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ingyunwang/Desktop/"/>
    </mc:Choice>
  </mc:AlternateContent>
  <xr:revisionPtr revIDLastSave="0" documentId="13_ncr:1_{741A72FF-64D7-D844-89A8-56AA8BCCFF42}" xr6:coauthVersionLast="47" xr6:coauthVersionMax="47" xr10:uidLastSave="{00000000-0000-0000-0000-000000000000}"/>
  <bookViews>
    <workbookView xWindow="0" yWindow="500" windowWidth="35840" windowHeight="20200" activeTab="5" xr2:uid="{D75ED869-A165-44B6-8B88-75BCB34DE958}"/>
  </bookViews>
  <sheets>
    <sheet name="READ ME" sheetId="5" r:id="rId1"/>
    <sheet name="Sales - Total" sheetId="3" r:id="rId2"/>
    <sheet name="Sales - Conq" sheetId="2" r:id="rId3"/>
    <sheet name="Sales - Loyalty, Svc" sheetId="1" r:id="rId4"/>
    <sheet name="Email Volume" sheetId="4" r:id="rId5"/>
    <sheet name="Answer" sheetId="8" r:id="rId6"/>
  </sheets>
  <definedNames>
    <definedName name="_xlnm._FilterDatabase" localSheetId="1" hidden="1">'Sales - Total'!$A$1:$F$6722</definedName>
  </definedNames>
  <calcPr calcId="191029"/>
  <pivotCaches>
    <pivotCache cacheId="53" r:id="rId7"/>
    <pivotCache cacheId="54" r:id="rId8"/>
    <pivotCache cacheId="55" r:id="rId9"/>
    <pivotCache cacheId="56"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5" i="8" l="1"/>
  <c r="G38" i="8"/>
  <c r="G14" i="8"/>
  <c r="J59" i="8"/>
  <c r="J60" i="8"/>
  <c r="J58" i="8"/>
  <c r="H59" i="8"/>
  <c r="I60" i="8"/>
  <c r="I59" i="8"/>
  <c r="I58" i="8"/>
  <c r="H60" i="8"/>
  <c r="H58" i="8"/>
  <c r="G19" i="8" l="1"/>
  <c r="G26" i="8"/>
  <c r="G25" i="8"/>
  <c r="G24" i="8"/>
  <c r="G23" i="8"/>
  <c r="G21" i="8"/>
  <c r="G13" i="8"/>
  <c r="G4" i="8"/>
  <c r="G6" i="8"/>
  <c r="G7" i="8"/>
  <c r="G20" i="8"/>
  <c r="G18" i="8"/>
  <c r="G5" i="8"/>
  <c r="G11" i="8"/>
  <c r="G12" i="8"/>
  <c r="G44" i="8"/>
  <c r="G43" i="8"/>
  <c r="G42" i="8"/>
  <c r="G28" i="8" l="1"/>
  <c r="G35" i="8" s="1"/>
  <c r="G31" i="8"/>
  <c r="G30" i="8"/>
  <c r="G29" i="8"/>
  <c r="I29" i="8" l="1"/>
  <c r="G36" i="8"/>
  <c r="I30" i="8"/>
  <c r="G37" i="8"/>
  <c r="I28" i="8"/>
</calcChain>
</file>

<file path=xl/sharedStrings.xml><?xml version="1.0" encoding="utf-8"?>
<sst xmlns="http://schemas.openxmlformats.org/spreadsheetml/2006/main" count="43034" uniqueCount="2393">
  <si>
    <t>Month</t>
  </si>
  <si>
    <t>Year</t>
  </si>
  <si>
    <t>Year Month</t>
  </si>
  <si>
    <t>TransactionType</t>
  </si>
  <si>
    <t>aM Campaign</t>
  </si>
  <si>
    <t>aM Direct</t>
  </si>
  <si>
    <t>MB0009</t>
  </si>
  <si>
    <t>MB0001</t>
  </si>
  <si>
    <t>MB0068</t>
  </si>
  <si>
    <t>sM Direct</t>
  </si>
  <si>
    <t>MB0010</t>
  </si>
  <si>
    <t>MB0026</t>
  </si>
  <si>
    <t>MB0015</t>
  </si>
  <si>
    <t>MB0059</t>
  </si>
  <si>
    <t>MB0019</t>
  </si>
  <si>
    <t>MB0006</t>
  </si>
  <si>
    <t>MB0031</t>
  </si>
  <si>
    <t>MB0025</t>
  </si>
  <si>
    <t>MB0018</t>
  </si>
  <si>
    <t>MB0061</t>
  </si>
  <si>
    <t>MB0066</t>
  </si>
  <si>
    <t>MB0005</t>
  </si>
  <si>
    <t>MB0053</t>
  </si>
  <si>
    <t>MB0056</t>
  </si>
  <si>
    <t>MB0017</t>
  </si>
  <si>
    <t>MB0065</t>
  </si>
  <si>
    <t>MB0036</t>
  </si>
  <si>
    <t>MB0007</t>
  </si>
  <si>
    <t>MB0027</t>
  </si>
  <si>
    <t>MB0063</t>
  </si>
  <si>
    <t>MB0062</t>
  </si>
  <si>
    <t>MB0003</t>
  </si>
  <si>
    <t>MB0048</t>
  </si>
  <si>
    <t>MB0028</t>
  </si>
  <si>
    <t>MB0090</t>
  </si>
  <si>
    <t>sM Campaign</t>
  </si>
  <si>
    <t>MB0020</t>
  </si>
  <si>
    <t>MB0073</t>
  </si>
  <si>
    <t>MB0014</t>
  </si>
  <si>
    <t>MB0050</t>
  </si>
  <si>
    <t>MB0004</t>
  </si>
  <si>
    <t>MB0034</t>
  </si>
  <si>
    <t>MB0051</t>
  </si>
  <si>
    <t>MB0038</t>
  </si>
  <si>
    <t>MB0082</t>
  </si>
  <si>
    <t>MB0087</t>
  </si>
  <si>
    <t>MB0040</t>
  </si>
  <si>
    <t>MB0072</t>
  </si>
  <si>
    <t>MB0085</t>
  </si>
  <si>
    <t>MB0057</t>
  </si>
  <si>
    <t>JA0027</t>
  </si>
  <si>
    <t>MB0052</t>
  </si>
  <si>
    <t>MB0091</t>
  </si>
  <si>
    <t>MB0043</t>
  </si>
  <si>
    <t>MB0079</t>
  </si>
  <si>
    <t>MB0035</t>
  </si>
  <si>
    <t>MB0055</t>
  </si>
  <si>
    <t>MB0058</t>
  </si>
  <si>
    <t>MB0037</t>
  </si>
  <si>
    <t>MB0094</t>
  </si>
  <si>
    <t>JA0017</t>
  </si>
  <si>
    <t>JA0001</t>
  </si>
  <si>
    <t>MB0021</t>
  </si>
  <si>
    <t>JA0016</t>
  </si>
  <si>
    <t>MB0029</t>
  </si>
  <si>
    <t>MB0084</t>
  </si>
  <si>
    <t>Equifax Campaign</t>
  </si>
  <si>
    <t>JA0028</t>
  </si>
  <si>
    <t>JA0020</t>
  </si>
  <si>
    <t>JA0014</t>
  </si>
  <si>
    <t>JA0003</t>
  </si>
  <si>
    <t>JA0008</t>
  </si>
  <si>
    <t>JA0006</t>
  </si>
  <si>
    <t>JA0002</t>
  </si>
  <si>
    <t>JA0012</t>
  </si>
  <si>
    <t>JA0040</t>
  </si>
  <si>
    <t>JA0037</t>
  </si>
  <si>
    <t>JA0004</t>
  </si>
  <si>
    <t>JA0026</t>
  </si>
  <si>
    <t>JA0019</t>
  </si>
  <si>
    <t>JA0025</t>
  </si>
  <si>
    <t>Equifax Direct</t>
  </si>
  <si>
    <t>JA0039</t>
  </si>
  <si>
    <t>JA0023</t>
  </si>
  <si>
    <t>JA0009</t>
  </si>
  <si>
    <t>JA0031</t>
  </si>
  <si>
    <t>JA0021</t>
  </si>
  <si>
    <t>JA0033</t>
  </si>
  <si>
    <t>JA0015</t>
  </si>
  <si>
    <t>JA0024</t>
  </si>
  <si>
    <t>JA0041</t>
  </si>
  <si>
    <t>JA0035</t>
  </si>
  <si>
    <t>JA0030</t>
  </si>
  <si>
    <t>JA0022</t>
  </si>
  <si>
    <t>JA0013</t>
  </si>
  <si>
    <t>JA0034</t>
  </si>
  <si>
    <t>JA0032</t>
  </si>
  <si>
    <t>JA0010</t>
  </si>
  <si>
    <t>JA0007</t>
  </si>
  <si>
    <t>JA0005</t>
  </si>
  <si>
    <t>JA0011</t>
  </si>
  <si>
    <t>JA0049</t>
  </si>
  <si>
    <t>RA1706</t>
  </si>
  <si>
    <t>RA0009</t>
  </si>
  <si>
    <t>RA0022</t>
  </si>
  <si>
    <t>RA0007</t>
  </si>
  <si>
    <t>RA0015</t>
  </si>
  <si>
    <t>RA0010</t>
  </si>
  <si>
    <t>RA0005</t>
  </si>
  <si>
    <t>RA0023</t>
  </si>
  <si>
    <t>JA0044</t>
  </si>
  <si>
    <t>JA0053</t>
  </si>
  <si>
    <t>RA0021</t>
  </si>
  <si>
    <t>RA0016</t>
  </si>
  <si>
    <t>RA0002</t>
  </si>
  <si>
    <t>JA0042</t>
  </si>
  <si>
    <t>RA0008</t>
  </si>
  <si>
    <t>JA0047</t>
  </si>
  <si>
    <t>JA0043</t>
  </si>
  <si>
    <t>JA0052</t>
  </si>
  <si>
    <t>JA0045</t>
  </si>
  <si>
    <t>RA0407</t>
  </si>
  <si>
    <t>RA0001</t>
  </si>
  <si>
    <t>RA0017</t>
  </si>
  <si>
    <t>JA0050</t>
  </si>
  <si>
    <t>JA0046</t>
  </si>
  <si>
    <t>RA0020</t>
  </si>
  <si>
    <t>RA0013</t>
  </si>
  <si>
    <t>RA0004</t>
  </si>
  <si>
    <t>JA0048</t>
  </si>
  <si>
    <t>JA0051</t>
  </si>
  <si>
    <t>RA0019</t>
  </si>
  <si>
    <t>RA0003</t>
  </si>
  <si>
    <t>RA0012</t>
  </si>
  <si>
    <t>RA0018</t>
  </si>
  <si>
    <t>JA0038</t>
  </si>
  <si>
    <t>RA0011</t>
  </si>
  <si>
    <t>RA0014</t>
  </si>
  <si>
    <t>RA2093</t>
  </si>
  <si>
    <t>RA0006</t>
  </si>
  <si>
    <t>JA0036</t>
  </si>
  <si>
    <t>JA0018</t>
  </si>
  <si>
    <t>Email_month</t>
  </si>
  <si>
    <t>Email_Year Full</t>
  </si>
  <si>
    <t>Sent</t>
  </si>
  <si>
    <t>Delivered</t>
  </si>
  <si>
    <t>Delivery %</t>
  </si>
  <si>
    <t>October</t>
  </si>
  <si>
    <t>November</t>
  </si>
  <si>
    <t>December</t>
  </si>
  <si>
    <t>MB0071</t>
  </si>
  <si>
    <t>automotiveMastermind</t>
  </si>
  <si>
    <t>Overview:</t>
  </si>
  <si>
    <t>Email Volume</t>
  </si>
  <si>
    <t>Provides volume of emails sent and delivered by month, by dealer ID</t>
  </si>
  <si>
    <t>Sales - Total</t>
  </si>
  <si>
    <t>Sales - Conquest</t>
  </si>
  <si>
    <t>Provides volume of total dealership sales by month and dealer</t>
  </si>
  <si>
    <t>Sales - Loyalty, Svc</t>
  </si>
  <si>
    <t>Assignment:</t>
  </si>
  <si>
    <t>a</t>
  </si>
  <si>
    <t>b</t>
  </si>
  <si>
    <t>Conquest Sales</t>
  </si>
  <si>
    <t>Total Sales</t>
  </si>
  <si>
    <t>c</t>
  </si>
  <si>
    <t>Loyalty &amp; Service Sales</t>
  </si>
  <si>
    <t>d</t>
  </si>
  <si>
    <t>e</t>
  </si>
  <si>
    <t>Dealer</t>
  </si>
  <si>
    <t>TA0131</t>
  </si>
  <si>
    <t>TA0192</t>
  </si>
  <si>
    <t>TA0220</t>
  </si>
  <si>
    <t>TA0170</t>
  </si>
  <si>
    <t>TA0202</t>
  </si>
  <si>
    <t>BB0280</t>
  </si>
  <si>
    <t>TA0074</t>
  </si>
  <si>
    <t>TA0213</t>
  </si>
  <si>
    <t>HA0001</t>
  </si>
  <si>
    <t>TA0169</t>
  </si>
  <si>
    <t>TA0240</t>
  </si>
  <si>
    <t>HA0101</t>
  </si>
  <si>
    <t>MA0024</t>
  </si>
  <si>
    <t>TA0215</t>
  </si>
  <si>
    <t>TA0181</t>
  </si>
  <si>
    <t>TA0174</t>
  </si>
  <si>
    <t>TA0147</t>
  </si>
  <si>
    <t>CB0002</t>
  </si>
  <si>
    <t>TA0085</t>
  </si>
  <si>
    <t>TA0179</t>
  </si>
  <si>
    <t>TA0133</t>
  </si>
  <si>
    <t>TA0185</t>
  </si>
  <si>
    <t>HA0026</t>
  </si>
  <si>
    <t>TA0126</t>
  </si>
  <si>
    <t>TA0193</t>
  </si>
  <si>
    <t>HA0119</t>
  </si>
  <si>
    <t>TA0014</t>
  </si>
  <si>
    <t>BB0055</t>
  </si>
  <si>
    <t>LA0006</t>
  </si>
  <si>
    <t>AA0014</t>
  </si>
  <si>
    <t>HA0111</t>
  </si>
  <si>
    <t>TA0144</t>
  </si>
  <si>
    <t>LA0005</t>
  </si>
  <si>
    <t>MA0254</t>
  </si>
  <si>
    <t>LA0025</t>
  </si>
  <si>
    <t>TA0040</t>
  </si>
  <si>
    <t>TA0035</t>
  </si>
  <si>
    <t>LA0008</t>
  </si>
  <si>
    <t>TA0093</t>
  </si>
  <si>
    <t>TA0221</t>
  </si>
  <si>
    <t>HA0038</t>
  </si>
  <si>
    <t>CB0139</t>
  </si>
  <si>
    <t>HA0114</t>
  </si>
  <si>
    <t>CB0025</t>
  </si>
  <si>
    <t>BB0171</t>
  </si>
  <si>
    <t>HA0093</t>
  </si>
  <si>
    <t>TA0196</t>
  </si>
  <si>
    <t>BB0056</t>
  </si>
  <si>
    <t>HA0007</t>
  </si>
  <si>
    <t>LA0089</t>
  </si>
  <si>
    <t>TA0118</t>
  </si>
  <si>
    <t>LA0023</t>
  </si>
  <si>
    <t>TA0214</t>
  </si>
  <si>
    <t>MA0004</t>
  </si>
  <si>
    <t>TA0201</t>
  </si>
  <si>
    <t>LA0080</t>
  </si>
  <si>
    <t>MA0027</t>
  </si>
  <si>
    <t>LA0002</t>
  </si>
  <si>
    <t>TA0203</t>
  </si>
  <si>
    <t>HA0102</t>
  </si>
  <si>
    <t>CB0154</t>
  </si>
  <si>
    <t>HA0113</t>
  </si>
  <si>
    <t>MA0061</t>
  </si>
  <si>
    <t>HA0099</t>
  </si>
  <si>
    <t>TA0233</t>
  </si>
  <si>
    <t>BB0153</t>
  </si>
  <si>
    <t>AB0062</t>
  </si>
  <si>
    <t>TA0224</t>
  </si>
  <si>
    <t>HB0002</t>
  </si>
  <si>
    <t>LA0009</t>
  </si>
  <si>
    <t>HA0100</t>
  </si>
  <si>
    <t>MA0033</t>
  </si>
  <si>
    <t>MA0103</t>
  </si>
  <si>
    <t>MA0005</t>
  </si>
  <si>
    <t>TA0225</t>
  </si>
  <si>
    <t>LA0045</t>
  </si>
  <si>
    <t>AB0120</t>
  </si>
  <si>
    <t>TA0106</t>
  </si>
  <si>
    <t>TA0186</t>
  </si>
  <si>
    <t>MA0169</t>
  </si>
  <si>
    <t>BB0025</t>
  </si>
  <si>
    <t>LA0019</t>
  </si>
  <si>
    <t>BB0049</t>
  </si>
  <si>
    <t>IA0017</t>
  </si>
  <si>
    <t>TA0142</t>
  </si>
  <si>
    <t>HB0014</t>
  </si>
  <si>
    <t>BB0226</t>
  </si>
  <si>
    <t>BB0011</t>
  </si>
  <si>
    <t>HA0031</t>
  </si>
  <si>
    <t>HA0065</t>
  </si>
  <si>
    <t>CB0122</t>
  </si>
  <si>
    <t>BB0012</t>
  </si>
  <si>
    <t>TA0128</t>
  </si>
  <si>
    <t>TA0173</t>
  </si>
  <si>
    <t>TA0146</t>
  </si>
  <si>
    <t>BB0074</t>
  </si>
  <si>
    <t>TA0236</t>
  </si>
  <si>
    <t>BB0066</t>
  </si>
  <si>
    <t>BB0010</t>
  </si>
  <si>
    <t>TA0216</t>
  </si>
  <si>
    <t>IA0013</t>
  </si>
  <si>
    <t>MA0065</t>
  </si>
  <si>
    <t>CB0129</t>
  </si>
  <si>
    <t>TA0049</t>
  </si>
  <si>
    <t>AB0102</t>
  </si>
  <si>
    <t>HA0080</t>
  </si>
  <si>
    <t>TA0195</t>
  </si>
  <si>
    <t>TA0137</t>
  </si>
  <si>
    <t>MA0067</t>
  </si>
  <si>
    <t>MA0257</t>
  </si>
  <si>
    <t>LA0039</t>
  </si>
  <si>
    <t>CB0140</t>
  </si>
  <si>
    <t>TA0039</t>
  </si>
  <si>
    <t>VB0021</t>
  </si>
  <si>
    <t>BB0206</t>
  </si>
  <si>
    <t>CB0031</t>
  </si>
  <si>
    <t>MA0106</t>
  </si>
  <si>
    <t>BB0131</t>
  </si>
  <si>
    <t>TA0190</t>
  </si>
  <si>
    <t>HA0127</t>
  </si>
  <si>
    <t>MA0010</t>
  </si>
  <si>
    <t>HA0035</t>
  </si>
  <si>
    <t>TA0103</t>
  </si>
  <si>
    <t>TA0180</t>
  </si>
  <si>
    <t>TA0189</t>
  </si>
  <si>
    <t>BB0142</t>
  </si>
  <si>
    <t>TA0007</t>
  </si>
  <si>
    <t>TA0143</t>
  </si>
  <si>
    <t>LA0082</t>
  </si>
  <si>
    <t>VB0081</t>
  </si>
  <si>
    <t>MA0150</t>
  </si>
  <si>
    <t>MA0138</t>
  </si>
  <si>
    <t>BB0166</t>
  </si>
  <si>
    <t>HA0077</t>
  </si>
  <si>
    <t>TA0230</t>
  </si>
  <si>
    <t>MA0015</t>
  </si>
  <si>
    <t>CC0011</t>
  </si>
  <si>
    <t>TA0227</t>
  </si>
  <si>
    <t>BB0071</t>
  </si>
  <si>
    <t>AB0053</t>
  </si>
  <si>
    <t>MA0036</t>
  </si>
  <si>
    <t>MA0019</t>
  </si>
  <si>
    <t>LA0032</t>
  </si>
  <si>
    <t>BB0099</t>
  </si>
  <si>
    <t>HA0104</t>
  </si>
  <si>
    <t>HA0060</t>
  </si>
  <si>
    <t>MA0001</t>
  </si>
  <si>
    <t>HA0075</t>
  </si>
  <si>
    <t>TA0206</t>
  </si>
  <si>
    <t>TA0154</t>
  </si>
  <si>
    <t>TA0086</t>
  </si>
  <si>
    <t>AB0027</t>
  </si>
  <si>
    <t>CB0124</t>
  </si>
  <si>
    <t>TA0198</t>
  </si>
  <si>
    <t>TA0167</t>
  </si>
  <si>
    <t>SA0017</t>
  </si>
  <si>
    <t>BB0262</t>
  </si>
  <si>
    <t>HB0005</t>
  </si>
  <si>
    <t>BB0014</t>
  </si>
  <si>
    <t>LA0003</t>
  </si>
  <si>
    <t>AA0003</t>
  </si>
  <si>
    <t>HB0008</t>
  </si>
  <si>
    <t>BB0047</t>
  </si>
  <si>
    <t>CB0120</t>
  </si>
  <si>
    <t>HA0132</t>
  </si>
  <si>
    <t>TA0124</t>
  </si>
  <si>
    <t>GB0089</t>
  </si>
  <si>
    <t>LA0084</t>
  </si>
  <si>
    <t>TA0119</t>
  </si>
  <si>
    <t>MA0180</t>
  </si>
  <si>
    <t>HA0073</t>
  </si>
  <si>
    <t>MA0133</t>
  </si>
  <si>
    <t>HA0097</t>
  </si>
  <si>
    <t>TA0017</t>
  </si>
  <si>
    <t>SA0018</t>
  </si>
  <si>
    <t>TA0005</t>
  </si>
  <si>
    <t>TA0168</t>
  </si>
  <si>
    <t>BB0044</t>
  </si>
  <si>
    <t>SA0035</t>
  </si>
  <si>
    <t>TA0151</t>
  </si>
  <si>
    <t>MA0034</t>
  </si>
  <si>
    <t>TA0223</t>
  </si>
  <si>
    <t>BB0077</t>
  </si>
  <si>
    <t>TA0194</t>
  </si>
  <si>
    <t>LA0081</t>
  </si>
  <si>
    <t>LA0001</t>
  </si>
  <si>
    <t>AB0136</t>
  </si>
  <si>
    <t>HA0050</t>
  </si>
  <si>
    <t>MA0243</t>
  </si>
  <si>
    <t>BB0270</t>
  </si>
  <si>
    <t>BB0155</t>
  </si>
  <si>
    <t>MA0059</t>
  </si>
  <si>
    <t>HA0110</t>
  </si>
  <si>
    <t>AB0058</t>
  </si>
  <si>
    <t>SA0026</t>
  </si>
  <si>
    <t>TA0153</t>
  </si>
  <si>
    <t>BB0107</t>
  </si>
  <si>
    <t>TA0205</t>
  </si>
  <si>
    <t>BB0007</t>
  </si>
  <si>
    <t>TA0003</t>
  </si>
  <si>
    <t>MA0112</t>
  </si>
  <si>
    <t>HA0094</t>
  </si>
  <si>
    <t>CB0167</t>
  </si>
  <si>
    <t>MA0125</t>
  </si>
  <si>
    <t>HA0116</t>
  </si>
  <si>
    <t>LA0059</t>
  </si>
  <si>
    <t>CC0064</t>
  </si>
  <si>
    <t>CB0168</t>
  </si>
  <si>
    <t>TA0111</t>
  </si>
  <si>
    <t>BB0098</t>
  </si>
  <si>
    <t>TA0212</t>
  </si>
  <si>
    <t>CB0155</t>
  </si>
  <si>
    <t>CB0112</t>
  </si>
  <si>
    <t>BB0048</t>
  </si>
  <si>
    <t>LA0037</t>
  </si>
  <si>
    <t>HA0084</t>
  </si>
  <si>
    <t>CC0033</t>
  </si>
  <si>
    <t>TA0145</t>
  </si>
  <si>
    <t>LA0073</t>
  </si>
  <si>
    <t>MA0060</t>
  </si>
  <si>
    <t>LA0020</t>
  </si>
  <si>
    <t>TA0012</t>
  </si>
  <si>
    <t>HB0015</t>
  </si>
  <si>
    <t>MA0041</t>
  </si>
  <si>
    <t>MA0184</t>
  </si>
  <si>
    <t>CC0010</t>
  </si>
  <si>
    <t>MA0090</t>
  </si>
  <si>
    <t>BB0111</t>
  </si>
  <si>
    <t>MA0228</t>
  </si>
  <si>
    <t>MA0143</t>
  </si>
  <si>
    <t>MA0234</t>
  </si>
  <si>
    <t>AB0051</t>
  </si>
  <si>
    <t>LA0046</t>
  </si>
  <si>
    <t>TA0199</t>
  </si>
  <si>
    <t>TA0051</t>
  </si>
  <si>
    <t>TA0057</t>
  </si>
  <si>
    <t>BB0274</t>
  </si>
  <si>
    <t>TA0238</t>
  </si>
  <si>
    <t>MA0130</t>
  </si>
  <si>
    <t>BB0137</t>
  </si>
  <si>
    <t>AB0003</t>
  </si>
  <si>
    <t>AB0034</t>
  </si>
  <si>
    <t>VB0029</t>
  </si>
  <si>
    <t>BB0036</t>
  </si>
  <si>
    <t>MA0073</t>
  </si>
  <si>
    <t>AB0020</t>
  </si>
  <si>
    <t>MA0247</t>
  </si>
  <si>
    <t>TA0055</t>
  </si>
  <si>
    <t>AB0109</t>
  </si>
  <si>
    <t>HA0131</t>
  </si>
  <si>
    <t>MC0017</t>
  </si>
  <si>
    <t>LA0056</t>
  </si>
  <si>
    <t>AB0057</t>
  </si>
  <si>
    <t>VB0175</t>
  </si>
  <si>
    <t>AB0165</t>
  </si>
  <si>
    <t>TA0037</t>
  </si>
  <si>
    <t>BB0057</t>
  </si>
  <si>
    <t>BB0114</t>
  </si>
  <si>
    <t>TA0013</t>
  </si>
  <si>
    <t>BB0076</t>
  </si>
  <si>
    <t>CB0153</t>
  </si>
  <si>
    <t>BB0156</t>
  </si>
  <si>
    <t>BB0062</t>
  </si>
  <si>
    <t>AB0045</t>
  </si>
  <si>
    <t>MA0022</t>
  </si>
  <si>
    <t>BB0266</t>
  </si>
  <si>
    <t>AA0061</t>
  </si>
  <si>
    <t>BB0033</t>
  </si>
  <si>
    <t>TA0165</t>
  </si>
  <si>
    <t>TA0050</t>
  </si>
  <si>
    <t>AB0179</t>
  </si>
  <si>
    <t>SA0029</t>
  </si>
  <si>
    <t>IA0042</t>
  </si>
  <si>
    <t>HA0134</t>
  </si>
  <si>
    <t>BB0139</t>
  </si>
  <si>
    <t>HA0125</t>
  </si>
  <si>
    <t>BB0053</t>
  </si>
  <si>
    <t>BB0043</t>
  </si>
  <si>
    <t>SA0010</t>
  </si>
  <si>
    <t>LA0013</t>
  </si>
  <si>
    <t>AB0071</t>
  </si>
  <si>
    <t>BB0134</t>
  </si>
  <si>
    <t>CB0148</t>
  </si>
  <si>
    <t>AB0075</t>
  </si>
  <si>
    <t>AB0029</t>
  </si>
  <si>
    <t>TA0004</t>
  </si>
  <si>
    <t>HA0039</t>
  </si>
  <si>
    <t>BB0119</t>
  </si>
  <si>
    <t>TA0056</t>
  </si>
  <si>
    <t>MA0097</t>
  </si>
  <si>
    <t>LA0087</t>
  </si>
  <si>
    <t>AB0096</t>
  </si>
  <si>
    <t>AB0149</t>
  </si>
  <si>
    <t>AB0098</t>
  </si>
  <si>
    <t>LA0060</t>
  </si>
  <si>
    <t>VA0054</t>
  </si>
  <si>
    <t>CB0134</t>
  </si>
  <si>
    <t>AB0025</t>
  </si>
  <si>
    <t>BB0052</t>
  </si>
  <si>
    <t>MA0032</t>
  </si>
  <si>
    <t>CB0164</t>
  </si>
  <si>
    <t>BB0022</t>
  </si>
  <si>
    <t>LA0071</t>
  </si>
  <si>
    <t>LA0068</t>
  </si>
  <si>
    <t>BB0059</t>
  </si>
  <si>
    <t>HB0004</t>
  </si>
  <si>
    <t>HB0016</t>
  </si>
  <si>
    <t>MA0078</t>
  </si>
  <si>
    <t>AB0042</t>
  </si>
  <si>
    <t>HA0068</t>
  </si>
  <si>
    <t>BB0095</t>
  </si>
  <si>
    <t>KA0006</t>
  </si>
  <si>
    <t>HA0118</t>
  </si>
  <si>
    <t>MA0013</t>
  </si>
  <si>
    <t>AA0046</t>
  </si>
  <si>
    <t>HA0037</t>
  </si>
  <si>
    <t>CB0080</t>
  </si>
  <si>
    <t>TA0191</t>
  </si>
  <si>
    <t>CB0030</t>
  </si>
  <si>
    <t>IA0049</t>
  </si>
  <si>
    <t>MA0148</t>
  </si>
  <si>
    <t>TA0204</t>
  </si>
  <si>
    <t>HA0030</t>
  </si>
  <si>
    <t>AA0025</t>
  </si>
  <si>
    <t>HA0123</t>
  </si>
  <si>
    <t>CB0057</t>
  </si>
  <si>
    <t>CB0116</t>
  </si>
  <si>
    <t>BB0073</t>
  </si>
  <si>
    <t>TA0138</t>
  </si>
  <si>
    <t>BB0009</t>
  </si>
  <si>
    <t>AB0122</t>
  </si>
  <si>
    <t>BB0159</t>
  </si>
  <si>
    <t>AB0005</t>
  </si>
  <si>
    <t>MA0076</t>
  </si>
  <si>
    <t>LA0054</t>
  </si>
  <si>
    <t>CB0159</t>
  </si>
  <si>
    <t>AB0011</t>
  </si>
  <si>
    <t>MA0157</t>
  </si>
  <si>
    <t>BB0220</t>
  </si>
  <si>
    <t>AB0031</t>
  </si>
  <si>
    <t>TA0222</t>
  </si>
  <si>
    <t>CB0149</t>
  </si>
  <si>
    <t>MA0244</t>
  </si>
  <si>
    <t>TA0116</t>
  </si>
  <si>
    <t>BB0023</t>
  </si>
  <si>
    <t>MA0017</t>
  </si>
  <si>
    <t>HA0128</t>
  </si>
  <si>
    <t>CB0016</t>
  </si>
  <si>
    <t>AA0026</t>
  </si>
  <si>
    <t>BB0115</t>
  </si>
  <si>
    <t>IA0051</t>
  </si>
  <si>
    <t>BB0094</t>
  </si>
  <si>
    <t>BB0128</t>
  </si>
  <si>
    <t>TA0207</t>
  </si>
  <si>
    <t>GB0035</t>
  </si>
  <si>
    <t>HB0011</t>
  </si>
  <si>
    <t>BB0229</t>
  </si>
  <si>
    <t>AB0101</t>
  </si>
  <si>
    <t>HA0062</t>
  </si>
  <si>
    <t>LA0063</t>
  </si>
  <si>
    <t>MA0066</t>
  </si>
  <si>
    <t>MA0166</t>
  </si>
  <si>
    <t>CB0092</t>
  </si>
  <si>
    <t>LA0079</t>
  </si>
  <si>
    <t>MA0023</t>
  </si>
  <si>
    <t>MA0129</t>
  </si>
  <si>
    <t>IA0038</t>
  </si>
  <si>
    <t>VB0176</t>
  </si>
  <si>
    <t>LA0074</t>
  </si>
  <si>
    <t>HA0074</t>
  </si>
  <si>
    <t>SA0012</t>
  </si>
  <si>
    <t>LA0051</t>
  </si>
  <si>
    <t>MC0010</t>
  </si>
  <si>
    <t>BB0202</t>
  </si>
  <si>
    <t>AB0061</t>
  </si>
  <si>
    <t>MA0119</t>
  </si>
  <si>
    <t>AB0002</t>
  </si>
  <si>
    <t>CB0119</t>
  </si>
  <si>
    <t>MA0113</t>
  </si>
  <si>
    <t>BB0116</t>
  </si>
  <si>
    <t>SA0032</t>
  </si>
  <si>
    <t>BB0248</t>
  </si>
  <si>
    <t>HA0107</t>
  </si>
  <si>
    <t>BB0244</t>
  </si>
  <si>
    <t>LA0024</t>
  </si>
  <si>
    <t>IA0035</t>
  </si>
  <si>
    <t>BB0069</t>
  </si>
  <si>
    <t>CB0091</t>
  </si>
  <si>
    <t>MA0218</t>
  </si>
  <si>
    <t>TA0219</t>
  </si>
  <si>
    <t>TA0052</t>
  </si>
  <si>
    <t>MA0127</t>
  </si>
  <si>
    <t>BB0087</t>
  </si>
  <si>
    <t>VB0189</t>
  </si>
  <si>
    <t>IA0022</t>
  </si>
  <si>
    <t>MA0048</t>
  </si>
  <si>
    <t>HA0137</t>
  </si>
  <si>
    <t>AB0072</t>
  </si>
  <si>
    <t>LA0027</t>
  </si>
  <si>
    <t>AA0057</t>
  </si>
  <si>
    <t>TA0072</t>
  </si>
  <si>
    <t>MA0258</t>
  </si>
  <si>
    <t>BB0016</t>
  </si>
  <si>
    <t>AB0154</t>
  </si>
  <si>
    <t>BB0019</t>
  </si>
  <si>
    <t>AB0023</t>
  </si>
  <si>
    <t>BB0026</t>
  </si>
  <si>
    <t>LC0020</t>
  </si>
  <si>
    <t>LA0077</t>
  </si>
  <si>
    <t>MA0256</t>
  </si>
  <si>
    <t>BB0039</t>
  </si>
  <si>
    <t>TA0114</t>
  </si>
  <si>
    <t>MC0004</t>
  </si>
  <si>
    <t>MA0105</t>
  </si>
  <si>
    <t>MA0056</t>
  </si>
  <si>
    <t>MA0239</t>
  </si>
  <si>
    <t>HA0022</t>
  </si>
  <si>
    <t>VB0061</t>
  </si>
  <si>
    <t>CB0157</t>
  </si>
  <si>
    <t>BB0112</t>
  </si>
  <si>
    <t>BB0165</t>
  </si>
  <si>
    <t>BB0006</t>
  </si>
  <si>
    <t>CB0143</t>
  </si>
  <si>
    <t>HA0136</t>
  </si>
  <si>
    <t>MA0109</t>
  </si>
  <si>
    <t>BB0118</t>
  </si>
  <si>
    <t>AB0016</t>
  </si>
  <si>
    <t>AB0056</t>
  </si>
  <si>
    <t>MA0096</t>
  </si>
  <si>
    <t>BB0144</t>
  </si>
  <si>
    <t>LC0018</t>
  </si>
  <si>
    <t>CB0160</t>
  </si>
  <si>
    <t>AB0033</t>
  </si>
  <si>
    <t>HA0081</t>
  </si>
  <si>
    <t>HA0025</t>
  </si>
  <si>
    <t>MA0100</t>
  </si>
  <si>
    <t>AA0062</t>
  </si>
  <si>
    <t>AB0178</t>
  </si>
  <si>
    <t>TA0065</t>
  </si>
  <si>
    <t>AA0050</t>
  </si>
  <si>
    <t>HA0121</t>
  </si>
  <si>
    <t>MA0028</t>
  </si>
  <si>
    <t>MA0163</t>
  </si>
  <si>
    <t>MA0042</t>
  </si>
  <si>
    <t>AA0009</t>
  </si>
  <si>
    <t>BB0024</t>
  </si>
  <si>
    <t>MA0099</t>
  </si>
  <si>
    <t>MC0007</t>
  </si>
  <si>
    <t>MA0009</t>
  </si>
  <si>
    <t>HA0003</t>
  </si>
  <si>
    <t>VB0159</t>
  </si>
  <si>
    <t>BB0090</t>
  </si>
  <si>
    <t>AB0079</t>
  </si>
  <si>
    <t>AA0042</t>
  </si>
  <si>
    <t>IA0067</t>
  </si>
  <si>
    <t>MC0012</t>
  </si>
  <si>
    <t>BB0089</t>
  </si>
  <si>
    <t>HA0069</t>
  </si>
  <si>
    <t>AB0152</t>
  </si>
  <si>
    <t>CB0077</t>
  </si>
  <si>
    <t>TA0125</t>
  </si>
  <si>
    <t>LC0014</t>
  </si>
  <si>
    <t>LA0083</t>
  </si>
  <si>
    <t>BB0041</t>
  </si>
  <si>
    <t>PA0059</t>
  </si>
  <si>
    <t>AA0058</t>
  </si>
  <si>
    <t>CC0159</t>
  </si>
  <si>
    <t>MA0044</t>
  </si>
  <si>
    <t>TA0048</t>
  </si>
  <si>
    <t>MA0039</t>
  </si>
  <si>
    <t>MC0019</t>
  </si>
  <si>
    <t>VB0077</t>
  </si>
  <si>
    <t>MA0140</t>
  </si>
  <si>
    <t>TA0127</t>
  </si>
  <si>
    <t>HB0024</t>
  </si>
  <si>
    <t>MA0123</t>
  </si>
  <si>
    <t>BB0240</t>
  </si>
  <si>
    <t>AA0043</t>
  </si>
  <si>
    <t>LA0015</t>
  </si>
  <si>
    <t>TA0090</t>
  </si>
  <si>
    <t>MA0069</t>
  </si>
  <si>
    <t>KA0009</t>
  </si>
  <si>
    <t>MC0008</t>
  </si>
  <si>
    <t>MA0190</t>
  </si>
  <si>
    <t>TA0058</t>
  </si>
  <si>
    <t>MC0011</t>
  </si>
  <si>
    <t>BB0149</t>
  </si>
  <si>
    <t>TA0139</t>
  </si>
  <si>
    <t>LA0007</t>
  </si>
  <si>
    <t>AB0171</t>
  </si>
  <si>
    <t>GB0078</t>
  </si>
  <si>
    <t>CB0086</t>
  </si>
  <si>
    <t>SA0022</t>
  </si>
  <si>
    <t>LC0023</t>
  </si>
  <si>
    <t>TA0162</t>
  </si>
  <si>
    <t>MA0098</t>
  </si>
  <si>
    <t>HA0129</t>
  </si>
  <si>
    <t>MC0030</t>
  </si>
  <si>
    <t>MA0104</t>
  </si>
  <si>
    <t>BB0252</t>
  </si>
  <si>
    <t>AB0133</t>
  </si>
  <si>
    <t>MA0208</t>
  </si>
  <si>
    <t>BB0102</t>
  </si>
  <si>
    <t>HA0040</t>
  </si>
  <si>
    <t>MC0014</t>
  </si>
  <si>
    <t>GB0173</t>
  </si>
  <si>
    <t>IA0059</t>
  </si>
  <si>
    <t>HA0059</t>
  </si>
  <si>
    <t>AB0001</t>
  </si>
  <si>
    <t>MA0068</t>
  </si>
  <si>
    <t>CB0022</t>
  </si>
  <si>
    <t>TA0200</t>
  </si>
  <si>
    <t>CB0131</t>
  </si>
  <si>
    <t>AB0139</t>
  </si>
  <si>
    <t>HA0028</t>
  </si>
  <si>
    <t>TA0141</t>
  </si>
  <si>
    <t>CC0020</t>
  </si>
  <si>
    <t>BB0281</t>
  </si>
  <si>
    <t>TA0231</t>
  </si>
  <si>
    <t>CC0146</t>
  </si>
  <si>
    <t>AB0066</t>
  </si>
  <si>
    <t>LA0049</t>
  </si>
  <si>
    <t>BB0030</t>
  </si>
  <si>
    <t>HA0130</t>
  </si>
  <si>
    <t>KA0017</t>
  </si>
  <si>
    <t>MA0092</t>
  </si>
  <si>
    <t>MA0209</t>
  </si>
  <si>
    <t>HA0115</t>
  </si>
  <si>
    <t>MA0213</t>
  </si>
  <si>
    <t>GB0064</t>
  </si>
  <si>
    <t>AB0049</t>
  </si>
  <si>
    <t>MA0062</t>
  </si>
  <si>
    <t>HA0008</t>
  </si>
  <si>
    <t>VA0056</t>
  </si>
  <si>
    <t>CC0145</t>
  </si>
  <si>
    <t>TA0078</t>
  </si>
  <si>
    <t>BB0008</t>
  </si>
  <si>
    <t>AB0024</t>
  </si>
  <si>
    <t>BB0168</t>
  </si>
  <si>
    <t>CB0070</t>
  </si>
  <si>
    <t>MA0135</t>
  </si>
  <si>
    <t>MA0053</t>
  </si>
  <si>
    <t>TA0018</t>
  </si>
  <si>
    <t>TA0088</t>
  </si>
  <si>
    <t>AA0031</t>
  </si>
  <si>
    <t>GB0041</t>
  </si>
  <si>
    <t>AB0137</t>
  </si>
  <si>
    <t>AB0032</t>
  </si>
  <si>
    <t>IA0058</t>
  </si>
  <si>
    <t>BB0260</t>
  </si>
  <si>
    <t>BB0184</t>
  </si>
  <si>
    <t>TA0155</t>
  </si>
  <si>
    <t>GB0088</t>
  </si>
  <si>
    <t>BB0140</t>
  </si>
  <si>
    <t>AA0055</t>
  </si>
  <si>
    <t>MA0151</t>
  </si>
  <si>
    <t>TA0045</t>
  </si>
  <si>
    <t>MA0040</t>
  </si>
  <si>
    <t>LA0075</t>
  </si>
  <si>
    <t>AB0039</t>
  </si>
  <si>
    <t>SA0005</t>
  </si>
  <si>
    <t>LC0001</t>
  </si>
  <si>
    <t>LA0026</t>
  </si>
  <si>
    <t>LA0092</t>
  </si>
  <si>
    <t>TA0211</t>
  </si>
  <si>
    <t>AA0053</t>
  </si>
  <si>
    <t>MC0023</t>
  </si>
  <si>
    <t>CB0090</t>
  </si>
  <si>
    <t>BB0078</t>
  </si>
  <si>
    <t>PA0002</t>
  </si>
  <si>
    <t>HA0071</t>
  </si>
  <si>
    <t>MA0016</t>
  </si>
  <si>
    <t>CB0125</t>
  </si>
  <si>
    <t>LA0057</t>
  </si>
  <si>
    <t>HA0122</t>
  </si>
  <si>
    <t>LA0012</t>
  </si>
  <si>
    <t>AB0143</t>
  </si>
  <si>
    <t>MA0146</t>
  </si>
  <si>
    <t>MA0031</t>
  </si>
  <si>
    <t>MC0009</t>
  </si>
  <si>
    <t>KA0001</t>
  </si>
  <si>
    <t>BB0046</t>
  </si>
  <si>
    <t>BB0003</t>
  </si>
  <si>
    <t>HA0010</t>
  </si>
  <si>
    <t>BB0129</t>
  </si>
  <si>
    <t>BB0088</t>
  </si>
  <si>
    <t>BB0245</t>
  </si>
  <si>
    <t>BB0138</t>
  </si>
  <si>
    <t>MC0003</t>
  </si>
  <si>
    <t>CB0137</t>
  </si>
  <si>
    <t>MA0214</t>
  </si>
  <si>
    <t>BB0228</t>
  </si>
  <si>
    <t>MA0111</t>
  </si>
  <si>
    <t>MA0102</t>
  </si>
  <si>
    <t>CB0118</t>
  </si>
  <si>
    <t>AB0077</t>
  </si>
  <si>
    <t>MA0025</t>
  </si>
  <si>
    <t>BB0198</t>
  </si>
  <si>
    <t>BB0187</t>
  </si>
  <si>
    <t>MA0171</t>
  </si>
  <si>
    <t>TA0028</t>
  </si>
  <si>
    <t>GB0156</t>
  </si>
  <si>
    <t>IA0004</t>
  </si>
  <si>
    <t>CC0014</t>
  </si>
  <si>
    <t>AB0164</t>
  </si>
  <si>
    <t>LA0011</t>
  </si>
  <si>
    <t>HA0096</t>
  </si>
  <si>
    <t>MA0063</t>
  </si>
  <si>
    <t>MC0032</t>
  </si>
  <si>
    <t>IA0057</t>
  </si>
  <si>
    <t>BB0113</t>
  </si>
  <si>
    <t>MA0072</t>
  </si>
  <si>
    <t>HB0010</t>
  </si>
  <si>
    <t>AB0113</t>
  </si>
  <si>
    <t>TA0112</t>
  </si>
  <si>
    <t>MA0152</t>
  </si>
  <si>
    <t>IA0016</t>
  </si>
  <si>
    <t>CC0034</t>
  </si>
  <si>
    <t>HB0020</t>
  </si>
  <si>
    <t>BB0125</t>
  </si>
  <si>
    <t>HA0006</t>
  </si>
  <si>
    <t>VA0009</t>
  </si>
  <si>
    <t>VB0001</t>
  </si>
  <si>
    <t>CB0141</t>
  </si>
  <si>
    <t>AA0006</t>
  </si>
  <si>
    <t>BB0002</t>
  </si>
  <si>
    <t>CC0164</t>
  </si>
  <si>
    <t>MA0115</t>
  </si>
  <si>
    <t>LA0052</t>
  </si>
  <si>
    <t>HA0054</t>
  </si>
  <si>
    <t>HA0112</t>
  </si>
  <si>
    <t>AB0035</t>
  </si>
  <si>
    <t>MA0201</t>
  </si>
  <si>
    <t>TA0113</t>
  </si>
  <si>
    <t>CB0104</t>
  </si>
  <si>
    <t>VA0039</t>
  </si>
  <si>
    <t>MA0054</t>
  </si>
  <si>
    <t>AB0140</t>
  </si>
  <si>
    <t>MA0051</t>
  </si>
  <si>
    <t>CC0056</t>
  </si>
  <si>
    <t>BB0183</t>
  </si>
  <si>
    <t>CB0075</t>
  </si>
  <si>
    <t>MA0045</t>
  </si>
  <si>
    <t>CB0011</t>
  </si>
  <si>
    <t>KA0005</t>
  </si>
  <si>
    <t>HA0067</t>
  </si>
  <si>
    <t>BB0082</t>
  </si>
  <si>
    <t>LC0030</t>
  </si>
  <si>
    <t>LC0044</t>
  </si>
  <si>
    <t>GB0154</t>
  </si>
  <si>
    <t>MA0003</t>
  </si>
  <si>
    <t>GB0164</t>
  </si>
  <si>
    <t>TA0068</t>
  </si>
  <si>
    <t>VB0100</t>
  </si>
  <si>
    <t>MA0018</t>
  </si>
  <si>
    <t>CC0035</t>
  </si>
  <si>
    <t>CB0165</t>
  </si>
  <si>
    <t>VB0126</t>
  </si>
  <si>
    <t>MA0038</t>
  </si>
  <si>
    <t>CB0107</t>
  </si>
  <si>
    <t>BB0272</t>
  </si>
  <si>
    <t>AB0162</t>
  </si>
  <si>
    <t>TA0021</t>
  </si>
  <si>
    <t>TA0081</t>
  </si>
  <si>
    <t>MA0170</t>
  </si>
  <si>
    <t>AB0043</t>
  </si>
  <si>
    <t>GB0179</t>
  </si>
  <si>
    <t>BB0122</t>
  </si>
  <si>
    <t>MA0179</t>
  </si>
  <si>
    <t>MA0153</t>
  </si>
  <si>
    <t>HB0003</t>
  </si>
  <si>
    <t>VB0157</t>
  </si>
  <si>
    <t>LA0030</t>
  </si>
  <si>
    <t>HB0009</t>
  </si>
  <si>
    <t>TA0229</t>
  </si>
  <si>
    <t>BB0208</t>
  </si>
  <si>
    <t>MA0085</t>
  </si>
  <si>
    <t>HA0036</t>
  </si>
  <si>
    <t>TA0092</t>
  </si>
  <si>
    <t>AB0129</t>
  </si>
  <si>
    <t>VB0012</t>
  </si>
  <si>
    <t>LA0078</t>
  </si>
  <si>
    <t>CB0098</t>
  </si>
  <si>
    <t>MC0013</t>
  </si>
  <si>
    <t>GB0038</t>
  </si>
  <si>
    <t>LA0040</t>
  </si>
  <si>
    <t>PA0001</t>
  </si>
  <si>
    <t>VB0022</t>
  </si>
  <si>
    <t>TA0175</t>
  </si>
  <si>
    <t>VB0179</t>
  </si>
  <si>
    <t>MA0057</t>
  </si>
  <si>
    <t>BB0124</t>
  </si>
  <si>
    <t>VB0169</t>
  </si>
  <si>
    <t>BB0072</t>
  </si>
  <si>
    <t>CC0008</t>
  </si>
  <si>
    <t>MA0229</t>
  </si>
  <si>
    <t>BB0051</t>
  </si>
  <si>
    <t>TA0210</t>
  </si>
  <si>
    <t>LA0035</t>
  </si>
  <si>
    <t>CC0090</t>
  </si>
  <si>
    <t>CB0081</t>
  </si>
  <si>
    <t>LC0037</t>
  </si>
  <si>
    <t>HA0108</t>
  </si>
  <si>
    <t>SA0021</t>
  </si>
  <si>
    <t>BB0085</t>
  </si>
  <si>
    <t>CC0002</t>
  </si>
  <si>
    <t>MC0005</t>
  </si>
  <si>
    <t>BB0247</t>
  </si>
  <si>
    <t>BB0174</t>
  </si>
  <si>
    <t>BA0173</t>
  </si>
  <si>
    <t>AB0115</t>
  </si>
  <si>
    <t>VB0137</t>
  </si>
  <si>
    <t>CB0096</t>
  </si>
  <si>
    <t>CB0063</t>
  </si>
  <si>
    <t>AB0121</t>
  </si>
  <si>
    <t>AB0046</t>
  </si>
  <si>
    <t>SA0027</t>
  </si>
  <si>
    <t>AA0044</t>
  </si>
  <si>
    <t>AA0024</t>
  </si>
  <si>
    <t>AB0092</t>
  </si>
  <si>
    <t>AB0081</t>
  </si>
  <si>
    <t>MA0058</t>
  </si>
  <si>
    <t>LA0070</t>
  </si>
  <si>
    <t>BB0079</t>
  </si>
  <si>
    <t>BB0081</t>
  </si>
  <si>
    <t>VB0125</t>
  </si>
  <si>
    <t>BB0169</t>
  </si>
  <si>
    <t>BB0218</t>
  </si>
  <si>
    <t>SA0015</t>
  </si>
  <si>
    <t>HA0076</t>
  </si>
  <si>
    <t>MA0174</t>
  </si>
  <si>
    <t>AB0076</t>
  </si>
  <si>
    <t>VB0158</t>
  </si>
  <si>
    <t>MC0024</t>
  </si>
  <si>
    <t>HA0138</t>
  </si>
  <si>
    <t>AB0114</t>
  </si>
  <si>
    <t>MA0249</t>
  </si>
  <si>
    <t>CC0168</t>
  </si>
  <si>
    <t>IA0065</t>
  </si>
  <si>
    <t>AB0065</t>
  </si>
  <si>
    <t>AB0074</t>
  </si>
  <si>
    <t>MA0250</t>
  </si>
  <si>
    <t>AB0030</t>
  </si>
  <si>
    <t>VB0086</t>
  </si>
  <si>
    <t>VB0187</t>
  </si>
  <si>
    <t>MA0139</t>
  </si>
  <si>
    <t>VB0173</t>
  </si>
  <si>
    <t>MC0021</t>
  </si>
  <si>
    <t>VB0139</t>
  </si>
  <si>
    <t>VB0023</t>
  </si>
  <si>
    <t>MA0227</t>
  </si>
  <si>
    <t>TA0087</t>
  </si>
  <si>
    <t>AB0103</t>
  </si>
  <si>
    <t>VB0184</t>
  </si>
  <si>
    <t>HA0066</t>
  </si>
  <si>
    <t>VB0165</t>
  </si>
  <si>
    <t>VB0024</t>
  </si>
  <si>
    <t>KA0010</t>
  </si>
  <si>
    <t>LC0031</t>
  </si>
  <si>
    <t>LA0038</t>
  </si>
  <si>
    <t>TA0218</t>
  </si>
  <si>
    <t>MA0014</t>
  </si>
  <si>
    <t>MA0122</t>
  </si>
  <si>
    <t>MA0220</t>
  </si>
  <si>
    <t>AB0055</t>
  </si>
  <si>
    <t>HA0139</t>
  </si>
  <si>
    <t>CC0050</t>
  </si>
  <si>
    <t>BB0104</t>
  </si>
  <si>
    <t>LA0022</t>
  </si>
  <si>
    <t>CB0146</t>
  </si>
  <si>
    <t>CB0145</t>
  </si>
  <si>
    <t>KA0013</t>
  </si>
  <si>
    <t>HB0021</t>
  </si>
  <si>
    <t>KA0008</t>
  </si>
  <si>
    <t>CC0018</t>
  </si>
  <si>
    <t>MA0079</t>
  </si>
  <si>
    <t>MC0002</t>
  </si>
  <si>
    <t>VB0118</t>
  </si>
  <si>
    <t>BB0080</t>
  </si>
  <si>
    <t>SA0034</t>
  </si>
  <si>
    <t>VA0055</t>
  </si>
  <si>
    <t>MA0020</t>
  </si>
  <si>
    <t>LC0002</t>
  </si>
  <si>
    <t>LA0058</t>
  </si>
  <si>
    <t>CB0114</t>
  </si>
  <si>
    <t>BB0275</t>
  </si>
  <si>
    <t>LA0090</t>
  </si>
  <si>
    <t>AA0033</t>
  </si>
  <si>
    <t>AB0088</t>
  </si>
  <si>
    <t>MA0110</t>
  </si>
  <si>
    <t>CB0132</t>
  </si>
  <si>
    <t>GB0174</t>
  </si>
  <si>
    <t>BB0027</t>
  </si>
  <si>
    <t>TA0217</t>
  </si>
  <si>
    <t>AB0155</t>
  </si>
  <si>
    <t>AB0173</t>
  </si>
  <si>
    <t>CB0027</t>
  </si>
  <si>
    <t>VA0003</t>
  </si>
  <si>
    <t>AB0052</t>
  </si>
  <si>
    <t>VB0003</t>
  </si>
  <si>
    <t>TA0038</t>
  </si>
  <si>
    <t>GB0059</t>
  </si>
  <si>
    <t>BB0093</t>
  </si>
  <si>
    <t>MA0160</t>
  </si>
  <si>
    <t>MA0158</t>
  </si>
  <si>
    <t>KA0007</t>
  </si>
  <si>
    <t>BB0234</t>
  </si>
  <si>
    <t>AB0160</t>
  </si>
  <si>
    <t>CC0055</t>
  </si>
  <si>
    <t>CB0036</t>
  </si>
  <si>
    <t>BB0143</t>
  </si>
  <si>
    <t>AB0138</t>
  </si>
  <si>
    <t>MA0241</t>
  </si>
  <si>
    <t>HA0140</t>
  </si>
  <si>
    <t>CC0001</t>
  </si>
  <si>
    <t>HA0105</t>
  </si>
  <si>
    <t>MA0211</t>
  </si>
  <si>
    <t>LC0024</t>
  </si>
  <si>
    <t>BB0190</t>
  </si>
  <si>
    <t>LA0044</t>
  </si>
  <si>
    <t>CB0113</t>
  </si>
  <si>
    <t>IA0006</t>
  </si>
  <si>
    <t>TA0094</t>
  </si>
  <si>
    <t>BB0219</t>
  </si>
  <si>
    <t>VB0027</t>
  </si>
  <si>
    <t>VB0102</t>
  </si>
  <si>
    <t>GB0019</t>
  </si>
  <si>
    <t>BB0194</t>
  </si>
  <si>
    <t>BB0035</t>
  </si>
  <si>
    <t>MA0217</t>
  </si>
  <si>
    <t>MA0128</t>
  </si>
  <si>
    <t>LA0018</t>
  </si>
  <si>
    <t>MC0029</t>
  </si>
  <si>
    <t>BB0282</t>
  </si>
  <si>
    <t>MA0224</t>
  </si>
  <si>
    <t>BB0020</t>
  </si>
  <si>
    <t>TA0164</t>
  </si>
  <si>
    <t>GB0086</t>
  </si>
  <si>
    <t>TA0161</t>
  </si>
  <si>
    <t>CC0005</t>
  </si>
  <si>
    <t>LC0019</t>
  </si>
  <si>
    <t>AA0056</t>
  </si>
  <si>
    <t>AB0064</t>
  </si>
  <si>
    <t>VB0194</t>
  </si>
  <si>
    <t>CC0127</t>
  </si>
  <si>
    <t>CC0052</t>
  </si>
  <si>
    <t>CB0156</t>
  </si>
  <si>
    <t>KA0002</t>
  </si>
  <si>
    <t>MC0015</t>
  </si>
  <si>
    <t>AB0080</t>
  </si>
  <si>
    <t>CC0128</t>
  </si>
  <si>
    <t>IA0064</t>
  </si>
  <si>
    <t>VB0182</t>
  </si>
  <si>
    <t>SA0030</t>
  </si>
  <si>
    <t>LA0047</t>
  </si>
  <si>
    <t>GB0182</t>
  </si>
  <si>
    <t>AB0174</t>
  </si>
  <si>
    <t>MA0007</t>
  </si>
  <si>
    <t>MC0020</t>
  </si>
  <si>
    <t>BB0205</t>
  </si>
  <si>
    <t>IA0062</t>
  </si>
  <si>
    <t>BB0241</t>
  </si>
  <si>
    <t>AA0010</t>
  </si>
  <si>
    <t>BB0068</t>
  </si>
  <si>
    <t>BB0256</t>
  </si>
  <si>
    <t>LA0029</t>
  </si>
  <si>
    <t>VA0001</t>
  </si>
  <si>
    <t>IA0025</t>
  </si>
  <si>
    <t>MA0080</t>
  </si>
  <si>
    <t>MC0031</t>
  </si>
  <si>
    <t>MC0016</t>
  </si>
  <si>
    <t>PA0038</t>
  </si>
  <si>
    <t>HA0011</t>
  </si>
  <si>
    <t>MA0199</t>
  </si>
  <si>
    <t>AA0054</t>
  </si>
  <si>
    <t>VB0128</t>
  </si>
  <si>
    <t>BB0042</t>
  </si>
  <si>
    <t>BB0034</t>
  </si>
  <si>
    <t>CC0041</t>
  </si>
  <si>
    <t>AA0039</t>
  </si>
  <si>
    <t>CB0084</t>
  </si>
  <si>
    <t>IA0061</t>
  </si>
  <si>
    <t>BB0186</t>
  </si>
  <si>
    <t>LA0086</t>
  </si>
  <si>
    <t>CB0028</t>
  </si>
  <si>
    <t>SA0006</t>
  </si>
  <si>
    <t>BB0265</t>
  </si>
  <si>
    <t>PA0013</t>
  </si>
  <si>
    <t>SA0031</t>
  </si>
  <si>
    <t>HB0013</t>
  </si>
  <si>
    <t>CB0144</t>
  </si>
  <si>
    <t>AA0011</t>
  </si>
  <si>
    <t>CC0074</t>
  </si>
  <si>
    <t>MA0176</t>
  </si>
  <si>
    <t>BB0127</t>
  </si>
  <si>
    <t>CC0089</t>
  </si>
  <si>
    <t>MA0029</t>
  </si>
  <si>
    <t>BB0132</t>
  </si>
  <si>
    <t>GB0163</t>
  </si>
  <si>
    <t>LC0008</t>
  </si>
  <si>
    <t>KA0004</t>
  </si>
  <si>
    <t>IA0026</t>
  </si>
  <si>
    <t>MA0035</t>
  </si>
  <si>
    <t>GB0151</t>
  </si>
  <si>
    <t>VB0107</t>
  </si>
  <si>
    <t>LA0048</t>
  </si>
  <si>
    <t>LC0025</t>
  </si>
  <si>
    <t>TA0019</t>
  </si>
  <si>
    <t>BB0117</t>
  </si>
  <si>
    <t>VA0013</t>
  </si>
  <si>
    <t>HA0126</t>
  </si>
  <si>
    <t>GB0003</t>
  </si>
  <si>
    <t>PA0045</t>
  </si>
  <si>
    <t>CB0074</t>
  </si>
  <si>
    <t>VB0008</t>
  </si>
  <si>
    <t>CB0138</t>
  </si>
  <si>
    <t>AB0021</t>
  </si>
  <si>
    <t>MA0055</t>
  </si>
  <si>
    <t>PA0057</t>
  </si>
  <si>
    <t>VA0026</t>
  </si>
  <si>
    <t>BB0235</t>
  </si>
  <si>
    <t>CC0147</t>
  </si>
  <si>
    <t>GB0063</t>
  </si>
  <si>
    <t>IA0028</t>
  </si>
  <si>
    <t>MA0091</t>
  </si>
  <si>
    <t>MA0230</t>
  </si>
  <si>
    <t>CB0136</t>
  </si>
  <si>
    <t>MA0219</t>
  </si>
  <si>
    <t>MA0231</t>
  </si>
  <si>
    <t>CC0077</t>
  </si>
  <si>
    <t>AB0126</t>
  </si>
  <si>
    <t>MA0107</t>
  </si>
  <si>
    <t>SA0011</t>
  </si>
  <si>
    <t>AB0090</t>
  </si>
  <si>
    <t>MA0235</t>
  </si>
  <si>
    <t>CB0150</t>
  </si>
  <si>
    <t>GB0013</t>
  </si>
  <si>
    <t>CB0161</t>
  </si>
  <si>
    <t>CC0047</t>
  </si>
  <si>
    <t>VB0016</t>
  </si>
  <si>
    <t>HB0001</t>
  </si>
  <si>
    <t>BB0001</t>
  </si>
  <si>
    <t>PA0005</t>
  </si>
  <si>
    <t>LC0038</t>
  </si>
  <si>
    <t>MA0087</t>
  </si>
  <si>
    <t>MA0118</t>
  </si>
  <si>
    <t>MA0215</t>
  </si>
  <si>
    <t>MA0046</t>
  </si>
  <si>
    <t>VA0019</t>
  </si>
  <si>
    <t>MA0248</t>
  </si>
  <si>
    <t>BB0216</t>
  </si>
  <si>
    <t>VA0061</t>
  </si>
  <si>
    <t>TA0234</t>
  </si>
  <si>
    <t>VB0056</t>
  </si>
  <si>
    <t>GB0030</t>
  </si>
  <si>
    <t>MA0149</t>
  </si>
  <si>
    <t>BB0271</t>
  </si>
  <si>
    <t>IA0032</t>
  </si>
  <si>
    <t>AB0004</t>
  </si>
  <si>
    <t>VA0042</t>
  </si>
  <si>
    <t>AB0170</t>
  </si>
  <si>
    <t>GB0172</t>
  </si>
  <si>
    <t>CB0108</t>
  </si>
  <si>
    <t>BB0060</t>
  </si>
  <si>
    <t>AA0021</t>
  </si>
  <si>
    <t>TA0149</t>
  </si>
  <si>
    <t>TA0188</t>
  </si>
  <si>
    <t>HA0012</t>
  </si>
  <si>
    <t>BB0214</t>
  </si>
  <si>
    <t>MA0077</t>
  </si>
  <si>
    <t>CB0056</t>
  </si>
  <si>
    <t>BB0063</t>
  </si>
  <si>
    <t>CC0099</t>
  </si>
  <si>
    <t>CB0069</t>
  </si>
  <si>
    <t>AB0167</t>
  </si>
  <si>
    <t>CC0094</t>
  </si>
  <si>
    <t>MA0255</t>
  </si>
  <si>
    <t>MA0086</t>
  </si>
  <si>
    <t>VB0161</t>
  </si>
  <si>
    <t>PA0064</t>
  </si>
  <si>
    <t>HB0017</t>
  </si>
  <si>
    <t>BB0268</t>
  </si>
  <si>
    <t>MA0094</t>
  </si>
  <si>
    <t>TA0134</t>
  </si>
  <si>
    <t>BB0255</t>
  </si>
  <si>
    <t>GB0178</t>
  </si>
  <si>
    <t>LC0027</t>
  </si>
  <si>
    <t>GB0162</t>
  </si>
  <si>
    <t>MA0006</t>
  </si>
  <si>
    <t>BB0164</t>
  </si>
  <si>
    <t>VB0044</t>
  </si>
  <si>
    <t>PA0004</t>
  </si>
  <si>
    <t>GB0177</t>
  </si>
  <si>
    <t>VA0058</t>
  </si>
  <si>
    <t>AB0125</t>
  </si>
  <si>
    <t>AB0040</t>
  </si>
  <si>
    <t>LC0029</t>
  </si>
  <si>
    <t>AB0107</t>
  </si>
  <si>
    <t>VB0004</t>
  </si>
  <si>
    <t>MB0011</t>
  </si>
  <si>
    <t>CB0017</t>
  </si>
  <si>
    <t>AB0123</t>
  </si>
  <si>
    <t>SA0033</t>
  </si>
  <si>
    <t>CC0065</t>
  </si>
  <si>
    <t>BB0188</t>
  </si>
  <si>
    <t>AB0078</t>
  </si>
  <si>
    <t>GB0166</t>
  </si>
  <si>
    <t>AB0117</t>
  </si>
  <si>
    <t>BB0050</t>
  </si>
  <si>
    <t>BB0175</t>
  </si>
  <si>
    <t>AA0018</t>
  </si>
  <si>
    <t>AB0013</t>
  </si>
  <si>
    <t>BB0167</t>
  </si>
  <si>
    <t>VA0008</t>
  </si>
  <si>
    <t>CB0099</t>
  </si>
  <si>
    <t>AB0132</t>
  </si>
  <si>
    <t>TA0123</t>
  </si>
  <si>
    <t>VB0152</t>
  </si>
  <si>
    <t>BA0156</t>
  </si>
  <si>
    <t>BB0109</t>
  </si>
  <si>
    <t>HB0006</t>
  </si>
  <si>
    <t>MA0101</t>
  </si>
  <si>
    <t>LA0053</t>
  </si>
  <si>
    <t>AB0084</t>
  </si>
  <si>
    <t>LA0028</t>
  </si>
  <si>
    <t>BB0238</t>
  </si>
  <si>
    <t>VB0144</t>
  </si>
  <si>
    <t>CC0085</t>
  </si>
  <si>
    <t>BB0084</t>
  </si>
  <si>
    <t>AB0158</t>
  </si>
  <si>
    <t>VA0028</t>
  </si>
  <si>
    <t>IA0053</t>
  </si>
  <si>
    <t>CB0102</t>
  </si>
  <si>
    <t>MA0242</t>
  </si>
  <si>
    <t>AB0112</t>
  </si>
  <si>
    <t>BB0135</t>
  </si>
  <si>
    <t>CC0098</t>
  </si>
  <si>
    <t>VB0120</t>
  </si>
  <si>
    <t>AB0161</t>
  </si>
  <si>
    <t>BB0223</t>
  </si>
  <si>
    <t>IA0005</t>
  </si>
  <si>
    <t>MA0167</t>
  </si>
  <si>
    <t>BB0179</t>
  </si>
  <si>
    <t>BA0089</t>
  </si>
  <si>
    <t>MC0025</t>
  </si>
  <si>
    <t>HA0082</t>
  </si>
  <si>
    <t>BB0182</t>
  </si>
  <si>
    <t>BB0176</t>
  </si>
  <si>
    <t>MA0240</t>
  </si>
  <si>
    <t>AB0159</t>
  </si>
  <si>
    <t>MA0084</t>
  </si>
  <si>
    <t>AB0063</t>
  </si>
  <si>
    <t>CC0135</t>
  </si>
  <si>
    <t>MA0165</t>
  </si>
  <si>
    <t>MA0154</t>
  </si>
  <si>
    <t>TA0054</t>
  </si>
  <si>
    <t>AA0008</t>
  </si>
  <si>
    <t>BB0110</t>
  </si>
  <si>
    <t>CC0029</t>
  </si>
  <si>
    <t>BB0278</t>
  </si>
  <si>
    <t>AB0166</t>
  </si>
  <si>
    <t>BB0189</t>
  </si>
  <si>
    <t>CC0038</t>
  </si>
  <si>
    <t>LC0003</t>
  </si>
  <si>
    <t>AB0089</t>
  </si>
  <si>
    <t>CC0155</t>
  </si>
  <si>
    <t>IA0003</t>
  </si>
  <si>
    <t>LA0031</t>
  </si>
  <si>
    <t>BB0285</t>
  </si>
  <si>
    <t>BB0224</t>
  </si>
  <si>
    <t>MA0182</t>
  </si>
  <si>
    <t>LA0085</t>
  </si>
  <si>
    <t>HA0109</t>
  </si>
  <si>
    <t>MB0049</t>
  </si>
  <si>
    <t>BB0283</t>
  </si>
  <si>
    <t>PA0008</t>
  </si>
  <si>
    <t>TA0228</t>
  </si>
  <si>
    <t>BB0065</t>
  </si>
  <si>
    <t>VB0181</t>
  </si>
  <si>
    <t>CC0027</t>
  </si>
  <si>
    <t>BA0151</t>
  </si>
  <si>
    <t>AB0151</t>
  </si>
  <si>
    <t>IA0063</t>
  </si>
  <si>
    <t>AA0029</t>
  </si>
  <si>
    <t>TA0182</t>
  </si>
  <si>
    <t>MC0018</t>
  </si>
  <si>
    <t>VB0112</t>
  </si>
  <si>
    <t>VB0133</t>
  </si>
  <si>
    <t>VA0023</t>
  </si>
  <si>
    <t>LC0040</t>
  </si>
  <si>
    <t>CC0062</t>
  </si>
  <si>
    <t>GB0170</t>
  </si>
  <si>
    <t>AB0093</t>
  </si>
  <si>
    <t>HA0133</t>
  </si>
  <si>
    <t>BB0162</t>
  </si>
  <si>
    <t>VB0101</t>
  </si>
  <si>
    <t>MA0186</t>
  </si>
  <si>
    <t>LA0088</t>
  </si>
  <si>
    <t>VB0180</t>
  </si>
  <si>
    <t>LC0011</t>
  </si>
  <si>
    <t>VB0198</t>
  </si>
  <si>
    <t>GB0175</t>
  </si>
  <si>
    <t>GB0007</t>
  </si>
  <si>
    <t>LC0006</t>
  </si>
  <si>
    <t>VB0025</t>
  </si>
  <si>
    <t>AB0068</t>
  </si>
  <si>
    <t>BB0261</t>
  </si>
  <si>
    <t>CC0015</t>
  </si>
  <si>
    <t>SA0028</t>
  </si>
  <si>
    <t>CB0018</t>
  </si>
  <si>
    <t>TA0047</t>
  </si>
  <si>
    <t>PA0055</t>
  </si>
  <si>
    <t>CC0013</t>
  </si>
  <si>
    <t>AA0051</t>
  </si>
  <si>
    <t>MA0021</t>
  </si>
  <si>
    <t>VB0172</t>
  </si>
  <si>
    <t>VB0017</t>
  </si>
  <si>
    <t>VB0038</t>
  </si>
  <si>
    <t>VA0046</t>
  </si>
  <si>
    <t>MA0145</t>
  </si>
  <si>
    <t>GB0044</t>
  </si>
  <si>
    <t>PA0023</t>
  </si>
  <si>
    <t>TA0100</t>
  </si>
  <si>
    <t>BB0126</t>
  </si>
  <si>
    <t>AB0083</t>
  </si>
  <si>
    <t>GB0031</t>
  </si>
  <si>
    <t>BA0181</t>
  </si>
  <si>
    <t>CC0140</t>
  </si>
  <si>
    <t>BB0178</t>
  </si>
  <si>
    <t>MA0052</t>
  </si>
  <si>
    <t>IA0018</t>
  </si>
  <si>
    <t>BB0172</t>
  </si>
  <si>
    <t>BB0233</t>
  </si>
  <si>
    <t>VB0104</t>
  </si>
  <si>
    <t>AA0035</t>
  </si>
  <si>
    <t>AB0082</t>
  </si>
  <si>
    <t>VB0113</t>
  </si>
  <si>
    <t>IA0039</t>
  </si>
  <si>
    <t>BB0287</t>
  </si>
  <si>
    <t>BB0092</t>
  </si>
  <si>
    <t>AB0177</t>
  </si>
  <si>
    <t>PA0058</t>
  </si>
  <si>
    <t>VB0196</t>
  </si>
  <si>
    <t>TA0157</t>
  </si>
  <si>
    <t>GB0180</t>
  </si>
  <si>
    <t>BB0146</t>
  </si>
  <si>
    <t>VB0186</t>
  </si>
  <si>
    <t>LC0033</t>
  </si>
  <si>
    <t>LA0076</t>
  </si>
  <si>
    <t>PA0014</t>
  </si>
  <si>
    <t>AB0008</t>
  </si>
  <si>
    <t>MA0095</t>
  </si>
  <si>
    <t>TA0171</t>
  </si>
  <si>
    <t>AA0041</t>
  </si>
  <si>
    <t>MA0206</t>
  </si>
  <si>
    <t>GB0155</t>
  </si>
  <si>
    <t>GB0188</t>
  </si>
  <si>
    <t>CC0076</t>
  </si>
  <si>
    <t>CC0004</t>
  </si>
  <si>
    <t>MA0252</t>
  </si>
  <si>
    <t>AB0050</t>
  </si>
  <si>
    <t>AB0106</t>
  </si>
  <si>
    <t>MA0193</t>
  </si>
  <si>
    <t>VA0011</t>
  </si>
  <si>
    <t>BA0003</t>
  </si>
  <si>
    <t>BA0164</t>
  </si>
  <si>
    <t>TA0156</t>
  </si>
  <si>
    <t>VB0185</t>
  </si>
  <si>
    <t>GB0169</t>
  </si>
  <si>
    <t>MA0237</t>
  </si>
  <si>
    <t>BB0203</t>
  </si>
  <si>
    <t>AB0067</t>
  </si>
  <si>
    <t>GB0065</t>
  </si>
  <si>
    <t>MB0088</t>
  </si>
  <si>
    <t>BA0170</t>
  </si>
  <si>
    <t>CC0136</t>
  </si>
  <si>
    <t>AB0147</t>
  </si>
  <si>
    <t>BB0199</t>
  </si>
  <si>
    <t>VB0153</t>
  </si>
  <si>
    <t>VB0193</t>
  </si>
  <si>
    <t>IA0066</t>
  </si>
  <si>
    <t>IA0011</t>
  </si>
  <si>
    <t>GB0158</t>
  </si>
  <si>
    <t>SA0013</t>
  </si>
  <si>
    <t>BA0038</t>
  </si>
  <si>
    <t>VB0192</t>
  </si>
  <si>
    <t>BB0004</t>
  </si>
  <si>
    <t>TA0178</t>
  </si>
  <si>
    <t>VA0064</t>
  </si>
  <si>
    <t>GB0150</t>
  </si>
  <si>
    <t>LC0012</t>
  </si>
  <si>
    <t>VA0015</t>
  </si>
  <si>
    <t>CB0072</t>
  </si>
  <si>
    <t>HA0086</t>
  </si>
  <si>
    <t>AB0169</t>
  </si>
  <si>
    <t>CC0129</t>
  </si>
  <si>
    <t>GB0020</t>
  </si>
  <si>
    <t>BB0264</t>
  </si>
  <si>
    <t>BB0211</t>
  </si>
  <si>
    <t>VA0043</t>
  </si>
  <si>
    <t>MA0108</t>
  </si>
  <si>
    <t>VA0014</t>
  </si>
  <si>
    <t>MA0124</t>
  </si>
  <si>
    <t>VB0190</t>
  </si>
  <si>
    <t>VA0037</t>
  </si>
  <si>
    <t>LC0043</t>
  </si>
  <si>
    <t>IA0056</t>
  </si>
  <si>
    <t>GB0018</t>
  </si>
  <si>
    <t>HB0007</t>
  </si>
  <si>
    <t>CC0040</t>
  </si>
  <si>
    <t>MA0202</t>
  </si>
  <si>
    <t>IA0054</t>
  </si>
  <si>
    <t>AB0168</t>
  </si>
  <si>
    <t>VB0013</t>
  </si>
  <si>
    <t>VA0010</t>
  </si>
  <si>
    <t>LA0042</t>
  </si>
  <si>
    <t>MA0259</t>
  </si>
  <si>
    <t>HA0106</t>
  </si>
  <si>
    <t>CC0130</t>
  </si>
  <si>
    <t>CC0003</t>
  </si>
  <si>
    <t>AB0153</t>
  </si>
  <si>
    <t>MA0185</t>
  </si>
  <si>
    <t>CC0059</t>
  </si>
  <si>
    <t>VB0041</t>
  </si>
  <si>
    <t>GB0167</t>
  </si>
  <si>
    <t>VA0038</t>
  </si>
  <si>
    <t>BB0251</t>
  </si>
  <si>
    <t>AA0015</t>
  </si>
  <si>
    <t>IA0060</t>
  </si>
  <si>
    <t>BB0217</t>
  </si>
  <si>
    <t>MA0198</t>
  </si>
  <si>
    <t>CC0053</t>
  </si>
  <si>
    <t>VA0065</t>
  </si>
  <si>
    <t>MA0203</t>
  </si>
  <si>
    <t>BB0170</t>
  </si>
  <si>
    <t>VA0032</t>
  </si>
  <si>
    <t>VB0065</t>
  </si>
  <si>
    <t>CC0160</t>
  </si>
  <si>
    <t>VA0027</t>
  </si>
  <si>
    <t>TA0102</t>
  </si>
  <si>
    <t>GB0152</t>
  </si>
  <si>
    <t>GB0184</t>
  </si>
  <si>
    <t>MA0204</t>
  </si>
  <si>
    <t>MA0261</t>
  </si>
  <si>
    <t>CC0122</t>
  </si>
  <si>
    <t>VB0168</t>
  </si>
  <si>
    <t>AA0016</t>
  </si>
  <si>
    <t>GB0160</t>
  </si>
  <si>
    <t>CC0057</t>
  </si>
  <si>
    <t>BB0276</t>
  </si>
  <si>
    <t>CB0130</t>
  </si>
  <si>
    <t>BA0034</t>
  </si>
  <si>
    <t>VA0051</t>
  </si>
  <si>
    <t>CB0152</t>
  </si>
  <si>
    <t>MA0207</t>
  </si>
  <si>
    <t>VB0163</t>
  </si>
  <si>
    <t>MA0142</t>
  </si>
  <si>
    <t>VB0020</t>
  </si>
  <si>
    <t>CC0023</t>
  </si>
  <si>
    <t>BA0016</t>
  </si>
  <si>
    <t>VA0057</t>
  </si>
  <si>
    <t>CC0107</t>
  </si>
  <si>
    <t>AB0163</t>
  </si>
  <si>
    <t>AA0059</t>
  </si>
  <si>
    <t>CC0172</t>
  </si>
  <si>
    <t>VA0062</t>
  </si>
  <si>
    <t>GB0186</t>
  </si>
  <si>
    <t>IA0002</t>
  </si>
  <si>
    <t>CC0151</t>
  </si>
  <si>
    <t>VB0002</t>
  </si>
  <si>
    <t>LC0010</t>
  </si>
  <si>
    <t>TA0226</t>
  </si>
  <si>
    <t>BA0033</t>
  </si>
  <si>
    <t>AA0048</t>
  </si>
  <si>
    <t>CC0068</t>
  </si>
  <si>
    <t>CB0094</t>
  </si>
  <si>
    <t>PA0026</t>
  </si>
  <si>
    <t>BB0105</t>
  </si>
  <si>
    <t>LC0009</t>
  </si>
  <si>
    <t>VA0041</t>
  </si>
  <si>
    <t>VB0019</t>
  </si>
  <si>
    <t>GB0081</t>
  </si>
  <si>
    <t>BB0181</t>
  </si>
  <si>
    <t>GB0017</t>
  </si>
  <si>
    <t>LC0016</t>
  </si>
  <si>
    <t>BB0017</t>
  </si>
  <si>
    <t>LC0035</t>
  </si>
  <si>
    <t>GB0053</t>
  </si>
  <si>
    <t>BB0237</t>
  </si>
  <si>
    <t>AB0146</t>
  </si>
  <si>
    <t>PA0063</t>
  </si>
  <si>
    <t>PA0041</t>
  </si>
  <si>
    <t>BA0078</t>
  </si>
  <si>
    <t>BA0174</t>
  </si>
  <si>
    <t>LC0015</t>
  </si>
  <si>
    <t>VA0050</t>
  </si>
  <si>
    <t>MA0050</t>
  </si>
  <si>
    <t>BB0257</t>
  </si>
  <si>
    <t>VA0030</t>
  </si>
  <si>
    <t>GB0047</t>
  </si>
  <si>
    <t>CC0171</t>
  </si>
  <si>
    <t>VA0024</t>
  </si>
  <si>
    <t>BB0091</t>
  </si>
  <si>
    <t>AA0030</t>
  </si>
  <si>
    <t>BB0273</t>
  </si>
  <si>
    <t>CC0162</t>
  </si>
  <si>
    <t>PA0015</t>
  </si>
  <si>
    <t>VA0020</t>
  </si>
  <si>
    <t>GB0040</t>
  </si>
  <si>
    <t>VA0002</t>
  </si>
  <si>
    <t>CC0016</t>
  </si>
  <si>
    <t>MB0064</t>
  </si>
  <si>
    <t>CC0088</t>
  </si>
  <si>
    <t>BA0029</t>
  </si>
  <si>
    <t>TA0187</t>
  </si>
  <si>
    <t>BB0075</t>
  </si>
  <si>
    <t>GB0183</t>
  </si>
  <si>
    <t>MA0037</t>
  </si>
  <si>
    <t>CB0020</t>
  </si>
  <si>
    <t>AA0040</t>
  </si>
  <si>
    <t>AA0013</t>
  </si>
  <si>
    <t>CC0158</t>
  </si>
  <si>
    <t>GB0067</t>
  </si>
  <si>
    <t>MA0043</t>
  </si>
  <si>
    <t>VA0029</t>
  </si>
  <si>
    <t>CC0045</t>
  </si>
  <si>
    <t>CC0119</t>
  </si>
  <si>
    <t>BA0166</t>
  </si>
  <si>
    <t>LA0016</t>
  </si>
  <si>
    <t>VB0060</t>
  </si>
  <si>
    <t>MA0047</t>
  </si>
  <si>
    <t>VB0114</t>
  </si>
  <si>
    <t>VB0191</t>
  </si>
  <si>
    <t>CC0025</t>
  </si>
  <si>
    <t>GB0171</t>
  </si>
  <si>
    <t>AB0157</t>
  </si>
  <si>
    <t>HA0117</t>
  </si>
  <si>
    <t>LC0007</t>
  </si>
  <si>
    <t>MC0022</t>
  </si>
  <si>
    <t>CC0075</t>
  </si>
  <si>
    <t>AB0085</t>
  </si>
  <si>
    <t>BA0178</t>
  </si>
  <si>
    <t>CB0163</t>
  </si>
  <si>
    <t>IA0024</t>
  </si>
  <si>
    <t>VA0006</t>
  </si>
  <si>
    <t>VA0066</t>
  </si>
  <si>
    <t>CC0154</t>
  </si>
  <si>
    <t>GB0189</t>
  </si>
  <si>
    <t>BA0086</t>
  </si>
  <si>
    <t>BA0168</t>
  </si>
  <si>
    <t>AB0009</t>
  </si>
  <si>
    <t>VB0014</t>
  </si>
  <si>
    <t>AB0028</t>
  </si>
  <si>
    <t>GB0185</t>
  </si>
  <si>
    <t>CC0096</t>
  </si>
  <si>
    <t>VB0134</t>
  </si>
  <si>
    <t>BB0136</t>
  </si>
  <si>
    <t>CB0126</t>
  </si>
  <si>
    <t>MA0132</t>
  </si>
  <si>
    <t>LC0039</t>
  </si>
  <si>
    <t>GA0001</t>
  </si>
  <si>
    <t>VB0160</t>
  </si>
  <si>
    <t>CB0078</t>
  </si>
  <si>
    <t>PA0066</t>
  </si>
  <si>
    <t>MC0027</t>
  </si>
  <si>
    <t>MC0001</t>
  </si>
  <si>
    <t>GB0083</t>
  </si>
  <si>
    <t>VA0045</t>
  </si>
  <si>
    <t>BA0172</t>
  </si>
  <si>
    <t>VA0060</t>
  </si>
  <si>
    <t>GB0168</t>
  </si>
  <si>
    <t>GB0161</t>
  </si>
  <si>
    <t>MC0006</t>
  </si>
  <si>
    <t>BB0210</t>
  </si>
  <si>
    <t>CC0123</t>
  </si>
  <si>
    <t>VB0183</t>
  </si>
  <si>
    <t>CB0041</t>
  </si>
  <si>
    <t>BA0162</t>
  </si>
  <si>
    <t>LC0026</t>
  </si>
  <si>
    <t>VB0188</t>
  </si>
  <si>
    <t>VB0110</t>
  </si>
  <si>
    <t>CC0043</t>
  </si>
  <si>
    <t>SA0009</t>
  </si>
  <si>
    <t>GB0085</t>
  </si>
  <si>
    <t>AA0060</t>
  </si>
  <si>
    <t>CC0017</t>
  </si>
  <si>
    <t>GB0027</t>
  </si>
  <si>
    <t>LC0034</t>
  </si>
  <si>
    <t>AB0060</t>
  </si>
  <si>
    <t>GA0003</t>
  </si>
  <si>
    <t>PA0010</t>
  </si>
  <si>
    <t>CC0121</t>
  </si>
  <si>
    <t>MA0144</t>
  </si>
  <si>
    <t>MA0251</t>
  </si>
  <si>
    <t>PA0031</t>
  </si>
  <si>
    <t>AB0172</t>
  </si>
  <si>
    <t>CC0157</t>
  </si>
  <si>
    <t>LC0021</t>
  </si>
  <si>
    <t>VA0031</t>
  </si>
  <si>
    <t>BB0145</t>
  </si>
  <si>
    <t>GB0079</t>
  </si>
  <si>
    <t>BA0067</t>
  </si>
  <si>
    <t>VB0140</t>
  </si>
  <si>
    <t>TA0184</t>
  </si>
  <si>
    <t>MA0194</t>
  </si>
  <si>
    <t>BA0043</t>
  </si>
  <si>
    <t>HB0018</t>
  </si>
  <si>
    <t>VA0022</t>
  </si>
  <si>
    <t>MC0028</t>
  </si>
  <si>
    <t>VB0197</t>
  </si>
  <si>
    <t>BA0030</t>
  </si>
  <si>
    <t>VB0055</t>
  </si>
  <si>
    <t>PA0065</t>
  </si>
  <si>
    <t>BA0177</t>
  </si>
  <si>
    <t>CC0036</t>
  </si>
  <si>
    <t>MA0131</t>
  </si>
  <si>
    <t>BA0088</t>
  </si>
  <si>
    <t>BB0277</t>
  </si>
  <si>
    <t>BA0007</t>
  </si>
  <si>
    <t>GB0072</t>
  </si>
  <si>
    <t>AA0052</t>
  </si>
  <si>
    <t>CB0059</t>
  </si>
  <si>
    <t>VA0004</t>
  </si>
  <si>
    <t>CC0139</t>
  </si>
  <si>
    <t>IA0052</t>
  </si>
  <si>
    <t>CC0058</t>
  </si>
  <si>
    <t>GB0028</t>
  </si>
  <si>
    <t>VB0141</t>
  </si>
  <si>
    <t>BA0154</t>
  </si>
  <si>
    <t>MB0089</t>
  </si>
  <si>
    <t>VA0063</t>
  </si>
  <si>
    <t>LC0036</t>
  </si>
  <si>
    <t>MA0238</t>
  </si>
  <si>
    <t>VB0155</t>
  </si>
  <si>
    <t>BB0130</t>
  </si>
  <si>
    <t>HB0012</t>
  </si>
  <si>
    <t>BB0158</t>
  </si>
  <si>
    <t>BB0284</t>
  </si>
  <si>
    <t>BA0015</t>
  </si>
  <si>
    <t>MA0260</t>
  </si>
  <si>
    <t>VB0005</t>
  </si>
  <si>
    <t>LA0069</t>
  </si>
  <si>
    <t>VA0012</t>
  </si>
  <si>
    <t>CC0148</t>
  </si>
  <si>
    <t>BB0269</t>
  </si>
  <si>
    <t>CC0144</t>
  </si>
  <si>
    <t>BA0064</t>
  </si>
  <si>
    <t>BA0163</t>
  </si>
  <si>
    <t>BA0167</t>
  </si>
  <si>
    <t>CC0125</t>
  </si>
  <si>
    <t>CB0060</t>
  </si>
  <si>
    <t>LC0004</t>
  </si>
  <si>
    <t>VA0053</t>
  </si>
  <si>
    <t>GA0007</t>
  </si>
  <si>
    <t>BA0085</t>
  </si>
  <si>
    <t>BB0028</t>
  </si>
  <si>
    <t>LC0028</t>
  </si>
  <si>
    <t>CC0071</t>
  </si>
  <si>
    <t>BA0018</t>
  </si>
  <si>
    <t>PA0016</t>
  </si>
  <si>
    <t>BA0059</t>
  </si>
  <si>
    <t>BA0184</t>
  </si>
  <si>
    <t>PA0061</t>
  </si>
  <si>
    <t>CB0047</t>
  </si>
  <si>
    <t>BA0150</t>
  </si>
  <si>
    <t>PA0025</t>
  </si>
  <si>
    <t>BA0017</t>
  </si>
  <si>
    <t>PA0052</t>
  </si>
  <si>
    <t>CB0123</t>
  </si>
  <si>
    <t>BA0188</t>
  </si>
  <si>
    <t>BA0063</t>
  </si>
  <si>
    <t>CC0167</t>
  </si>
  <si>
    <t>MB0081</t>
  </si>
  <si>
    <t>CB0128</t>
  </si>
  <si>
    <t>BA0046</t>
  </si>
  <si>
    <t>BA0155</t>
  </si>
  <si>
    <t>BA0065</t>
  </si>
  <si>
    <t>BA0169</t>
  </si>
  <si>
    <t>LC0013</t>
  </si>
  <si>
    <t>CC0142</t>
  </si>
  <si>
    <t>BB0239</t>
  </si>
  <si>
    <t>AA0049</t>
  </si>
  <si>
    <t>PA0062</t>
  </si>
  <si>
    <t>CB0127</t>
  </si>
  <si>
    <t>GB0004</t>
  </si>
  <si>
    <t>BA0083</t>
  </si>
  <si>
    <t>AB0156</t>
  </si>
  <si>
    <t>PA0039</t>
  </si>
  <si>
    <t>BA0035</t>
  </si>
  <si>
    <t>IA0020</t>
  </si>
  <si>
    <t>PA0054</t>
  </si>
  <si>
    <t>AB0054</t>
  </si>
  <si>
    <t>BA0158</t>
  </si>
  <si>
    <t>BA0041</t>
  </si>
  <si>
    <t>BA0179</t>
  </si>
  <si>
    <t>PA0007</t>
  </si>
  <si>
    <t>VB0059</t>
  </si>
  <si>
    <t>VB0039</t>
  </si>
  <si>
    <t>GB0010</t>
  </si>
  <si>
    <t>BA0189</t>
  </si>
  <si>
    <t>BA0152</t>
  </si>
  <si>
    <t>BA0027</t>
  </si>
  <si>
    <t>PA0068</t>
  </si>
  <si>
    <t>GB0087</t>
  </si>
  <si>
    <t>BB0250</t>
  </si>
  <si>
    <t>GA0004</t>
  </si>
  <si>
    <t>VA0025</t>
  </si>
  <si>
    <t>CC0115</t>
  </si>
  <si>
    <t>GB0159</t>
  </si>
  <si>
    <t>CB0115</t>
  </si>
  <si>
    <t>PA0050</t>
  </si>
  <si>
    <t>BA0072</t>
  </si>
  <si>
    <t>CC0117</t>
  </si>
  <si>
    <t>PA0043</t>
  </si>
  <si>
    <t>CC0156</t>
  </si>
  <si>
    <t>AB0175</t>
  </si>
  <si>
    <t>PA0067</t>
  </si>
  <si>
    <t>VA0052</t>
  </si>
  <si>
    <t>BA0175</t>
  </si>
  <si>
    <t>PA0024</t>
  </si>
  <si>
    <t>CB0071</t>
  </si>
  <si>
    <t>BA0171</t>
  </si>
  <si>
    <t>VA0059</t>
  </si>
  <si>
    <t>BA0182</t>
  </si>
  <si>
    <t>BA0004</t>
  </si>
  <si>
    <t>TA0148</t>
  </si>
  <si>
    <t>BA0081</t>
  </si>
  <si>
    <t>BA0186</t>
  </si>
  <si>
    <t>BA0052</t>
  </si>
  <si>
    <t>BB0147</t>
  </si>
  <si>
    <t>GB0181</t>
  </si>
  <si>
    <t>BA0161</t>
  </si>
  <si>
    <t>GB0058</t>
  </si>
  <si>
    <t>BA0160</t>
  </si>
  <si>
    <t>MA0210</t>
  </si>
  <si>
    <t>CC0150</t>
  </si>
  <si>
    <t>CC0169</t>
  </si>
  <si>
    <t>CC0163</t>
  </si>
  <si>
    <t>CB0032</t>
  </si>
  <si>
    <t>BA0079</t>
  </si>
  <si>
    <t>BB0148</t>
  </si>
  <si>
    <t>BB0279</t>
  </si>
  <si>
    <t>GA0002</t>
  </si>
  <si>
    <t>BA0176</t>
  </si>
  <si>
    <t>BA0185</t>
  </si>
  <si>
    <t>GB0056</t>
  </si>
  <si>
    <t>CC0137</t>
  </si>
  <si>
    <t>CC0118</t>
  </si>
  <si>
    <t>GB0077</t>
  </si>
  <si>
    <t>CC0161</t>
  </si>
  <si>
    <t>LC0005</t>
  </si>
  <si>
    <t>CC0166</t>
  </si>
  <si>
    <t>BA0058</t>
  </si>
  <si>
    <t>MA0164</t>
  </si>
  <si>
    <t>CC0086</t>
  </si>
  <si>
    <t>LC0022</t>
  </si>
  <si>
    <t>PA0003</t>
  </si>
  <si>
    <t>PA0009</t>
  </si>
  <si>
    <t>BA0026</t>
  </si>
  <si>
    <t>LC0017</t>
  </si>
  <si>
    <t>CC0131</t>
  </si>
  <si>
    <t>BA0054</t>
  </si>
  <si>
    <t>GB0157</t>
  </si>
  <si>
    <t>BA0180</t>
  </si>
  <si>
    <t>CC0134</t>
  </si>
  <si>
    <t>GB0055</t>
  </si>
  <si>
    <t>MA0082</t>
  </si>
  <si>
    <t>CC0173</t>
  </si>
  <si>
    <t>CC0174</t>
  </si>
  <si>
    <t>BA0056</t>
  </si>
  <si>
    <t>GB0190</t>
  </si>
  <si>
    <t>CC0149</t>
  </si>
  <si>
    <t>CC0124</t>
  </si>
  <si>
    <t>BA0040</t>
  </si>
  <si>
    <t>BA0077</t>
  </si>
  <si>
    <t>BA0087</t>
  </si>
  <si>
    <t>CC0152</t>
  </si>
  <si>
    <t>BA0055</t>
  </si>
  <si>
    <t>AB0047</t>
  </si>
  <si>
    <t>CC0113</t>
  </si>
  <si>
    <t>BA0190</t>
  </si>
  <si>
    <t>CC0153</t>
  </si>
  <si>
    <t>AB0176</t>
  </si>
  <si>
    <t>BA0183</t>
  </si>
  <si>
    <t>VB0164</t>
  </si>
  <si>
    <t>BA0159</t>
  </si>
  <si>
    <t>CC0111</t>
  </si>
  <si>
    <t>CB0158</t>
  </si>
  <si>
    <t>PA0018</t>
  </si>
  <si>
    <t>GA0005</t>
  </si>
  <si>
    <t>GA0006</t>
  </si>
  <si>
    <t>VB0132</t>
  </si>
  <si>
    <t>TA0108</t>
  </si>
  <si>
    <t>MA0187</t>
  </si>
  <si>
    <t>BB0263</t>
  </si>
  <si>
    <t>TA0061</t>
  </si>
  <si>
    <t>VB0127</t>
  </si>
  <si>
    <t>MA0116</t>
  </si>
  <si>
    <t>HA0020</t>
  </si>
  <si>
    <t>IA0019</t>
  </si>
  <si>
    <t>AB0124</t>
  </si>
  <si>
    <t>BA0006</t>
  </si>
  <si>
    <t>IA0008</t>
  </si>
  <si>
    <t>HB0022</t>
  </si>
  <si>
    <t>IA0007</t>
  </si>
  <si>
    <t>GB0006</t>
  </si>
  <si>
    <t>BB0037</t>
  </si>
  <si>
    <t>MA0026</t>
  </si>
  <si>
    <t>TA0030</t>
  </si>
  <si>
    <t>GA0009</t>
  </si>
  <si>
    <t>AB0094</t>
  </si>
  <si>
    <t>TA0075</t>
  </si>
  <si>
    <t>CC0112</t>
  </si>
  <si>
    <t>PA0047</t>
  </si>
  <si>
    <t>CB0087</t>
  </si>
  <si>
    <t>TA0062</t>
  </si>
  <si>
    <t>VB0151</t>
  </si>
  <si>
    <t>TA0064</t>
  </si>
  <si>
    <t>MA0071</t>
  </si>
  <si>
    <t>HA0061</t>
  </si>
  <si>
    <t>AB0015</t>
  </si>
  <si>
    <t>BB0163</t>
  </si>
  <si>
    <t>VA0047</t>
  </si>
  <si>
    <t>TA0071</t>
  </si>
  <si>
    <t>BA0019</t>
  </si>
  <si>
    <t>GB0021</t>
  </si>
  <si>
    <t>VB0094</t>
  </si>
  <si>
    <t>MA0175</t>
  </si>
  <si>
    <t>CC0046</t>
  </si>
  <si>
    <t>CC0066</t>
  </si>
  <si>
    <t>CB0037</t>
  </si>
  <si>
    <t>TA0069</t>
  </si>
  <si>
    <t>AA0019</t>
  </si>
  <si>
    <t>CC0060</t>
  </si>
  <si>
    <t>MA0196</t>
  </si>
  <si>
    <t>GB0060</t>
  </si>
  <si>
    <t>BA0060</t>
  </si>
  <si>
    <t>CB0073</t>
  </si>
  <si>
    <t>LA0140</t>
  </si>
  <si>
    <t>LC0051</t>
  </si>
  <si>
    <t>TA0080</t>
  </si>
  <si>
    <t>VA0072</t>
  </si>
  <si>
    <t>NA0021</t>
  </si>
  <si>
    <t>HA0149</t>
  </si>
  <si>
    <t>CB0189</t>
  </si>
  <si>
    <t>TA0241</t>
  </si>
  <si>
    <t>HB0036</t>
  </si>
  <si>
    <t>LC0041</t>
  </si>
  <si>
    <t>VB0066</t>
  </si>
  <si>
    <t>CB0186</t>
  </si>
  <si>
    <t>CB0190</t>
  </si>
  <si>
    <t>TA0243</t>
  </si>
  <si>
    <t>NA0023</t>
  </si>
  <si>
    <t>LC0050</t>
  </si>
  <si>
    <t>NA0048</t>
  </si>
  <si>
    <t>TA0248</t>
  </si>
  <si>
    <t>TA1222</t>
  </si>
  <si>
    <t>FA0023</t>
  </si>
  <si>
    <t>CB0191</t>
  </si>
  <si>
    <t>LA0241</t>
  </si>
  <si>
    <t>CB0178</t>
  </si>
  <si>
    <t>NA0030</t>
  </si>
  <si>
    <t>MC0047</t>
  </si>
  <si>
    <t>GB0207</t>
  </si>
  <si>
    <t>CB0180</t>
  </si>
  <si>
    <t>TA0232</t>
  </si>
  <si>
    <t>GB0202</t>
  </si>
  <si>
    <t>TA0244</t>
  </si>
  <si>
    <t>NA0032</t>
  </si>
  <si>
    <t>TA0511</t>
  </si>
  <si>
    <t>CB0176</t>
  </si>
  <si>
    <t>TA0235</t>
  </si>
  <si>
    <t>HA0150</t>
  </si>
  <si>
    <t>TA0009</t>
  </si>
  <si>
    <t>SA0036</t>
  </si>
  <si>
    <t>NA0043</t>
  </si>
  <si>
    <t>NA0016</t>
  </si>
  <si>
    <t>NA0039</t>
  </si>
  <si>
    <t>FA0014</t>
  </si>
  <si>
    <t>JB0017</t>
  </si>
  <si>
    <t>TA0260</t>
  </si>
  <si>
    <t>HB0029</t>
  </si>
  <si>
    <t>KA0015</t>
  </si>
  <si>
    <t>BB0289</t>
  </si>
  <si>
    <t>MC0046</t>
  </si>
  <si>
    <t>LC0046</t>
  </si>
  <si>
    <t>HA0607</t>
  </si>
  <si>
    <t>LC0053</t>
  </si>
  <si>
    <t>GB0198</t>
  </si>
  <si>
    <t>CB0195</t>
  </si>
  <si>
    <t>KA0011</t>
  </si>
  <si>
    <t>LC0054</t>
  </si>
  <si>
    <t>NA0026</t>
  </si>
  <si>
    <t>IA0070</t>
  </si>
  <si>
    <t>LC0047</t>
  </si>
  <si>
    <t>NA0038</t>
  </si>
  <si>
    <t>KA0022</t>
  </si>
  <si>
    <t>TA0246</t>
  </si>
  <si>
    <t>FA0010</t>
  </si>
  <si>
    <t>FA0012</t>
  </si>
  <si>
    <t>CC0177</t>
  </si>
  <si>
    <t>TA0245</t>
  </si>
  <si>
    <t>FA0027</t>
  </si>
  <si>
    <t>TA1020</t>
  </si>
  <si>
    <t>CB0177</t>
  </si>
  <si>
    <t>NA0013</t>
  </si>
  <si>
    <t>HA0029</t>
  </si>
  <si>
    <t>KA0027</t>
  </si>
  <si>
    <t>HA0980</t>
  </si>
  <si>
    <t>NA0041</t>
  </si>
  <si>
    <t>HA0142</t>
  </si>
  <si>
    <t>HA0154</t>
  </si>
  <si>
    <t>LC0055</t>
  </si>
  <si>
    <t>CC0181</t>
  </si>
  <si>
    <t>HA0629</t>
  </si>
  <si>
    <t>HA0157</t>
  </si>
  <si>
    <t>NA0027</t>
  </si>
  <si>
    <t>LC0042</t>
  </si>
  <si>
    <t>IA0055</t>
  </si>
  <si>
    <t>NA0964</t>
  </si>
  <si>
    <t>CB0192</t>
  </si>
  <si>
    <t>JB0022</t>
  </si>
  <si>
    <t>HA0144</t>
  </si>
  <si>
    <t>HB0701</t>
  </si>
  <si>
    <t>JB0018</t>
  </si>
  <si>
    <t>VB0204</t>
  </si>
  <si>
    <t>HA0155</t>
  </si>
  <si>
    <t>NA0008</t>
  </si>
  <si>
    <t>AA0063</t>
  </si>
  <si>
    <t>VA0076</t>
  </si>
  <si>
    <t>CC1060</t>
  </si>
  <si>
    <t>AA0066</t>
  </si>
  <si>
    <t>CB0193</t>
  </si>
  <si>
    <t>IA0069</t>
  </si>
  <si>
    <t>TA0252</t>
  </si>
  <si>
    <t>TA0046</t>
  </si>
  <si>
    <t>HB0037</t>
  </si>
  <si>
    <t>PA0070</t>
  </si>
  <si>
    <t>CC0180</t>
  </si>
  <si>
    <t>NA0040</t>
  </si>
  <si>
    <t>HA0670</t>
  </si>
  <si>
    <t>HB0030</t>
  </si>
  <si>
    <t>VB0201</t>
  </si>
  <si>
    <t>NA0010</t>
  </si>
  <si>
    <t>FA0015</t>
  </si>
  <si>
    <t>KA0014</t>
  </si>
  <si>
    <t>TA0257</t>
  </si>
  <si>
    <t>TA0259</t>
  </si>
  <si>
    <t>MA0168</t>
  </si>
  <si>
    <t>JB1695</t>
  </si>
  <si>
    <t>CB0187</t>
  </si>
  <si>
    <t>LB0007</t>
  </si>
  <si>
    <t>VB0011</t>
  </si>
  <si>
    <t>FA0004</t>
  </si>
  <si>
    <t>VB0209</t>
  </si>
  <si>
    <t>CB0184</t>
  </si>
  <si>
    <t>HA0152</t>
  </si>
  <si>
    <t>HA0147</t>
  </si>
  <si>
    <t>HA0153</t>
  </si>
  <si>
    <t>FA0028</t>
  </si>
  <si>
    <t>MC0048</t>
  </si>
  <si>
    <t>CB0179</t>
  </si>
  <si>
    <t>CB0117</t>
  </si>
  <si>
    <t>LA0061</t>
  </si>
  <si>
    <t>NA0033</t>
  </si>
  <si>
    <t>VB0054</t>
  </si>
  <si>
    <t>CC0179</t>
  </si>
  <si>
    <t>TA0251</t>
  </si>
  <si>
    <t>FA0007</t>
  </si>
  <si>
    <t>DA0019</t>
  </si>
  <si>
    <t>LC0052</t>
  </si>
  <si>
    <t>HA0156</t>
  </si>
  <si>
    <t>LC0048</t>
  </si>
  <si>
    <t>MC0039</t>
  </si>
  <si>
    <t>CB0170</t>
  </si>
  <si>
    <t>NA0004</t>
  </si>
  <si>
    <t>FA0026</t>
  </si>
  <si>
    <t>HB0040</t>
  </si>
  <si>
    <t>FA0020</t>
  </si>
  <si>
    <t>SA0038</t>
  </si>
  <si>
    <t>CB2016</t>
  </si>
  <si>
    <t>FA2695</t>
  </si>
  <si>
    <t>GA0274</t>
  </si>
  <si>
    <t>TA0237</t>
  </si>
  <si>
    <t>LA0095</t>
  </si>
  <si>
    <t>DA0784</t>
  </si>
  <si>
    <t>HB0026</t>
  </si>
  <si>
    <t>VB0206</t>
  </si>
  <si>
    <t>HA0163</t>
  </si>
  <si>
    <t>MC0043</t>
  </si>
  <si>
    <t>BA0200</t>
  </si>
  <si>
    <t>TA0239</t>
  </si>
  <si>
    <t>NA0034</t>
  </si>
  <si>
    <t>CB0173</t>
  </si>
  <si>
    <t>GB0200</t>
  </si>
  <si>
    <t>KA0030</t>
  </si>
  <si>
    <t>NA0688</t>
  </si>
  <si>
    <t>DA0022</t>
  </si>
  <si>
    <t>JB0016</t>
  </si>
  <si>
    <t>FA0025</t>
  </si>
  <si>
    <t>TA0262</t>
  </si>
  <si>
    <t>TA0135</t>
  </si>
  <si>
    <t>NA0037</t>
  </si>
  <si>
    <t>NA0044</t>
  </si>
  <si>
    <t>VA0075</t>
  </si>
  <si>
    <t>JB0023</t>
  </si>
  <si>
    <t>CC0176</t>
  </si>
  <si>
    <t>NA0046</t>
  </si>
  <si>
    <t>JB0020</t>
  </si>
  <si>
    <t>GB0199</t>
  </si>
  <si>
    <t>FA0231</t>
  </si>
  <si>
    <t>TA0256</t>
  </si>
  <si>
    <t>BA0204</t>
  </si>
  <si>
    <t>NA0028</t>
  </si>
  <si>
    <t>CC0022</t>
  </si>
  <si>
    <t>JB0007</t>
  </si>
  <si>
    <t>FA0018</t>
  </si>
  <si>
    <t>MC0037</t>
  </si>
  <si>
    <t>NA0557</t>
  </si>
  <si>
    <t>FA0008</t>
  </si>
  <si>
    <t>AB0128</t>
  </si>
  <si>
    <t>GB0192</t>
  </si>
  <si>
    <t>HA0602</t>
  </si>
  <si>
    <t>LB0004</t>
  </si>
  <si>
    <t>KA0023</t>
  </si>
  <si>
    <t>IA0068</t>
  </si>
  <si>
    <t>TA0255</t>
  </si>
  <si>
    <t>NA0022</t>
  </si>
  <si>
    <t>CB0183</t>
  </si>
  <si>
    <t>KA0019</t>
  </si>
  <si>
    <t>FA0017</t>
  </si>
  <si>
    <t>DA0007</t>
  </si>
  <si>
    <t>KA0012</t>
  </si>
  <si>
    <t>DA0004</t>
  </si>
  <si>
    <t>GB0201</t>
  </si>
  <si>
    <t>CB0162</t>
  </si>
  <si>
    <t>NA0006</t>
  </si>
  <si>
    <t>CB0194</t>
  </si>
  <si>
    <t>MC0034</t>
  </si>
  <si>
    <t>KA0016</t>
  </si>
  <si>
    <t>NA0019</t>
  </si>
  <si>
    <t>BA0192</t>
  </si>
  <si>
    <t>HB0038</t>
  </si>
  <si>
    <t>CB0181</t>
  </si>
  <si>
    <t>GB0194</t>
  </si>
  <si>
    <t>HA0145</t>
  </si>
  <si>
    <t>CB0171</t>
  </si>
  <si>
    <t>KA0026</t>
  </si>
  <si>
    <t>IA0071</t>
  </si>
  <si>
    <t>LA0097</t>
  </si>
  <si>
    <t>NA0024</t>
  </si>
  <si>
    <t>FA1505</t>
  </si>
  <si>
    <t>VB0463</t>
  </si>
  <si>
    <t>MA0262</t>
  </si>
  <si>
    <t>NA0007</t>
  </si>
  <si>
    <t>FA0022</t>
  </si>
  <si>
    <t>HA1035</t>
  </si>
  <si>
    <t>HA0158</t>
  </si>
  <si>
    <t>VA0073</t>
  </si>
  <si>
    <t>HA0141</t>
  </si>
  <si>
    <t>GB0197</t>
  </si>
  <si>
    <t>SA0585</t>
  </si>
  <si>
    <t>CC0042</t>
  </si>
  <si>
    <t>BA0198</t>
  </si>
  <si>
    <t>FA0016</t>
  </si>
  <si>
    <t>BA0202</t>
  </si>
  <si>
    <t>BB0209</t>
  </si>
  <si>
    <t>TA0097</t>
  </si>
  <si>
    <t>FA1569</t>
  </si>
  <si>
    <t>VB0214</t>
  </si>
  <si>
    <t>NA0001</t>
  </si>
  <si>
    <t>NA0017</t>
  </si>
  <si>
    <t>HA0151</t>
  </si>
  <si>
    <t>JB0004</t>
  </si>
  <si>
    <t>JB0012</t>
  </si>
  <si>
    <t>DA0023</t>
  </si>
  <si>
    <t>JB0910</t>
  </si>
  <si>
    <t>PA0073</t>
  </si>
  <si>
    <t>PA0048</t>
  </si>
  <si>
    <t>HA0161</t>
  </si>
  <si>
    <t>CB0166</t>
  </si>
  <si>
    <t>HB0025</t>
  </si>
  <si>
    <t>LB0127</t>
  </si>
  <si>
    <t>JB0003</t>
  </si>
  <si>
    <t>CB0089</t>
  </si>
  <si>
    <t>MA0177</t>
  </si>
  <si>
    <t>FA0024</t>
  </si>
  <si>
    <t>JB0009</t>
  </si>
  <si>
    <t>JB0011</t>
  </si>
  <si>
    <t>GB0797</t>
  </si>
  <si>
    <t>NA0560</t>
  </si>
  <si>
    <t>MC0546</t>
  </si>
  <si>
    <t>VB0212</t>
  </si>
  <si>
    <t>MC0049</t>
  </si>
  <si>
    <t>LA0004</t>
  </si>
  <si>
    <t>AB0010</t>
  </si>
  <si>
    <t>HB0500</t>
  </si>
  <si>
    <t>VB0200</t>
  </si>
  <si>
    <t>TA0253</t>
  </si>
  <si>
    <t>VB0199</t>
  </si>
  <si>
    <t>MC0041</t>
  </si>
  <si>
    <t>HB0041</t>
  </si>
  <si>
    <t>JB1831</t>
  </si>
  <si>
    <t>HA0160</t>
  </si>
  <si>
    <t>CC0185</t>
  </si>
  <si>
    <t>CB0174</t>
  </si>
  <si>
    <t>JB0002</t>
  </si>
  <si>
    <t>VB0053</t>
  </si>
  <si>
    <t>LC0049</t>
  </si>
  <si>
    <t>BA0191</t>
  </si>
  <si>
    <t>TA0254</t>
  </si>
  <si>
    <t>HA0148</t>
  </si>
  <si>
    <t>SA0039</t>
  </si>
  <si>
    <t>GB0203</t>
  </si>
  <si>
    <t>MA0173</t>
  </si>
  <si>
    <t>CB0142</t>
  </si>
  <si>
    <t>JB0006</t>
  </si>
  <si>
    <t>MC0042</t>
  </si>
  <si>
    <t>NA0005</t>
  </si>
  <si>
    <t>GB0023</t>
  </si>
  <si>
    <t>TA0264</t>
  </si>
  <si>
    <t>NA0029</t>
  </si>
  <si>
    <t>KA0025</t>
  </si>
  <si>
    <t>KA0028</t>
  </si>
  <si>
    <t>CB0175</t>
  </si>
  <si>
    <t>PA0069</t>
  </si>
  <si>
    <t>FA0005</t>
  </si>
  <si>
    <t>NA0035</t>
  </si>
  <si>
    <t>HA0143</t>
  </si>
  <si>
    <t>NA0003</t>
  </si>
  <si>
    <t>TA0258</t>
  </si>
  <si>
    <t>KA0018</t>
  </si>
  <si>
    <t>CB0172</t>
  </si>
  <si>
    <t>AA0065</t>
  </si>
  <si>
    <t>TA0104</t>
  </si>
  <si>
    <t>CB0029</t>
  </si>
  <si>
    <t>AB0182</t>
  </si>
  <si>
    <t>HB0033</t>
  </si>
  <si>
    <t>VA0079</t>
  </si>
  <si>
    <t>CB0111</t>
  </si>
  <si>
    <t>NA0012</t>
  </si>
  <si>
    <t>HA0159</t>
  </si>
  <si>
    <t>GB0206</t>
  </si>
  <si>
    <t>LA0072</t>
  </si>
  <si>
    <t>JB0013</t>
  </si>
  <si>
    <t>JB0010</t>
  </si>
  <si>
    <t>MC0033</t>
  </si>
  <si>
    <t>CC0178</t>
  </si>
  <si>
    <t>VB0031</t>
  </si>
  <si>
    <t>CC0006</t>
  </si>
  <si>
    <t>KA0034</t>
  </si>
  <si>
    <t>PA0074</t>
  </si>
  <si>
    <t>NA0011</t>
  </si>
  <si>
    <t>DA0020</t>
  </si>
  <si>
    <t>PA0072</t>
  </si>
  <si>
    <t>BB0313</t>
  </si>
  <si>
    <t>VB0211</t>
  </si>
  <si>
    <t>DA0017</t>
  </si>
  <si>
    <t>FA0013</t>
  </si>
  <si>
    <t>KA0035</t>
  </si>
  <si>
    <t>NA0042</t>
  </si>
  <si>
    <t>VB0210</t>
  </si>
  <si>
    <t>LB0008</t>
  </si>
  <si>
    <t>LB0002</t>
  </si>
  <si>
    <t>HB0034</t>
  </si>
  <si>
    <t>NA0605</t>
  </si>
  <si>
    <t>AB0180</t>
  </si>
  <si>
    <t>MC0036</t>
  </si>
  <si>
    <t>JB0008</t>
  </si>
  <si>
    <t>HA0162</t>
  </si>
  <si>
    <t>DA0012</t>
  </si>
  <si>
    <t>BA0197</t>
  </si>
  <si>
    <t>BB0288</t>
  </si>
  <si>
    <t>LA0096</t>
  </si>
  <si>
    <t>MC0044</t>
  </si>
  <si>
    <t>NA0025</t>
  </si>
  <si>
    <t>CC0183</t>
  </si>
  <si>
    <t>LA0221</t>
  </si>
  <si>
    <t>GB0205</t>
  </si>
  <si>
    <t>JB0014</t>
  </si>
  <si>
    <t>CC0817</t>
  </si>
  <si>
    <t>MA0205</t>
  </si>
  <si>
    <t>FA0006</t>
  </si>
  <si>
    <t>FA0029</t>
  </si>
  <si>
    <t>VB0162</t>
  </si>
  <si>
    <t>NA0014</t>
  </si>
  <si>
    <t>VA0068</t>
  </si>
  <si>
    <t>BA0021</t>
  </si>
  <si>
    <t>NA0002</t>
  </si>
  <si>
    <t>KA0021</t>
  </si>
  <si>
    <t>BA0157</t>
  </si>
  <si>
    <t>BB0173</t>
  </si>
  <si>
    <t>MA0263</t>
  </si>
  <si>
    <t>NA0020</t>
  </si>
  <si>
    <t>LA0094</t>
  </si>
  <si>
    <t>CB0182</t>
  </si>
  <si>
    <t>HA0058</t>
  </si>
  <si>
    <t>BA0196</t>
  </si>
  <si>
    <t>FA0019</t>
  </si>
  <si>
    <t>GB0204</t>
  </si>
  <si>
    <t>FA0003</t>
  </si>
  <si>
    <t>CB0196</t>
  </si>
  <si>
    <t>CB0169</t>
  </si>
  <si>
    <t>HB0042</t>
  </si>
  <si>
    <t>LB0005</t>
  </si>
  <si>
    <t>LC0045</t>
  </si>
  <si>
    <t>FA0031</t>
  </si>
  <si>
    <t>PA0071</t>
  </si>
  <si>
    <t>MC0045</t>
  </si>
  <si>
    <t>VA0077</t>
  </si>
  <si>
    <t>JB0021</t>
  </si>
  <si>
    <t>HA0146</t>
  </si>
  <si>
    <t>FA0001</t>
  </si>
  <si>
    <t>MC0040</t>
  </si>
  <si>
    <t>FA0011</t>
  </si>
  <si>
    <t>HB0023</t>
  </si>
  <si>
    <t>MC0038</t>
  </si>
  <si>
    <t>GB0026</t>
  </si>
  <si>
    <t>KA0031</t>
  </si>
  <si>
    <t>NA0728</t>
  </si>
  <si>
    <t>NA0009</t>
  </si>
  <si>
    <t>AB0183</t>
  </si>
  <si>
    <t>PA0060</t>
  </si>
  <si>
    <t>HB0032</t>
  </si>
  <si>
    <t>AA0128</t>
  </si>
  <si>
    <t>AB0181</t>
  </si>
  <si>
    <t>GB0191</t>
  </si>
  <si>
    <t>KA0024</t>
  </si>
  <si>
    <t>NA0018</t>
  </si>
  <si>
    <t>TA0247</t>
  </si>
  <si>
    <t>PA0076</t>
  </si>
  <si>
    <t>HA1009</t>
  </si>
  <si>
    <t>FA0032</t>
  </si>
  <si>
    <t>VA0078</t>
  </si>
  <si>
    <t>VA0067</t>
  </si>
  <si>
    <t>FA0009</t>
  </si>
  <si>
    <t>DA0018</t>
  </si>
  <si>
    <t>AA0045</t>
  </si>
  <si>
    <t>CC0012</t>
  </si>
  <si>
    <t>JB0001</t>
  </si>
  <si>
    <t>BB0290</t>
  </si>
  <si>
    <t>PA0163</t>
  </si>
  <si>
    <t>PA0075</t>
  </si>
  <si>
    <t>SA0037</t>
  </si>
  <si>
    <t>GB0195</t>
  </si>
  <si>
    <t>VA0036</t>
  </si>
  <si>
    <t>CB0188</t>
  </si>
  <si>
    <t>BA0194</t>
  </si>
  <si>
    <t>NA0015</t>
  </si>
  <si>
    <t>VB0205</t>
  </si>
  <si>
    <t>AA0068</t>
  </si>
  <si>
    <t>GB0070</t>
  </si>
  <si>
    <t>NA0913</t>
  </si>
  <si>
    <t>HB0031</t>
  </si>
  <si>
    <t>VB0213</t>
  </si>
  <si>
    <t>VB0207</t>
  </si>
  <si>
    <t>HA0090</t>
  </si>
  <si>
    <t>MA0265</t>
  </si>
  <si>
    <t>FA0033</t>
  </si>
  <si>
    <t>LA0093</t>
  </si>
  <si>
    <t>VB0203</t>
  </si>
  <si>
    <t>MA0188</t>
  </si>
  <si>
    <t>PA0033</t>
  </si>
  <si>
    <t>MA0264</t>
  </si>
  <si>
    <t>VA0070</t>
  </si>
  <si>
    <t>JB0015</t>
  </si>
  <si>
    <t>TA0249</t>
  </si>
  <si>
    <t>DA0021</t>
  </si>
  <si>
    <t>KA0032</t>
  </si>
  <si>
    <t>AA0064</t>
  </si>
  <si>
    <t>VA0071</t>
  </si>
  <si>
    <t>SA0040</t>
  </si>
  <si>
    <t>HB0039</t>
  </si>
  <si>
    <t>VB0537</t>
  </si>
  <si>
    <t>HB0027</t>
  </si>
  <si>
    <t>HA0371</t>
  </si>
  <si>
    <t>VB0208</t>
  </si>
  <si>
    <t>CC0021</t>
  </si>
  <si>
    <t>BA0203</t>
  </si>
  <si>
    <t>BB0193</t>
  </si>
  <si>
    <t>HB0028</t>
  </si>
  <si>
    <t>DA0015</t>
  </si>
  <si>
    <t>LB0003</t>
  </si>
  <si>
    <t>VB0202</t>
  </si>
  <si>
    <t>BA0070</t>
  </si>
  <si>
    <t>VB0085</t>
  </si>
  <si>
    <t>KA0020</t>
  </si>
  <si>
    <t>FA0021</t>
  </si>
  <si>
    <t>AA0213</t>
  </si>
  <si>
    <t>CC0182</t>
  </si>
  <si>
    <t>CC0007</t>
  </si>
  <si>
    <t>VA0044</t>
  </si>
  <si>
    <t>DA0003</t>
  </si>
  <si>
    <t>CC0175</t>
  </si>
  <si>
    <t>CB0185</t>
  </si>
  <si>
    <t>VB0142</t>
  </si>
  <si>
    <t>JB0019</t>
  </si>
  <si>
    <t>BA0785</t>
  </si>
  <si>
    <t>GA0016</t>
  </si>
  <si>
    <t>BA0024</t>
  </si>
  <si>
    <t>DA0008</t>
  </si>
  <si>
    <t>DA0005</t>
  </si>
  <si>
    <t>KA0029</t>
  </si>
  <si>
    <t>JB0005</t>
  </si>
  <si>
    <t>AB0012</t>
  </si>
  <si>
    <t>AA0067</t>
  </si>
  <si>
    <t>CC0184</t>
  </si>
  <si>
    <t>GA0013</t>
  </si>
  <si>
    <t>DA0016</t>
  </si>
  <si>
    <t>BA0205</t>
  </si>
  <si>
    <t>GA0012</t>
  </si>
  <si>
    <t>BA0199</t>
  </si>
  <si>
    <t>BA0193</t>
  </si>
  <si>
    <t>BA0195</t>
  </si>
  <si>
    <t>CC0019</t>
  </si>
  <si>
    <t>HB0035</t>
  </si>
  <si>
    <t>DA0010</t>
  </si>
  <si>
    <t>DA0011</t>
  </si>
  <si>
    <t>BB0054</t>
  </si>
  <si>
    <t>GB0208</t>
  </si>
  <si>
    <t>NA0036</t>
  </si>
  <si>
    <t>CC0143</t>
  </si>
  <si>
    <t>DA0001</t>
  </si>
  <si>
    <t>DA1146</t>
  </si>
  <si>
    <t>LB0006</t>
  </si>
  <si>
    <t>GA0017</t>
  </si>
  <si>
    <t>CC2186</t>
  </si>
  <si>
    <t>DA0006</t>
  </si>
  <si>
    <t>TA0110</t>
  </si>
  <si>
    <t>CC0009</t>
  </si>
  <si>
    <t>GA0011</t>
  </si>
  <si>
    <t>BA0201</t>
  </si>
  <si>
    <t>GA0015</t>
  </si>
  <si>
    <t>DA0013</t>
  </si>
  <si>
    <t>DA0009</t>
  </si>
  <si>
    <t>DA0002</t>
  </si>
  <si>
    <t>CB0009</t>
  </si>
  <si>
    <t>GA0014</t>
  </si>
  <si>
    <t>LB0001</t>
  </si>
  <si>
    <t>GA0010</t>
  </si>
  <si>
    <t>HA0083</t>
  </si>
  <si>
    <t>TA0152</t>
  </si>
  <si>
    <t>IA0033</t>
  </si>
  <si>
    <t>CC0428</t>
  </si>
  <si>
    <t>DA0998</t>
  </si>
  <si>
    <t>TA0024</t>
  </si>
  <si>
    <t>VB0177</t>
  </si>
  <si>
    <t>AB0097</t>
  </si>
  <si>
    <t>NA0045</t>
  </si>
  <si>
    <t>BB0242</t>
  </si>
  <si>
    <t>TA0176</t>
  </si>
  <si>
    <t>GA0008</t>
  </si>
  <si>
    <t>LA0065</t>
  </si>
  <si>
    <t>CB0110</t>
  </si>
  <si>
    <t>CB0103</t>
  </si>
  <si>
    <t>CB0093</t>
  </si>
  <si>
    <t>TA0136</t>
  </si>
  <si>
    <t>DA0014</t>
  </si>
  <si>
    <t>TA0109</t>
  </si>
  <si>
    <t>Average monthly attributable volume for the three-month period, in total and by dealer</t>
  </si>
  <si>
    <t>Average email delivery rate for the three-month period, in total and by dealer</t>
  </si>
  <si>
    <t>This file contains three months of information sourced from a variety of different tables. Your mission, should you choose to accept it, is to weave the data together into a single tab of summarized data and use that information to answer a variety of questions. Read on for descriptions of the data presented within the tabs.</t>
  </si>
  <si>
    <t>Provides volume of dealership sales attributed to automotiveMastermind's conquest efforts by month and dealer</t>
  </si>
  <si>
    <t>Provides volume of dealership sales attributed to automotiveMastermind's loyalty and service efforts by month and dealer</t>
  </si>
  <si>
    <t>Total dealership sales volume</t>
  </si>
  <si>
    <t>Average monthly total dealership sales volume for the three-month period, in total and by dealer</t>
  </si>
  <si>
    <t>Complete the below tasks using the data provided. Information is provided within Excel but you are welcome to use any tool you prefer to accomplish the outlined tasks. Please be sure to provide an executive-friendly summary of your findings.</t>
  </si>
  <si>
    <t xml:space="preserve">Aggregate results for dealer IDs TA0131, MA0143, and CB0122 into a single worksheet of pivot-friendly/Tableau-friendly data. </t>
  </si>
  <si>
    <t>Attributable volume, in total and by loyalty/service vs. conquest, in total and by dealer</t>
  </si>
  <si>
    <t>For the three dealers specified above, computer the following:</t>
  </si>
  <si>
    <t>Of the same three dealers, which dealer carries the highest volume of attributable sales for the period?</t>
  </si>
  <si>
    <t>Of the same three dealers, which dealer exhibited the greatest change in attributable sales between November and December?</t>
  </si>
  <si>
    <t>Case Study - Data Analyst</t>
  </si>
  <si>
    <t>Of the same three dealers, which dealer carries the highest ratio of attributable sales (total attributable sales) for the period?</t>
  </si>
  <si>
    <t>Grand Total</t>
  </si>
  <si>
    <t>Row Labels</t>
  </si>
  <si>
    <t>Sum of Total Sales</t>
  </si>
  <si>
    <t>Average of Total Sales</t>
  </si>
  <si>
    <t>Sum of Conquest Sales</t>
  </si>
  <si>
    <t>Sum of Loyalty &amp; Service Sales</t>
  </si>
  <si>
    <t>Average of Delivery %</t>
  </si>
  <si>
    <t>Q2b</t>
  </si>
  <si>
    <t>Q2a</t>
  </si>
  <si>
    <t>Q2c</t>
  </si>
  <si>
    <t>Q2d</t>
  </si>
  <si>
    <t>Q2e</t>
  </si>
  <si>
    <t>Q3</t>
  </si>
  <si>
    <t>Q4</t>
  </si>
  <si>
    <t>ratio</t>
  </si>
  <si>
    <t>Q5</t>
  </si>
  <si>
    <t>conq_diff</t>
  </si>
  <si>
    <t>loyal_diff</t>
  </si>
  <si>
    <t>total_diff</t>
  </si>
  <si>
    <t>Total dealership sales volume by TA0131 is</t>
  </si>
  <si>
    <t>Total dealership sales volume by MA0143 is</t>
  </si>
  <si>
    <t>Total dealership sales volume by CB0122 is</t>
  </si>
  <si>
    <t>Attributable volume by conquest sales by TA0131 is</t>
  </si>
  <si>
    <t>Attributable volume by conquest sales by MA0143 is</t>
  </si>
  <si>
    <t>Attributable volume by conquest sales by CB0122 is</t>
  </si>
  <si>
    <t>Attributable volume by loyal/service sales by TA0131 is</t>
  </si>
  <si>
    <t>Attributable volume by loyal/service sales by MA0143 is</t>
  </si>
  <si>
    <t xml:space="preserve">All three selected dealers' total dealership sales volume is </t>
  </si>
  <si>
    <t>Average monthly total dealership sales volume for 3-month period by TA0131 is</t>
  </si>
  <si>
    <t>All three selected dealers' average monthly dealership sales volume for 3-month period  is</t>
  </si>
  <si>
    <t>Average monthly total dealership sales volume for 3-month period by MA0143 is</t>
  </si>
  <si>
    <t>Average monthly total dealership sales volume for 3-month period by CB0122 is</t>
  </si>
  <si>
    <t>Attributable volume by loyal/service sales by CB0122 is</t>
  </si>
  <si>
    <t>All three selected dealers' attributable volume by loyal/service sales is</t>
  </si>
  <si>
    <t>All three selected dealers' attributable volume by conquest sales is</t>
  </si>
  <si>
    <t>Total attributable volume by conquest sales and loyal/service sales by TA0131 is</t>
  </si>
  <si>
    <t>Total attributable volume by conquest sales and loyal/service sales by MA0143 is</t>
  </si>
  <si>
    <t>Total attributable volume by conquest sales and loyal/service sales by CB0122 is</t>
  </si>
  <si>
    <t>All three selected dealers' total attributable volume by conquest sales and loyal/service sales is</t>
  </si>
  <si>
    <t>Average attributable volume by conquest sales and loyal/service sales for 3-month period  by TA0131 is</t>
  </si>
  <si>
    <t>Average attributable volume by conquest sales and loyal/service sales for 3-month period by MA0143 is</t>
  </si>
  <si>
    <t>Average attributable volume by conquest sales and loyal/service sales for 3-month period by CB0122 is</t>
  </si>
  <si>
    <t>All three selected dealers' average monthly attributable volume by conquest sales and loyal/service sales for 3-month period  is</t>
  </si>
  <si>
    <t>Average email delivery rate for 3-month period by TA0131 is</t>
  </si>
  <si>
    <t>Average email delivery rate for 3-month period by MA0143 is</t>
  </si>
  <si>
    <t>Average email delivery rate for 3-month period by CB0122 is</t>
  </si>
  <si>
    <t xml:space="preserve">All three selected dealers' average email delievery rate for 3-month period is </t>
  </si>
  <si>
    <t>TA0131 carries the highest volume of attributable sales.</t>
  </si>
  <si>
    <t>MA0143 carries the highest ratio of attributable sales.</t>
  </si>
  <si>
    <t>TA0131 exhibited the greatest change in attributable sales between Nov and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</si>
</sst>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000"/>
  </numFmts>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6">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28">
    <xf numFmtId="0" fontId="0" fillId="0" borderId="0" xfId="0"/>
    <xf numFmtId="164" fontId="0" fillId="0" borderId="0" xfId="0" applyNumberFormat="1"/>
    <xf numFmtId="0" fontId="0" fillId="2" borderId="0" xfId="0" applyFill="1" applyAlignment="1">
      <alignment horizontal="centerContinuous" vertical="top"/>
    </xf>
    <xf numFmtId="0" fontId="0" fillId="2" borderId="0" xfId="0" applyFill="1" applyAlignment="1">
      <alignment horizontal="centerContinuous" vertical="top" wrapText="1"/>
    </xf>
    <xf numFmtId="0" fontId="0" fillId="2" borderId="0" xfId="0" applyFill="1" applyAlignment="1">
      <alignment vertical="top"/>
    </xf>
    <xf numFmtId="0" fontId="1" fillId="2" borderId="0" xfId="0" applyFont="1" applyFill="1" applyAlignment="1">
      <alignment vertical="top"/>
    </xf>
    <xf numFmtId="0" fontId="0" fillId="2" borderId="0" xfId="0" applyFill="1" applyAlignment="1">
      <alignment vertical="top" wrapText="1"/>
    </xf>
    <xf numFmtId="0" fontId="0" fillId="2" borderId="0" xfId="0" applyFill="1" applyAlignment="1">
      <alignment horizontal="left" vertical="top" indent="1"/>
    </xf>
    <xf numFmtId="0" fontId="1" fillId="2" borderId="0" xfId="0" applyFont="1" applyFill="1" applyAlignment="1">
      <alignment horizontal="centerContinuous" vertical="top"/>
    </xf>
    <xf numFmtId="0" fontId="0" fillId="2" borderId="0" xfId="0" applyFill="1" applyAlignment="1">
      <alignment horizontal="left" vertical="top" wrapText="1" indent="1"/>
    </xf>
    <xf numFmtId="0" fontId="0" fillId="3" borderId="0" xfId="0" applyFill="1" applyAlignment="1">
      <alignment vertical="top"/>
    </xf>
    <xf numFmtId="0" fontId="0" fillId="3" borderId="0" xfId="0" applyFill="1" applyAlignment="1">
      <alignment vertical="top" wrapText="1"/>
    </xf>
    <xf numFmtId="0" fontId="0" fillId="3" borderId="0" xfId="0" applyFill="1" applyAlignment="1">
      <alignment horizontal="left" vertical="top" wrapText="1" indent="1"/>
    </xf>
    <xf numFmtId="0" fontId="0" fillId="3" borderId="0" xfId="0" applyFill="1" applyAlignment="1">
      <alignment horizontal="left" vertical="top" indent="1"/>
    </xf>
    <xf numFmtId="0" fontId="0" fillId="2" borderId="0" xfId="0" applyFont="1" applyFill="1" applyAlignment="1">
      <alignment vertical="top" wrapText="1"/>
    </xf>
    <xf numFmtId="0" fontId="0" fillId="0" borderId="0" xfId="0" applyAlignment="1">
      <alignment wrapText="1"/>
    </xf>
    <xf numFmtId="2" fontId="0" fillId="0" borderId="0" xfId="0" applyNumberFormat="1"/>
    <xf numFmtId="165" fontId="0" fillId="0" borderId="0" xfId="0" applyNumberFormat="1"/>
    <xf numFmtId="0" fontId="0" fillId="0" borderId="0" xfId="0" pivotButton="1" applyAlignment="1">
      <alignment horizontal="center"/>
    </xf>
    <xf numFmtId="0" fontId="0" fillId="0" borderId="0" xfId="0" applyAlignment="1">
      <alignment horizontal="center"/>
    </xf>
    <xf numFmtId="0" fontId="0" fillId="4" borderId="0" xfId="0" applyNumberFormat="1" applyFill="1" applyAlignment="1">
      <alignment horizontal="center"/>
    </xf>
    <xf numFmtId="0" fontId="0" fillId="0" borderId="0" xfId="0" applyNumberFormat="1" applyAlignment="1">
      <alignment horizontal="center"/>
    </xf>
    <xf numFmtId="0" fontId="2" fillId="0" borderId="0" xfId="0" applyFont="1"/>
    <xf numFmtId="2" fontId="2" fillId="0" borderId="0" xfId="0" applyNumberFormat="1" applyFont="1"/>
    <xf numFmtId="0" fontId="2" fillId="5" borderId="0" xfId="0" applyFont="1" applyFill="1"/>
    <xf numFmtId="165" fontId="0" fillId="5" borderId="0" xfId="0" applyNumberFormat="1" applyFill="1"/>
    <xf numFmtId="0" fontId="0" fillId="5" borderId="0" xfId="0" applyFill="1"/>
    <xf numFmtId="0" fontId="0" fillId="0" borderId="0" xfId="0" applyNumberFormat="1" applyFill="1" applyAlignment="1">
      <alignment horizontal="center"/>
    </xf>
  </cellXfs>
  <cellStyles count="1">
    <cellStyle name="Normal" xfId="0" builtinId="0"/>
  </cellStyles>
  <dxfs count="71">
    <dxf>
      <fill>
        <patternFill patternType="none">
          <bgColor auto="1"/>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rgb="FFFFFF00"/>
        </patternFill>
      </fill>
    </dxf>
    <dxf>
      <fill>
        <patternFill patternType="solid">
          <bgColor rgb="FFFFFF00"/>
        </patternFill>
      </fill>
    </dxf>
    <dxf>
      <fill>
        <patternFill patternType="solid">
          <bgColor rgb="FFFFFF0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s>
  <tableStyles count="1" defaultTableStyle="TableStyleMedium2" defaultPivotStyle="PivotStyleLight16">
    <tableStyle name="PivotTable Style 1" table="0" count="0" xr9:uid="{7FB38873-62DD-654C-9209-89C29B0E452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44.022950462961" createdVersion="7" refreshedVersion="7" minRefreshableVersion="3" recordCount="6721" xr:uid="{331DFD01-017F-7E43-BE77-6C4DAF526B0F}">
  <cacheSource type="worksheet">
    <worksheetSource ref="A1:D6722" sheet="Sales - Total"/>
  </cacheSource>
  <cacheFields count="4">
    <cacheField name="Dealer" numFmtId="0">
      <sharedItems count="2264">
        <s v="CC0056"/>
        <s v="BB0184"/>
        <s v="AB0002"/>
        <s v="CC0064"/>
        <s v="MA0143"/>
        <s v="TA0054"/>
        <s v="CC0053"/>
        <s v="TA0111"/>
        <s v="TA0207"/>
        <s v="AB0003"/>
        <s v="LC0027"/>
        <s v="MA0036"/>
        <s v="CB0113"/>
        <s v="BB0053"/>
        <s v="BB0094"/>
        <s v="TA0214"/>
        <s v="HA0075"/>
        <s v="IA0059"/>
        <s v="BB0009"/>
        <s v="TA0040"/>
        <s v="IA0039"/>
        <s v="TA0128"/>
        <s v="LC0039"/>
        <s v="LC0012"/>
        <s v="LC0020"/>
        <s v="HA0102"/>
        <s v="LA0056"/>
        <s v="HB0005"/>
        <s v="MA0032"/>
        <s v="BA0056"/>
        <s v="LA0051"/>
        <s v="MA0009"/>
        <s v="TA0123"/>
        <s v="CC0118"/>
        <s v="LA0002"/>
        <s v="LA0026"/>
        <s v="BB0146"/>
        <s v="HA0062"/>
        <s v="LA0012"/>
        <s v="LC0003"/>
        <s v="LA0032"/>
        <s v="LC0031"/>
        <s v="TA0004"/>
        <s v="BB0137"/>
        <s v="CC0020"/>
        <s v="MA0130"/>
        <s v="LC0014"/>
        <s v="CB0120"/>
        <s v="TA0165"/>
        <s v="BA0017"/>
        <s v="HA0100"/>
        <s v="TA0225"/>
        <s v="VB0002"/>
        <s v="TA0074"/>
        <s v="TA0162"/>
        <s v="BB0059"/>
        <s v="LA0030"/>
        <s v="VA0050"/>
        <s v="MA0067"/>
        <s v="LA0023"/>
        <s v="LC0013"/>
        <s v="GB0078"/>
        <s v="IA0053"/>
        <s v="TA0167"/>
        <s v="LC0033"/>
        <s v="HB0008"/>
        <s v="LA0140"/>
        <s v="LC0051"/>
        <s v="CB0063"/>
        <s v="CB0104"/>
        <s v="TA0080"/>
        <s v="TA0185"/>
        <s v="LC0026"/>
        <s v="CB0002"/>
        <s v="HA0007"/>
        <s v="VA0072"/>
        <s v="NA0021"/>
        <s v="SA0009"/>
        <s v="CB0060"/>
        <s v="HA0149"/>
        <s v="GB0170"/>
        <s v="CB0131"/>
        <s v="MC0017"/>
        <s v="CB0189"/>
        <s v="LC0021"/>
        <s v="HA0116"/>
        <s v="HB0007"/>
        <s v="TA0241"/>
        <s v="HB0036"/>
        <s v="LC0029"/>
        <s v="CB0160"/>
        <s v="TA0224"/>
        <s v="IA0061"/>
        <s v="LC0041"/>
        <s v="LC0005"/>
        <s v="GB0019"/>
        <s v="VB0066"/>
        <s v="AB0071"/>
        <s v="PA0054"/>
        <s v="CB0186"/>
        <s v="CB0190"/>
        <s v="CB0016"/>
        <s v="LC0034"/>
        <s v="TA0243"/>
        <s v="NA0023"/>
        <s v="BB0266"/>
        <s v="MA0040"/>
        <s v="LC0025"/>
        <s v="CC0041"/>
        <s v="LC0015"/>
        <s v="TA0192"/>
        <s v="TA0190"/>
        <s v="LC0050"/>
        <s v="LC0024"/>
        <s v="LA0025"/>
        <s v="NA0048"/>
        <s v="TA0248"/>
        <s v="CB0114"/>
        <s v="TA1222"/>
        <s v="FA0023"/>
        <s v="CB0191"/>
        <s v="TA0093"/>
        <s v="LA0241"/>
        <s v="CB0152"/>
        <s v="TA0219"/>
        <s v="GB0186"/>
        <s v="CB0178"/>
        <s v="LC0037"/>
        <s v="GB0064"/>
        <s v="TA0189"/>
        <s v="BB0168"/>
        <s v="NA0030"/>
        <s v="IA0025"/>
        <s v="BB0019"/>
        <s v="TA0181"/>
        <s v="TA0085"/>
        <s v="BB0115"/>
        <s v="MC0047"/>
        <s v="HA0093"/>
        <s v="VB0012"/>
        <s v="GB0180"/>
        <s v="GB0207"/>
        <s v="CB0180"/>
        <s v="LC0030"/>
        <s v="BB0159"/>
        <s v="TA0232"/>
        <s v="GB0202"/>
        <s v="MC0024"/>
        <s v="CB0057"/>
        <s v="CB0168"/>
        <s v="TA0195"/>
        <s v="LC0001"/>
        <s v="TA0051"/>
        <s v="LC0023"/>
        <s v="TA0244"/>
        <s v="HA0128"/>
        <s v="LC0006"/>
        <s v="NA0032"/>
        <s v="TA0511"/>
        <s v="AA0044"/>
        <s v="MA0160"/>
        <s v="CC0017"/>
        <s v="TA0202"/>
        <s v="LC0007"/>
        <s v="HA0123"/>
        <s v="IA0004"/>
        <s v="LC0019"/>
        <s v="CC0148"/>
        <s v="TA0103"/>
        <s v="LA0080"/>
        <s v="MA0050"/>
        <s v="GB0030"/>
        <s v="BB0218"/>
        <s v="LC0002"/>
        <s v="CC0040"/>
        <s v="CB0176"/>
        <s v="MA0024"/>
        <s v="TA0235"/>
        <s v="HA0150"/>
        <s v="LC0043"/>
        <s v="TA0009"/>
        <s v="TA0014"/>
        <s v="LA0063"/>
        <s v="TA0035"/>
        <s v="CC0166"/>
        <s v="LC0040"/>
        <s v="BB0077"/>
        <s v="HA0132"/>
        <s v="MA0041"/>
        <s v="BB0035"/>
        <s v="AB0123"/>
        <s v="BB0202"/>
        <s v="HB0012"/>
        <s v="TA0106"/>
        <s v="KA0005"/>
        <s v="MA0048"/>
        <s v="CB0025"/>
        <s v="JA0008"/>
        <s v="LC0010"/>
        <s v="BB0155"/>
        <s v="AB0098"/>
        <s v="BB0007"/>
        <s v="BB0124"/>
        <s v="HA0084"/>
        <s v="MC0023"/>
        <s v="CB0141"/>
        <s v="MA0063"/>
        <s v="MA0053"/>
        <s v="AA0057"/>
        <s v="HB0009"/>
        <s v="TA0221"/>
        <s v="HA0127"/>
        <s v="TA0173"/>
        <s v="BB0268"/>
        <s v="LA0070"/>
        <s v="JA0028"/>
        <s v="MC0004"/>
        <s v="LA0084"/>
        <s v="MA0077"/>
        <s v="MA0118"/>
        <s v="LA0031"/>
        <s v="MA0059"/>
        <s v="AB0160"/>
        <s v="MB0036"/>
        <s v="TA0118"/>
        <s v="HB0020"/>
        <s v="HA0101"/>
        <s v="TA0220"/>
        <s v="SA0036"/>
        <s v="LC0011"/>
        <s v="BB0149"/>
        <s v="HA0112"/>
        <s v="NA0043"/>
        <s v="TA0229"/>
        <s v="LA0078"/>
        <s v="JA0026"/>
        <s v="NA0016"/>
        <s v="MA0229"/>
        <s v="NA0039"/>
        <s v="FA0014"/>
        <s v="JB0017"/>
        <s v="TA0223"/>
        <s v="TA0102"/>
        <s v="TA0174"/>
        <s v="TA0260"/>
        <s v="HB0029"/>
        <s v="CC0010"/>
        <s v="TA0058"/>
        <s v="KA0015"/>
        <s v="AA0043"/>
        <s v="TA0052"/>
        <s v="BB0235"/>
        <s v="TA0233"/>
        <s v="BB0289"/>
        <s v="MC0046"/>
        <s v="MA0046"/>
        <s v="LC0046"/>
        <s v="LC0009"/>
        <s v="JA0014"/>
        <s v="HA0607"/>
        <s v="LC0036"/>
        <s v="MA0019"/>
        <s v="BB0198"/>
        <s v="CC0014"/>
        <s v="VB0172"/>
        <s v="GB0151"/>
        <s v="TA0049"/>
        <s v="MA0010"/>
        <s v="VB0126"/>
        <s v="LC0053"/>
        <s v="GB0198"/>
        <s v="MB0011"/>
        <s v="IA0005"/>
        <s v="CB0195"/>
        <s v="CB0017"/>
        <s v="KA0011"/>
        <s v="LC0054"/>
        <s v="TA0196"/>
        <s v="NA0026"/>
        <s v="VA0061"/>
        <s v="PA0045"/>
        <s v="IA0070"/>
        <s v="BB0273"/>
        <s v="LC0047"/>
        <s v="NA0038"/>
        <s v="JA0049"/>
        <s v="HA0115"/>
        <s v="BB0187"/>
        <s v="GB0190"/>
        <s v="LC0008"/>
        <s v="HA0125"/>
        <s v="LA0044"/>
        <s v="AB0062"/>
        <s v="MC0015"/>
        <s v="TA0057"/>
        <s v="BB0128"/>
        <s v="MA0210"/>
        <s v="CC0029"/>
        <s v="HB0002"/>
        <s v="CC0004"/>
        <s v="LA0073"/>
        <s v="MA0239"/>
        <s v="TA0240"/>
        <s v="VB0137"/>
        <s v="TA0198"/>
        <s v="BB0131"/>
        <s v="LA0005"/>
        <s v="TA0213"/>
        <s v="BB0012"/>
        <s v="LC0038"/>
        <s v="AB0171"/>
        <s v="LC0044"/>
        <s v="BB0066"/>
        <s v="CB0134"/>
        <s v="GB0179"/>
        <s v="BB0270"/>
        <s v="LA0071"/>
        <s v="CB0078"/>
        <s v="LA0013"/>
        <s v="CC0015"/>
        <s v="LA0082"/>
        <s v="JA0001"/>
        <s v="LC0035"/>
        <s v="MA0047"/>
        <s v="GB0089"/>
        <s v="KA0022"/>
        <s v="TA0246"/>
        <s v="FA0010"/>
        <s v="FA0012"/>
        <s v="CC0177"/>
        <s v="RA1706"/>
        <s v="TA0245"/>
        <s v="MA0132"/>
        <s v="LA0075"/>
        <s v="MA0080"/>
        <s v="HA0118"/>
        <s v="FA0027"/>
        <s v="VB0187"/>
        <s v="LA0029"/>
        <s v="CB0132"/>
        <s v="TA1020"/>
        <s v="VB0102"/>
        <s v="AB0051"/>
        <s v="BB0098"/>
        <s v="RA0009"/>
        <s v="CB0177"/>
        <s v="NA0013"/>
        <s v="CB0096"/>
        <s v="HA0029"/>
        <s v="MA0015"/>
        <s v="BB0256"/>
        <s v="LA0086"/>
        <s v="TA0126"/>
        <s v="BA0064"/>
        <s v="KA0027"/>
        <s v="CB0164"/>
        <s v="HA0980"/>
        <s v="NA0041"/>
        <s v="HA0142"/>
        <s v="HA0108"/>
        <s v="LA0003"/>
        <s v="HA0154"/>
        <s v="LC0055"/>
        <s v="CC0181"/>
        <s v="VB0061"/>
        <s v="CC0055"/>
        <s v="LC0016"/>
        <s v="LA0040"/>
        <s v="PA0058"/>
        <s v="HA0629"/>
        <s v="HA0157"/>
        <s v="TA0055"/>
        <s v="HA0054"/>
        <s v="AB0065"/>
        <s v="AB0126"/>
        <s v="NA0027"/>
        <s v="TA0238"/>
        <s v="LC0042"/>
        <s v="JA0035"/>
        <s v="TA0236"/>
        <s v="MC0012"/>
        <s v="CB0022"/>
        <s v="IA0055"/>
        <s v="NA0964"/>
        <s v="BB0041"/>
        <s v="CB0192"/>
        <s v="AB0029"/>
        <s v="JB0022"/>
        <s v="TA0114"/>
        <s v="AB0060"/>
        <s v="MC0013"/>
        <s v="MA0257"/>
        <s v="BB0043"/>
        <s v="AB0146"/>
        <s v="CB0031"/>
        <s v="GB0041"/>
        <s v="IA0013"/>
        <s v="TA0146"/>
        <s v="MA0062"/>
        <s v="BB0264"/>
        <s v="MA0076"/>
        <s v="LA0052"/>
        <s v="LA0008"/>
        <s v="LA0054"/>
        <s v="MA0018"/>
        <s v="CB0091"/>
        <s v="TA0200"/>
        <s v="AB0096"/>
        <s v="HA0144"/>
        <s v="HB0701"/>
        <s v="MA0254"/>
        <s v="HA0105"/>
        <s v="JB0018"/>
        <s v="MA0165"/>
        <s v="VB0204"/>
        <s v="BB0055"/>
        <s v="GB0154"/>
        <s v="GB0171"/>
        <s v="AB0023"/>
        <s v="HA0155"/>
        <s v="BB0080"/>
        <s v="CC0146"/>
        <s v="NA0008"/>
        <s v="VB0128"/>
        <s v="VB0127"/>
        <s v="MA0100"/>
        <s v="CB0099"/>
        <s v="AA0063"/>
        <s v="LA0077"/>
        <s v="VA0076"/>
        <s v="MA0031"/>
        <s v="GB0178"/>
        <s v="CC1060"/>
        <s v="AA0066"/>
        <s v="CB0072"/>
        <s v="TA0050"/>
        <s v="CB0193"/>
        <s v="MA0122"/>
        <s v="CB0126"/>
        <s v="IA0069"/>
        <s v="MC0003"/>
        <s v="LA0006"/>
        <s v="GB0164"/>
        <s v="BB0004"/>
        <s v="CC0099"/>
        <s v="TA0252"/>
        <s v="MB0035"/>
        <s v="TA0046"/>
        <s v="HB0037"/>
        <s v="MA0180"/>
        <s v="MA0023"/>
        <s v="IA0007"/>
        <s v="MA0004"/>
        <s v="VB0169"/>
        <s v="MA0026"/>
        <s v="MA0111"/>
        <s v="MA0054"/>
        <s v="HA0076"/>
        <s v="HA0130"/>
        <s v="TA0037"/>
        <s v="MA0186"/>
        <s v="AB0125"/>
        <s v="CC0121"/>
        <s v="LA0018"/>
        <s v="LA0060"/>
        <s v="BB0082"/>
        <s v="CB0084"/>
        <s v="TA0149"/>
        <s v="BB0250"/>
        <s v="PA0070"/>
        <s v="AB0001"/>
        <s v="CC0180"/>
        <s v="TA0164"/>
        <s v="BB0262"/>
        <s v="LA0007"/>
        <s v="LC0017"/>
        <s v="CB0075"/>
        <s v="PA0059"/>
        <s v="NA0040"/>
        <s v="LC0018"/>
        <s v="BA0170"/>
        <s v="AB0176"/>
        <s v="HA0670"/>
        <s v="HA0059"/>
        <s v="HB0030"/>
        <s v="BA0154"/>
        <s v="VB0201"/>
        <s v="MA0182"/>
        <s v="CB0098"/>
        <s v="NA0010"/>
        <s v="TA0039"/>
        <s v="BB0049"/>
        <s v="CC0074"/>
        <s v="AA0042"/>
        <s v="FA0015"/>
        <s v="KA0014"/>
        <s v="BB0084"/>
        <s v="TA0257"/>
        <s v="TA0259"/>
        <s v="AB0034"/>
        <s v="MA0168"/>
        <s v="JB1695"/>
        <s v="TA0201"/>
        <s v="CB0187"/>
        <s v="MA0014"/>
        <s v="AA0016"/>
        <s v="LB0007"/>
        <s v="GB0174"/>
        <s v="VA0023"/>
        <s v="CC0060"/>
        <s v="MA0234"/>
        <s v="MA0204"/>
        <s v="MA0201"/>
        <s v="GB0157"/>
        <s v="BB0099"/>
        <s v="LA0019"/>
        <s v="HA0104"/>
        <s v="IA0057"/>
        <s v="LA0047"/>
        <s v="GB0086"/>
        <s v="MA0061"/>
        <s v="MA0129"/>
        <s v="BB0008"/>
        <s v="MA0215"/>
        <s v="AB0174"/>
        <s v="HA0096"/>
        <s v="TA0072"/>
        <s v="MC0007"/>
        <s v="HA0109"/>
        <s v="LA0038"/>
        <s v="GB0035"/>
        <s v="PA0064"/>
        <s v="TA0090"/>
        <s v="TA0193"/>
        <s v="KA0002"/>
        <s v="VB0011"/>
        <s v="FA0004"/>
        <s v="AB0136"/>
        <s v="TA0184"/>
        <s v="MA0078"/>
        <s v="VB0209"/>
        <s v="GB0006"/>
        <s v="LA0001"/>
        <s v="CB0184"/>
        <s v="HA0152"/>
        <s v="HA0147"/>
        <s v="JA0037"/>
        <s v="BB0251"/>
        <s v="TA0210"/>
        <s v="CB0167"/>
        <s v="AA0009"/>
        <s v="RA0022"/>
        <s v="HA0153"/>
        <s v="FA0028"/>
        <s v="MA0243"/>
        <s v="JA0002"/>
        <s v="BB0062"/>
        <s v="MC0025"/>
        <s v="HA0077"/>
        <s v="BB0240"/>
        <s v="MC0048"/>
        <s v="MA0241"/>
        <s v="TA0068"/>
        <s v="CC0002"/>
        <s v="TA0112"/>
        <s v="MA0115"/>
        <s v="CB0179"/>
        <s v="CB0041"/>
        <s v="AB0043"/>
        <s v="JA0020"/>
        <s v="IA0016"/>
        <s v="VA0054"/>
        <s v="CB0117"/>
        <s v="AB0061"/>
        <s v="TA0216"/>
        <s v="CC0134"/>
        <s v="MA0001"/>
        <s v="LA0061"/>
        <s v="MB0056"/>
        <s v="SA0026"/>
        <s v="CC0085"/>
        <s v="CC0154"/>
        <s v="TA0215"/>
        <s v="SA0017"/>
        <s v="TA0168"/>
        <s v="AB0102"/>
        <s v="SA0012"/>
        <s v="HA0122"/>
        <s v="MA0119"/>
        <s v="PA0038"/>
        <s v="AB0054"/>
        <s v="BB0176"/>
        <s v="TA0227"/>
        <s v="BA0174"/>
        <s v="NA0033"/>
        <s v="VB0054"/>
        <s v="MA0145"/>
        <s v="JA0031"/>
        <s v="TA0021"/>
        <s v="CC0179"/>
        <s v="AB0025"/>
        <s v="JA0030"/>
        <s v="BB0129"/>
        <s v="HA0050"/>
        <s v="TA0251"/>
        <s v="BA0190"/>
        <s v="FA0007"/>
        <s v="HA0036"/>
        <s v="BB0169"/>
        <s v="TA0205"/>
        <s v="DA0019"/>
        <s v="JA0011"/>
        <s v="TA0005"/>
        <s v="JA0017"/>
        <s v="MA0087"/>
        <s v="AA0048"/>
        <s v="LC0052"/>
        <s v="HA0065"/>
        <s v="AB0109"/>
        <s v="TA0179"/>
        <s v="IA0028"/>
        <s v="CC0128"/>
        <s v="TA0087"/>
        <s v="CC0043"/>
        <s v="GB0081"/>
        <s v="HA0156"/>
        <s v="LC0048"/>
        <s v="BA0151"/>
        <s v="MC0039"/>
        <s v="MA0013"/>
        <s v="CB0170"/>
        <s v="VB0181"/>
        <s v="BB0017"/>
        <s v="MA0158"/>
        <s v="AB0015"/>
        <s v="TA0141"/>
        <s v="MA0055"/>
        <s v="BB0037"/>
        <s v="PA0005"/>
        <s v="VA0006"/>
        <s v="CB0125"/>
        <s v="LC0004"/>
        <s v="MB0037"/>
        <s v="CB0028"/>
        <s v="CB0154"/>
        <s v="BA0178"/>
        <s v="JA0010"/>
        <s v="TA0019"/>
        <s v="NA0004"/>
        <s v="FA0026"/>
        <s v="TA0131"/>
        <s v="VB0155"/>
        <s v="HB0040"/>
        <s v="FA0020"/>
        <s v="CB0123"/>
        <s v="BB0025"/>
        <s v="AA0062"/>
        <s v="GB0055"/>
        <s v="HB0018"/>
        <s v="SA0038"/>
        <s v="CB0159"/>
        <s v="MA0058"/>
        <s v="HA0113"/>
        <s v="BB0030"/>
        <s v="JA0025"/>
        <s v="CB2016"/>
        <s v="MA0113"/>
        <s v="MA0051"/>
        <s v="CB0112"/>
        <s v="IA0067"/>
        <s v="FA2695"/>
        <s v="LA0020"/>
        <s v="GA0274"/>
        <s v="TA0237"/>
        <s v="TA0180"/>
        <s v="BA0179"/>
        <s v="LA0095"/>
        <s v="AB0075"/>
        <s v="DA0784"/>
        <s v="HB0026"/>
        <s v="VB0206"/>
        <s v="CC0046"/>
        <s v="BB0006"/>
        <s v="CB0032"/>
        <s v="AB0066"/>
        <s v="AB0057"/>
        <s v="TA0048"/>
        <s v="TA0045"/>
        <s v="HA0163"/>
        <s v="TA0119"/>
        <s v="TA0157"/>
        <s v="MC0043"/>
        <s v="BA0200"/>
        <s v="JA0007"/>
        <s v="TA0239"/>
        <s v="BA0078"/>
        <s v="JA0003"/>
        <s v="NA0034"/>
        <s v="CB0173"/>
        <s v="GB0200"/>
        <s v="MA0039"/>
        <s v="TA0108"/>
        <s v="KA0030"/>
        <s v="MA0029"/>
        <s v="BB0272"/>
        <s v="MC0027"/>
        <s v="HA0140"/>
        <s v="NA0688"/>
        <s v="BB0044"/>
        <s v="RA0007"/>
        <s v="BB0219"/>
        <s v="AB0165"/>
        <s v="BB0048"/>
        <s v="VB0153"/>
        <s v="TA0144"/>
        <s v="VB0190"/>
        <s v="HB0006"/>
        <s v="DA0022"/>
        <s v="CB0080"/>
        <s v="JB0016"/>
        <s v="MA0153"/>
        <s v="CC0052"/>
        <s v="PA0013"/>
        <s v="FA0025"/>
        <s v="BB0022"/>
        <s v="BB0217"/>
        <s v="CC0011"/>
        <s v="BB0220"/>
        <s v="MB0091"/>
        <s v="TA0212"/>
        <s v="MA0052"/>
        <s v="MA0135"/>
        <s v="SA0031"/>
        <s v="MA0072"/>
        <s v="TA0203"/>
        <s v="TA0206"/>
        <s v="BB0226"/>
        <s v="CB0149"/>
        <s v="TA0169"/>
        <s v="MA0227"/>
        <s v="HB0021"/>
        <s v="AB0083"/>
        <s v="JA0032"/>
        <s v="TA0262"/>
        <s v="VB0134"/>
        <s v="VA0063"/>
        <s v="HB0011"/>
        <s v="RA0015"/>
        <s v="CB0115"/>
        <s v="TA0230"/>
        <s v="AA0024"/>
        <s v="BB0057"/>
        <s v="VB0189"/>
        <s v="TA0071"/>
        <s v="BB0093"/>
        <s v="GB0088"/>
        <s v="MA0101"/>
        <s v="MB0021"/>
        <s v="AA0003"/>
        <s v="BB0138"/>
        <s v="TA0135"/>
        <s v="MA0057"/>
        <s v="BB0234"/>
        <s v="VB0193"/>
        <s v="NA0037"/>
        <s v="TA0124"/>
        <s v="RA0010"/>
        <s v="TA0147"/>
        <s v="BB0116"/>
        <s v="MA0138"/>
        <s v="BB0033"/>
        <s v="MA0169"/>
        <s v="BB0047"/>
        <s v="CB0108"/>
        <s v="MA0193"/>
        <s v="BB0002"/>
        <s v="AB0149"/>
        <s v="MA0066"/>
        <s v="BB0026"/>
        <s v="AA0051"/>
        <s v="LC0022"/>
        <s v="MA0022"/>
        <s v="LA0081"/>
        <s v="LA0088"/>
        <s v="TA0186"/>
        <s v="MA0167"/>
        <s v="AB0157"/>
        <s v="MC0030"/>
        <s v="RA0005"/>
        <s v="BA0063"/>
        <s v="BB0087"/>
        <s v="NA0044"/>
        <s v="VA0020"/>
        <s v="JA0005"/>
        <s v="VA0075"/>
        <s v="MA0007"/>
        <s v="PA0002"/>
        <s v="JA0016"/>
        <s v="CB0157"/>
        <s v="VB0191"/>
        <s v="TA0222"/>
        <s v="JB0023"/>
        <s v="SA0032"/>
        <s v="TA0142"/>
        <s v="IA0017"/>
        <s v="CC0176"/>
        <s v="HA0136"/>
        <s v="CB0071"/>
        <s v="NA0046"/>
        <s v="VB0161"/>
        <s v="VA0057"/>
        <s v="BB0233"/>
        <s v="CB0107"/>
        <s v="BB0156"/>
        <s v="MC0010"/>
        <s v="KA0001"/>
        <s v="AB0039"/>
        <s v="HA0099"/>
        <s v="SA0015"/>
        <s v="JB0020"/>
        <s v="AA0041"/>
        <s v="GB0199"/>
        <s v="AA0029"/>
        <s v="IA0058"/>
        <s v="FA0231"/>
        <s v="TA0256"/>
        <s v="BB0144"/>
        <s v="BA0204"/>
        <s v="NA0028"/>
        <s v="CC0022"/>
        <s v="KA0006"/>
        <s v="JB0007"/>
        <s v="IA0038"/>
        <s v="VB0104"/>
        <s v="BB0085"/>
        <s v="MC0019"/>
        <s v="LA0059"/>
        <s v="MA0079"/>
        <s v="CB0140"/>
        <s v="TA0170"/>
        <s v="VB0144"/>
        <s v="KA0013"/>
        <s v="AB0115"/>
        <s v="FA0018"/>
        <s v="AB0173"/>
        <s v="BB0206"/>
        <s v="MC0037"/>
        <s v="HA0037"/>
        <s v="NA0557"/>
        <s v="AB0063"/>
        <s v="BB0046"/>
        <s v="FA0008"/>
        <s v="CC0003"/>
        <s v="HA0138"/>
        <s v="LA0076"/>
        <s v="VA0052"/>
        <s v="BB0023"/>
        <s v="AB0128"/>
        <s v="TA0145"/>
        <s v="BB0052"/>
        <s v="MA0163"/>
        <s v="MA0174"/>
        <s v="MA0098"/>
        <s v="LA0035"/>
        <s v="IA0060"/>
        <s v="MA0133"/>
        <s v="MA0027"/>
        <s v="BB0014"/>
        <s v="MA0003"/>
        <s v="HA0073"/>
        <s v="VA0046"/>
        <s v="CB0156"/>
        <s v="CC0172"/>
        <s v="CC0140"/>
        <s v="GB0192"/>
        <s v="CB0165"/>
        <s v="HA0602"/>
        <s v="LB0004"/>
        <s v="KA0023"/>
        <s v="CC0124"/>
        <s v="BB0130"/>
        <s v="PA0023"/>
        <s v="HA0012"/>
        <s v="TA0199"/>
        <s v="IA0068"/>
        <s v="TA0175"/>
        <s v="JA0009"/>
        <s v="TA0255"/>
        <s v="IA0042"/>
        <s v="LA0087"/>
        <s v="AA0031"/>
        <s v="NA0022"/>
        <s v="MA0060"/>
        <s v="AB0158"/>
        <s v="BB0241"/>
        <s v="BB0001"/>
        <s v="AB0024"/>
        <s v="CB0183"/>
        <s v="AB0035"/>
        <s v="BB0071"/>
        <s v="IA0056"/>
        <s v="TA0075"/>
        <s v="LA0009"/>
        <s v="BB0076"/>
        <s v="MA0144"/>
        <s v="GB0168"/>
        <s v="IA0011"/>
        <s v="KA0019"/>
        <s v="FA0017"/>
        <s v="DA0007"/>
        <s v="TA0228"/>
        <s v="BA0169"/>
        <s v="GB0163"/>
        <s v="KA0012"/>
        <s v="DA0004"/>
        <s v="MA0199"/>
        <s v="AA0039"/>
        <s v="HA0117"/>
        <s v="GB0201"/>
        <s v="AA0059"/>
        <s v="CB0162"/>
        <s v="NA0006"/>
        <s v="LA0045"/>
        <s v="AA0019"/>
        <s v="HA0028"/>
        <s v="CB0011"/>
        <s v="CB0119"/>
        <s v="HA0134"/>
        <s v="HB0015"/>
        <s v="TA0204"/>
        <s v="MA0214"/>
        <s v="JA0027"/>
        <s v="TA0047"/>
        <s v="HA0038"/>
        <s v="MA0208"/>
        <s v="AB0077"/>
        <s v="TA0133"/>
        <s v="MA0224"/>
        <s v="MA0185"/>
        <s v="CB0070"/>
        <s v="CB0118"/>
        <s v="CB0194"/>
        <s v="TA0148"/>
        <s v="KA0009"/>
        <s v="BB0117"/>
        <s v="VB0113"/>
        <s v="BB0060"/>
        <s v="JA0022"/>
        <s v="AB0053"/>
        <s v="MC0034"/>
        <s v="GB0059"/>
        <s v="AA0011"/>
        <s v="KA0016"/>
        <s v="NA0019"/>
        <s v="AB0152"/>
        <s v="CB0027"/>
        <s v="GB0079"/>
        <s v="MB0089"/>
        <s v="LA0024"/>
        <s v="MA0176"/>
        <s v="AB0085"/>
        <s v="GB0185"/>
        <s v="BB0016"/>
        <s v="TA0161"/>
        <s v="MA0006"/>
        <s v="BB0170"/>
        <s v="CB0030"/>
        <s v="MA0097"/>
        <s v="MC0001"/>
        <s v="BB0051"/>
        <s v="BB0223"/>
        <s v="BA0192"/>
        <s v="MA0102"/>
        <s v="CB0144"/>
        <s v="HB0038"/>
        <s v="CB0138"/>
        <s v="AB0122"/>
        <s v="BB0216"/>
        <s v="HA0039"/>
        <s v="CB0181"/>
        <s v="MA0249"/>
        <s v="CB0136"/>
        <s v="AB0155"/>
        <s v="MA0238"/>
        <s v="LA0074"/>
        <s v="TA0194"/>
        <s v="BB0069"/>
        <s v="BB0088"/>
        <s v="BB0248"/>
        <s v="AB0161"/>
        <s v="BB0178"/>
        <s v="MA0045"/>
        <s v="GB0194"/>
        <s v="CC0144"/>
        <s v="BB0034"/>
        <s v="HA0145"/>
        <s v="CC0047"/>
        <s v="TA0178"/>
        <s v="CB0171"/>
        <s v="BA0086"/>
        <s v="KA0026"/>
        <s v="MC0014"/>
        <s v="MA0096"/>
        <s v="MA0152"/>
        <s v="BB0175"/>
        <s v="MA0127"/>
        <s v="HB0004"/>
        <s v="BB0056"/>
        <s v="VA0015"/>
        <s v="TA0153"/>
        <s v="VA0019"/>
        <s v="IA0071"/>
        <s v="LA0097"/>
        <s v="AB0177"/>
        <s v="BB0189"/>
        <s v="BB0244"/>
        <s v="NA0024"/>
        <s v="IA0003"/>
        <s v="AB0121"/>
        <s v="FA1505"/>
        <s v="HA0133"/>
        <s v="MA0005"/>
        <s v="MA0105"/>
        <s v="AB0113"/>
        <s v="MA0131"/>
        <s v="MA0175"/>
        <s v="MA0025"/>
        <s v="LA0037"/>
        <s v="BB0074"/>
        <s v="BB0003"/>
        <s v="JA0012"/>
        <s v="VB0025"/>
        <s v="CB0150"/>
        <s v="CB0086"/>
        <s v="BB0139"/>
        <s v="AA0061"/>
        <s v="LA0090"/>
        <s v="BB0281"/>
        <s v="VB0463"/>
        <s v="MA0262"/>
        <s v="NA0007"/>
        <s v="BB0182"/>
        <s v="GB0167"/>
        <s v="FA0022"/>
        <s v="HA1035"/>
        <s v="RA0023"/>
        <s v="HA0067"/>
        <s v="CC0016"/>
        <s v="HA0060"/>
        <s v="BB0277"/>
        <s v="BB0205"/>
        <s v="HA0158"/>
        <s v="BB0174"/>
        <s v="HA0001"/>
        <s v="MA0256"/>
        <s v="LA0028"/>
        <s v="VA0073"/>
        <s v="BB0127"/>
        <s v="HA0107"/>
        <s v="PA0067"/>
        <s v="MA0154"/>
        <s v="PA0014"/>
        <s v="MA0099"/>
        <s v="TA0127"/>
        <s v="CC0050"/>
        <s v="IA0065"/>
        <s v="CB0102"/>
        <s v="HA0141"/>
        <s v="GB0197"/>
        <s v="VB0038"/>
        <s v="VA0002"/>
        <s v="AB0143"/>
        <s v="GB0063"/>
        <s v="MA0164"/>
        <s v="BB0081"/>
        <s v="MA0028"/>
        <s v="TA0094"/>
        <s v="GB0166"/>
        <s v="TA0218"/>
        <s v="AB0068"/>
        <s v="AA0013"/>
        <s v="SA0585"/>
        <s v="MA0184"/>
        <s v="CC0068"/>
        <s v="MA0104"/>
        <s v="HA0119"/>
        <s v="BB0181"/>
        <s v="CC0042"/>
        <s v="BB0010"/>
        <s v="BA0198"/>
        <s v="FA0016"/>
        <s v="AA0046"/>
        <s v="BA0202"/>
        <s v="BB0209"/>
        <s v="TA0097"/>
        <s v="HB0014"/>
        <s v="FA1569"/>
        <s v="VB0214"/>
        <s v="AA0050"/>
        <s v="NA0001"/>
        <s v="IA0018"/>
        <s v="BB0102"/>
        <s v="LA0039"/>
        <s v="VB0016"/>
        <s v="MA0056"/>
        <s v="MA0035"/>
        <s v="CC0164"/>
        <s v="HA0031"/>
        <s v="CC0096"/>
        <s v="JA0044"/>
        <s v="MB0028"/>
        <s v="VB0044"/>
        <s v="NA0017"/>
        <s v="HA0151"/>
        <s v="BB0122"/>
        <s v="TA0154"/>
        <s v="MA0091"/>
        <s v="JB0004"/>
        <s v="PA0057"/>
        <s v="AB0117"/>
        <s v="AB0133"/>
        <s v="GB0038"/>
        <s v="BB0247"/>
        <s v="CC0158"/>
        <s v="TA0038"/>
        <s v="MA0103"/>
        <s v="BB0107"/>
        <s v="MA0044"/>
        <s v="CC0018"/>
        <s v="CC0062"/>
        <s v="JB0012"/>
        <s v="DA0023"/>
        <s v="JB0910"/>
        <s v="PA0073"/>
        <s v="SA0030"/>
        <s v="TA0116"/>
        <s v="PA0048"/>
        <s v="HA0066"/>
        <s v="CC0005"/>
        <s v="HA0161"/>
        <s v="CB0166"/>
        <s v="HB0025"/>
        <s v="MB0063"/>
        <s v="MA0219"/>
        <s v="CB0094"/>
        <s v="TA0065"/>
        <s v="MA0244"/>
        <s v="CC0090"/>
        <s v="BB0140"/>
        <s v="HA0010"/>
        <s v="LB0127"/>
        <s v="BB0036"/>
        <s v="HA0068"/>
        <s v="BB0167"/>
        <s v="IA0032"/>
        <s v="AB0114"/>
        <s v="TA0007"/>
        <s v="CB0139"/>
        <s v="MB0057"/>
        <s v="MC0021"/>
        <s v="JB0003"/>
        <s v="BA0182"/>
        <s v="CB0089"/>
        <s v="TA0088"/>
        <s v="CC0076"/>
        <s v="VA0029"/>
        <s v="MA0177"/>
        <s v="BB0042"/>
        <s v="BB0027"/>
        <s v="MA0125"/>
        <s v="AB0120"/>
        <s v="BB0050"/>
        <s v="MC0020"/>
        <s v="MA0084"/>
        <s v="FA0024"/>
        <s v="JA0039"/>
        <s v="BB0136"/>
        <s v="MA0033"/>
        <s v="JB0009"/>
        <s v="VB0175"/>
        <s v="JB0011"/>
        <s v="AA0052"/>
        <s v="GB0797"/>
        <s v="VB0183"/>
        <s v="NA0560"/>
        <s v="GB0027"/>
        <s v="JA0053"/>
        <s v="BB0142"/>
        <s v="MA0106"/>
        <s v="MC0546"/>
        <s v="VB0212"/>
        <s v="BA0054"/>
        <s v="CB0020"/>
        <s v="BB0183"/>
        <s v="VB0163"/>
        <s v="TA0086"/>
        <s v="GB0160"/>
        <s v="AB0179"/>
        <s v="MB0040"/>
        <s v="HA0111"/>
        <s v="TA0156"/>
        <s v="MC0049"/>
        <s v="VA0051"/>
        <s v="LA0004"/>
        <s v="LA0085"/>
        <s v="PA0063"/>
        <s v="MA0228"/>
        <s v="VB0152"/>
        <s v="HA0081"/>
        <s v="VB0101"/>
        <s v="KA0004"/>
        <s v="MA0034"/>
        <s v="AB0010"/>
        <s v="HB0500"/>
        <s v="VB0200"/>
        <s v="TA0253"/>
        <s v="SA0011"/>
        <s v="VB0199"/>
        <s v="MC0041"/>
        <s v="CB0163"/>
        <s v="AB0049"/>
        <s v="BB0011"/>
        <s v="CB0146"/>
        <s v="AA0030"/>
        <s v="MA0150"/>
        <s v="MA0109"/>
        <s v="MA0068"/>
        <s v="CB0036"/>
        <s v="MA0157"/>
        <s v="HA0137"/>
        <s v="JA0034"/>
        <s v="HB0041"/>
        <s v="MB0018"/>
        <s v="BA0079"/>
        <s v="CC0167"/>
        <s v="TA0182"/>
        <s v="IA0026"/>
        <s v="MA0112"/>
        <s v="JB1831"/>
        <s v="HA0160"/>
        <s v="AA0054"/>
        <s v="BA0185"/>
        <s v="TA0155"/>
        <s v="BB0075"/>
        <s v="BB0280"/>
        <s v="LA0042"/>
        <s v="CC0185"/>
        <s v="MC0029"/>
        <s v="CB0174"/>
        <s v="AB0079"/>
        <s v="MC0005"/>
        <s v="BB0078"/>
        <s v="CC0159"/>
        <s v="MB0062"/>
        <s v="JB0002"/>
        <s v="BB0092"/>
        <s v="AB0033"/>
        <s v="AB0151"/>
        <s v="TA0143"/>
        <s v="VA0037"/>
        <s v="MA0151"/>
        <s v="BB0285"/>
        <s v="GB0161"/>
        <s v="MA0255"/>
        <s v="VB0053"/>
        <s v="LC0049"/>
        <s v="AB0139"/>
        <s v="HB0003"/>
        <s v="VB0184"/>
        <s v="BA0191"/>
        <s v="TA0138"/>
        <s v="BB0164"/>
        <s v="TA0254"/>
        <s v="MB0048"/>
        <s v="HA0040"/>
        <s v="CC0045"/>
        <s v="MA0166"/>
        <s v="AA0021"/>
        <s v="HA0148"/>
        <s v="GB0013"/>
        <s v="SA0039"/>
        <s v="LA0089"/>
        <s v="VB0157"/>
        <s v="GB0203"/>
        <s v="MA0043"/>
        <s v="VA0039"/>
        <s v="CC0057"/>
        <s v="BB0275"/>
        <s v="HA0071"/>
        <s v="AB0056"/>
        <s v="MB0027"/>
        <s v="BB0089"/>
        <s v="VB0182"/>
        <s v="HA0006"/>
        <s v="CB0155"/>
        <s v="AA0014"/>
        <s v="RA0021"/>
        <s v="MA0173"/>
        <s v="CB0142"/>
        <s v="JB0006"/>
        <s v="MA0218"/>
        <s v="MC0042"/>
        <s v="MA0016"/>
        <s v="NA0005"/>
        <s v="VA0060"/>
        <s v="BB0214"/>
        <s v="GB0023"/>
        <s v="BA0176"/>
        <s v="RA0016"/>
        <s v="AB0124"/>
        <s v="TA0264"/>
        <s v="MB0026"/>
        <s v="NA0029"/>
        <s v="KA0025"/>
        <s v="KA0028"/>
        <s v="CB0175"/>
        <s v="VB0168"/>
        <s v="AB0164"/>
        <s v="BB0072"/>
        <s v="PA0069"/>
        <s v="VA0008"/>
        <s v="CC0168"/>
        <s v="FA0005"/>
        <s v="KA0010"/>
        <s v="NA0035"/>
        <s v="AB0162"/>
        <s v="HA0022"/>
        <s v="SA0006"/>
        <s v="HA0143"/>
        <s v="NA0003"/>
        <s v="VB0120"/>
        <s v="TA0258"/>
        <s v="MA0247"/>
        <s v="AA0049"/>
        <s v="PA0004"/>
        <s v="VB0041"/>
        <s v="BB0224"/>
        <s v="BA0035"/>
        <s v="KA0018"/>
        <s v="CB0158"/>
        <s v="TA0013"/>
        <s v="BB0238"/>
        <s v="RA0002"/>
        <s v="AB0178"/>
        <s v="MC0018"/>
        <s v="MB0015"/>
        <s v="MB0082"/>
        <s v="MA0252"/>
        <s v="CB0172"/>
        <s v="BA0059"/>
        <s v="MA0220"/>
        <s v="AA0065"/>
        <s v="JA0042"/>
        <s v="TA0104"/>
        <s v="RA0008"/>
        <s v="IA0022"/>
        <s v="VB0176"/>
        <s v="BB0143"/>
        <s v="CB0029"/>
        <s v="MA0082"/>
        <s v="AB0182"/>
        <s v="HB0033"/>
        <s v="MA0248"/>
        <s v="GB0181"/>
        <s v="LA0068"/>
        <s v="VA0079"/>
        <s v="CB0111"/>
        <s v="NA0012"/>
        <s v="BA0160"/>
        <s v="GB0077"/>
        <s v="BA0085"/>
        <s v="IA0035"/>
        <s v="MB0061"/>
        <s v="HA0131"/>
        <s v="HA0159"/>
        <s v="GB0206"/>
        <s v="HA0026"/>
        <s v="BB0119"/>
        <s v="LA0072"/>
        <s v="AB0154"/>
        <s v="AA0026"/>
        <s v="AA0006"/>
        <s v="VB0165"/>
        <s v="VB0027"/>
        <s v="JB0013"/>
        <s v="JB0010"/>
        <s v="MC0033"/>
        <s v="CC0178"/>
        <s v="AB0132"/>
        <s v="VB0031"/>
        <s v="VB0159"/>
        <s v="LA0079"/>
        <s v="CC0006"/>
        <s v="HA0110"/>
        <s v="JA0047"/>
        <s v="BA0019"/>
        <s v="CC0008"/>
        <s v="MA0231"/>
        <s v="LA0057"/>
        <s v="CB0116"/>
        <s v="CB0161"/>
        <s v="SA0021"/>
        <s v="KA0034"/>
        <s v="AB0067"/>
        <s v="TA0003"/>
        <s v="AB0169"/>
        <s v="MA0090"/>
        <s v="PA0074"/>
        <s v="CC0173"/>
        <s v="HB0001"/>
        <s v="JA0006"/>
        <s v="NA0011"/>
        <s v="BB0145"/>
        <s v="VA0026"/>
        <s v="BB0229"/>
        <s v="CC0058"/>
        <s v="TA0125"/>
        <s v="CC0119"/>
        <s v="MB0009"/>
        <s v="MA0042"/>
        <s v="GB0177"/>
        <s v="DA0020"/>
        <s v="CC0149"/>
        <s v="CC0115"/>
        <s v="PA0072"/>
        <s v="JA0019"/>
        <s v="VA0028"/>
        <s v="VB0039"/>
        <s v="IA0063"/>
        <s v="HA0106"/>
        <s v="VB0056"/>
        <s v="LA0083"/>
        <s v="GB0150"/>
        <s v="BB0313"/>
        <s v="CB0124"/>
        <s v="BB0263"/>
        <s v="JA0043"/>
        <s v="AB0168"/>
        <s v="CC0036"/>
        <s v="VB0179"/>
        <s v="BB0162"/>
        <s v="VB0211"/>
        <s v="MC0002"/>
        <s v="LA0092"/>
        <s v="AB0027"/>
        <s v="VB0021"/>
        <s v="BB0135"/>
        <s v="AB0137"/>
        <s v="AB0103"/>
        <s v="AB0159"/>
        <s v="HB0024"/>
        <s v="DA0017"/>
        <s v="MA0086"/>
        <s v="BA0150"/>
        <s v="FA0013"/>
        <s v="KA0035"/>
        <s v="IA0049"/>
        <s v="AB0032"/>
        <s v="CC0147"/>
        <s v="BA0029"/>
        <s v="MB0007"/>
        <s v="NA0042"/>
        <s v="BB0024"/>
        <s v="BB0261"/>
        <s v="BB0271"/>
        <s v="TA0151"/>
        <s v="VA0041"/>
        <s v="TA0100"/>
        <s v="CC0035"/>
        <s v="VB0210"/>
        <s v="VB0065"/>
        <s v="MA0259"/>
        <s v="AB0052"/>
        <s v="LB0008"/>
        <s v="LA0058"/>
        <s v="CB0077"/>
        <s v="BB0111"/>
        <s v="AB0030"/>
        <s v="BB0090"/>
        <s v="JA0052"/>
        <s v="LB0002"/>
        <s v="AB0009"/>
        <s v="JA0045"/>
        <s v="TA0191"/>
        <s v="AB0028"/>
        <s v="HB0034"/>
        <s v="MB0052"/>
        <s v="NA0605"/>
        <s v="RA0407"/>
        <s v="AB0180"/>
        <s v="MA0142"/>
        <s v="TA0012"/>
        <s v="MC0036"/>
        <s v="CC0089"/>
        <s v="BB0278"/>
        <s v="JB0008"/>
        <s v="BB0210"/>
        <s v="AB0166"/>
        <s v="GB0007"/>
        <s v="LA0022"/>
        <s v="HA0162"/>
        <s v="BB0188"/>
        <s v="DA0012"/>
        <s v="KA0008"/>
        <s v="BA0197"/>
        <s v="CC0111"/>
        <s v="BB0288"/>
        <s v="GB0067"/>
        <s v="TA0028"/>
        <s v="LA0096"/>
        <s v="MA0194"/>
        <s v="VB0140"/>
        <s v="JA0004"/>
        <s v="KA0017"/>
        <s v="MC0044"/>
        <s v="PA0066"/>
        <s v="BB0274"/>
        <s v="JA0015"/>
        <s v="AB0055"/>
        <s v="NA0025"/>
        <s v="AB0013"/>
        <s v="GB0183"/>
        <s v="CC0183"/>
        <s v="MA0020"/>
        <s v="CB0059"/>
        <s v="LA0221"/>
        <s v="HA0114"/>
        <s v="MA0207"/>
        <s v="RA0001"/>
        <s v="HA0035"/>
        <s v="GB0205"/>
        <s v="BA0038"/>
        <s v="GB0189"/>
        <s v="BB0257"/>
        <s v="BA0172"/>
        <s v="LA0069"/>
        <s v="BB0147"/>
        <s v="MA0038"/>
        <s v="BA0177"/>
        <s v="BA0163"/>
        <s v="BB0020"/>
        <s v="BB0134"/>
        <s v="AB0167"/>
        <s v="VA0010"/>
        <s v="MB0068"/>
        <s v="JB0014"/>
        <s v="CB0127"/>
        <s v="AB0072"/>
        <s v="MA0242"/>
        <s v="BB0245"/>
        <s v="MC0011"/>
        <s v="VB0081"/>
        <s v="VB0019"/>
        <s v="MA0065"/>
        <s v="AB0080"/>
        <s v="MA0128"/>
        <s v="AB0042"/>
        <s v="AB0090"/>
        <s v="TA0030"/>
        <s v="CC0817"/>
        <s v="MA0205"/>
        <s v="AB0076"/>
        <s v="BB0110"/>
        <s v="AB0106"/>
        <s v="MA0069"/>
        <s v="FA0006"/>
        <s v="BB0252"/>
        <s v="MA0230"/>
        <s v="AB0170"/>
        <s v="IA0006"/>
        <s v="SA0029"/>
        <s v="AB0004"/>
        <s v="MB0014"/>
        <s v="BB0063"/>
        <s v="MB0001"/>
        <s v="VB0013"/>
        <s v="BB0114"/>
        <s v="MA0206"/>
        <s v="MA0202"/>
        <s v="IA0051"/>
        <s v="MB0058"/>
        <s v="HB0013"/>
        <s v="FA0029"/>
        <s v="TA0017"/>
        <s v="BB0284"/>
        <s v="GB0155"/>
        <s v="MA0146"/>
        <s v="AB0093"/>
        <s v="MA0235"/>
        <s v="JA0023"/>
        <s v="CC0094"/>
        <s v="AB0088"/>
        <s v="BB0109"/>
        <s v="BA0171"/>
        <s v="CB0090"/>
        <s v="IA0020"/>
        <s v="BB0125"/>
        <s v="MA0213"/>
        <s v="AB0011"/>
        <s v="AB0046"/>
        <s v="LC0028"/>
        <s v="BB0104"/>
        <s v="CB0122"/>
        <s v="AB0047"/>
        <s v="VA0022"/>
        <s v="LA0027"/>
        <s v="MB0059"/>
        <s v="HA0008"/>
        <s v="HA0069"/>
        <s v="MA0123"/>
        <s v="AA0033"/>
        <s v="CC0001"/>
        <s v="MB0038"/>
        <s v="PA0010"/>
        <s v="CC0033"/>
        <s v="VA0009"/>
        <s v="AB0163"/>
        <s v="BB0179"/>
        <s v="BA0158"/>
        <s v="HA0097"/>
        <s v="VB0023"/>
        <s v="GB0182"/>
        <s v="AB0031"/>
        <s v="HA0003"/>
        <s v="CC0145"/>
        <s v="AB0008"/>
        <s v="LA0048"/>
        <s v="HA0086"/>
        <s v="CC0162"/>
        <s v="MB0034"/>
        <s v="MA0108"/>
        <s v="VA0056"/>
        <s v="MA0139"/>
        <s v="BA0189"/>
        <s v="MA0073"/>
        <s v="VB0107"/>
        <s v="MA0217"/>
        <s v="CC0034"/>
        <s v="MA0211"/>
        <s v="VB0125"/>
        <s v="CC0065"/>
        <s v="VB0185"/>
        <s v="MA0198"/>
        <s v="CB0129"/>
        <s v="SA0013"/>
        <s v="BB0068"/>
        <s v="LA0011"/>
        <s v="MA0250"/>
        <s v="AB0020"/>
        <s v="TA0061"/>
        <s v="BA0166"/>
        <s v="MA0148"/>
        <s v="MA0149"/>
        <s v="BB0260"/>
        <s v="MB0073"/>
        <s v="BB0186"/>
        <s v="CC0027"/>
        <s v="MA0085"/>
        <s v="VB0158"/>
        <s v="VB0164"/>
        <s v="HA0080"/>
        <s v="TA0137"/>
        <s v="AB0129"/>
        <s v="MA0094"/>
        <s v="PA0001"/>
        <s v="MA0260"/>
        <s v="VA0014"/>
        <s v="LA0049"/>
        <s v="AB0138"/>
        <s v="BB0132"/>
        <s v="SA0034"/>
        <s v="GB0172"/>
        <s v="IA0024"/>
        <s v="MB0049"/>
        <s v="VA0024"/>
        <s v="BB0208"/>
        <s v="BB0105"/>
        <s v="PA0016"/>
        <s v="TA0113"/>
        <s v="BA0186"/>
        <s v="BB0113"/>
        <s v="TA0092"/>
        <s v="AB0153"/>
        <s v="BB0237"/>
        <s v="MA0017"/>
        <s v="GB0152"/>
        <s v="GB0003"/>
        <s v="VB0060"/>
        <s v="LA0046"/>
        <s v="IA0052"/>
        <s v="AB0058"/>
        <s v="VA0001"/>
        <s v="AB0101"/>
        <s v="MA0092"/>
        <s v="MB0088"/>
        <s v="CC0135"/>
        <s v="BB0171"/>
        <s v="CB0069"/>
        <s v="VA0027"/>
        <s v="MA0140"/>
        <s v="MA0170"/>
        <s v="PA0008"/>
        <s v="MB0055"/>
        <s v="MB0019"/>
        <s v="AA0035"/>
        <s v="MA0240"/>
        <s v="VB0162"/>
        <s v="HA0082"/>
        <s v="VA0032"/>
        <s v="BB0112"/>
        <s v="AB0156"/>
        <s v="VA0038"/>
        <s v="GA0003"/>
        <s v="AB0005"/>
        <s v="CC0139"/>
        <s v="MB0065"/>
        <s v="TA0211"/>
        <s v="SA0035"/>
        <s v="MA0171"/>
        <s v="CC0153"/>
        <s v="CB0145"/>
        <s v="VB0022"/>
        <s v="BB0276"/>
        <s v="MA0203"/>
        <s v="MB0053"/>
        <s v="PA0003"/>
        <s v="VA0062"/>
        <s v="AB0147"/>
        <s v="AB0112"/>
        <s v="BB0166"/>
        <s v="PA0065"/>
        <s v="NA0014"/>
        <s v="TA0139"/>
        <s v="TA0081"/>
        <s v="HA0094"/>
        <s v="MA0124"/>
        <s v="HA0011"/>
        <s v="MB0066"/>
        <s v="MB0004"/>
        <s v="BB0190"/>
        <s v="CC0157"/>
        <s v="PA0015"/>
        <s v="TA0056"/>
        <s v="MA0021"/>
        <s v="BB0228"/>
        <s v="VA0068"/>
        <s v="CC0077"/>
        <s v="CC0023"/>
        <s v="CB0143"/>
        <s v="MA0209"/>
        <s v="VB0151"/>
        <s v="CC0086"/>
        <s v="BB0126"/>
        <s v="AA0053"/>
        <s v="MB0003"/>
        <s v="MB0064"/>
        <s v="BA0021"/>
        <s v="BB0153"/>
        <s v="CC0155"/>
        <s v="VB0077"/>
        <s v="VA0025"/>
        <s v="GB0162"/>
        <s v="BA0156"/>
        <s v="TA0134"/>
        <s v="BB0095"/>
        <s v="PA0025"/>
        <s v="PA0061"/>
        <s v="AB0175"/>
        <s v="GB0065"/>
        <s v="GB0044"/>
        <s v="NA0002"/>
        <s v="BA0173"/>
        <s v="MA0116"/>
        <s v="BA0033"/>
        <s v="AB0050"/>
        <s v="MA0110"/>
        <s v="GB0173"/>
        <s v="AB0092"/>
        <s v="MC0016"/>
        <s v="AB0045"/>
        <s v="VA0013"/>
        <s v="VB0173"/>
        <s v="AB0107"/>
        <s v="BA0006"/>
        <s v="GB0156"/>
        <s v="BB0165"/>
        <s v="CC0122"/>
        <s v="CC0156"/>
        <s v="MB0025"/>
        <s v="MA0187"/>
        <s v="GB0158"/>
        <s v="VB0194"/>
        <s v="BA0007"/>
        <s v="AB0140"/>
        <s v="MA0095"/>
        <s v="BA0168"/>
        <s v="MA0237"/>
        <s v="VB0001"/>
        <s v="MB0029"/>
        <s v="HB0016"/>
        <s v="VA0043"/>
        <s v="HA0074"/>
        <s v="BB0203"/>
        <s v="BA0155"/>
        <s v="PA0041"/>
        <s v="IA0002"/>
        <s v="VB0014"/>
        <s v="SA0027"/>
        <s v="GB0056"/>
        <s v="AB0021"/>
        <s v="VB0112"/>
        <s v="VA0031"/>
        <s v="VA0053"/>
        <s v="KA0021"/>
        <s v="HA0030"/>
        <s v="TA0171"/>
        <s v="VB0133"/>
        <s v="CC0160"/>
        <s v="AB0172"/>
        <s v="AB0040"/>
        <s v="CC0127"/>
        <s v="CB0128"/>
        <s v="SA0022"/>
        <s v="MA0258"/>
        <s v="IA0064"/>
        <s v="IA0062"/>
        <s v="GB0184"/>
        <s v="BA0004"/>
        <s v="HA0121"/>
        <s v="VB0004"/>
        <s v="VA0055"/>
        <s v="GB0087"/>
        <s v="BA0152"/>
        <s v="MC0008"/>
        <s v="BB0039"/>
        <s v="MA0037"/>
        <s v="VB0197"/>
        <s v="AA0056"/>
        <s v="BB0091"/>
        <s v="BA0067"/>
        <s v="CB0018"/>
        <s v="MA0196"/>
        <s v="VB0141"/>
        <s v="BA0157"/>
        <s v="SA0005"/>
        <s v="SA0010"/>
        <s v="VA0042"/>
        <s v="VA0059"/>
        <s v="CC0150"/>
        <s v="BB0173"/>
        <s v="GB0188"/>
        <s v="VA0064"/>
        <s v="VB0008"/>
        <s v="AB0074"/>
        <s v="BB0028"/>
        <s v="JA0013"/>
        <s v="CB0153"/>
        <s v="BB0279"/>
        <s v="AA0060"/>
        <s v="BB0239"/>
        <s v="AB0016"/>
        <s v="PA0007"/>
        <s v="HB0022"/>
        <s v="VA0011"/>
        <s v="BB0287"/>
        <s v="CC0136"/>
        <s v="AA0015"/>
        <s v="BB0282"/>
        <s v="MA0263"/>
        <s v="TA0217"/>
        <s v="VA0065"/>
        <s v="PA0024"/>
        <s v="PA0055"/>
        <s v="BB0199"/>
        <s v="NA0020"/>
        <s v="BA0088"/>
        <s v="TA0234"/>
        <s v="LA0094"/>
        <s v="BB0172"/>
        <s v="AB0064"/>
        <s v="GB0004"/>
        <s v="MB0010"/>
        <s v="CC0088"/>
        <s v="CC0151"/>
        <s v="CB0182"/>
        <s v="BA0089"/>
        <s v="HB0010"/>
        <s v="HA0139"/>
        <s v="CB0081"/>
        <s v="HA0058"/>
        <s v="CC0129"/>
        <s v="MB0017"/>
        <s v="TA0062"/>
        <s v="BB0265"/>
        <s v="VB0186"/>
        <s v="BB0194"/>
        <s v="SA0028"/>
        <s v="VB0094"/>
        <s v="MA0107"/>
        <s v="BB0118"/>
        <s v="PA0062"/>
        <s v="LA0053"/>
        <s v="CC0013"/>
        <s v="BA0196"/>
        <s v="AA0018"/>
        <s v="GB0047"/>
        <s v="MB0006"/>
        <s v="MB0087"/>
        <s v="AB0078"/>
        <s v="GB0017"/>
        <s v="SA0018"/>
        <s v="VA0030"/>
        <s v="CB0148"/>
        <s v="TA0226"/>
        <s v="CC0130"/>
        <s v="CC0117"/>
        <s v="CB0074"/>
        <s v="MB0020"/>
        <s v="MB0079"/>
        <s v="JA0021"/>
        <s v="GA0007"/>
        <s v="AA0055"/>
        <s v="MA0251"/>
        <s v="PA0047"/>
        <s v="BA0003"/>
        <s v="AA0058"/>
        <s v="HA0126"/>
        <s v="PA0026"/>
        <s v="BB0211"/>
        <s v="CC0025"/>
        <s v="AA0025"/>
        <s v="CB0092"/>
        <s v="VA0058"/>
        <s v="BA0015"/>
        <s v="PA0052"/>
        <s v="CC0075"/>
        <s v="IA0054"/>
        <s v="MB0051"/>
        <s v="PA0031"/>
        <s v="AB0094"/>
        <s v="GB0031"/>
        <s v="TA0188"/>
        <s v="VB0003"/>
        <s v="VB0198"/>
        <s v="PA0009"/>
        <s v="VB0100"/>
        <s v="VA0047"/>
        <s v="CC0171"/>
        <s v="GB0072"/>
        <s v="TA0187"/>
        <s v="VB0020"/>
        <s v="VA0012"/>
        <s v="BA0181"/>
        <s v="BA0161"/>
        <s v="BA0016"/>
        <s v="CC0098"/>
        <s v="GB0020"/>
        <s v="BB0148"/>
        <s v="VA0003"/>
        <s v="VB0160"/>
        <s v="BA0072"/>
        <s v="GB0083"/>
        <s v="BA0034"/>
        <s v="BA0065"/>
        <s v="BA0188"/>
        <s v="AA0010"/>
        <s v="GB0085"/>
        <s v="VB0005"/>
        <s v="BA0167"/>
        <s v="PA0043"/>
        <s v="GB0028"/>
        <s v="KA0007"/>
        <s v="VB0055"/>
        <s v="CB0047"/>
        <s v="CC0038"/>
        <s v="CB0137"/>
        <s v="CC0169"/>
        <s v="SA0033"/>
        <s v="MB0072"/>
        <s v="MB0043"/>
        <s v="PA0018"/>
        <s v="VB0059"/>
        <s v="PA0039"/>
        <s v="VB0110"/>
        <s v="BB0255"/>
        <s v="GB0159"/>
        <s v="VB0024"/>
        <s v="HA0129"/>
        <s v="MC0009"/>
        <s v="AB0089"/>
        <s v="VA0045"/>
        <s v="JA0024"/>
        <s v="TA0078"/>
        <s v="GB0018"/>
        <s v="MB0071"/>
        <s v="VB0118"/>
        <s v="BB0283"/>
        <s v="VB0180"/>
        <s v="BA0162"/>
        <s v="GB0169"/>
        <s v="FA0019"/>
        <s v="GB0204"/>
        <s v="VA0004"/>
        <s v="FA0003"/>
        <s v="RA0017"/>
        <s v="CB0196"/>
        <s v="CB0169"/>
        <s v="BA0058"/>
        <s v="HB0042"/>
        <s v="LB0005"/>
        <s v="LC0045"/>
        <s v="FA0031"/>
        <s v="VB0086"/>
        <s v="PA0071"/>
        <s v="MC0045"/>
        <s v="VA0077"/>
        <s v="JB0021"/>
        <s v="HA0146"/>
        <s v="VB0029"/>
        <s v="GB0010"/>
        <s v="FA0001"/>
        <s v="MB0081"/>
        <s v="MC0040"/>
        <s v="FA0011"/>
        <s v="HB0023"/>
        <s v="MC0038"/>
        <s v="GB0026"/>
        <s v="KA0031"/>
        <s v="NA0728"/>
        <s v="GB0021"/>
        <s v="HB0017"/>
        <s v="NA0009"/>
        <s v="JA0050"/>
        <s v="AB0183"/>
        <s v="PA0060"/>
        <s v="HB0032"/>
        <s v="AA0128"/>
        <s v="AB0181"/>
        <s v="JA0033"/>
        <s v="TA0231"/>
        <s v="GB0191"/>
        <s v="BA0043"/>
        <s v="KA0024"/>
        <s v="JA0046"/>
        <s v="NA0018"/>
        <s v="TA0247"/>
        <s v="CC0152"/>
        <s v="MB0084"/>
        <s v="CC0071"/>
        <s v="BA0027"/>
        <s v="PA0076"/>
        <s v="HA1009"/>
        <s v="FA0032"/>
        <s v="BA0081"/>
        <s v="VA0078"/>
        <s v="VA0067"/>
        <s v="MB0094"/>
        <s v="FA0009"/>
        <s v="DA0018"/>
        <s v="AA0045"/>
        <s v="BA0018"/>
        <s v="VA0066"/>
        <s v="CC0012"/>
        <s v="JB0001"/>
        <s v="GB0175"/>
        <s v="CB0130"/>
        <s v="BB0290"/>
        <s v="PA0163"/>
        <s v="PA0075"/>
        <s v="SA0037"/>
        <s v="RA0020"/>
        <s v="GB0195"/>
        <s v="VA0036"/>
        <s v="CB0188"/>
        <s v="BA0194"/>
        <s v="VB0196"/>
        <s v="NA0015"/>
        <s v="VB0205"/>
        <s v="CB0087"/>
        <s v="AA0068"/>
        <s v="GB0070"/>
        <s v="PA0050"/>
        <s v="MC0006"/>
        <s v="NA0913"/>
        <s v="HB0031"/>
        <s v="VB0213"/>
        <s v="GA0009"/>
        <s v="BA0164"/>
        <s v="RA0013"/>
        <s v="VB0207"/>
        <s v="GA0004"/>
        <s v="JA0040"/>
        <s v="HA0090"/>
        <s v="MA0265"/>
        <s v="MC0031"/>
        <s v="FA0033"/>
        <s v="VB0188"/>
        <s v="BA0184"/>
        <s v="CC0125"/>
        <s v="LA0093"/>
        <s v="VB0203"/>
        <s v="VB0114"/>
        <s v="MA0188"/>
        <s v="PA0033"/>
        <s v="RA0004"/>
        <s v="MA0264"/>
        <s v="VA0070"/>
        <s v="JB0015"/>
        <s v="TA0249"/>
        <s v="JA0048"/>
        <s v="CC0161"/>
        <s v="CC0059"/>
        <s v="DA0021"/>
        <s v="CC0137"/>
        <s v="KA0032"/>
        <s v="BB0269"/>
        <s v="AA0064"/>
        <s v="VA0071"/>
        <s v="SA0040"/>
        <s v="HA0025"/>
        <s v="JA0051"/>
        <s v="HB0039"/>
        <s v="CC0066"/>
        <s v="VB0537"/>
        <s v="HB0027"/>
        <s v="HA0371"/>
        <s v="RA0019"/>
        <s v="VB0208"/>
        <s v="MB0085"/>
        <s v="CC0021"/>
        <s v="BA0203"/>
        <s v="BB0193"/>
        <s v="HB0028"/>
        <s v="RA0003"/>
        <s v="DA0015"/>
        <s v="BA0183"/>
        <s v="LB0003"/>
        <s v="VB0202"/>
        <s v="BA0055"/>
        <s v="BA0070"/>
        <s v="VB0085"/>
        <s v="RA0012"/>
        <s v="KA0020"/>
        <s v="GA0001"/>
        <s v="FA0021"/>
        <s v="AA0213"/>
        <s v="CC0182"/>
        <s v="BA0046"/>
        <s v="CC0007"/>
        <s v="VB0017"/>
        <s v="BA0030"/>
        <s v="CC0142"/>
        <s v="VA0044"/>
        <s v="IA0066"/>
        <s v="RA0018"/>
        <s v="MC0032"/>
        <s v="AA0040"/>
        <s v="DA0003"/>
        <s v="MA0190"/>
        <s v="CC0175"/>
        <s v="BA0083"/>
        <s v="CB0185"/>
        <s v="VB0142"/>
        <s v="BB0158"/>
        <s v="JB0019"/>
        <s v="BA0785"/>
        <s v="GB0058"/>
        <s v="BA0041"/>
        <s v="GA0016"/>
        <s v="MA0261"/>
        <s v="BA0026"/>
        <s v="JA0038"/>
        <s v="BA0024"/>
        <s v="DA0008"/>
        <s v="DA0005"/>
        <s v="KA0029"/>
        <s v="GB0040"/>
        <s v="JB0005"/>
        <s v="AB0012"/>
        <s v="AA0067"/>
        <s v="TA0018"/>
        <s v="CC0123"/>
        <s v="CC0184"/>
        <s v="GA0013"/>
        <s v="MC0022"/>
        <s v="BA0077"/>
        <s v="DA0016"/>
        <s v="PA0068"/>
        <s v="RA0011"/>
        <s v="BA0205"/>
        <s v="GA0012"/>
        <s v="VB0192"/>
        <s v="GA0002"/>
        <s v="MB0031"/>
        <s v="BA0199"/>
        <s v="BA0193"/>
        <s v="BA0195"/>
        <s v="CC0019"/>
        <s v="HB0035"/>
        <s v="MC0028"/>
        <s v="DA0010"/>
        <s v="DA0011"/>
        <s v="VB0139"/>
        <s v="CC0131"/>
        <s v="JA0041"/>
        <s v="TA0069"/>
        <s v="BB0054"/>
        <s v="GB0208"/>
        <s v="NA0036"/>
        <s v="CC0143"/>
        <s v="RA0014"/>
        <s v="DA0001"/>
        <s v="DA1146"/>
        <s v="RA2093"/>
        <s v="LB0006"/>
        <s v="BA0087"/>
        <s v="RA0006"/>
        <s v="GA0017"/>
        <s v="CC0163"/>
        <s v="CC2186"/>
        <s v="DA0006"/>
        <s v="TA0110"/>
        <s v="BA0175"/>
        <s v="BA0180"/>
        <s v="CC0174"/>
        <s v="CC0009"/>
        <s v="GA0011"/>
        <s v="BA0040"/>
        <s v="BA0201"/>
        <s v="GA0015"/>
        <s v="DA0013"/>
        <s v="DA0009"/>
        <s v="DA0002"/>
        <s v="JA0036"/>
        <s v="CB0009"/>
        <s v="GA0014"/>
        <s v="AB0084"/>
        <s v="CC0113"/>
        <s v="LB0001"/>
        <s v="BA0159"/>
        <s v="GA0010"/>
        <s v="JA0018"/>
        <s v="HA0083"/>
        <s v="GA0006"/>
        <s v="TA0152"/>
        <s v="IA0033"/>
        <s v="CC0428"/>
        <s v="DA0998"/>
        <s v="TA0024"/>
        <s v="VB0177"/>
        <s v="AB0097"/>
        <s v="NA0045"/>
        <s v="MB0005"/>
        <s v="BB0242"/>
        <s v="TA0176"/>
        <s v="BB0065"/>
        <s v="GA0008"/>
        <s v="LA0065"/>
        <s v="CB0110"/>
        <s v="CB0103"/>
        <s v="CB0093"/>
        <s v="TA0136"/>
        <s v="DA0014"/>
        <s v="TA0109"/>
      </sharedItems>
    </cacheField>
    <cacheField name="Year" numFmtId="0">
      <sharedItems containsSemiMixedTypes="0" containsString="0" containsNumber="1" containsInteger="1" minValue="2019" maxValue="2019" count="1">
        <n v="2019"/>
      </sharedItems>
    </cacheField>
    <cacheField name="Month" numFmtId="0">
      <sharedItems containsSemiMixedTypes="0" containsString="0" containsNumber="1" containsInteger="1" minValue="10" maxValue="12" count="3">
        <n v="10"/>
        <n v="11"/>
        <n v="12"/>
      </sharedItems>
    </cacheField>
    <cacheField name="Total Sales" numFmtId="0">
      <sharedItems containsSemiMixedTypes="0" containsString="0" containsNumber="1" containsInteger="1" minValue="1" maxValue="982" count="471">
        <n v="65"/>
        <n v="80"/>
        <n v="127"/>
        <n v="162"/>
        <n v="170"/>
        <n v="120"/>
        <n v="70"/>
        <n v="339"/>
        <n v="140"/>
        <n v="201"/>
        <n v="41"/>
        <n v="191"/>
        <n v="111"/>
        <n v="264"/>
        <n v="220"/>
        <n v="413"/>
        <n v="394"/>
        <n v="151"/>
        <n v="421"/>
        <n v="269"/>
        <n v="96"/>
        <n v="231"/>
        <n v="23"/>
        <n v="17"/>
        <n v="172"/>
        <n v="243"/>
        <n v="106"/>
        <n v="177"/>
        <n v="332"/>
        <n v="7"/>
        <n v="219"/>
        <n v="336"/>
        <n v="118"/>
        <n v="228"/>
        <n v="24"/>
        <n v="374"/>
        <n v="43"/>
        <n v="83"/>
        <n v="114"/>
        <n v="97"/>
        <n v="193"/>
        <n v="56"/>
        <n v="244"/>
        <n v="108"/>
        <n v="246"/>
        <n v="166"/>
        <n v="82"/>
        <n v="187"/>
        <n v="112"/>
        <n v="27"/>
        <n v="341"/>
        <n v="74"/>
        <n v="457"/>
        <n v="115"/>
        <n v="245"/>
        <n v="211"/>
        <n v="47"/>
        <n v="334"/>
        <n v="351"/>
        <n v="180"/>
        <n v="91"/>
        <n v="255"/>
        <n v="86"/>
        <n v="709"/>
        <n v="16"/>
        <n v="147"/>
        <n v="73"/>
        <n v="94"/>
        <n v="59"/>
        <n v="354"/>
        <n v="31"/>
        <n v="76"/>
        <n v="53"/>
        <n v="38"/>
        <n v="213"/>
        <n v="45"/>
        <n v="75"/>
        <n v="92"/>
        <n v="182"/>
        <n v="54"/>
        <n v="303"/>
        <n v="149"/>
        <n v="205"/>
        <n v="102"/>
        <n v="125"/>
        <n v="81"/>
        <n v="107"/>
        <n v="137"/>
        <n v="248"/>
        <n v="95"/>
        <n v="121"/>
        <n v="72"/>
        <n v="254"/>
        <n v="63"/>
        <n v="171"/>
        <n v="52"/>
        <n v="202"/>
        <n v="49"/>
        <n v="194"/>
        <n v="160"/>
        <n v="42"/>
        <n v="237"/>
        <n v="113"/>
        <n v="37"/>
        <n v="69"/>
        <n v="25"/>
        <n v="624"/>
        <n v="422"/>
        <n v="58"/>
        <n v="901"/>
        <n v="281"/>
        <n v="206"/>
        <n v="67"/>
        <n v="62"/>
        <n v="266"/>
        <n v="104"/>
        <n v="150"/>
        <n v="331"/>
        <n v="146"/>
        <n v="101"/>
        <n v="227"/>
        <n v="34"/>
        <n v="238"/>
        <n v="131"/>
        <n v="103"/>
        <n v="61"/>
        <n v="235"/>
        <n v="229"/>
        <n v="733"/>
        <n v="499"/>
        <n v="184"/>
        <n v="78"/>
        <n v="71"/>
        <n v="328"/>
        <n v="195"/>
        <n v="98"/>
        <n v="122"/>
        <n v="291"/>
        <n v="123"/>
        <n v="139"/>
        <n v="60"/>
        <n v="379"/>
        <n v="77"/>
        <n v="242"/>
        <n v="226"/>
        <n v="605"/>
        <n v="306"/>
        <n v="93"/>
        <n v="48"/>
        <n v="164"/>
        <n v="158"/>
        <n v="55"/>
        <n v="262"/>
        <n v="364"/>
        <n v="12"/>
        <n v="548"/>
        <n v="46"/>
        <n v="157"/>
        <n v="100"/>
        <n v="99"/>
        <n v="142"/>
        <n v="155"/>
        <n v="66"/>
        <n v="89"/>
        <n v="57"/>
        <n v="272"/>
        <n v="407"/>
        <n v="39"/>
        <n v="263"/>
        <n v="290"/>
        <n v="418"/>
        <n v="19"/>
        <n v="87"/>
        <n v="365"/>
        <n v="309"/>
        <n v="138"/>
        <n v="319"/>
        <n v="294"/>
        <n v="153"/>
        <n v="22"/>
        <n v="218"/>
        <n v="84"/>
        <n v="338"/>
        <n v="21"/>
        <n v="371"/>
        <n v="284"/>
        <n v="110"/>
        <n v="148"/>
        <n v="144"/>
        <n v="252"/>
        <n v="90"/>
        <n v="44"/>
        <n v="109"/>
        <n v="312"/>
        <n v="383"/>
        <n v="297"/>
        <n v="333"/>
        <n v="580"/>
        <n v="315"/>
        <n v="143"/>
        <n v="18"/>
        <n v="260"/>
        <n v="308"/>
        <n v="50"/>
        <n v="256"/>
        <n v="356"/>
        <n v="119"/>
        <n v="293"/>
        <n v="459"/>
        <n v="199"/>
        <n v="174"/>
        <n v="196"/>
        <n v="64"/>
        <n v="273"/>
        <n v="163"/>
        <n v="32"/>
        <n v="249"/>
        <n v="28"/>
        <n v="161"/>
        <n v="277"/>
        <n v="230"/>
        <n v="217"/>
        <n v="204"/>
        <n v="502"/>
        <n v="253"/>
        <n v="6"/>
        <n v="173"/>
        <n v="152"/>
        <n v="168"/>
        <n v="68"/>
        <n v="189"/>
        <n v="134"/>
        <n v="424"/>
        <n v="13"/>
        <n v="20"/>
        <n v="276"/>
        <n v="79"/>
        <n v="509"/>
        <n v="530"/>
        <n v="440"/>
        <n v="179"/>
        <n v="105"/>
        <n v="197"/>
        <n v="192"/>
        <n v="169"/>
        <n v="372"/>
        <n v="117"/>
        <n v="960"/>
        <n v="271"/>
        <n v="340"/>
        <n v="444"/>
        <n v="250"/>
        <n v="247"/>
        <n v="207"/>
        <n v="159"/>
        <n v="128"/>
        <n v="33"/>
        <n v="572"/>
        <n v="388"/>
        <n v="14"/>
        <n v="145"/>
        <n v="329"/>
        <n v="51"/>
        <n v="467"/>
        <n v="410"/>
        <n v="85"/>
        <n v="124"/>
        <n v="190"/>
        <n v="26"/>
        <n v="381"/>
        <n v="178"/>
        <n v="414"/>
        <n v="175"/>
        <n v="289"/>
        <n v="542"/>
        <n v="183"/>
        <n v="88"/>
        <n v="363"/>
        <n v="342"/>
        <n v="165"/>
        <n v="9"/>
        <n v="346"/>
        <n v="259"/>
        <n v="116"/>
        <n v="395"/>
        <n v="126"/>
        <n v="311"/>
        <n v="449"/>
        <n v="36"/>
        <n v="324"/>
        <n v="511"/>
        <n v="188"/>
        <n v="241"/>
        <n v="234"/>
        <n v="274"/>
        <n v="265"/>
        <n v="132"/>
        <n v="240"/>
        <n v="657"/>
        <n v="683"/>
        <n v="482"/>
        <n v="258"/>
        <n v="4"/>
        <n v="597"/>
        <n v="748"/>
        <n v="537"/>
        <n v="335"/>
        <n v="299"/>
        <n v="167"/>
        <n v="221"/>
        <n v="325"/>
        <n v="200"/>
        <n v="136"/>
        <n v="402"/>
        <n v="261"/>
        <n v="29"/>
        <n v="307"/>
        <n v="129"/>
        <n v="257"/>
        <n v="360"/>
        <n v="296"/>
        <n v="214"/>
        <n v="556"/>
        <n v="40"/>
        <n v="487"/>
        <n v="135"/>
        <n v="285"/>
        <n v="176"/>
        <n v="376"/>
        <n v="35"/>
        <n v="280"/>
        <n v="387"/>
        <n v="728"/>
        <n v="305"/>
        <n v="222"/>
        <n v="215"/>
        <n v="505"/>
        <n v="411"/>
        <n v="522"/>
        <n v="368"/>
        <n v="30"/>
        <n v="352"/>
        <n v="282"/>
        <n v="133"/>
        <n v="10"/>
        <n v="295"/>
        <n v="630"/>
        <n v="270"/>
        <n v="393"/>
        <n v="326"/>
        <n v="378"/>
        <n v="715"/>
        <n v="288"/>
        <n v="427"/>
        <n v="233"/>
        <n v="483"/>
        <n v="239"/>
        <n v="212"/>
        <n v="185"/>
        <n v="982"/>
        <n v="11"/>
        <n v="832"/>
        <n v="267"/>
        <n v="769"/>
        <n v="490"/>
        <n v="690"/>
        <n v="283"/>
        <n v="369"/>
        <n v="714"/>
        <n v="156"/>
        <n v="380"/>
        <n v="495"/>
        <n v="268"/>
        <n v="366"/>
        <n v="286"/>
        <n v="420"/>
        <n v="323"/>
        <n v="322"/>
        <n v="398"/>
        <n v="8"/>
        <n v="154"/>
        <n v="550"/>
        <n v="464"/>
        <n v="298"/>
        <n v="536"/>
        <n v="314"/>
        <n v="208"/>
        <n v="321"/>
        <n v="412"/>
        <n v="130"/>
        <n v="318"/>
        <n v="724"/>
        <n v="451"/>
        <n v="362"/>
        <n v="345"/>
        <n v="15"/>
        <n v="304"/>
        <n v="562"/>
        <n v="141"/>
        <n v="278"/>
        <n v="347"/>
        <n v="275"/>
        <n v="458"/>
        <n v="223"/>
        <n v="216"/>
        <n v="5"/>
        <n v="384"/>
        <n v="203"/>
        <n v="616"/>
        <n v="432"/>
        <n v="438"/>
        <n v="181"/>
        <n v="348"/>
        <n v="337"/>
        <n v="209"/>
        <n v="198"/>
        <n v="687"/>
        <n v="370"/>
        <n v="279"/>
        <n v="302"/>
        <n v="391"/>
        <n v="327"/>
        <n v="357"/>
        <n v="292"/>
        <n v="612"/>
        <n v="186"/>
        <n v="448"/>
        <n v="232"/>
        <n v="236"/>
        <n v="359"/>
        <n v="251"/>
        <n v="691"/>
        <n v="588"/>
        <n v="423"/>
        <n v="404"/>
        <n v="300"/>
        <n v="594"/>
        <n v="439"/>
        <n v="210"/>
        <n v="529"/>
        <n v="225"/>
        <n v="320"/>
        <n v="1"/>
        <n v="822"/>
        <n v="3"/>
        <n v="706"/>
        <n v="385"/>
        <n v="443"/>
        <n v="419"/>
        <n v="287"/>
        <n v="397"/>
        <n v="353"/>
        <n v="396"/>
        <n v="454"/>
        <n v="474"/>
        <n v="367"/>
        <n v="224"/>
        <n v="355"/>
        <n v="442"/>
        <n v="373"/>
        <n v="2"/>
        <n v="350"/>
        <n v="406"/>
        <n v="316"/>
        <n v="375"/>
        <n v="441"/>
        <n v="415"/>
        <n v="493"/>
        <n v="301"/>
        <n v="349"/>
        <n v="64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44.02611053241" createdVersion="7" refreshedVersion="7" minRefreshableVersion="3" recordCount="1565" xr:uid="{5730AA77-7B3E-4A41-A82D-073E5E97E63C}">
  <cacheSource type="worksheet">
    <worksheetSource ref="A1:E1566" sheet="Sales - Conq"/>
  </cacheSource>
  <cacheFields count="5">
    <cacheField name="Dealer" numFmtId="0">
      <sharedItems count="632">
        <s v="TA0190"/>
        <s v="TA0214"/>
        <s v="TA0168"/>
        <s v="CB0122"/>
        <s v="AB0120"/>
        <s v="CB0124"/>
        <s v="TA0203"/>
        <s v="TA0118"/>
        <s v="TA0131"/>
        <s v="BB0125"/>
        <s v="TA0127"/>
        <s v="MA0098"/>
        <s v="BB0014"/>
        <s v="CB0022"/>
        <s v="HA0130"/>
        <s v="TA0035"/>
        <s v="SA0035"/>
        <s v="HA0110"/>
        <s v="AB0121"/>
        <s v="BB0049"/>
        <s v="TA0222"/>
        <s v="MA0102"/>
        <s v="AB0071"/>
        <s v="BB0056"/>
        <s v="BB0010"/>
        <s v="MA0040"/>
        <s v="BB0053"/>
        <s v="BB0093"/>
        <s v="AB0029"/>
        <s v="MA0061"/>
        <s v="TA0185"/>
        <s v="BB0044"/>
        <s v="MA0027"/>
        <s v="CB0129"/>
        <s v="CB0154"/>
        <s v="HA0111"/>
        <s v="MA0228"/>
        <s v="CB0140"/>
        <s v="HA0136"/>
        <s v="BB0218"/>
        <s v="TA0217"/>
        <s v="AB0083"/>
        <s v="BB0176"/>
        <s v="HA0122"/>
        <s v="BB0159"/>
        <s v="HA0099"/>
        <s v="HA0030"/>
        <s v="MA0082"/>
        <s v="MA0041"/>
        <s v="CC0018"/>
        <s v="TA0074"/>
        <s v="HA0128"/>
        <s v="MA0115"/>
        <s v="TA0184"/>
        <s v="BB0033"/>
        <s v="LA0024"/>
        <s v="SA0018"/>
        <s v="MA0078"/>
        <s v="TA0200"/>
        <s v="TA0212"/>
        <s v="BB0155"/>
        <s v="CB0090"/>
        <s v="SA0005"/>
        <s v="TA0017"/>
        <s v="MA0166"/>
        <s v="HA0077"/>
        <s v="TA0186"/>
        <s v="TA0206"/>
        <s v="BB0171"/>
        <s v="CB0148"/>
        <s v="BB0111"/>
        <s v="BB0131"/>
        <s v="MA0150"/>
        <s v="HB0011"/>
        <s v="CB0141"/>
        <s v="MC0003"/>
        <s v="CB0096"/>
        <s v="HA0116"/>
        <s v="HA0037"/>
        <s v="VA0039"/>
        <s v="HA0038"/>
        <s v="GB0041"/>
        <s v="LA0020"/>
        <s v="CC0159"/>
        <s v="AB0057"/>
        <s v="LC0001"/>
        <s v="BB0262"/>
        <s v="VB0179"/>
        <s v="LA0026"/>
        <s v="BB0138"/>
        <s v="LA0087"/>
        <s v="BB0245"/>
        <s v="HA0093"/>
        <s v="AB0024"/>
        <s v="HA0028"/>
        <s v="MA0014"/>
        <s v="TA0227"/>
        <s v="LA0071"/>
        <s v="MA0135"/>
        <s v="AB0157"/>
        <s v="MA0199"/>
        <s v="MA0003"/>
        <s v="SA0017"/>
        <s v="LA0037"/>
        <s v="HA0108"/>
        <s v="MA0092"/>
        <s v="BB0107"/>
        <s v="BB0055"/>
        <s v="BB0026"/>
        <s v="HA0094"/>
        <s v="HA0096"/>
        <s v="BB0095"/>
        <s v="CB0146"/>
        <s v="LA0019"/>
        <s v="HA0008"/>
        <s v="LA0059"/>
        <s v="MA0065"/>
        <s v="AB0061"/>
        <s v="BB0081"/>
        <s v="MA0069"/>
        <s v="HA0131"/>
        <s v="CB0031"/>
        <s v="HA0006"/>
        <s v="TA0081"/>
        <s v="IA0035"/>
        <s v="CB0114"/>
        <s v="BB0281"/>
        <s v="CC0008"/>
        <s v="CC0128"/>
        <s v="BB0137"/>
        <s v="BB0025"/>
        <s v="AB0166"/>
        <s v="HB0004"/>
        <s v="LA0069"/>
        <s v="CC0090"/>
        <s v="BB0164"/>
        <s v="AB0031"/>
        <s v="CB0149"/>
        <s v="VB0175"/>
        <s v="MA0113"/>
        <s v="BB0104"/>
        <s v="AB0055"/>
        <s v="TA0151"/>
        <s v="GB0019"/>
        <s v="AB0152"/>
        <s v="BB0189"/>
        <s v="MA0091"/>
        <s v="LA0028"/>
        <s v="TA0189"/>
        <s v="MA0013"/>
        <s v="AB0047"/>
        <s v="MA0005"/>
        <s v="TA0198"/>
        <s v="MA0208"/>
        <s v="TA0013"/>
        <s v="LC0010"/>
        <s v="BB0128"/>
        <s v="MA0056"/>
        <s v="BB0170"/>
        <s v="BB0278"/>
        <s v="BB0226"/>
        <s v="MA0217"/>
        <s v="BB0117"/>
        <s v="GB0156"/>
        <s v="LA0083"/>
        <s v="MA0046"/>
        <s v="BB0134"/>
        <s v="TA0162"/>
        <s v="TA0141"/>
        <s v="LC0002"/>
        <s v="AB0170"/>
        <s v="CB0136"/>
        <s v="LC0009"/>
        <s v="CC0027"/>
        <s v="AB0122"/>
        <s v="MA0127"/>
        <s v="IA0038"/>
        <s v="TA0218"/>
        <s v="AA0009"/>
        <s v="BB0228"/>
        <s v="BB0124"/>
        <s v="AB0115"/>
        <s v="MA0154"/>
        <s v="MA0231"/>
        <s v="AA0043"/>
        <s v="HA0134"/>
        <s v="MA0243"/>
        <s v="AB0090"/>
        <s v="LA0035"/>
        <s v="LA0001"/>
        <s v="MA0234"/>
        <s v="AB0102"/>
        <s v="SA0010"/>
        <s v="HA0104"/>
        <s v="VB0187"/>
        <s v="TA0205"/>
        <s v="BB0072"/>
        <s v="AB0078"/>
        <s v="BB0019"/>
        <s v="MA0072"/>
        <s v="PA0057"/>
        <s v="HA0080"/>
        <s v="CB0144"/>
        <s v="BB0252"/>
        <s v="BB0166"/>
        <s v="MA0153"/>
        <s v="BB0098"/>
        <s v="AB0034"/>
        <s v="BB0148"/>
        <s v="MA0176"/>
        <s v="BB0251"/>
        <s v="BB0020"/>
        <s v="AB0032"/>
        <s v="LC0008"/>
        <s v="MA0118"/>
        <s v="AB0133"/>
        <s v="LC0011"/>
        <s v="AA0046"/>
        <s v="MA0004"/>
        <s v="GB0078"/>
        <s v="TA0114"/>
        <s v="AB0001"/>
        <s v="TA0106"/>
        <s v="AA0049"/>
        <s v="BB0282"/>
        <s v="TA0065"/>
        <s v="MA0038"/>
        <s v="PA0002"/>
        <s v="VB0168"/>
        <s v="MA0077"/>
        <s v="BB0264"/>
        <s v="MA0259"/>
        <s v="VA0056"/>
        <s v="MA0194"/>
        <s v="TA0068"/>
        <s v="AB0109"/>
        <s v="TA0145"/>
        <s v="LA0079"/>
        <s v="GB0035"/>
        <s v="MA0054"/>
        <s v="MA0248"/>
        <s v="SA0028"/>
        <s v="BB0077"/>
        <s v="HA0022"/>
        <s v="SA0021"/>
        <s v="TA0210"/>
        <s v="CB0131"/>
        <s v="AA0026"/>
        <s v="LA0088"/>
        <s v="HA0067"/>
        <s v="VB0191"/>
        <s v="GB0163"/>
        <s v="CC0160"/>
        <s v="VA0061"/>
        <s v="CB0125"/>
        <s v="AB0066"/>
        <s v="AB0126"/>
        <s v="LC0003"/>
        <s v="MA0239"/>
        <s v="MA0028"/>
        <s v="BB0016"/>
        <s v="HA0074"/>
        <s v="MA0032"/>
        <s v="LC0018"/>
        <s v="MA0068"/>
        <s v="AB0075"/>
        <s v="BB0153"/>
        <s v="HA0117"/>
        <s v="AB0168"/>
        <s v="AB0035"/>
        <s v="BB0003"/>
        <s v="TA0014"/>
        <s v="TA0050"/>
        <s v="TA0113"/>
        <s v="AA0055"/>
        <s v="AB0008"/>
        <s v="TA0211"/>
        <s v="HA0138"/>
        <s v="VB0183"/>
        <s v="BB0076"/>
        <s v="BB0142"/>
        <s v="CB0113"/>
        <s v="AB0016"/>
        <s v="LC0023"/>
        <s v="VA0028"/>
        <s v="AB0101"/>
        <s v="MA0039"/>
        <s v="BB0052"/>
        <s v="HA0112"/>
        <s v="HB0015"/>
        <s v="PA0061"/>
        <s v="GB0173"/>
        <s v="VA0055"/>
        <s v="BA0173"/>
        <s v="LA0078"/>
        <s v="MA0033"/>
        <s v="LA0013"/>
        <s v="SA0032"/>
        <s v="MA0193"/>
        <s v="BB0220"/>
        <s v="BB0042"/>
        <s v="IA0049"/>
        <s v="CB0132"/>
        <s v="HA0126"/>
        <s v="MA0010"/>
        <s v="AB0138"/>
        <s v="MA0241"/>
        <s v="BB0057"/>
        <s v="MA0107"/>
        <s v="BB0139"/>
        <s v="BB0116"/>
        <s v="BB0198"/>
        <s v="AA0048"/>
        <s v="VA0032"/>
        <s v="CB0011"/>
        <s v="MA0139"/>
        <s v="VB0001"/>
        <s v="HB0003"/>
        <s v="MA0067"/>
        <s v="LC0021"/>
        <s v="MA0144"/>
        <s v="MA0224"/>
        <s v="MC0009"/>
        <s v="BB0002"/>
        <s v="BB0244"/>
        <s v="VB0186"/>
        <s v="BB0112"/>
        <s v="AA0050"/>
        <s v="GB0152"/>
        <s v="LA0060"/>
        <s v="MA0202"/>
        <s v="CC0065"/>
        <s v="CC0147"/>
        <s v="BB0179"/>
        <s v="VB0060"/>
        <s v="CB0159"/>
        <s v="BB0285"/>
        <s v="CB0139"/>
        <s v="VB0118"/>
        <s v="HA0115"/>
        <s v="VA0043"/>
        <s v="VB0017"/>
        <s v="MA0119"/>
        <s v="GB0160"/>
        <s v="AA0040"/>
        <s v="MA0084"/>
        <s v="MB0009"/>
        <s v="CC0041"/>
        <s v="LC0005"/>
        <s v="AB0176"/>
        <s v="BB0172"/>
        <s v="CB0098"/>
        <s v="MA0140"/>
        <s v="GB0168"/>
        <s v="VB0025"/>
        <s v="BB0175"/>
        <s v="HA0100"/>
        <s v="BB0284"/>
        <s v="TA0182"/>
        <s v="BB0239"/>
        <s v="MC0010"/>
        <s v="MA0160"/>
        <s v="CC0094"/>
        <s v="MA0128"/>
        <s v="CC0148"/>
        <s v="GB0017"/>
        <s v="AA0056"/>
        <s v="HA0133"/>
        <s v="CB0020"/>
        <s v="BB0268"/>
        <s v="MC0032"/>
        <s v="BA0003"/>
        <s v="AB0079"/>
        <s v="CC0045"/>
        <s v="LA0038"/>
        <s v="VB0197"/>
        <s v="BB0257"/>
        <s v="TA0230"/>
        <s v="LA0031"/>
        <s v="CB0032"/>
        <s v="AB0137"/>
        <s v="VA0001"/>
        <s v="MC0011"/>
        <s v="HB0002"/>
        <s v="AB0080"/>
        <s v="TA0171"/>
        <s v="AB0043"/>
        <s v="BB0115"/>
        <s v="BA0156"/>
        <s v="SA0033"/>
        <s v="VA0015"/>
        <s v="MB0048"/>
        <s v="KA0004"/>
        <s v="VB0128"/>
        <s v="HA0105"/>
        <s v="GB0003"/>
        <s v="PA0038"/>
        <s v="TA0103"/>
        <s v="MC0019"/>
        <s v="IA0064"/>
        <s v="MC0008"/>
        <s v="AB0004"/>
        <s v="MA0103"/>
        <s v="LC0020"/>
        <s v="BB0272"/>
        <s v="BB0145"/>
        <s v="IA0057"/>
        <s v="BB0277"/>
        <s v="PA0054"/>
        <s v="LA0029"/>
        <s v="MB0051"/>
        <s v="LC0015"/>
        <s v="GB0164"/>
        <s v="LA0052"/>
        <s v="MB0026"/>
        <s v="CC0146"/>
        <s v="KA0006"/>
        <s v="CC0002"/>
        <s v="MA0042"/>
        <s v="MA0034"/>
        <s v="MA0185"/>
        <s v="MA0198"/>
        <s v="AA0010"/>
        <s v="BB0011"/>
        <s v="HA0036"/>
        <s v="VA0011"/>
        <s v="CB0158"/>
        <s v="TA0116"/>
        <s v="MA0169"/>
        <s v="GB0013"/>
        <s v="LC0024"/>
        <s v="IA0002"/>
        <s v="CC0099"/>
        <s v="GB0172"/>
        <s v="BB0039"/>
        <s v="MB0034"/>
        <s v="BB0265"/>
        <s v="MA0211"/>
        <s v="BB0235"/>
        <s v="BB0237"/>
        <s v="IA0039"/>
        <s v="TA0094"/>
        <s v="LC0038"/>
        <s v="MA0151"/>
        <s v="CC0154"/>
        <s v="BB0089"/>
        <s v="PA0025"/>
        <s v="CC0038"/>
        <s v="PA0064"/>
        <s v="AB0011"/>
        <s v="MB0081"/>
        <s v="AB0076"/>
        <s v="BA0016"/>
        <s v="CB0150"/>
        <s v="VA0060"/>
        <s v="AB0172"/>
        <s v="MB0028"/>
        <s v="MC0018"/>
        <s v="AB0106"/>
        <s v="VB0181"/>
        <s v="CB0123"/>
        <s v="IA0006"/>
        <s v="GB0177"/>
        <s v="CB0157"/>
        <s v="LA0018"/>
        <s v="JA0009"/>
        <s v="LC0033"/>
        <s v="PA0004"/>
        <s v="MA0235"/>
        <s v="CB0160"/>
        <s v="CC0075"/>
        <s v="JA0001"/>
        <s v="BB0162"/>
        <s v="CC0034"/>
        <s v="PA0008"/>
        <s v="LC0025"/>
        <s v="AA0041"/>
        <s v="CC0055"/>
        <s v="CC0057"/>
        <s v="HB0013"/>
        <s v="MA0240"/>
        <s v="HA0003"/>
        <s v="BB0030"/>
        <s v="CC0156"/>
        <s v="BB0041"/>
        <s v="GB0161"/>
        <s v="MA0058"/>
        <s v="GB0171"/>
        <s v="GB0157"/>
        <s v="MA0111"/>
        <s v="CC0089"/>
        <s v="MC0013"/>
        <s v="BA0158"/>
        <s v="BA0034"/>
        <s v="JA0002"/>
        <s v="KA0005"/>
        <s v="MC0007"/>
        <s v="VB0003"/>
        <s v="CC0025"/>
        <s v="JA0017"/>
        <s v="HB0012"/>
        <s v="BA0161"/>
        <s v="TA0226"/>
        <s v="AB0107"/>
        <s v="MC0012"/>
        <s v="JA0015"/>
        <s v="BB0068"/>
        <s v="BB0190"/>
        <s v="VA0031"/>
        <s v="GB0018"/>
        <s v="VB0114"/>
        <s v="MA0047"/>
        <s v="MB0073"/>
        <s v="CC0017"/>
        <s v="MA0009"/>
        <s v="GB0175"/>
        <s v="CB0047"/>
        <s v="CB0138"/>
        <s v="MB0006"/>
        <s v="AB0030"/>
        <s v="CC0074"/>
        <s v="BA0015"/>
        <s v="MB0007"/>
        <s v="HB0014"/>
        <s v="GB0158"/>
        <s v="VB0133"/>
        <s v="MB0037"/>
        <s v="CC0058"/>
        <s v="CC0005"/>
        <s v="CC0014"/>
        <s v="CB0130"/>
        <s v="AA0052"/>
        <s v="LC0017"/>
        <s v="MC0027"/>
        <s v="HA0062"/>
        <s v="BB0156"/>
        <s v="JA0035"/>
        <s v="IA0056"/>
        <s v="JA0013"/>
        <s v="BB0183"/>
        <s v="VB0192"/>
        <s v="VB0004"/>
        <s v="BB0273"/>
        <s v="CB0155"/>
        <s v="GB0077"/>
        <s v="CC0016"/>
        <s v="LC0026"/>
        <s v="BA0170"/>
        <s v="BB0006"/>
        <s v="MA0260"/>
        <s v="MB0004"/>
        <s v="PA0003"/>
        <s v="MC0031"/>
        <s v="IA0032"/>
        <s v="BA0171"/>
        <s v="CC0167"/>
        <s v="JA0026"/>
        <s v="GB0065"/>
        <s v="CC0168"/>
        <s v="VB0188"/>
        <s v="LA0058"/>
        <s v="MB0068"/>
        <s v="BA0058"/>
        <s v="MA0230"/>
        <s v="LC0030"/>
        <s v="BA0152"/>
        <s v="AB0013"/>
        <s v="MB0055"/>
        <s v="JA0007"/>
        <s v="JA0021"/>
        <s v="CC0161"/>
        <s v="JA0027"/>
        <s v="BB0146"/>
        <s v="SA0009"/>
        <s v="CB0161"/>
        <s v="JA0005"/>
        <s v="MC0015"/>
        <s v="VB0134"/>
        <s v="MC0028"/>
        <s v="BB0287"/>
        <s v="CB0156"/>
        <s v="GB0186"/>
        <s v="AB0175"/>
        <s v="AB0063"/>
        <s v="VA0038"/>
        <s v="VA0053"/>
        <s v="MB0085"/>
        <s v="MA0051"/>
        <s v="KA0009"/>
        <s v="IA0054"/>
        <s v="LC0031"/>
        <s v="BA0181"/>
        <s v="BB0130"/>
        <s v="TA0054"/>
        <s v="CC0149"/>
        <s v="BA0160"/>
        <s v="CC0144"/>
        <s v="CB0167"/>
        <s v="GB0189"/>
        <s v="LC0037"/>
        <s v="MC0006"/>
        <s v="LC0035"/>
        <s v="JA0019"/>
        <s v="CB0165"/>
        <s v="GB0170"/>
        <s v="BA0164"/>
        <s v="BA0172"/>
        <s v="CB0153"/>
        <s v="CC0173"/>
        <s v="MB0029"/>
        <s v="HB0010"/>
        <s v="BA0182"/>
        <s v="CC0163"/>
        <s v="MA0214"/>
        <s v="BA0163"/>
        <s v="JA0014"/>
        <s v="MC0021"/>
        <s v="CC0150"/>
        <s v="GB0179"/>
        <s v="AB0009"/>
        <s v="HA0140"/>
        <s v="LC0034"/>
        <s v="CC0071"/>
        <s v="JA0003"/>
        <s v="CB0071"/>
        <s v="BB0167"/>
        <s v="JA0022"/>
        <s v="BA0017"/>
        <s v="VA0008"/>
        <s v="GB0181"/>
        <s v="GB0178"/>
        <s v="KA0010"/>
      </sharedItems>
    </cacheField>
    <cacheField name="Month" numFmtId="0">
      <sharedItems containsSemiMixedTypes="0" containsString="0" containsNumber="1" containsInteger="1" minValue="10" maxValue="12" count="3">
        <n v="11"/>
        <n v="12"/>
        <n v="10"/>
      </sharedItems>
    </cacheField>
    <cacheField name="Year" numFmtId="0">
      <sharedItems containsSemiMixedTypes="0" containsString="0" containsNumber="1" containsInteger="1" minValue="2019" maxValue="2019" count="1">
        <n v="2019"/>
      </sharedItems>
    </cacheField>
    <cacheField name="Year Month" numFmtId="0">
      <sharedItems containsSemiMixedTypes="0" containsString="0" containsNumber="1" containsInteger="1" minValue="43739" maxValue="43800" count="3">
        <n v="43770"/>
        <n v="43800"/>
        <n v="43739"/>
      </sharedItems>
    </cacheField>
    <cacheField name="Conquest Sales" numFmtId="0">
      <sharedItems containsSemiMixedTypes="0" containsString="0" containsNumber="1" containsInteger="1" minValue="1" maxValue="37" count="32">
        <n v="37"/>
        <n v="34"/>
        <n v="32"/>
        <n v="31"/>
        <n v="28"/>
        <n v="27"/>
        <n v="26"/>
        <n v="25"/>
        <n v="24"/>
        <n v="23"/>
        <n v="22"/>
        <n v="21"/>
        <n v="20"/>
        <n v="19"/>
        <n v="18"/>
        <n v="17"/>
        <n v="16"/>
        <n v="15"/>
        <n v="14"/>
        <n v="13"/>
        <n v="12"/>
        <n v="11"/>
        <n v="10"/>
        <n v="9"/>
        <n v="8"/>
        <n v="7"/>
        <n v="6"/>
        <n v="5"/>
        <n v="4"/>
        <n v="3"/>
        <n v="2"/>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44.031194560186" createdVersion="7" refreshedVersion="7" minRefreshableVersion="3" recordCount="12441" xr:uid="{BE225BC7-F107-E648-BE28-4A8516E8B2AF}">
  <cacheSource type="worksheet">
    <worksheetSource ref="A1:F12442" sheet="Sales - Loyalty, Svc"/>
  </cacheSource>
  <cacheFields count="6">
    <cacheField name="Dealer" numFmtId="0">
      <sharedItems count="1706">
        <s v="TA0131"/>
        <s v="CB0080"/>
        <s v="TA0169"/>
        <s v="TA0240"/>
        <s v="TA0214"/>
        <s v="CB0124"/>
        <s v="BB0002"/>
        <s v="BB0043"/>
        <s v="CB0091"/>
        <s v="TA0074"/>
        <s v="BB0035"/>
        <s v="BB0025"/>
        <s v="BB0049"/>
        <s v="MA0009"/>
        <s v="LA0008"/>
        <s v="LA0023"/>
        <s v="MA0013"/>
        <s v="BB0144"/>
        <s v="HA0100"/>
        <s v="LA0025"/>
        <s v="TA0192"/>
        <s v="HA0111"/>
        <s v="TA0170"/>
        <s v="BB0044"/>
        <s v="BB0077"/>
        <s v="MA0001"/>
        <s v="MA0169"/>
        <s v="TA0215"/>
        <s v="CB0167"/>
        <s v="LA0002"/>
        <s v="BB0206"/>
        <s v="MA0032"/>
        <s v="MA0068"/>
        <s v="MA0041"/>
        <s v="MA0257"/>
        <s v="BB0059"/>
        <s v="BB0014"/>
        <s v="VB0081"/>
        <s v="LA0057"/>
        <s v="AB0033"/>
        <s v="BB0071"/>
        <s v="MA0010"/>
        <s v="MA0026"/>
        <s v="MA0067"/>
        <s v="BB0010"/>
        <s v="AB0139"/>
        <s v="AB0128"/>
        <s v="BB0023"/>
        <s v="BB0125"/>
        <s v="BB0149"/>
        <s v="BB0055"/>
        <s v="HA0001"/>
        <s v="TA0202"/>
        <s v="BB0153"/>
        <s v="CB0154"/>
        <s v="MA0097"/>
        <s v="BB0006"/>
        <s v="TA0114"/>
        <s v="MA0184"/>
        <s v="AB0020"/>
        <s v="BB0022"/>
        <s v="LA0039"/>
        <s v="CB0122"/>
        <s v="LA0005"/>
        <s v="LA0019"/>
        <s v="MA0015"/>
        <s v="TA0174"/>
        <s v="HA0099"/>
        <s v="TA0035"/>
        <s v="HB0014"/>
        <s v="MA0143"/>
        <s v="TA0181"/>
        <s v="CB0022"/>
        <s v="MA0243"/>
        <s v="LA0013"/>
        <s v="BB0012"/>
        <s v="TA0179"/>
        <s v="TA0190"/>
        <s v="MA0024"/>
        <s v="HA0104"/>
        <s v="BB0155"/>
        <s v="TA0039"/>
        <s v="MA0042"/>
        <s v="TA0133"/>
        <s v="CC0002"/>
        <s v="HA0127"/>
        <s v="BB0066"/>
        <s v="TA0119"/>
        <s v="HA0075"/>
        <s v="TA0093"/>
        <s v="MA0059"/>
        <s v="TA0193"/>
        <s v="MA0019"/>
        <s v="HA0084"/>
        <s v="HA0074"/>
        <s v="MA0158"/>
        <s v="TA0224"/>
        <s v="BB0114"/>
        <s v="MA0006"/>
        <s v="CB0090"/>
        <s v="BB0266"/>
        <s v="HA0069"/>
        <s v="TA0147"/>
        <s v="BB0041"/>
        <s v="TA0238"/>
        <s v="TA0051"/>
        <s v="BB0171"/>
        <s v="BB0076"/>
        <s v="MA0022"/>
        <s v="TA0213"/>
        <s v="BB0280"/>
        <s v="TA0220"/>
        <s v="CB0002"/>
        <s v="HA0119"/>
        <s v="HA0110"/>
        <s v="IA0059"/>
        <s v="LA0032"/>
        <s v="MA0031"/>
        <s v="HA0010"/>
        <s v="AB0120"/>
        <s v="TA0225"/>
        <s v="HA0073"/>
        <s v="BB0138"/>
        <s v="TA0185"/>
        <s v="BB0011"/>
        <s v="IA0017"/>
        <s v="LA0060"/>
        <s v="BB0009"/>
        <s v="TA0137"/>
        <s v="TA0005"/>
        <s v="BB0240"/>
        <s v="BB0078"/>
        <s v="HA0125"/>
        <s v="HA0031"/>
        <s v="MA0025"/>
        <s v="CC0010"/>
        <s v="AB0027"/>
        <s v="CB0140"/>
        <s v="TA0126"/>
        <s v="TA0128"/>
        <s v="AB0062"/>
        <s v="BB0128"/>
        <s v="CB0120"/>
        <s v="BB0281"/>
        <s v="HA0038"/>
        <s v="AA0006"/>
        <s v="HA0118"/>
        <s v="LA0082"/>
        <s v="TA0203"/>
        <s v="IA0013"/>
        <s v="TA0061"/>
        <s v="BB0036"/>
        <s v="BB0088"/>
        <s v="BB0030"/>
        <s v="TA0144"/>
        <s v="MA0018"/>
        <s v="TA0118"/>
        <s v="BB0131"/>
        <s v="HA0077"/>
        <s v="MA0119"/>
        <s v="MA0061"/>
        <s v="TA0007"/>
        <s v="HA0080"/>
        <s v="CC0046"/>
        <s v="CC0159"/>
        <s v="CC0128"/>
        <s v="AA0014"/>
        <s v="AB0051"/>
        <s v="MA0180"/>
        <s v="HA0093"/>
        <s v="AB0057"/>
        <s v="TA0040"/>
        <s v="TA0085"/>
        <s v="MA0123"/>
        <s v="BB0019"/>
        <s v="TA0014"/>
        <s v="LA0009"/>
        <s v="BB0047"/>
        <s v="BB0062"/>
        <s v="CB0118"/>
        <s v="MA0066"/>
        <s v="TA0052"/>
        <s v="TA0111"/>
        <s v="IA0007"/>
        <s v="CB0129"/>
        <s v="TA0012"/>
        <s v="TA0212"/>
        <s v="TA0194"/>
        <s v="MA0023"/>
        <s v="BB0164"/>
        <s v="BB0016"/>
        <s v="HB0016"/>
        <s v="MA0005"/>
        <s v="TA0065"/>
        <s v="LA0063"/>
        <s v="MA0099"/>
        <s v="TA0003"/>
        <s v="BB0074"/>
        <s v="LA0003"/>
        <s v="LA0026"/>
        <s v="BB0115"/>
        <s v="LA0030"/>
        <s v="BB0098"/>
        <s v="MA0076"/>
        <s v="IA0057"/>
        <s v="CC0011"/>
        <s v="LA0089"/>
        <s v="MA0102"/>
        <s v="HA0007"/>
        <s v="AA0021"/>
        <s v="HA0101"/>
        <s v="TA0201"/>
        <s v="HA0097"/>
        <s v="HB0011"/>
        <s v="TA0019"/>
        <s v="AB0046"/>
        <s v="BB0229"/>
        <s v="BB0262"/>
        <s v="BB0048"/>
        <s v="BB0111"/>
        <s v="LA0037"/>
        <s v="BB0166"/>
        <s v="TA0004"/>
        <s v="VB0061"/>
        <s v="MA0033"/>
        <s v="TA0227"/>
        <s v="HA0050"/>
        <s v="CC0064"/>
        <s v="MA0053"/>
        <s v="LA0024"/>
        <s v="LA0080"/>
        <s v="AB0102"/>
        <s v="MA0112"/>
        <s v="LA0051"/>
        <s v="TA0221"/>
        <s v="BB0084"/>
        <s v="MA0254"/>
        <s v="TA0106"/>
        <s v="LA0084"/>
        <s v="TA0168"/>
        <s v="BB0094"/>
        <s v="BB0102"/>
        <s v="LA0012"/>
        <s v="BB0129"/>
        <s v="BB0142"/>
        <s v="BB0107"/>
        <s v="MA0056"/>
        <s v="HA0128"/>
        <s v="LA0045"/>
        <s v="HA0113"/>
        <s v="HA0039"/>
        <s v="AA0009"/>
        <s v="MA0017"/>
        <s v="MA0065"/>
        <s v="CB0031"/>
        <s v="MA0258"/>
        <s v="BB0037"/>
        <s v="HA0102"/>
        <s v="AB0023"/>
        <s v="LA0020"/>
        <s v="MA0036"/>
        <s v="VB0022"/>
        <s v="SA0035"/>
        <s v="CB0116"/>
        <s v="MA0130"/>
        <s v="BB0156"/>
        <s v="AB0075"/>
        <s v="MA0127"/>
        <s v="BB0226"/>
        <s v="AB0154"/>
        <s v="AB0002"/>
        <s v="HA0096"/>
        <s v="AB0003"/>
        <s v="HA0068"/>
        <s v="AB0072"/>
        <s v="CC0065"/>
        <s v="TA0233"/>
        <s v="GB0041"/>
        <s v="BB0008"/>
        <s v="TA0204"/>
        <s v="AB0034"/>
        <s v="CC0098"/>
        <s v="HA0065"/>
        <s v="MA0103"/>
        <s v="CC0033"/>
        <s v="LA0006"/>
        <s v="CB0030"/>
        <s v="BB0270"/>
        <s v="HA0030"/>
        <s v="MA0106"/>
        <s v="TA0028"/>
        <s v="AB0030"/>
        <s v="MA0044"/>
        <s v="AA0031"/>
        <s v="TA0086"/>
        <s v="LA0044"/>
        <s v="TA0145"/>
        <s v="TA0189"/>
        <s v="BB0007"/>
        <s v="MA0234"/>
        <s v="LA0035"/>
        <s v="AB0129"/>
        <s v="BB0119"/>
        <s v="VB0024"/>
        <s v="AB0015"/>
        <s v="VB0021"/>
        <s v="MA0092"/>
        <s v="BB0274"/>
        <s v="HA0040"/>
        <s v="HA0067"/>
        <s v="BB0198"/>
        <s v="IA0065"/>
        <s v="HA0060"/>
        <s v="TA0153"/>
        <s v="TA0049"/>
        <s v="CB0141"/>
        <s v="MA0125"/>
        <s v="HA0116"/>
        <s v="LA0058"/>
        <s v="BB0056"/>
        <s v="HA0134"/>
        <s v="MA0105"/>
        <s v="AA0042"/>
        <s v="HA0137"/>
        <s v="MA0113"/>
        <s v="HA0025"/>
        <s v="LA0079"/>
        <s v="AB0049"/>
        <s v="TA0223"/>
        <s v="BB0057"/>
        <s v="IA0061"/>
        <s v="MA0228"/>
        <s v="LA0068"/>
        <s v="TA0017"/>
        <s v="BB0087"/>
        <s v="CB0092"/>
        <s v="BA0173"/>
        <s v="MA0007"/>
        <s v="CC0018"/>
        <s v="TA0057"/>
        <s v="MA0027"/>
        <s v="GB0173"/>
        <s v="BB0165"/>
        <s v="MA0063"/>
        <s v="HB0005"/>
        <s v="MA0062"/>
        <s v="LA0056"/>
        <s v="TA0056"/>
        <s v="VB0001"/>
        <s v="MA0045"/>
        <s v="MA0003"/>
        <s v="CC0145"/>
        <s v="BB0017"/>
        <s v="AA0003"/>
        <s v="MA0140"/>
        <s v="LA0075"/>
        <s v="HA0107"/>
        <s v="TA0222"/>
        <s v="HA0026"/>
        <s v="MA0138"/>
        <s v="LA0054"/>
        <s v="LA0046"/>
        <s v="CB0112"/>
        <s v="MA0239"/>
        <s v="CC0020"/>
        <s v="VA0019"/>
        <s v="AB0071"/>
        <s v="HB0015"/>
        <s v="VA0009"/>
        <s v="LA0001"/>
        <s v="BB0244"/>
        <s v="IA0042"/>
        <s v="MA0048"/>
        <s v="AB0045"/>
        <s v="TA0198"/>
        <s v="BB0001"/>
        <s v="TA0162"/>
        <s v="CB0098"/>
        <s v="MC0007"/>
        <s v="AB0031"/>
        <s v="BB0099"/>
        <s v="CB0143"/>
        <s v="TA0206"/>
        <s v="LA0087"/>
        <s v="TA0146"/>
        <s v="TA0230"/>
        <s v="BB0039"/>
        <s v="BB0026"/>
        <s v="TA0088"/>
        <s v="MA0078"/>
        <s v="BB0118"/>
        <s v="LA0078"/>
        <s v="GB0019"/>
        <s v="BB0137"/>
        <s v="VB0153"/>
        <s v="MA0060"/>
        <s v="BB0095"/>
        <s v="HA0131"/>
        <s v="BB0003"/>
        <s v="TA0071"/>
        <s v="MA0028"/>
        <s v="AB0155"/>
        <s v="AB0083"/>
        <s v="TA0217"/>
        <s v="TA0075"/>
        <s v="GB0156"/>
        <s v="BB0139"/>
        <s v="MA0054"/>
        <s v="CB0063"/>
        <s v="BB0072"/>
        <s v="HA0130"/>
        <s v="AA0019"/>
        <s v="MA0256"/>
        <s v="LA0071"/>
        <s v="AB0016"/>
        <s v="BB0252"/>
        <s v="LA0074"/>
        <s v="VB0100"/>
        <s v="HA0123"/>
        <s v="LA0073"/>
        <s v="LA0061"/>
        <s v="CB0070"/>
        <s v="BB0186"/>
        <s v="AB0179"/>
        <s v="HA0037"/>
        <s v="MA0090"/>
        <s v="LC0001"/>
        <s v="MA0115"/>
        <s v="MA0163"/>
        <s v="MA0100"/>
        <s v="AB0053"/>
        <s v="GB0030"/>
        <s v="TA0165"/>
        <s v="BB0082"/>
        <s v="TA0013"/>
        <s v="LA0059"/>
        <s v="SA0017"/>
        <s v="AB0056"/>
        <s v="HB0002"/>
        <s v="AB0122"/>
        <s v="LA0027"/>
        <s v="CC0041"/>
        <s v="TA0154"/>
        <s v="MA0182"/>
        <s v="LC0002"/>
        <s v="VB0120"/>
        <s v="LA0070"/>
        <s v="TA0151"/>
        <s v="TA0054"/>
        <s v="AB0079"/>
        <s v="TA0124"/>
        <s v="BB0220"/>
        <s v="CC0055"/>
        <s v="TA0038"/>
        <s v="AB0152"/>
        <s v="BB0109"/>
        <s v="AB0004"/>
        <s v="VA0013"/>
        <s v="TA0236"/>
        <s v="BB0046"/>
        <s v="TA0072"/>
        <s v="AB0029"/>
        <s v="VB0029"/>
        <s v="MA0096"/>
        <s v="BB0248"/>
        <s v="CC0035"/>
        <s v="TA0186"/>
        <s v="BB0202"/>
        <s v="AB0042"/>
        <s v="AA0050"/>
        <s v="TA0108"/>
        <s v="CB0155"/>
        <s v="TA0113"/>
        <s v="MA0020"/>
        <s v="SA0027"/>
        <s v="HA0058"/>
        <s v="CB0153"/>
        <s v="MA0073"/>
        <s v="TA0205"/>
        <s v="MA0201"/>
        <s v="GB0089"/>
        <s v="IA0025"/>
        <s v="TA0047"/>
        <s v="TA0180"/>
        <s v="CB0131"/>
        <s v="MA0014"/>
        <s v="HA0062"/>
        <s v="MA0069"/>
        <s v="BB0093"/>
        <s v="TA0175"/>
        <s v="KA0010"/>
        <s v="TA0143"/>
        <s v="BB0112"/>
        <s v="CB0119"/>
        <s v="TA0050"/>
        <s v="HA0054"/>
        <s v="MA0157"/>
        <s v="BB0042"/>
        <s v="MA0148"/>
        <s v="MA0150"/>
        <s v="TA0045"/>
        <s v="CC0050"/>
        <s v="KA0001"/>
        <s v="HB0021"/>
        <s v="BB0247"/>
        <s v="CC0027"/>
        <s v="BB0256"/>
        <s v="AB0025"/>
        <s v="MA0050"/>
        <s v="CB0027"/>
        <s v="HA0114"/>
        <s v="CB0160"/>
        <s v="HB0008"/>
        <s v="AB0011"/>
        <s v="AB0171"/>
        <s v="AB0058"/>
        <s v="AA0039"/>
        <s v="AB0093"/>
        <s v="TA0068"/>
        <s v="IA0028"/>
        <s v="TA0167"/>
        <s v="CB0148"/>
        <s v="AB0035"/>
        <s v="HB0020"/>
        <s v="TA0155"/>
        <s v="CB0016"/>
        <s v="AB0001"/>
        <s v="AB0109"/>
        <s v="AB0136"/>
        <s v="TA0219"/>
        <s v="BB0069"/>
        <s v="CC0068"/>
        <s v="CC0155"/>
        <s v="HA0012"/>
        <s v="HA0082"/>
        <s v="CC0074"/>
        <s v="MA0247"/>
        <s v="MA0214"/>
        <s v="BB0080"/>
        <s v="TA0191"/>
        <s v="MA0129"/>
        <s v="TA0200"/>
        <s v="CB0077"/>
        <s v="BB0127"/>
        <s v="MA0016"/>
        <s v="MC0008"/>
        <s v="AB0039"/>
        <s v="TA0048"/>
        <s v="AA0046"/>
        <s v="AA0025"/>
        <s v="MA0004"/>
        <s v="LA0049"/>
        <s v="MA0034"/>
        <s v="CC0056"/>
        <s v="VB0134"/>
        <s v="LA0083"/>
        <s v="HA0094"/>
        <s v="MA0098"/>
        <s v="BB0053"/>
        <s v="BB0122"/>
        <s v="LA0028"/>
        <s v="TA0196"/>
        <s v="TA0062"/>
        <s v="LA0011"/>
        <s v="BB0184"/>
        <s v="BB0113"/>
        <s v="BB0159"/>
        <s v="LA0007"/>
        <s v="BB0085"/>
        <s v="MA0218"/>
        <s v="HA0132"/>
        <s v="TA0055"/>
        <s v="BB0190"/>
        <s v="TA0228"/>
        <s v="CB0139"/>
        <s v="TA0199"/>
        <s v="CB0107"/>
        <s v="MA0166"/>
        <s v="VB0126"/>
        <s v="TA0058"/>
        <s v="GB0064"/>
        <s v="TA0127"/>
        <s v="KA0009"/>
        <s v="LA0029"/>
        <s v="MA0122"/>
        <s v="GB0179"/>
        <s v="AB0121"/>
        <s v="AA0010"/>
        <s v="BB0117"/>
        <s v="AB0043"/>
        <s v="CB0025"/>
        <s v="MA0104"/>
        <s v="AB0066"/>
        <s v="TA0087"/>
        <s v="TA0207"/>
        <s v="VB0038"/>
        <s v="TA0218"/>
        <s v="TA0141"/>
        <s v="BB0224"/>
        <s v="MA0109"/>
        <s v="MA0051"/>
        <s v="MA0171"/>
        <s v="MA0135"/>
        <s v="BB0089"/>
        <s v="BB0134"/>
        <s v="HB0004"/>
        <s v="LA0040"/>
        <s v="LA0052"/>
        <s v="IA0038"/>
        <s v="HA0136"/>
        <s v="CC0004"/>
        <s v="KA0004"/>
        <s v="CC0008"/>
        <s v="AA0058"/>
        <s v="MA0139"/>
        <s v="MA0217"/>
        <s v="MA0244"/>
        <s v="HA0141"/>
        <s v="LC0037"/>
        <s v="CC0146"/>
        <s v="HA0115"/>
        <s v="GB0180"/>
        <s v="HA0008"/>
        <s v="MC0023"/>
        <s v="CB0125"/>
        <s v="MA0039"/>
        <s v="MA0133"/>
        <s v="AB0096"/>
        <s v="BB0271"/>
        <s v="BB0063"/>
        <s v="HA0121"/>
        <s v="MB0048"/>
        <s v="VA0008"/>
        <s v="TA0173"/>
        <s v="CC0015"/>
        <s v="LC0020"/>
        <s v="AB0005"/>
        <s v="BB0218"/>
        <s v="MC0002"/>
        <s v="LA0077"/>
        <s v="HB0009"/>
        <s v="MA0038"/>
        <s v="LA0042"/>
        <s v="HA0106"/>
        <s v="MA0220"/>
        <s v="LA0038"/>
        <s v="AB0024"/>
        <s v="BB0174"/>
        <s v="CB0069"/>
        <s v="CC0090"/>
        <s v="HA0129"/>
        <s v="AB0173"/>
        <s v="VB0179"/>
        <s v="CC0052"/>
        <s v="VB0159"/>
        <s v="BB0205"/>
        <s v="HA0028"/>
        <s v="MA0210"/>
        <s v="BB0228"/>
        <s v="TA0030"/>
        <s v="MA0082"/>
        <s v="KA0006"/>
        <s v="TA0116"/>
        <s v="CB0018"/>
        <s v="BB0241"/>
        <s v="BB0181"/>
        <s v="CB0157"/>
        <s v="BB0104"/>
        <s v="SA0029"/>
        <s v="MA0087"/>
        <s v="GB0035"/>
        <s v="AA0024"/>
        <s v="CB0136"/>
        <s v="SA0022"/>
        <s v="VA0046"/>
        <s v="HA0011"/>
        <s v="BB0052"/>
        <s v="CB0108"/>
        <s v="GB0003"/>
        <s v="KA0008"/>
        <s v="AB0114"/>
        <s v="MA0111"/>
        <s v="BB0068"/>
        <s v="IA0067"/>
        <s v="MA0209"/>
        <s v="MA0132"/>
        <s v="VB0175"/>
        <s v="TA0123"/>
        <s v="AA0062"/>
        <s v="CC0023"/>
        <s v="VB0086"/>
        <s v="AB0021"/>
        <s v="HA0006"/>
        <s v="BB0124"/>
        <s v="IA0058"/>
        <s v="SA0010"/>
        <s v="HA0081"/>
        <s v="LA0090"/>
        <s v="VB0039"/>
        <s v="HA0035"/>
        <s v="SA0018"/>
        <s v="TA0021"/>
        <s v="GB0162"/>
        <s v="AA0054"/>
        <s v="MA0040"/>
        <s v="MA0131"/>
        <s v="MC0024"/>
        <s v="SA0005"/>
        <s v="BB0091"/>
        <s v="VB0182"/>
        <s v="TA0125"/>
        <s v="MC0003"/>
        <s v="AA0035"/>
        <s v="HA0108"/>
        <s v="MC0010"/>
        <s v="AA0057"/>
        <s v="MA0072"/>
        <s v="HA0059"/>
        <s v="LA0022"/>
        <s v="CC0005"/>
        <s v="AB0137"/>
        <s v="TA0195"/>
        <s v="VB0194"/>
        <s v="GB0088"/>
        <s v="CC0088"/>
        <s v="VA0054"/>
        <s v="BB0187"/>
        <s v="MA0128"/>
        <s v="BB0028"/>
        <s v="TA0018"/>
        <s v="GB0154"/>
        <s v="SA0032"/>
        <s v="AB0052"/>
        <s v="TA0037"/>
        <s v="BB0179"/>
        <s v="KA0017"/>
        <s v="MA0085"/>
        <s v="AB0147"/>
        <s v="SA0006"/>
        <s v="TA0081"/>
        <s v="CC0029"/>
        <s v="PA0059"/>
        <s v="BB0075"/>
        <s v="AB0112"/>
        <s v="CB0057"/>
        <s v="MB0040"/>
        <s v="BB0178"/>
        <s v="VB0187"/>
        <s v="VB0008"/>
        <s v="AB0174"/>
        <s v="HA0022"/>
        <s v="GB0031"/>
        <s v="HA0036"/>
        <s v="MA0057"/>
        <s v="AB0103"/>
        <s v="AB0101"/>
        <s v="LA0018"/>
        <s v="JA0027"/>
        <s v="MA0052"/>
        <s v="BB0034"/>
        <s v="BB0143"/>
        <s v="CB0036"/>
        <s v="BB0020"/>
        <s v="CB0168"/>
        <s v="MA0165"/>
        <s v="VA0001"/>
        <s v="BB0272"/>
        <s v="CC0036"/>
        <s v="IA0005"/>
        <s v="MC0032"/>
        <s v="MA0091"/>
        <s v="CC0034"/>
        <s v="CB0028"/>
        <s v="BB0175"/>
        <s v="MA0160"/>
        <s v="AB0165"/>
        <s v="CB0113"/>
        <s v="TA0161"/>
        <s v="BB0033"/>
        <s v="VB0077"/>
        <s v="MA0227"/>
        <s v="BA0156"/>
        <s v="IA0011"/>
        <s v="BB0261"/>
        <s v="MA0252"/>
        <s v="IA0051"/>
        <s v="BB0168"/>
        <s v="MA0170"/>
        <s v="MA0046"/>
        <s v="MB0088"/>
        <s v="MB0026"/>
        <s v="BB0116"/>
        <s v="AB0123"/>
        <s v="CC0122"/>
        <s v="MA0153"/>
        <s v="AB0138"/>
        <s v="BB0176"/>
        <s v="MA0043"/>
        <s v="AB0143"/>
        <s v="BB0237"/>
        <s v="AB0098"/>
        <s v="CC0164"/>
        <s v="CC0168"/>
        <s v="LA0081"/>
        <s v="TA0210"/>
        <s v="MA0086"/>
        <s v="CC0127"/>
        <s v="SA0026"/>
        <s v="AB0149"/>
        <s v="AB0065"/>
        <s v="MA0077"/>
        <s v="VB0168"/>
        <s v="MB0009"/>
        <s v="LC0003"/>
        <s v="CB0086"/>
        <s v="BB0278"/>
        <s v="TA0164"/>
        <s v="TA0184"/>
        <s v="MB0029"/>
        <s v="MA0215"/>
        <s v="VA0003"/>
        <s v="MC0004"/>
        <s v="LC0023"/>
        <s v="VB0025"/>
        <s v="IA0049"/>
        <s v="AB0092"/>
        <s v="TA0157"/>
        <s v="MC0009"/>
        <s v="BB0188"/>
        <s v="BB0146"/>
        <s v="TA0090"/>
        <s v="GB0151"/>
        <s v="TA0092"/>
        <s v="MA0107"/>
        <s v="MA0199"/>
        <s v="MA0213"/>
        <s v="CB0164"/>
        <s v="MA0206"/>
        <s v="VA0050"/>
        <s v="CC0003"/>
        <s v="TA0094"/>
        <s v="BB0194"/>
        <s v="LA0047"/>
        <s v="MB0001"/>
        <s v="AA0043"/>
        <s v="CC0129"/>
        <s v="CC0119"/>
        <s v="GB0040"/>
        <s v="TA0139"/>
        <s v="MA0224"/>
        <s v="CC0025"/>
        <s v="BB0090"/>
        <s v="BB0223"/>
        <s v="IA0053"/>
        <s v="CB0146"/>
        <s v="CB0114"/>
        <s v="SA0031"/>
        <s v="IA0035"/>
        <s v="BB0260"/>
        <s v="HA0003"/>
        <s v="LA0048"/>
        <s v="VB0012"/>
        <s v="AB0164"/>
        <s v="LA0092"/>
        <s v="GB0160"/>
        <s v="VB0056"/>
        <s v="AB0055"/>
        <s v="CB0011"/>
        <s v="TA0216"/>
        <s v="PA0002"/>
        <s v="MA0118"/>
        <s v="AA0061"/>
        <s v="MB0003"/>
        <s v="BB0167"/>
        <s v="MC0005"/>
        <s v="BB0255"/>
        <s v="CB0150"/>
        <s v="CB0117"/>
        <s v="AB0040"/>
        <s v="BB0140"/>
        <s v="CB0096"/>
        <s v="MA0174"/>
        <s v="MA0193"/>
        <s v="VB0165"/>
        <s v="AB0074"/>
        <s v="CB0081"/>
        <s v="MA0186"/>
        <s v="AB0125"/>
        <s v="LA0053"/>
        <s v="VB0181"/>
        <s v="MA0154"/>
        <s v="MA0259"/>
        <s v="AB0061"/>
        <s v="KA0005"/>
        <s v="CC0085"/>
        <s v="GB0190"/>
        <s v="BB0050"/>
        <s v="MA0219"/>
        <s v="TA0229"/>
        <s v="TA0138"/>
        <s v="CC0013"/>
        <s v="BB0234"/>
        <s v="VB0152"/>
        <s v="LC0040"/>
        <s v="LC0030"/>
        <s v="GB0163"/>
        <s v="MA0202"/>
        <s v="BB0245"/>
        <s v="PA0001"/>
        <s v="VB0016"/>
        <s v="VB0112"/>
        <s v="VA0058"/>
        <s v="MC0031"/>
        <s v="CB0159"/>
        <s v="LA0085"/>
        <s v="GB0006"/>
        <s v="MA0079"/>
        <s v="CB0084"/>
        <s v="MA0203"/>
        <s v="MC0020"/>
        <s v="GB0078"/>
        <s v="IA0022"/>
        <s v="MA0248"/>
        <s v="MB0028"/>
        <s v="CC0062"/>
        <s v="HA0071"/>
        <s v="HA0112"/>
        <s v="GB0083"/>
        <s v="VB0125"/>
        <s v="HB0010"/>
        <s v="VB0102"/>
        <s v="MA0208"/>
        <s v="CB0074"/>
        <s v="MC0019"/>
        <s v="VA0023"/>
        <s v="PA0057"/>
        <s v="GB0017"/>
        <s v="TA0156"/>
        <s v="MA0187"/>
        <s v="CC0147"/>
        <s v="MA0241"/>
        <s v="MA0230"/>
        <s v="MA0149"/>
        <s v="MA0152"/>
        <s v="BB0285"/>
        <s v="BB0004"/>
        <s v="CB0149"/>
        <s v="VB0176"/>
        <s v="BB0214"/>
        <s v="HB0003"/>
        <s v="AB0132"/>
        <s v="VB0027"/>
        <s v="TA0112"/>
        <s v="CB0072"/>
        <s v="VB0189"/>
        <s v="VA0061"/>
        <s v="KA0002"/>
        <s v="KA0014"/>
        <s v="BB0216"/>
        <s v="CC0121"/>
        <s v="MA0035"/>
        <s v="VA0015"/>
        <s v="VA0028"/>
        <s v="BB0060"/>
        <s v="AB0115"/>
        <s v="LC0014"/>
        <s v="AB0067"/>
        <s v="CB0017"/>
        <s v="AB0117"/>
        <s v="VB0163"/>
        <s v="BB0235"/>
        <s v="AA0056"/>
        <s v="AA0053"/>
        <s v="CC0043"/>
        <s v="CB0075"/>
        <s v="VA0010"/>
        <s v="AA0033"/>
        <s v="PA0010"/>
        <s v="CC0040"/>
        <s v="VB0157"/>
        <s v="VB0133"/>
        <s v="PA0045"/>
        <s v="TA0148"/>
        <s v="BB0182"/>
        <s v="SA0012"/>
        <s v="MA0146"/>
        <s v="AA0044"/>
        <s v="BB0219"/>
        <s v="GB0028"/>
        <s v="AB0160"/>
        <s v="HA0126"/>
        <s v="PA0064"/>
        <s v="BB0170"/>
        <s v="PA0055"/>
        <s v="LA0086"/>
        <s v="HA0105"/>
        <s v="MA0080"/>
        <s v="AB0107"/>
        <s v="CC0053"/>
        <s v="BB0172"/>
        <s v="VA0065"/>
        <s v="BB0268"/>
        <s v="VA0039"/>
        <s v="LC0008"/>
        <s v="BB0169"/>
        <s v="MA0175"/>
        <s v="TA0102"/>
        <s v="LA0031"/>
        <s v="BA0003"/>
        <s v="MA0055"/>
        <s v="IA0004"/>
        <s v="GA0003"/>
        <s v="AA0015"/>
        <s v="AA0048"/>
        <s v="MA0211"/>
        <s v="CC0130"/>
        <s v="TA0103"/>
        <s v="MA0058"/>
        <s v="TA0134"/>
        <s v="VA0030"/>
        <s v="VA0056"/>
        <s v="GB0065"/>
        <s v="BB0238"/>
        <s v="LC0039"/>
        <s v="AB0162"/>
        <s v="LC0044"/>
        <s v="BB0183"/>
        <s v="BB0282"/>
        <s v="IA0055"/>
        <s v="TA0211"/>
        <s v="VB0013"/>
        <s v="VA0037"/>
        <s v="CC0017"/>
        <s v="MA0250"/>
        <s v="CC0014"/>
        <s v="VB0185"/>
        <s v="VB0158"/>
        <s v="AA0013"/>
        <s v="AB0077"/>
        <s v="VB0118"/>
        <s v="IA0062"/>
        <s v="AB0133"/>
        <s v="BB0264"/>
        <s v="GB0007"/>
        <s v="MB0025"/>
        <s v="PA0004"/>
        <s v="MA0151"/>
        <s v="PA0039"/>
        <s v="IA0016"/>
        <s v="SA0011"/>
        <s v="MA0242"/>
        <s v="CB0104"/>
        <s v="SA0034"/>
        <s v="LA0088"/>
        <s v="HB0024"/>
        <s v="MB0057"/>
        <s v="BA0174"/>
        <s v="CC0060"/>
        <s v="GB0166"/>
        <s v="MB0049"/>
        <s v="SA0015"/>
        <s v="MC0014"/>
        <s v="VB0107"/>
        <s v="CC0157"/>
        <s v="VB0094"/>
        <s v="BB0027"/>
        <s v="CB0059"/>
        <s v="PA0013"/>
        <s v="BB0275"/>
        <s v="CB0087"/>
        <s v="AB0167"/>
        <s v="CB0060"/>
        <s v="HB0017"/>
        <s v="GB0081"/>
        <s v="GB0020"/>
        <s v="BB0162"/>
        <s v="GB0191"/>
        <s v="AB0047"/>
        <s v="MA0176"/>
        <s v="MA0167"/>
        <s v="VB0014"/>
        <s v="AA0026"/>
        <s v="BA0027"/>
        <s v="VB0173"/>
        <s v="CB0145"/>
        <s v="CC0148"/>
        <s v="AB0140"/>
        <s v="HA0086"/>
        <s v="CC0099"/>
        <s v="GB0158"/>
        <s v="MA0229"/>
        <s v="VA0029"/>
        <s v="BB0250"/>
        <s v="LC0031"/>
        <s v="LC0027"/>
        <s v="LC0024"/>
        <s v="LC0016"/>
        <s v="LC0009"/>
        <s v="VB0184"/>
        <s v="BB0257"/>
        <s v="MC0030"/>
        <s v="TA0187"/>
        <s v="CB0032"/>
        <s v="CB0041"/>
        <s v="BA0170"/>
        <s v="VB0002"/>
        <s v="GB0175"/>
        <s v="LC0033"/>
        <s v="AA0051"/>
        <s v="GB0063"/>
        <s v="BB0189"/>
        <s v="HB0006"/>
        <s v="VA0002"/>
        <s v="HA0140"/>
        <s v="CB0152"/>
        <s v="HA0076"/>
        <s v="MB0004"/>
        <s v="MB0017"/>
        <s v="AB0168"/>
        <s v="VB0128"/>
        <s v="CC0135"/>
        <s v="MC0012"/>
        <s v="PA0058"/>
        <s v="AB0178"/>
        <s v="VB0101"/>
        <s v="MB0038"/>
        <s v="MA0047"/>
        <s v="GB0155"/>
        <s v="MA0144"/>
        <s v="MA0235"/>
        <s v="MA0190"/>
        <s v="IA0052"/>
        <s v="HB0001"/>
        <s v="MA0231"/>
        <s v="BA0029"/>
        <s v="MB0072"/>
        <s v="MA0198"/>
        <s v="BB0110"/>
        <s v="BB0136"/>
        <s v="TA0149"/>
        <s v="AB0151"/>
        <s v="MA0037"/>
        <s v="CC0089"/>
        <s v="CC0076"/>
        <s v="VA0020"/>
        <s v="CB0156"/>
        <s v="CC0140"/>
        <s v="GB0059"/>
        <s v="MA0185"/>
        <s v="LC0038"/>
        <s v="HA0122"/>
        <s v="CC0038"/>
        <s v="BB0024"/>
        <s v="BB0283"/>
        <s v="IA0026"/>
        <s v="AB0090"/>
        <s v="LC0034"/>
        <s v="AB0080"/>
        <s v="VB0191"/>
        <s v="CC0045"/>
        <s v="AB0088"/>
        <s v="BB0265"/>
        <s v="AA0011"/>
        <s v="BA0181"/>
        <s v="BB0284"/>
        <s v="AB0158"/>
        <s v="AA0030"/>
        <s v="CB0161"/>
        <s v="VB0144"/>
        <s v="LC0019"/>
        <s v="GB0086"/>
        <s v="CB0099"/>
        <s v="CB0102"/>
        <s v="PA0054"/>
        <s v="VB0137"/>
        <s v="IA0006"/>
        <s v="CC0094"/>
        <s v="HA0066"/>
        <s v="MB0079"/>
        <s v="MB0065"/>
        <s v="MC0025"/>
        <s v="MC0027"/>
        <s v="GB0174"/>
        <s v="SA0033"/>
        <s v="SA0030"/>
        <s v="MA0110"/>
        <s v="AB0113"/>
        <s v="CC0151"/>
        <s v="MB0020"/>
        <s v="PA0026"/>
        <s v="VA0057"/>
        <s v="GB0171"/>
        <s v="BB0148"/>
        <s v="MA0145"/>
        <s v="IA0064"/>
        <s v="CC0162"/>
        <s v="GB0038"/>
        <s v="TA0078"/>
        <s v="BB0092"/>
        <s v="GB0172"/>
        <s v="BB0126"/>
        <s v="MA0108"/>
        <s v="MA0101"/>
        <s v="CC0160"/>
        <s v="BB0233"/>
        <s v="CC0139"/>
        <s v="AB0159"/>
        <s v="MA0094"/>
        <s v="BA0083"/>
        <s v="AB0094"/>
        <s v="AB0166"/>
        <s v="JA0017"/>
        <s v="CC0077"/>
        <s v="CC0057"/>
        <s v="BB0203"/>
        <s v="JA0001"/>
        <s v="AB0064"/>
        <s v="AB0013"/>
        <s v="LC0035"/>
        <s v="BA0016"/>
        <s v="AB0068"/>
        <s v="TA0234"/>
        <s v="VB0003"/>
        <s v="IA0024"/>
        <s v="MA0021"/>
        <s v="TA0100"/>
        <s v="BA0018"/>
        <s v="VB0023"/>
        <s v="KA0007"/>
        <s v="IA0056"/>
        <s v="MB0011"/>
        <s v="GB0167"/>
        <s v="VB0190"/>
        <s v="MA0095"/>
        <s v="VB0186"/>
        <s v="VB0142"/>
        <s v="BB0211"/>
        <s v="CB0130"/>
        <s v="VB0065"/>
        <s v="BA0030"/>
        <s v="CC0066"/>
        <s v="MA0142"/>
        <s v="AB0106"/>
        <s v="MB0084"/>
        <s v="MC0013"/>
        <s v="AB0177"/>
        <s v="CC0016"/>
        <s v="MC0011"/>
        <s v="BA0166"/>
        <s v="JA0016"/>
        <s v="CC0154"/>
        <s v="GB0170"/>
        <s v="MC0017"/>
        <s v="HB0007"/>
        <s v="MB0053"/>
        <s v="AB0126"/>
        <s v="AA0018"/>
        <s v="GB0169"/>
        <s v="MC0015"/>
        <s v="GB0183"/>
        <s v="LC0011"/>
        <s v="CC0096"/>
        <s v="GB0018"/>
        <s v="SA0021"/>
        <s v="HA0109"/>
        <s v="CC0136"/>
        <s v="BB0208"/>
        <s v="VA0042"/>
        <s v="HA0133"/>
        <s v="CB0078"/>
        <s v="MA0029"/>
        <s v="MA0207"/>
        <s v="CB0094"/>
        <s v="BB0217"/>
        <s v="CC0172"/>
        <s v="AB0060"/>
        <s v="BB0081"/>
        <s v="AB0009"/>
        <s v="BA0033"/>
        <s v="VB0192"/>
        <s v="VB0198"/>
        <s v="CB0020"/>
        <s v="KA0012"/>
        <s v="CC0001"/>
        <s v="BB0051"/>
        <s v="TA0142"/>
        <s v="LA0069"/>
        <s v="MC0021"/>
        <s v="BA0007"/>
        <s v="BB0277"/>
        <s v="AB0161"/>
        <s v="AB0078"/>
        <s v="AB0085"/>
        <s v="CB0047"/>
        <s v="IA0060"/>
        <s v="VB0060"/>
        <s v="BA0151"/>
        <s v="VB0017"/>
        <s v="VA0055"/>
        <s v="VB0113"/>
        <s v="BA0167"/>
        <s v="BA0015"/>
        <s v="MB0021"/>
        <s v="TA0182"/>
        <s v="MC0028"/>
        <s v="AB0032"/>
        <s v="VA0014"/>
        <s v="MA0124"/>
        <s v="PA0038"/>
        <s v="MA0249"/>
        <s v="GB0178"/>
        <s v="MC0018"/>
        <s v="BA0168"/>
        <s v="SA0028"/>
        <s v="VB0055"/>
        <s v="VB0041"/>
        <s v="MB0007"/>
        <s v="MB0018"/>
        <s v="TA0178"/>
        <s v="MB0061"/>
        <s v="AB0054"/>
        <s v="MB0056"/>
        <s v="CC0047"/>
        <s v="PA0014"/>
        <s v="MC0022"/>
        <s v="MC0016"/>
        <s v="PA0066"/>
        <s v="MA0084"/>
        <s v="MB0063"/>
        <s v="MA0240"/>
        <s v="MA0237"/>
        <s v="BB0132"/>
        <s v="PA0005"/>
        <s v="GB0164"/>
        <s v="LC0010"/>
        <s v="KA0013"/>
        <s v="AB0063"/>
        <s v="IA0054"/>
        <s v="MA0196"/>
        <s v="LC0007"/>
        <s v="MA0194"/>
        <s v="AB0076"/>
        <s v="CB0134"/>
        <s v="AB0050"/>
        <s v="VB0005"/>
        <s v="BB0199"/>
        <s v="CC0156"/>
        <s v="VB0044"/>
        <s v="IA0018"/>
        <s v="BA0172"/>
        <s v="BA0164"/>
        <s v="BA0155"/>
        <s v="VB0172"/>
        <s v="CC0144"/>
        <s v="VB0169"/>
        <s v="TA0226"/>
        <s v="BB0130"/>
        <s v="BB0147"/>
        <s v="BB0210"/>
        <s v="VA0043"/>
        <s v="BB0273"/>
        <s v="LC0028"/>
        <s v="LC0018"/>
        <s v="BA0086"/>
        <s v="BB0287"/>
        <s v="LC0006"/>
        <s v="BB0145"/>
        <s v="AB0153"/>
        <s v="MB0071"/>
        <s v="GB0150"/>
        <s v="PA0023"/>
        <s v="VA0062"/>
        <s v="VB0199"/>
        <s v="AA0016"/>
        <s v="MB0051"/>
        <s v="IA0032"/>
        <s v="SA0013"/>
        <s v="VB0127"/>
        <s v="VA0063"/>
        <s v="VA0006"/>
        <s v="TA0188"/>
        <s v="CC0115"/>
        <s v="MB0019"/>
        <s v="PA0063"/>
        <s v="AB0172"/>
        <s v="MB0058"/>
        <s v="MB0036"/>
        <s v="MB0031"/>
        <s v="PA0067"/>
        <s v="PA0065"/>
        <s v="PA0015"/>
        <s v="GB0013"/>
        <s v="GB0182"/>
        <s v="LC0025"/>
        <s v="MB0006"/>
        <s v="MA0251"/>
        <s v="JA0028"/>
        <s v="GB0004"/>
        <s v="CB0144"/>
        <s v="CB0132"/>
        <s v="IA0039"/>
        <s v="CB0115"/>
        <s v="VA0025"/>
        <s v="VA0026"/>
        <s v="MA0177"/>
        <s v="GB0185"/>
        <s v="CB0137"/>
        <s v="HA0090"/>
        <s v="VB0019"/>
        <s v="VB0110"/>
        <s v="CC0058"/>
        <s v="CC0123"/>
        <s v="MA0116"/>
        <s v="CC0059"/>
        <s v="HA0138"/>
        <s v="BA0162"/>
        <s v="VB0139"/>
        <s v="VB0141"/>
        <s v="BA0191"/>
        <s v="VB0161"/>
        <s v="VB0114"/>
        <s v="BA0179"/>
        <s v="LC0043"/>
        <s v="VB0197"/>
        <s v="BA0004"/>
        <s v="VB0004"/>
        <s v="VB0193"/>
        <s v="BB0251"/>
        <s v="AB0170"/>
        <s v="BA0088"/>
        <s v="AB0169"/>
        <s v="BB0279"/>
        <s v="MB0027"/>
        <s v="AB0089"/>
        <s v="AA0041"/>
        <s v="AA0040"/>
        <s v="VB0151"/>
        <s v="VA0031"/>
        <s v="VB0020"/>
        <s v="AA0029"/>
        <s v="JA0020"/>
        <s v="BA0158"/>
        <s v="MB0043"/>
        <s v="MA0238"/>
        <s v="BB0276"/>
        <s v="CB0138"/>
        <s v="VB0164"/>
        <s v="AB0028"/>
        <s v="PA0008"/>
        <s v="GB0072"/>
        <s v="VB0196"/>
        <s v="VA0041"/>
        <s v="VB0162"/>
        <s v="VA0064"/>
        <s v="VA0060"/>
        <s v="VA0011"/>
        <s v="VA0059"/>
        <s v="MB0037"/>
        <s v="MB0081"/>
        <s v="MC0006"/>
        <s v="MC0001"/>
        <s v="MB0066"/>
        <s v="MB0068"/>
        <s v="GA0007"/>
        <s v="MA0255"/>
        <s v="MB0062"/>
        <s v="GB0168"/>
        <s v="GB0161"/>
        <s v="MB0089"/>
        <s v="AA0052"/>
        <s v="GB0087"/>
        <s v="GB0067"/>
        <s v="JA0014"/>
        <s v="KA0011"/>
        <s v="IA0003"/>
        <s v="CB0123"/>
        <s v="VA0012"/>
        <s v="IA0002"/>
        <s v="GB0152"/>
        <s v="GB0184"/>
        <s v="GB0044"/>
        <s v="GA0001"/>
        <s v="CC0117"/>
        <s v="GB0186"/>
        <s v="VA0053"/>
        <s v="GB0047"/>
        <s v="GB0010"/>
        <s v="BB0105"/>
        <s v="VA0022"/>
        <s v="VA0024"/>
        <s v="VA0004"/>
        <s v="BA0078"/>
        <s v="BA0043"/>
        <s v="BA0017"/>
        <s v="BA0177"/>
        <s v="BA0041"/>
        <s v="BA0006"/>
        <s v="AB0146"/>
        <s v="IA0063"/>
        <s v="CC0075"/>
        <s v="BA0163"/>
        <s v="LC0015"/>
        <s v="HA0139"/>
        <s v="VB0104"/>
        <s v="BB0239"/>
        <s v="LC0029"/>
        <s v="JA0003"/>
        <s v="JA0008"/>
        <s v="LA0076"/>
        <s v="BA0034"/>
        <s v="AB0124"/>
        <s v="TA0171"/>
        <s v="JA0006"/>
        <s v="HB0013"/>
        <s v="JA0002"/>
        <s v="JA0012"/>
        <s v="MB0035"/>
        <s v="VB0031"/>
        <s v="AA0059"/>
        <s v="BA0038"/>
        <s v="VB0180"/>
        <s v="MB0052"/>
        <s v="MB0015"/>
        <s v="HB0012"/>
        <s v="TA0235"/>
        <s v="MB0014"/>
        <s v="PA0024"/>
        <s v="MC0029"/>
        <s v="BB0158"/>
        <s v="SA0009"/>
        <s v="PA0047"/>
        <s v="MB0064"/>
        <s v="PA0041"/>
        <s v="MB0034"/>
        <s v="PA0025"/>
        <s v="PA0016"/>
        <s v="MA0260"/>
        <s v="PA0052"/>
        <s v="PA0003"/>
        <s v="GB0177"/>
        <s v="LC0026"/>
        <s v="LC0022"/>
        <s v="LC0013"/>
        <s v="GB0079"/>
        <s v="GB0027"/>
        <s v="BB0135"/>
        <s v="KA0016"/>
        <s v="JA0040"/>
        <s v="JA0037"/>
        <s v="JA0004"/>
        <s v="IA0066"/>
        <s v="CC0171"/>
        <s v="MA0164"/>
        <s v="CC0125"/>
        <s v="CB0128"/>
        <s v="CC0158"/>
        <s v="BA0182"/>
        <s v="CC0118"/>
        <s v="CC0134"/>
        <s v="CC0071"/>
        <s v="BA0065"/>
        <s v="BA0063"/>
        <s v="BA0054"/>
        <s v="AB0156"/>
        <s v="BA0072"/>
        <s v="CC0167"/>
        <s v="AB0008"/>
        <s v="JA0026"/>
        <s v="HA0117"/>
        <s v="VA0038"/>
        <s v="AA0060"/>
        <s v="BA0169"/>
        <s v="BA0154"/>
        <s v="BA0067"/>
        <s v="AB0163"/>
        <s v="VB0059"/>
        <s v="LC0012"/>
        <s v="LC0036"/>
        <s v="JA0019"/>
        <s v="VB0053"/>
        <s v="VA0051"/>
        <s v="VB0183"/>
        <s v="JA0025"/>
        <s v="CB0171"/>
        <s v="JA0039"/>
        <s v="VA0032"/>
        <s v="VB0155"/>
        <s v="VB0188"/>
        <s v="MA0261"/>
        <s v="VA0027"/>
        <s v="PA0050"/>
        <s v="MC0036"/>
        <s v="PA0062"/>
        <s v="PA0061"/>
        <s v="PA0048"/>
        <s v="MB0087"/>
        <s v="GB0056"/>
        <s v="PA0018"/>
        <s v="MB0082"/>
        <s v="GB0077"/>
        <s v="PA0009"/>
        <s v="MB0073"/>
        <s v="MB0059"/>
        <s v="PA0043"/>
        <s v="PA0031"/>
        <s v="LC0004"/>
        <s v="GB0188"/>
        <s v="MB0055"/>
        <s v="LC0021"/>
        <s v="JA0023"/>
        <s v="JA0009"/>
        <s v="JA0031"/>
        <s v="JA0021"/>
        <s v="IA0020"/>
        <s v="CB0127"/>
        <s v="CB0126"/>
        <s v="GB0189"/>
        <s v="CB0165"/>
        <s v="CC0153"/>
        <s v="CC0142"/>
        <s v="CC0086"/>
        <s v="AB0157"/>
        <s v="BA0160"/>
        <s v="BA0064"/>
        <s v="BA0059"/>
        <s v="BA0046"/>
        <s v="BA0019"/>
        <s v="BA0192"/>
        <s v="BA0152"/>
        <s v="CB0071"/>
        <s v="BA0035"/>
        <s v="CC0166"/>
        <s v="JA0033"/>
        <s v="BA0178"/>
        <s v="BB0263"/>
        <s v="JA0015"/>
        <s v="BA0186"/>
        <s v="BA0056"/>
        <s v="VA0052"/>
        <s v="MB0085"/>
        <s v="GB0181"/>
        <s v="GB0159"/>
        <s v="CB0029"/>
        <s v="CC0163"/>
        <s v="BA0089"/>
        <s v="GB0085"/>
        <s v="VA0045"/>
        <s v="JA0024"/>
        <s v="VB0140"/>
        <s v="VB0160"/>
        <s v="AB0176"/>
        <s v="AB0175"/>
        <s v="VA0047"/>
        <s v="MB0010"/>
        <s v="MA0262"/>
        <s v="MA0204"/>
        <s v="MA0205"/>
        <s v="CB0158"/>
        <s v="PA0007"/>
        <s v="HA0029"/>
        <s v="CB0163"/>
        <s v="LC0005"/>
        <s v="JA0041"/>
        <s v="JA0035"/>
        <s v="JA0030"/>
        <s v="JA0022"/>
        <s v="JA0013"/>
        <s v="JA0034"/>
        <s v="JA0032"/>
        <s v="JA0010"/>
        <s v="HB0018"/>
        <s v="GB0194"/>
        <s v="CB0089"/>
        <s v="CC0137"/>
        <s v="CC0131"/>
        <s v="CC0169"/>
        <s v="CC0161"/>
        <s v="CC0152"/>
        <s v="CC0150"/>
        <s v="BA0189"/>
        <s v="BA0184"/>
        <s v="BA0175"/>
        <s v="BA0085"/>
        <s v="BA0190"/>
        <s v="BA0185"/>
        <s v="BA0159"/>
        <s v="BA0058"/>
        <s v="BB0269"/>
        <s v="CC0149"/>
        <s v="BA0188"/>
        <s v="BA0161"/>
        <s v="BB0065"/>
        <s v="BA0157"/>
        <s v="AB0084"/>
        <s v="JA0007"/>
        <s v="BA0077"/>
        <s v="LC0017"/>
        <s v="BA0026"/>
        <s v="GB0021"/>
        <s v="GB0055"/>
        <s v="JA0005"/>
        <s v="GB0157"/>
        <s v="BA0087"/>
        <s v="JA0011"/>
        <s v="BA0180"/>
        <s v="BA0040"/>
      </sharedItems>
    </cacheField>
    <cacheField name="Month" numFmtId="0">
      <sharedItems containsSemiMixedTypes="0" containsString="0" containsNumber="1" containsInteger="1" minValue="10" maxValue="12" count="3">
        <n v="12"/>
        <n v="10"/>
        <n v="11"/>
      </sharedItems>
    </cacheField>
    <cacheField name="Year" numFmtId="0">
      <sharedItems containsSemiMixedTypes="0" containsString="0" containsNumber="1" containsInteger="1" minValue="2019" maxValue="2019"/>
    </cacheField>
    <cacheField name="Year Month" numFmtId="164">
      <sharedItems containsSemiMixedTypes="0" containsNonDate="0" containsDate="1" containsString="0" minDate="2019-10-01T00:00:00" maxDate="2019-12-02T00:00:00"/>
    </cacheField>
    <cacheField name="TransactionType" numFmtId="0">
      <sharedItems/>
    </cacheField>
    <cacheField name="Loyalty &amp; Service Sales" numFmtId="0">
      <sharedItems containsSemiMixedTypes="0" containsString="0" containsNumber="1" containsInteger="1" minValue="1" maxValue="173" count="111">
        <n v="173"/>
        <n v="145"/>
        <n v="134"/>
        <n v="127"/>
        <n v="126"/>
        <n v="125"/>
        <n v="121"/>
        <n v="118"/>
        <n v="114"/>
        <n v="113"/>
        <n v="109"/>
        <n v="107"/>
        <n v="104"/>
        <n v="102"/>
        <n v="101"/>
        <n v="100"/>
        <n v="97"/>
        <n v="96"/>
        <n v="95"/>
        <n v="94"/>
        <n v="93"/>
        <n v="92"/>
        <n v="91"/>
        <n v="90"/>
        <n v="88"/>
        <n v="87"/>
        <n v="86"/>
        <n v="85"/>
        <n v="84"/>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44.050809259257" createdVersion="7" refreshedVersion="7" minRefreshableVersion="3" recordCount="4863" xr:uid="{ECEE4A2F-4D71-2F4A-93E2-3D31027EE83A}">
  <cacheSource type="worksheet">
    <worksheetSource ref="A1:F4864" sheet="Email Volume"/>
  </cacheSource>
  <cacheFields count="6">
    <cacheField name="Email_month" numFmtId="0">
      <sharedItems count="3">
        <s v="October"/>
        <s v="November"/>
        <s v="December"/>
      </sharedItems>
    </cacheField>
    <cacheField name="Email_Year Full" numFmtId="0">
      <sharedItems containsSemiMixedTypes="0" containsString="0" containsNumber="1" containsInteger="1" minValue="2019" maxValue="2019"/>
    </cacheField>
    <cacheField name="Dealer" numFmtId="0">
      <sharedItems count="1729">
        <s v="TA0131"/>
        <s v="TA0192"/>
        <s v="TA0220"/>
        <s v="TA0170"/>
        <s v="TA0202"/>
        <s v="BB0280"/>
        <s v="TA0074"/>
        <s v="TA0213"/>
        <s v="HA0001"/>
        <s v="TA0169"/>
        <s v="TA0240"/>
        <s v="HA0101"/>
        <s v="MA0024"/>
        <s v="TA0215"/>
        <s v="TA0181"/>
        <s v="TA0174"/>
        <s v="TA0147"/>
        <s v="CB0002"/>
        <s v="TA0085"/>
        <s v="TA0179"/>
        <s v="TA0133"/>
        <s v="TA0185"/>
        <s v="HA0026"/>
        <s v="TA0126"/>
        <s v="TA0193"/>
        <s v="HA0119"/>
        <s v="TA0014"/>
        <s v="BB0055"/>
        <s v="LA0006"/>
        <s v="AA0014"/>
        <s v="HA0111"/>
        <s v="TA0144"/>
        <s v="LA0005"/>
        <s v="MA0254"/>
        <s v="LA0025"/>
        <s v="TA0040"/>
        <s v="TA0035"/>
        <s v="LA0008"/>
        <s v="TA0093"/>
        <s v="TA0221"/>
        <s v="HA0038"/>
        <s v="CB0139"/>
        <s v="HA0114"/>
        <s v="CB0025"/>
        <s v="BB0171"/>
        <s v="HA0093"/>
        <s v="TA0196"/>
        <s v="BB0056"/>
        <s v="HA0007"/>
        <s v="LA0089"/>
        <s v="TA0118"/>
        <s v="LA0023"/>
        <s v="TA0214"/>
        <s v="MA0004"/>
        <s v="TA0201"/>
        <s v="LA0080"/>
        <s v="MA0027"/>
        <s v="LA0002"/>
        <s v="TA0203"/>
        <s v="HA0102"/>
        <s v="CB0154"/>
        <s v="HA0113"/>
        <s v="MA0061"/>
        <s v="HA0099"/>
        <s v="TA0233"/>
        <s v="BB0153"/>
        <s v="AB0062"/>
        <s v="TA0224"/>
        <s v="HB0002"/>
        <s v="LA0009"/>
        <s v="HA0100"/>
        <s v="MA0033"/>
        <s v="MA0103"/>
        <s v="MA0005"/>
        <s v="TA0225"/>
        <s v="LA0045"/>
        <s v="AB0120"/>
        <s v="TA0106"/>
        <s v="TA0186"/>
        <s v="MA0169"/>
        <s v="BB0025"/>
        <s v="LA0019"/>
        <s v="BB0049"/>
        <s v="IA0017"/>
        <s v="TA0142"/>
        <s v="HB0014"/>
        <s v="BB0226"/>
        <s v="BB0011"/>
        <s v="HA0031"/>
        <s v="HA0065"/>
        <s v="CB0122"/>
        <s v="BB0012"/>
        <s v="TA0128"/>
        <s v="TA0173"/>
        <s v="TA0146"/>
        <s v="BB0074"/>
        <s v="TA0236"/>
        <s v="BB0066"/>
        <s v="BB0010"/>
        <s v="TA0216"/>
        <s v="IA0013"/>
        <s v="MA0065"/>
        <s v="CB0129"/>
        <s v="TA0049"/>
        <s v="AB0102"/>
        <s v="HA0080"/>
        <s v="TA0195"/>
        <s v="TA0137"/>
        <s v="MA0067"/>
        <s v="MA0257"/>
        <s v="LA0039"/>
        <s v="CB0140"/>
        <s v="TA0039"/>
        <s v="VB0021"/>
        <s v="BB0206"/>
        <s v="CB0031"/>
        <s v="MA0106"/>
        <s v="BB0131"/>
        <s v="TA0190"/>
        <s v="HA0127"/>
        <s v="MA0010"/>
        <s v="HA0035"/>
        <s v="TA0103"/>
        <s v="TA0180"/>
        <s v="TA0189"/>
        <s v="BB0142"/>
        <s v="TA0007"/>
        <s v="TA0143"/>
        <s v="LA0082"/>
        <s v="VB0081"/>
        <s v="MA0150"/>
        <s v="MA0138"/>
        <s v="BB0166"/>
        <s v="HA0077"/>
        <s v="TA0230"/>
        <s v="MA0015"/>
        <s v="CC0011"/>
        <s v="TA0227"/>
        <s v="BB0071"/>
        <s v="AB0053"/>
        <s v="MA0036"/>
        <s v="MA0019"/>
        <s v="LA0032"/>
        <s v="BB0099"/>
        <s v="HA0104"/>
        <s v="HA0060"/>
        <s v="MA0001"/>
        <s v="HA0075"/>
        <s v="TA0206"/>
        <s v="TA0154"/>
        <s v="TA0086"/>
        <s v="AB0027"/>
        <s v="CB0124"/>
        <s v="TA0198"/>
        <s v="TA0167"/>
        <s v="SA0017"/>
        <s v="BB0262"/>
        <s v="HB0005"/>
        <s v="BB0014"/>
        <s v="LA0003"/>
        <s v="AA0003"/>
        <s v="HB0008"/>
        <s v="BB0047"/>
        <s v="CB0120"/>
        <s v="HA0132"/>
        <s v="TA0124"/>
        <s v="GB0089"/>
        <s v="LA0084"/>
        <s v="TA0119"/>
        <s v="MA0180"/>
        <s v="HA0073"/>
        <s v="MA0133"/>
        <s v="HA0097"/>
        <s v="TA0017"/>
        <s v="SA0018"/>
        <s v="TA0005"/>
        <s v="TA0168"/>
        <s v="BB0044"/>
        <s v="SA0035"/>
        <s v="TA0151"/>
        <s v="MA0034"/>
        <s v="TA0223"/>
        <s v="BB0077"/>
        <s v="TA0194"/>
        <s v="LA0081"/>
        <s v="LA0001"/>
        <s v="AB0136"/>
        <s v="HA0050"/>
        <s v="MA0243"/>
        <s v="BB0270"/>
        <s v="BB0155"/>
        <s v="MA0059"/>
        <s v="HA0110"/>
        <s v="AB0058"/>
        <s v="SA0026"/>
        <s v="TA0153"/>
        <s v="BB0107"/>
        <s v="TA0205"/>
        <s v="BB0007"/>
        <s v="TA0003"/>
        <s v="MA0112"/>
        <s v="HA0094"/>
        <s v="CB0167"/>
        <s v="MA0125"/>
        <s v="HA0116"/>
        <s v="LA0059"/>
        <s v="CC0064"/>
        <s v="CB0168"/>
        <s v="TA0111"/>
        <s v="BB0098"/>
        <s v="TA0212"/>
        <s v="CB0155"/>
        <s v="CB0112"/>
        <s v="BB0048"/>
        <s v="LA0037"/>
        <s v="HA0084"/>
        <s v="CC0033"/>
        <s v="TA0145"/>
        <s v="LA0073"/>
        <s v="MA0060"/>
        <s v="LA0020"/>
        <s v="TA0012"/>
        <s v="HB0015"/>
        <s v="MA0041"/>
        <s v="MA0184"/>
        <s v="CC0010"/>
        <s v="MA0090"/>
        <s v="BB0111"/>
        <s v="MA0228"/>
        <s v="MA0143"/>
        <s v="MA0234"/>
        <s v="AB0051"/>
        <s v="LA0046"/>
        <s v="TA0199"/>
        <s v="TA0051"/>
        <s v="TA0057"/>
        <s v="BB0274"/>
        <s v="TA0238"/>
        <s v="MA0130"/>
        <s v="BB0137"/>
        <s v="AB0003"/>
        <s v="AB0034"/>
        <s v="VB0029"/>
        <s v="BB0036"/>
        <s v="MA0073"/>
        <s v="AB0020"/>
        <s v="MA0247"/>
        <s v="TA0055"/>
        <s v="AB0109"/>
        <s v="HA0131"/>
        <s v="MC0017"/>
        <s v="LA0056"/>
        <s v="AB0057"/>
        <s v="VB0175"/>
        <s v="AB0165"/>
        <s v="TA0037"/>
        <s v="BB0057"/>
        <s v="BB0114"/>
        <s v="TA0013"/>
        <s v="BB0076"/>
        <s v="CB0153"/>
        <s v="BB0156"/>
        <s v="BB0062"/>
        <s v="AB0045"/>
        <s v="MA0022"/>
        <s v="BB0266"/>
        <s v="AA0061"/>
        <s v="BB0033"/>
        <s v="TA0165"/>
        <s v="TA0050"/>
        <s v="AB0179"/>
        <s v="SA0029"/>
        <s v="IA0042"/>
        <s v="HA0134"/>
        <s v="BB0139"/>
        <s v="HA0125"/>
        <s v="BB0053"/>
        <s v="BB0043"/>
        <s v="SA0010"/>
        <s v="LA0013"/>
        <s v="AB0071"/>
        <s v="BB0134"/>
        <s v="CB0148"/>
        <s v="AB0075"/>
        <s v="AB0029"/>
        <s v="TA0004"/>
        <s v="HA0039"/>
        <s v="BB0119"/>
        <s v="TA0056"/>
        <s v="MA0097"/>
        <s v="LA0087"/>
        <s v="AB0096"/>
        <s v="AB0149"/>
        <s v="AB0098"/>
        <s v="LA0060"/>
        <s v="VA0054"/>
        <s v="CB0134"/>
        <s v="AB0025"/>
        <s v="BB0052"/>
        <s v="MA0032"/>
        <s v="CB0164"/>
        <s v="BB0022"/>
        <s v="LA0071"/>
        <s v="LA0068"/>
        <s v="BB0059"/>
        <s v="HB0004"/>
        <s v="HB0016"/>
        <s v="MA0078"/>
        <s v="AB0042"/>
        <s v="HA0068"/>
        <s v="BB0095"/>
        <s v="KA0006"/>
        <s v="HA0118"/>
        <s v="MA0013"/>
        <s v="AA0046"/>
        <s v="HA0037"/>
        <s v="CB0080"/>
        <s v="TA0191"/>
        <s v="CB0030"/>
        <s v="IA0049"/>
        <s v="MA0148"/>
        <s v="TA0204"/>
        <s v="HA0030"/>
        <s v="AA0025"/>
        <s v="HA0123"/>
        <s v="CB0057"/>
        <s v="CB0116"/>
        <s v="BB0073"/>
        <s v="TA0138"/>
        <s v="BB0009"/>
        <s v="AB0122"/>
        <s v="BB0159"/>
        <s v="AB0005"/>
        <s v="MA0076"/>
        <s v="LA0054"/>
        <s v="CB0159"/>
        <s v="AB0011"/>
        <s v="MA0157"/>
        <s v="BB0220"/>
        <s v="AB0031"/>
        <s v="TA0222"/>
        <s v="CB0149"/>
        <s v="MA0244"/>
        <s v="TA0116"/>
        <s v="BB0023"/>
        <s v="MA0017"/>
        <s v="HA0128"/>
        <s v="CB0016"/>
        <s v="AA0026"/>
        <s v="BB0115"/>
        <s v="IA0051"/>
        <s v="BB0094"/>
        <s v="BB0128"/>
        <s v="TA0207"/>
        <s v="GB0035"/>
        <s v="HB0011"/>
        <s v="BB0229"/>
        <s v="AB0101"/>
        <s v="HA0062"/>
        <s v="LA0063"/>
        <s v="MA0066"/>
        <s v="MA0166"/>
        <s v="CB0092"/>
        <s v="LA0079"/>
        <s v="MA0023"/>
        <s v="MA0129"/>
        <s v="IA0038"/>
        <s v="VB0176"/>
        <s v="LA0074"/>
        <s v="HA0074"/>
        <s v="SA0012"/>
        <s v="LA0051"/>
        <s v="MC0010"/>
        <s v="BB0202"/>
        <s v="AB0061"/>
        <s v="MA0119"/>
        <s v="AB0002"/>
        <s v="CB0119"/>
        <s v="MA0113"/>
        <s v="BB0116"/>
        <s v="SA0032"/>
        <s v="BB0248"/>
        <s v="HA0107"/>
        <s v="BB0244"/>
        <s v="LA0024"/>
        <s v="IA0035"/>
        <s v="BB0069"/>
        <s v="CB0091"/>
        <s v="MA0218"/>
        <s v="TA0219"/>
        <s v="TA0052"/>
        <s v="MA0127"/>
        <s v="BB0087"/>
        <s v="VB0189"/>
        <s v="IA0022"/>
        <s v="MA0048"/>
        <s v="HA0137"/>
        <s v="AB0072"/>
        <s v="LA0027"/>
        <s v="AA0057"/>
        <s v="TA0072"/>
        <s v="MA0258"/>
        <s v="BB0016"/>
        <s v="AB0154"/>
        <s v="BB0019"/>
        <s v="AB0023"/>
        <s v="BB0026"/>
        <s v="LC0020"/>
        <s v="LA0077"/>
        <s v="MA0256"/>
        <s v="BB0039"/>
        <s v="TA0114"/>
        <s v="MC0004"/>
        <s v="MA0105"/>
        <s v="MA0056"/>
        <s v="MA0239"/>
        <s v="HA0022"/>
        <s v="VB0061"/>
        <s v="CB0157"/>
        <s v="BB0112"/>
        <s v="BB0165"/>
        <s v="BB0006"/>
        <s v="CB0143"/>
        <s v="HA0136"/>
        <s v="MA0109"/>
        <s v="BB0118"/>
        <s v="AB0016"/>
        <s v="AB0056"/>
        <s v="MA0096"/>
        <s v="BB0144"/>
        <s v="LC0018"/>
        <s v="CB0160"/>
        <s v="AB0033"/>
        <s v="HA0081"/>
        <s v="HA0025"/>
        <s v="MA0100"/>
        <s v="AA0062"/>
        <s v="AB0178"/>
        <s v="TA0065"/>
        <s v="AA0050"/>
        <s v="HA0121"/>
        <s v="MA0028"/>
        <s v="MA0163"/>
        <s v="MA0042"/>
        <s v="AA0009"/>
        <s v="BB0024"/>
        <s v="MA0099"/>
        <s v="MC0007"/>
        <s v="MA0009"/>
        <s v="HA0003"/>
        <s v="VB0159"/>
        <s v="BB0090"/>
        <s v="AB0079"/>
        <s v="AA0042"/>
        <s v="IA0067"/>
        <s v="MC0012"/>
        <s v="BB0089"/>
        <s v="HA0069"/>
        <s v="AB0152"/>
        <s v="CB0077"/>
        <s v="TA0125"/>
        <s v="LC0014"/>
        <s v="LA0083"/>
        <s v="BB0041"/>
        <s v="PA0059"/>
        <s v="AA0058"/>
        <s v="CC0159"/>
        <s v="MA0044"/>
        <s v="TA0048"/>
        <s v="MA0039"/>
        <s v="MC0019"/>
        <s v="VB0077"/>
        <s v="MA0140"/>
        <s v="TA0127"/>
        <s v="HB0024"/>
        <s v="MA0123"/>
        <s v="BB0240"/>
        <s v="AA0043"/>
        <s v="LA0015"/>
        <s v="TA0090"/>
        <s v="MA0069"/>
        <s v="KA0009"/>
        <s v="MC0008"/>
        <s v="MA0190"/>
        <s v="TA0058"/>
        <s v="MC0011"/>
        <s v="BB0149"/>
        <s v="TA0139"/>
        <s v="LA0007"/>
        <s v="AB0171"/>
        <s v="GB0078"/>
        <s v="CB0086"/>
        <s v="SA0022"/>
        <s v="LC0023"/>
        <s v="TA0162"/>
        <s v="MA0098"/>
        <s v="HA0129"/>
        <s v="MC0030"/>
        <s v="MA0104"/>
        <s v="BB0252"/>
        <s v="AB0133"/>
        <s v="MA0208"/>
        <s v="BB0102"/>
        <s v="HA0040"/>
        <s v="MC0014"/>
        <s v="GB0173"/>
        <s v="IA0059"/>
        <s v="HA0059"/>
        <s v="AB0001"/>
        <s v="MA0068"/>
        <s v="CB0022"/>
        <s v="TA0200"/>
        <s v="CB0131"/>
        <s v="AB0139"/>
        <s v="HA0028"/>
        <s v="TA0141"/>
        <s v="CC0020"/>
        <s v="BB0281"/>
        <s v="TA0231"/>
        <s v="CC0146"/>
        <s v="AB0066"/>
        <s v="LA0049"/>
        <s v="BB0030"/>
        <s v="HA0130"/>
        <s v="KA0017"/>
        <s v="MA0092"/>
        <s v="MA0209"/>
        <s v="HA0115"/>
        <s v="MA0213"/>
        <s v="GB0064"/>
        <s v="AB0049"/>
        <s v="MA0062"/>
        <s v="HA0008"/>
        <s v="VA0056"/>
        <s v="CC0145"/>
        <s v="TA0078"/>
        <s v="BB0008"/>
        <s v="AB0024"/>
        <s v="BB0168"/>
        <s v="CB0070"/>
        <s v="MA0135"/>
        <s v="MA0053"/>
        <s v="TA0018"/>
        <s v="TA0088"/>
        <s v="AA0031"/>
        <s v="GB0041"/>
        <s v="AB0137"/>
        <s v="AB0032"/>
        <s v="IA0058"/>
        <s v="BB0260"/>
        <s v="BB0184"/>
        <s v="TA0155"/>
        <s v="GB0088"/>
        <s v="BB0140"/>
        <s v="AA0055"/>
        <s v="MA0151"/>
        <s v="TA0045"/>
        <s v="MA0040"/>
        <s v="LA0075"/>
        <s v="AB0039"/>
        <s v="SA0005"/>
        <s v="LC0001"/>
        <s v="LA0026"/>
        <s v="LA0092"/>
        <s v="TA0211"/>
        <s v="AA0053"/>
        <s v="MC0023"/>
        <s v="CB0090"/>
        <s v="BB0078"/>
        <s v="PA0002"/>
        <s v="HA0071"/>
        <s v="MA0016"/>
        <s v="CB0125"/>
        <s v="LA0057"/>
        <s v="HA0122"/>
        <s v="LA0012"/>
        <s v="AB0143"/>
        <s v="MA0146"/>
        <s v="MA0031"/>
        <s v="MC0009"/>
        <s v="KA0001"/>
        <s v="BB0046"/>
        <s v="BB0003"/>
        <s v="HA0010"/>
        <s v="BB0129"/>
        <s v="BB0088"/>
        <s v="BB0245"/>
        <s v="BB0138"/>
        <s v="MC0003"/>
        <s v="CB0137"/>
        <s v="MA0214"/>
        <s v="BB0228"/>
        <s v="MA0111"/>
        <s v="MA0102"/>
        <s v="CB0118"/>
        <s v="AB0077"/>
        <s v="MA0025"/>
        <s v="BB0198"/>
        <s v="BB0187"/>
        <s v="MA0171"/>
        <s v="TA0028"/>
        <s v="GB0156"/>
        <s v="IA0004"/>
        <s v="CC0014"/>
        <s v="AB0164"/>
        <s v="LA0011"/>
        <s v="HA0096"/>
        <s v="MA0063"/>
        <s v="MC0032"/>
        <s v="IA0057"/>
        <s v="MB0009"/>
        <s v="BB0113"/>
        <s v="MA0072"/>
        <s v="HB0010"/>
        <s v="AB0113"/>
        <s v="TA0112"/>
        <s v="MA0152"/>
        <s v="IA0016"/>
        <s v="CC0034"/>
        <s v="HB0020"/>
        <s v="BB0125"/>
        <s v="HA0006"/>
        <s v="VA0009"/>
        <s v="VB0001"/>
        <s v="CB0141"/>
        <s v="MB0020"/>
        <s v="AA0006"/>
        <s v="BB0002"/>
        <s v="CC0164"/>
        <s v="MA0115"/>
        <s v="LA0052"/>
        <s v="HA0054"/>
        <s v="HA0112"/>
        <s v="AB0035"/>
        <s v="MA0201"/>
        <s v="TA0113"/>
        <s v="CB0104"/>
        <s v="VA0039"/>
        <s v="MA0054"/>
        <s v="AB0140"/>
        <s v="MA0051"/>
        <s v="CC0056"/>
        <s v="BB0183"/>
        <s v="CB0075"/>
        <s v="MA0045"/>
        <s v="CB0011"/>
        <s v="KA0005"/>
        <s v="HA0067"/>
        <s v="BB0082"/>
        <s v="LC0030"/>
        <s v="LC0044"/>
        <s v="GB0154"/>
        <s v="MA0003"/>
        <s v="GB0164"/>
        <s v="TA0068"/>
        <s v="VB0100"/>
        <s v="MA0018"/>
        <s v="CC0035"/>
        <s v="CB0165"/>
        <s v="VB0126"/>
        <s v="MA0038"/>
        <s v="CB0107"/>
        <s v="BB0272"/>
        <s v="AB0162"/>
        <s v="TA0021"/>
        <s v="TA0081"/>
        <s v="MA0170"/>
        <s v="AB0043"/>
        <s v="GB0179"/>
        <s v="BB0122"/>
        <s v="MA0179"/>
        <s v="MA0153"/>
        <s v="HB0003"/>
        <s v="VB0157"/>
        <s v="LA0030"/>
        <s v="HB0009"/>
        <s v="TA0229"/>
        <s v="BB0208"/>
        <s v="MA0085"/>
        <s v="HA0036"/>
        <s v="TA0092"/>
        <s v="AB0129"/>
        <s v="VB0012"/>
        <s v="LA0078"/>
        <s v="CB0098"/>
        <s v="MC0013"/>
        <s v="GB0038"/>
        <s v="LA0040"/>
        <s v="PA0001"/>
        <s v="VB0022"/>
        <s v="TA0175"/>
        <s v="VB0179"/>
        <s v="MA0057"/>
        <s v="BB0124"/>
        <s v="VB0169"/>
        <s v="BB0072"/>
        <s v="CC0008"/>
        <s v="MA0229"/>
        <s v="BB0051"/>
        <s v="TA0210"/>
        <s v="LA0035"/>
        <s v="CC0090"/>
        <s v="CB0081"/>
        <s v="LC0037"/>
        <s v="HA0108"/>
        <s v="SA0021"/>
        <s v="BB0085"/>
        <s v="CC0002"/>
        <s v="MC0005"/>
        <s v="BB0247"/>
        <s v="BB0174"/>
        <s v="BA0173"/>
        <s v="AB0115"/>
        <s v="VB0137"/>
        <s v="CB0096"/>
        <s v="CB0063"/>
        <s v="AB0121"/>
        <s v="AB0046"/>
        <s v="SA0027"/>
        <s v="AA0044"/>
        <s v="AA0024"/>
        <s v="AB0092"/>
        <s v="AB0081"/>
        <s v="MA0058"/>
        <s v="LA0070"/>
        <s v="BB0079"/>
        <s v="BB0081"/>
        <s v="VB0125"/>
        <s v="BB0169"/>
        <s v="BB0218"/>
        <s v="SA0015"/>
        <s v="HA0076"/>
        <s v="MA0174"/>
        <s v="AB0076"/>
        <s v="VB0158"/>
        <s v="MC0024"/>
        <s v="HA0138"/>
        <s v="AB0114"/>
        <s v="MA0249"/>
        <s v="CC0168"/>
        <s v="IA0065"/>
        <s v="AB0065"/>
        <s v="AB0074"/>
        <s v="MA0250"/>
        <s v="AB0030"/>
        <s v="VB0086"/>
        <s v="VB0187"/>
        <s v="MA0139"/>
        <s v="VB0173"/>
        <s v="MC0021"/>
        <s v="VB0139"/>
        <s v="VB0023"/>
        <s v="MA0227"/>
        <s v="TA0087"/>
        <s v="AB0103"/>
        <s v="VB0184"/>
        <s v="HA0066"/>
        <s v="VB0165"/>
        <s v="MB0079"/>
        <s v="VB0024"/>
        <s v="KA0010"/>
        <s v="LC0031"/>
        <s v="LA0038"/>
        <s v="TA0218"/>
        <s v="MA0014"/>
        <s v="MA0122"/>
        <s v="MB0038"/>
        <s v="MA0220"/>
        <s v="AB0055"/>
        <s v="HA0139"/>
        <s v="CC0050"/>
        <s v="BB0104"/>
        <s v="LA0022"/>
        <s v="CB0146"/>
        <s v="CB0145"/>
        <s v="KA0013"/>
        <s v="HB0021"/>
        <s v="MB0017"/>
        <s v="KA0008"/>
        <s v="CC0018"/>
        <s v="MA0079"/>
        <s v="MB0021"/>
        <s v="MC0002"/>
        <s v="VB0118"/>
        <s v="BB0080"/>
        <s v="SA0034"/>
        <s v="VA0055"/>
        <s v="MA0020"/>
        <s v="LC0002"/>
        <s v="LA0058"/>
        <s v="CB0114"/>
        <s v="BB0275"/>
        <s v="LA0090"/>
        <s v="AA0033"/>
        <s v="AB0088"/>
        <s v="MA0110"/>
        <s v="CB0132"/>
        <s v="GB0174"/>
        <s v="BB0027"/>
        <s v="TA0217"/>
        <s v="AB0155"/>
        <s v="AB0173"/>
        <s v="CB0027"/>
        <s v="VA0003"/>
        <s v="AB0052"/>
        <s v="VB0003"/>
        <s v="TA0038"/>
        <s v="GB0059"/>
        <s v="BB0093"/>
        <s v="MA0160"/>
        <s v="MB0053"/>
        <s v="MA0158"/>
        <s v="KA0007"/>
        <s v="BB0234"/>
        <s v="AB0160"/>
        <s v="CC0055"/>
        <s v="CB0036"/>
        <s v="BB0143"/>
        <s v="MB0040"/>
        <s v="AB0138"/>
        <s v="MA0241"/>
        <s v="HA0140"/>
        <s v="CC0001"/>
        <s v="HA0105"/>
        <s v="MA0211"/>
        <s v="LC0024"/>
        <s v="BB0190"/>
        <s v="LA0044"/>
        <s v="CB0113"/>
        <s v="IA0006"/>
        <s v="TA0094"/>
        <s v="BB0219"/>
        <s v="VB0027"/>
        <s v="VB0102"/>
        <s v="GB0019"/>
        <s v="BB0194"/>
        <s v="BB0035"/>
        <s v="MA0217"/>
        <s v="MA0128"/>
        <s v="LA0018"/>
        <s v="MC0029"/>
        <s v="BB0282"/>
        <s v="MA0224"/>
        <s v="BB0020"/>
        <s v="TA0164"/>
        <s v="GB0086"/>
        <s v="TA0161"/>
        <s v="CC0005"/>
        <s v="MB0028"/>
        <s v="LC0019"/>
        <s v="AA0056"/>
        <s v="AB0064"/>
        <s v="VB0194"/>
        <s v="CC0127"/>
        <s v="CC0052"/>
        <s v="CB0156"/>
        <s v="KA0002"/>
        <s v="MC0015"/>
        <s v="AB0080"/>
        <s v="CC0128"/>
        <s v="IA0064"/>
        <s v="VB0182"/>
        <s v="SA0030"/>
        <s v="LA0047"/>
        <s v="GB0182"/>
        <s v="AB0174"/>
        <s v="MA0007"/>
        <s v="MC0020"/>
        <s v="BB0205"/>
        <s v="IA0062"/>
        <s v="BB0241"/>
        <s v="AA0010"/>
        <s v="BB0068"/>
        <s v="BB0256"/>
        <s v="LA0029"/>
        <s v="VA0001"/>
        <s v="IA0025"/>
        <s v="MA0080"/>
        <s v="MC0031"/>
        <s v="MC0016"/>
        <s v="PA0038"/>
        <s v="HA0011"/>
        <s v="MA0199"/>
        <s v="AA0054"/>
        <s v="VB0128"/>
        <s v="BB0042"/>
        <s v="BB0034"/>
        <s v="CC0041"/>
        <s v="AA0039"/>
        <s v="CB0084"/>
        <s v="IA0061"/>
        <s v="BB0186"/>
        <s v="LA0086"/>
        <s v="CB0028"/>
        <s v="SA0006"/>
        <s v="BB0265"/>
        <s v="PA0013"/>
        <s v="SA0031"/>
        <s v="HB0013"/>
        <s v="CB0144"/>
        <s v="AA0011"/>
        <s v="CC0074"/>
        <s v="MA0176"/>
        <s v="BB0127"/>
        <s v="CC0089"/>
        <s v="MA0029"/>
        <s v="BB0132"/>
        <s v="GB0163"/>
        <s v="LC0008"/>
        <s v="KA0004"/>
        <s v="IA0026"/>
        <s v="MA0035"/>
        <s v="GB0151"/>
        <s v="VB0107"/>
        <s v="LA0048"/>
        <s v="MB0057"/>
        <s v="LC0025"/>
        <s v="TA0019"/>
        <s v="BB0117"/>
        <s v="VA0013"/>
        <s v="HA0126"/>
        <s v="GB0003"/>
        <s v="PA0045"/>
        <s v="CB0074"/>
        <s v="VB0008"/>
        <s v="CB0138"/>
        <s v="AB0021"/>
        <s v="MA0055"/>
        <s v="PA0057"/>
        <s v="VA0026"/>
        <s v="MB0001"/>
        <s v="BB0235"/>
        <s v="CC0147"/>
        <s v="GB0063"/>
        <s v="IA0028"/>
        <s v="MA0091"/>
        <s v="MA0230"/>
        <s v="CB0136"/>
        <s v="MA0219"/>
        <s v="MA0231"/>
        <s v="CC0077"/>
        <s v="AB0126"/>
        <s v="MA0107"/>
        <s v="SA0011"/>
        <s v="AB0090"/>
        <s v="MA0235"/>
        <s v="CB0150"/>
        <s v="GB0013"/>
        <s v="CB0161"/>
        <s v="CC0047"/>
        <s v="VB0016"/>
        <s v="HB0001"/>
        <s v="BB0001"/>
        <s v="PA0005"/>
        <s v="LC0038"/>
        <s v="MA0087"/>
        <s v="MA0118"/>
        <s v="MA0215"/>
        <s v="MA0046"/>
        <s v="VA0019"/>
        <s v="MA0248"/>
        <s v="BB0216"/>
        <s v="VA0061"/>
        <s v="TA0234"/>
        <s v="VB0056"/>
        <s v="GB0030"/>
        <s v="MA0149"/>
        <s v="BB0271"/>
        <s v="IA0032"/>
        <s v="AB0004"/>
        <s v="VA0042"/>
        <s v="AB0170"/>
        <s v="GB0172"/>
        <s v="CB0108"/>
        <s v="BB0060"/>
        <s v="AA0021"/>
        <s v="TA0149"/>
        <s v="TA0188"/>
        <s v="HA0012"/>
        <s v="BB0214"/>
        <s v="MA0077"/>
        <s v="CB0056"/>
        <s v="BB0063"/>
        <s v="CC0099"/>
        <s v="CB0069"/>
        <s v="AB0167"/>
        <s v="CC0094"/>
        <s v="MA0255"/>
        <s v="MA0086"/>
        <s v="VB0161"/>
        <s v="PA0064"/>
        <s v="HB0017"/>
        <s v="BB0268"/>
        <s v="MA0094"/>
        <s v="TA0134"/>
        <s v="BB0255"/>
        <s v="GB0178"/>
        <s v="LC0027"/>
        <s v="JA0027"/>
        <s v="GB0162"/>
        <s v="MA0006"/>
        <s v="MB0004"/>
        <s v="BB0164"/>
        <s v="VB0044"/>
        <s v="PA0004"/>
        <s v="GB0177"/>
        <s v="VA0058"/>
        <s v="AB0125"/>
        <s v="AB0040"/>
        <s v="LC0029"/>
        <s v="AB0107"/>
        <s v="VB0004"/>
        <s v="MB0011"/>
        <s v="CB0017"/>
        <s v="AB0123"/>
        <s v="SA0033"/>
        <s v="CC0065"/>
        <s v="BB0188"/>
        <s v="AB0078"/>
        <s v="GB0166"/>
        <s v="AB0117"/>
        <s v="BB0050"/>
        <s v="BB0175"/>
        <s v="AA0018"/>
        <s v="AB0013"/>
        <s v="BB0167"/>
        <s v="VA0008"/>
        <s v="CB0099"/>
        <s v="AB0132"/>
        <s v="TA0123"/>
        <s v="VB0152"/>
        <s v="BA0156"/>
        <s v="BB0109"/>
        <s v="HB0006"/>
        <s v="MA0101"/>
        <s v="LA0053"/>
        <s v="AB0084"/>
        <s v="LA0028"/>
        <s v="BB0238"/>
        <s v="VB0144"/>
        <s v="CC0085"/>
        <s v="BB0084"/>
        <s v="AB0158"/>
        <s v="VA0028"/>
        <s v="IA0053"/>
        <s v="CB0102"/>
        <s v="MA0242"/>
        <s v="MB0015"/>
        <s v="AB0112"/>
        <s v="BB0135"/>
        <s v="CC0098"/>
        <s v="VB0120"/>
        <s v="AB0161"/>
        <s v="BB0223"/>
        <s v="IA0005"/>
        <s v="MA0167"/>
        <s v="BB0179"/>
        <s v="BA0089"/>
        <s v="MC0025"/>
        <s v="HA0082"/>
        <s v="BB0182"/>
        <s v="MB0034"/>
        <s v="BB0176"/>
        <s v="MA0240"/>
        <s v="AB0159"/>
        <s v="MA0084"/>
        <s v="AB0063"/>
        <s v="CC0135"/>
        <s v="MA0165"/>
        <s v="MA0154"/>
        <s v="TA0054"/>
        <s v="MB0051"/>
        <s v="AA0008"/>
        <s v="BB0110"/>
        <s v="CC0029"/>
        <s v="BB0278"/>
        <s v="AB0166"/>
        <s v="BB0189"/>
        <s v="CC0038"/>
        <s v="LC0003"/>
        <s v="AB0089"/>
        <s v="CC0155"/>
        <s v="IA0003"/>
        <s v="LA0031"/>
        <s v="BB0285"/>
        <s v="BB0224"/>
        <s v="MA0182"/>
        <s v="LA0085"/>
        <s v="HA0109"/>
        <s v="MB0049"/>
        <s v="BB0283"/>
        <s v="MB0026"/>
        <s v="PA0008"/>
        <s v="TA0228"/>
        <s v="BB0065"/>
        <s v="VB0181"/>
        <s v="CC0027"/>
        <s v="BA0151"/>
        <s v="AB0151"/>
        <s v="IA0063"/>
        <s v="AA0029"/>
        <s v="TA0182"/>
        <s v="JA0017"/>
        <s v="MC0018"/>
        <s v="VB0112"/>
        <s v="VB0133"/>
        <s v="VA0023"/>
        <s v="LC0040"/>
        <s v="CC0062"/>
        <s v="GB0170"/>
        <s v="AB0093"/>
        <s v="HA0133"/>
        <s v="MB0048"/>
        <s v="BB0162"/>
        <s v="MB0071"/>
        <s v="VB0101"/>
        <s v="MA0186"/>
        <s v="LA0088"/>
        <s v="MB0007"/>
        <s v="VB0180"/>
        <s v="LC0011"/>
        <s v="VB0198"/>
        <s v="GB0175"/>
        <s v="GB0007"/>
        <s v="LC0006"/>
        <s v="VB0025"/>
        <s v="AB0068"/>
        <s v="BB0261"/>
        <s v="CC0015"/>
        <s v="SA0028"/>
        <s v="CB0018"/>
        <s v="TA0047"/>
        <s v="PA0055"/>
        <s v="CC0013"/>
        <s v="AA0051"/>
        <s v="MA0021"/>
        <s v="VB0172"/>
        <s v="VB0017"/>
        <s v="VB0038"/>
        <s v="MB0029"/>
        <s v="VA0046"/>
        <s v="MA0145"/>
        <s v="GB0044"/>
        <s v="PA0023"/>
        <s v="TA0100"/>
        <s v="BB0126"/>
        <s v="AB0083"/>
        <s v="GB0031"/>
        <s v="BA0181"/>
        <s v="CC0140"/>
        <s v="BB0178"/>
        <s v="MA0052"/>
        <s v="IA0018"/>
        <s v="BB0172"/>
        <s v="BB0233"/>
        <s v="VB0104"/>
        <s v="AA0035"/>
        <s v="AB0082"/>
        <s v="VB0113"/>
        <s v="MB0036"/>
        <s v="IA0039"/>
        <s v="BB0287"/>
        <s v="BB0092"/>
        <s v="AB0177"/>
        <s v="PA0058"/>
        <s v="VB0196"/>
        <s v="TA0157"/>
        <s v="GB0180"/>
        <s v="BB0146"/>
        <s v="VB0186"/>
        <s v="LC0033"/>
        <s v="LA0076"/>
        <s v="PA0014"/>
        <s v="AB0008"/>
        <s v="MA0095"/>
        <s v="TA0171"/>
        <s v="AA0041"/>
        <s v="MA0206"/>
        <s v="GB0155"/>
        <s v="GB0188"/>
        <s v="CC0076"/>
        <s v="CC0004"/>
        <s v="MA0252"/>
        <s v="AB0050"/>
        <s v="AB0106"/>
        <s v="MA0193"/>
        <s v="VA0011"/>
        <s v="BA0003"/>
        <s v="MB0025"/>
        <s v="BA0164"/>
        <s v="TA0156"/>
        <s v="VB0185"/>
        <s v="GB0169"/>
        <s v="MB0065"/>
        <s v="MA0237"/>
        <s v="BB0203"/>
        <s v="AB0067"/>
        <s v="GB0065"/>
        <s v="MB0088"/>
        <s v="BA0170"/>
        <s v="CC0136"/>
        <s v="AB0147"/>
        <s v="BB0199"/>
        <s v="VB0153"/>
        <s v="VB0193"/>
        <s v="IA0066"/>
        <s v="MB0058"/>
        <s v="IA0011"/>
        <s v="GB0158"/>
        <s v="SA0013"/>
        <s v="BA0038"/>
        <s v="VB0192"/>
        <s v="BB0004"/>
        <s v="TA0178"/>
        <s v="MB0031"/>
        <s v="VA0064"/>
        <s v="GB0150"/>
        <s v="LC0012"/>
        <s v="VA0015"/>
        <s v="CB0072"/>
        <s v="HA0086"/>
        <s v="AB0169"/>
        <s v="CC0129"/>
        <s v="GB0020"/>
        <s v="BB0264"/>
        <s v="BB0211"/>
        <s v="VA0043"/>
        <s v="MA0108"/>
        <s v="VA0014"/>
        <s v="MA0124"/>
        <s v="VB0190"/>
        <s v="VA0037"/>
        <s v="LC0043"/>
        <s v="IA0056"/>
        <s v="GB0018"/>
        <s v="HB0007"/>
        <s v="JA0001"/>
        <s v="CC0040"/>
        <s v="MA0202"/>
        <s v="IA0054"/>
        <s v="AB0168"/>
        <s v="VB0013"/>
        <s v="JA0040"/>
        <s v="VA0010"/>
        <s v="LA0042"/>
        <s v="MA0259"/>
        <s v="HA0106"/>
        <s v="CC0130"/>
        <s v="CC0003"/>
        <s v="AB0153"/>
        <s v="MA0185"/>
        <s v="CC0059"/>
        <s v="VB0041"/>
        <s v="GB0167"/>
        <s v="VA0038"/>
        <s v="BB0251"/>
        <s v="AA0015"/>
        <s v="IA0060"/>
        <s v="BB0217"/>
        <s v="MA0198"/>
        <s v="CC0053"/>
        <s v="VA0065"/>
        <s v="MA0203"/>
        <s v="BB0170"/>
        <s v="VA0032"/>
        <s v="VB0065"/>
        <s v="CC0160"/>
        <s v="VA0027"/>
        <s v="TA0102"/>
        <s v="GB0152"/>
        <s v="GB0184"/>
        <s v="MA0204"/>
        <s v="MA0261"/>
        <s v="CC0122"/>
        <s v="VB0168"/>
        <s v="AA0016"/>
        <s v="MB0006"/>
        <s v="GB0160"/>
        <s v="CC0057"/>
        <s v="BB0276"/>
        <s v="CB0130"/>
        <s v="BA0034"/>
        <s v="VA0051"/>
        <s v="CB0152"/>
        <s v="MA0207"/>
        <s v="VB0163"/>
        <s v="MB0061"/>
        <s v="MB0063"/>
        <s v="MA0142"/>
        <s v="JA0002"/>
        <s v="VB0020"/>
        <s v="CC0023"/>
        <s v="BA0016"/>
        <s v="VA0057"/>
        <s v="CC0107"/>
        <s v="AB0163"/>
        <s v="AA0059"/>
        <s v="CC0172"/>
        <s v="VA0062"/>
        <s v="GB0186"/>
        <s v="IA0002"/>
        <s v="CC0151"/>
        <s v="VB0002"/>
        <s v="LC0010"/>
        <s v="TA0226"/>
        <s v="BA0033"/>
        <s v="AA0048"/>
        <s v="CC0068"/>
        <s v="CB0094"/>
        <s v="PA0026"/>
        <s v="BB0105"/>
        <s v="JA0025"/>
        <s v="LC0009"/>
        <s v="VA0041"/>
        <s v="VB0019"/>
        <s v="GB0081"/>
        <s v="BB0181"/>
        <s v="GB0017"/>
        <s v="LC0016"/>
        <s v="BB0017"/>
        <s v="LC0035"/>
        <s v="GB0053"/>
        <s v="JA0028"/>
        <s v="BB0237"/>
        <s v="AB0146"/>
        <s v="PA0063"/>
        <s v="PA0041"/>
        <s v="BA0078"/>
        <s v="BA0174"/>
        <s v="MB0059"/>
        <s v="LC0015"/>
        <s v="VA0050"/>
        <s v="JA0014"/>
        <s v="MA0050"/>
        <s v="MB0027"/>
        <s v="BB0257"/>
        <s v="VA0030"/>
        <s v="GB0047"/>
        <s v="JA0016"/>
        <s v="CC0171"/>
        <s v="VA0024"/>
        <s v="BB0091"/>
        <s v="AA0030"/>
        <s v="BB0273"/>
        <s v="CC0162"/>
        <s v="PA0015"/>
        <s v="VA0020"/>
        <s v="GB0040"/>
        <s v="VA0002"/>
        <s v="CC0016"/>
        <s v="MB0064"/>
        <s v="CC0088"/>
        <s v="BA0029"/>
        <s v="TA0187"/>
        <s v="BB0075"/>
        <s v="GB0183"/>
        <s v="MA0037"/>
        <s v="CB0020"/>
        <s v="AA0040"/>
        <s v="MB0043"/>
        <s v="AA0013"/>
        <s v="CC0158"/>
        <s v="GB0067"/>
        <s v="MA0043"/>
        <s v="MB0056"/>
        <s v="VA0029"/>
        <s v="JA0019"/>
        <s v="MB0014"/>
        <s v="CC0045"/>
        <s v="CC0119"/>
        <s v="BA0166"/>
        <s v="LA0016"/>
        <s v="VB0060"/>
        <s v="MA0047"/>
        <s v="VB0114"/>
        <s v="VB0191"/>
        <s v="CC0025"/>
        <s v="GB0171"/>
        <s v="MB0087"/>
        <s v="AB0157"/>
        <s v="HA0117"/>
        <s v="LC0007"/>
        <s v="MB0052"/>
        <s v="MC0022"/>
        <s v="MB0068"/>
        <s v="CC0075"/>
        <s v="AB0085"/>
        <s v="BA0178"/>
        <s v="CB0163"/>
        <s v="IA0024"/>
        <s v="VA0006"/>
        <s v="VA0066"/>
        <s v="CC0154"/>
        <s v="GB0189"/>
        <s v="BA0086"/>
        <s v="BA0168"/>
        <s v="AB0009"/>
        <s v="VB0014"/>
        <s v="AB0028"/>
        <s v="GB0185"/>
        <s v="CC0096"/>
        <s v="VB0134"/>
        <s v="BB0136"/>
        <s v="CB0126"/>
        <s v="MB0035"/>
        <s v="MA0132"/>
        <s v="LC0039"/>
        <s v="GA0001"/>
        <s v="VB0160"/>
        <s v="CB0078"/>
        <s v="PA0066"/>
        <s v="MB0055"/>
        <s v="MC0027"/>
        <s v="MC0001"/>
        <s v="GB0083"/>
        <s v="VA0045"/>
        <s v="BA0172"/>
        <s v="VA0060"/>
        <s v="GB0168"/>
        <s v="GB0161"/>
        <s v="MC0006"/>
        <s v="BB0210"/>
        <s v="MB0010"/>
        <s v="JA0022"/>
        <s v="CC0123"/>
        <s v="VB0183"/>
        <s v="CB0041"/>
        <s v="BA0162"/>
        <s v="LC0026"/>
        <s v="VB0188"/>
        <s v="VB0110"/>
        <s v="CC0043"/>
        <s v="SA0009"/>
        <s v="GB0085"/>
        <s v="AA0060"/>
        <s v="CC0017"/>
        <s v="GB0027"/>
        <s v="LC0034"/>
        <s v="AB0060"/>
        <s v="GA0003"/>
        <s v="PA0010"/>
        <s v="CC0121"/>
        <s v="MA0144"/>
        <s v="MA0251"/>
        <s v="PA0031"/>
        <s v="AB0172"/>
        <s v="CC0157"/>
        <s v="LC0021"/>
        <s v="VA0031"/>
        <s v="BB0145"/>
        <s v="GB0079"/>
        <s v="BA0067"/>
        <s v="JA0023"/>
        <s v="MB0019"/>
        <s v="VB0140"/>
        <s v="TA0184"/>
        <s v="MA0194"/>
        <s v="BA0043"/>
        <s v="HB0018"/>
        <s v="MB0003"/>
        <s v="VA0022"/>
        <s v="MC0028"/>
        <s v="VB0197"/>
        <s v="BA0030"/>
        <s v="JA0037"/>
        <s v="VB0055"/>
        <s v="PA0065"/>
        <s v="BA0177"/>
        <s v="CC0036"/>
        <s v="MA0131"/>
        <s v="BA0088"/>
        <s v="BB0277"/>
        <s v="BA0007"/>
        <s v="GB0072"/>
        <s v="AA0052"/>
        <s v="CB0059"/>
        <s v="VA0004"/>
        <s v="CC0139"/>
        <s v="IA0052"/>
        <s v="CC0058"/>
        <s v="GB0028"/>
        <s v="VB0141"/>
        <s v="BA0154"/>
        <s v="MB0089"/>
        <s v="VA0063"/>
        <s v="LC0036"/>
        <s v="JA0026"/>
        <s v="MB0090"/>
        <s v="MA0238"/>
        <s v="MB0085"/>
        <s v="VB0155"/>
        <s v="BB0130"/>
        <s v="HB0012"/>
        <s v="BB0158"/>
        <s v="BB0284"/>
        <s v="BA0015"/>
        <s v="MA0260"/>
        <s v="VB0005"/>
        <s v="LA0069"/>
        <s v="VA0012"/>
        <s v="CC0148"/>
        <s v="BB0269"/>
        <s v="CC0144"/>
        <s v="BA0064"/>
        <s v="BA0163"/>
        <s v="BA0167"/>
        <s v="CC0125"/>
        <s v="CB0060"/>
        <s v="LC0004"/>
        <s v="VA0053"/>
        <s v="GA0007"/>
        <s v="MB0037"/>
        <s v="BA0085"/>
        <s v="JA0003"/>
        <s v="BB0028"/>
        <s v="LC0028"/>
        <s v="JA0039"/>
        <s v="CC0071"/>
        <s v="BA0018"/>
        <s v="PA0016"/>
        <s v="BA0059"/>
        <s v="BA0184"/>
        <s v="PA0061"/>
        <s v="CB0047"/>
        <s v="BA0150"/>
        <s v="PA0025"/>
        <s v="BA0017"/>
        <s v="PA0052"/>
        <s v="CB0123"/>
        <s v="BA0188"/>
        <s v="BA0063"/>
        <s v="CC0167"/>
        <s v="MB0081"/>
        <s v="CB0128"/>
        <s v="BA0046"/>
        <s v="BA0155"/>
        <s v="BA0065"/>
        <s v="BA0169"/>
        <s v="LC0013"/>
        <s v="CC0142"/>
        <s v="BB0239"/>
        <s v="AA0049"/>
        <s v="PA0062"/>
        <s v="CB0127"/>
        <s v="GB0004"/>
        <s v="BA0083"/>
        <s v="AB0156"/>
        <s v="PA0039"/>
        <s v="BA0035"/>
        <s v="IA0020"/>
        <s v="PA0054"/>
        <s v="AB0054"/>
        <s v="BA0158"/>
        <s v="JA0031"/>
        <s v="BA0041"/>
        <s v="BA0179"/>
        <s v="PA0007"/>
        <s v="VB0059"/>
        <s v="VB0039"/>
        <s v="GB0010"/>
        <s v="JA0030"/>
        <s v="BA0189"/>
        <s v="JA0011"/>
        <s v="BA0152"/>
        <s v="JA0012"/>
        <s v="JA0033"/>
        <s v="BA0027"/>
        <s v="PA0068"/>
        <s v="GB0087"/>
        <s v="BB0250"/>
        <s v="GA0004"/>
        <s v="VA0025"/>
        <s v="CC0115"/>
        <s v="JA0009"/>
        <s v="GB0159"/>
        <s v="CB0115"/>
        <s v="JA0015"/>
        <s v="PA0050"/>
        <s v="BA0072"/>
        <s v="CC0117"/>
        <s v="PA0043"/>
        <s v="JA0008"/>
        <s v="CC0156"/>
        <s v="MB0073"/>
        <s v="JA0020"/>
        <s v="AB0175"/>
        <s v="PA0067"/>
        <s v="VA0052"/>
        <s v="BA0175"/>
        <s v="PA0024"/>
        <s v="CB0071"/>
        <s v="BA0171"/>
        <s v="MB0082"/>
        <s v="VA0059"/>
        <s v="BA0182"/>
        <s v="BA0004"/>
        <s v="TA0148"/>
        <s v="BA0081"/>
        <s v="MB0072"/>
        <s v="BA0186"/>
        <s v="BA0052"/>
        <s v="BB0147"/>
        <s v="JA0013"/>
        <s v="GB0181"/>
        <s v="JA0034"/>
        <s v="BA0161"/>
        <s v="GB0058"/>
        <s v="BA0160"/>
        <s v="MA0210"/>
        <s v="JA0010"/>
        <s v="CC0150"/>
        <s v="JA0004"/>
        <s v="CC0169"/>
        <s v="CC0163"/>
        <s v="CB0032"/>
        <s v="BA0079"/>
        <s v="BB0148"/>
        <s v="BB0279"/>
        <s v="GA0002"/>
        <s v="BA0176"/>
        <s v="BA0185"/>
        <s v="JA0006"/>
        <s v="GB0056"/>
        <s v="JA0036"/>
        <s v="CC0137"/>
        <s v="CC0118"/>
        <s v="GB0077"/>
        <s v="CC0161"/>
        <s v="LC0005"/>
        <s v="CC0166"/>
        <s v="BA0058"/>
        <s v="MA0164"/>
        <s v="CC0086"/>
        <s v="LC0022"/>
        <s v="PA0003"/>
        <s v="PA0009"/>
        <s v="BA0026"/>
        <s v="LC0017"/>
        <s v="CC0131"/>
        <s v="BA0054"/>
        <s v="GB0157"/>
        <s v="BA0180"/>
        <s v="JA0035"/>
        <s v="CC0134"/>
        <s v="JA0024"/>
        <s v="GB0055"/>
        <s v="MA0082"/>
        <s v="CC0173"/>
        <s v="JA0032"/>
        <s v="CC0174"/>
        <s v="BA0056"/>
        <s v="GB0190"/>
        <s v="CC0149"/>
        <s v="JA0041"/>
        <s v="CC0124"/>
        <s v="BA0040"/>
        <s v="BA0077"/>
        <s v="BA0087"/>
        <s v="JA0007"/>
        <s v="MB0066"/>
        <s v="JA0021"/>
        <s v="CC0152"/>
        <s v="JA0005"/>
        <s v="JA0018"/>
        <s v="BA0055"/>
        <s v="AB0047"/>
        <s v="CC0113"/>
        <s v="BA0190"/>
        <s v="CC0153"/>
        <s v="AB0176"/>
        <s v="BA0183"/>
        <s v="VB0164"/>
        <s v="BA0159"/>
        <s v="CC0111"/>
        <s v="CB0158"/>
        <s v="PA0018"/>
        <s v="GA0005"/>
        <s v="GA0006"/>
        <s v="VB0132"/>
        <s v="MB0062"/>
        <s v="TA0108"/>
        <s v="MA0187"/>
        <s v="BB0263"/>
        <s v="TA0061"/>
        <s v="VB0127"/>
        <s v="MA0116"/>
        <s v="HA0020"/>
        <s v="MB0050"/>
        <s v="IA0019"/>
        <s v="AB0124"/>
        <s v="BA0006"/>
        <s v="IA0008"/>
        <s v="HB0022"/>
        <s v="IA0007"/>
        <s v="GB0006"/>
        <s v="BB0037"/>
        <s v="MA0026"/>
        <s v="TA0030"/>
        <s v="GA0009"/>
        <s v="AB0094"/>
        <s v="TA0075"/>
        <s v="CC0112"/>
        <s v="MB0018"/>
        <s v="PA0047"/>
        <s v="CB0087"/>
        <s v="TA0062"/>
        <s v="VB0151"/>
        <s v="TA0064"/>
        <s v="MA0071"/>
        <s v="HA0061"/>
        <s v="AB0015"/>
        <s v="BB0163"/>
        <s v="VA0047"/>
        <s v="TA0071"/>
        <s v="MB0084"/>
        <s v="BA0019"/>
        <s v="GB0021"/>
        <s v="VB0094"/>
        <s v="MA0175"/>
        <s v="CC0046"/>
        <s v="CC0066"/>
        <s v="CB0037"/>
        <s v="TA0069"/>
        <s v="AA0019"/>
        <s v="CC0060"/>
        <s v="MA0196"/>
        <s v="GB0060"/>
        <s v="BA0060"/>
        <s v="CB0073"/>
      </sharedItems>
    </cacheField>
    <cacheField name="Sent" numFmtId="0">
      <sharedItems containsSemiMixedTypes="0" containsString="0" containsNumber="1" containsInteger="1" minValue="1" maxValue="27324"/>
    </cacheField>
    <cacheField name="Delivered" numFmtId="0">
      <sharedItems containsSemiMixedTypes="0" containsString="0" containsNumber="1" containsInteger="1" minValue="0" maxValue="26210"/>
    </cacheField>
    <cacheField name="Delivery %" numFmtId="0">
      <sharedItems containsSemiMixedTypes="0" containsString="0" containsNumber="1" minValue="0" maxValue="1" count="4264">
        <n v="0.97729221820351198"/>
        <n v="0.94722588200849001"/>
        <n v="0.89942196531791896"/>
        <n v="0.91049265048502503"/>
        <n v="0.94127617148554299"/>
        <n v="0.94443315725314902"/>
        <n v="0.86334781156030704"/>
        <n v="0.93337038066129396"/>
        <n v="0.92017062766605695"/>
        <n v="0.87116291978906402"/>
        <n v="0.85305017942231898"/>
        <n v="0.97083192994274103"/>
        <n v="0.93111366245694605"/>
        <n v="0.93992957260236099"/>
        <n v="0.93767236624379402"/>
        <n v="0.97787258659339005"/>
        <n v="0.98020735155513605"/>
        <n v="0.94111874386653505"/>
        <n v="0.92985012489592"/>
        <n v="0.96421586381745705"/>
        <n v="0.91703988057154995"/>
        <n v="0.96479614863848295"/>
        <n v="0.95073196106115698"/>
        <n v="0.85326571174011301"/>
        <n v="0.97798295454545403"/>
        <n v="0.96667712090324598"/>
        <n v="0.97142178594046802"/>
        <n v="0.85625791918907501"/>
        <n v="0.92147192716236703"/>
        <n v="0.86461384582410505"/>
        <n v="0.91747461638293004"/>
        <n v="0.97676314716673396"/>
        <n v="0.89229500824464103"/>
        <n v="0.98791162984576897"/>
        <n v="0.95940118786103601"/>
        <n v="0.96873968987132897"/>
        <n v="0.94244662716129501"/>
        <n v="0.91564550557356295"/>
        <n v="0.96003022923839099"/>
        <n v="0.98696445641783204"/>
        <n v="0.869879332872185"/>
        <n v="0.975902573846951"/>
        <n v="0.94136780650542096"/>
        <n v="0.92531017369726998"/>
        <n v="0.942442356959863"/>
        <n v="0.95605731654363801"/>
        <n v="0.97603136416287894"/>
        <n v="0.96226917613636298"/>
        <n v="0.86136562823679297"/>
        <n v="0.91164899076291395"/>
        <n v="0.85220605963192098"/>
        <n v="0.95555756698044803"/>
        <n v="0.83176461282923297"/>
        <n v="0.90542078991155095"/>
        <n v="0.84335481765521703"/>
        <n v="0.89095952153939495"/>
        <n v="0.88666260127188701"/>
        <n v="0.97895752895752897"/>
        <n v="0.94442882578952303"/>
        <n v="0.86416659465998402"/>
        <n v="0.96620182064690996"/>
        <n v="0.98396674584322996"/>
        <n v="0.97979697452229297"/>
        <n v="0.95555994469682004"/>
        <n v="0.96660314913248402"/>
        <n v="0.925447890579849"/>
        <n v="0.95432835820895501"/>
        <n v="0.98869411886733705"/>
        <n v="0.97012482095355002"/>
        <n v="0.98943293576061897"/>
        <n v="0.98166666666666602"/>
        <n v="0.98254101809002903"/>
        <n v="0.98206940196181802"/>
        <n v="0.96998749478949498"/>
        <n v="0.93035426731078896"/>
        <n v="0.95086555405825601"/>
        <n v="0.96826912872758097"/>
        <n v="0.92105794467999103"/>
        <n v="0.93052717613404101"/>
        <n v="0.95830701200252599"/>
        <n v="0.98160969277369103"/>
        <n v="0.98736383442265796"/>
        <n v="0.94726930320150604"/>
        <n v="0.98465055519268396"/>
        <n v="0.94391445644197502"/>
        <n v="0.97098792062122496"/>
        <n v="0.95266272189349099"/>
        <n v="0.94320119352088605"/>
        <n v="0.92598028936884003"/>
        <n v="0.91659725114535595"/>
        <n v="0.96943279629220902"/>
        <n v="0.94879550610348895"/>
        <n v="0.98536585365853602"/>
        <n v="0.97761194029850695"/>
        <n v="0.96061586522369702"/>
        <n v="0.91659519725557403"/>
        <n v="0.98396215530171904"/>
        <n v="0.95301637138371798"/>
        <n v="0.89951291825497603"/>
        <n v="0.964874388996248"/>
        <n v="0.90850584575780302"/>
        <n v="0.99190710767065404"/>
        <n v="0.97593984962406"/>
        <n v="0.96508299942759002"/>
        <n v="0.90114720703334406"/>
        <n v="0.98760769503127499"/>
        <n v="0.94804900181488205"/>
        <n v="0.90001077470100199"/>
        <n v="0.96991520501800399"/>
        <n v="0.96084753569783499"/>
        <n v="0.93530997304582197"/>
        <n v="0.906951405534974"/>
        <n v="0.96094742923165799"/>
        <n v="0.95202656285779697"/>
        <n v="0.95041227668346295"/>
        <n v="0.95405872193436903"/>
        <n v="0.96561370789136203"/>
        <n v="0.94995945789412695"/>
        <n v="0.95514388908307102"/>
        <n v="0.96674136100955299"/>
        <n v="0.93258171051133099"/>
        <n v="0.90268123138033696"/>
        <n v="0.83715455475946698"/>
        <n v="0.98187057269780198"/>
        <n v="0.86960690316394995"/>
        <n v="0.95683284457478002"/>
        <n v="0.98814615666625905"/>
        <n v="0.951348804335021"/>
        <n v="0.93457835517921295"/>
        <n v="0.97377326565143796"/>
        <n v="0.94152046783625698"/>
        <n v="0.96797881304923505"/>
        <n v="0.867906172305696"/>
        <n v="0.97627448594719501"/>
        <n v="0.98585659820440197"/>
        <n v="0.98065148175361205"/>
        <n v="0.94869668246445404"/>
        <n v="0.95509911631239497"/>
        <n v="0.90841949778434194"/>
        <n v="0.98788028691565599"/>
        <n v="0.96165013307524805"/>
        <n v="0.97443146896127797"/>
        <n v="0.98481264782771005"/>
        <n v="0.97074010327022298"/>
        <n v="0.94914642943015104"/>
        <n v="0.93087992451049695"/>
        <n v="0.97634674922600595"/>
        <n v="0.95665936206476698"/>
        <n v="0.91611919286719801"/>
        <n v="0.96125370187561698"/>
        <n v="0.88603696098562601"/>
        <n v="0.90274866061029502"/>
        <n v="0.98435512592215701"/>
        <n v="0.89053631414340295"/>
        <n v="0.86762216454124796"/>
        <n v="0.93071593533487296"/>
        <n v="0.97522666326139695"/>
        <n v="0.929397443700547"/>
        <n v="0.93448444771001704"/>
        <n v="0.98274085522926302"/>
        <n v="0.94660375015522102"/>
        <n v="0.98730569948186497"/>
        <n v="0.94142731719553496"/>
        <n v="0.95785440613026795"/>
        <n v="0.92589848091885796"/>
        <n v="0.99189476481530603"/>
        <n v="0.92183591795897901"/>
        <n v="0.93332488274812997"/>
        <n v="0.95073700543056605"/>
        <n v="0.89170814616972105"/>
        <n v="0.87619961612284003"/>
        <n v="0.96701549874155501"/>
        <n v="0.98472147106543995"/>
        <n v="0.92492683547525101"/>
        <n v="0.922442244224422"/>
        <n v="0.92138962850259898"/>
        <n v="0.95058330056363805"/>
        <n v="0.98145641580942"/>
        <n v="0.95544357512266198"/>
        <n v="0.96554985139151495"/>
        <n v="0.95799000405241097"/>
        <n v="0.91958950376721205"/>
        <n v="0.95541745474196105"/>
        <n v="0.88271296527604204"/>
        <n v="0.86083353643675298"/>
        <n v="0.955374149659863"/>
        <n v="0.98553167579716205"/>
        <n v="0.98211519504295097"/>
        <n v="0.96737923375902202"/>
        <n v="0.968180543874404"/>
        <n v="0.95766828591256004"/>
        <n v="0.98328571428571399"/>
        <n v="0.95741413013124799"/>
        <n v="0.95761644985312599"/>
        <n v="0.98340548340548295"/>
        <n v="0.96067098956864905"/>
        <n v="0.93635738831615101"/>
        <n v="0.98268897864974003"/>
        <n v="0.956142816980601"/>
        <n v="0.96153846153846101"/>
        <n v="0.88950203652607995"/>
        <n v="0.97213044102858703"/>
        <n v="0.94983089064261494"/>
        <n v="0.97429940467547504"/>
        <n v="0.95260461144321096"/>
        <n v="0.89464524765729503"/>
        <n v="0.96393537218695902"/>
        <n v="0.96065715520968398"/>
        <n v="0.95882522315001395"/>
        <n v="0.95934256055363298"/>
        <n v="0.95949660060755104"/>
        <n v="0.98353115727002904"/>
        <n v="0.90058479532163704"/>
        <n v="0.92018386961972398"/>
        <n v="0.93146241714849798"/>
        <n v="0.96769456681350896"/>
        <n v="0.98412460685936798"/>
        <n v="0.96812749003984"/>
        <n v="0.92302269843507601"/>
        <n v="0.963328424153166"/>
        <n v="0.96656804733727797"/>
        <n v="0.923403052572074"/>
        <n v="0.95863997644980803"/>
        <n v="0.98679216638834"/>
        <n v="0.96537890044576502"/>
        <n v="0.95242290748898595"/>
        <n v="0.94616282462795398"/>
        <n v="0.96270430906389304"/>
        <n v="0.97836283855348705"/>
        <n v="0.95802432512607505"/>
        <n v="0.93399100536776403"/>
        <n v="0.985003825554705"/>
        <n v="0.96823724220984497"/>
        <n v="0.96759048917158796"/>
        <n v="0.96184012066364999"/>
        <n v="0.95860927152317799"/>
        <n v="0.92130768118038397"/>
        <n v="0.97684049079754598"/>
        <n v="0.89837455830388602"/>
        <n v="0.96614821591948696"/>
        <n v="0.94643124345353802"/>
        <n v="0.90151515151515105"/>
        <n v="0.98208164537238996"/>
        <n v="0.96347452424800495"/>
        <n v="0.93983495873968403"/>
        <n v="0.96406539173349703"/>
        <n v="0.93630764608682504"/>
        <n v="0.98238374861133104"/>
        <n v="0.93033403551008098"/>
        <n v="0.95309365838605098"/>
        <n v="0.96959672337744096"/>
        <n v="0.91100251739967397"/>
        <n v="0.90547703180212002"/>
        <n v="0.98397179035101701"/>
        <n v="0.96370207416719"/>
        <n v="0.96679377184620197"/>
        <n v="0.95772870662460496"/>
        <n v="0.97385725741780205"/>
        <n v="0.96261533566655999"/>
        <n v="0.961936614110527"/>
        <n v="0.95871049706209299"/>
        <n v="0.89280948851000697"/>
        <n v="0.92523076923076897"/>
        <n v="0.96159385501680195"/>
        <n v="0.96139557422064204"/>
        <n v="0.94057215109846604"/>
        <n v="0.89901738473167003"/>
        <n v="0.94430299172501497"/>
        <n v="0.98082327657463997"/>
        <n v="0.97105263157894695"/>
        <n v="0.97957489206243697"/>
        <n v="0.98250000000000004"/>
        <n v="0.98396793587174303"/>
        <n v="0.97642762284196505"/>
        <n v="0.98873381536909299"/>
        <n v="0.98211599532007299"/>
        <n v="0.97898248540450294"/>
        <n v="0.98143812709030098"/>
        <n v="0.93360929788250202"/>
        <n v="0.98009700618832496"/>
        <n v="0.96664464993394905"/>
        <n v="0.96837224706077096"/>
        <n v="0.95718503937007804"/>
        <n v="0.98897557666214297"/>
        <n v="0.97045075125208602"/>
        <n v="0.95939253879167996"/>
        <n v="0.96632772128688105"/>
        <n v="0.97085427135678304"/>
        <n v="0.90745380519887198"/>
        <n v="0.96240851630073099"/>
        <n v="0.988698630136986"/>
        <n v="0.93932474310879099"/>
        <n v="0.87635310260710397"/>
        <n v="0.96024056130972202"/>
        <n v="0.95686340076910203"/>
        <n v="0.96424957841483905"/>
        <n v="0.98162774725274704"/>
        <n v="0.94012173054778703"/>
        <n v="0.85170819036252399"/>
        <n v="0.95377658683637501"/>
        <n v="0.97598627787307002"/>
        <n v="0.94241619648191099"/>
        <n v="0.98060606060606004"/>
        <n v="0.93216990451102999"/>
        <n v="0.859161349134001"/>
        <n v="0.97180192572214497"/>
        <n v="0.825902645812015"/>
        <n v="0.90435757769945502"/>
        <n v="0.98224543080939897"/>
        <n v="0.96705559368565497"/>
        <n v="0.98617188867495098"/>
        <n v="0.96396705559368501"/>
        <n v="0.92621327170683398"/>
        <n v="0.87044220325833899"/>
        <n v="0.98091402556469898"/>
        <n v="0.96038415366146401"/>
        <n v="0.92141680395387104"/>
        <n v="0.96096302665520195"/>
        <n v="0.96640110841704197"/>
        <n v="0.92886889888389101"/>
        <n v="0.982542761417739"/>
        <n v="0.95819714433167003"/>
        <n v="0.991795969324059"/>
        <n v="0.98179246950680499"/>
        <n v="0.97300613496932498"/>
        <n v="0.97566995768688203"/>
        <n v="0.92206275033377805"/>
        <n v="0.85380930304435099"/>
        <n v="0.96268526591107195"/>
        <n v="0.93817066939192595"/>
        <n v="0.97245276355288701"/>
        <n v="0.96628621597892805"/>
        <n v="0.93423959218351704"/>
        <n v="0.97429533770608001"/>
        <n v="0.98635057471264298"/>
        <n v="0.96646072374227698"/>
        <n v="0.962154550255236"/>
        <n v="0.98285198555956599"/>
        <n v="0.87104000000000004"/>
        <n v="0.90405719986697697"/>
        <n v="0.98086642599277896"/>
        <n v="0.81158335827596495"/>
        <n v="0.99048664471276904"/>
        <n v="0.95110798452338996"/>
        <n v="0.98218181818181804"/>
        <n v="0.98161296195157399"/>
        <n v="0.97168620378719495"/>
        <n v="0.95660679352658695"/>
        <n v="0.92799171127611801"/>
        <n v="0.98767702777266797"/>
        <n v="0.96182111489514199"/>
        <n v="0.82834208088916295"/>
        <n v="0.973321234119782"/>
        <n v="0.92528041415012896"/>
        <n v="0.953177852946412"/>
        <n v="0.98147468818782102"/>
        <n v="0.97411121239744702"/>
        <n v="0.95105019579921601"/>
        <n v="0.97463040700857795"/>
        <n v="0.95491143317230198"/>
        <n v="0.97836053548505397"/>
        <n v="0.956241032998565"/>
        <n v="0.98100682279181195"/>
        <n v="0.90468085106382901"/>
        <n v="0.95764239365537096"/>
        <n v="0.95121951219512102"/>
        <n v="0.97481617647058805"/>
        <n v="0.98251813278779898"/>
        <n v="0.94726457399103103"/>
        <n v="0.96544157981349399"/>
        <n v="0.87973943544346001"/>
        <n v="0.97139165743816902"/>
        <n v="0.94420523860782202"/>
        <n v="0.95952597994530497"/>
        <n v="0.97094744633604702"/>
        <n v="0.98257121439280304"/>
        <n v="0.96626728110599003"/>
        <n v="0.97997379749204505"/>
        <n v="0.97140735239509801"/>
        <n v="0.96013960323291703"/>
        <n v="0.88039248858061203"/>
        <n v="0.93621621621621598"/>
        <n v="0.81426332288401204"/>
        <n v="0.88100492276353704"/>
        <n v="0.96163113994439298"/>
        <n v="0.94079186342172105"/>
        <n v="0.90440405452638895"/>
        <n v="0.96251398731816395"/>
        <n v="0.95028539863745098"/>
        <n v="0.970427575814654"/>
        <n v="0.95316549426138397"/>
        <n v="0.95803021824286505"/>
        <n v="0.97143397654180796"/>
        <n v="0.946115519468536"/>
        <n v="0.98501152959262095"/>
        <n v="0.92890909090909002"/>
        <n v="0.95433277185101995"/>
        <n v="0.96965648854961795"/>
        <n v="0.88968656977762195"/>
        <n v="0.95991680847041005"/>
        <n v="0.91678726483357398"/>
        <n v="0.98829268292682904"/>
        <n v="0.96158965582810396"/>
        <n v="0.96661550268610896"/>
        <n v="0.98320640499902301"/>
        <n v="0.93154486586493901"/>
        <n v="0.96323247797778599"/>
        <n v="0.95119182746878495"/>
        <n v="0.96764875794338501"/>
        <n v="0.98084815321477403"/>
        <n v="0.89475561897966405"/>
        <n v="0.97699805068226098"/>
        <n v="0.96396917148362204"/>
        <n v="0.98098039215686195"/>
        <n v="0.97905656684282605"/>
        <n v="0.98097293056100399"/>
        <n v="0.93560464245600805"/>
        <n v="0.98618239242005501"/>
        <n v="0.95341733486063296"/>
        <n v="0.96498355581350304"/>
        <n v="0.94664894626922302"/>
        <n v="0.98168570303268998"/>
        <n v="0.92040627885503201"/>
        <n v="0.95277246653919601"/>
        <n v="0.98614410134600095"/>
        <n v="0.96411251212415106"/>
        <n v="0.97051357156805296"/>
        <n v="0.91499170200995705"/>
        <n v="0.99139139139139099"/>
        <n v="0.96775454367793601"/>
        <n v="0.965853658536585"/>
        <n v="0.91742607401896903"/>
        <n v="0.93520805624168701"/>
        <n v="0.94596153846153797"/>
        <n v="0.92047155688622695"/>
        <n v="0.97588680749302503"/>
        <n v="0.93952234206471497"/>
        <n v="0.92398104265402803"/>
        <n v="0.99040032679738499"/>
        <n v="0.95867114890251104"/>
        <n v="0.965118596770978"/>
        <n v="0.954222573007103"/>
        <n v="0.95611596505162799"/>
        <n v="0.96352705410821604"/>
        <n v="0.97999591753419002"/>
        <n v="0.892983435697003"/>
        <n v="0.94839857651245496"/>
        <n v="0.94801344139157895"/>
        <n v="0.95667797963665402"/>
        <n v="0.93533893338542595"/>
        <n v="0.97177664974619204"/>
        <n v="0.93129622421175495"/>
        <n v="0.95692431561996705"/>
        <n v="0.91844246416117703"/>
        <n v="0.98852732582394598"/>
        <n v="0.91752178121974803"/>
        <n v="0.92937021777516104"/>
        <n v="0.96986469864698599"/>
        <n v="0.92525924476619004"/>
        <n v="0.97882938978829304"/>
        <n v="0.97416821657367203"/>
        <n v="0.96936047707176598"/>
        <n v="0.920759146937976"/>
        <n v="0.98163989150844899"/>
        <n v="0.95339412360688902"/>
        <n v="0.96817524281876399"/>
        <n v="0.975218658892128"/>
        <n v="0.93487814622453003"/>
        <n v="0.97315855181023703"/>
        <n v="0.95622826753937396"/>
        <n v="0.973947478115881"/>
        <n v="0.94975490196078405"/>
        <n v="0.97847647182949904"/>
        <n v="0.966235931638182"/>
        <n v="0.993986254295532"/>
        <n v="0.989489489489489"/>
        <n v="0.96484620213433703"/>
        <n v="0.94099632503062403"/>
        <n v="0.95183960314179406"/>
        <n v="0.93757649938800403"/>
        <n v="0.91346727670578798"/>
        <n v="0.87376237623762298"/>
        <n v="0.95721143811312803"/>
        <n v="0.95223260643821395"/>
        <n v="0.79874323616687004"/>
        <n v="0.96628498727735301"/>
        <n v="0.93017558187015104"/>
        <n v="0.926809378185525"/>
        <n v="0.97365602912829297"/>
        <n v="0.98803827751196105"/>
        <n v="0.97112917023096601"/>
        <n v="0.86281588447653401"/>
        <n v="0.93373122041572298"/>
        <n v="0.98201906412478301"/>
        <n v="0.98647469458987702"/>
        <n v="0.97351421188630405"/>
        <n v="0.98733071210135404"/>
        <n v="0.98451809856083705"/>
        <n v="0.956567796610169"/>
        <n v="0.95602294455066905"/>
        <n v="0.98658751099384301"/>
        <n v="0.93983228511530403"/>
        <n v="0.97988631394840398"/>
        <n v="0.95400340715502496"/>
        <n v="0.97795241213708795"/>
        <n v="0.90827922077921996"/>
        <n v="0.98092523569392598"/>
        <n v="0.86871237133423895"/>
        <n v="0.83401715777694796"/>
        <n v="0.95159914712153504"/>
        <n v="0.89412472428313605"/>
        <n v="0.91464915880180497"/>
        <n v="0.97633654688869398"/>
        <n v="0.92746977907461403"/>
        <n v="0.97926318111625799"/>
        <n v="0.93295502311895695"/>
        <n v="0.98337397472844101"/>
        <n v="0.97278911564625803"/>
        <n v="0.92445742904841399"/>
        <n v="0.95990463805808401"/>
        <n v="0.93714285714285706"/>
        <n v="0.91049700969271996"/>
        <n v="0.97051705170517"/>
        <n v="0.877937076861808"/>
        <n v="0.99145106861642296"/>
        <n v="0.86483300589390899"/>
        <n v="0.96007853403141297"/>
        <n v="0.96407447973713001"/>
        <n v="0.96979717813051103"/>
        <n v="0.902529302899444"/>
        <n v="0.96502419709634801"/>
        <n v="0.97940913160250598"/>
        <n v="0.91221851542952404"/>
        <n v="0.92857142857142805"/>
        <n v="0.97390140530894398"/>
        <n v="0.96828565092038099"/>
        <n v="0.93386130136986301"/>
        <n v="0.96825044404973304"/>
        <n v="0.95841584158415805"/>
        <n v="0.967526690391459"/>
        <n v="0.97119249665028995"/>
        <n v="0.94460134694764197"/>
        <n v="0.96937863209655695"/>
        <n v="0.98365122615803802"/>
        <n v="0.95413450937155397"/>
        <n v="0.93385214007782102"/>
        <n v="0.96317786208435596"/>
        <n v="0.97955939132409697"/>
        <n v="0.95097173144876301"/>
        <n v="0.96783625730994105"/>
        <n v="0.96952595936794495"/>
        <n v="0.99467222608292705"/>
        <n v="0.88521882741535896"/>
        <n v="0.97498294291562404"/>
        <n v="0.98100686498855805"/>
        <n v="0.982576799633195"/>
        <n v="0.97517649738100598"/>
        <n v="0.96026936026936005"/>
        <n v="0.96940163191296402"/>
        <n v="0.97248123720718604"/>
        <n v="0.877128205128205"/>
        <n v="0.95210514591222895"/>
        <n v="0.98934938643204395"/>
        <n v="0.95319148936170195"/>
        <n v="0.962025316455696"/>
        <n v="0.96131221719457005"/>
        <n v="0.941751889728768"/>
        <n v="0.88542755592724198"/>
        <n v="0.96009070294784504"/>
        <n v="0.98027384543977703"/>
        <n v="0.97439446366782001"/>
        <n v="0.86696776842537404"/>
        <n v="0.96698005044714497"/>
        <n v="0.89989327641408701"/>
        <n v="0.97187644075610802"/>
        <n v="0.93983448892865096"/>
        <n v="0.97176579495487103"/>
        <n v="0.95513550444090101"/>
        <n v="0.96565237436606699"/>
        <n v="0.97848456501403103"/>
        <n v="0.84077201447527095"/>
        <n v="0.96780917091245899"/>
        <n v="0.95015930814747296"/>
        <n v="0.98606189463737304"/>
        <n v="0.96620370370370301"/>
        <n v="0.96166281755196303"/>
        <n v="0.93594066082265603"/>
        <n v="0.97624647224835304"/>
        <n v="0.97552365262414598"/>
        <n v="0.92560321715817695"/>
        <n v="0.93035272972365701"/>
        <n v="0.58640226628895098"/>
        <n v="0.97338671691003298"/>
        <n v="0.98757170172084097"/>
        <n v="0.96972541656888001"/>
        <n v="0.98380566801619396"/>
        <n v="0.97058131325017605"/>
        <n v="0.979330007127583"/>
        <n v="0.97237308146399004"/>
        <n v="0.86258417508417495"/>
        <n v="0.95967174677608402"/>
        <n v="0.97267110266159695"/>
        <n v="0.93252792341007495"/>
        <n v="0.98957828405235004"/>
        <n v="0.98431845597104894"/>
        <n v="0.99125151883353502"/>
        <n v="0.87096774193548299"/>
        <n v="0.96586868926285796"/>
        <n v="0.97322495816399701"/>
        <n v="0.97320574162679396"/>
        <n v="0.95334114888628296"/>
        <n v="0.98783454987834496"/>
        <n v="0.98471986417656998"/>
        <n v="0.94559887929021702"/>
        <n v="0.85978330146590098"/>
        <n v="0.91498982591001499"/>
        <n v="0.92752293577981604"/>
        <n v="0.96420901932712899"/>
        <n v="0.95466413482079204"/>
        <n v="0.95481569560047497"/>
        <n v="0.93896164639850299"/>
        <n v="0.93369008841321499"/>
        <n v="0.958163997131245"/>
        <n v="0.96968962172647899"/>
        <n v="0.91835326586936505"/>
        <n v="0.93135652579967299"/>
        <n v="0.98761763249133205"/>
        <n v="0.944536620052145"/>
        <n v="0.97028738431563499"/>
        <n v="0.96250604741170698"/>
        <n v="0.96481436544527999"/>
        <n v="0.97498160412067603"/>
        <n v="0.94980879541108898"/>
        <n v="0.98146775389177099"/>
        <n v="0.97255574614065099"/>
        <n v="0.89791760977818003"/>
        <n v="0.94158157207314097"/>
        <n v="0.88344105192779099"/>
        <n v="0.98046005441503803"/>
        <n v="0.989492119089317"/>
        <n v="0.98701947079380903"/>
        <n v="0.92771649847453597"/>
        <n v="0.98186335403726699"/>
        <n v="0.979870775347912"/>
        <n v="0.92680630736643899"/>
        <n v="0.94029137807499397"/>
        <n v="0.95647945538536305"/>
        <n v="0.911812485495474"/>
        <n v="0.94832166143443597"/>
        <n v="0.93968405935854404"/>
        <n v="0.95035117461855101"/>
        <n v="0.97903145282076798"/>
        <n v="0.97438448147226997"/>
        <n v="0.95392491467576701"/>
        <n v="0.97702297702297702"/>
        <n v="0.97071960297766702"/>
        <n v="0.97530556248441003"/>
        <n v="0.97699999999999998"/>
        <n v="0.98388315285822203"/>
        <n v="0.99212398373983701"/>
        <n v="0.92619838633127605"/>
        <n v="0.96823033010672599"/>
        <n v="0.93792107795957602"/>
        <n v="0.93745489535722804"/>
        <n v="0.94150350495528101"/>
        <n v="0.97373686843421703"/>
        <n v="0.95980271270036899"/>
        <n v="0.983813859382903"/>
        <n v="0.95059916850085502"/>
        <n v="0.93095181011747696"/>
        <n v="0.95147058823529396"/>
        <n v="0.94441735738664001"/>
        <n v="0.98223350253807096"/>
        <n v="0.95201771653543299"/>
        <n v="0.92250834525512604"/>
        <n v="0.98900536947072304"/>
        <n v="0.97795235681702897"/>
        <n v="0.92623738587217597"/>
        <n v="0.97767064196904296"/>
        <n v="0.88551724137930998"/>
        <n v="0.92455550216242099"/>
        <n v="0.98362752622154004"/>
        <n v="0.94100367197062396"/>
        <n v="0.942203639940973"/>
        <n v="0.95506739890164705"/>
        <n v="0.898707403055229"/>
        <n v="0.96587462082912001"/>
        <n v="0.98199125289426203"/>
        <n v="0.98047276464542599"/>
        <n v="0.97743589743589698"/>
        <n v="0.98754863813229499"/>
        <n v="0.91054771585744998"/>
        <n v="0.97738951695786203"/>
        <n v="0.98369143152989902"/>
        <n v="0.98215671062839405"/>
        <n v="0.94124938026772398"/>
        <n v="0.93705257960997201"/>
        <n v="0.96033562166285202"/>
        <n v="0.94445834375781801"/>
        <n v="0.92375582250551602"/>
        <n v="0.98430141287284101"/>
        <n v="0.96387394312067598"/>
        <n v="0.98326797385620901"/>
        <n v="0.90624246806459297"/>
        <n v="0.98221757322175696"/>
        <n v="0.97380705394190803"/>
        <n v="0.98220361161999403"/>
        <n v="0.97658079625292704"/>
        <n v="0.89304430681276803"/>
        <n v="0.95417515274949005"/>
        <n v="0.95636642000510297"/>
        <n v="0.96793379881044705"/>
        <n v="0.97984293193717198"/>
        <n v="0.97647058823529398"/>
        <n v="0.97799895233106304"/>
        <n v="0.97157757496740504"/>
        <n v="0.95781893004115204"/>
        <n v="0.898865556360125"/>
        <n v="0.97817512490139302"/>
        <n v="0.96749024707412201"/>
        <n v="0.95184426229508201"/>
        <n v="0.94338664635694303"/>
        <n v="0.91699604743082996"/>
        <n v="0.98618123837363802"/>
        <n v="0.94861963190183995"/>
        <n v="0.95078185080748501"/>
        <n v="0.98616653365256701"/>
        <n v="0.97704485488126602"/>
        <n v="0.97140608604407097"/>
        <n v="0.97407407407407398"/>
        <n v="0.97612098699920402"/>
        <n v="0.94309151499615396"/>
        <n v="0.97348886532343504"/>
        <n v="0.96782700421940904"/>
        <n v="0.96545358649789004"/>
        <n v="0.98651927743326995"/>
        <n v="0.97235513024986697"/>
        <n v="0.95183545951575099"/>
        <n v="0.91416416416416402"/>
        <n v="0.93687451886066198"/>
        <n v="0.95177267987486902"/>
        <n v="0.94414274631497197"/>
        <n v="0.98595353862776802"/>
        <n v="0.90698831136533198"/>
        <n v="0.96633085896076298"/>
        <n v="0.93603904443873598"/>
        <n v="0.94743689825656996"/>
        <n v="0.89322533136966098"/>
        <n v="0.90004948045522004"/>
        <n v="0.94218304381643703"/>
        <n v="0.96032795556730999"/>
        <n v="0.98107596647742601"/>
        <n v="0.97997835497835495"/>
        <n v="0.95339652448657097"/>
        <n v="0.98988241728192505"/>
        <n v="0.95832227236527701"/>
        <n v="0.91687849517030995"/>
        <n v="0.964935760171306"/>
        <n v="0.98524186936321401"/>
        <n v="0.97829036635006705"/>
        <n v="0.94296180010465702"/>
        <n v="0.93269479679005896"/>
        <n v="0.95132275132275101"/>
        <n v="0.97982001636214799"/>
        <n v="0.93105235873509595"/>
        <n v="0.95455753388254005"/>
        <n v="0.97871179039301304"/>
        <n v="0.96463282937365002"/>
        <n v="0.94543046357615801"/>
        <n v="0.95042643923240899"/>
        <n v="0.97295820813985201"/>
        <n v="0.93019607843137198"/>
        <n v="0.94298594537257996"/>
        <n v="0.93401682439537304"/>
        <n v="0.96522684053246399"/>
        <n v="0.95818721338009105"/>
        <n v="0.94417862838915401"/>
        <n v="0.98364291655114999"/>
        <n v="0.91750711145590902"/>
        <n v="0.976865877168824"/>
        <n v="0.98091286307053904"/>
        <n v="0.97628894403087896"/>
        <n v="0.97494493392070403"/>
        <n v="0.97574421168687897"/>
        <n v="0.98088113050706505"/>
        <n v="0.961946181027453"/>
        <n v="0.97407611693325902"/>
        <n v="0.96238757154538002"/>
        <n v="0.97512437810945196"/>
        <n v="0.98134224450013896"/>
        <n v="0.97803725326661095"/>
        <n v="0.94163319946452395"/>
        <n v="0.98375805096611502"/>
        <n v="0.96802646085997701"/>
        <n v="0.98540145985401395"/>
        <n v="0.98927159796724995"/>
        <n v="0.98260869565217301"/>
        <n v="0.96926910299003299"/>
        <n v="0.97165879410947398"/>
        <n v="0.97436611869601497"/>
        <n v="0.96229011835948197"/>
        <n v="0.96596568898727098"/>
        <n v="0.92444326617179196"/>
        <n v="0.70205479452054798"/>
        <n v="0.94933260691909505"/>
        <n v="0.992301112061591"/>
        <n v="0.96984924623115498"/>
        <n v="0.96607341490544996"/>
        <n v="0.98023715415019697"/>
        <n v="0.95714680674592201"/>
        <n v="0.96272600834492295"/>
        <n v="0.92402354200106995"/>
        <n v="0.96692825112107605"/>
        <n v="0.95883171070931805"/>
        <n v="0.93235930735930705"/>
        <n v="0.95800889877641804"/>
        <n v="0.90674394099051603"/>
        <n v="0.87423780487804803"/>
        <n v="0.94403292181069898"/>
        <n v="0.98285714285714199"/>
        <n v="0.91722296395193503"/>
        <n v="0.96755079006772005"/>
        <n v="0.99046518347298396"/>
        <n v="0.96889140271493202"/>
        <n v="0.97660485021398002"/>
        <n v="0.89978958442924695"/>
        <n v="0.87557721908671104"/>
        <n v="0.97765683185333696"/>
        <n v="0.984397572955793"/>
        <n v="0.95725534308211402"/>
        <n v="0.97479954180985096"/>
        <n v="0.97034502423723901"/>
        <n v="0.96669513236549898"/>
        <n v="0.97194388777555096"/>
        <n v="0.98405334879675199"/>
        <n v="0.94963626189143802"/>
        <n v="0.97026022304832704"/>
        <n v="0.94222222222222196"/>
        <n v="0.95117845117845101"/>
        <n v="0.98431600348533199"/>
        <n v="0.98315911730545802"/>
        <n v="0.95839230116048602"/>
        <n v="0.86617195496417598"/>
        <n v="0.94810659186535695"/>
        <n v="0.98801169590643201"/>
        <n v="0.95532937517670302"/>
        <n v="0.99061583577712597"/>
        <n v="0.97038527889591697"/>
        <n v="0.98741217798594805"/>
        <n v="0.96397941680960497"/>
        <n v="0.96394849785407699"/>
        <n v="0.95645987478656802"/>
        <n v="0.98503521126760496"/>
        <n v="0.97219003476245602"/>
        <n v="0.94615167747392104"/>
        <n v="0.98647854203409702"/>
        <n v="0.945869749083732"/>
        <n v="0.98705501618122904"/>
        <n v="0.960492413398225"/>
        <n v="0.97584400465657695"/>
        <n v="0.93368626358316997"/>
        <n v="0.94021891664327795"/>
        <n v="0.96708056598325098"/>
        <n v="0.91002989942919199"/>
        <n v="0.96987253765932702"/>
        <n v="0.97381437299970897"/>
        <n v="0.96954756380510398"/>
        <n v="0.95457142857142796"/>
        <n v="0.97172835907898503"/>
        <n v="0.92920847268673301"/>
        <n v="0.91691884456671202"/>
        <n v="0.96741344195519297"/>
        <n v="0.97306791569086604"/>
        <n v="0.96596858638743399"/>
        <n v="0.95208034433285504"/>
        <n v="0.96705539358600501"/>
        <n v="0.947654462242562"/>
        <n v="0.95084794481172696"/>
        <n v="0.94673539518900296"/>
        <n v="0.96492253726980404"/>
        <n v="0.95817600929421998"/>
        <n v="0.95789779326364599"/>
        <n v="0.98565451285116501"/>
        <n v="0.944556162022407"/>
        <n v="0.94859948021946205"/>
        <n v="0.98678281766296105"/>
        <n v="0.95883211678832103"/>
        <n v="0.96781812813699397"/>
        <n v="0.94765760555234202"/>
        <n v="0.95930913348946101"/>
        <n v="0.98823529411764699"/>
        <n v="0.97585692995529005"/>
        <n v="0.965140324963072"/>
        <n v="0.97748423896727699"/>
        <n v="0.96612184249628497"/>
        <n v="0.96659707724425803"/>
        <n v="0.92097782831153996"/>
        <n v="0.98389057750759801"/>
        <n v="0.96624850657108696"/>
        <n v="0.88175860185690802"/>
        <n v="0.96098868374032098"/>
        <n v="0.87652977971172097"/>
        <n v="0.94952774498228998"/>
        <n v="0.97276853252647499"/>
        <n v="0.97839318320145996"/>
        <n v="0.954842543077837"/>
        <n v="0.95996414699731103"/>
        <n v="0.986179361179361"/>
        <n v="0.96046720575022404"/>
        <n v="0.90437235543018302"/>
        <n v="0.97357229647630605"/>
        <n v="0.96852300242130696"/>
        <n v="0.97917942437231997"/>
        <n v="0.97410115783059104"/>
        <n v="0.93475716793446395"/>
        <n v="0.88672959466962797"/>
        <n v="0.93770202762268495"/>
        <n v="0.92529069767441796"/>
        <n v="0.94140278188813198"/>
        <n v="0.96423158532888698"/>
        <n v="0.96043491392328595"/>
        <n v="0.97217125382262903"/>
        <n v="0.857914640734738"/>
        <n v="0.92890579286132202"/>
        <n v="0.977517708654142"/>
        <n v="0.91467281637359399"/>
        <n v="0.92936694021101995"/>
        <n v="0.96090909090909005"/>
        <n v="0.98232009925558295"/>
        <n v="0.96142162818955001"/>
        <n v="0.96667685723020402"/>
        <n v="0.955192249470178"/>
        <n v="0.976780185758513"/>
        <n v="0.97827436374922405"/>
        <n v="0.96979969183359005"/>
        <n v="0.96979038224414305"/>
        <n v="0.98650345260514705"/>
        <n v="0.90106108402638296"/>
        <n v="0.97942001870907303"/>
        <n v="0.952380952380952"/>
        <n v="0.98958333333333304"/>
        <n v="0.99303135888501703"/>
        <n v="0.983992467043314"/>
        <n v="0.92994953992282503"/>
        <n v="0.95838433292533598"/>
        <n v="0.95923996322402605"/>
        <n v="0.98893105629348499"/>
        <n v="0.96450617283950602"/>
        <n v="0.929955290611028"/>
        <n v="0.98702531645569602"/>
        <n v="0.95851259987707405"/>
        <n v="0.972863381160324"/>
        <n v="0.96055469953774997"/>
        <n v="0.96141975308641903"/>
        <n v="0.93710502557929498"/>
        <n v="0.97338760175328698"/>
        <n v="0.68830305715551598"/>
        <n v="0.97486647816525296"/>
        <n v="0.97916666666666596"/>
        <n v="0.94856093080220405"/>
        <n v="0.89534547557097399"/>
        <n v="0.96359676415681395"/>
        <n v="0.950276243093922"/>
        <n v="0.96327419856831598"/>
        <n v="0.87401129943502798"/>
        <n v="0.94502138057422103"/>
        <n v="0.97386649874055398"/>
        <n v="0.96473158551810201"/>
        <n v="0.97877732024073405"/>
        <n v="0.96925007844367705"/>
        <n v="0.96651017214397394"/>
        <n v="0.74098124098124096"/>
        <n v="0.93761412051125903"/>
        <n v="0.968238993710691"/>
        <n v="0.91664185769574202"/>
        <n v="0.97220467466835103"/>
        <n v="0.96064959400374705"/>
        <n v="0.96912413358538096"/>
        <n v="0.959725257571027"/>
        <n v="0.96122576610381405"/>
        <n v="0.98619139370584397"/>
        <n v="0.98364860532221798"/>
        <n v="0.98207426376440399"/>
        <n v="0.97520661157024702"/>
        <n v="0.95688847235238905"/>
        <n v="0.97982708933717499"/>
        <n v="0.91370558375634503"/>
        <n v="0.94647277227722704"/>
        <n v="0.95109034267912695"/>
        <n v="0.97379354426334297"/>
        <n v="0.95837275307473901"/>
        <n v="0.98540856031128399"/>
        <n v="0.978730261037705"/>
        <n v="0.95891276864728103"/>
        <n v="0.96869009584664501"/>
        <n v="0.93429981492905601"/>
        <n v="0.96865003198976296"/>
        <n v="0.920644572818485"/>
        <n v="0.95756808106396396"/>
        <n v="0.97234726688102802"/>
        <n v="0.95184135977337103"/>
        <n v="0.92984615384615299"/>
        <n v="0.97387096774193505"/>
        <n v="0.98305637015314395"/>
        <n v="0.95927457842825303"/>
        <n v="0.97383720930232498"/>
        <n v="0.97445845457484603"/>
        <n v="0.95317937361594396"/>
        <n v="0.98819285011479097"/>
        <n v="0.96169805298435995"/>
        <n v="0.96349663784822204"/>
        <n v="0.92081031307550598"/>
        <n v="0.93632958801498101"/>
        <n v="0.98943894389438902"/>
        <n v="0.97021689867270899"/>
        <n v="0.966440787350758"/>
        <n v="0.97428385416666596"/>
        <n v="0.92198581560283599"/>
        <n v="0.714251554280248"/>
        <n v="0.97486124714332301"/>
        <n v="0.94581749049429598"/>
        <n v="0.97290238328436096"/>
        <n v="0.96407766990291199"/>
        <n v="0.96908558411975199"/>
        <n v="0.98316275998679403"/>
        <n v="0.960025789813023"/>
        <n v="0.96370706416072505"/>
        <n v="0.97156862745098005"/>
        <n v="0.92499221910986595"/>
        <n v="0.93339616713791995"/>
        <n v="0.96488946684005195"/>
        <n v="0.98735440931780305"/>
        <n v="0.96832135858915702"/>
        <n v="0.94547193877550995"/>
        <n v="0.98339422118897302"/>
        <n v="0.97528830313014803"/>
        <n v="0.97429136453526699"/>
        <n v="0.97815292949354504"/>
        <n v="0.96695026178010401"/>
        <n v="0.92072409488139795"/>
        <n v="0.96373734073831996"/>
        <n v="0.973918785077583"/>
        <n v="0.98692591350988901"/>
        <n v="0.97645107794361496"/>
        <n v="0.96900758325090597"/>
        <n v="0.95815626021575595"/>
        <n v="0.96598414795244303"/>
        <n v="0.97435043304463598"/>
        <n v="0.95491669389088496"/>
        <n v="0.97366666666666601"/>
        <n v="0.95331374469474295"/>
        <n v="0.98681987157823503"/>
        <n v="0.99285471248724"/>
        <n v="0.94277400581959203"/>
        <n v="0.98713173044361602"/>
        <n v="0.99149659863945505"/>
        <n v="0.93935483870967695"/>
        <n v="0.939315687540348"/>
        <n v="0.93649258542875502"/>
        <n v="0.98406779661016897"/>
        <n v="0.98306806637317901"/>
        <n v="0.96411960132890295"/>
        <n v="0.96377534064473203"/>
        <n v="0.88861613992022004"/>
        <n v="0.98973657201505305"/>
        <n v="0.90997796663519004"/>
        <n v="0.97274562584118396"/>
        <n v="0.98532923916751902"/>
        <n v="0.98260572987721695"/>
        <n v="0.97067745197168798"/>
        <n v="0.97923757658270905"/>
        <n v="0.96219471395115397"/>
        <n v="0.97392482221469601"/>
        <n v="0.96378269617706203"/>
        <n v="0.98559176672384197"/>
        <n v="0.97586675730795303"/>
        <n v="0.88266091777024902"/>
        <n v="0.92808551992225397"/>
        <n v="0.92414460942543497"/>
        <n v="0.977792962077212"/>
        <n v="0.93743858499836197"/>
        <n v="0.96328730212192604"/>
        <n v="0.96946046827281895"/>
        <n v="0.98412150500517703"/>
        <n v="0.91522157996146403"/>
        <n v="0.97501711156741899"/>
        <n v="0.94586516107605401"/>
        <n v="0.97233606557376995"/>
        <n v="0.97167235494880499"/>
        <n v="0.95983800202497405"/>
        <n v="0.96700680272108797"/>
        <n v="0.97096002733173903"/>
        <n v="0.95230097413503501"/>
        <n v="0.98403332176327596"/>
        <n v="0.96228338430173199"/>
        <n v="0.94904458598726105"/>
        <n v="0.962572303504593"/>
        <n v="0.93080724876441501"/>
        <n v="0.91542449773169099"/>
        <n v="0.96580027359781095"/>
        <n v="0.96778615490061604"/>
        <n v="0.96149914821124305"/>
        <n v="0.97646244375216296"/>
        <n v="0.97169485674835998"/>
        <n v="0.99084184572032397"/>
        <n v="0.95259058584490297"/>
        <n v="0.96036897847625502"/>
        <n v="0.99223163841807904"/>
        <n v="0.95025380710659901"/>
        <n v="0.95997263085870599"/>
        <n v="0.97497393117830999"/>
        <n v="0.98872047937962604"/>
        <n v="0.98076250437215795"/>
        <n v="0.95199182839632202"/>
        <n v="0.93064354784928305"/>
        <n v="0.98412698412698396"/>
        <n v="0.96906499826207804"/>
        <n v="0.95602885606320798"/>
        <n v="0.91603556140928499"/>
        <n v="0.90915032679738506"/>
        <n v="0.89735313105229098"/>
        <n v="0.89799222797927403"/>
        <n v="0.94639808808466996"/>
        <n v="0.911813096413293"/>
        <n v="0.98998927422238103"/>
        <n v="0.98365316275764003"/>
        <n v="0.966143106457242"/>
        <n v="0.93290627107215096"/>
        <n v="0.98294243070362397"/>
        <n v="0.97977288857345601"/>
        <n v="0.958970792767733"/>
        <n v="0.98289379900213802"/>
        <n v="0.97421405863652399"/>
        <n v="0.99351117519826904"/>
        <n v="0.986747851002865"/>
        <n v="0.95588746092393195"/>
        <n v="0.97242841993637297"/>
        <n v="0.96796902499119997"/>
        <n v="0.98319027181688101"/>
        <n v="0.98143520171367304"/>
        <n v="0.96591707659873505"/>
        <n v="0.95750609543712994"/>
        <n v="0.95946890286512898"/>
        <n v="0.94265109890109799"/>
        <n v="0.954102920723226"/>
        <n v="0.94553602206135801"/>
        <n v="0.97234042553191402"/>
        <n v="0.94775086505190298"/>
        <n v="0.94123711340206095"/>
        <n v="0.97890597068287399"/>
        <n v="0.95723799509288399"/>
        <n v="0.97361853832442002"/>
        <n v="0.97394718058529595"/>
        <n v="0.97497318555595203"/>
        <n v="0.94131860545391699"/>
        <n v="0.96529745042492898"/>
        <n v="0.98946986201888099"/>
        <n v="0.95246417336595601"/>
        <n v="0.93287671232876701"/>
        <n v="0.95842142353770199"/>
        <n v="0.96728307254623003"/>
        <n v="0.94966794826983503"/>
        <n v="0.95031490552834097"/>
        <n v="0.95833333333333304"/>
        <n v="0.98547039593171004"/>
        <n v="0.97343862167982698"/>
        <n v="0.98332124728063797"/>
        <n v="0.94456066945606698"/>
        <n v="0.85210824417872799"/>
        <n v="0.96294976843605196"/>
        <n v="0.91342576936083797"/>
        <n v="0.95744680851063801"/>
        <n v="0.96221033868092598"/>
        <n v="0.89664340312396096"/>
        <n v="0.96184022824536297"/>
        <n v="0.98001453488372003"/>
        <n v="0.95670688431511697"/>
        <n v="0.922971585073604"/>
        <n v="0.94627808988763995"/>
        <n v="0.95028208744710796"/>
        <n v="0.973275550740339"/>
        <n v="0.86346153846153795"/>
        <n v="0.986808354708684"/>
        <n v="0.99261992619926198"/>
        <n v="0.98426061493411399"/>
        <n v="0.92785640317569895"/>
        <n v="0.97851420247632903"/>
        <n v="0.90712597095575798"/>
        <n v="0.94710860366713601"/>
        <n v="0.94177481585408596"/>
        <n v="0.97104596453130598"/>
        <n v="0.98349834983498297"/>
        <n v="0.97704081632652995"/>
        <n v="0.97596504005826601"/>
        <n v="0.887305270135896"/>
        <n v="0.94759206798866802"/>
        <n v="0.98818316100443104"/>
        <n v="0.93662464985994398"/>
        <n v="0.93557422969187598"/>
        <n v="0.98270787343635002"/>
        <n v="0.95870736086175901"/>
        <n v="0.88235294117647001"/>
        <n v="0.97621661178192398"/>
        <n v="0.93284365162644201"/>
        <n v="0.963123644251626"/>
        <n v="0.84342313787638601"/>
        <n v="0.96132996024575301"/>
        <n v="0.96234612599565506"/>
        <n v="0.94019815994338196"/>
        <n v="0.98365527488855797"/>
        <n v="0.98218923933209601"/>
        <n v="0.95041322314049503"/>
        <n v="0.98142644873699802"/>
        <n v="0.97706252312245601"/>
        <n v="0.96278730390368406"/>
        <n v="0.94484240687679"/>
        <n v="0.94450411743644802"/>
        <n v="0.96949650863653003"/>
        <n v="0.88694481830417204"/>
        <n v="0.94410605517735502"/>
        <n v="0.89595375722543302"/>
        <n v="0.90082079343365196"/>
        <n v="0.98502994011975997"/>
        <n v="0.94981949458483705"/>
        <n v="0.97987327618337605"/>
        <n v="0.91538997214484596"/>
        <n v="0.956680014561339"/>
        <n v="0.95114006514657901"/>
        <n v="0.90711325966850798"/>
        <n v="0.96970816401920901"/>
        <n v="0.95907928388746799"/>
        <n v="0.980934579439252"/>
        <n v="0.983133433283358"/>
        <n v="0.99280303030302997"/>
        <n v="0.99092627599243799"/>
        <n v="0.99430955993930104"/>
        <n v="0.97068645640074203"/>
        <n v="0.94474539544962"/>
        <n v="0.90390597995160704"/>
        <n v="0.97355679702048403"/>
        <n v="0.88430311231393699"/>
        <n v="0.95364963503649602"/>
        <n v="0.98306997742663604"/>
        <n v="0.90124309392265101"/>
        <n v="0.93581929006812403"/>
        <n v="0.97568275346053102"/>
        <n v="0.95668135095447804"/>
        <n v="0.96231991134096695"/>
        <n v="0.83913604126370001"/>
        <n v="0.95873249815770001"/>
        <n v="0.93664506839452799"/>
        <n v="0.97270007479431497"/>
        <n v="0.98746676794530897"/>
        <n v="0.982967448902346"/>
        <n v="0.89768406498444497"/>
        <n v="0.93182633656261205"/>
        <n v="0.97441685477802797"/>
        <n v="0.97624434389140202"/>
        <n v="0.981790591805766"/>
        <n v="0.93528561099060004"/>
        <n v="0.95988112927191604"/>
        <n v="0.94203426904848697"/>
        <n v="0.96739130434782605"/>
        <n v="0.95451183431952602"/>
        <n v="0.94678899082568801"/>
        <n v="0.97395243488108696"/>
        <n v="0.91812032751868899"/>
        <n v="0.97873955960516301"/>
        <n v="0.93369565217391304"/>
        <n v="0.95941921072226299"/>
        <n v="0.96733007885843003"/>
        <n v="0.92895780742877698"/>
        <n v="0.97021116138763197"/>
        <n v="0.91991419377904804"/>
        <n v="0.97943640517897901"/>
        <n v="0.93765949690120298"/>
        <n v="0.96254681647939999"/>
        <n v="0.95146350500185195"/>
        <n v="0.97752380952380902"/>
        <n v="0.94432153392330298"/>
        <n v="0.93669959751189102"/>
        <n v="0.96637703060068003"/>
        <n v="0.96525679758308103"/>
        <n v="0.98421255294570598"/>
        <n v="0.91741472172351801"/>
        <n v="0.90631653655074496"/>
        <n v="0.94908955778520998"/>
        <n v="0.91019244476122596"/>
        <n v="0.98418819899730003"/>
        <n v="0.97701149425287304"/>
        <n v="0.95074626865671596"/>
        <n v="0.92215785662563299"/>
        <n v="0.92820699708454801"/>
        <n v="0.96954701180053204"/>
        <n v="0.96257088846880901"/>
        <n v="0.96292092319333999"/>
        <n v="0.97921478060046097"/>
        <n v="0.94252873563218298"/>
        <n v="0.83558040118382104"/>
        <n v="0.91926140477914497"/>
        <n v="0.96174242424242395"/>
        <n v="0.95809739524348803"/>
        <n v="0.96241457858769897"/>
        <n v="0.98364485981308403"/>
        <n v="0.98134473377380405"/>
        <n v="0.87913618948101702"/>
        <n v="0.98978790259230098"/>
        <n v="0.98900667451904201"/>
        <n v="0.95630699088145898"/>
        <n v="0.95591030026605806"/>
        <n v="0.98743126472898601"/>
        <n v="0.98087431693989002"/>
        <n v="0.97630147630147601"/>
        <n v="0.99210110584518096"/>
        <n v="0.957317073170731"/>
        <n v="0.96615384615384603"/>
        <n v="0.97703386531724401"/>
        <n v="0.95286963131889002"/>
        <n v="0.94212701991732395"/>
        <n v="0.927724240177909"/>
        <n v="0.98305752561071702"/>
        <n v="0.97765582124657002"/>
        <n v="0.98072383949645903"/>
        <n v="0.95405819295558902"/>
        <n v="0.96999220576773104"/>
        <n v="0.96696463272444599"/>
        <n v="0.98847834723877603"/>
        <n v="0.95912070960277596"/>
        <n v="0.97409733124018805"/>
        <n v="0.88737933500178701"/>
        <n v="0.92681105302464495"/>
        <n v="0.98608903020667704"/>
        <n v="0.96876220226473997"/>
        <n v="0.97561934722768295"/>
        <n v="0.90805860805860805"/>
        <n v="0.97443963822257096"/>
        <n v="0.88212250712250695"/>
        <n v="0.95672333848531599"/>
        <n v="0.96003104384943705"/>
        <n v="0.96523437499999998"/>
        <n v="0.951445086705202"/>
        <n v="0.96365767878077302"/>
        <n v="0.97155274595021701"/>
        <n v="0.96727129337539397"/>
        <n v="0.93518871521158897"/>
        <n v="0.98990714574081495"/>
        <n v="0.97259729944400297"/>
        <n v="0.95215869311551904"/>
        <n v="0.96221959858323403"/>
        <n v="0.98309859154929502"/>
        <n v="0.89533602644142396"/>
        <n v="0.90598290598290598"/>
        <n v="0.97950160771704098"/>
        <n v="0.94420767144517603"/>
        <n v="0.964370546318289"/>
        <n v="0.95040999609527499"/>
        <n v="0.97008376545672104"/>
        <n v="0.94736842105263097"/>
        <n v="0.95253040408003098"/>
        <n v="0.96502384737678804"/>
        <n v="0.98818737270875701"/>
        <n v="0.97272362615322905"/>
        <n v="0.92944785276073605"/>
        <n v="0.95092265410286603"/>
        <n v="0.99221311475409801"/>
        <n v="0.97384305835009999"/>
        <n v="0.98533604887983695"/>
        <n v="0.86791098348887297"/>
        <n v="0.95234344230011803"/>
        <n v="0.98011363636363602"/>
        <n v="0.98650858544562503"/>
        <n v="0.98127035830618803"/>
        <n v="0.97372675828617605"/>
        <n v="0.89450222882615105"/>
        <n v="0.95429252782193896"/>
        <n v="0.98119378577269001"/>
        <n v="0.96811945117029796"/>
        <n v="0.83583130010456597"/>
        <n v="0.96458752515090496"/>
        <n v="0.99007854485324498"/>
        <n v="0.98075348075348001"/>
        <n v="0.98275862068965503"/>
        <n v="0.96844660194174703"/>
        <n v="0.984375"/>
        <n v="0.946598101265822"/>
        <n v="0.92823894491854098"/>
        <n v="0.95521791283486601"/>
        <n v="0.94538979026513603"/>
        <n v="0.95211492418196297"/>
        <n v="0.97506132461160999"/>
        <n v="0.96791226645004003"/>
        <n v="0.98633540372670803"/>
        <n v="0.94780876494023902"/>
        <n v="0.92709551656919997"/>
        <n v="0.97779605263157898"/>
        <n v="0.954983922829582"/>
        <n v="0.939477848101265"/>
        <n v="0.92949471210340695"/>
        <n v="0.97814432989690703"/>
        <n v="0.91689215307305705"/>
        <n v="0.93715415019762804"/>
        <n v="0.95564516129032195"/>
        <n v="0.98914858096827996"/>
        <n v="0.96300813008130004"/>
        <n v="0.98379052369077302"/>
        <n v="0.95868772782502998"/>
        <n v="0.98173515981735104"/>
        <n v="0.95668016194331895"/>
        <n v="0.97926171712982102"/>
        <n v="0.98456403838131001"/>
        <n v="0.98537400752193904"/>
        <n v="0.94963738920225604"/>
        <n v="0.93568876538308798"/>
        <n v="0.95456389452332602"/>
        <n v="0.88558524651863002"/>
        <n v="0.96869851729818701"/>
        <n v="0.92519685039370003"/>
        <n v="0.934765314240254"/>
        <n v="0.96466721446179104"/>
        <n v="0.98077726702883405"/>
        <n v="0.95020242914979702"/>
        <n v="0.96661170651277795"/>
        <n v="0.98116366680619505"/>
        <n v="0.94212218649517598"/>
        <n v="0.90211946050096303"/>
        <n v="0.87574850299401197"/>
        <n v="0.93709935897435803"/>
        <n v="0.96612969847170505"/>
        <n v="0.96851698425849198"/>
        <n v="0.975375626043405"/>
        <n v="0.94082125603864697"/>
        <n v="0.96449215524359999"/>
        <n v="0.98898771706903799"/>
        <n v="0.81324041811846604"/>
        <n v="0.96484698097601296"/>
        <n v="0.97984040319193599"/>
        <n v="0.96842542584129598"/>
        <n v="0.95335515548281502"/>
        <n v="0.96639004149377505"/>
        <n v="0.98268581081080997"/>
        <n v="0.957219251336898"/>
        <n v="0.95523613963039"/>
        <n v="0.97809604043807896"/>
        <n v="0.98765957446808506"/>
        <n v="0.96622185154295204"/>
        <n v="0.94566993464052196"/>
        <n v="0.98467432950191502"/>
        <n v="0.95888704318936802"/>
        <n v="0.97795676133955001"/>
        <n v="0.98002549936251504"/>
        <n v="0.93357634669906797"/>
        <n v="0.96040016673614004"/>
        <n v="0.94339622641509402"/>
        <n v="0.91480891719745205"/>
        <n v="0.94799834915394099"/>
        <n v="0.88884585592563903"/>
        <n v="0.97659574468085097"/>
        <n v="0.96062002513615397"/>
        <n v="0.96751054852320595"/>
        <n v="0.96102263202011695"/>
        <n v="0.98031664527171503"/>
        <n v="0.88348765432098697"/>
        <n v="0.954943679599499"/>
        <n v="0.91991951710261499"/>
        <n v="0.93801313628899796"/>
        <n v="0.97563061137238105"/>
        <n v="0.96690708527789504"/>
        <n v="0.95190296946884101"/>
        <n v="0.96764580672626599"/>
        <n v="0.96027049873203696"/>
        <n v="0.97507520412548299"/>
        <n v="0.95048258497691895"/>
        <n v="0.97037355088020605"/>
        <n v="0.92585006145022497"/>
        <n v="0.96951481322455901"/>
        <n v="0.98342059336823695"/>
        <n v="0.96199829205806997"/>
        <n v="0.96032423208191098"/>
        <n v="0.93480066445182697"/>
        <n v="0.98512035010940902"/>
        <n v="0.93203481143804301"/>
        <n v="0.98770311813790002"/>
        <n v="0.93280796350062201"/>
        <n v="0.96938335489435101"/>
        <n v="0.94972539079002904"/>
        <n v="0.92774566473988396"/>
        <n v="0.939748953974895"/>
        <n v="0.93264033264033197"/>
        <n v="0.98247151621384698"/>
        <n v="0.95931477516059904"/>
        <n v="0.96841194288186905"/>
        <n v="0.97770979020978999"/>
        <n v="0.93986543313709003"/>
        <n v="0.94580863674851801"/>
        <n v="0.98411998235553599"/>
        <n v="0.96039603960396003"/>
        <n v="0.93386354123063997"/>
        <n v="0.98628925254312205"/>
        <n v="0.96368352788586198"/>
        <n v="0.955812955812955"/>
        <n v="0.96782608695652095"/>
        <n v="0.970344526820758"/>
        <n v="0.94234845273420897"/>
        <n v="0.98492907801418395"/>
        <n v="0.95446735395188997"/>
        <n v="0.99329459097004902"/>
        <n v="0.90509164969450095"/>
        <n v="0.95689655172413701"/>
        <n v="0.96268980477223398"/>
        <n v="0.97837599293909905"/>
        <n v="0.93344566133108597"/>
        <n v="0.98139122729286599"/>
        <n v="0.96809440559440496"/>
        <n v="0.96302740321878999"/>
        <n v="0.95143962183068298"/>
        <n v="0.93493874102239105"/>
        <n v="0.94207836456558702"/>
        <n v="0.97397441552712805"/>
        <n v="0.94477739726027399"/>
        <n v="0.93593551124310503"/>
        <n v="0.97437030490499299"/>
        <n v="0.99055755395683398"/>
        <n v="0.979982206405694"/>
        <n v="0.95697522816166802"/>
        <n v="0.97257850508624499"/>
        <n v="0.93367346938775497"/>
        <n v="0.91222961730449204"/>
        <n v="0.94198538891276296"/>
        <n v="0.96815568332596103"/>
        <n v="0.93504273504273505"/>
        <n v="0.93825042881646603"/>
        <n v="0.94963091619626505"/>
        <n v="0.96045694200351495"/>
        <n v="0.92627118644067796"/>
        <n v="0.94629709831095699"/>
        <n v="0.93690987124463498"/>
        <n v="0.96204766107678696"/>
        <n v="0.98065677013045405"/>
        <n v="0.973648950424296"/>
        <n v="0.987313094698686"/>
        <n v="0.88966080915406598"/>
        <n v="0.96412754650132804"/>
        <n v="0.78747284576393906"/>
        <n v="0.903199002908184"/>
        <n v="0.94189071986123096"/>
        <n v="0.95638766519823704"/>
        <n v="0.96316023080337299"/>
        <n v="0.95592772146319904"/>
        <n v="0.96697902721999096"/>
        <n v="0.95883134130145997"/>
        <n v="0.93964394268345597"/>
        <n v="0.98587055606198704"/>
        <n v="0.98902606310013697"/>
        <n v="0.98094373865698703"/>
        <n v="0.96088888888888802"/>
        <n v="0.98270368684569798"/>
        <n v="0.97427797833935004"/>
        <n v="0.96380697050938302"/>
        <n v="0.95145631067961101"/>
        <n v="0.96205357142857095"/>
        <n v="0.98356914650844296"/>
        <n v="0.99034482758620601"/>
        <n v="0.96374216651745703"/>
        <n v="0.985799358680714"/>
        <n v="0.91841093549764996"/>
        <n v="0.96064400715563503"/>
        <n v="0.98350137488542599"/>
        <n v="0.95460614152202905"/>
        <n v="0.95543672014260195"/>
        <n v="0.90413851351351304"/>
        <n v="0.93648707840560597"/>
        <n v="0.95531724754244796"/>
        <n v="0.94844444444444398"/>
        <n v="0.98294930875576003"/>
        <n v="0.92134831460674105"/>
        <n v="0.89467058329836302"/>
        <n v="0.93508771929824497"/>
        <n v="0.98475750577367205"/>
        <n v="0.96207674943566501"/>
        <n v="0.91014120667522402"/>
        <n v="0.95242369838420105"/>
        <n v="0.91803989592367696"/>
        <n v="0.97962019453450599"/>
        <n v="0.879052369077306"/>
        <n v="0.97061524334251603"/>
        <n v="0.97282358360202603"/>
        <n v="0.980018587360594"/>
        <n v="0.98505371321812196"/>
        <n v="0.97820037105751301"/>
        <n v="0.94109772423025395"/>
        <n v="0.891754756871035"/>
        <n v="0.94143942780509604"/>
        <n v="0.94649280575539496"/>
        <n v="0.94729729729729695"/>
        <n v="0.96291208791208704"/>
        <n v="0.99338061465720995"/>
        <n v="0.94810469314079404"/>
        <n v="0.96551724137931005"/>
        <n v="0.94765342960288801"/>
        <n v="0.96550137994480201"/>
        <n v="0.92958370239149601"/>
        <n v="0.97263450834879395"/>
        <n v="0.97397769516728605"/>
        <n v="0.97483690587138805"/>
        <n v="0.95656149977137594"/>
        <n v="0.93431635388739898"/>
        <n v="0.95913682277318602"/>
        <n v="0.96937354988399005"/>
        <n v="0.970246397024639"/>
        <n v="0.98816287878787801"/>
        <n v="0.944771389769126"/>
        <n v="0.96349353049907505"/>
        <n v="0.95950299125632699"/>
        <n v="0.97474275023386303"/>
        <n v="0.97792390793799899"/>
        <n v="0.96476587853500195"/>
        <n v="0.93738738738738703"/>
        <n v="0.94977168949771595"/>
        <n v="0.94411631076783198"/>
        <n v="0.966480446927374"/>
        <n v="0.930044843049327"/>
        <n v="0.94439380127620698"/>
        <n v="0.94267515923566803"/>
        <n v="0.98059630856601898"/>
        <n v="0.97231346785546602"/>
        <n v="0.95133149678604201"/>
        <n v="0.96325581395348803"/>
        <n v="0.97687588485134502"/>
        <n v="0.98571428571428499"/>
        <n v="0.92119323241317896"/>
        <n v="0.975471698113207"/>
        <n v="0.91415929203539803"/>
        <n v="0.95293031841255105"/>
        <n v="0.94378427787934105"/>
        <n v="0.91574279379157397"/>
        <n v="0.96583996256434201"/>
        <n v="0.98661567877628997"/>
        <n v="0.95551436515291899"/>
        <n v="0.97171145685997096"/>
        <n v="0.95682451253481804"/>
        <n v="0.925011225864391"/>
        <n v="0.93167420814479596"/>
        <n v="0.95633999071063602"/>
        <n v="0.86186688991209703"/>
        <n v="0.95716945996275604"/>
        <n v="0.94311926605504504"/>
        <n v="0.9917914051183"/>
        <n v="0.96563088512241002"/>
        <n v="0.93054925102133401"/>
        <n v="0.97017045454545403"/>
        <n v="0.97664442326024703"/>
        <n v="0.97616777883698702"/>
        <n v="0.96647780925401305"/>
        <n v="0.95919324577861098"/>
        <n v="0.98411934552454206"/>
        <n v="0.93026435733819501"/>
        <n v="0.94930232558139505"/>
        <n v="0.90949621043245599"/>
        <n v="0.96179245283018799"/>
        <n v="0.90288248337028798"/>
        <n v="0.95051353874883204"/>
        <n v="0.98834385624089305"/>
        <n v="0.97367161321206297"/>
        <n v="0.94734389561975696"/>
        <n v="0.98117760617760597"/>
        <n v="0.95086569957884803"/>
        <n v="0.95443870361672101"/>
        <n v="0.97786333012511995"/>
        <n v="0.98638794360719495"/>
        <n v="0.93499308437067696"/>
        <n v="0.94366852886405905"/>
        <n v="0.95386064030131801"/>
        <n v="0.97310278578290099"/>
        <n v="0.95025809479117695"/>
        <n v="0.97448242657679296"/>
        <n v="0.98826979472140697"/>
        <n v="0.94219114219114197"/>
        <n v="0.97350674373795698"/>
        <n v="0.97443318861553296"/>
        <n v="0.95775984812529602"/>
        <n v="0.95504022716516801"/>
        <n v="0.96461023433763704"/>
        <n v="0.95817490494296498"/>
        <n v="0.920896204846822"/>
        <n v="0.95224586288416002"/>
        <n v="0.96777296777296695"/>
        <n v="0.97386253630203201"/>
        <n v="0.95441595441595395"/>
        <n v="0.95575642245480497"/>
        <n v="0.97382452738729997"/>
        <n v="0.98334149926506598"/>
        <n v="0.97047434656340703"/>
        <n v="0.99157999009410602"/>
        <n v="0.92628650904033305"/>
        <n v="0.895562528014343"/>
        <n v="0.95458891013384295"/>
        <n v="0.97939156035328701"/>
        <n v="0.953199617956064"/>
        <n v="0.89502018842530195"/>
        <n v="0.96890184645286603"/>
        <n v="0.88701067615658302"/>
        <n v="0.95679308689390297"/>
        <n v="0.96513317191283199"/>
        <n v="0.95771263815473295"/>
        <n v="0.96231884057970996"/>
        <n v="0.98564356435643496"/>
        <n v="0.977406679764243"/>
        <n v="0.92515109251510896"/>
        <n v="0.98320158102766797"/>
        <n v="0.93158388003748804"/>
        <n v="0.976835879743716"/>
        <n v="0.98118811881188095"/>
        <n v="0.95242671792407496"/>
        <n v="0.98557931377424102"/>
        <n v="0.95839380745041103"/>
        <n v="0.95332050048123196"/>
        <n v="0.94868105515587497"/>
        <n v="0.97581441263573498"/>
        <n v="0.94500239120038199"/>
        <n v="0.95228915662650604"/>
        <n v="0.96151972722844603"/>
        <n v="0.98403990024937604"/>
        <n v="0.97092163627402595"/>
        <n v="0.98204488778054799"/>
        <n v="0.98008959681433505"/>
        <n v="0.92131147540983604"/>
        <n v="0.95662768031189005"/>
        <n v="0.97661691542288498"/>
        <n v="0.96414538310412501"/>
        <n v="0.97856430707876296"/>
        <n v="0.98543445504771399"/>
        <n v="0.96650246305418697"/>
        <n v="0.94052757793764896"/>
        <n v="0.96743956586087798"/>
        <n v="0.94140249759846295"/>
        <n v="0.96885813148788902"/>
        <n v="0.93690248565965495"/>
        <n v="0.98344204716507699"/>
        <n v="0.988395560040363"/>
        <n v="0.99089529590288306"/>
        <n v="0.95414634146341404"/>
        <n v="0.93451242829827896"/>
        <n v="0.94578896418199399"/>
        <n v="0.89132420091324205"/>
        <n v="0.968734491315136"/>
        <n v="0.970617529880478"/>
        <n v="0.97155688622754399"/>
        <n v="0.95441176470588196"/>
        <n v="0.96529499256321205"/>
        <n v="0.95485770363100997"/>
        <n v="0.97542627883650901"/>
        <n v="0.93011010052656695"/>
        <n v="0.93952588292210903"/>
        <n v="0.97537688442211001"/>
        <n v="0.95414201183431901"/>
        <n v="0.95789995047053"/>
        <n v="0.93974732750242895"/>
        <n v="0.98521162672106"/>
        <n v="0.94289897510980902"/>
        <n v="0.97769893563101795"/>
        <n v="0.93822957198443502"/>
        <n v="0.95966135458167301"/>
        <n v="0.96109725685785496"/>
        <n v="0.95822973644952703"/>
        <n v="0.946902654867256"/>
        <n v="0.97026209677419295"/>
        <n v="0.95391476709613399"/>
        <n v="0.98414322250639297"/>
        <n v="0.95529061102831503"/>
        <n v="0.98564102564102496"/>
        <n v="0.93979441997063096"/>
        <n v="0.95096582466567603"/>
        <n v="0.95141298958849696"/>
        <n v="0.96576032225579"/>
        <n v="0.93242586290714602"/>
        <n v="0.97260273972602695"/>
        <n v="0.91238095238095196"/>
        <n v="0.98558187435633304"/>
        <n v="0.95266567015445902"/>
        <n v="0.94137931034482702"/>
        <n v="0.95214356929212296"/>
        <n v="0.95257114328507198"/>
        <n v="0.95162094763092198"/>
        <n v="0.94400396432111"/>
        <n v="0.98347960764068099"/>
        <n v="0.96995926680244404"/>
        <n v="0.96749619095987804"/>
        <n v="0.98347107438016501"/>
        <n v="0.94770916334661304"/>
        <n v="0.97940267765190503"/>
        <n v="0.95915279878971205"/>
        <n v="0.97487179487179398"/>
        <n v="0.97337429595494096"/>
        <n v="0.99268165185572399"/>
        <n v="0.97735460627894999"/>
        <n v="0.95663136661623804"/>
        <n v="0.96632653061224405"/>
        <n v="0.97528321318228595"/>
        <n v="0.95943204868154097"/>
        <n v="0.93892750744786402"/>
        <n v="0.962830957230142"/>
        <n v="0.95020120724346002"/>
        <n v="0.95934959349593496"/>
        <n v="0.963719979560551"/>
        <n v="0.99053627760252305"/>
        <n v="0.94530858003010498"/>
        <n v="0.95486815415821502"/>
        <n v="0.98947368421052595"/>
        <n v="0.96163682864450095"/>
        <n v="0.98428496595075898"/>
        <n v="0.93903048475762096"/>
        <n v="0.98685594111461605"/>
        <n v="0.95665476797552196"/>
        <n v="0.96399176954732502"/>
        <n v="0.98424369747899099"/>
        <n v="0.97451898075923005"/>
        <n v="0.98268625393494202"/>
        <n v="0.92715559960356697"/>
        <n v="0.968928016571724"/>
        <n v="0.98523206751054804"/>
        <n v="0.95354772843287305"/>
        <n v="0.94150277357539003"/>
        <n v="0.96785899429756295"/>
        <n v="0.987817796610169"/>
        <n v="0.95104538500764901"/>
        <n v="0.97949526813880095"/>
        <n v="0.95338114754098302"/>
        <n v="0.97433211105290696"/>
        <n v="0.96265560165975095"/>
        <n v="0.95372750642673498"/>
        <n v="0.96713615023474098"/>
        <n v="0.97270341207348998"/>
        <n v="0.97783641160949797"/>
        <n v="0.90566959921798595"/>
        <n v="0.94249363867684399"/>
        <n v="0.97989417989417904"/>
        <n v="0.939117199391172"/>
        <n v="0.98509052183173496"/>
        <n v="0.97469688982604097"/>
        <n v="0.93192133131618704"/>
        <n v="0.94769230769230695"/>
        <n v="0.89399806389157699"/>
        <n v="0.97932131495227903"/>
        <n v="0.97057277982133405"/>
        <n v="0.88878189696677901"/>
        <n v="0.99460916442048497"/>
        <n v="0.92620481927710796"/>
        <n v="0.875832540437678"/>
        <n v="0.981343283582089"/>
        <n v="0.96033402922755695"/>
        <n v="0.96131730266596904"/>
        <n v="0.95828988529718395"/>
        <n v="0.96077405857740505"/>
        <n v="0.93868165559529804"/>
        <n v="0.963798530954879"/>
        <n v="0.95327102803738295"/>
        <n v="0.98286020353508297"/>
        <n v="0.97139830508474501"/>
        <n v="0.98442534908700297"/>
        <n v="0.94384337970118404"/>
        <n v="0.97188328912466804"/>
        <n v="0.97601279317697198"/>
        <n v="0.95213319458896895"/>
        <n v="0.96468107538218195"/>
        <n v="0.95861707700366605"/>
        <n v="0.93698770491803196"/>
        <n v="0.97598719316968996"/>
        <n v="0.95809324253535799"/>
        <n v="0.95109261186264304"/>
        <n v="0.97231096911608095"/>
        <n v="0.97334754797441303"/>
        <n v="0.89685658153241599"/>
        <n v="0.96050552922590804"/>
        <n v="0.9728"/>
        <n v="0.96659597030752897"/>
        <n v="0.97746781115879799"/>
        <n v="0.96606574761399699"/>
        <n v="0.96913251729643402"/>
        <n v="0.94992175273865398"/>
        <n v="0.95890410958904104"/>
        <n v="0.89876543209876503"/>
        <n v="0.93569958847736601"/>
        <n v="0.98059299191374605"/>
        <n v="0.95938818565400796"/>
        <n v="0.97689414293390597"/>
        <n v="0.93422404933196301"/>
        <n v="0.91818181818181799"/>
        <n v="0.96133474576271105"/>
        <n v="0.96029645314981404"/>
        <n v="0.979459459459459"/>
        <n v="0.94129870129870097"/>
        <n v="0.94769874476987404"/>
        <n v="0.93443469282395397"/>
        <n v="0.953083816552451"/>
        <n v="0.96632816675574496"/>
        <n v="0.97256589564281803"/>
        <n v="0.98636115657392198"/>
        <n v="0.966827180310326"/>
        <n v="0.93766233766233698"/>
        <n v="0.94543546694648395"/>
        <n v="0.92934502320783896"/>
        <n v="0.96981132075471699"/>
        <n v="0.85625892432175099"/>
        <n v="0.96661281637049001"/>
        <n v="0.84153774027191697"/>
        <n v="0.971830985915493"/>
        <n v="0.96972972972972904"/>
        <n v="0.98787878787878702"/>
        <n v="0.98030634573304098"/>
        <n v="0.96292315959161701"/>
        <n v="0.97020585048754004"/>
        <n v="0.92558139534883699"/>
        <n v="0.98567493112947602"/>
        <n v="0.98081140350877105"/>
        <n v="0.95715050883770703"/>
        <n v="0.97650273224043704"/>
        <n v="0.868318756073858"/>
        <n v="0.94597457627118597"/>
        <n v="0.97012493210211803"/>
        <n v="0.964864864864864"/>
        <n v="0.95095948827292098"/>
        <n v="0.97166212534059904"/>
        <n v="0.95961227786752801"/>
        <n v="0.98343456653782402"/>
        <n v="0.940803382663847"/>
        <n v="0.97641250685682901"/>
        <n v="0.97694840834247998"/>
        <n v="0.98016528925619795"/>
        <n v="0.90765306122448897"/>
        <n v="0.97264770240700205"/>
        <n v="0.96108108108108103"/>
        <n v="0.89346733668341705"/>
        <n v="0.95483870967741902"/>
        <n v="0.94515441959531399"/>
        <n v="0.94663820704375601"/>
        <n v="0.98830083565459603"/>
        <n v="0.95427649273803095"/>
        <n v="0.96463547334058697"/>
        <n v="0.94962486602357898"/>
        <n v="0.94655264564403996"/>
        <n v="0.98828125"/>
        <n v="0.94447410571276003"/>
        <n v="0.93154291732490702"/>
        <n v="0.98218262806236001"/>
        <n v="0.96076294277929097"/>
        <n v="0.921548117154811"/>
        <n v="0.89170040485829904"/>
        <n v="0.89663951120162899"/>
        <n v="0.97670549084858505"/>
        <n v="0.94017094017094005"/>
        <n v="0.90112704918032704"/>
        <n v="0.96120218579234895"/>
        <n v="0.79872785097682797"/>
        <n v="0.98100558659217796"/>
        <n v="0.95903877662479498"/>
        <n v="0.94504310344827502"/>
        <n v="0.96740331491712706"/>
        <n v="0.96467991169977896"/>
        <n v="0.91754201680672198"/>
        <n v="0.96942745969983302"/>
        <n v="0.92815327301756201"/>
        <n v="0.96996662958843105"/>
        <n v="0.95350109409190298"/>
        <n v="0.97811447811447805"/>
        <n v="0.96939343350027796"/>
        <n v="0.94516829533116098"/>
        <n v="0.87613293051359498"/>
        <n v="0.96503884572696996"/>
        <n v="0.91715039577836399"/>
        <n v="0.97247191011235901"/>
        <n v="0.94950603732162397"/>
        <n v="0.94843664289632401"/>
        <n v="0.97298818232976902"/>
        <n v="0.974619289340101"/>
        <n v="0.974590626764539"/>
        <n v="0.97349125775521705"/>
        <n v="0.98853868194842398"/>
        <n v="0.97017445132245295"/>
        <n v="0.95512465373961197"/>
        <n v="0.96689113355779999"/>
        <n v="0.98625429553264599"/>
        <n v="0.93992353904969905"/>
        <n v="0.95928611266034503"/>
        <n v="0.91533546325878501"/>
        <n v="0.95288248337028802"/>
        <n v="0.96897913141567904"/>
        <n v="0.95975405254332002"/>
        <n v="0.94908688433868205"/>
        <n v="0.96132286995515603"/>
        <n v="0.95063782584581202"/>
        <n v="0.98222477064220104"/>
        <n v="0.89727463312368905"/>
        <n v="0.95214245965498001"/>
        <n v="0.96883852691218098"/>
        <n v="0.95474860335195499"/>
        <n v="0.97823596792668899"/>
        <n v="0.98728323699421905"/>
        <n v="0.97266514806378102"/>
        <n v="0.97098976109214996"/>
        <n v="0.88859968766267505"/>
        <n v="0.93224043715846905"/>
        <n v="0.97819850831899002"/>
        <n v="0.96273291925465798"/>
        <n v="0.97650429799426897"/>
        <n v="0.98440207972270299"/>
        <n v="0.94137168141592897"/>
        <n v="0.98608695652173906"/>
        <n v="0.962082625919637"/>
        <n v="0.96588971006253499"/>
        <n v="0.97474167623421304"/>
        <n v="0.96642003414911704"/>
        <n v="0.93653421633554002"/>
        <n v="0.93395707209686296"/>
        <n v="0.98262883613202001"/>
        <n v="0.95334457560427199"/>
        <n v="0.75044247787610596"/>
        <n v="0.918743228602383"/>
        <n v="0.95227400336889301"/>
        <n v="0.94590072504182898"/>
        <n v="0.98091382301908603"/>
        <n v="0.99064327485380099"/>
        <n v="0.82184466019417401"/>
        <n v="0.829901960784313"/>
        <n v="0.94949494949494895"/>
        <n v="0.965753424657534"/>
        <n v="0.98888888888888804"/>
        <n v="0.97463976945244901"/>
        <n v="0.97853828306264501"/>
        <n v="0.98078043098427403"/>
        <n v="0.97227036395147304"/>
        <n v="0.96779758481886102"/>
        <n v="0.968354430379746"/>
        <n v="0.98361614979520096"/>
        <n v="0.90463362068965503"/>
        <n v="0.96326061997703705"/>
        <n v="0.97728596389050604"/>
        <n v="0.97443346891342197"/>
        <n v="0.85170137125444301"/>
        <n v="0.97668997668997604"/>
        <n v="0.94529046813310702"/>
        <n v="0.94954648526077101"/>
        <n v="0.96209075244112496"/>
        <n v="0.91927512355848395"/>
        <n v="0.98761061946902595"/>
        <n v="0.97154471544715404"/>
        <n v="0.95488292404340303"/>
        <n v="0.96535796766743598"/>
        <n v="0.96480092325447198"/>
        <n v="0.92576177285318495"/>
        <n v="0.98525073746312597"/>
        <n v="0.95102505694760797"/>
        <n v="0.82861400894187698"/>
        <n v="0.96025345622119795"/>
        <n v="0.97656707674282295"/>
        <n v="0.95692130959218802"/>
        <n v="0.96078431372549"/>
        <n v="0.977112676056338"/>
        <n v="0.98462448255470103"/>
        <n v="0.98578199052132698"/>
        <n v="0.95574712643678095"/>
        <n v="0.72525076319232396"/>
        <n v="0.878035902851108"/>
        <n v="0.98634204275534398"/>
        <n v="0.95845354875937605"/>
        <n v="0.94745859508852004"/>
        <n v="0.91556291390728395"/>
        <n v="0.98223801065719296"/>
        <n v="0.97012302284709995"/>
        <n v="0.97124413145539901"/>
        <n v="0.98511904761904701"/>
        <n v="0.97638724911452102"/>
        <n v="0.97522123893805301"/>
        <n v="0.97115950559152397"/>
        <n v="0.97575399172087496"/>
        <n v="0.98505678421996401"/>
        <n v="0.97977394408090401"/>
        <n v="0.96937573616018802"/>
        <n v="0.96594245449207194"/>
        <n v="0.94540229885057403"/>
        <n v="0.94269340974212001"/>
        <n v="0.93306863301191101"/>
        <n v="0.96707818930041101"/>
        <n v="0.97972570065593301"/>
        <n v="0.96474735605170303"/>
        <n v="0.90818584070796404"/>
        <n v="0.98737221888153903"/>
        <n v="0.96189917936694003"/>
        <n v="0.97562425683709797"/>
        <n v="0.95017381228273401"/>
        <n v="0.96355085243974103"/>
        <n v="0.96405421331761898"/>
        <n v="0.81433549029367802"/>
        <n v="0.99030303030303002"/>
        <n v="0.97088532382649995"/>
        <n v="0.97494033412887804"/>
        <n v="0.96285377358490498"/>
        <n v="0.95830886670581295"/>
        <n v="0.95713446858484996"/>
        <n v="0.96333530455351801"/>
        <n v="0.98786407766990203"/>
        <n v="0.94816540477577105"/>
        <n v="0.96331360946745503"/>
        <n v="0.961015948021264"/>
        <n v="0.95752212389380498"/>
        <n v="0.97653429602887998"/>
        <n v="0.91328828828828801"/>
        <n v="0.945772594752186"/>
        <n v="0.94347319347319303"/>
        <n v="0.974698795180722"/>
        <n v="0.93310265282583604"/>
        <n v="0.97823458282950404"/>
        <n v="0.982381530984204"/>
        <n v="0.99446153846153795"/>
        <n v="0.97408077154912598"/>
        <n v="0.97406513872135103"/>
        <n v="0.97936893203883402"/>
        <n v="0.94662756598240405"/>
        <n v="0.94885361552028202"/>
        <n v="0.98474679682733302"/>
        <n v="0.96356033452807599"/>
        <n v="0.96009529481834399"/>
        <n v="0.94376098418277599"/>
        <n v="0.97575757575757505"/>
        <n v="0.95153664302600405"/>
        <n v="0.93495934959349503"/>
        <n v="0.97632058287795997"/>
        <n v="0.95654761904761898"/>
        <n v="0.96225284601557803"/>
        <n v="0.95029585798816496"/>
        <n v="0.90878186968838504"/>
        <n v="0.98706896551724099"/>
        <n v="0.98584615384615304"/>
        <n v="0.99010513296227498"/>
        <n v="0.97858017135862896"/>
        <n v="0.97262773722627704"/>
        <n v="0.96846573681018799"/>
        <n v="0.96610169491525399"/>
        <n v="0.95566207309766305"/>
        <n v="0.98881987577639696"/>
        <n v="0.95329341317365202"/>
        <n v="0.95615615615615601"/>
        <n v="0.94309425014819204"/>
        <n v="0.98391089108910801"/>
        <n v="0.95203836930455599"/>
        <n v="0.98078115313081204"/>
        <n v="0.960462287104622"/>
        <n v="0.98995605775266704"/>
        <n v="0.98193146417445398"/>
        <n v="0.94654654654654602"/>
        <n v="0.91521486643437799"/>
        <n v="0.983760149906308"/>
        <n v="0.96801968019680196"/>
        <n v="0.98621553884711699"/>
        <n v="0.97337461300309602"/>
        <n v="0.96382587369711803"/>
        <n v="0.895607529948659"/>
        <n v="0.94860943168077305"/>
        <n v="0.98062499999999997"/>
        <n v="0.92511792452830099"/>
        <n v="0.90109258194364505"/>
        <n v="0.947400241837968"/>
        <n v="0.95487804878048699"/>
        <n v="0.94054054054054004"/>
        <n v="0.98490566037735805"/>
        <n v="0.96664607782581802"/>
        <n v="0.95310596833130301"/>
        <n v="0.97022332506203401"/>
        <n v="0.96243842364531995"/>
        <n v="0.95476772616136896"/>
        <n v="0.93529059316956198"/>
        <n v="0.99048223350253795"/>
        <n v="0.98485804416403699"/>
        <n v="0.97198007471979997"/>
        <n v="0.96594427244582004"/>
        <n v="0.97192763568309404"/>
        <n v="0.96590204587724704"/>
        <n v="0.97557921102066303"/>
        <n v="0.95815384615384602"/>
        <n v="0.95462906192519903"/>
        <n v="0.98232323232323204"/>
        <n v="0.97984886649874003"/>
        <n v="0.95869297163995004"/>
        <n v="0.97611565053425497"/>
        <n v="0.96397515527950295"/>
        <n v="0.97917981072555205"/>
        <n v="0.96573208722741399"/>
        <n v="0.95030674846625696"/>
        <n v="0.95323076923076899"/>
        <n v="0.86239554317548694"/>
        <n v="0.95555555555555505"/>
        <n v="0.95496607032695802"/>
        <n v="0.95614576899320503"/>
        <n v="0.95848822800495603"/>
        <n v="0.982222222222222"/>
        <n v="0.96319401122894499"/>
        <n v="0.97413249211356401"/>
        <n v="0.97906091370558301"/>
        <n v="0.93120096560048204"/>
        <n v="0.96012461059190002"/>
        <n v="0.98152866242038195"/>
        <n v="0.96672944130571203"/>
        <n v="0.98213146139119301"/>
        <n v="0.94879703886489797"/>
        <n v="0.91980849790544505"/>
        <n v="0.97463538363982205"/>
        <n v="0.94756323257248598"/>
        <n v="0.96538703587161701"/>
        <n v="0.96356783919597899"/>
        <n v="0.983964079538165"/>
        <n v="0.98776561493882797"/>
        <n v="0.97955271565495206"/>
        <n v="0.91736526946107699"/>
        <n v="0.95750000000000002"/>
        <n v="0.97268106734434501"/>
        <n v="0.94798761609907101"/>
        <n v="0.965321563682219"/>
        <n v="0.97823303457106203"/>
        <n v="0.94259259259259198"/>
        <n v="0.96523388116308395"/>
        <n v="0.90563798219584501"/>
        <n v="0.98577892695539704"/>
        <n v="0.95252966895690105"/>
        <n v="0.95369211514392904"/>
        <n v="0.97068196303377896"/>
        <n v="0.94772868699439905"/>
        <n v="0.95480225988700496"/>
        <n v="0.94527363184079605"/>
        <n v="0.98573281452658801"/>
        <n v="0.97496790757381202"/>
        <n v="0.905784138342277"/>
        <n v="0.97620578778135003"/>
        <n v="0.97809278350515405"/>
        <n v="0.87133831131533601"/>
        <n v="0.93468884781269201"/>
        <n v="0.97556270096463005"/>
        <n v="0.93349753694581195"/>
        <n v="0.95886075949367"/>
        <n v="0.96310432569974502"/>
        <n v="0.97549967762733703"/>
        <n v="0.92312385600976199"/>
        <n v="0.98630136986301298"/>
        <n v="0.97229381443298901"/>
        <n v="0.95081967213114704"/>
        <n v="0.936645962732919"/>
        <n v="0.95926161680458299"/>
        <n v="0.96664528543938399"/>
        <n v="0.96478873239436602"/>
        <n v="0.96043395022335598"/>
        <n v="0.97281553398058196"/>
        <n v="0.98880842659644497"/>
        <n v="0.95729764181007004"/>
        <n v="0.98232984293193704"/>
        <n v="0.97152103559870495"/>
        <n v="0.98231827111984205"/>
        <n v="0.96272493573264695"/>
        <n v="0.97715404699738895"/>
        <n v="0.936795994993742"/>
        <n v="0.94863665187063995"/>
        <n v="0.95894804361770303"/>
        <n v="0.99006622516556197"/>
        <n v="0.93907035175879305"/>
        <n v="0.95827984595635396"/>
        <n v="0.94136191677175196"/>
        <n v="0.93947036569987297"/>
        <n v="0.978975032851511"/>
        <n v="0.96688311688311601"/>
        <n v="0.97960526315789398"/>
        <n v="0.97831800262811996"/>
        <n v="0.98280423280423201"/>
        <n v="0.96113989637305697"/>
        <n v="0.98277004638833598"/>
        <n v="0.93144654088050305"/>
        <n v="0.94632587859424899"/>
        <n v="0.95486782720825203"/>
        <n v="0.98405315614617905"/>
        <n v="0.95669036845507405"/>
        <n v="0.98207171314741004"/>
        <n v="0.93964421855146096"/>
        <n v="0.96226415094339601"/>
        <n v="0.98140770252324006"/>
        <n v="0.95410471881060099"/>
        <n v="0.95472186287192695"/>
        <n v="0.95407503234152602"/>
        <n v="0.94547787042976195"/>
        <n v="0.97940199335548095"/>
        <n v="0.93164556962025302"/>
        <n v="0.92987997473152195"/>
        <n v="0.96969696969696895"/>
        <n v="0.96840026333113804"/>
        <n v="0.97611147976111401"/>
        <n v="0.96520026263952696"/>
        <n v="0.95142487046632096"/>
        <n v="0.95950359242325201"/>
        <n v="0.96833773087071195"/>
        <n v="0.98127090301003295"/>
        <n v="0.96701846965699201"/>
        <n v="0.96503957783641103"/>
        <n v="0.95929087327642804"/>
        <n v="0.94498381877022597"/>
        <n v="0.97591973244147101"/>
        <n v="0.95421844342707596"/>
        <n v="0.94246929541047098"/>
        <n v="0.97198132088058697"/>
        <n v="0.95160235448005204"/>
        <n v="0.94296824368113996"/>
        <n v="0.98376184032476299"/>
        <n v="0.94843342036553502"/>
        <n v="0.99520547945205395"/>
        <n v="0.96286472148541102"/>
        <n v="0.95209973753280797"/>
        <n v="0.97252010723860505"/>
        <n v="0.97186872069658403"/>
        <n v="0.96026490066225101"/>
        <n v="0.94274560832791099"/>
        <n v="0.98638529611980896"/>
        <n v="0.99042407660738696"/>
        <n v="0.97246474143720596"/>
        <n v="0.98036560595802302"/>
        <n v="0.89548546691403796"/>
        <n v="0.95197368421052597"/>
        <n v="0.94637017658600397"/>
        <n v="0.88827501534683795"/>
        <n v="0.92994858611825104"/>
        <n v="0.97902571041948505"/>
        <n v="0.93406593406593397"/>
        <n v="0.98432174505794101"/>
        <n v="0.98231292517006796"/>
        <n v="0.95813953488372094"/>
        <n v="0.97494922139471896"/>
        <n v="0.980926430517711"/>
        <n v="0.92007672634271098"/>
        <n v="0.93316028552887698"/>
        <n v="0.95102581072137604"/>
        <n v="0.95608782435129702"/>
        <n v="0.93982995421844295"/>
        <n v="0.97753573859768506"/>
        <n v="0.98966230186078497"/>
        <n v="0.98287671232876705"/>
        <n v="0.97752043596730198"/>
        <n v="0.91864189622037096"/>
        <n v="0.97216564833672703"/>
        <n v="0.95527369826435204"/>
        <n v="0.97148676171079396"/>
        <n v="0.92616580310880803"/>
        <n v="0.96949152542372796"/>
        <n v="0.94514210178453395"/>
        <n v="0.92792207792207704"/>
        <n v="0.96750169262017605"/>
        <n v="0.97741273100616"/>
        <n v="0.96032279757901795"/>
        <n v="0.98345968297725705"/>
        <n v="0.98006872852233595"/>
        <n v="0.97070844686648505"/>
        <n v="0.96024258760107795"/>
        <n v="0.95123580494321902"/>
        <n v="0.959568733153638"/>
        <n v="0.84410195613515104"/>
        <n v="0.96605566870332604"/>
        <n v="0.91505791505791501"/>
        <n v="0.96864349011588202"/>
        <n v="0.96662125340599403"/>
        <n v="0.98472222222222205"/>
        <n v="0.96990424076607296"/>
        <n v="0.93223684210526303"/>
        <n v="0.96587030716723499"/>
        <n v="0.95158036314727601"/>
        <n v="0.940824468085106"/>
        <n v="0.98743016759776503"/>
        <n v="0.95472972972972903"/>
        <n v="0.96379781420764998"/>
        <n v="0.961145194274028"/>
        <n v="0.94758064516129004"/>
        <n v="0.94818304172274503"/>
        <n v="0.97172413793103396"/>
        <n v="0.97170462387853695"/>
        <n v="0.96435915010281004"/>
        <n v="0.98322851153039803"/>
        <n v="0.97503467406379996"/>
        <n v="0.98527349228611505"/>
        <n v="0.97164591977869896"/>
        <n v="0.95380434782608603"/>
        <n v="0.98387096774193505"/>
        <n v="0.98731501057082405"/>
        <n v="0.95631399317406096"/>
        <n v="0.94726166328600403"/>
        <n v="0.96618357487922701"/>
        <n v="0.97695530726256896"/>
        <n v="0.95037389530931304"/>
        <n v="0.96214728148657902"/>
        <n v="0.97897687456201798"/>
        <n v="0.88473717542748498"/>
        <n v="0.97487787857641295"/>
        <n v="0.97555865921787699"/>
        <n v="0.85330073349633195"/>
        <n v="0.94256756756756699"/>
        <n v="0.93872053872053796"/>
        <n v="0.97007654836464796"/>
        <n v="0.96332179930795803"/>
        <n v="0.96329639889196605"/>
        <n v="0.97888810696692397"/>
        <n v="0.93158953722334004"/>
        <n v="0.96657381615598803"/>
        <n v="0.96388888888888802"/>
        <n v="0.96255201109569999"/>
        <n v="0.95988934993084296"/>
        <n v="0.95068493150684896"/>
        <n v="0.97266993693062298"/>
        <n v="0.97265077138849898"/>
        <n v="0.97470133520730795"/>
        <n v="0.961832061068702"/>
        <n v="0.95448275862068899"/>
        <n v="0.95247933884297498"/>
        <n v="0.97394366197183102"/>
        <n v="0.95775623268697996"/>
        <n v="0.96508379888268103"/>
        <n v="0.96368715083798795"/>
        <n v="0.96771929824561398"/>
        <n v="0.90592105263157896"/>
        <n v="0.97450424929178403"/>
        <n v="0.99493487698986904"/>
        <n v="0.95549374130737097"/>
        <n v="0.96083916083915999"/>
        <n v="0.915333333333333"/>
        <n v="0.97237960339943297"/>
        <n v="0.93528610354223396"/>
        <n v="0.942916093535075"/>
        <n v="0.96008403361344496"/>
        <n v="0.98068669527897001"/>
        <n v="0.96002805049088302"/>
        <n v="0.91505016722407995"/>
        <n v="0.97224199288256197"/>
        <n v="0.96605374823196599"/>
        <n v="0.98627167630057799"/>
        <n v="0.95719298245614004"/>
        <n v="0.94263994471319901"/>
        <n v="0.97918162239770201"/>
        <n v="0.89973614775725597"/>
        <n v="0.95314685314685299"/>
        <n v="0.97216274089935695"/>
        <n v="0.88954248366013"/>
        <n v="0.889470241988227"/>
        <n v="0.98980335032774902"/>
        <n v="0.97838616714697402"/>
        <n v="0.97417503586800502"/>
        <n v="0.96790299572039895"/>
        <n v="0.98546511627906896"/>
        <n v="0.95291637385804595"/>
        <n v="0.96993557623478799"/>
        <n v="0.97619047619047605"/>
        <n v="0.95957446808510605"/>
        <n v="0.96298932384341596"/>
        <n v="0.96709585121602204"/>
        <n v="0.95211267605633798"/>
        <n v="0.98397669337217697"/>
        <n v="0.97332372025955205"/>
        <n v="0.94076655052264802"/>
        <n v="0.87890625"/>
        <n v="0.99337748344370802"/>
        <n v="0.95877754086709299"/>
        <n v="0.95605953224663298"/>
        <n v="0.95265017667844498"/>
        <n v="0.98610095098756401"/>
        <n v="0.962169878658101"/>
        <n v="0.96630824372759805"/>
        <n v="0.96559139784946202"/>
        <n v="0.96971881759192502"/>
        <n v="0.93662952646239495"/>
        <n v="0.98102189781021898"/>
        <n v="0.987509184423218"/>
        <n v="0.93784916201117297"/>
        <n v="0.97740524781341098"/>
        <n v="0.95854181558255902"/>
        <n v="0.95988538681948399"/>
        <n v="0.84863837872070902"/>
        <n v="0.97735573411248999"/>
        <n v="0.96676300578034602"/>
        <n v="0.96397694524495603"/>
        <n v="0.99553239017125805"/>
        <n v="0.95702005730659001"/>
        <n v="0.97232337946103398"/>
        <n v="0.91182501708817498"/>
        <n v="0.96664249456127604"/>
        <n v="0.98230088495575196"/>
        <n v="0.92887029288702905"/>
        <n v="0.97723935389133598"/>
        <n v="0.95480631276900996"/>
        <n v="0.91352093342484497"/>
        <n v="0.934645115952213"/>
        <n v="0.97720588235294104"/>
        <n v="0.95132426628489597"/>
        <n v="0.964415395787944"/>
        <n v="0.92672714584787097"/>
        <n v="0.94639027877055004"/>
        <n v="0.98219584569732898"/>
        <n v="0.93164200140944298"/>
        <n v="0.94967649173256596"/>
        <n v="0.99174174174174101"/>
        <n v="0.95306859205776095"/>
        <n v="0.97705403404885205"/>
        <n v="0.98434004474272896"/>
        <n v="0.98432835820895503"/>
        <n v="0.97631384159881496"/>
        <n v="0.92426367461430503"/>
        <n v="0.92296918767506997"/>
        <n v="0.97052321296978605"/>
        <n v="0.99022556390977401"/>
        <n v="0.98430493273542596"/>
        <n v="0.96271929824561397"/>
        <n v="0.937990021382751"/>
        <n v="0.93461265103056101"/>
        <n v="0.96831245394251997"/>
        <n v="0.95912408759124002"/>
        <n v="0.95842450765864295"/>
        <n v="0.96898079763663203"/>
        <n v="0.93647394718058496"/>
        <n v="0.970392301998519"/>
        <n v="0.94316546762589903"/>
        <n v="0.91935483870967705"/>
        <n v="0.97111111111111104"/>
        <n v="0.962527553269654"/>
        <n v="0.97907324364723403"/>
        <n v="0.94920174165457105"/>
        <n v="0.84105534105534097"/>
        <n v="0.92953736654804198"/>
        <n v="0.97460791635548905"/>
        <n v="0.94428364688856703"/>
        <n v="0.959499263622975"/>
        <n v="0.980406932931424"/>
        <n v="0.97819548872180395"/>
        <n v="0.98261526832955404"/>
        <n v="0.97669172932330806"/>
        <n v="0.97522522522522503"/>
        <n v="0.94464675892206795"/>
        <n v="0.98404255319148903"/>
        <n v="0.97003745318351997"/>
        <n v="0.95501474926253604"/>
        <n v="0.97660377358490502"/>
        <n v="0.92362598144182695"/>
        <n v="0.95217071376011697"/>
        <n v="0.96495152870991796"/>
        <n v="0.93560057887120096"/>
        <n v="0.98325722983257202"/>
        <n v="0.97730711043872898"/>
        <n v="0.96417910447761102"/>
        <n v="0.96921921921921905"/>
        <n v="0.92677674084709205"/>
        <n v="0.967741935483871"/>
        <n v="0.96990218209179802"/>
        <n v="0.91607396870554703"/>
        <n v="0.96404494382022399"/>
        <n v="0.96694214876033002"/>
        <n v="0.97644376899695995"/>
        <n v="0.95820895522388005"/>
        <n v="0.96978851963746204"/>
        <n v="0.971990915972747"/>
        <n v="0.97418375094912601"/>
        <n v="0.98311588641596304"/>
        <n v="0.91876347951114301"/>
        <n v="0.96886864085041702"/>
        <n v="0.94444444444444398"/>
        <n v="0.96664139499620905"/>
        <n v="0.93814432989690699"/>
        <n v="0.96075471698113202"/>
        <n v="0.96072507552870001"/>
        <n v="0.96951219512195097"/>
        <n v="0.96142208774583904"/>
        <n v="0.89696541990119905"/>
        <n v="0.98298530549110597"/>
        <n v="0.97020626432391099"/>
        <n v="0.95198799699924896"/>
        <n v="0.98908807482462902"/>
        <n v="0.88733379986004202"/>
        <n v="0.94411326378539495"/>
        <n v="0.93851851851851797"/>
        <n v="0.97162576687116498"/>
        <n v="0.95116453794139699"/>
        <n v="0.979085979860573"/>
        <n v="0.94610778443113697"/>
        <n v="0.948910593538692"/>
        <n v="0.957511380880121"/>
        <n v="0.93412287194670596"/>
        <n v="0.94594594594594505"/>
        <n v="0.89354151880766497"/>
        <n v="0.94166043380703002"/>
        <n v="0.96993060909791795"/>
        <n v="0.95368261199696203"/>
        <n v="0.98124999999999996"/>
        <n v="0.97663551401869098"/>
        <n v="0.97587548638132204"/>
        <n v="0.97280497280497202"/>
        <n v="0.97734374999999996"/>
        <n v="0.98737174427782104"/>
        <n v="0.98193244304791805"/>
        <n v="0.93208955223880596"/>
        <n v="0.91501831501831499"/>
        <n v="0.987321711568938"/>
        <n v="0.95695618754804002"/>
        <n v="0.98651863600317202"/>
        <n v="0.95836545875096302"/>
        <n v="0.97490196078431302"/>
        <n v="0.96431342125678798"/>
        <n v="0.96428571428571397"/>
        <n v="0.96801872074883"/>
        <n v="0.92118959107806597"/>
        <n v="0.921875"/>
        <n v="0.96420233463034999"/>
        <n v="0.96345256609642305"/>
        <n v="0.98881789137380105"/>
        <n v="0.95820433436532504"/>
        <n v="0.96264591439688696"/>
        <n v="0.96562499999999996"/>
        <n v="0.97167584579071598"/>
        <n v="0.94126620900076197"/>
        <n v="0.97857142857142798"/>
        <n v="0.94329501915708802"/>
        <n v="0.83119513841998605"/>
        <n v="0.94838212634822805"/>
        <n v="0.973101265822784"/>
        <n v="0.96850393700787396"/>
        <n v="0.98399999999999999"/>
        <n v="0.95716510903426699"/>
        <n v="0.97462331482950004"/>
        <n v="0.97460317460317403"/>
        <n v="0.97075098814229199"/>
        <n v="0.88600288600288601"/>
        <n v="0.96998420221169002"/>
        <n v="0.96690307328605196"/>
        <n v="0.97303727200634405"/>
        <n v="0.91220238095238004"/>
        <n v="0.98"/>
        <n v="0.93221629855293198"/>
        <n v="0.993506493506493"/>
        <n v="0.93788343558282194"/>
        <n v="0.96907216494845305"/>
        <n v="0.97758206565252204"/>
        <n v="0.911808669656203"/>
        <n v="0.96669310071371894"/>
        <n v="0.94863813229571903"/>
        <n v="0.98864557988645496"/>
        <n v="0.98305084745762705"/>
        <n v="0.96510705789056295"/>
        <n v="0.94851794071762796"/>
        <n v="0.95368916797488201"/>
        <n v="0.95889328063241097"/>
        <n v="0.95125786163521997"/>
        <n v="0.94158878504672805"/>
        <n v="0.97028112449799198"/>
        <n v="0.91101055806938103"/>
        <n v="0.97103781174577597"/>
        <n v="0.93783993783993702"/>
        <n v="0.95790309769658399"/>
        <n v="0.953322784810126"/>
        <n v="0.98851517637407704"/>
        <n v="0.97729115977291103"/>
        <n v="0.98446443172526499"/>
        <n v="0.94431372549019599"/>
        <n v="0.92048929663608503"/>
        <n v="0.95098814229248996"/>
        <n v="0.94352941176470495"/>
        <n v="0.95023696682464398"/>
        <n v="0.95548489666136704"/>
        <n v="0.96160000000000001"/>
        <n v="0.94794952681388001"/>
        <n v="0.982829108748977"/>
        <n v="0.963884430176565"/>
        <n v="0.95091053048297702"/>
        <n v="0.98603122432210299"/>
        <n v="0.98280098280098205"/>
        <n v="0.97638436482084601"/>
        <n v="0.86363636363636298"/>
        <n v="0.96299275945293605"/>
        <n v="0.93588741204065595"/>
        <n v="0.94029850746268595"/>
        <n v="0.93437499999999996"/>
        <n v="0.96604688763136604"/>
        <n v="0.97073170731707303"/>
        <n v="0.97708674304418897"/>
        <n v="0.96290322580645105"/>
        <n v="0.95443645083932804"/>
        <n v="0.967558799675588"/>
        <n v="0.96206618240516495"/>
        <n v="0.93853427895981001"/>
        <n v="0.97944078947368396"/>
        <n v="0.94140934283452005"/>
        <n v="0.93035993740219003"/>
        <n v="0.93622047244094397"/>
        <n v="0.94661354581673296"/>
        <n v="0.98019801980197996"/>
        <n v="0.96191247974067995"/>
        <n v="0.96579804560260496"/>
        <n v="0.976935749588138"/>
        <n v="0.95954692556634302"/>
        <n v="0.98340248962655596"/>
        <n v="0.95792880258899604"/>
        <n v="0.98582151793160899"/>
        <n v="0.96019496344435395"/>
        <n v="0.95779220779220697"/>
        <n v="0.97197032151689999"/>
        <n v="0.941693290734824"/>
        <n v="0.92464678178963799"/>
        <n v="0.96954732510288"/>
        <n v="0.97353184449958596"/>
        <n v="0.95613322502030795"/>
        <n v="0.97433774834437004"/>
        <n v="0.94079999999999997"/>
        <n v="0.98080133555926496"/>
        <n v="0.93920000000000003"/>
        <n v="0.98323554065381302"/>
        <n v="0.94596774193548305"/>
        <n v="0.98652064026958697"/>
        <n v="0.97416666666666596"/>
        <n v="0.97495826377295403"/>
        <n v="0.96290189612530896"/>
        <n v="0.97171381031613902"/>
        <n v="0.96287128712871195"/>
        <n v="0.95110024449877695"/>
        <n v="0.98395270270270196"/>
        <n v="0.90520590520590505"/>
        <n v="0.98980458793542903"/>
        <n v="0.98811544991511002"/>
        <n v="0.92307692307692302"/>
        <n v="0.92669322709163304"/>
        <n v="0.94861337683523606"/>
        <n v="0.98226351351351304"/>
        <n v="0.97649034424852998"/>
        <n v="0.98642917726887103"/>
        <n v="0.95877988458367602"/>
        <n v="0.87171792948237004"/>
        <n v="0.96914095079232698"/>
        <n v="0.91352201257861598"/>
        <n v="0.959537572254335"/>
        <n v="0.97483221476509996"/>
        <n v="0.97315436241610698"/>
        <n v="0.95077932731747306"/>
        <n v="0.882039573820395"/>
        <n v="0.96333333333333304"/>
        <n v="0.96491228070175405"/>
        <n v="0.97053872053872003"/>
        <n v="0.97711864406779603"/>
        <n v="0.93811074918566695"/>
        <n v="0.87938931297709899"/>
        <n v="0.97457627118643997"/>
        <n v="0.95673876871880204"/>
        <n v="0.94962840627580503"/>
        <n v="0.96227996647108105"/>
        <n v="0.97041420118343102"/>
        <n v="0.92431561996779299"/>
        <n v="0.93474714518760105"/>
        <n v="0.96543001686340602"/>
        <n v="0.95655806182121905"/>
        <n v="0.96057046979865701"/>
        <n v="0.963804713804713"/>
        <n v="0.92481810832659594"/>
        <n v="0.98109965635738805"/>
        <n v="0.94224422442244204"/>
        <n v="0.93142857142857105"/>
        <n v="0.96941376380628697"/>
        <n v="0.96859083191850504"/>
        <n v="0.973526900085397"/>
        <n v="0.96856414613423902"/>
        <n v="0.97018739352640504"/>
        <n v="0.94833333333333303"/>
        <n v="0.93278688524590103"/>
        <n v="0.91693548387096702"/>
        <n v="0.98101811906816205"/>
        <n v="0.99213973799126598"/>
        <n v="0.939569536423841"/>
        <n v="0.983521248915871"/>
        <n v="0.92195121951219505"/>
        <n v="0.92339038304808396"/>
        <n v="0.96179966044142595"/>
        <n v="0.92414355628058698"/>
        <n v="0.952060555088309"/>
        <n v="0.98349261511728903"/>
        <n v="0.93703396851698395"/>
        <n v="0.98519163763066198"/>
        <n v="0.95600676818950903"/>
        <n v="0.93698175787728"/>
        <n v="0.94323873121869695"/>
        <n v="0.91795288383428097"/>
        <n v="0.94393305439330499"/>
        <n v="0.90894439967767904"/>
        <n v="0.99120492524186399"/>
        <n v="0.96324786324786305"/>
        <n v="0.92598684210526305"/>
        <n v="0.90514469453376201"/>
        <n v="0.91026677445432502"/>
        <n v="0.95578231292517002"/>
        <n v="0.98856640281442298"/>
        <n v="0.90136327185244502"/>
        <n v="0.94528619528619495"/>
        <n v="0.96312178387650005"/>
        <n v="0.91293734743693999"/>
        <n v="0.90541632983023401"/>
        <n v="0.96468561584840595"/>
        <n v="0.95886889460154201"/>
        <n v="0.96216680997420401"/>
        <n v="0.96376186367558203"/>
        <n v="0.94411515664690904"/>
        <n v="0.94571670907548699"/>
        <n v="0.92377796188898098"/>
        <n v="0.98496905393457101"/>
        <n v="0.97377622377622297"/>
        <n v="0.94557823129251695"/>
        <n v="0.95360824742268002"/>
        <n v="0.92109634551495001"/>
        <n v="0.96768558951965"/>
        <n v="0.96853146853146799"/>
        <n v="0.97192982456140298"/>
        <n v="0.93019343986543301"/>
        <n v="0.97703180212014096"/>
        <n v="0.97356828193832601"/>
        <n v="0.98572702943800095"/>
        <n v="0.95829713292788798"/>
        <n v="0.91376451077943599"/>
        <n v="0.96409807355516597"/>
        <n v="0.92211055276381904"/>
        <n v="0.94092465753424603"/>
        <n v="0.91423813488759298"/>
        <n v="0.90743801652892497"/>
        <n v="0.96991150442477803"/>
        <n v="0.96734333627537505"/>
        <n v="0.94645941278065604"/>
        <n v="0.98737601442741196"/>
        <n v="0.98381294964028698"/>
        <n v="0.92158516020236003"/>
        <n v="0.98114901256732501"/>
        <n v="0.91610738255033497"/>
        <n v="0.94627383015597899"/>
        <n v="0.97408400357461999"/>
        <n v="0.963716814159292"/>
        <n v="0.90132669983416203"/>
        <n v="0.96021220159151099"/>
        <n v="0.95767195767195701"/>
        <n v="0.95346795434591702"/>
        <n v="0.94847161572052396"/>
        <n v="0.93944636678200599"/>
        <n v="0.94677137870855099"/>
        <n v="0.96616206589492404"/>
        <n v="0.96102745792736899"/>
        <n v="0.89883913764510703"/>
        <n v="0.96869409660107297"/>
        <n v="0.94916739702015696"/>
        <n v="0.94995610184372203"/>
        <n v="0.90695725062866706"/>
        <n v="0.93587521663778095"/>
        <n v="0.90292887029288704"/>
        <n v="0.96167557932263803"/>
        <n v="0.98175182481751799"/>
        <n v="0.97816196542311196"/>
        <n v="0.91256366723259696"/>
        <n v="0.96322869955156898"/>
        <n v="0.94876325088339197"/>
        <n v="0.96316262353998205"/>
        <n v="0.95288888888888801"/>
        <n v="0.94774136403897202"/>
        <n v="0.97361237488625996"/>
        <n v="0.91838487972508498"/>
        <n v="0.95187165775400995"/>
        <n v="0.93602103418054305"/>
        <n v="0.984317343173431"/>
        <n v="0.93926056338028097"/>
        <n v="0.98068077276908905"/>
        <n v="0.89354568315171801"/>
        <n v="0.91502145922746703"/>
        <n v="0.96292947558770303"/>
        <n v="0.97082953509571501"/>
        <n v="0.95169946332736999"/>
        <n v="0.950760966875559"/>
        <n v="0.97163769441903003"/>
        <n v="0.938107869142351"/>
        <n v="0.92988606485539005"/>
        <n v="0.97608095676172901"/>
        <n v="0.96098003629763995"/>
        <n v="0.98878504672897105"/>
        <n v="0.957466063348416"/>
        <n v="0.97240110395584101"/>
        <n v="0.97689463955637701"/>
        <n v="0.96791934005499503"/>
        <n v="0.97685185185185097"/>
        <n v="0.96877869605142297"/>
        <n v="0.98322460391425903"/>
        <n v="0.94699011680143697"/>
        <n v="0.974121996303142"/>
        <n v="0.97951582867783904"/>
        <n v="0.97678737233054702"/>
        <n v="0.97769516728624495"/>
        <n v="0.96688132474701005"/>
        <n v="0.96599264705882304"/>
        <n v="0.96422018348623795"/>
        <n v="0.87064676616915404"/>
        <n v="0.95799086757990803"/>
        <n v="0.74964234620886905"/>
        <n v="0.98306679209783598"/>
        <n v="0.967592592592592"/>
        <n v="0.95"/>
        <n v="0.93548387096774099"/>
        <n v="0.95779816513761395"/>
        <n v="0.96392229417206199"/>
        <n v="0.99237368922783598"/>
        <n v="0.98765432098765404"/>
        <n v="0.91549295774647799"/>
        <n v="0.958525345622119"/>
        <n v="0.90575916230366404"/>
        <n v="0.96111111111111103"/>
        <n v="0.92430988423864602"/>
        <n v="0.97460018814675398"/>
        <n v="0.96913002806361004"/>
        <n v="0.97091932457786101"/>
        <n v="0.96998123827392102"/>
        <n v="0.96451914098972902"/>
        <n v="0.95119705340699801"/>
        <n v="0.97908745247148199"/>
        <n v="0.95806150978564697"/>
        <n v="0.92696122633002698"/>
        <n v="0.90572687224669601"/>
        <n v="0.96519285042333003"/>
        <n v="0.98938223938223901"/>
        <n v="0.94470046082949299"/>
        <n v="0.96786389413988605"/>
        <n v="0.93601462522851897"/>
        <n v="0.86475063398140295"/>
        <n v="0.94634597594819603"/>
        <n v="0.98269230769230698"/>
        <n v="0.92481884057970998"/>
        <n v="0.96320754716981105"/>
        <n v="0.95774647887323905"/>
        <n v="0.94182825484764499"/>
        <n v="0.98264223722275801"/>
        <n v="0.95407685098406703"/>
        <n v="0.983574879227053"/>
        <n v="0.97692307692307601"/>
        <n v="0.93813481071098803"/>
        <n v="0.93290441176470495"/>
        <n v="0.97036328871892896"/>
        <n v="0.91855203619909498"/>
        <n v="0.97972972972972905"/>
        <n v="0.96848137535816603"/>
        <n v="0.97687861271676302"/>
        <n v="0.97782063645130102"/>
        <n v="0.94761459307764195"/>
        <n v="0.98347910592808496"/>
        <n v="0.95742667928098302"/>
        <n v="0.96015180265654598"/>
        <n v="0.91576086956521696"/>
        <n v="0.94480823199251596"/>
        <n v="0.95098963242224299"/>
        <n v="0.95364238410596003"/>
        <n v="0.95904761904761904"/>
        <n v="0.97200772200772201"/>
        <n v="0.97955209347614403"/>
        <n v="0.98334965719882395"/>
        <n v="0.98431372549019602"/>
        <n v="0.96072796934865901"/>
        <n v="0.98043052837573297"/>
        <n v="0.94791666666666596"/>
        <n v="0.97945205479452002"/>
        <n v="0.93545369504209497"/>
        <n v="0.95877277085330703"/>
        <n v="0.9755859375"/>
        <n v="0.96057692307692299"/>
        <n v="0.93791157102539902"/>
        <n v="0.97553816046966702"/>
        <n v="0.9736328125"/>
        <n v="0.93171188026192697"/>
        <n v="0.96418199419167405"/>
        <n v="0.96789883268482402"/>
        <n v="0.95581171950048005"/>
        <n v="0.98611111111111105"/>
        <n v="0.98027613412228798"/>
        <n v="0.93496701225259105"/>
        <n v="0.92797006548175798"/>
        <n v="0.96966731898238701"/>
        <n v="0.93051643192488198"/>
        <n v="0.96682926829268201"/>
        <n v="0.98216055500495503"/>
        <n v="0.95559845559845502"/>
        <n v="0.95652173913043403"/>
        <n v="0.96865817825661105"/>
        <n v="0.87588652482269502"/>
        <n v="0.95274831243973002"/>
        <n v="0.98208955223880601"/>
        <n v="0.93459715639810403"/>
        <n v="0.96477495107632005"/>
        <n v="0.98107569721115495"/>
        <n v="0.95538312318137697"/>
        <n v="0.94072657743785804"/>
        <n v="0.96176470588235297"/>
        <n v="0.98493975903614395"/>
        <n v="0.93959731543624103"/>
        <n v="0.97222222222222199"/>
        <n v="0.97410358565736999"/>
        <n v="0.92782526115859398"/>
        <n v="0.96828543111992005"/>
        <n v="0.96538081107814"/>
        <n v="0.96633663366336597"/>
        <n v="0.97788944723617999"/>
        <n v="0.94368932038834896"/>
        <n v="0.92395437262357405"/>
        <n v="0.95102840352595497"/>
        <n v="0.95280235988200501"/>
        <n v="0.97780020181634697"/>
        <n v="0.98673469387755097"/>
        <n v="0.97771023302938198"/>
        <n v="0.958250497017892"/>
        <n v="0.97669706180344396"/>
        <n v="0.96787148594377503"/>
        <n v="0.75946372239747595"/>
        <n v="0.94411764705882295"/>
        <n v="0.95535714285714202"/>
        <n v="0.94591937069813103"/>
        <n v="0.98261758691206502"/>
        <n v="0.94679802955665004"/>
        <n v="0.92581888246628097"/>
        <n v="0.961885656970912"/>
        <n v="0.98157625383827996"/>
        <n v="0.93463414634146302"/>
        <n v="0.97355035605289897"/>
        <n v="0.93184031158714697"/>
        <n v="0.974541751527494"/>
        <n v="0.95504495504495501"/>
        <n v="0.95119521912350602"/>
        <n v="0.941757156959526"/>
        <n v="0.94356435643564296"/>
        <n v="0.94169960474308301"/>
        <n v="0.93793103448275805"/>
        <n v="0.90236966824644504"/>
        <n v="0.97142857142857097"/>
        <n v="0.919729206963249"/>
        <n v="0.98753894080996796"/>
        <n v="0.949050949050949"/>
        <n v="0.96836734693877502"/>
        <n v="0.96146044624746396"/>
        <n v="0.97028688524590101"/>
        <n v="0.97325102880658398"/>
        <n v="0.91747572815533895"/>
        <n v="0.991605456453305"/>
        <n v="0.92458374142997002"/>
        <n v="0.98231009365244504"/>
        <n v="0.93924302788844605"/>
        <n v="0.96916752312435706"/>
        <n v="0.98637316561844801"/>
        <n v="0.97010309278350504"/>
        <n v="0.97817047817047797"/>
        <n v="0.975103734439834"/>
        <n v="0.98635886673662099"/>
        <n v="0.990506329113924"/>
        <n v="0.91609756097560902"/>
        <n v="0.97708333333333297"/>
        <n v="0.97810218978102104"/>
        <n v="0.94843276036400403"/>
        <n v="0.97101449275362295"/>
        <n v="0.96897621509824094"/>
        <n v="0.940643863179074"/>
        <n v="0.98214285714285698"/>
        <n v="0.933066933066933"/>
        <n v="0.96388028895768796"/>
        <n v="0.94528875379939203"/>
        <n v="0.953940634595701"/>
        <n v="0.89016236867239695"/>
        <n v="0.96881496881496798"/>
        <n v="0.97181628392484298"/>
        <n v="0.94795918367346899"/>
        <n v="0.94123606889564304"/>
        <n v="0.959710743801652"/>
        <n v="0.96670135275754399"/>
        <n v="0.97277486910994704"/>
        <n v="0.96770833333333295"/>
        <n v="0.97478991596638598"/>
        <n v="0.97993664202745501"/>
        <n v="0.97373949579831898"/>
        <n v="0.86610486891385696"/>
        <n v="0.98091198303287297"/>
        <n v="0.98195329087048799"/>
        <n v="0.98505869797225099"/>
        <n v="0.97566137566137501"/>
        <n v="0.92655935613681994"/>
        <n v="0.93502538071065899"/>
        <n v="0.96133751306165005"/>
        <n v="0.98712446351931304"/>
        <n v="0.95435684647302899"/>
        <n v="0.94547325102880597"/>
        <n v="0.90541871921182204"/>
        <n v="0.96733403582718602"/>
        <n v="0.98076923076922995"/>
        <n v="0.98392282958199295"/>
        <n v="0.97867803837953005"/>
        <n v="0.96121593291404595"/>
        <n v="0.95317377731529596"/>
        <n v="0.95916230366492095"/>
        <n v="0.96931216931216901"/>
        <n v="0.95307612095933203"/>
        <n v="0.96924708377518498"/>
        <n v="0.96"/>
        <n v="0.98699891657638095"/>
        <n v="0.98484848484848397"/>
        <n v="0.94099378881987505"/>
        <n v="0.93904958677685901"/>
        <n v="0.96702127659574399"/>
        <n v="0.96493092454835205"/>
        <n v="0.97634408602150502"/>
        <n v="0.96386822529224203"/>
        <n v="0.97629310344827502"/>
        <n v="0.96898395721925101"/>
        <n v="0.91971544715447096"/>
        <n v="0.99669603524229"/>
        <n v="0.96072186836518003"/>
        <n v="0.98474945533768998"/>
        <n v="0.96680942184154095"/>
        <n v="0.90571715145436305"/>
        <n v="0.962686567164179"/>
        <n v="0.96063829787234001"/>
        <n v="0.91203235591506504"/>
        <n v="0.92702980472764596"/>
        <n v="0.93854166666666605"/>
        <n v="0.92600205549845804"/>
        <n v="0.95740149094781601"/>
        <n v="0.94831223628691896"/>
        <n v="0.95233050847457601"/>
        <n v="0.97608695652173905"/>
        <n v="0.94926004228329797"/>
        <n v="0.95624332977588"/>
        <n v="0.94415173867228597"/>
        <n v="0.99004424778761002"/>
        <n v="0.96443965517241304"/>
        <n v="0.99223946784922301"/>
        <n v="0.95106382978723403"/>
        <n v="0.93802521008403295"/>
        <n v="0.94899043570669495"/>
        <n v="0.97489082969432295"/>
        <n v="0.99776286353467503"/>
        <n v="0.94787234042553103"/>
        <n v="0.97483588621444195"/>
        <n v="0.97697368421052599"/>
        <n v="0.97590361445783103"/>
        <n v="0.94983991462113104"/>
        <n v="0.89537223340040195"/>
        <n v="0.95289079229121998"/>
        <n v="0.95493562231759599"/>
        <n v="0.97907488986784097"/>
        <n v="0.95080213903743305"/>
        <n v="0.97797356828193804"/>
        <n v="0.97794928335170805"/>
        <n v="0.99439461883407998"/>
        <n v="0.927748691099476"/>
        <n v="0.93657505285412201"/>
        <n v="0.96933187294633005"/>
        <n v="0.91614906832298104"/>
        <n v="0.91979166666666601"/>
        <n v="0.96393442622950798"/>
        <n v="0.964950711938663"/>
        <n v="0.97886540600667404"/>
        <n v="0.96170678336980298"/>
        <n v="0.93903743315508004"/>
        <n v="0.93803418803418803"/>
        <n v="0.98651685393258404"/>
        <n v="0.92811839323467205"/>
        <n v="0.955386289445049"/>
        <n v="0.97336293007769104"/>
        <n v="0.94907908992416001"/>
        <n v="0.98426966292134799"/>
        <n v="0.931842385516506"/>
        <n v="0.95414847161572003"/>
        <n v="0.97872340425531901"/>
        <n v="0.97869955156950605"/>
        <n v="0.91991570073761797"/>
        <n v="0.96145374449339205"/>
        <n v="0.96035242290748901"/>
        <n v="0.96353591160220997"/>
        <n v="0.95819581958195799"/>
        <n v="0.96666666666666601"/>
        <n v="0.98863636363636298"/>
        <n v="0.91957671957671905"/>
        <n v="0.94047619047619002"/>
        <n v="0.93240343347639398"/>
        <n v="0.92933618843682997"/>
        <n v="0.97528089887640401"/>
        <n v="0.97855530474040597"/>
        <n v="0.94650655021833996"/>
        <n v="0.94638949671772399"/>
        <n v="0.84789008832188395"/>
        <n v="0.96536312849161998"/>
        <n v="0.96321070234113704"/>
        <n v="0.951434878587196"/>
        <n v="0.96524663677129996"/>
        <n v="0.95343680709534295"/>
        <n v="0.956570155902004"/>
        <n v="0.95977653631284898"/>
        <n v="0.99536500579374199"/>
        <n v="0.97610921501706405"/>
        <n v="0.92556634304207097"/>
        <n v="0.93962678375411601"/>
        <n v="0.977168949771689"/>
        <n v="0.96828992072480102"/>
        <n v="0.95530726256983201"/>
        <n v="0.93137254901960698"/>
        <n v="0.97159090909090895"/>
        <n v="0.95200892857142805"/>
        <n v="0.96384180790960405"/>
        <n v="0.97703788748564802"/>
        <n v="0.95936794582392704"/>
        <n v="0.93605292171995502"/>
        <n v="0.95608108108108103"/>
        <n v="0.96258503401360496"/>
        <n v="0.96363636363636296"/>
        <n v="0.982618771726535"/>
        <n v="0.91774891774891698"/>
        <n v="0.97690531177829099"/>
        <n v="0.98714953271028005"/>
        <n v="0.96571428571428497"/>
        <n v="0.96022727272727204"/>
        <n v="0.96457142857142797"/>
        <n v="0.96347031963470298"/>
        <n v="0.97909407665505199"/>
        <n v="0.96674311926605505"/>
        <n v="0.95904436860068198"/>
        <n v="0.96453089244851198"/>
        <n v="0.91135135135135104"/>
        <n v="0.92629262926292599"/>
        <n v="0.94920993227990902"/>
        <n v="0.93861607142857095"/>
        <n v="0.93652561247216004"/>
        <n v="0.91205211726384305"/>
        <n v="0.97788125727590203"/>
        <n v="0.91903719912472603"/>
        <n v="0.92400881057268702"/>
        <n v="0.97331786542923404"/>
        <n v="0.97897196261682196"/>
        <n v="0.97555296856810203"/>
        <n v="0.96647398843930599"/>
        <n v="0.96871378910776296"/>
        <n v="0.95216400911161703"/>
        <n v="0.98583234946871301"/>
        <n v="0.92555555555555502"/>
        <n v="0.96412037037037002"/>
        <n v="0.93693693693693603"/>
        <n v="0.96856810244470304"/>
        <n v="0.89655172413793105"/>
        <n v="0.90130151843817696"/>
        <n v="0.95074455899198096"/>
        <n v="0.94084186575654105"/>
        <n v="0.98805256869772995"/>
        <n v="0.96499416569428198"/>
        <n v="0.95939675174013905"/>
        <n v="0.97176470588235297"/>
        <n v="0.98333333333333295"/>
        <n v="0.95491329479768705"/>
        <n v="0.96158323632130305"/>
        <n v="0.99277978339350104"/>
        <n v="0.91362126245847097"/>
        <n v="0.96830985915492895"/>
        <n v="0.95475638051043998"/>
        <n v="0.96819787985865702"/>
        <n v="0.96357226792009398"/>
        <n v="0.94131185270425699"/>
        <n v="0.96348645465253202"/>
        <n v="0.90566037735849003"/>
        <n v="0.98192771084337305"/>
        <n v="0.94988344988344897"/>
        <n v="0.98547215496368001"/>
        <n v="0.95539906103286298"/>
        <n v="0.94871794871794801"/>
        <n v="0.96670630202140295"/>
        <n v="0.98424242424242403"/>
        <n v="0.95529411764705796"/>
        <n v="0.96432818073721704"/>
        <n v="0.98062953995157298"/>
        <n v="0.94509345794392496"/>
        <n v="0.92027334851936204"/>
        <n v="0.982947624847746"/>
        <n v="0.92964244521337902"/>
        <n v="0.95724465558194705"/>
        <n v="0.92643678160919496"/>
        <n v="0.98170731707317005"/>
        <n v="0.96402877697841705"/>
        <n v="0.92413793103448205"/>
        <n v="0.95476190476190403"/>
        <n v="0.95362663495838196"/>
        <n v="0.96977025392986704"/>
        <n v="0.98044009779951102"/>
        <n v="0.93139534883720898"/>
        <n v="0.95813397129186595"/>
        <n v="0.96385542168674698"/>
        <n v="0.95465393794749398"/>
        <n v="0.99132589838909502"/>
        <n v="0.94007050528789604"/>
        <n v="0.95918367346938704"/>
        <n v="0.91002277904327999"/>
        <n v="0.95683453237409999"/>
        <n v="0.983970406905055"/>
        <n v="0.92898719441210698"/>
        <n v="0.93544600938967104"/>
        <n v="0.99129353233830797"/>
        <n v="0.97911547911547903"/>
        <n v="0.96489104116222701"/>
        <n v="0.99004975124378103"/>
        <n v="0.98269468479604405"/>
        <n v="0.92657342657342601"/>
        <n v="0.93957345971563899"/>
        <n v="0.95888754534461895"/>
        <n v="0.97657213316892699"/>
        <n v="0.97416974169741699"/>
        <n v="0.95995145631067902"/>
        <n v="0.96817625458996304"/>
        <n v="0.94724220623501199"/>
        <n v="0.96341463414634099"/>
        <n v="0.98746867167919705"/>
        <n v="0.94711538461538403"/>
        <n v="0.96332518337408302"/>
        <n v="0.91822429906542002"/>
        <n v="0.93009478672985701"/>
        <n v="0.97636815920398001"/>
        <n v="0.95266990291262099"/>
        <n v="0.99240506329113898"/>
        <n v="0.92671394799054296"/>
        <n v="0.94344163658242997"/>
        <n v="0.94685990338164205"/>
        <n v="0.98122653316645803"/>
        <n v="0.95604395604395598"/>
        <n v="0.97384806973848004"/>
        <n v="0.97506234413964998"/>
        <n v="0.95828220858895696"/>
        <n v="0.96894409937888204"/>
        <n v="0.90382387022016197"/>
        <n v="0.95104039167686605"/>
        <n v="0.96758104738154604"/>
        <n v="0.94282238442822297"/>
        <n v="0.97853535353535304"/>
        <n v="0.9236276849642"/>
        <n v="0.96029776674937894"/>
        <n v="0.92023809523809497"/>
        <n v="0.969887076537013"/>
        <n v="0.93689320388349495"/>
        <n v="0.94833948339483398"/>
        <n v="0.97348484848484795"/>
        <n v="0.93909866017052301"/>
        <n v="0.974683544303797"/>
        <n v="0.92215568862275399"/>
        <n v="0.94821208384710198"/>
        <n v="0.96851385390428202"/>
        <n v="0.89498249708284705"/>
        <n v="0.88568129330253997"/>
        <n v="0.979539641943734"/>
        <n v="0.97084917617236999"/>
        <n v="0.91836734693877498"/>
        <n v="0.99479843953185898"/>
        <n v="0.97204574332909699"/>
        <n v="0.95619524405506795"/>
        <n v="0.94789081885855997"/>
        <n v="0.93742331288343494"/>
        <n v="0.94900497512437798"/>
        <n v="0.97820512820512795"/>
        <n v="0.98322580645161295"/>
        <n v="0.98193548387096696"/>
        <n v="0.96687898089171898"/>
        <n v="0.98316062176165797"/>
        <n v="0.990825688073394"/>
        <n v="0.95696202531645502"/>
        <n v="0.98433420365535196"/>
        <n v="0.93308550185873596"/>
        <n v="0.96040868454661499"/>
        <n v="0.98427260812581896"/>
        <n v="0.97399219765929701"/>
        <n v="0.95171537484116897"/>
        <n v="0.95897435897435901"/>
        <n v="0.93609022556390897"/>
        <n v="0.95769230769230695"/>
        <n v="0.97127937336814596"/>
        <n v="0.96740547588005199"/>
        <n v="0.99731182795698903"/>
        <n v="0.95128205128205101"/>
        <n v="0.98931909212282998"/>
        <n v="0.95736434108527102"/>
        <n v="0.98013245033112495"/>
        <n v="0.93781725888324796"/>
        <n v="0.98402130492676398"/>
        <n v="0.986648865153538"/>
        <n v="0.97357992073976196"/>
        <n v="0.93409378960709699"/>
        <n v="0.97486772486772399"/>
        <n v="0.96714848883048599"/>
        <n v="0.97097625329815296"/>
        <n v="0.91201982651796698"/>
        <n v="0.98923283983849197"/>
        <n v="0.90505548705302097"/>
        <n v="0.98259705488621096"/>
        <n v="0.968295904887714"/>
        <n v="0.97596795727636798"/>
        <n v="0.97199999999999998"/>
        <n v="0.95045632333767904"/>
        <n v="0.925031766200762"/>
        <n v="0.93453145057766296"/>
        <n v="0.98110661268555999"/>
        <n v="0.90074441687344897"/>
        <n v="0.92131979695431399"/>
        <n v="0.99180327868852403"/>
        <n v="0.93556701030927802"/>
        <n v="0.92957746478873204"/>
        <n v="0.98102981029810299"/>
        <n v="0.97705802968960798"/>
        <n v="0.96662216288384495"/>
        <n v="0.97308209959623104"/>
        <n v="0.94132985658409296"/>
        <n v="0.95376486129458304"/>
        <n v="0.91497461928933999"/>
        <n v="0.97959183673469297"/>
        <n v="0.94986807387862704"/>
        <n v="0.95611702127659504"/>
        <n v="0.965100671140939"/>
        <n v="0.97293640054127195"/>
        <n v="0.97956403269754699"/>
        <n v="0.96251673360107004"/>
        <n v="0.96896086369770495"/>
        <n v="0.95225464190981401"/>
        <n v="0.97820163487738399"/>
        <n v="0.97551020408163203"/>
        <n v="0.96887686062246203"/>
        <n v="0.95339547270306202"/>
        <n v="0.98079561042523999"/>
        <n v="0.96752368064952599"/>
        <n v="0.97674418604651103"/>
        <n v="0.97271487039563398"/>
        <n v="0.98616874135546295"/>
        <n v="0.97802197802197799"/>
        <n v="0.94555112881806103"/>
        <n v="0.97264021887824803"/>
        <n v="0.98199445983379496"/>
        <n v="0.94031830238726699"/>
        <n v="0.99299719887955096"/>
        <n v="0.94906166219839105"/>
        <n v="0.97655172413793101"/>
        <n v="0.96326530612244898"/>
        <n v="0.95805142083897099"/>
        <n v="0.97517241379310304"/>
        <n v="0.93026315789473601"/>
        <n v="0.96844993141289404"/>
        <n v="0.96712328767123201"/>
        <n v="0.98601398601398604"/>
        <n v="0.97642163661581105"/>
        <n v="0.93858477970627496"/>
        <n v="0.96565934065934"/>
        <n v="0.94864864864864795"/>
        <n v="0.96296296296296202"/>
        <n v="0.96827586206896499"/>
        <n v="0.93842034805890195"/>
        <n v="0.97361111111111098"/>
        <n v="0.96418732782369099"/>
        <n v="0.97629009762900898"/>
        <n v="0.97625698324022303"/>
        <n v="0.97622377622377599"/>
        <n v="0.98448519040902605"/>
        <n v="0.93190921228304402"/>
        <n v="0.97893258426966201"/>
        <n v="0.96005509641873199"/>
        <n v="0.95473251028806505"/>
        <n v="0.98444130127298402"/>
        <n v="0.95075239398084799"/>
        <n v="0.98161244695898098"/>
        <n v="0.87626262626262597"/>
        <n v="0.98300283286118895"/>
        <n v="0.97062937062937005"/>
        <n v="0.95460797799174602"/>
        <n v="0.93775372124492495"/>
        <n v="0.95323246217331503"/>
        <n v="0.95706371191135697"/>
        <n v="0.96100278551532003"/>
        <n v="0.95567867036011001"/>
        <n v="0.97592067988668496"/>
        <n v="0.94773039889958699"/>
        <n v="0.99279538904899101"/>
        <n v="0.92847503373819096"/>
        <n v="0.97312588401697298"/>
        <n v="0.96358543417366904"/>
        <n v="0.95284327323162199"/>
        <n v="0.97446808510638205"/>
        <n v="0.95944055944055895"/>
        <n v="0.90945406125166395"/>
        <n v="0.97711015736766804"/>
        <n v="0.89750328515111699"/>
        <n v="0.97289586305278097"/>
        <n v="0.97012802275960097"/>
        <n v="0.94568245125348105"/>
        <n v="0.93397524071526805"/>
        <n v="0.98118668596237302"/>
        <n v="0.94692737430167595"/>
        <n v="0.88976377952755903"/>
        <n v="0.97413793103448199"/>
        <n v="0.98401162790697605"/>
        <n v="0.98684210526315697"/>
        <n v="0.97826086956521696"/>
        <n v="0.96011396011396"/>
        <n v="0.96148359486447899"/>
        <n v="0.96423462088698098"/>
        <n v="0.97398843930635803"/>
        <n v="0.95332390381895304"/>
        <n v="0.94647887323943602"/>
        <n v="0.97250361794500695"/>
        <n v="0.95863052781740299"/>
        <n v="0.97109826589595305"/>
        <n v="0.95177304964539"/>
        <n v="0.98531571218795799"/>
        <n v="0.90921409214092097"/>
        <n v="0.97525473071324598"/>
        <n v="0.91895604395604302"/>
        <n v="0.92275862068965497"/>
        <n v="0.97097242380261195"/>
        <n v="0.97657393850658802"/>
        <n v="0.97944199706314194"/>
        <n v="0.92382271468143995"/>
        <n v="0.96797671033478805"/>
        <n v="0.92747559274755897"/>
        <n v="0.991044776119403"/>
        <n v="0.94857142857142795"/>
        <n v="0.97503671071953002"/>
        <n v="0.96086956521739098"/>
        <n v="0.95942028985507199"/>
        <n v="0.95658465991316899"/>
        <n v="0.97063142437591698"/>
        <n v="0.96496350364963501"/>
        <n v="0.95107913669064703"/>
        <n v="0.93484419263455998"/>
        <n v="0.95507246376811505"/>
        <n v="0.97919762258543797"/>
        <n v="0.95362318840579696"/>
        <n v="0.922752808988764"/>
        <n v="0.950724637681159"/>
        <n v="0.96465390279823204"/>
        <n v="0.94790159189580303"/>
        <n v="0.986425339366515"/>
        <n v="0.98048048048047998"/>
        <n v="0.82762991128010099"/>
        <n v="0.98045112781954802"/>
        <n v="0.96735905044510295"/>
        <n v="0.95036496350364896"/>
        <n v="0.96011816838995501"/>
        <n v="0.95864106351550904"/>
        <n v="0.93515850144092205"/>
        <n v="0.96577380952380898"/>
        <n v="0.97740963855421603"/>
        <n v="0.980332829046898"/>
        <n v="0.98628048780487798"/>
        <n v="0.95976154992548401"/>
        <n v="0.95684523809523803"/>
        <n v="0.98315467075038199"/>
        <n v="0.94830132939438705"/>
        <n v="0.96101949025487199"/>
        <n v="0.95245170876671603"/>
        <n v="0.96671709531013605"/>
        <n v="0.85656836461125996"/>
        <n v="0.92196531791907499"/>
        <n v="0.93961708394697996"/>
        <n v="0.98914728682170505"/>
        <n v="0.94799405646359503"/>
        <n v="0.95921450151057397"/>
        <n v="0.94634873323397894"/>
        <n v="0.90198863636363602"/>
        <n v="0.95776772247360398"/>
        <n v="0.91366906474820098"/>
        <n v="0.97829457364340999"/>
        <n v="0.95454545454545403"/>
        <n v="0.97523219814241402"/>
        <n v="0.95158850226928804"/>
        <n v="0.93601190476190399"/>
        <n v="0.98744113029827296"/>
        <n v="0.97063369397217902"/>
        <n v="0.92625368731563396"/>
        <n v="0.95871559633027503"/>
        <n v="0.93862275449101795"/>
        <n v="0.99365079365079301"/>
        <n v="0.98580441640378502"/>
        <n v="0.96147919876733401"/>
        <n v="0.95267175572519003"/>
        <n v="0.96445131375579596"/>
        <n v="0.96439628482972095"/>
        <n v="0.94961832061068696"/>
        <n v="0.97339593114240996"/>
        <n v="0.946727549467275"/>
        <n v="0.95692307692307599"/>
        <n v="0.97795275590551101"/>
        <n v="0.95981452859350802"/>
        <n v="0.96879875195007803"/>
        <n v="0.95099540581929498"/>
        <n v="0.94224924012157996"/>
        <n v="0.97327044025157206"/>
        <n v="0.81102362204724399"/>
        <n v="0.96406250000000004"/>
        <n v="0.94198473282442696"/>
        <n v="0.88776978417266095"/>
        <n v="0.95807453416149002"/>
        <n v="0.97777777777777697"/>
        <n v="0.86882933709449905"/>
        <n v="0.93883792048929604"/>
        <n v="0.97611464968152795"/>
        <n v="0.96529968454258597"/>
        <n v="0.94883720930232496"/>
        <n v="0.92435703479576403"/>
        <n v="0.96372239747634003"/>
        <n v="0.93855606758832499"/>
        <n v="0.95319812792511704"/>
        <n v="0.95611285266457602"/>
        <n v="0.92835365853658502"/>
        <n v="0.94712286158631398"/>
        <n v="0.94418604651162696"/>
        <n v="0.98703403565640102"/>
        <n v="0.96208530805687198"/>
        <n v="0.97592295345104296"/>
        <n v="0.936728395061728"/>
        <n v="0.82138024357239503"/>
        <n v="0.95118110236220399"/>
        <n v="0.96172248803827698"/>
        <n v="0.94514106583072099"/>
        <n v="0.95562599049128305"/>
        <n v="0.97411003236245897"/>
        <n v="0.970873786407767"/>
        <n v="0.904833836858006"/>
        <n v="0.95679999999999998"/>
        <n v="0.93427230046948295"/>
        <n v="0.91424196018376702"/>
        <n v="0.91145038167938897"/>
        <n v="0.98187808896210804"/>
        <n v="0.94888178913737997"/>
        <n v="0.96895424836601296"/>
        <n v="0.98998330550918201"/>
        <n v="0.930708661417322"/>
        <n v="0.920560747663551"/>
        <n v="0.935126582278481"/>
        <n v="0.97203947368420995"/>
        <n v="0.96880131362889899"/>
        <n v="0.94089456869009502"/>
        <n v="0.936305732484076"/>
        <n v="0.93779904306220097"/>
        <n v="0.95439739413680702"/>
        <n v="0.98819561551433299"/>
        <n v="0.95908346972176695"/>
        <n v="0.96223316912972001"/>
        <n v="0.954323001631321"/>
        <n v="0.957307060755336"/>
        <n v="0.94480519480519398"/>
        <n v="0.981450252951096"/>
        <n v="0.91917591125198095"/>
        <n v="0.97474747474747403"/>
        <n v="0.919047619047619"/>
        <n v="0.98637137989778501"/>
        <n v="0.96173044925124795"/>
        <n v="0.98126064735945395"/>
        <n v="0.98122866894197902"/>
        <n v="0.94572368421052599"/>
        <n v="0.96470588235294097"/>
        <n v="0.95499999999999996"/>
        <n v="0.94710743801652897"/>
        <n v="0.97448979591836704"/>
        <n v="0.97444633730834695"/>
        <n v="0.948590381426202"/>
        <n v="0.959595959595959"/>
        <n v="0.94361525704809202"/>
        <n v="0.989547038327526"/>
        <n v="0.94352159468438501"/>
        <n v="0.90720000000000001"/>
        <n v="0.97586206896551697"/>
        <n v="0.95446880269814505"/>
        <n v="0.95286195286195197"/>
        <n v="0.98434782608695603"/>
        <n v="0.98432055749128899"/>
        <n v="0.90675241157556197"/>
        <n v="0.97913043478260797"/>
        <n v="0.95415959252971105"/>
        <n v="0.99116607773851595"/>
        <n v="0.97565217391304304"/>
        <n v="0.91967213114754098"/>
        <n v="0.92868988391376395"/>
        <n v="0.96206896551724097"/>
        <n v="0.98236331569664903"/>
        <n v="0.96695652173913005"/>
        <n v="0.92358803986710902"/>
        <n v="0.96027633851467997"/>
        <n v="0.96864111498257799"/>
        <n v="0.95197255574614004"/>
        <n v="0.94709897610921501"/>
        <n v="0.97363796133567604"/>
        <n v="0.91239669421487601"/>
        <n v="0.963286713286713"/>
        <n v="0.982174688057041"/>
        <n v="0.96322241681260901"/>
        <n v="0.90594059405940597"/>
        <n v="0.98738738738738696"/>
        <n v="0.98915009041591295"/>
        <n v="0.95796847635726801"/>
        <n v="0.98555956678700296"/>
        <n v="0.96276595744680804"/>
        <n v="0.99633027522935702"/>
        <n v="0.97127468581687604"/>
        <n v="0.96953405017921102"/>
        <n v="0.94580419580419495"/>
        <n v="0.91680814940577204"/>
        <n v="0.99630996309963105"/>
        <n v="0.94727592267135297"/>
        <n v="0.96942446043165398"/>
        <n v="0.93554006968641101"/>
        <n v="0.97814207650273199"/>
        <n v="0.94849023090586104"/>
        <n v="0.94014084507042195"/>
        <n v="0.914089347079037"/>
        <n v="0.94326241134751698"/>
        <n v="0.97794117647058798"/>
        <n v="0.928321678321678"/>
        <n v="0.96195652173913004"/>
        <n v="0.94148936170212705"/>
        <n v="0.89093959731543604"/>
        <n v="0.99067164179104406"/>
        <n v="0.95675675675675598"/>
        <n v="0.98330241187384004"/>
        <n v="0.983240223463687"/>
        <n v="0.93286219081272004"/>
        <n v="0.97232472324723196"/>
        <n v="0.95818181818181802"/>
        <n v="0.96697247706421996"/>
        <n v="0.96167883211678795"/>
        <n v="0.96869244935543197"/>
        <n v="0.90068493150684903"/>
        <n v="0.95985401459854003"/>
        <n v="0.99620493358633699"/>
        <n v="0.95281306715063496"/>
        <n v="0.96132596685082805"/>
        <n v="0.98116760828625205"/>
        <n v="0.97920604914933795"/>
        <n v="0.95387453874538697"/>
        <n v="0.95910780669144902"/>
        <n v="0.92473118279569799"/>
        <n v="0.93978102189780999"/>
        <n v="0.93297101449275299"/>
        <n v="0.92625899280575497"/>
        <n v="0.97904761904761906"/>
        <n v="0.82847896440129398"/>
        <n v="0.971537001897533"/>
        <n v="0.96240601503759304"/>
        <n v="0.96963946869070206"/>
        <n v="0.92909090909090897"/>
        <n v="0.93922651933701595"/>
        <n v="0.95505617977528001"/>
        <n v="0.98069498069497996"/>
        <n v="0.94413407821229001"/>
        <n v="0.95643939393939303"/>
        <n v="0.91970802919707995"/>
        <n v="0.97297297297297303"/>
        <n v="0.96545105566218803"/>
        <n v="0.97104247104247099"/>
        <n v="0.95256166982922197"/>
        <n v="0.95247148288973305"/>
        <n v="0.91090909090909"/>
        <n v="0.98814229249011798"/>
        <n v="0.98422090729782996"/>
        <n v="0.97651663405087996"/>
        <n v="0.95961538461538398"/>
        <n v="0.96699029126213498"/>
        <n v="0.95585412667946201"/>
        <n v="0.88454706927175797"/>
        <n v="0.94666666666666599"/>
        <n v="0.90036231884057905"/>
        <n v="0.95384615384615301"/>
        <n v="0.976331360946745"/>
        <n v="0.91481481481481397"/>
        <n v="0.94817658349328204"/>
        <n v="0.933837429111531"/>
        <n v="0.97430830039525695"/>
        <n v="0.962890625"/>
        <n v="0.96101364522417099"/>
        <n v="0.98599999999999999"/>
        <n v="0.89945155393053"/>
        <n v="0.99595141700404799"/>
        <n v="0.94615384615384601"/>
        <n v="0.93168880455407899"/>
        <n v="0.97420634920634896"/>
        <n v="0.94777562862669196"/>
        <n v="0.97216699801192796"/>
        <n v="0.97604790419161602"/>
        <n v="0.96449704142011805"/>
        <n v="0.92438563327032097"/>
        <n v="0.97405189620758403"/>
        <n v="0.91729323308270605"/>
        <n v="0.97595190380761498"/>
        <n v="0.949317738791423"/>
        <n v="0.96613545816733004"/>
        <n v="0.96015936254980006"/>
        <n v="0.88929889298892895"/>
        <n v="0.95256916996047403"/>
        <n v="0.96780684104627701"/>
        <n v="0.98565573770491799"/>
        <n v="0.98364008179959095"/>
        <n v="0.94488188976377896"/>
        <n v="0.94664031620553302"/>
        <n v="0.89179104477611904"/>
        <n v="0.97946611909650905"/>
        <n v="0.92427184466019396"/>
        <n v="0.931506849315068"/>
        <n v="0.96945010183299296"/>
        <n v="0.98547717842323601"/>
        <n v="0.875925925925925"/>
        <n v="0.92716535433070801"/>
        <n v="0.98326359832635901"/>
        <n v="0.96106557377049096"/>
        <n v="0.97505197505197505"/>
        <n v="0.91748526522593299"/>
        <n v="0.97899159663865498"/>
        <n v="0.95884773662551404"/>
        <n v="0.93574297188754996"/>
        <n v="0.92629482071713098"/>
        <n v="0.98726114649681496"/>
        <n v="0.92430278884462103"/>
        <n v="0.94297352342158802"/>
        <n v="0.94672131147540906"/>
        <n v="0.93333333333333302"/>
        <n v="0.96645702306079595"/>
        <n v="0.750814332247557"/>
        <n v="0.93877551020408101"/>
        <n v="0.90532544378698199"/>
        <n v="0.96016771488469599"/>
        <n v="0.94020618556700997"/>
        <n v="0.94214876033057804"/>
        <n v="0.92121212121212104"/>
        <n v="0.94583333333333297"/>
        <n v="0.96588486140724905"/>
        <n v="0.94947368421052603"/>
        <n v="0.95338983050847403"/>
        <n v="0.984649122807017"/>
        <n v="0.93528183716075097"/>
        <n v="0.923553719008264"/>
        <n v="0.92723492723492695"/>
        <n v="0.92339544513457505"/>
        <n v="0.92531120331950201"/>
        <n v="0.98021978021977996"/>
        <n v="0.91563786008230397"/>
        <n v="0.97374179431072205"/>
        <n v="0.95278969957081505"/>
        <n v="0.98447893569844702"/>
        <n v="0.92872117400419196"/>
        <n v="0.911157024793388"/>
        <n v="0.95032397408207303"/>
        <n v="0.93008474576271105"/>
        <n v="0.97123893805309702"/>
        <n v="0.94384449244060398"/>
        <n v="0.92963752665245203"/>
        <n v="0.94168466522678096"/>
        <n v="0.95394736842105199"/>
        <n v="0.97752808988763995"/>
        <n v="0.97968397291196296"/>
        <n v="0.95805739514348698"/>
        <n v="0.90605427974947805"/>
        <n v="0.96868008948545803"/>
        <n v="0.93304535637149"/>
        <n v="0.94104803493449696"/>
        <n v="0.91507430997876804"/>
        <n v="0.97285067873303099"/>
        <n v="0.97494305239179901"/>
        <n v="0.97940503432494197"/>
        <n v="0.98614318706697401"/>
        <n v="0.96825396825396803"/>
        <n v="0.953125"/>
        <n v="0.98383371824480303"/>
        <n v="0.95078299776286301"/>
        <n v="0.906183368869936"/>
        <n v="0.98837209302325502"/>
        <n v="0.98604651162790702"/>
        <n v="0.96145124716553199"/>
        <n v="0.95927601809954699"/>
        <n v="0.94642857142857095"/>
        <n v="0.97465437788018405"/>
        <n v="0.98372093023255802"/>
        <n v="0.92139737991266302"/>
        <n v="0.888421052631579"/>
        <n v="0.99061032863849696"/>
        <n v="0.97004608294930805"/>
        <n v="0.93555555555555503"/>
        <n v="0.97652582159624401"/>
        <n v="0.93258426966292096"/>
        <n v="0.94748858447488504"/>
        <n v="0.94954128440366903"/>
        <n v="0.92"/>
        <n v="0.91592920353982299"/>
        <n v="0.85330578512396604"/>
        <n v="0.98099762470308705"/>
        <n v="0.955916473317865"/>
        <n v="0.94279176201372905"/>
        <n v="0.960280373831775"/>
        <n v="0.93835616438356095"/>
        <n v="0.97156398104265396"/>
        <n v="0.98321342925659405"/>
        <n v="0.96698113207547098"/>
        <n v="0.97846889952153104"/>
        <n v="0.97380952380952301"/>
        <n v="0.96912114014251705"/>
        <n v="0.97368421052631504"/>
        <n v="0.97129186602870798"/>
        <n v="0.99266503667481598"/>
        <n v="0.97831325301204797"/>
        <n v="0.96889952153110004"/>
        <n v="0.97115384615384603"/>
        <n v="0.97578692493946695"/>
        <n v="0.92219679633867202"/>
        <n v="0.96867469879517998"/>
        <n v="0.94145199063231799"/>
        <n v="0.89910313901345296"/>
        <n v="0.99257425742574201"/>
        <n v="0.97804878048780397"/>
        <n v="0.99009900990098998"/>
        <n v="0.92378752886836002"/>
        <n v="0.95215311004784597"/>
        <n v="0.968369829683698"/>
        <n v="0.96829268292682902"/>
        <n v="0.81519507186858298"/>
        <n v="0.91034482758620605"/>
        <n v="0.92723004694835598"/>
        <n v="0.97044334975369395"/>
        <n v="0.98992443324936996"/>
        <n v="0.98004987531172005"/>
        <n v="0.96088019559902205"/>
        <n v="0.96560196560196498"/>
        <n v="0.96543209876543201"/>
        <n v="0.96534653465346498"/>
        <n v="0.97499999999999998"/>
        <n v="0.98984771573604002"/>
        <n v="0.979797979797979"/>
        <n v="0.865771812080536"/>
        <n v="0.89583333333333304"/>
        <n v="0.95061728395061695"/>
        <n v="0.95049504950495001"/>
        <n v="0.96700507614213105"/>
        <n v="0.94540942928039695"/>
        <n v="0.98701298701298701"/>
        <n v="0.89411764705882302"/>
        <n v="0.93120393120393097"/>
        <n v="0.95465994962216605"/>
        <n v="0.90602409638554204"/>
        <n v="0.95674300254452904"/>
        <n v="0.9765625"/>
        <n v="0.95177664974619203"/>
        <n v="0.95165394402035597"/>
        <n v="0.97395833333333304"/>
        <n v="0.95408163265306101"/>
        <n v="0.97135416666666596"/>
        <n v="0.88571428571428501"/>
        <n v="0.936708860759493"/>
        <n v="0.94358974358974301"/>
        <n v="0.90818858560794002"/>
        <n v="0.885085574572127"/>
        <n v="0.97560975609756095"/>
        <n v="0.95490716180371304"/>
        <n v="0.95478723404255295"/>
        <n v="0.97282608695652095"/>
        <n v="0.94195250659630603"/>
        <n v="0.99166666666666603"/>
        <n v="0.95710455764074998"/>
        <n v="0.91494845360824695"/>
        <n v="0.96994535519125602"/>
        <n v="0.97796143250688705"/>
        <n v="0.946524064171123"/>
        <n v="0.95392953929539204"/>
        <n v="0.926121372031662"/>
        <n v="0.91383812010443799"/>
        <n v="0.98039215686274495"/>
        <n v="0.99147727272727204"/>
        <n v="0.93817204301075197"/>
        <n v="0.97759103641456502"/>
        <n v="0.94822888283378703"/>
        <n v="0.96378830083565403"/>
        <n v="0.94520547945205402"/>
        <n v="0.94005449591280599"/>
        <n v="0.96619718309859104"/>
        <n v="0.93424657534246502"/>
        <n v="0.94972067039106101"/>
        <n v="0.97971014492753605"/>
        <n v="0.98830409356725102"/>
        <n v="0.93093922651933703"/>
        <n v="0.99404761904761896"/>
        <n v="0.97941176470588198"/>
        <n v="0.96501457725947504"/>
        <n v="0.97928994082840204"/>
        <n v="0.94034090909090895"/>
        <n v="0.94571428571428495"/>
        <n v="0.99397590361445698"/>
        <n v="0.97910447761193997"/>
        <n v="0.95614035087719296"/>
        <n v="0.96460176991150404"/>
        <n v="0.95894428152492595"/>
        <n v="0.97897897897897901"/>
        <n v="0.94752186588921194"/>
        <n v="0.99085365853658502"/>
        <n v="0.98784194528875302"/>
        <n v="0.98181818181818103"/>
        <n v="0.98176291793312997"/>
        <n v="0.97256097560975596"/>
        <n v="0.97553516819571795"/>
        <n v="0.98757763975155199"/>
        <n v="0.99065420560747597"/>
        <n v="0.98447204968944102"/>
        <n v="0.96024464831804202"/>
        <n v="0.94277108433734902"/>
        <n v="0.97196261682242902"/>
        <n v="0.990415335463258"/>
        <n v="0.97484276729559705"/>
        <n v="0.95679012345679004"/>
        <n v="0.971786833855799"/>
        <n v="0.95665634674922595"/>
        <n v="0.94785276073619595"/>
        <n v="0.95356037151702699"/>
        <n v="0.97770700636942598"/>
        <n v="0.93865030674846595"/>
        <n v="0.92727272727272703"/>
        <n v="0.92923076923076897"/>
        <n v="0.97419354838709604"/>
        <n v="0.97719869706840301"/>
        <n v="0.94920634920634905"/>
        <n v="1"/>
        <n v="0.95192307692307598"/>
        <n v="0.99"/>
        <n v="0.970491803278688"/>
        <n v="0.89877300613496902"/>
        <n v="0.90965732087227402"/>
        <n v="0.94788273615635099"/>
        <n v="0.920886075949367"/>
        <n v="0.94155844155844104"/>
        <n v="0.91746031746031698"/>
        <n v="0.96308724832214698"/>
        <n v="0.934640522875817"/>
        <n v="0.91585760517799297"/>
        <n v="0.98245614035087703"/>
        <n v="0.939393939393939"/>
        <n v="0.97212543554006903"/>
        <n v="0.958620689655172"/>
        <n v="0.97887323943661897"/>
        <n v="0.82440476190476097"/>
        <n v="0.78632478632478597"/>
        <n v="0.75824175824175799"/>
        <n v="0.989247311827957"/>
        <n v="0.96466431095406302"/>
        <n v="0.95104895104895104"/>
        <n v="0.92808219178082196"/>
        <n v="0.99264705882352899"/>
        <n v="0.97472924187725596"/>
        <n v="0.94699646643109503"/>
        <n v="0.96057347670250803"/>
        <n v="0.98141263940520396"/>
        <n v="0.94285714285714195"/>
        <n v="0.94244604316546698"/>
        <n v="0.92579505300353304"/>
        <n v="0.96678966789667897"/>
        <n v="0.91228070175438503"/>
        <n v="0.94505494505494503"/>
        <n v="0.95895522388059695"/>
        <n v="0.96603773584905595"/>
        <n v="0.988416988416988"/>
        <n v="0.98455598455598403"/>
        <n v="0.99604743083003899"/>
        <n v="0.94007490636704105"/>
        <n v="0.92222222222222205"/>
        <n v="0.92537313432835799"/>
        <n v="0.96498054474708095"/>
        <n v="0.87017543859649105"/>
        <n v="0.953307392996109"/>
        <n v="0.94961240310077499"/>
        <n v="0.86832740213523096"/>
        <n v="0.89705882352941102"/>
        <n v="0.91385767790262096"/>
        <n v="0.99588477366255101"/>
        <n v="0.96799999999999997"/>
        <n v="0.94163424124513595"/>
        <n v="0.98775510204081596"/>
        <n v="0.97177419354838701"/>
        <n v="0.952191235059761"/>
        <n v="0.93725490196078398"/>
        <n v="0.98755186721991695"/>
        <n v="0.89138576779026202"/>
        <n v="0.95180722891566205"/>
        <n v="0.98750000000000004"/>
        <n v="0.97119341563785999"/>
        <n v="0.92885375494071099"/>
        <n v="0.95510204081632599"/>
        <n v="0.98319327731092399"/>
        <n v="0.93172690763052202"/>
        <n v="0.92741935483870896"/>
        <n v="0.97033898305084698"/>
        <n v="0.91566265060240903"/>
        <n v="0.97435897435897401"/>
        <n v="0.99122807017543801"/>
        <n v="0.90039840637450197"/>
        <n v="0.96566523605150201"/>
        <n v="0.89600000000000002"/>
        <n v="0.98672566371681403"/>
        <n v="0.96120689655172398"/>
        <n v="0.95299145299145205"/>
        <n v="0.96943231441047995"/>
        <n v="0.94827586206896497"/>
        <n v="0.98654708520179302"/>
        <n v="0.93617021276595702"/>
        <n v="0.96444444444444399"/>
        <n v="0.92703862660944203"/>
        <n v="0.84980237154150196"/>
        <n v="0.98623853211009105"/>
        <n v="0.95982142857142805"/>
        <n v="0.95132743362831795"/>
        <n v="0.90295358649789004"/>
        <n v="0.96380090497737503"/>
        <n v="0.93805309734513198"/>
        <n v="0.99056603773584895"/>
        <n v="0.94170403587443896"/>
        <n v="0.92888888888888799"/>
        <n v="0.99047619047618995"/>
        <n v="0.98104265402843605"/>
        <n v="0.976303317535545"/>
        <n v="0.98086124401913799"/>
        <n v="0.90666666666666595"/>
        <n v="0.97596153846153799"/>
        <n v="0.94859813084112099"/>
        <n v="0.893805309734513"/>
        <n v="0.96190476190476104"/>
        <n v="0.93055555555555503"/>
        <n v="0.98048780487804799"/>
        <n v="0.90497737556560998"/>
        <n v="0.96135265700483097"/>
        <n v="0.98499999999999999"/>
        <n v="0.96097560975609697"/>
        <n v="0.916279069767441"/>
        <n v="0.95169082125603799"/>
        <n v="0.95609756097560905"/>
        <n v="0.94202898550724601"/>
        <n v="0.97487437185929604"/>
        <n v="0.89400921658986099"/>
        <n v="0.92788461538461497"/>
        <n v="0.92682926829268297"/>
        <n v="0.96938775510204001"/>
        <n v="0.95477386934673303"/>
        <n v="0.93500000000000005"/>
        <n v="0.98941798941798897"/>
        <n v="0.96858638743455405"/>
        <n v="0.98395721925133695"/>
        <n v="0.914572864321608"/>
        <n v="0.97326203208556095"/>
        <n v="0.89162561576354604"/>
        <n v="0.97837837837837804"/>
        <n v="0.99447513812154698"/>
        <n v="0.96256684491978595"/>
        <n v="0.94240837696335"/>
        <n v="0.90816326530612201"/>
        <n v="0.90306122448979498"/>
        <n v="0.95161290322580605"/>
        <n v="0.99438202247190999"/>
        <n v="0.972067039106145"/>
        <n v="0.90155440414507704"/>
        <n v="0.92063492063492003"/>
        <n v="0.92021276595744605"/>
        <n v="0.93513513513513502"/>
        <n v="0.98295454545454497"/>
        <n v="0.934782608695652"/>
        <n v="0.98850574712643602"/>
        <n v="0.88541666666666596"/>
        <n v="0.86734693877550995"/>
        <n v="0.875"/>
        <n v="0.94382022471910099"/>
        <n v="0.93820224719101097"/>
        <n v="0.98235294117646998"/>
        <n v="0.96531791907514397"/>
        <n v="0.92265193370165699"/>
        <n v="0.92178770949720601"/>
        <n v="0.87765957446808496"/>
        <n v="0.94767441860465096"/>
        <n v="0.94186046511627897"/>
        <n v="0.940119760479041"/>
        <n v="0.95151515151515098"/>
        <n v="0.94578313253012003"/>
        <n v="0.90116279069767402"/>
        <n v="0.95597484276729505"/>
        <n v="0.986928104575163"/>
        <n v="0.96710526315789402"/>
        <n v="0.90683229813664601"/>
        <n v="0.97986577181208001"/>
        <n v="0.99310344827586206"/>
        <n v="0.92903225806451595"/>
        <n v="0.95333333333333303"/>
        <n v="0.94078947368420995"/>
        <n v="0.95973154362416102"/>
        <n v="0.97931034482758605"/>
        <n v="0.904458598726114"/>
        <n v="0.90909090909090895"/>
        <n v="0.93918918918918903"/>
        <n v="0.96527777777777701"/>
        <n v="0.913333333333333"/>
        <n v="0.89473684210526305"/>
        <n v="0.88815789473684204"/>
        <n v="0.94366197183098499"/>
        <n v="0.91095890410958902"/>
        <n v="0.98507462686567104"/>
        <n v="0.96992481203007497"/>
        <n v="0.97727272727272696"/>
        <n v="0.87671232876712302"/>
        <n v="0.95522388059701402"/>
        <n v="0.99212598425196796"/>
        <n v="0.96875"/>
        <n v="0.86111111111111105"/>
        <n v="0.99193548387096697"/>
        <n v="0.88489208633093497"/>
        <n v="0.99173553719008201"/>
        <n v="0.9375"/>
        <n v="0.99159663865546199"/>
        <n v="0.98290598290598197"/>
        <n v="0.94915254237288105"/>
        <n v="0.95726495726495697"/>
        <n v="0.97391304347826002"/>
        <n v="0.87401574803149595"/>
        <n v="0.93220338983050799"/>
        <n v="0.97345132743362806"/>
        <n v="0.99090909090909096"/>
        <n v="0.93103448275862"/>
        <n v="0.99074074074074003"/>
        <n v="0.93043478260869505"/>
        <n v="0.98130841121495305"/>
        <n v="0.98095238095238002"/>
        <n v="0.99038461538461497"/>
        <n v="0.97058823529411697"/>
        <n v="0.98969072164948402"/>
        <n v="0.91346153846153799"/>
        <n v="0.90384615384615297"/>
        <n v="0.96842105263157896"/>
        <n v="0.94680851063829696"/>
        <n v="0.93684210526315703"/>
        <n v="0.96590909090909005"/>
        <n v="0.79797979797979801"/>
        <n v="0.90697674418604601"/>
        <n v="0.92771084337349397"/>
        <n v="0.90476190476190399"/>
        <n v="0.94805194805194803"/>
        <n v="0.92105263157894701"/>
        <n v="0.95714285714285696"/>
        <n v="0.97014925373134298"/>
        <n v="0.94117647058823495"/>
        <n v="0.91428571428571404"/>
        <n v="0.96721311475409799"/>
        <n v="0.85294117647058798"/>
        <n v="0.87692307692307603"/>
        <n v="0.91666666666666596"/>
        <n v="0.929824561403508"/>
        <n v="0.98113207547169801"/>
        <n v="0.94545454545454499"/>
        <n v="0.87931034482758597"/>
        <n v="0.92592592592592504"/>
        <n v="0.92452830188679203"/>
        <n v="0.91489361702127603"/>
        <n v="0.85714285714285698"/>
        <n v="0.91111111111111098"/>
        <n v="0.93023255813953398"/>
        <n v="0.92500000000000004"/>
        <n v="0.91891891891891897"/>
        <n v="0.891891891891891"/>
        <n v="0.83333333333333304"/>
        <n v="0.9"/>
        <n v="0.5"/>
        <n v="0.8"/>
        <n v="0.57142857142857095"/>
        <n v="0.75"/>
        <n v="0.375"/>
        <n v="0.66666666666666596"/>
        <n v="0.4"/>
        <n v="0.33333333333333298"/>
        <n v="0.2"/>
        <n v="0.25"/>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21">
  <r>
    <x v="0"/>
    <x v="0"/>
    <x v="0"/>
    <x v="0"/>
  </r>
  <r>
    <x v="1"/>
    <x v="0"/>
    <x v="1"/>
    <x v="1"/>
  </r>
  <r>
    <x v="2"/>
    <x v="0"/>
    <x v="1"/>
    <x v="2"/>
  </r>
  <r>
    <x v="3"/>
    <x v="0"/>
    <x v="2"/>
    <x v="3"/>
  </r>
  <r>
    <x v="4"/>
    <x v="0"/>
    <x v="1"/>
    <x v="4"/>
  </r>
  <r>
    <x v="5"/>
    <x v="0"/>
    <x v="1"/>
    <x v="5"/>
  </r>
  <r>
    <x v="6"/>
    <x v="0"/>
    <x v="1"/>
    <x v="6"/>
  </r>
  <r>
    <x v="7"/>
    <x v="0"/>
    <x v="1"/>
    <x v="7"/>
  </r>
  <r>
    <x v="8"/>
    <x v="0"/>
    <x v="1"/>
    <x v="8"/>
  </r>
  <r>
    <x v="9"/>
    <x v="0"/>
    <x v="1"/>
    <x v="9"/>
  </r>
  <r>
    <x v="10"/>
    <x v="0"/>
    <x v="0"/>
    <x v="10"/>
  </r>
  <r>
    <x v="11"/>
    <x v="0"/>
    <x v="1"/>
    <x v="11"/>
  </r>
  <r>
    <x v="12"/>
    <x v="0"/>
    <x v="1"/>
    <x v="12"/>
  </r>
  <r>
    <x v="13"/>
    <x v="0"/>
    <x v="2"/>
    <x v="13"/>
  </r>
  <r>
    <x v="14"/>
    <x v="0"/>
    <x v="0"/>
    <x v="14"/>
  </r>
  <r>
    <x v="15"/>
    <x v="0"/>
    <x v="2"/>
    <x v="15"/>
  </r>
  <r>
    <x v="16"/>
    <x v="0"/>
    <x v="1"/>
    <x v="16"/>
  </r>
  <r>
    <x v="17"/>
    <x v="0"/>
    <x v="1"/>
    <x v="17"/>
  </r>
  <r>
    <x v="18"/>
    <x v="0"/>
    <x v="0"/>
    <x v="18"/>
  </r>
  <r>
    <x v="19"/>
    <x v="0"/>
    <x v="1"/>
    <x v="19"/>
  </r>
  <r>
    <x v="20"/>
    <x v="0"/>
    <x v="2"/>
    <x v="20"/>
  </r>
  <r>
    <x v="21"/>
    <x v="0"/>
    <x v="2"/>
    <x v="21"/>
  </r>
  <r>
    <x v="22"/>
    <x v="0"/>
    <x v="2"/>
    <x v="22"/>
  </r>
  <r>
    <x v="23"/>
    <x v="0"/>
    <x v="1"/>
    <x v="23"/>
  </r>
  <r>
    <x v="24"/>
    <x v="0"/>
    <x v="0"/>
    <x v="24"/>
  </r>
  <r>
    <x v="25"/>
    <x v="0"/>
    <x v="2"/>
    <x v="25"/>
  </r>
  <r>
    <x v="26"/>
    <x v="0"/>
    <x v="1"/>
    <x v="26"/>
  </r>
  <r>
    <x v="27"/>
    <x v="0"/>
    <x v="2"/>
    <x v="27"/>
  </r>
  <r>
    <x v="28"/>
    <x v="0"/>
    <x v="0"/>
    <x v="28"/>
  </r>
  <r>
    <x v="29"/>
    <x v="0"/>
    <x v="2"/>
    <x v="29"/>
  </r>
  <r>
    <x v="30"/>
    <x v="0"/>
    <x v="1"/>
    <x v="30"/>
  </r>
  <r>
    <x v="31"/>
    <x v="0"/>
    <x v="0"/>
    <x v="31"/>
  </r>
  <r>
    <x v="32"/>
    <x v="0"/>
    <x v="2"/>
    <x v="32"/>
  </r>
  <r>
    <x v="25"/>
    <x v="0"/>
    <x v="0"/>
    <x v="33"/>
  </r>
  <r>
    <x v="33"/>
    <x v="0"/>
    <x v="2"/>
    <x v="34"/>
  </r>
  <r>
    <x v="34"/>
    <x v="0"/>
    <x v="2"/>
    <x v="35"/>
  </r>
  <r>
    <x v="35"/>
    <x v="0"/>
    <x v="0"/>
    <x v="8"/>
  </r>
  <r>
    <x v="36"/>
    <x v="0"/>
    <x v="2"/>
    <x v="36"/>
  </r>
  <r>
    <x v="6"/>
    <x v="0"/>
    <x v="2"/>
    <x v="37"/>
  </r>
  <r>
    <x v="37"/>
    <x v="0"/>
    <x v="0"/>
    <x v="12"/>
  </r>
  <r>
    <x v="38"/>
    <x v="0"/>
    <x v="1"/>
    <x v="38"/>
  </r>
  <r>
    <x v="39"/>
    <x v="0"/>
    <x v="0"/>
    <x v="39"/>
  </r>
  <r>
    <x v="40"/>
    <x v="0"/>
    <x v="0"/>
    <x v="40"/>
  </r>
  <r>
    <x v="41"/>
    <x v="0"/>
    <x v="2"/>
    <x v="41"/>
  </r>
  <r>
    <x v="42"/>
    <x v="0"/>
    <x v="0"/>
    <x v="11"/>
  </r>
  <r>
    <x v="43"/>
    <x v="0"/>
    <x v="2"/>
    <x v="42"/>
  </r>
  <r>
    <x v="44"/>
    <x v="0"/>
    <x v="1"/>
    <x v="43"/>
  </r>
  <r>
    <x v="21"/>
    <x v="0"/>
    <x v="1"/>
    <x v="44"/>
  </r>
  <r>
    <x v="45"/>
    <x v="0"/>
    <x v="2"/>
    <x v="45"/>
  </r>
  <r>
    <x v="46"/>
    <x v="0"/>
    <x v="2"/>
    <x v="46"/>
  </r>
  <r>
    <x v="47"/>
    <x v="0"/>
    <x v="0"/>
    <x v="47"/>
  </r>
  <r>
    <x v="48"/>
    <x v="0"/>
    <x v="1"/>
    <x v="48"/>
  </r>
  <r>
    <x v="49"/>
    <x v="0"/>
    <x v="0"/>
    <x v="49"/>
  </r>
  <r>
    <x v="50"/>
    <x v="0"/>
    <x v="2"/>
    <x v="50"/>
  </r>
  <r>
    <x v="51"/>
    <x v="0"/>
    <x v="0"/>
    <x v="44"/>
  </r>
  <r>
    <x v="52"/>
    <x v="0"/>
    <x v="0"/>
    <x v="51"/>
  </r>
  <r>
    <x v="53"/>
    <x v="0"/>
    <x v="0"/>
    <x v="52"/>
  </r>
  <r>
    <x v="54"/>
    <x v="0"/>
    <x v="2"/>
    <x v="53"/>
  </r>
  <r>
    <x v="11"/>
    <x v="0"/>
    <x v="2"/>
    <x v="14"/>
  </r>
  <r>
    <x v="55"/>
    <x v="0"/>
    <x v="0"/>
    <x v="54"/>
  </r>
  <r>
    <x v="56"/>
    <x v="0"/>
    <x v="2"/>
    <x v="55"/>
  </r>
  <r>
    <x v="57"/>
    <x v="0"/>
    <x v="1"/>
    <x v="56"/>
  </r>
  <r>
    <x v="58"/>
    <x v="0"/>
    <x v="2"/>
    <x v="57"/>
  </r>
  <r>
    <x v="59"/>
    <x v="0"/>
    <x v="2"/>
    <x v="58"/>
  </r>
  <r>
    <x v="60"/>
    <x v="0"/>
    <x v="0"/>
    <x v="41"/>
  </r>
  <r>
    <x v="61"/>
    <x v="0"/>
    <x v="1"/>
    <x v="59"/>
  </r>
  <r>
    <x v="48"/>
    <x v="0"/>
    <x v="2"/>
    <x v="60"/>
  </r>
  <r>
    <x v="62"/>
    <x v="0"/>
    <x v="2"/>
    <x v="26"/>
  </r>
  <r>
    <x v="63"/>
    <x v="0"/>
    <x v="2"/>
    <x v="61"/>
  </r>
  <r>
    <x v="64"/>
    <x v="0"/>
    <x v="0"/>
    <x v="62"/>
  </r>
  <r>
    <x v="65"/>
    <x v="0"/>
    <x v="2"/>
    <x v="25"/>
  </r>
  <r>
    <x v="66"/>
    <x v="0"/>
    <x v="2"/>
    <x v="63"/>
  </r>
  <r>
    <x v="67"/>
    <x v="0"/>
    <x v="0"/>
    <x v="64"/>
  </r>
  <r>
    <x v="68"/>
    <x v="0"/>
    <x v="2"/>
    <x v="65"/>
  </r>
  <r>
    <x v="69"/>
    <x v="0"/>
    <x v="1"/>
    <x v="66"/>
  </r>
  <r>
    <x v="70"/>
    <x v="0"/>
    <x v="0"/>
    <x v="67"/>
  </r>
  <r>
    <x v="71"/>
    <x v="0"/>
    <x v="2"/>
    <x v="50"/>
  </r>
  <r>
    <x v="72"/>
    <x v="0"/>
    <x v="1"/>
    <x v="68"/>
  </r>
  <r>
    <x v="73"/>
    <x v="0"/>
    <x v="0"/>
    <x v="69"/>
  </r>
  <r>
    <x v="74"/>
    <x v="0"/>
    <x v="2"/>
    <x v="45"/>
  </r>
  <r>
    <x v="75"/>
    <x v="0"/>
    <x v="0"/>
    <x v="70"/>
  </r>
  <r>
    <x v="76"/>
    <x v="0"/>
    <x v="0"/>
    <x v="71"/>
  </r>
  <r>
    <x v="77"/>
    <x v="0"/>
    <x v="1"/>
    <x v="72"/>
  </r>
  <r>
    <x v="78"/>
    <x v="0"/>
    <x v="2"/>
    <x v="73"/>
  </r>
  <r>
    <x v="79"/>
    <x v="0"/>
    <x v="2"/>
    <x v="74"/>
  </r>
  <r>
    <x v="80"/>
    <x v="0"/>
    <x v="2"/>
    <x v="75"/>
  </r>
  <r>
    <x v="46"/>
    <x v="0"/>
    <x v="0"/>
    <x v="76"/>
  </r>
  <r>
    <x v="81"/>
    <x v="0"/>
    <x v="1"/>
    <x v="48"/>
  </r>
  <r>
    <x v="82"/>
    <x v="0"/>
    <x v="2"/>
    <x v="77"/>
  </r>
  <r>
    <x v="83"/>
    <x v="0"/>
    <x v="2"/>
    <x v="78"/>
  </r>
  <r>
    <x v="84"/>
    <x v="0"/>
    <x v="1"/>
    <x v="79"/>
  </r>
  <r>
    <x v="19"/>
    <x v="0"/>
    <x v="2"/>
    <x v="80"/>
  </r>
  <r>
    <x v="24"/>
    <x v="0"/>
    <x v="1"/>
    <x v="81"/>
  </r>
  <r>
    <x v="85"/>
    <x v="0"/>
    <x v="2"/>
    <x v="82"/>
  </r>
  <r>
    <x v="86"/>
    <x v="0"/>
    <x v="0"/>
    <x v="83"/>
  </r>
  <r>
    <x v="87"/>
    <x v="0"/>
    <x v="2"/>
    <x v="84"/>
  </r>
  <r>
    <x v="88"/>
    <x v="0"/>
    <x v="1"/>
    <x v="85"/>
  </r>
  <r>
    <x v="89"/>
    <x v="0"/>
    <x v="2"/>
    <x v="86"/>
  </r>
  <r>
    <x v="90"/>
    <x v="0"/>
    <x v="2"/>
    <x v="87"/>
  </r>
  <r>
    <x v="91"/>
    <x v="0"/>
    <x v="1"/>
    <x v="88"/>
  </r>
  <r>
    <x v="89"/>
    <x v="0"/>
    <x v="1"/>
    <x v="89"/>
  </r>
  <r>
    <x v="92"/>
    <x v="0"/>
    <x v="2"/>
    <x v="90"/>
  </r>
  <r>
    <x v="93"/>
    <x v="0"/>
    <x v="0"/>
    <x v="91"/>
  </r>
  <r>
    <x v="94"/>
    <x v="0"/>
    <x v="0"/>
    <x v="56"/>
  </r>
  <r>
    <x v="95"/>
    <x v="0"/>
    <x v="2"/>
    <x v="92"/>
  </r>
  <r>
    <x v="96"/>
    <x v="0"/>
    <x v="2"/>
    <x v="93"/>
  </r>
  <r>
    <x v="35"/>
    <x v="0"/>
    <x v="1"/>
    <x v="94"/>
  </r>
  <r>
    <x v="94"/>
    <x v="0"/>
    <x v="2"/>
    <x v="95"/>
  </r>
  <r>
    <x v="97"/>
    <x v="0"/>
    <x v="2"/>
    <x v="96"/>
  </r>
  <r>
    <x v="98"/>
    <x v="0"/>
    <x v="0"/>
    <x v="95"/>
  </r>
  <r>
    <x v="93"/>
    <x v="0"/>
    <x v="2"/>
    <x v="77"/>
  </r>
  <r>
    <x v="99"/>
    <x v="0"/>
    <x v="0"/>
    <x v="97"/>
  </r>
  <r>
    <x v="100"/>
    <x v="0"/>
    <x v="2"/>
    <x v="98"/>
  </r>
  <r>
    <x v="37"/>
    <x v="0"/>
    <x v="1"/>
    <x v="86"/>
  </r>
  <r>
    <x v="101"/>
    <x v="0"/>
    <x v="2"/>
    <x v="99"/>
  </r>
  <r>
    <x v="102"/>
    <x v="0"/>
    <x v="0"/>
    <x v="100"/>
  </r>
  <r>
    <x v="103"/>
    <x v="0"/>
    <x v="2"/>
    <x v="38"/>
  </r>
  <r>
    <x v="104"/>
    <x v="0"/>
    <x v="2"/>
    <x v="24"/>
  </r>
  <r>
    <x v="105"/>
    <x v="0"/>
    <x v="2"/>
    <x v="101"/>
  </r>
  <r>
    <x v="106"/>
    <x v="0"/>
    <x v="0"/>
    <x v="102"/>
  </r>
  <r>
    <x v="107"/>
    <x v="0"/>
    <x v="2"/>
    <x v="103"/>
  </r>
  <r>
    <x v="108"/>
    <x v="0"/>
    <x v="1"/>
    <x v="104"/>
  </r>
  <r>
    <x v="89"/>
    <x v="0"/>
    <x v="0"/>
    <x v="76"/>
  </r>
  <r>
    <x v="109"/>
    <x v="0"/>
    <x v="0"/>
    <x v="105"/>
  </r>
  <r>
    <x v="110"/>
    <x v="0"/>
    <x v="2"/>
    <x v="106"/>
  </r>
  <r>
    <x v="111"/>
    <x v="0"/>
    <x v="2"/>
    <x v="107"/>
  </r>
  <r>
    <x v="112"/>
    <x v="0"/>
    <x v="2"/>
    <x v="60"/>
  </r>
  <r>
    <x v="113"/>
    <x v="0"/>
    <x v="0"/>
    <x v="108"/>
  </r>
  <r>
    <x v="114"/>
    <x v="0"/>
    <x v="2"/>
    <x v="109"/>
  </r>
  <r>
    <x v="115"/>
    <x v="0"/>
    <x v="0"/>
    <x v="110"/>
  </r>
  <r>
    <x v="116"/>
    <x v="0"/>
    <x v="0"/>
    <x v="111"/>
  </r>
  <r>
    <x v="72"/>
    <x v="0"/>
    <x v="2"/>
    <x v="112"/>
  </r>
  <r>
    <x v="117"/>
    <x v="0"/>
    <x v="1"/>
    <x v="113"/>
  </r>
  <r>
    <x v="118"/>
    <x v="0"/>
    <x v="1"/>
    <x v="114"/>
  </r>
  <r>
    <x v="12"/>
    <x v="0"/>
    <x v="0"/>
    <x v="115"/>
  </r>
  <r>
    <x v="119"/>
    <x v="0"/>
    <x v="0"/>
    <x v="116"/>
  </r>
  <r>
    <x v="120"/>
    <x v="0"/>
    <x v="2"/>
    <x v="39"/>
  </r>
  <r>
    <x v="121"/>
    <x v="0"/>
    <x v="0"/>
    <x v="117"/>
  </r>
  <r>
    <x v="122"/>
    <x v="0"/>
    <x v="1"/>
    <x v="118"/>
  </r>
  <r>
    <x v="123"/>
    <x v="0"/>
    <x v="2"/>
    <x v="119"/>
  </r>
  <r>
    <x v="124"/>
    <x v="0"/>
    <x v="1"/>
    <x v="120"/>
  </r>
  <r>
    <x v="125"/>
    <x v="0"/>
    <x v="2"/>
    <x v="121"/>
  </r>
  <r>
    <x v="126"/>
    <x v="0"/>
    <x v="0"/>
    <x v="122"/>
  </r>
  <r>
    <x v="127"/>
    <x v="0"/>
    <x v="0"/>
    <x v="123"/>
  </r>
  <r>
    <x v="128"/>
    <x v="0"/>
    <x v="2"/>
    <x v="124"/>
  </r>
  <r>
    <x v="129"/>
    <x v="0"/>
    <x v="0"/>
    <x v="94"/>
  </r>
  <r>
    <x v="130"/>
    <x v="0"/>
    <x v="2"/>
    <x v="124"/>
  </r>
  <r>
    <x v="131"/>
    <x v="0"/>
    <x v="1"/>
    <x v="6"/>
  </r>
  <r>
    <x v="132"/>
    <x v="0"/>
    <x v="1"/>
    <x v="125"/>
  </r>
  <r>
    <x v="118"/>
    <x v="0"/>
    <x v="0"/>
    <x v="126"/>
  </r>
  <r>
    <x v="133"/>
    <x v="0"/>
    <x v="0"/>
    <x v="127"/>
  </r>
  <r>
    <x v="134"/>
    <x v="0"/>
    <x v="1"/>
    <x v="128"/>
  </r>
  <r>
    <x v="135"/>
    <x v="0"/>
    <x v="1"/>
    <x v="129"/>
  </r>
  <r>
    <x v="136"/>
    <x v="0"/>
    <x v="0"/>
    <x v="130"/>
  </r>
  <r>
    <x v="93"/>
    <x v="0"/>
    <x v="1"/>
    <x v="131"/>
  </r>
  <r>
    <x v="137"/>
    <x v="0"/>
    <x v="0"/>
    <x v="132"/>
  </r>
  <r>
    <x v="138"/>
    <x v="0"/>
    <x v="1"/>
    <x v="14"/>
  </r>
  <r>
    <x v="73"/>
    <x v="0"/>
    <x v="2"/>
    <x v="133"/>
  </r>
  <r>
    <x v="42"/>
    <x v="0"/>
    <x v="1"/>
    <x v="134"/>
  </r>
  <r>
    <x v="129"/>
    <x v="0"/>
    <x v="2"/>
    <x v="118"/>
  </r>
  <r>
    <x v="139"/>
    <x v="0"/>
    <x v="0"/>
    <x v="135"/>
  </r>
  <r>
    <x v="140"/>
    <x v="0"/>
    <x v="2"/>
    <x v="90"/>
  </r>
  <r>
    <x v="141"/>
    <x v="0"/>
    <x v="2"/>
    <x v="136"/>
  </r>
  <r>
    <x v="91"/>
    <x v="0"/>
    <x v="2"/>
    <x v="55"/>
  </r>
  <r>
    <x v="142"/>
    <x v="0"/>
    <x v="1"/>
    <x v="137"/>
  </r>
  <r>
    <x v="143"/>
    <x v="0"/>
    <x v="1"/>
    <x v="138"/>
  </r>
  <r>
    <x v="127"/>
    <x v="0"/>
    <x v="2"/>
    <x v="2"/>
  </r>
  <r>
    <x v="144"/>
    <x v="0"/>
    <x v="1"/>
    <x v="139"/>
  </r>
  <r>
    <x v="116"/>
    <x v="0"/>
    <x v="1"/>
    <x v="82"/>
  </r>
  <r>
    <x v="6"/>
    <x v="0"/>
    <x v="0"/>
    <x v="140"/>
  </r>
  <r>
    <x v="145"/>
    <x v="0"/>
    <x v="2"/>
    <x v="141"/>
  </r>
  <r>
    <x v="146"/>
    <x v="0"/>
    <x v="2"/>
    <x v="48"/>
  </r>
  <r>
    <x v="147"/>
    <x v="0"/>
    <x v="2"/>
    <x v="142"/>
  </r>
  <r>
    <x v="24"/>
    <x v="0"/>
    <x v="2"/>
    <x v="96"/>
  </r>
  <r>
    <x v="148"/>
    <x v="0"/>
    <x v="1"/>
    <x v="12"/>
  </r>
  <r>
    <x v="149"/>
    <x v="0"/>
    <x v="0"/>
    <x v="8"/>
  </r>
  <r>
    <x v="150"/>
    <x v="0"/>
    <x v="1"/>
    <x v="143"/>
  </r>
  <r>
    <x v="104"/>
    <x v="0"/>
    <x v="1"/>
    <x v="3"/>
  </r>
  <r>
    <x v="151"/>
    <x v="0"/>
    <x v="2"/>
    <x v="81"/>
  </r>
  <r>
    <x v="17"/>
    <x v="0"/>
    <x v="2"/>
    <x v="144"/>
  </r>
  <r>
    <x v="114"/>
    <x v="0"/>
    <x v="0"/>
    <x v="145"/>
  </r>
  <r>
    <x v="152"/>
    <x v="0"/>
    <x v="2"/>
    <x v="146"/>
  </r>
  <r>
    <x v="64"/>
    <x v="0"/>
    <x v="1"/>
    <x v="147"/>
  </r>
  <r>
    <x v="153"/>
    <x v="0"/>
    <x v="0"/>
    <x v="148"/>
  </r>
  <r>
    <x v="154"/>
    <x v="0"/>
    <x v="2"/>
    <x v="149"/>
  </r>
  <r>
    <x v="155"/>
    <x v="0"/>
    <x v="0"/>
    <x v="150"/>
  </r>
  <r>
    <x v="156"/>
    <x v="0"/>
    <x v="1"/>
    <x v="151"/>
  </r>
  <r>
    <x v="157"/>
    <x v="0"/>
    <x v="2"/>
    <x v="152"/>
  </r>
  <r>
    <x v="158"/>
    <x v="0"/>
    <x v="1"/>
    <x v="153"/>
  </r>
  <r>
    <x v="159"/>
    <x v="0"/>
    <x v="1"/>
    <x v="36"/>
  </r>
  <r>
    <x v="160"/>
    <x v="0"/>
    <x v="1"/>
    <x v="77"/>
  </r>
  <r>
    <x v="161"/>
    <x v="0"/>
    <x v="2"/>
    <x v="154"/>
  </r>
  <r>
    <x v="162"/>
    <x v="0"/>
    <x v="1"/>
    <x v="155"/>
  </r>
  <r>
    <x v="163"/>
    <x v="0"/>
    <x v="0"/>
    <x v="156"/>
  </r>
  <r>
    <x v="164"/>
    <x v="0"/>
    <x v="2"/>
    <x v="157"/>
  </r>
  <r>
    <x v="165"/>
    <x v="0"/>
    <x v="2"/>
    <x v="158"/>
  </r>
  <r>
    <x v="166"/>
    <x v="0"/>
    <x v="0"/>
    <x v="159"/>
  </r>
  <r>
    <x v="92"/>
    <x v="0"/>
    <x v="1"/>
    <x v="160"/>
  </r>
  <r>
    <x v="167"/>
    <x v="0"/>
    <x v="2"/>
    <x v="10"/>
  </r>
  <r>
    <x v="168"/>
    <x v="0"/>
    <x v="1"/>
    <x v="8"/>
  </r>
  <r>
    <x v="169"/>
    <x v="0"/>
    <x v="0"/>
    <x v="161"/>
  </r>
  <r>
    <x v="170"/>
    <x v="0"/>
    <x v="2"/>
    <x v="89"/>
  </r>
  <r>
    <x v="77"/>
    <x v="0"/>
    <x v="2"/>
    <x v="125"/>
  </r>
  <r>
    <x v="171"/>
    <x v="0"/>
    <x v="2"/>
    <x v="162"/>
  </r>
  <r>
    <x v="172"/>
    <x v="0"/>
    <x v="0"/>
    <x v="163"/>
  </r>
  <r>
    <x v="173"/>
    <x v="0"/>
    <x v="2"/>
    <x v="20"/>
  </r>
  <r>
    <x v="174"/>
    <x v="0"/>
    <x v="0"/>
    <x v="108"/>
  </r>
  <r>
    <x v="175"/>
    <x v="0"/>
    <x v="2"/>
    <x v="164"/>
  </r>
  <r>
    <x v="176"/>
    <x v="0"/>
    <x v="1"/>
    <x v="165"/>
  </r>
  <r>
    <x v="177"/>
    <x v="0"/>
    <x v="2"/>
    <x v="84"/>
  </r>
  <r>
    <x v="158"/>
    <x v="0"/>
    <x v="2"/>
    <x v="166"/>
  </r>
  <r>
    <x v="178"/>
    <x v="0"/>
    <x v="0"/>
    <x v="6"/>
  </r>
  <r>
    <x v="80"/>
    <x v="0"/>
    <x v="0"/>
    <x v="167"/>
  </r>
  <r>
    <x v="179"/>
    <x v="0"/>
    <x v="2"/>
    <x v="51"/>
  </r>
  <r>
    <x v="180"/>
    <x v="0"/>
    <x v="0"/>
    <x v="168"/>
  </r>
  <r>
    <x v="181"/>
    <x v="0"/>
    <x v="0"/>
    <x v="169"/>
  </r>
  <r>
    <x v="182"/>
    <x v="0"/>
    <x v="1"/>
    <x v="149"/>
  </r>
  <r>
    <x v="183"/>
    <x v="0"/>
    <x v="0"/>
    <x v="170"/>
  </r>
  <r>
    <x v="184"/>
    <x v="0"/>
    <x v="1"/>
    <x v="171"/>
  </r>
  <r>
    <x v="185"/>
    <x v="0"/>
    <x v="2"/>
    <x v="172"/>
  </r>
  <r>
    <x v="186"/>
    <x v="0"/>
    <x v="2"/>
    <x v="173"/>
  </r>
  <r>
    <x v="186"/>
    <x v="0"/>
    <x v="1"/>
    <x v="174"/>
  </r>
  <r>
    <x v="187"/>
    <x v="0"/>
    <x v="1"/>
    <x v="175"/>
  </r>
  <r>
    <x v="188"/>
    <x v="0"/>
    <x v="2"/>
    <x v="176"/>
  </r>
  <r>
    <x v="189"/>
    <x v="0"/>
    <x v="1"/>
    <x v="177"/>
  </r>
  <r>
    <x v="190"/>
    <x v="0"/>
    <x v="2"/>
    <x v="10"/>
  </r>
  <r>
    <x v="191"/>
    <x v="0"/>
    <x v="0"/>
    <x v="178"/>
  </r>
  <r>
    <x v="192"/>
    <x v="0"/>
    <x v="1"/>
    <x v="179"/>
  </r>
  <r>
    <x v="193"/>
    <x v="0"/>
    <x v="0"/>
    <x v="180"/>
  </r>
  <r>
    <x v="194"/>
    <x v="0"/>
    <x v="0"/>
    <x v="181"/>
  </r>
  <r>
    <x v="195"/>
    <x v="0"/>
    <x v="2"/>
    <x v="84"/>
  </r>
  <r>
    <x v="196"/>
    <x v="0"/>
    <x v="2"/>
    <x v="182"/>
  </r>
  <r>
    <x v="197"/>
    <x v="0"/>
    <x v="0"/>
    <x v="183"/>
  </r>
  <r>
    <x v="7"/>
    <x v="0"/>
    <x v="2"/>
    <x v="184"/>
  </r>
  <r>
    <x v="198"/>
    <x v="0"/>
    <x v="2"/>
    <x v="135"/>
  </r>
  <r>
    <x v="199"/>
    <x v="0"/>
    <x v="0"/>
    <x v="185"/>
  </r>
  <r>
    <x v="62"/>
    <x v="0"/>
    <x v="1"/>
    <x v="186"/>
  </r>
  <r>
    <x v="200"/>
    <x v="0"/>
    <x v="2"/>
    <x v="55"/>
  </r>
  <r>
    <x v="201"/>
    <x v="0"/>
    <x v="0"/>
    <x v="187"/>
  </r>
  <r>
    <x v="202"/>
    <x v="0"/>
    <x v="1"/>
    <x v="138"/>
  </r>
  <r>
    <x v="203"/>
    <x v="0"/>
    <x v="0"/>
    <x v="14"/>
  </r>
  <r>
    <x v="204"/>
    <x v="0"/>
    <x v="1"/>
    <x v="113"/>
  </r>
  <r>
    <x v="205"/>
    <x v="0"/>
    <x v="1"/>
    <x v="188"/>
  </r>
  <r>
    <x v="206"/>
    <x v="0"/>
    <x v="2"/>
    <x v="53"/>
  </r>
  <r>
    <x v="45"/>
    <x v="0"/>
    <x v="0"/>
    <x v="87"/>
  </r>
  <r>
    <x v="207"/>
    <x v="0"/>
    <x v="0"/>
    <x v="163"/>
  </r>
  <r>
    <x v="208"/>
    <x v="0"/>
    <x v="2"/>
    <x v="46"/>
  </r>
  <r>
    <x v="151"/>
    <x v="0"/>
    <x v="1"/>
    <x v="116"/>
  </r>
  <r>
    <x v="209"/>
    <x v="0"/>
    <x v="0"/>
    <x v="62"/>
  </r>
  <r>
    <x v="210"/>
    <x v="0"/>
    <x v="0"/>
    <x v="189"/>
  </r>
  <r>
    <x v="211"/>
    <x v="0"/>
    <x v="2"/>
    <x v="55"/>
  </r>
  <r>
    <x v="212"/>
    <x v="0"/>
    <x v="0"/>
    <x v="190"/>
  </r>
  <r>
    <x v="213"/>
    <x v="0"/>
    <x v="0"/>
    <x v="75"/>
  </r>
  <r>
    <x v="102"/>
    <x v="0"/>
    <x v="2"/>
    <x v="191"/>
  </r>
  <r>
    <x v="214"/>
    <x v="0"/>
    <x v="0"/>
    <x v="192"/>
  </r>
  <r>
    <x v="215"/>
    <x v="0"/>
    <x v="2"/>
    <x v="121"/>
  </r>
  <r>
    <x v="216"/>
    <x v="0"/>
    <x v="0"/>
    <x v="192"/>
  </r>
  <r>
    <x v="217"/>
    <x v="0"/>
    <x v="1"/>
    <x v="4"/>
  </r>
  <r>
    <x v="218"/>
    <x v="0"/>
    <x v="0"/>
    <x v="172"/>
  </r>
  <r>
    <x v="219"/>
    <x v="0"/>
    <x v="1"/>
    <x v="6"/>
  </r>
  <r>
    <x v="166"/>
    <x v="0"/>
    <x v="2"/>
    <x v="190"/>
  </r>
  <r>
    <x v="217"/>
    <x v="0"/>
    <x v="0"/>
    <x v="175"/>
  </r>
  <r>
    <x v="26"/>
    <x v="0"/>
    <x v="0"/>
    <x v="147"/>
  </r>
  <r>
    <x v="46"/>
    <x v="0"/>
    <x v="1"/>
    <x v="131"/>
  </r>
  <r>
    <x v="220"/>
    <x v="0"/>
    <x v="2"/>
    <x v="100"/>
  </r>
  <r>
    <x v="181"/>
    <x v="0"/>
    <x v="1"/>
    <x v="193"/>
  </r>
  <r>
    <x v="15"/>
    <x v="0"/>
    <x v="1"/>
    <x v="194"/>
  </r>
  <r>
    <x v="221"/>
    <x v="0"/>
    <x v="2"/>
    <x v="122"/>
  </r>
  <r>
    <x v="222"/>
    <x v="0"/>
    <x v="1"/>
    <x v="68"/>
  </r>
  <r>
    <x v="223"/>
    <x v="0"/>
    <x v="0"/>
    <x v="131"/>
  </r>
  <r>
    <x v="224"/>
    <x v="0"/>
    <x v="2"/>
    <x v="195"/>
  </r>
  <r>
    <x v="225"/>
    <x v="0"/>
    <x v="1"/>
    <x v="119"/>
  </r>
  <r>
    <x v="50"/>
    <x v="0"/>
    <x v="0"/>
    <x v="196"/>
  </r>
  <r>
    <x v="226"/>
    <x v="0"/>
    <x v="2"/>
    <x v="194"/>
  </r>
  <r>
    <x v="227"/>
    <x v="0"/>
    <x v="0"/>
    <x v="197"/>
  </r>
  <r>
    <x v="228"/>
    <x v="0"/>
    <x v="1"/>
    <x v="139"/>
  </r>
  <r>
    <x v="32"/>
    <x v="0"/>
    <x v="0"/>
    <x v="65"/>
  </r>
  <r>
    <x v="229"/>
    <x v="0"/>
    <x v="0"/>
    <x v="51"/>
  </r>
  <r>
    <x v="230"/>
    <x v="0"/>
    <x v="0"/>
    <x v="198"/>
  </r>
  <r>
    <x v="231"/>
    <x v="0"/>
    <x v="0"/>
    <x v="90"/>
  </r>
  <r>
    <x v="232"/>
    <x v="0"/>
    <x v="2"/>
    <x v="156"/>
  </r>
  <r>
    <x v="151"/>
    <x v="0"/>
    <x v="0"/>
    <x v="199"/>
  </r>
  <r>
    <x v="233"/>
    <x v="0"/>
    <x v="0"/>
    <x v="131"/>
  </r>
  <r>
    <x v="234"/>
    <x v="0"/>
    <x v="0"/>
    <x v="37"/>
  </r>
  <r>
    <x v="235"/>
    <x v="0"/>
    <x v="1"/>
    <x v="200"/>
  </r>
  <r>
    <x v="236"/>
    <x v="0"/>
    <x v="1"/>
    <x v="67"/>
  </r>
  <r>
    <x v="126"/>
    <x v="0"/>
    <x v="1"/>
    <x v="201"/>
  </r>
  <r>
    <x v="176"/>
    <x v="0"/>
    <x v="2"/>
    <x v="202"/>
  </r>
  <r>
    <x v="237"/>
    <x v="0"/>
    <x v="0"/>
    <x v="203"/>
  </r>
  <r>
    <x v="61"/>
    <x v="0"/>
    <x v="2"/>
    <x v="204"/>
  </r>
  <r>
    <x v="238"/>
    <x v="0"/>
    <x v="1"/>
    <x v="205"/>
  </r>
  <r>
    <x v="70"/>
    <x v="0"/>
    <x v="2"/>
    <x v="206"/>
  </r>
  <r>
    <x v="239"/>
    <x v="0"/>
    <x v="2"/>
    <x v="1"/>
  </r>
  <r>
    <x v="240"/>
    <x v="0"/>
    <x v="2"/>
    <x v="20"/>
  </r>
  <r>
    <x v="241"/>
    <x v="0"/>
    <x v="1"/>
    <x v="204"/>
  </r>
  <r>
    <x v="242"/>
    <x v="0"/>
    <x v="2"/>
    <x v="12"/>
  </r>
  <r>
    <x v="22"/>
    <x v="0"/>
    <x v="1"/>
    <x v="154"/>
  </r>
  <r>
    <x v="243"/>
    <x v="0"/>
    <x v="1"/>
    <x v="207"/>
  </r>
  <r>
    <x v="244"/>
    <x v="0"/>
    <x v="1"/>
    <x v="208"/>
  </r>
  <r>
    <x v="245"/>
    <x v="0"/>
    <x v="0"/>
    <x v="71"/>
  </r>
  <r>
    <x v="246"/>
    <x v="0"/>
    <x v="0"/>
    <x v="209"/>
  </r>
  <r>
    <x v="247"/>
    <x v="0"/>
    <x v="2"/>
    <x v="210"/>
  </r>
  <r>
    <x v="248"/>
    <x v="0"/>
    <x v="1"/>
    <x v="142"/>
  </r>
  <r>
    <x v="249"/>
    <x v="0"/>
    <x v="0"/>
    <x v="172"/>
  </r>
  <r>
    <x v="250"/>
    <x v="0"/>
    <x v="0"/>
    <x v="211"/>
  </r>
  <r>
    <x v="185"/>
    <x v="0"/>
    <x v="0"/>
    <x v="212"/>
  </r>
  <r>
    <x v="251"/>
    <x v="0"/>
    <x v="0"/>
    <x v="151"/>
  </r>
  <r>
    <x v="209"/>
    <x v="0"/>
    <x v="1"/>
    <x v="162"/>
  </r>
  <r>
    <x v="252"/>
    <x v="0"/>
    <x v="0"/>
    <x v="213"/>
  </r>
  <r>
    <x v="253"/>
    <x v="0"/>
    <x v="2"/>
    <x v="214"/>
  </r>
  <r>
    <x v="254"/>
    <x v="0"/>
    <x v="0"/>
    <x v="215"/>
  </r>
  <r>
    <x v="255"/>
    <x v="0"/>
    <x v="0"/>
    <x v="158"/>
  </r>
  <r>
    <x v="256"/>
    <x v="0"/>
    <x v="2"/>
    <x v="125"/>
  </r>
  <r>
    <x v="257"/>
    <x v="0"/>
    <x v="2"/>
    <x v="46"/>
  </r>
  <r>
    <x v="51"/>
    <x v="0"/>
    <x v="1"/>
    <x v="216"/>
  </r>
  <r>
    <x v="258"/>
    <x v="0"/>
    <x v="2"/>
    <x v="217"/>
  </r>
  <r>
    <x v="228"/>
    <x v="0"/>
    <x v="2"/>
    <x v="218"/>
  </r>
  <r>
    <x v="259"/>
    <x v="0"/>
    <x v="1"/>
    <x v="190"/>
  </r>
  <r>
    <x v="71"/>
    <x v="0"/>
    <x v="1"/>
    <x v="219"/>
  </r>
  <r>
    <x v="260"/>
    <x v="0"/>
    <x v="0"/>
    <x v="179"/>
  </r>
  <r>
    <x v="75"/>
    <x v="0"/>
    <x v="2"/>
    <x v="215"/>
  </r>
  <r>
    <x v="261"/>
    <x v="0"/>
    <x v="1"/>
    <x v="220"/>
  </r>
  <r>
    <x v="124"/>
    <x v="0"/>
    <x v="0"/>
    <x v="111"/>
  </r>
  <r>
    <x v="262"/>
    <x v="0"/>
    <x v="2"/>
    <x v="2"/>
  </r>
  <r>
    <x v="263"/>
    <x v="0"/>
    <x v="1"/>
    <x v="181"/>
  </r>
  <r>
    <x v="264"/>
    <x v="0"/>
    <x v="0"/>
    <x v="100"/>
  </r>
  <r>
    <x v="265"/>
    <x v="0"/>
    <x v="2"/>
    <x v="39"/>
  </r>
  <r>
    <x v="266"/>
    <x v="0"/>
    <x v="0"/>
    <x v="221"/>
  </r>
  <r>
    <x v="51"/>
    <x v="0"/>
    <x v="2"/>
    <x v="222"/>
  </r>
  <r>
    <x v="178"/>
    <x v="0"/>
    <x v="2"/>
    <x v="172"/>
  </r>
  <r>
    <x v="53"/>
    <x v="0"/>
    <x v="1"/>
    <x v="223"/>
  </r>
  <r>
    <x v="267"/>
    <x v="0"/>
    <x v="1"/>
    <x v="224"/>
  </r>
  <r>
    <x v="268"/>
    <x v="0"/>
    <x v="2"/>
    <x v="46"/>
  </r>
  <r>
    <x v="269"/>
    <x v="0"/>
    <x v="0"/>
    <x v="225"/>
  </r>
  <r>
    <x v="32"/>
    <x v="0"/>
    <x v="1"/>
    <x v="226"/>
  </r>
  <r>
    <x v="270"/>
    <x v="0"/>
    <x v="1"/>
    <x v="199"/>
  </r>
  <r>
    <x v="198"/>
    <x v="0"/>
    <x v="0"/>
    <x v="66"/>
  </r>
  <r>
    <x v="143"/>
    <x v="0"/>
    <x v="2"/>
    <x v="227"/>
  </r>
  <r>
    <x v="168"/>
    <x v="0"/>
    <x v="2"/>
    <x v="228"/>
  </r>
  <r>
    <x v="271"/>
    <x v="0"/>
    <x v="1"/>
    <x v="75"/>
  </r>
  <r>
    <x v="272"/>
    <x v="0"/>
    <x v="2"/>
    <x v="26"/>
  </r>
  <r>
    <x v="273"/>
    <x v="0"/>
    <x v="0"/>
    <x v="171"/>
  </r>
  <r>
    <x v="274"/>
    <x v="0"/>
    <x v="1"/>
    <x v="75"/>
  </r>
  <r>
    <x v="275"/>
    <x v="0"/>
    <x v="0"/>
    <x v="229"/>
  </r>
  <r>
    <x v="276"/>
    <x v="0"/>
    <x v="0"/>
    <x v="203"/>
  </r>
  <r>
    <x v="277"/>
    <x v="0"/>
    <x v="1"/>
    <x v="230"/>
  </r>
  <r>
    <x v="278"/>
    <x v="0"/>
    <x v="0"/>
    <x v="11"/>
  </r>
  <r>
    <x v="279"/>
    <x v="0"/>
    <x v="0"/>
    <x v="97"/>
  </r>
  <r>
    <x v="84"/>
    <x v="0"/>
    <x v="0"/>
    <x v="108"/>
  </r>
  <r>
    <x v="239"/>
    <x v="0"/>
    <x v="1"/>
    <x v="66"/>
  </r>
  <r>
    <x v="159"/>
    <x v="0"/>
    <x v="2"/>
    <x v="113"/>
  </r>
  <r>
    <x v="280"/>
    <x v="0"/>
    <x v="2"/>
    <x v="231"/>
  </r>
  <r>
    <x v="281"/>
    <x v="0"/>
    <x v="2"/>
    <x v="229"/>
  </r>
  <r>
    <x v="185"/>
    <x v="0"/>
    <x v="1"/>
    <x v="66"/>
  </r>
  <r>
    <x v="282"/>
    <x v="0"/>
    <x v="2"/>
    <x v="192"/>
  </r>
  <r>
    <x v="283"/>
    <x v="0"/>
    <x v="2"/>
    <x v="151"/>
  </r>
  <r>
    <x v="284"/>
    <x v="0"/>
    <x v="1"/>
    <x v="187"/>
  </r>
  <r>
    <x v="18"/>
    <x v="0"/>
    <x v="1"/>
    <x v="232"/>
  </r>
  <r>
    <x v="285"/>
    <x v="0"/>
    <x v="0"/>
    <x v="233"/>
  </r>
  <r>
    <x v="235"/>
    <x v="0"/>
    <x v="0"/>
    <x v="234"/>
  </r>
  <r>
    <x v="157"/>
    <x v="0"/>
    <x v="1"/>
    <x v="235"/>
  </r>
  <r>
    <x v="286"/>
    <x v="0"/>
    <x v="0"/>
    <x v="60"/>
  </r>
  <r>
    <x v="64"/>
    <x v="0"/>
    <x v="2"/>
    <x v="236"/>
  </r>
  <r>
    <x v="287"/>
    <x v="0"/>
    <x v="2"/>
    <x v="46"/>
  </r>
  <r>
    <x v="288"/>
    <x v="0"/>
    <x v="2"/>
    <x v="160"/>
  </r>
  <r>
    <x v="53"/>
    <x v="0"/>
    <x v="2"/>
    <x v="237"/>
  </r>
  <r>
    <x v="227"/>
    <x v="0"/>
    <x v="2"/>
    <x v="238"/>
  </r>
  <r>
    <x v="66"/>
    <x v="0"/>
    <x v="0"/>
    <x v="239"/>
  </r>
  <r>
    <x v="156"/>
    <x v="0"/>
    <x v="2"/>
    <x v="151"/>
  </r>
  <r>
    <x v="289"/>
    <x v="0"/>
    <x v="0"/>
    <x v="68"/>
  </r>
  <r>
    <x v="100"/>
    <x v="0"/>
    <x v="0"/>
    <x v="240"/>
  </r>
  <r>
    <x v="255"/>
    <x v="0"/>
    <x v="1"/>
    <x v="241"/>
  </r>
  <r>
    <x v="143"/>
    <x v="0"/>
    <x v="0"/>
    <x v="206"/>
  </r>
  <r>
    <x v="290"/>
    <x v="0"/>
    <x v="1"/>
    <x v="242"/>
  </r>
  <r>
    <x v="90"/>
    <x v="0"/>
    <x v="1"/>
    <x v="90"/>
  </r>
  <r>
    <x v="203"/>
    <x v="0"/>
    <x v="1"/>
    <x v="243"/>
  </r>
  <r>
    <x v="291"/>
    <x v="0"/>
    <x v="2"/>
    <x v="77"/>
  </r>
  <r>
    <x v="292"/>
    <x v="0"/>
    <x v="1"/>
    <x v="127"/>
  </r>
  <r>
    <x v="293"/>
    <x v="0"/>
    <x v="0"/>
    <x v="191"/>
  </r>
  <r>
    <x v="294"/>
    <x v="0"/>
    <x v="2"/>
    <x v="244"/>
  </r>
  <r>
    <x v="198"/>
    <x v="0"/>
    <x v="1"/>
    <x v="132"/>
  </r>
  <r>
    <x v="295"/>
    <x v="0"/>
    <x v="2"/>
    <x v="245"/>
  </r>
  <r>
    <x v="296"/>
    <x v="0"/>
    <x v="0"/>
    <x v="83"/>
  </r>
  <r>
    <x v="297"/>
    <x v="0"/>
    <x v="0"/>
    <x v="41"/>
  </r>
  <r>
    <x v="139"/>
    <x v="0"/>
    <x v="2"/>
    <x v="192"/>
  </r>
  <r>
    <x v="295"/>
    <x v="0"/>
    <x v="1"/>
    <x v="185"/>
  </r>
  <r>
    <x v="298"/>
    <x v="0"/>
    <x v="0"/>
    <x v="118"/>
  </r>
  <r>
    <x v="299"/>
    <x v="0"/>
    <x v="1"/>
    <x v="68"/>
  </r>
  <r>
    <x v="300"/>
    <x v="0"/>
    <x v="0"/>
    <x v="53"/>
  </r>
  <r>
    <x v="301"/>
    <x v="0"/>
    <x v="1"/>
    <x v="246"/>
  </r>
  <r>
    <x v="173"/>
    <x v="0"/>
    <x v="0"/>
    <x v="181"/>
  </r>
  <r>
    <x v="302"/>
    <x v="0"/>
    <x v="2"/>
    <x v="247"/>
  </r>
  <r>
    <x v="303"/>
    <x v="0"/>
    <x v="1"/>
    <x v="135"/>
  </r>
  <r>
    <x v="304"/>
    <x v="0"/>
    <x v="1"/>
    <x v="94"/>
  </r>
  <r>
    <x v="305"/>
    <x v="0"/>
    <x v="2"/>
    <x v="21"/>
  </r>
  <r>
    <x v="150"/>
    <x v="0"/>
    <x v="2"/>
    <x v="30"/>
  </r>
  <r>
    <x v="306"/>
    <x v="0"/>
    <x v="0"/>
    <x v="248"/>
  </r>
  <r>
    <x v="257"/>
    <x v="0"/>
    <x v="1"/>
    <x v="91"/>
  </r>
  <r>
    <x v="7"/>
    <x v="0"/>
    <x v="0"/>
    <x v="249"/>
  </r>
  <r>
    <x v="307"/>
    <x v="0"/>
    <x v="0"/>
    <x v="250"/>
  </r>
  <r>
    <x v="308"/>
    <x v="0"/>
    <x v="1"/>
    <x v="251"/>
  </r>
  <r>
    <x v="309"/>
    <x v="0"/>
    <x v="1"/>
    <x v="73"/>
  </r>
  <r>
    <x v="40"/>
    <x v="0"/>
    <x v="2"/>
    <x v="252"/>
  </r>
  <r>
    <x v="233"/>
    <x v="0"/>
    <x v="2"/>
    <x v="66"/>
  </r>
  <r>
    <x v="310"/>
    <x v="0"/>
    <x v="0"/>
    <x v="147"/>
  </r>
  <r>
    <x v="223"/>
    <x v="0"/>
    <x v="2"/>
    <x v="125"/>
  </r>
  <r>
    <x v="311"/>
    <x v="0"/>
    <x v="2"/>
    <x v="147"/>
  </r>
  <r>
    <x v="312"/>
    <x v="0"/>
    <x v="1"/>
    <x v="251"/>
  </r>
  <r>
    <x v="313"/>
    <x v="0"/>
    <x v="1"/>
    <x v="6"/>
  </r>
  <r>
    <x v="48"/>
    <x v="0"/>
    <x v="0"/>
    <x v="142"/>
  </r>
  <r>
    <x v="314"/>
    <x v="0"/>
    <x v="2"/>
    <x v="149"/>
  </r>
  <r>
    <x v="195"/>
    <x v="0"/>
    <x v="0"/>
    <x v="124"/>
  </r>
  <r>
    <x v="34"/>
    <x v="0"/>
    <x v="0"/>
    <x v="189"/>
  </r>
  <r>
    <x v="39"/>
    <x v="0"/>
    <x v="2"/>
    <x v="119"/>
  </r>
  <r>
    <x v="315"/>
    <x v="0"/>
    <x v="2"/>
    <x v="253"/>
  </r>
  <r>
    <x v="316"/>
    <x v="0"/>
    <x v="1"/>
    <x v="220"/>
  </r>
  <r>
    <x v="317"/>
    <x v="0"/>
    <x v="0"/>
    <x v="100"/>
  </r>
  <r>
    <x v="318"/>
    <x v="0"/>
    <x v="2"/>
    <x v="242"/>
  </r>
  <r>
    <x v="173"/>
    <x v="0"/>
    <x v="1"/>
    <x v="124"/>
  </r>
  <r>
    <x v="319"/>
    <x v="0"/>
    <x v="1"/>
    <x v="79"/>
  </r>
  <r>
    <x v="320"/>
    <x v="0"/>
    <x v="0"/>
    <x v="254"/>
  </r>
  <r>
    <x v="321"/>
    <x v="0"/>
    <x v="1"/>
    <x v="100"/>
  </r>
  <r>
    <x v="322"/>
    <x v="0"/>
    <x v="2"/>
    <x v="217"/>
  </r>
  <r>
    <x v="39"/>
    <x v="0"/>
    <x v="1"/>
    <x v="172"/>
  </r>
  <r>
    <x v="294"/>
    <x v="0"/>
    <x v="1"/>
    <x v="240"/>
  </r>
  <r>
    <x v="323"/>
    <x v="0"/>
    <x v="0"/>
    <x v="215"/>
  </r>
  <r>
    <x v="324"/>
    <x v="0"/>
    <x v="0"/>
    <x v="102"/>
  </r>
  <r>
    <x v="141"/>
    <x v="0"/>
    <x v="0"/>
    <x v="6"/>
  </r>
  <r>
    <x v="325"/>
    <x v="0"/>
    <x v="1"/>
    <x v="255"/>
  </r>
  <r>
    <x v="326"/>
    <x v="0"/>
    <x v="1"/>
    <x v="252"/>
  </r>
  <r>
    <x v="327"/>
    <x v="0"/>
    <x v="0"/>
    <x v="181"/>
  </r>
  <r>
    <x v="328"/>
    <x v="0"/>
    <x v="1"/>
    <x v="236"/>
  </r>
  <r>
    <x v="329"/>
    <x v="0"/>
    <x v="2"/>
    <x v="256"/>
  </r>
  <r>
    <x v="330"/>
    <x v="0"/>
    <x v="2"/>
    <x v="215"/>
  </r>
  <r>
    <x v="66"/>
    <x v="0"/>
    <x v="1"/>
    <x v="257"/>
  </r>
  <r>
    <x v="331"/>
    <x v="0"/>
    <x v="2"/>
    <x v="258"/>
  </r>
  <r>
    <x v="116"/>
    <x v="0"/>
    <x v="2"/>
    <x v="199"/>
  </r>
  <r>
    <x v="322"/>
    <x v="0"/>
    <x v="1"/>
    <x v="259"/>
  </r>
  <r>
    <x v="332"/>
    <x v="0"/>
    <x v="1"/>
    <x v="83"/>
  </r>
  <r>
    <x v="333"/>
    <x v="0"/>
    <x v="0"/>
    <x v="260"/>
  </r>
  <r>
    <x v="224"/>
    <x v="0"/>
    <x v="1"/>
    <x v="261"/>
  </r>
  <r>
    <x v="149"/>
    <x v="0"/>
    <x v="2"/>
    <x v="149"/>
  </r>
  <r>
    <x v="334"/>
    <x v="0"/>
    <x v="0"/>
    <x v="89"/>
  </r>
  <r>
    <x v="241"/>
    <x v="0"/>
    <x v="2"/>
    <x v="122"/>
  </r>
  <r>
    <x v="335"/>
    <x v="0"/>
    <x v="1"/>
    <x v="9"/>
  </r>
  <r>
    <x v="336"/>
    <x v="0"/>
    <x v="0"/>
    <x v="82"/>
  </r>
  <r>
    <x v="337"/>
    <x v="0"/>
    <x v="0"/>
    <x v="115"/>
  </r>
  <r>
    <x v="338"/>
    <x v="0"/>
    <x v="1"/>
    <x v="89"/>
  </r>
  <r>
    <x v="339"/>
    <x v="0"/>
    <x v="0"/>
    <x v="262"/>
  </r>
  <r>
    <x v="289"/>
    <x v="0"/>
    <x v="2"/>
    <x v="100"/>
  </r>
  <r>
    <x v="331"/>
    <x v="0"/>
    <x v="0"/>
    <x v="263"/>
  </r>
  <r>
    <x v="340"/>
    <x v="0"/>
    <x v="1"/>
    <x v="264"/>
  </r>
  <r>
    <x v="341"/>
    <x v="0"/>
    <x v="1"/>
    <x v="265"/>
  </r>
  <r>
    <x v="342"/>
    <x v="0"/>
    <x v="0"/>
    <x v="253"/>
  </r>
  <r>
    <x v="140"/>
    <x v="0"/>
    <x v="1"/>
    <x v="89"/>
  </r>
  <r>
    <x v="236"/>
    <x v="0"/>
    <x v="0"/>
    <x v="266"/>
  </r>
  <r>
    <x v="317"/>
    <x v="0"/>
    <x v="1"/>
    <x v="103"/>
  </r>
  <r>
    <x v="343"/>
    <x v="0"/>
    <x v="0"/>
    <x v="267"/>
  </r>
  <r>
    <x v="344"/>
    <x v="0"/>
    <x v="0"/>
    <x v="70"/>
  </r>
  <r>
    <x v="345"/>
    <x v="0"/>
    <x v="0"/>
    <x v="68"/>
  </r>
  <r>
    <x v="346"/>
    <x v="0"/>
    <x v="0"/>
    <x v="214"/>
  </r>
  <r>
    <x v="276"/>
    <x v="0"/>
    <x v="1"/>
    <x v="268"/>
  </r>
  <r>
    <x v="347"/>
    <x v="0"/>
    <x v="2"/>
    <x v="178"/>
  </r>
  <r>
    <x v="348"/>
    <x v="0"/>
    <x v="1"/>
    <x v="226"/>
  </r>
  <r>
    <x v="349"/>
    <x v="0"/>
    <x v="2"/>
    <x v="110"/>
  </r>
  <r>
    <x v="200"/>
    <x v="0"/>
    <x v="1"/>
    <x v="45"/>
  </r>
  <r>
    <x v="350"/>
    <x v="0"/>
    <x v="0"/>
    <x v="269"/>
  </r>
  <r>
    <x v="351"/>
    <x v="0"/>
    <x v="1"/>
    <x v="160"/>
  </r>
  <r>
    <x v="226"/>
    <x v="0"/>
    <x v="1"/>
    <x v="50"/>
  </r>
  <r>
    <x v="352"/>
    <x v="0"/>
    <x v="1"/>
    <x v="224"/>
  </r>
  <r>
    <x v="316"/>
    <x v="0"/>
    <x v="0"/>
    <x v="178"/>
  </r>
  <r>
    <x v="349"/>
    <x v="0"/>
    <x v="1"/>
    <x v="189"/>
  </r>
  <r>
    <x v="353"/>
    <x v="0"/>
    <x v="1"/>
    <x v="154"/>
  </r>
  <r>
    <x v="318"/>
    <x v="0"/>
    <x v="0"/>
    <x v="229"/>
  </r>
  <r>
    <x v="136"/>
    <x v="0"/>
    <x v="1"/>
    <x v="270"/>
  </r>
  <r>
    <x v="354"/>
    <x v="0"/>
    <x v="2"/>
    <x v="151"/>
  </r>
  <r>
    <x v="355"/>
    <x v="0"/>
    <x v="0"/>
    <x v="116"/>
  </r>
  <r>
    <x v="356"/>
    <x v="0"/>
    <x v="1"/>
    <x v="271"/>
  </r>
  <r>
    <x v="357"/>
    <x v="0"/>
    <x v="2"/>
    <x v="272"/>
  </r>
  <r>
    <x v="358"/>
    <x v="0"/>
    <x v="2"/>
    <x v="273"/>
  </r>
  <r>
    <x v="359"/>
    <x v="0"/>
    <x v="0"/>
    <x v="192"/>
  </r>
  <r>
    <x v="350"/>
    <x v="0"/>
    <x v="2"/>
    <x v="274"/>
  </r>
  <r>
    <x v="360"/>
    <x v="0"/>
    <x v="1"/>
    <x v="19"/>
  </r>
  <r>
    <x v="361"/>
    <x v="0"/>
    <x v="1"/>
    <x v="116"/>
  </r>
  <r>
    <x v="362"/>
    <x v="0"/>
    <x v="1"/>
    <x v="148"/>
  </r>
  <r>
    <x v="278"/>
    <x v="0"/>
    <x v="1"/>
    <x v="275"/>
  </r>
  <r>
    <x v="363"/>
    <x v="0"/>
    <x v="0"/>
    <x v="276"/>
  </r>
  <r>
    <x v="364"/>
    <x v="0"/>
    <x v="1"/>
    <x v="33"/>
  </r>
  <r>
    <x v="337"/>
    <x v="0"/>
    <x v="2"/>
    <x v="1"/>
  </r>
  <r>
    <x v="365"/>
    <x v="0"/>
    <x v="1"/>
    <x v="228"/>
  </r>
  <r>
    <x v="238"/>
    <x v="0"/>
    <x v="0"/>
    <x v="201"/>
  </r>
  <r>
    <x v="366"/>
    <x v="0"/>
    <x v="1"/>
    <x v="70"/>
  </r>
  <r>
    <x v="367"/>
    <x v="0"/>
    <x v="1"/>
    <x v="1"/>
  </r>
  <r>
    <x v="244"/>
    <x v="0"/>
    <x v="2"/>
    <x v="277"/>
  </r>
  <r>
    <x v="68"/>
    <x v="0"/>
    <x v="1"/>
    <x v="53"/>
  </r>
  <r>
    <x v="368"/>
    <x v="0"/>
    <x v="1"/>
    <x v="76"/>
  </r>
  <r>
    <x v="369"/>
    <x v="0"/>
    <x v="1"/>
    <x v="45"/>
  </r>
  <r>
    <x v="370"/>
    <x v="0"/>
    <x v="2"/>
    <x v="252"/>
  </r>
  <r>
    <x v="273"/>
    <x v="0"/>
    <x v="1"/>
    <x v="179"/>
  </r>
  <r>
    <x v="148"/>
    <x v="0"/>
    <x v="0"/>
    <x v="187"/>
  </r>
  <r>
    <x v="142"/>
    <x v="0"/>
    <x v="2"/>
    <x v="278"/>
  </r>
  <r>
    <x v="371"/>
    <x v="0"/>
    <x v="1"/>
    <x v="90"/>
  </r>
  <r>
    <x v="269"/>
    <x v="0"/>
    <x v="2"/>
    <x v="121"/>
  </r>
  <r>
    <x v="20"/>
    <x v="0"/>
    <x v="1"/>
    <x v="12"/>
  </r>
  <r>
    <x v="372"/>
    <x v="0"/>
    <x v="0"/>
    <x v="279"/>
  </r>
  <r>
    <x v="373"/>
    <x v="0"/>
    <x v="1"/>
    <x v="236"/>
  </r>
  <r>
    <x v="374"/>
    <x v="0"/>
    <x v="1"/>
    <x v="0"/>
  </r>
  <r>
    <x v="375"/>
    <x v="0"/>
    <x v="2"/>
    <x v="203"/>
  </r>
  <r>
    <x v="376"/>
    <x v="0"/>
    <x v="0"/>
    <x v="278"/>
  </r>
  <r>
    <x v="377"/>
    <x v="0"/>
    <x v="1"/>
    <x v="229"/>
  </r>
  <r>
    <x v="378"/>
    <x v="0"/>
    <x v="0"/>
    <x v="280"/>
  </r>
  <r>
    <x v="379"/>
    <x v="0"/>
    <x v="0"/>
    <x v="7"/>
  </r>
  <r>
    <x v="380"/>
    <x v="0"/>
    <x v="0"/>
    <x v="125"/>
  </r>
  <r>
    <x v="363"/>
    <x v="0"/>
    <x v="1"/>
    <x v="51"/>
  </r>
  <r>
    <x v="252"/>
    <x v="0"/>
    <x v="2"/>
    <x v="281"/>
  </r>
  <r>
    <x v="381"/>
    <x v="0"/>
    <x v="0"/>
    <x v="14"/>
  </r>
  <r>
    <x v="72"/>
    <x v="0"/>
    <x v="0"/>
    <x v="112"/>
  </r>
  <r>
    <x v="382"/>
    <x v="0"/>
    <x v="1"/>
    <x v="72"/>
  </r>
  <r>
    <x v="383"/>
    <x v="0"/>
    <x v="1"/>
    <x v="39"/>
  </r>
  <r>
    <x v="384"/>
    <x v="0"/>
    <x v="1"/>
    <x v="78"/>
  </r>
  <r>
    <x v="385"/>
    <x v="0"/>
    <x v="0"/>
    <x v="66"/>
  </r>
  <r>
    <x v="137"/>
    <x v="0"/>
    <x v="2"/>
    <x v="108"/>
  </r>
  <r>
    <x v="386"/>
    <x v="0"/>
    <x v="2"/>
    <x v="282"/>
  </r>
  <r>
    <x v="387"/>
    <x v="0"/>
    <x v="0"/>
    <x v="283"/>
  </r>
  <r>
    <x v="111"/>
    <x v="0"/>
    <x v="0"/>
    <x v="284"/>
  </r>
  <r>
    <x v="388"/>
    <x v="0"/>
    <x v="2"/>
    <x v="231"/>
  </r>
  <r>
    <x v="272"/>
    <x v="0"/>
    <x v="1"/>
    <x v="285"/>
  </r>
  <r>
    <x v="152"/>
    <x v="0"/>
    <x v="1"/>
    <x v="286"/>
  </r>
  <r>
    <x v="389"/>
    <x v="0"/>
    <x v="1"/>
    <x v="212"/>
  </r>
  <r>
    <x v="390"/>
    <x v="0"/>
    <x v="2"/>
    <x v="148"/>
  </r>
  <r>
    <x v="60"/>
    <x v="0"/>
    <x v="2"/>
    <x v="95"/>
  </r>
  <r>
    <x v="391"/>
    <x v="0"/>
    <x v="1"/>
    <x v="251"/>
  </r>
  <r>
    <x v="355"/>
    <x v="0"/>
    <x v="2"/>
    <x v="118"/>
  </r>
  <r>
    <x v="392"/>
    <x v="0"/>
    <x v="2"/>
    <x v="287"/>
  </r>
  <r>
    <x v="393"/>
    <x v="0"/>
    <x v="1"/>
    <x v="191"/>
  </r>
  <r>
    <x v="394"/>
    <x v="0"/>
    <x v="0"/>
    <x v="243"/>
  </r>
  <r>
    <x v="395"/>
    <x v="0"/>
    <x v="0"/>
    <x v="83"/>
  </r>
  <r>
    <x v="366"/>
    <x v="0"/>
    <x v="2"/>
    <x v="288"/>
  </r>
  <r>
    <x v="299"/>
    <x v="0"/>
    <x v="0"/>
    <x v="132"/>
  </r>
  <r>
    <x v="396"/>
    <x v="0"/>
    <x v="0"/>
    <x v="87"/>
  </r>
  <r>
    <x v="339"/>
    <x v="0"/>
    <x v="2"/>
    <x v="10"/>
  </r>
  <r>
    <x v="397"/>
    <x v="0"/>
    <x v="2"/>
    <x v="289"/>
  </r>
  <r>
    <x v="398"/>
    <x v="0"/>
    <x v="2"/>
    <x v="142"/>
  </r>
  <r>
    <x v="399"/>
    <x v="0"/>
    <x v="2"/>
    <x v="162"/>
  </r>
  <r>
    <x v="400"/>
    <x v="0"/>
    <x v="1"/>
    <x v="270"/>
  </r>
  <r>
    <x v="401"/>
    <x v="0"/>
    <x v="2"/>
    <x v="102"/>
  </r>
  <r>
    <x v="402"/>
    <x v="0"/>
    <x v="2"/>
    <x v="290"/>
  </r>
  <r>
    <x v="403"/>
    <x v="0"/>
    <x v="2"/>
    <x v="81"/>
  </r>
  <r>
    <x v="166"/>
    <x v="0"/>
    <x v="1"/>
    <x v="1"/>
  </r>
  <r>
    <x v="404"/>
    <x v="0"/>
    <x v="0"/>
    <x v="291"/>
  </r>
  <r>
    <x v="274"/>
    <x v="0"/>
    <x v="0"/>
    <x v="191"/>
  </r>
  <r>
    <x v="405"/>
    <x v="0"/>
    <x v="1"/>
    <x v="111"/>
  </r>
  <r>
    <x v="406"/>
    <x v="0"/>
    <x v="2"/>
    <x v="266"/>
  </r>
  <r>
    <x v="407"/>
    <x v="0"/>
    <x v="2"/>
    <x v="292"/>
  </r>
  <r>
    <x v="349"/>
    <x v="0"/>
    <x v="0"/>
    <x v="293"/>
  </r>
  <r>
    <x v="408"/>
    <x v="0"/>
    <x v="1"/>
    <x v="199"/>
  </r>
  <r>
    <x v="409"/>
    <x v="0"/>
    <x v="0"/>
    <x v="22"/>
  </r>
  <r>
    <x v="325"/>
    <x v="0"/>
    <x v="0"/>
    <x v="266"/>
  </r>
  <r>
    <x v="410"/>
    <x v="0"/>
    <x v="2"/>
    <x v="219"/>
  </r>
  <r>
    <x v="411"/>
    <x v="0"/>
    <x v="2"/>
    <x v="72"/>
  </r>
  <r>
    <x v="412"/>
    <x v="0"/>
    <x v="0"/>
    <x v="276"/>
  </r>
  <r>
    <x v="30"/>
    <x v="0"/>
    <x v="0"/>
    <x v="59"/>
  </r>
  <r>
    <x v="275"/>
    <x v="0"/>
    <x v="1"/>
    <x v="75"/>
  </r>
  <r>
    <x v="158"/>
    <x v="0"/>
    <x v="0"/>
    <x v="50"/>
  </r>
  <r>
    <x v="234"/>
    <x v="0"/>
    <x v="1"/>
    <x v="37"/>
  </r>
  <r>
    <x v="413"/>
    <x v="0"/>
    <x v="0"/>
    <x v="104"/>
  </r>
  <r>
    <x v="352"/>
    <x v="0"/>
    <x v="0"/>
    <x v="294"/>
  </r>
  <r>
    <x v="414"/>
    <x v="0"/>
    <x v="1"/>
    <x v="37"/>
  </r>
  <r>
    <x v="21"/>
    <x v="0"/>
    <x v="0"/>
    <x v="295"/>
  </r>
  <r>
    <x v="254"/>
    <x v="0"/>
    <x v="2"/>
    <x v="156"/>
  </r>
  <r>
    <x v="415"/>
    <x v="0"/>
    <x v="2"/>
    <x v="249"/>
  </r>
  <r>
    <x v="416"/>
    <x v="0"/>
    <x v="2"/>
    <x v="62"/>
  </r>
  <r>
    <x v="417"/>
    <x v="0"/>
    <x v="1"/>
    <x v="121"/>
  </r>
  <r>
    <x v="280"/>
    <x v="0"/>
    <x v="0"/>
    <x v="296"/>
  </r>
  <r>
    <x v="229"/>
    <x v="0"/>
    <x v="2"/>
    <x v="162"/>
  </r>
  <r>
    <x v="335"/>
    <x v="0"/>
    <x v="0"/>
    <x v="297"/>
  </r>
  <r>
    <x v="305"/>
    <x v="0"/>
    <x v="1"/>
    <x v="293"/>
  </r>
  <r>
    <x v="418"/>
    <x v="0"/>
    <x v="2"/>
    <x v="217"/>
  </r>
  <r>
    <x v="419"/>
    <x v="0"/>
    <x v="2"/>
    <x v="297"/>
  </r>
  <r>
    <x v="110"/>
    <x v="0"/>
    <x v="1"/>
    <x v="298"/>
  </r>
  <r>
    <x v="387"/>
    <x v="0"/>
    <x v="2"/>
    <x v="157"/>
  </r>
  <r>
    <x v="420"/>
    <x v="0"/>
    <x v="0"/>
    <x v="86"/>
  </r>
  <r>
    <x v="358"/>
    <x v="0"/>
    <x v="1"/>
    <x v="80"/>
  </r>
  <r>
    <x v="421"/>
    <x v="0"/>
    <x v="1"/>
    <x v="172"/>
  </r>
  <r>
    <x v="69"/>
    <x v="0"/>
    <x v="0"/>
    <x v="148"/>
  </r>
  <r>
    <x v="227"/>
    <x v="0"/>
    <x v="1"/>
    <x v="299"/>
  </r>
  <r>
    <x v="244"/>
    <x v="0"/>
    <x v="0"/>
    <x v="300"/>
  </r>
  <r>
    <x v="422"/>
    <x v="0"/>
    <x v="2"/>
    <x v="100"/>
  </r>
  <r>
    <x v="113"/>
    <x v="0"/>
    <x v="2"/>
    <x v="0"/>
  </r>
  <r>
    <x v="394"/>
    <x v="0"/>
    <x v="1"/>
    <x v="130"/>
  </r>
  <r>
    <x v="423"/>
    <x v="0"/>
    <x v="0"/>
    <x v="71"/>
  </r>
  <r>
    <x v="13"/>
    <x v="0"/>
    <x v="1"/>
    <x v="301"/>
  </r>
  <r>
    <x v="382"/>
    <x v="0"/>
    <x v="2"/>
    <x v="66"/>
  </r>
  <r>
    <x v="424"/>
    <x v="0"/>
    <x v="2"/>
    <x v="62"/>
  </r>
  <r>
    <x v="345"/>
    <x v="0"/>
    <x v="2"/>
    <x v="20"/>
  </r>
  <r>
    <x v="425"/>
    <x v="0"/>
    <x v="2"/>
    <x v="77"/>
  </r>
  <r>
    <x v="426"/>
    <x v="0"/>
    <x v="0"/>
    <x v="37"/>
  </r>
  <r>
    <x v="427"/>
    <x v="0"/>
    <x v="0"/>
    <x v="56"/>
  </r>
  <r>
    <x v="28"/>
    <x v="0"/>
    <x v="1"/>
    <x v="198"/>
  </r>
  <r>
    <x v="428"/>
    <x v="0"/>
    <x v="0"/>
    <x v="159"/>
  </r>
  <r>
    <x v="429"/>
    <x v="0"/>
    <x v="1"/>
    <x v="302"/>
  </r>
  <r>
    <x v="430"/>
    <x v="0"/>
    <x v="2"/>
    <x v="243"/>
  </r>
  <r>
    <x v="431"/>
    <x v="0"/>
    <x v="1"/>
    <x v="73"/>
  </r>
  <r>
    <x v="110"/>
    <x v="0"/>
    <x v="0"/>
    <x v="303"/>
  </r>
  <r>
    <x v="432"/>
    <x v="0"/>
    <x v="1"/>
    <x v="302"/>
  </r>
  <r>
    <x v="65"/>
    <x v="0"/>
    <x v="0"/>
    <x v="230"/>
  </r>
  <r>
    <x v="433"/>
    <x v="0"/>
    <x v="0"/>
    <x v="86"/>
  </r>
  <r>
    <x v="434"/>
    <x v="0"/>
    <x v="2"/>
    <x v="89"/>
  </r>
  <r>
    <x v="254"/>
    <x v="0"/>
    <x v="1"/>
    <x v="121"/>
  </r>
  <r>
    <x v="228"/>
    <x v="0"/>
    <x v="0"/>
    <x v="84"/>
  </r>
  <r>
    <x v="118"/>
    <x v="0"/>
    <x v="2"/>
    <x v="216"/>
  </r>
  <r>
    <x v="435"/>
    <x v="0"/>
    <x v="0"/>
    <x v="21"/>
  </r>
  <r>
    <x v="436"/>
    <x v="0"/>
    <x v="1"/>
    <x v="218"/>
  </r>
  <r>
    <x v="437"/>
    <x v="0"/>
    <x v="0"/>
    <x v="181"/>
  </r>
  <r>
    <x v="438"/>
    <x v="0"/>
    <x v="2"/>
    <x v="268"/>
  </r>
  <r>
    <x v="188"/>
    <x v="0"/>
    <x v="0"/>
    <x v="44"/>
  </r>
  <r>
    <x v="439"/>
    <x v="0"/>
    <x v="0"/>
    <x v="280"/>
  </r>
  <r>
    <x v="440"/>
    <x v="0"/>
    <x v="1"/>
    <x v="132"/>
  </r>
  <r>
    <x v="61"/>
    <x v="0"/>
    <x v="0"/>
    <x v="116"/>
  </r>
  <r>
    <x v="98"/>
    <x v="0"/>
    <x v="1"/>
    <x v="113"/>
  </r>
  <r>
    <x v="441"/>
    <x v="0"/>
    <x v="1"/>
    <x v="226"/>
  </r>
  <r>
    <x v="103"/>
    <x v="0"/>
    <x v="1"/>
    <x v="77"/>
  </r>
  <r>
    <x v="442"/>
    <x v="0"/>
    <x v="2"/>
    <x v="51"/>
  </r>
  <r>
    <x v="302"/>
    <x v="0"/>
    <x v="0"/>
    <x v="304"/>
  </r>
  <r>
    <x v="443"/>
    <x v="0"/>
    <x v="2"/>
    <x v="167"/>
  </r>
  <r>
    <x v="444"/>
    <x v="0"/>
    <x v="0"/>
    <x v="97"/>
  </r>
  <r>
    <x v="445"/>
    <x v="0"/>
    <x v="1"/>
    <x v="305"/>
  </r>
  <r>
    <x v="129"/>
    <x v="0"/>
    <x v="1"/>
    <x v="218"/>
  </r>
  <r>
    <x v="446"/>
    <x v="0"/>
    <x v="0"/>
    <x v="23"/>
  </r>
  <r>
    <x v="50"/>
    <x v="0"/>
    <x v="1"/>
    <x v="306"/>
  </r>
  <r>
    <x v="346"/>
    <x v="0"/>
    <x v="1"/>
    <x v="81"/>
  </r>
  <r>
    <x v="243"/>
    <x v="0"/>
    <x v="2"/>
    <x v="307"/>
  </r>
  <r>
    <x v="315"/>
    <x v="0"/>
    <x v="0"/>
    <x v="3"/>
  </r>
  <r>
    <x v="85"/>
    <x v="0"/>
    <x v="1"/>
    <x v="11"/>
  </r>
  <r>
    <x v="83"/>
    <x v="0"/>
    <x v="0"/>
    <x v="308"/>
  </r>
  <r>
    <x v="447"/>
    <x v="0"/>
    <x v="2"/>
    <x v="54"/>
  </r>
  <r>
    <x v="311"/>
    <x v="0"/>
    <x v="1"/>
    <x v="68"/>
  </r>
  <r>
    <x v="79"/>
    <x v="0"/>
    <x v="0"/>
    <x v="309"/>
  </r>
  <r>
    <x v="345"/>
    <x v="0"/>
    <x v="1"/>
    <x v="76"/>
  </r>
  <r>
    <x v="448"/>
    <x v="0"/>
    <x v="2"/>
    <x v="95"/>
  </r>
  <r>
    <x v="449"/>
    <x v="0"/>
    <x v="1"/>
    <x v="310"/>
  </r>
  <r>
    <x v="211"/>
    <x v="0"/>
    <x v="1"/>
    <x v="311"/>
  </r>
  <r>
    <x v="153"/>
    <x v="0"/>
    <x v="2"/>
    <x v="163"/>
  </r>
  <r>
    <x v="450"/>
    <x v="0"/>
    <x v="2"/>
    <x v="59"/>
  </r>
  <r>
    <x v="451"/>
    <x v="0"/>
    <x v="2"/>
    <x v="165"/>
  </r>
  <r>
    <x v="452"/>
    <x v="0"/>
    <x v="0"/>
    <x v="296"/>
  </r>
  <r>
    <x v="453"/>
    <x v="0"/>
    <x v="2"/>
    <x v="203"/>
  </r>
  <r>
    <x v="454"/>
    <x v="0"/>
    <x v="1"/>
    <x v="92"/>
  </r>
  <r>
    <x v="455"/>
    <x v="0"/>
    <x v="0"/>
    <x v="147"/>
  </r>
  <r>
    <x v="456"/>
    <x v="0"/>
    <x v="0"/>
    <x v="83"/>
  </r>
  <r>
    <x v="304"/>
    <x v="0"/>
    <x v="0"/>
    <x v="2"/>
  </r>
  <r>
    <x v="17"/>
    <x v="0"/>
    <x v="0"/>
    <x v="45"/>
  </r>
  <r>
    <x v="81"/>
    <x v="0"/>
    <x v="2"/>
    <x v="159"/>
  </r>
  <r>
    <x v="247"/>
    <x v="0"/>
    <x v="1"/>
    <x v="312"/>
  </r>
  <r>
    <x v="457"/>
    <x v="0"/>
    <x v="2"/>
    <x v="132"/>
  </r>
  <r>
    <x v="458"/>
    <x v="0"/>
    <x v="1"/>
    <x v="187"/>
  </r>
  <r>
    <x v="257"/>
    <x v="0"/>
    <x v="0"/>
    <x v="212"/>
  </r>
  <r>
    <x v="459"/>
    <x v="0"/>
    <x v="1"/>
    <x v="135"/>
  </r>
  <r>
    <x v="312"/>
    <x v="0"/>
    <x v="0"/>
    <x v="251"/>
  </r>
  <r>
    <x v="460"/>
    <x v="0"/>
    <x v="0"/>
    <x v="10"/>
  </r>
  <r>
    <x v="461"/>
    <x v="0"/>
    <x v="2"/>
    <x v="131"/>
  </r>
  <r>
    <x v="364"/>
    <x v="0"/>
    <x v="0"/>
    <x v="74"/>
  </r>
  <r>
    <x v="462"/>
    <x v="0"/>
    <x v="1"/>
    <x v="203"/>
  </r>
  <r>
    <x v="156"/>
    <x v="0"/>
    <x v="0"/>
    <x v="79"/>
  </r>
  <r>
    <x v="463"/>
    <x v="0"/>
    <x v="2"/>
    <x v="276"/>
  </r>
  <r>
    <x v="464"/>
    <x v="0"/>
    <x v="2"/>
    <x v="94"/>
  </r>
  <r>
    <x v="183"/>
    <x v="0"/>
    <x v="2"/>
    <x v="313"/>
  </r>
  <r>
    <x v="465"/>
    <x v="0"/>
    <x v="1"/>
    <x v="260"/>
  </r>
  <r>
    <x v="466"/>
    <x v="0"/>
    <x v="0"/>
    <x v="20"/>
  </r>
  <r>
    <x v="268"/>
    <x v="0"/>
    <x v="0"/>
    <x v="113"/>
  </r>
  <r>
    <x v="123"/>
    <x v="0"/>
    <x v="0"/>
    <x v="276"/>
  </r>
  <r>
    <x v="13"/>
    <x v="0"/>
    <x v="0"/>
    <x v="314"/>
  </r>
  <r>
    <x v="467"/>
    <x v="0"/>
    <x v="0"/>
    <x v="164"/>
  </r>
  <r>
    <x v="138"/>
    <x v="0"/>
    <x v="2"/>
    <x v="55"/>
  </r>
  <r>
    <x v="468"/>
    <x v="0"/>
    <x v="2"/>
    <x v="139"/>
  </r>
  <r>
    <x v="469"/>
    <x v="0"/>
    <x v="2"/>
    <x v="116"/>
  </r>
  <r>
    <x v="470"/>
    <x v="0"/>
    <x v="0"/>
    <x v="206"/>
  </r>
  <r>
    <x v="127"/>
    <x v="0"/>
    <x v="1"/>
    <x v="246"/>
  </r>
  <r>
    <x v="362"/>
    <x v="0"/>
    <x v="0"/>
    <x v="72"/>
  </r>
  <r>
    <x v="471"/>
    <x v="0"/>
    <x v="2"/>
    <x v="262"/>
  </r>
  <r>
    <x v="109"/>
    <x v="0"/>
    <x v="1"/>
    <x v="315"/>
  </r>
  <r>
    <x v="183"/>
    <x v="0"/>
    <x v="1"/>
    <x v="16"/>
  </r>
  <r>
    <x v="472"/>
    <x v="0"/>
    <x v="2"/>
    <x v="93"/>
  </r>
  <r>
    <x v="473"/>
    <x v="0"/>
    <x v="0"/>
    <x v="17"/>
  </r>
  <r>
    <x v="474"/>
    <x v="0"/>
    <x v="2"/>
    <x v="67"/>
  </r>
  <r>
    <x v="180"/>
    <x v="0"/>
    <x v="2"/>
    <x v="316"/>
  </r>
  <r>
    <x v="205"/>
    <x v="0"/>
    <x v="0"/>
    <x v="87"/>
  </r>
  <r>
    <x v="475"/>
    <x v="0"/>
    <x v="2"/>
    <x v="103"/>
  </r>
  <r>
    <x v="121"/>
    <x v="0"/>
    <x v="1"/>
    <x v="194"/>
  </r>
  <r>
    <x v="476"/>
    <x v="0"/>
    <x v="0"/>
    <x v="161"/>
  </r>
  <r>
    <x v="477"/>
    <x v="0"/>
    <x v="2"/>
    <x v="317"/>
  </r>
  <r>
    <x v="478"/>
    <x v="0"/>
    <x v="2"/>
    <x v="5"/>
  </r>
  <r>
    <x v="70"/>
    <x v="0"/>
    <x v="1"/>
    <x v="147"/>
  </r>
  <r>
    <x v="479"/>
    <x v="0"/>
    <x v="1"/>
    <x v="119"/>
  </r>
  <r>
    <x v="480"/>
    <x v="0"/>
    <x v="1"/>
    <x v="121"/>
  </r>
  <r>
    <x v="358"/>
    <x v="0"/>
    <x v="0"/>
    <x v="318"/>
  </r>
  <r>
    <x v="247"/>
    <x v="0"/>
    <x v="0"/>
    <x v="188"/>
  </r>
  <r>
    <x v="278"/>
    <x v="0"/>
    <x v="2"/>
    <x v="293"/>
  </r>
  <r>
    <x v="473"/>
    <x v="0"/>
    <x v="1"/>
    <x v="99"/>
  </r>
  <r>
    <x v="43"/>
    <x v="0"/>
    <x v="0"/>
    <x v="130"/>
  </r>
  <r>
    <x v="321"/>
    <x v="0"/>
    <x v="2"/>
    <x v="191"/>
  </r>
  <r>
    <x v="481"/>
    <x v="0"/>
    <x v="1"/>
    <x v="162"/>
  </r>
  <r>
    <x v="482"/>
    <x v="0"/>
    <x v="2"/>
    <x v="319"/>
  </r>
  <r>
    <x v="400"/>
    <x v="0"/>
    <x v="0"/>
    <x v="99"/>
  </r>
  <r>
    <x v="447"/>
    <x v="0"/>
    <x v="1"/>
    <x v="320"/>
  </r>
  <r>
    <x v="483"/>
    <x v="0"/>
    <x v="2"/>
    <x v="66"/>
  </r>
  <r>
    <x v="484"/>
    <x v="0"/>
    <x v="0"/>
    <x v="171"/>
  </r>
  <r>
    <x v="326"/>
    <x v="0"/>
    <x v="0"/>
    <x v="321"/>
  </r>
  <r>
    <x v="416"/>
    <x v="0"/>
    <x v="1"/>
    <x v="131"/>
  </r>
  <r>
    <x v="126"/>
    <x v="0"/>
    <x v="2"/>
    <x v="292"/>
  </r>
  <r>
    <x v="485"/>
    <x v="0"/>
    <x v="0"/>
    <x v="200"/>
  </r>
  <r>
    <x v="486"/>
    <x v="0"/>
    <x v="1"/>
    <x v="100"/>
  </r>
  <r>
    <x v="487"/>
    <x v="0"/>
    <x v="1"/>
    <x v="111"/>
  </r>
  <r>
    <x v="488"/>
    <x v="0"/>
    <x v="2"/>
    <x v="48"/>
  </r>
  <r>
    <x v="362"/>
    <x v="0"/>
    <x v="2"/>
    <x v="113"/>
  </r>
  <r>
    <x v="489"/>
    <x v="0"/>
    <x v="2"/>
    <x v="156"/>
  </r>
  <r>
    <x v="490"/>
    <x v="0"/>
    <x v="1"/>
    <x v="204"/>
  </r>
  <r>
    <x v="491"/>
    <x v="0"/>
    <x v="1"/>
    <x v="322"/>
  </r>
  <r>
    <x v="294"/>
    <x v="0"/>
    <x v="0"/>
    <x v="272"/>
  </r>
  <r>
    <x v="370"/>
    <x v="0"/>
    <x v="0"/>
    <x v="185"/>
  </r>
  <r>
    <x v="492"/>
    <x v="0"/>
    <x v="2"/>
    <x v="91"/>
  </r>
  <r>
    <x v="493"/>
    <x v="0"/>
    <x v="1"/>
    <x v="54"/>
  </r>
  <r>
    <x v="494"/>
    <x v="0"/>
    <x v="0"/>
    <x v="323"/>
  </r>
  <r>
    <x v="495"/>
    <x v="0"/>
    <x v="0"/>
    <x v="149"/>
  </r>
  <r>
    <x v="88"/>
    <x v="0"/>
    <x v="2"/>
    <x v="85"/>
  </r>
  <r>
    <x v="496"/>
    <x v="0"/>
    <x v="2"/>
    <x v="254"/>
  </r>
  <r>
    <x v="162"/>
    <x v="0"/>
    <x v="0"/>
    <x v="324"/>
  </r>
  <r>
    <x v="320"/>
    <x v="0"/>
    <x v="2"/>
    <x v="134"/>
  </r>
  <r>
    <x v="12"/>
    <x v="0"/>
    <x v="2"/>
    <x v="325"/>
  </r>
  <r>
    <x v="440"/>
    <x v="0"/>
    <x v="2"/>
    <x v="266"/>
  </r>
  <r>
    <x v="81"/>
    <x v="0"/>
    <x v="0"/>
    <x v="12"/>
  </r>
  <r>
    <x v="497"/>
    <x v="0"/>
    <x v="2"/>
    <x v="326"/>
  </r>
  <r>
    <x v="498"/>
    <x v="0"/>
    <x v="0"/>
    <x v="37"/>
  </r>
  <r>
    <x v="386"/>
    <x v="0"/>
    <x v="0"/>
    <x v="327"/>
  </r>
  <r>
    <x v="499"/>
    <x v="0"/>
    <x v="0"/>
    <x v="270"/>
  </r>
  <r>
    <x v="500"/>
    <x v="0"/>
    <x v="1"/>
    <x v="328"/>
  </r>
  <r>
    <x v="80"/>
    <x v="0"/>
    <x v="1"/>
    <x v="329"/>
  </r>
  <r>
    <x v="459"/>
    <x v="0"/>
    <x v="0"/>
    <x v="212"/>
  </r>
  <r>
    <x v="501"/>
    <x v="0"/>
    <x v="0"/>
    <x v="156"/>
  </r>
  <r>
    <x v="502"/>
    <x v="0"/>
    <x v="0"/>
    <x v="114"/>
  </r>
  <r>
    <x v="503"/>
    <x v="0"/>
    <x v="1"/>
    <x v="330"/>
  </r>
  <r>
    <x v="504"/>
    <x v="0"/>
    <x v="1"/>
    <x v="2"/>
  </r>
  <r>
    <x v="505"/>
    <x v="0"/>
    <x v="0"/>
    <x v="191"/>
  </r>
  <r>
    <x v="471"/>
    <x v="0"/>
    <x v="1"/>
    <x v="191"/>
  </r>
  <r>
    <x v="506"/>
    <x v="0"/>
    <x v="0"/>
    <x v="6"/>
  </r>
  <r>
    <x v="503"/>
    <x v="0"/>
    <x v="0"/>
    <x v="169"/>
  </r>
  <r>
    <x v="507"/>
    <x v="0"/>
    <x v="0"/>
    <x v="79"/>
  </r>
  <r>
    <x v="122"/>
    <x v="0"/>
    <x v="2"/>
    <x v="222"/>
  </r>
  <r>
    <x v="508"/>
    <x v="0"/>
    <x v="2"/>
    <x v="2"/>
  </r>
  <r>
    <x v="115"/>
    <x v="0"/>
    <x v="1"/>
    <x v="61"/>
  </r>
  <r>
    <x v="356"/>
    <x v="0"/>
    <x v="2"/>
    <x v="331"/>
  </r>
  <r>
    <x v="134"/>
    <x v="0"/>
    <x v="0"/>
    <x v="332"/>
  </r>
  <r>
    <x v="509"/>
    <x v="0"/>
    <x v="1"/>
    <x v="56"/>
  </r>
  <r>
    <x v="295"/>
    <x v="0"/>
    <x v="0"/>
    <x v="333"/>
  </r>
  <r>
    <x v="510"/>
    <x v="0"/>
    <x v="0"/>
    <x v="149"/>
  </r>
  <r>
    <x v="113"/>
    <x v="0"/>
    <x v="1"/>
    <x v="93"/>
  </r>
  <r>
    <x v="511"/>
    <x v="0"/>
    <x v="0"/>
    <x v="105"/>
  </r>
  <r>
    <x v="512"/>
    <x v="0"/>
    <x v="0"/>
    <x v="86"/>
  </r>
  <r>
    <x v="464"/>
    <x v="0"/>
    <x v="1"/>
    <x v="123"/>
  </r>
  <r>
    <x v="513"/>
    <x v="0"/>
    <x v="1"/>
    <x v="259"/>
  </r>
  <r>
    <x v="19"/>
    <x v="0"/>
    <x v="0"/>
    <x v="307"/>
  </r>
  <r>
    <x v="377"/>
    <x v="0"/>
    <x v="2"/>
    <x v="190"/>
  </r>
  <r>
    <x v="514"/>
    <x v="0"/>
    <x v="0"/>
    <x v="11"/>
  </r>
  <r>
    <x v="515"/>
    <x v="0"/>
    <x v="0"/>
    <x v="292"/>
  </r>
  <r>
    <x v="516"/>
    <x v="0"/>
    <x v="2"/>
    <x v="334"/>
  </r>
  <r>
    <x v="517"/>
    <x v="0"/>
    <x v="1"/>
    <x v="60"/>
  </r>
  <r>
    <x v="492"/>
    <x v="0"/>
    <x v="1"/>
    <x v="103"/>
  </r>
  <r>
    <x v="44"/>
    <x v="0"/>
    <x v="2"/>
    <x v="175"/>
  </r>
  <r>
    <x v="407"/>
    <x v="0"/>
    <x v="1"/>
    <x v="118"/>
  </r>
  <r>
    <x v="518"/>
    <x v="0"/>
    <x v="2"/>
    <x v="112"/>
  </r>
  <r>
    <x v="519"/>
    <x v="0"/>
    <x v="2"/>
    <x v="151"/>
  </r>
  <r>
    <x v="520"/>
    <x v="0"/>
    <x v="2"/>
    <x v="292"/>
  </r>
  <r>
    <x v="521"/>
    <x v="0"/>
    <x v="0"/>
    <x v="159"/>
  </r>
  <r>
    <x v="221"/>
    <x v="0"/>
    <x v="0"/>
    <x v="27"/>
  </r>
  <r>
    <x v="522"/>
    <x v="0"/>
    <x v="1"/>
    <x v="118"/>
  </r>
  <r>
    <x v="523"/>
    <x v="0"/>
    <x v="0"/>
    <x v="159"/>
  </r>
  <r>
    <x v="524"/>
    <x v="0"/>
    <x v="1"/>
    <x v="60"/>
  </r>
  <r>
    <x v="525"/>
    <x v="0"/>
    <x v="0"/>
    <x v="335"/>
  </r>
  <r>
    <x v="526"/>
    <x v="0"/>
    <x v="0"/>
    <x v="65"/>
  </r>
  <r>
    <x v="527"/>
    <x v="0"/>
    <x v="1"/>
    <x v="325"/>
  </r>
  <r>
    <x v="528"/>
    <x v="0"/>
    <x v="2"/>
    <x v="75"/>
  </r>
  <r>
    <x v="30"/>
    <x v="0"/>
    <x v="2"/>
    <x v="326"/>
  </r>
  <r>
    <x v="529"/>
    <x v="0"/>
    <x v="1"/>
    <x v="158"/>
  </r>
  <r>
    <x v="153"/>
    <x v="0"/>
    <x v="1"/>
    <x v="131"/>
  </r>
  <r>
    <x v="530"/>
    <x v="0"/>
    <x v="0"/>
    <x v="192"/>
  </r>
  <r>
    <x v="531"/>
    <x v="0"/>
    <x v="2"/>
    <x v="62"/>
  </r>
  <r>
    <x v="532"/>
    <x v="0"/>
    <x v="0"/>
    <x v="158"/>
  </r>
  <r>
    <x v="65"/>
    <x v="0"/>
    <x v="1"/>
    <x v="204"/>
  </r>
  <r>
    <x v="533"/>
    <x v="0"/>
    <x v="1"/>
    <x v="314"/>
  </r>
  <r>
    <x v="534"/>
    <x v="0"/>
    <x v="0"/>
    <x v="77"/>
  </r>
  <r>
    <x v="307"/>
    <x v="0"/>
    <x v="1"/>
    <x v="336"/>
  </r>
  <r>
    <x v="191"/>
    <x v="0"/>
    <x v="2"/>
    <x v="291"/>
  </r>
  <r>
    <x v="55"/>
    <x v="0"/>
    <x v="1"/>
    <x v="114"/>
  </r>
  <r>
    <x v="463"/>
    <x v="0"/>
    <x v="1"/>
    <x v="112"/>
  </r>
  <r>
    <x v="309"/>
    <x v="0"/>
    <x v="0"/>
    <x v="100"/>
  </r>
  <r>
    <x v="451"/>
    <x v="0"/>
    <x v="1"/>
    <x v="27"/>
  </r>
  <r>
    <x v="111"/>
    <x v="0"/>
    <x v="1"/>
    <x v="337"/>
  </r>
  <r>
    <x v="535"/>
    <x v="0"/>
    <x v="2"/>
    <x v="167"/>
  </r>
  <r>
    <x v="536"/>
    <x v="0"/>
    <x v="2"/>
    <x v="329"/>
  </r>
  <r>
    <x v="276"/>
    <x v="0"/>
    <x v="2"/>
    <x v="151"/>
  </r>
  <r>
    <x v="537"/>
    <x v="0"/>
    <x v="2"/>
    <x v="180"/>
  </r>
  <r>
    <x v="494"/>
    <x v="0"/>
    <x v="1"/>
    <x v="191"/>
  </r>
  <r>
    <x v="538"/>
    <x v="0"/>
    <x v="1"/>
    <x v="43"/>
  </r>
  <r>
    <x v="335"/>
    <x v="0"/>
    <x v="2"/>
    <x v="291"/>
  </r>
  <r>
    <x v="225"/>
    <x v="0"/>
    <x v="0"/>
    <x v="112"/>
  </r>
  <r>
    <x v="539"/>
    <x v="0"/>
    <x v="1"/>
    <x v="254"/>
  </r>
  <r>
    <x v="540"/>
    <x v="0"/>
    <x v="2"/>
    <x v="36"/>
  </r>
  <r>
    <x v="383"/>
    <x v="0"/>
    <x v="2"/>
    <x v="123"/>
  </r>
  <r>
    <x v="273"/>
    <x v="0"/>
    <x v="2"/>
    <x v="171"/>
  </r>
  <r>
    <x v="390"/>
    <x v="0"/>
    <x v="1"/>
    <x v="113"/>
  </r>
  <r>
    <x v="307"/>
    <x v="0"/>
    <x v="2"/>
    <x v="338"/>
  </r>
  <r>
    <x v="163"/>
    <x v="0"/>
    <x v="1"/>
    <x v="191"/>
  </r>
  <r>
    <x v="481"/>
    <x v="0"/>
    <x v="0"/>
    <x v="142"/>
  </r>
  <r>
    <x v="363"/>
    <x v="0"/>
    <x v="2"/>
    <x v="236"/>
  </r>
  <r>
    <x v="541"/>
    <x v="0"/>
    <x v="2"/>
    <x v="252"/>
  </r>
  <r>
    <x v="542"/>
    <x v="0"/>
    <x v="1"/>
    <x v="260"/>
  </r>
  <r>
    <x v="543"/>
    <x v="0"/>
    <x v="2"/>
    <x v="51"/>
  </r>
  <r>
    <x v="544"/>
    <x v="0"/>
    <x v="1"/>
    <x v="53"/>
  </r>
  <r>
    <x v="545"/>
    <x v="0"/>
    <x v="1"/>
    <x v="339"/>
  </r>
  <r>
    <x v="546"/>
    <x v="0"/>
    <x v="0"/>
    <x v="179"/>
  </r>
  <r>
    <x v="547"/>
    <x v="0"/>
    <x v="2"/>
    <x v="340"/>
  </r>
  <r>
    <x v="459"/>
    <x v="0"/>
    <x v="2"/>
    <x v="67"/>
  </r>
  <r>
    <x v="548"/>
    <x v="0"/>
    <x v="1"/>
    <x v="265"/>
  </r>
  <r>
    <x v="549"/>
    <x v="0"/>
    <x v="0"/>
    <x v="321"/>
  </r>
  <r>
    <x v="550"/>
    <x v="0"/>
    <x v="2"/>
    <x v="188"/>
  </r>
  <r>
    <x v="205"/>
    <x v="0"/>
    <x v="2"/>
    <x v="149"/>
  </r>
  <r>
    <x v="551"/>
    <x v="0"/>
    <x v="2"/>
    <x v="66"/>
  </r>
  <r>
    <x v="308"/>
    <x v="0"/>
    <x v="0"/>
    <x v="152"/>
  </r>
  <r>
    <x v="552"/>
    <x v="0"/>
    <x v="2"/>
    <x v="45"/>
  </r>
  <r>
    <x v="296"/>
    <x v="0"/>
    <x v="2"/>
    <x v="190"/>
  </r>
  <r>
    <x v="553"/>
    <x v="0"/>
    <x v="0"/>
    <x v="39"/>
  </r>
  <r>
    <x v="554"/>
    <x v="0"/>
    <x v="2"/>
    <x v="134"/>
  </r>
  <r>
    <x v="300"/>
    <x v="0"/>
    <x v="1"/>
    <x v="5"/>
  </r>
  <r>
    <x v="555"/>
    <x v="0"/>
    <x v="2"/>
    <x v="268"/>
  </r>
  <r>
    <x v="290"/>
    <x v="0"/>
    <x v="0"/>
    <x v="220"/>
  </r>
  <r>
    <x v="503"/>
    <x v="0"/>
    <x v="2"/>
    <x v="341"/>
  </r>
  <r>
    <x v="413"/>
    <x v="0"/>
    <x v="2"/>
    <x v="104"/>
  </r>
  <r>
    <x v="556"/>
    <x v="0"/>
    <x v="0"/>
    <x v="188"/>
  </r>
  <r>
    <x v="90"/>
    <x v="0"/>
    <x v="0"/>
    <x v="102"/>
  </r>
  <r>
    <x v="351"/>
    <x v="0"/>
    <x v="0"/>
    <x v="266"/>
  </r>
  <r>
    <x v="222"/>
    <x v="0"/>
    <x v="0"/>
    <x v="212"/>
  </r>
  <r>
    <x v="557"/>
    <x v="0"/>
    <x v="0"/>
    <x v="36"/>
  </r>
  <r>
    <x v="476"/>
    <x v="0"/>
    <x v="2"/>
    <x v="254"/>
  </r>
  <r>
    <x v="558"/>
    <x v="0"/>
    <x v="0"/>
    <x v="342"/>
  </r>
  <r>
    <x v="559"/>
    <x v="0"/>
    <x v="1"/>
    <x v="122"/>
  </r>
  <r>
    <x v="356"/>
    <x v="0"/>
    <x v="0"/>
    <x v="208"/>
  </r>
  <r>
    <x v="560"/>
    <x v="0"/>
    <x v="0"/>
    <x v="217"/>
  </r>
  <r>
    <x v="516"/>
    <x v="0"/>
    <x v="0"/>
    <x v="122"/>
  </r>
  <r>
    <x v="561"/>
    <x v="0"/>
    <x v="0"/>
    <x v="167"/>
  </r>
  <r>
    <x v="562"/>
    <x v="0"/>
    <x v="2"/>
    <x v="244"/>
  </r>
  <r>
    <x v="563"/>
    <x v="0"/>
    <x v="1"/>
    <x v="228"/>
  </r>
  <r>
    <x v="354"/>
    <x v="0"/>
    <x v="1"/>
    <x v="191"/>
  </r>
  <r>
    <x v="564"/>
    <x v="0"/>
    <x v="1"/>
    <x v="62"/>
  </r>
  <r>
    <x v="565"/>
    <x v="0"/>
    <x v="0"/>
    <x v="343"/>
  </r>
  <r>
    <x v="97"/>
    <x v="0"/>
    <x v="1"/>
    <x v="226"/>
  </r>
  <r>
    <x v="426"/>
    <x v="0"/>
    <x v="2"/>
    <x v="71"/>
  </r>
  <r>
    <x v="123"/>
    <x v="0"/>
    <x v="1"/>
    <x v="60"/>
  </r>
  <r>
    <x v="566"/>
    <x v="0"/>
    <x v="0"/>
    <x v="86"/>
  </r>
  <r>
    <x v="163"/>
    <x v="0"/>
    <x v="2"/>
    <x v="41"/>
  </r>
  <r>
    <x v="282"/>
    <x v="0"/>
    <x v="0"/>
    <x v="39"/>
  </r>
  <r>
    <x v="567"/>
    <x v="0"/>
    <x v="0"/>
    <x v="1"/>
  </r>
  <r>
    <x v="568"/>
    <x v="0"/>
    <x v="2"/>
    <x v="343"/>
  </r>
  <r>
    <x v="569"/>
    <x v="0"/>
    <x v="1"/>
    <x v="259"/>
  </r>
  <r>
    <x v="570"/>
    <x v="0"/>
    <x v="2"/>
    <x v="77"/>
  </r>
  <r>
    <x v="571"/>
    <x v="0"/>
    <x v="2"/>
    <x v="218"/>
  </r>
  <r>
    <x v="572"/>
    <x v="0"/>
    <x v="2"/>
    <x v="241"/>
  </r>
  <r>
    <x v="573"/>
    <x v="0"/>
    <x v="2"/>
    <x v="116"/>
  </r>
  <r>
    <x v="574"/>
    <x v="0"/>
    <x v="1"/>
    <x v="11"/>
  </r>
  <r>
    <x v="575"/>
    <x v="0"/>
    <x v="0"/>
    <x v="344"/>
  </r>
  <r>
    <x v="352"/>
    <x v="0"/>
    <x v="2"/>
    <x v="133"/>
  </r>
  <r>
    <x v="576"/>
    <x v="0"/>
    <x v="0"/>
    <x v="82"/>
  </r>
  <r>
    <x v="577"/>
    <x v="0"/>
    <x v="1"/>
    <x v="97"/>
  </r>
  <r>
    <x v="578"/>
    <x v="0"/>
    <x v="1"/>
    <x v="68"/>
  </r>
  <r>
    <x v="406"/>
    <x v="0"/>
    <x v="0"/>
    <x v="87"/>
  </r>
  <r>
    <x v="188"/>
    <x v="0"/>
    <x v="1"/>
    <x v="345"/>
  </r>
  <r>
    <x v="496"/>
    <x v="0"/>
    <x v="0"/>
    <x v="325"/>
  </r>
  <r>
    <x v="428"/>
    <x v="0"/>
    <x v="1"/>
    <x v="119"/>
  </r>
  <r>
    <x v="579"/>
    <x v="0"/>
    <x v="1"/>
    <x v="60"/>
  </r>
  <r>
    <x v="580"/>
    <x v="0"/>
    <x v="1"/>
    <x v="276"/>
  </r>
  <r>
    <x v="581"/>
    <x v="0"/>
    <x v="0"/>
    <x v="56"/>
  </r>
  <r>
    <x v="371"/>
    <x v="0"/>
    <x v="2"/>
    <x v="90"/>
  </r>
  <r>
    <x v="582"/>
    <x v="0"/>
    <x v="0"/>
    <x v="346"/>
  </r>
  <r>
    <x v="516"/>
    <x v="0"/>
    <x v="1"/>
    <x v="334"/>
  </r>
  <r>
    <x v="472"/>
    <x v="0"/>
    <x v="1"/>
    <x v="51"/>
  </r>
  <r>
    <x v="159"/>
    <x v="0"/>
    <x v="0"/>
    <x v="95"/>
  </r>
  <r>
    <x v="583"/>
    <x v="0"/>
    <x v="0"/>
    <x v="138"/>
  </r>
  <r>
    <x v="584"/>
    <x v="0"/>
    <x v="2"/>
    <x v="320"/>
  </r>
  <r>
    <x v="585"/>
    <x v="0"/>
    <x v="1"/>
    <x v="17"/>
  </r>
  <r>
    <x v="586"/>
    <x v="0"/>
    <x v="0"/>
    <x v="91"/>
  </r>
  <r>
    <x v="546"/>
    <x v="0"/>
    <x v="1"/>
    <x v="171"/>
  </r>
  <r>
    <x v="587"/>
    <x v="0"/>
    <x v="2"/>
    <x v="119"/>
  </r>
  <r>
    <x v="588"/>
    <x v="0"/>
    <x v="0"/>
    <x v="175"/>
  </r>
  <r>
    <x v="589"/>
    <x v="0"/>
    <x v="2"/>
    <x v="91"/>
  </r>
  <r>
    <x v="316"/>
    <x v="0"/>
    <x v="2"/>
    <x v="347"/>
  </r>
  <r>
    <x v="186"/>
    <x v="0"/>
    <x v="0"/>
    <x v="168"/>
  </r>
  <r>
    <x v="590"/>
    <x v="0"/>
    <x v="0"/>
    <x v="105"/>
  </r>
  <r>
    <x v="2"/>
    <x v="0"/>
    <x v="0"/>
    <x v="343"/>
  </r>
  <r>
    <x v="591"/>
    <x v="0"/>
    <x v="0"/>
    <x v="158"/>
  </r>
  <r>
    <x v="103"/>
    <x v="0"/>
    <x v="0"/>
    <x v="139"/>
  </r>
  <r>
    <x v="592"/>
    <x v="0"/>
    <x v="0"/>
    <x v="348"/>
  </r>
  <r>
    <x v="593"/>
    <x v="0"/>
    <x v="0"/>
    <x v="200"/>
  </r>
  <r>
    <x v="260"/>
    <x v="0"/>
    <x v="2"/>
    <x v="10"/>
  </r>
  <r>
    <x v="594"/>
    <x v="0"/>
    <x v="1"/>
    <x v="72"/>
  </r>
  <r>
    <x v="595"/>
    <x v="0"/>
    <x v="0"/>
    <x v="77"/>
  </r>
  <r>
    <x v="79"/>
    <x v="0"/>
    <x v="1"/>
    <x v="221"/>
  </r>
  <r>
    <x v="596"/>
    <x v="0"/>
    <x v="1"/>
    <x v="148"/>
  </r>
  <r>
    <x v="597"/>
    <x v="0"/>
    <x v="2"/>
    <x v="105"/>
  </r>
  <r>
    <x v="577"/>
    <x v="0"/>
    <x v="0"/>
    <x v="65"/>
  </r>
  <r>
    <x v="435"/>
    <x v="0"/>
    <x v="1"/>
    <x v="334"/>
  </r>
  <r>
    <x v="598"/>
    <x v="0"/>
    <x v="1"/>
    <x v="275"/>
  </r>
  <r>
    <x v="599"/>
    <x v="0"/>
    <x v="2"/>
    <x v="200"/>
  </r>
  <r>
    <x v="584"/>
    <x v="0"/>
    <x v="1"/>
    <x v="349"/>
  </r>
  <r>
    <x v="600"/>
    <x v="0"/>
    <x v="2"/>
    <x v="102"/>
  </r>
  <r>
    <x v="404"/>
    <x v="0"/>
    <x v="2"/>
    <x v="111"/>
  </r>
  <r>
    <x v="601"/>
    <x v="0"/>
    <x v="2"/>
    <x v="344"/>
  </r>
  <r>
    <x v="602"/>
    <x v="0"/>
    <x v="1"/>
    <x v="291"/>
  </r>
  <r>
    <x v="145"/>
    <x v="0"/>
    <x v="0"/>
    <x v="350"/>
  </r>
  <r>
    <x v="256"/>
    <x v="0"/>
    <x v="0"/>
    <x v="323"/>
  </r>
  <r>
    <x v="566"/>
    <x v="0"/>
    <x v="1"/>
    <x v="67"/>
  </r>
  <r>
    <x v="372"/>
    <x v="0"/>
    <x v="2"/>
    <x v="118"/>
  </r>
  <r>
    <x v="582"/>
    <x v="0"/>
    <x v="2"/>
    <x v="351"/>
  </r>
  <r>
    <x v="603"/>
    <x v="0"/>
    <x v="1"/>
    <x v="320"/>
  </r>
  <r>
    <x v="604"/>
    <x v="0"/>
    <x v="2"/>
    <x v="139"/>
  </r>
  <r>
    <x v="122"/>
    <x v="0"/>
    <x v="0"/>
    <x v="136"/>
  </r>
  <r>
    <x v="605"/>
    <x v="0"/>
    <x v="2"/>
    <x v="167"/>
  </r>
  <r>
    <x v="606"/>
    <x v="0"/>
    <x v="1"/>
    <x v="242"/>
  </r>
  <r>
    <x v="384"/>
    <x v="0"/>
    <x v="0"/>
    <x v="317"/>
  </r>
  <r>
    <x v="577"/>
    <x v="0"/>
    <x v="2"/>
    <x v="102"/>
  </r>
  <r>
    <x v="329"/>
    <x v="0"/>
    <x v="1"/>
    <x v="49"/>
  </r>
  <r>
    <x v="8"/>
    <x v="0"/>
    <x v="0"/>
    <x v="343"/>
  </r>
  <r>
    <x v="607"/>
    <x v="0"/>
    <x v="0"/>
    <x v="93"/>
  </r>
  <r>
    <x v="608"/>
    <x v="0"/>
    <x v="1"/>
    <x v="93"/>
  </r>
  <r>
    <x v="192"/>
    <x v="0"/>
    <x v="0"/>
    <x v="179"/>
  </r>
  <r>
    <x v="420"/>
    <x v="0"/>
    <x v="2"/>
    <x v="266"/>
  </r>
  <r>
    <x v="609"/>
    <x v="0"/>
    <x v="0"/>
    <x v="8"/>
  </r>
  <r>
    <x v="610"/>
    <x v="0"/>
    <x v="2"/>
    <x v="233"/>
  </r>
  <r>
    <x v="611"/>
    <x v="0"/>
    <x v="0"/>
    <x v="233"/>
  </r>
  <r>
    <x v="612"/>
    <x v="0"/>
    <x v="0"/>
    <x v="221"/>
  </r>
  <r>
    <x v="177"/>
    <x v="0"/>
    <x v="1"/>
    <x v="2"/>
  </r>
  <r>
    <x v="480"/>
    <x v="0"/>
    <x v="2"/>
    <x v="70"/>
  </r>
  <r>
    <x v="613"/>
    <x v="0"/>
    <x v="1"/>
    <x v="156"/>
  </r>
  <r>
    <x v="614"/>
    <x v="0"/>
    <x v="2"/>
    <x v="272"/>
  </r>
  <r>
    <x v="615"/>
    <x v="0"/>
    <x v="1"/>
    <x v="329"/>
  </r>
  <r>
    <x v="616"/>
    <x v="0"/>
    <x v="0"/>
    <x v="34"/>
  </r>
  <r>
    <x v="391"/>
    <x v="0"/>
    <x v="0"/>
    <x v="201"/>
  </r>
  <r>
    <x v="617"/>
    <x v="0"/>
    <x v="2"/>
    <x v="204"/>
  </r>
  <r>
    <x v="618"/>
    <x v="0"/>
    <x v="1"/>
    <x v="71"/>
  </r>
  <r>
    <x v="523"/>
    <x v="0"/>
    <x v="2"/>
    <x v="83"/>
  </r>
  <r>
    <x v="619"/>
    <x v="0"/>
    <x v="0"/>
    <x v="337"/>
  </r>
  <r>
    <x v="300"/>
    <x v="0"/>
    <x v="2"/>
    <x v="65"/>
  </r>
  <r>
    <x v="620"/>
    <x v="0"/>
    <x v="2"/>
    <x v="77"/>
  </r>
  <r>
    <x v="398"/>
    <x v="0"/>
    <x v="0"/>
    <x v="51"/>
  </r>
  <r>
    <x v="447"/>
    <x v="0"/>
    <x v="0"/>
    <x v="352"/>
  </r>
  <r>
    <x v="96"/>
    <x v="0"/>
    <x v="1"/>
    <x v="51"/>
  </r>
  <r>
    <x v="621"/>
    <x v="0"/>
    <x v="1"/>
    <x v="266"/>
  </r>
  <r>
    <x v="622"/>
    <x v="0"/>
    <x v="0"/>
    <x v="131"/>
  </r>
  <r>
    <x v="623"/>
    <x v="0"/>
    <x v="1"/>
    <x v="125"/>
  </r>
  <r>
    <x v="340"/>
    <x v="0"/>
    <x v="2"/>
    <x v="353"/>
  </r>
  <r>
    <x v="43"/>
    <x v="0"/>
    <x v="1"/>
    <x v="98"/>
  </r>
  <r>
    <x v="624"/>
    <x v="0"/>
    <x v="2"/>
    <x v="100"/>
  </r>
  <r>
    <x v="384"/>
    <x v="0"/>
    <x v="2"/>
    <x v="240"/>
  </r>
  <r>
    <x v="625"/>
    <x v="0"/>
    <x v="0"/>
    <x v="19"/>
  </r>
  <r>
    <x v="342"/>
    <x v="0"/>
    <x v="2"/>
    <x v="347"/>
  </r>
  <r>
    <x v="136"/>
    <x v="0"/>
    <x v="2"/>
    <x v="354"/>
  </r>
  <r>
    <x v="626"/>
    <x v="0"/>
    <x v="0"/>
    <x v="142"/>
  </r>
  <r>
    <x v="627"/>
    <x v="0"/>
    <x v="1"/>
    <x v="56"/>
  </r>
  <r>
    <x v="628"/>
    <x v="0"/>
    <x v="1"/>
    <x v="190"/>
  </r>
  <r>
    <x v="559"/>
    <x v="0"/>
    <x v="0"/>
    <x v="149"/>
  </r>
  <r>
    <x v="629"/>
    <x v="0"/>
    <x v="2"/>
    <x v="342"/>
  </r>
  <r>
    <x v="630"/>
    <x v="0"/>
    <x v="0"/>
    <x v="288"/>
  </r>
  <r>
    <x v="631"/>
    <x v="0"/>
    <x v="1"/>
    <x v="32"/>
  </r>
  <r>
    <x v="632"/>
    <x v="0"/>
    <x v="0"/>
    <x v="83"/>
  </r>
  <r>
    <x v="502"/>
    <x v="0"/>
    <x v="1"/>
    <x v="110"/>
  </r>
  <r>
    <x v="633"/>
    <x v="0"/>
    <x v="0"/>
    <x v="78"/>
  </r>
  <r>
    <x v="339"/>
    <x v="0"/>
    <x v="1"/>
    <x v="79"/>
  </r>
  <r>
    <x v="634"/>
    <x v="0"/>
    <x v="1"/>
    <x v="220"/>
  </r>
  <r>
    <x v="635"/>
    <x v="0"/>
    <x v="0"/>
    <x v="51"/>
  </r>
  <r>
    <x v="491"/>
    <x v="0"/>
    <x v="0"/>
    <x v="355"/>
  </r>
  <r>
    <x v="636"/>
    <x v="0"/>
    <x v="0"/>
    <x v="162"/>
  </r>
  <r>
    <x v="637"/>
    <x v="0"/>
    <x v="1"/>
    <x v="356"/>
  </r>
  <r>
    <x v="638"/>
    <x v="0"/>
    <x v="2"/>
    <x v="0"/>
  </r>
  <r>
    <x v="462"/>
    <x v="0"/>
    <x v="2"/>
    <x v="79"/>
  </r>
  <r>
    <x v="14"/>
    <x v="0"/>
    <x v="1"/>
    <x v="357"/>
  </r>
  <r>
    <x v="639"/>
    <x v="0"/>
    <x v="0"/>
    <x v="203"/>
  </r>
  <r>
    <x v="640"/>
    <x v="0"/>
    <x v="0"/>
    <x v="260"/>
  </r>
  <r>
    <x v="480"/>
    <x v="0"/>
    <x v="0"/>
    <x v="121"/>
  </r>
  <r>
    <x v="169"/>
    <x v="0"/>
    <x v="1"/>
    <x v="267"/>
  </r>
  <r>
    <x v="229"/>
    <x v="0"/>
    <x v="1"/>
    <x v="0"/>
  </r>
  <r>
    <x v="402"/>
    <x v="0"/>
    <x v="1"/>
    <x v="173"/>
  </r>
  <r>
    <x v="641"/>
    <x v="0"/>
    <x v="0"/>
    <x v="234"/>
  </r>
  <r>
    <x v="195"/>
    <x v="0"/>
    <x v="1"/>
    <x v="87"/>
  </r>
  <r>
    <x v="309"/>
    <x v="0"/>
    <x v="2"/>
    <x v="91"/>
  </r>
  <r>
    <x v="463"/>
    <x v="0"/>
    <x v="0"/>
    <x v="41"/>
  </r>
  <r>
    <x v="299"/>
    <x v="0"/>
    <x v="2"/>
    <x v="132"/>
  </r>
  <r>
    <x v="642"/>
    <x v="0"/>
    <x v="0"/>
    <x v="108"/>
  </r>
  <r>
    <x v="643"/>
    <x v="0"/>
    <x v="2"/>
    <x v="72"/>
  </r>
  <r>
    <x v="202"/>
    <x v="0"/>
    <x v="0"/>
    <x v="142"/>
  </r>
  <r>
    <x v="268"/>
    <x v="0"/>
    <x v="1"/>
    <x v="41"/>
  </r>
  <r>
    <x v="629"/>
    <x v="0"/>
    <x v="1"/>
    <x v="320"/>
  </r>
  <r>
    <x v="291"/>
    <x v="0"/>
    <x v="1"/>
    <x v="86"/>
  </r>
  <r>
    <x v="644"/>
    <x v="0"/>
    <x v="2"/>
    <x v="92"/>
  </r>
  <r>
    <x v="182"/>
    <x v="0"/>
    <x v="0"/>
    <x v="160"/>
  </r>
  <r>
    <x v="645"/>
    <x v="0"/>
    <x v="2"/>
    <x v="148"/>
  </r>
  <r>
    <x v="208"/>
    <x v="0"/>
    <x v="0"/>
    <x v="86"/>
  </r>
  <r>
    <x v="646"/>
    <x v="0"/>
    <x v="1"/>
    <x v="302"/>
  </r>
  <r>
    <x v="141"/>
    <x v="0"/>
    <x v="1"/>
    <x v="0"/>
  </r>
  <r>
    <x v="460"/>
    <x v="0"/>
    <x v="2"/>
    <x v="148"/>
  </r>
  <r>
    <x v="647"/>
    <x v="0"/>
    <x v="0"/>
    <x v="358"/>
  </r>
  <r>
    <x v="230"/>
    <x v="0"/>
    <x v="1"/>
    <x v="196"/>
  </r>
  <r>
    <x v="193"/>
    <x v="0"/>
    <x v="1"/>
    <x v="96"/>
  </r>
  <r>
    <x v="498"/>
    <x v="0"/>
    <x v="1"/>
    <x v="102"/>
  </r>
  <r>
    <x v="648"/>
    <x v="0"/>
    <x v="1"/>
    <x v="157"/>
  </r>
  <r>
    <x v="649"/>
    <x v="0"/>
    <x v="2"/>
    <x v="311"/>
  </r>
  <r>
    <x v="650"/>
    <x v="0"/>
    <x v="2"/>
    <x v="359"/>
  </r>
  <r>
    <x v="651"/>
    <x v="0"/>
    <x v="1"/>
    <x v="329"/>
  </r>
  <r>
    <x v="360"/>
    <x v="0"/>
    <x v="0"/>
    <x v="120"/>
  </r>
  <r>
    <x v="37"/>
    <x v="0"/>
    <x v="2"/>
    <x v="317"/>
  </r>
  <r>
    <x v="652"/>
    <x v="0"/>
    <x v="2"/>
    <x v="108"/>
  </r>
  <r>
    <x v="653"/>
    <x v="0"/>
    <x v="1"/>
    <x v="59"/>
  </r>
  <r>
    <x v="654"/>
    <x v="0"/>
    <x v="1"/>
    <x v="259"/>
  </r>
  <r>
    <x v="655"/>
    <x v="0"/>
    <x v="0"/>
    <x v="204"/>
  </r>
  <r>
    <x v="275"/>
    <x v="0"/>
    <x v="2"/>
    <x v="288"/>
  </r>
  <r>
    <x v="656"/>
    <x v="0"/>
    <x v="1"/>
    <x v="53"/>
  </r>
  <r>
    <x v="657"/>
    <x v="0"/>
    <x v="1"/>
    <x v="360"/>
  </r>
  <r>
    <x v="658"/>
    <x v="0"/>
    <x v="0"/>
    <x v="60"/>
  </r>
  <r>
    <x v="659"/>
    <x v="0"/>
    <x v="0"/>
    <x v="125"/>
  </r>
  <r>
    <x v="660"/>
    <x v="0"/>
    <x v="0"/>
    <x v="206"/>
  </r>
  <r>
    <x v="648"/>
    <x v="0"/>
    <x v="2"/>
    <x v="308"/>
  </r>
  <r>
    <x v="370"/>
    <x v="0"/>
    <x v="1"/>
    <x v="204"/>
  </r>
  <r>
    <x v="661"/>
    <x v="0"/>
    <x v="0"/>
    <x v="113"/>
  </r>
  <r>
    <x v="662"/>
    <x v="0"/>
    <x v="0"/>
    <x v="137"/>
  </r>
  <r>
    <x v="663"/>
    <x v="0"/>
    <x v="0"/>
    <x v="110"/>
  </r>
  <r>
    <x v="351"/>
    <x v="0"/>
    <x v="2"/>
    <x v="358"/>
  </r>
  <r>
    <x v="664"/>
    <x v="0"/>
    <x v="1"/>
    <x v="36"/>
  </r>
  <r>
    <x v="279"/>
    <x v="0"/>
    <x v="2"/>
    <x v="148"/>
  </r>
  <r>
    <x v="665"/>
    <x v="0"/>
    <x v="2"/>
    <x v="130"/>
  </r>
  <r>
    <x v="303"/>
    <x v="0"/>
    <x v="2"/>
    <x v="43"/>
  </r>
  <r>
    <x v="666"/>
    <x v="0"/>
    <x v="2"/>
    <x v="180"/>
  </r>
  <r>
    <x v="667"/>
    <x v="0"/>
    <x v="2"/>
    <x v="91"/>
  </r>
  <r>
    <x v="668"/>
    <x v="0"/>
    <x v="0"/>
    <x v="138"/>
  </r>
  <r>
    <x v="570"/>
    <x v="0"/>
    <x v="1"/>
    <x v="85"/>
  </r>
  <r>
    <x v="669"/>
    <x v="0"/>
    <x v="2"/>
    <x v="1"/>
  </r>
  <r>
    <x v="512"/>
    <x v="0"/>
    <x v="1"/>
    <x v="265"/>
  </r>
  <r>
    <x v="25"/>
    <x v="0"/>
    <x v="1"/>
    <x v="335"/>
  </r>
  <r>
    <x v="302"/>
    <x v="0"/>
    <x v="1"/>
    <x v="361"/>
  </r>
  <r>
    <x v="41"/>
    <x v="0"/>
    <x v="0"/>
    <x v="151"/>
  </r>
  <r>
    <x v="670"/>
    <x v="0"/>
    <x v="2"/>
    <x v="0"/>
  </r>
  <r>
    <x v="671"/>
    <x v="0"/>
    <x v="0"/>
    <x v="218"/>
  </r>
  <r>
    <x v="115"/>
    <x v="0"/>
    <x v="2"/>
    <x v="362"/>
  </r>
  <r>
    <x v="672"/>
    <x v="0"/>
    <x v="2"/>
    <x v="302"/>
  </r>
  <r>
    <x v="673"/>
    <x v="0"/>
    <x v="0"/>
    <x v="17"/>
  </r>
  <r>
    <x v="674"/>
    <x v="0"/>
    <x v="2"/>
    <x v="11"/>
  </r>
  <r>
    <x v="675"/>
    <x v="0"/>
    <x v="1"/>
    <x v="148"/>
  </r>
  <r>
    <x v="676"/>
    <x v="0"/>
    <x v="2"/>
    <x v="77"/>
  </r>
  <r>
    <x v="157"/>
    <x v="0"/>
    <x v="0"/>
    <x v="292"/>
  </r>
  <r>
    <x v="239"/>
    <x v="0"/>
    <x v="0"/>
    <x v="119"/>
  </r>
  <r>
    <x v="677"/>
    <x v="0"/>
    <x v="0"/>
    <x v="228"/>
  </r>
  <r>
    <x v="678"/>
    <x v="0"/>
    <x v="0"/>
    <x v="64"/>
  </r>
  <r>
    <x v="208"/>
    <x v="0"/>
    <x v="1"/>
    <x v="276"/>
  </r>
  <r>
    <x v="3"/>
    <x v="0"/>
    <x v="1"/>
    <x v="123"/>
  </r>
  <r>
    <x v="679"/>
    <x v="0"/>
    <x v="0"/>
    <x v="343"/>
  </r>
  <r>
    <x v="680"/>
    <x v="0"/>
    <x v="2"/>
    <x v="199"/>
  </r>
  <r>
    <x v="88"/>
    <x v="0"/>
    <x v="0"/>
    <x v="0"/>
  </r>
  <r>
    <x v="84"/>
    <x v="0"/>
    <x v="2"/>
    <x v="66"/>
  </r>
  <r>
    <x v="681"/>
    <x v="0"/>
    <x v="1"/>
    <x v="65"/>
  </r>
  <r>
    <x v="682"/>
    <x v="0"/>
    <x v="2"/>
    <x v="339"/>
  </r>
  <r>
    <x v="683"/>
    <x v="0"/>
    <x v="2"/>
    <x v="323"/>
  </r>
  <r>
    <x v="684"/>
    <x v="0"/>
    <x v="2"/>
    <x v="20"/>
  </r>
  <r>
    <x v="26"/>
    <x v="0"/>
    <x v="2"/>
    <x v="135"/>
  </r>
  <r>
    <x v="334"/>
    <x v="0"/>
    <x v="2"/>
    <x v="2"/>
  </r>
  <r>
    <x v="337"/>
    <x v="0"/>
    <x v="1"/>
    <x v="190"/>
  </r>
  <r>
    <x v="314"/>
    <x v="0"/>
    <x v="1"/>
    <x v="296"/>
  </r>
  <r>
    <x v="504"/>
    <x v="0"/>
    <x v="0"/>
    <x v="124"/>
  </r>
  <r>
    <x v="262"/>
    <x v="0"/>
    <x v="0"/>
    <x v="246"/>
  </r>
  <r>
    <x v="138"/>
    <x v="0"/>
    <x v="0"/>
    <x v="297"/>
  </r>
  <r>
    <x v="430"/>
    <x v="0"/>
    <x v="0"/>
    <x v="130"/>
  </r>
  <r>
    <x v="685"/>
    <x v="0"/>
    <x v="2"/>
    <x v="318"/>
  </r>
  <r>
    <x v="650"/>
    <x v="0"/>
    <x v="1"/>
    <x v="363"/>
  </r>
  <r>
    <x v="4"/>
    <x v="0"/>
    <x v="0"/>
    <x v="4"/>
  </r>
  <r>
    <x v="686"/>
    <x v="0"/>
    <x v="2"/>
    <x v="111"/>
  </r>
  <r>
    <x v="101"/>
    <x v="0"/>
    <x v="0"/>
    <x v="116"/>
  </r>
  <r>
    <x v="197"/>
    <x v="0"/>
    <x v="1"/>
    <x v="105"/>
  </r>
  <r>
    <x v="687"/>
    <x v="0"/>
    <x v="2"/>
    <x v="335"/>
  </r>
  <r>
    <x v="286"/>
    <x v="0"/>
    <x v="2"/>
    <x v="132"/>
  </r>
  <r>
    <x v="688"/>
    <x v="0"/>
    <x v="2"/>
    <x v="364"/>
  </r>
  <r>
    <x v="689"/>
    <x v="0"/>
    <x v="1"/>
    <x v="365"/>
  </r>
  <r>
    <x v="690"/>
    <x v="0"/>
    <x v="0"/>
    <x v="118"/>
  </r>
  <r>
    <x v="377"/>
    <x v="0"/>
    <x v="0"/>
    <x v="164"/>
  </r>
  <r>
    <x v="63"/>
    <x v="0"/>
    <x v="1"/>
    <x v="366"/>
  </r>
  <r>
    <x v="155"/>
    <x v="0"/>
    <x v="2"/>
    <x v="210"/>
  </r>
  <r>
    <x v="347"/>
    <x v="0"/>
    <x v="0"/>
    <x v="244"/>
  </r>
  <r>
    <x v="691"/>
    <x v="0"/>
    <x v="1"/>
    <x v="113"/>
  </r>
  <r>
    <x v="692"/>
    <x v="0"/>
    <x v="2"/>
    <x v="167"/>
  </r>
  <r>
    <x v="693"/>
    <x v="0"/>
    <x v="0"/>
    <x v="154"/>
  </r>
  <r>
    <x v="428"/>
    <x v="0"/>
    <x v="2"/>
    <x v="43"/>
  </r>
  <r>
    <x v="60"/>
    <x v="0"/>
    <x v="1"/>
    <x v="125"/>
  </r>
  <r>
    <x v="694"/>
    <x v="0"/>
    <x v="0"/>
    <x v="367"/>
  </r>
  <r>
    <x v="695"/>
    <x v="0"/>
    <x v="1"/>
    <x v="315"/>
  </r>
  <r>
    <x v="696"/>
    <x v="0"/>
    <x v="1"/>
    <x v="64"/>
  </r>
  <r>
    <x v="697"/>
    <x v="0"/>
    <x v="1"/>
    <x v="118"/>
  </r>
  <r>
    <x v="698"/>
    <x v="0"/>
    <x v="1"/>
    <x v="99"/>
  </r>
  <r>
    <x v="699"/>
    <x v="0"/>
    <x v="0"/>
    <x v="163"/>
  </r>
  <r>
    <x v="178"/>
    <x v="0"/>
    <x v="1"/>
    <x v="142"/>
  </r>
  <r>
    <x v="18"/>
    <x v="0"/>
    <x v="2"/>
    <x v="237"/>
  </r>
  <r>
    <x v="134"/>
    <x v="0"/>
    <x v="2"/>
    <x v="368"/>
  </r>
  <r>
    <x v="67"/>
    <x v="0"/>
    <x v="2"/>
    <x v="154"/>
  </r>
  <r>
    <x v="700"/>
    <x v="0"/>
    <x v="1"/>
    <x v="369"/>
  </r>
  <r>
    <x v="479"/>
    <x v="0"/>
    <x v="0"/>
    <x v="265"/>
  </r>
  <r>
    <x v="83"/>
    <x v="0"/>
    <x v="1"/>
    <x v="227"/>
  </r>
  <r>
    <x v="261"/>
    <x v="0"/>
    <x v="2"/>
    <x v="292"/>
  </r>
  <r>
    <x v="392"/>
    <x v="0"/>
    <x v="0"/>
    <x v="370"/>
  </r>
  <r>
    <x v="701"/>
    <x v="0"/>
    <x v="2"/>
    <x v="371"/>
  </r>
  <r>
    <x v="702"/>
    <x v="0"/>
    <x v="1"/>
    <x v="167"/>
  </r>
  <r>
    <x v="703"/>
    <x v="0"/>
    <x v="1"/>
    <x v="162"/>
  </r>
  <r>
    <x v="466"/>
    <x v="0"/>
    <x v="1"/>
    <x v="89"/>
  </r>
  <r>
    <x v="704"/>
    <x v="0"/>
    <x v="0"/>
    <x v="158"/>
  </r>
  <r>
    <x v="705"/>
    <x v="0"/>
    <x v="1"/>
    <x v="76"/>
  </r>
  <r>
    <x v="407"/>
    <x v="0"/>
    <x v="0"/>
    <x v="139"/>
  </r>
  <r>
    <x v="706"/>
    <x v="0"/>
    <x v="2"/>
    <x v="119"/>
  </r>
  <r>
    <x v="707"/>
    <x v="0"/>
    <x v="2"/>
    <x v="96"/>
  </r>
  <r>
    <x v="224"/>
    <x v="0"/>
    <x v="0"/>
    <x v="320"/>
  </r>
  <r>
    <x v="708"/>
    <x v="0"/>
    <x v="1"/>
    <x v="372"/>
  </r>
  <r>
    <x v="675"/>
    <x v="0"/>
    <x v="2"/>
    <x v="10"/>
  </r>
  <r>
    <x v="709"/>
    <x v="0"/>
    <x v="0"/>
    <x v="183"/>
  </r>
  <r>
    <x v="710"/>
    <x v="0"/>
    <x v="1"/>
    <x v="167"/>
  </r>
  <r>
    <x v="711"/>
    <x v="0"/>
    <x v="2"/>
    <x v="246"/>
  </r>
  <r>
    <x v="712"/>
    <x v="0"/>
    <x v="1"/>
    <x v="152"/>
  </r>
  <r>
    <x v="107"/>
    <x v="0"/>
    <x v="0"/>
    <x v="121"/>
  </r>
  <r>
    <x v="713"/>
    <x v="0"/>
    <x v="0"/>
    <x v="159"/>
  </r>
  <r>
    <x v="714"/>
    <x v="0"/>
    <x v="1"/>
    <x v="373"/>
  </r>
  <r>
    <x v="715"/>
    <x v="0"/>
    <x v="0"/>
    <x v="156"/>
  </r>
  <r>
    <x v="608"/>
    <x v="0"/>
    <x v="2"/>
    <x v="236"/>
  </r>
  <r>
    <x v="716"/>
    <x v="0"/>
    <x v="1"/>
    <x v="46"/>
  </r>
  <r>
    <x v="383"/>
    <x v="0"/>
    <x v="0"/>
    <x v="53"/>
  </r>
  <r>
    <x v="717"/>
    <x v="0"/>
    <x v="1"/>
    <x v="22"/>
  </r>
  <r>
    <x v="718"/>
    <x v="0"/>
    <x v="0"/>
    <x v="182"/>
  </r>
  <r>
    <x v="260"/>
    <x v="0"/>
    <x v="1"/>
    <x v="70"/>
  </r>
  <r>
    <x v="719"/>
    <x v="0"/>
    <x v="1"/>
    <x v="124"/>
  </r>
  <r>
    <x v="448"/>
    <x v="0"/>
    <x v="0"/>
    <x v="288"/>
  </r>
  <r>
    <x v="720"/>
    <x v="0"/>
    <x v="0"/>
    <x v="0"/>
  </r>
  <r>
    <x v="721"/>
    <x v="0"/>
    <x v="1"/>
    <x v="156"/>
  </r>
  <r>
    <x v="410"/>
    <x v="0"/>
    <x v="1"/>
    <x v="374"/>
  </r>
  <r>
    <x v="112"/>
    <x v="0"/>
    <x v="1"/>
    <x v="46"/>
  </r>
  <r>
    <x v="350"/>
    <x v="0"/>
    <x v="1"/>
    <x v="375"/>
  </r>
  <r>
    <x v="722"/>
    <x v="0"/>
    <x v="0"/>
    <x v="71"/>
  </r>
  <r>
    <x v="723"/>
    <x v="0"/>
    <x v="0"/>
    <x v="323"/>
  </r>
  <r>
    <x v="448"/>
    <x v="0"/>
    <x v="1"/>
    <x v="151"/>
  </r>
  <r>
    <x v="515"/>
    <x v="0"/>
    <x v="2"/>
    <x v="367"/>
  </r>
  <r>
    <x v="724"/>
    <x v="0"/>
    <x v="0"/>
    <x v="252"/>
  </r>
  <r>
    <x v="517"/>
    <x v="0"/>
    <x v="0"/>
    <x v="163"/>
  </r>
  <r>
    <x v="725"/>
    <x v="0"/>
    <x v="1"/>
    <x v="73"/>
  </r>
  <r>
    <x v="189"/>
    <x v="0"/>
    <x v="0"/>
    <x v="376"/>
  </r>
  <r>
    <x v="623"/>
    <x v="0"/>
    <x v="0"/>
    <x v="212"/>
  </r>
  <r>
    <x v="181"/>
    <x v="0"/>
    <x v="2"/>
    <x v="146"/>
  </r>
  <r>
    <x v="726"/>
    <x v="0"/>
    <x v="2"/>
    <x v="88"/>
  </r>
  <r>
    <x v="462"/>
    <x v="0"/>
    <x v="0"/>
    <x v="203"/>
  </r>
  <r>
    <x v="727"/>
    <x v="0"/>
    <x v="0"/>
    <x v="1"/>
  </r>
  <r>
    <x v="392"/>
    <x v="0"/>
    <x v="1"/>
    <x v="377"/>
  </r>
  <r>
    <x v="728"/>
    <x v="0"/>
    <x v="1"/>
    <x v="154"/>
  </r>
  <r>
    <x v="629"/>
    <x v="0"/>
    <x v="0"/>
    <x v="297"/>
  </r>
  <r>
    <x v="62"/>
    <x v="0"/>
    <x v="0"/>
    <x v="71"/>
  </r>
  <r>
    <x v="729"/>
    <x v="0"/>
    <x v="1"/>
    <x v="150"/>
  </r>
  <r>
    <x v="461"/>
    <x v="0"/>
    <x v="0"/>
    <x v="66"/>
  </r>
  <r>
    <x v="292"/>
    <x v="0"/>
    <x v="0"/>
    <x v="309"/>
  </r>
  <r>
    <x v="712"/>
    <x v="0"/>
    <x v="0"/>
    <x v="334"/>
  </r>
  <r>
    <x v="730"/>
    <x v="0"/>
    <x v="1"/>
    <x v="236"/>
  </r>
  <r>
    <x v="731"/>
    <x v="0"/>
    <x v="1"/>
    <x v="186"/>
  </r>
  <r>
    <x v="732"/>
    <x v="0"/>
    <x v="1"/>
    <x v="68"/>
  </r>
  <r>
    <x v="733"/>
    <x v="0"/>
    <x v="2"/>
    <x v="77"/>
  </r>
  <r>
    <x v="734"/>
    <x v="0"/>
    <x v="2"/>
    <x v="198"/>
  </r>
  <r>
    <x v="735"/>
    <x v="0"/>
    <x v="2"/>
    <x v="334"/>
  </r>
  <r>
    <x v="736"/>
    <x v="0"/>
    <x v="0"/>
    <x v="33"/>
  </r>
  <r>
    <x v="737"/>
    <x v="0"/>
    <x v="1"/>
    <x v="125"/>
  </r>
  <r>
    <x v="738"/>
    <x v="0"/>
    <x v="2"/>
    <x v="378"/>
  </r>
  <r>
    <x v="580"/>
    <x v="0"/>
    <x v="2"/>
    <x v="172"/>
  </r>
  <r>
    <x v="739"/>
    <x v="0"/>
    <x v="2"/>
    <x v="206"/>
  </r>
  <r>
    <x v="740"/>
    <x v="0"/>
    <x v="0"/>
    <x v="86"/>
  </r>
  <r>
    <x v="109"/>
    <x v="0"/>
    <x v="2"/>
    <x v="191"/>
  </r>
  <r>
    <x v="741"/>
    <x v="0"/>
    <x v="0"/>
    <x v="309"/>
  </r>
  <r>
    <x v="742"/>
    <x v="0"/>
    <x v="1"/>
    <x v="379"/>
  </r>
  <r>
    <x v="743"/>
    <x v="0"/>
    <x v="2"/>
    <x v="253"/>
  </r>
  <r>
    <x v="744"/>
    <x v="0"/>
    <x v="2"/>
    <x v="144"/>
  </r>
  <r>
    <x v="604"/>
    <x v="0"/>
    <x v="0"/>
    <x v="296"/>
  </r>
  <r>
    <x v="476"/>
    <x v="0"/>
    <x v="1"/>
    <x v="380"/>
  </r>
  <r>
    <x v="745"/>
    <x v="0"/>
    <x v="2"/>
    <x v="49"/>
  </r>
  <r>
    <x v="442"/>
    <x v="0"/>
    <x v="1"/>
    <x v="97"/>
  </r>
  <r>
    <x v="746"/>
    <x v="0"/>
    <x v="1"/>
    <x v="380"/>
  </r>
  <r>
    <x v="747"/>
    <x v="0"/>
    <x v="2"/>
    <x v="280"/>
  </r>
  <r>
    <x v="748"/>
    <x v="0"/>
    <x v="2"/>
    <x v="22"/>
  </r>
  <r>
    <x v="371"/>
    <x v="0"/>
    <x v="0"/>
    <x v="12"/>
  </r>
  <r>
    <x v="437"/>
    <x v="0"/>
    <x v="1"/>
    <x v="135"/>
  </r>
  <r>
    <x v="749"/>
    <x v="0"/>
    <x v="0"/>
    <x v="55"/>
  </r>
  <r>
    <x v="750"/>
    <x v="0"/>
    <x v="1"/>
    <x v="62"/>
  </r>
  <r>
    <x v="751"/>
    <x v="0"/>
    <x v="2"/>
    <x v="226"/>
  </r>
  <r>
    <x v="641"/>
    <x v="0"/>
    <x v="2"/>
    <x v="315"/>
  </r>
  <r>
    <x v="434"/>
    <x v="0"/>
    <x v="1"/>
    <x v="76"/>
  </r>
  <r>
    <x v="201"/>
    <x v="0"/>
    <x v="2"/>
    <x v="149"/>
  </r>
  <r>
    <x v="752"/>
    <x v="0"/>
    <x v="0"/>
    <x v="53"/>
  </r>
  <r>
    <x v="753"/>
    <x v="0"/>
    <x v="0"/>
    <x v="201"/>
  </r>
  <r>
    <x v="586"/>
    <x v="0"/>
    <x v="1"/>
    <x v="132"/>
  </r>
  <r>
    <x v="754"/>
    <x v="0"/>
    <x v="2"/>
    <x v="3"/>
  </r>
  <r>
    <x v="755"/>
    <x v="0"/>
    <x v="0"/>
    <x v="48"/>
  </r>
  <r>
    <x v="756"/>
    <x v="0"/>
    <x v="2"/>
    <x v="340"/>
  </r>
  <r>
    <x v="757"/>
    <x v="0"/>
    <x v="2"/>
    <x v="148"/>
  </r>
  <r>
    <x v="478"/>
    <x v="0"/>
    <x v="0"/>
    <x v="77"/>
  </r>
  <r>
    <x v="758"/>
    <x v="0"/>
    <x v="0"/>
    <x v="160"/>
  </r>
  <r>
    <x v="759"/>
    <x v="0"/>
    <x v="0"/>
    <x v="47"/>
  </r>
  <r>
    <x v="760"/>
    <x v="0"/>
    <x v="1"/>
    <x v="381"/>
  </r>
  <r>
    <x v="168"/>
    <x v="0"/>
    <x v="0"/>
    <x v="136"/>
  </r>
  <r>
    <x v="625"/>
    <x v="0"/>
    <x v="2"/>
    <x v="134"/>
  </r>
  <r>
    <x v="619"/>
    <x v="0"/>
    <x v="2"/>
    <x v="382"/>
  </r>
  <r>
    <x v="761"/>
    <x v="0"/>
    <x v="0"/>
    <x v="229"/>
  </r>
  <r>
    <x v="762"/>
    <x v="0"/>
    <x v="1"/>
    <x v="67"/>
  </r>
  <r>
    <x v="614"/>
    <x v="0"/>
    <x v="1"/>
    <x v="5"/>
  </r>
  <r>
    <x v="662"/>
    <x v="0"/>
    <x v="1"/>
    <x v="383"/>
  </r>
  <r>
    <x v="763"/>
    <x v="0"/>
    <x v="1"/>
    <x v="259"/>
  </r>
  <r>
    <x v="764"/>
    <x v="0"/>
    <x v="1"/>
    <x v="171"/>
  </r>
  <r>
    <x v="765"/>
    <x v="0"/>
    <x v="0"/>
    <x v="334"/>
  </r>
  <r>
    <x v="288"/>
    <x v="0"/>
    <x v="1"/>
    <x v="87"/>
  </r>
  <r>
    <x v="269"/>
    <x v="0"/>
    <x v="1"/>
    <x v="121"/>
  </r>
  <r>
    <x v="766"/>
    <x v="0"/>
    <x v="2"/>
    <x v="151"/>
  </r>
  <r>
    <x v="175"/>
    <x v="0"/>
    <x v="0"/>
    <x v="97"/>
  </r>
  <r>
    <x v="162"/>
    <x v="0"/>
    <x v="2"/>
    <x v="384"/>
  </r>
  <r>
    <x v="767"/>
    <x v="0"/>
    <x v="2"/>
    <x v="385"/>
  </r>
  <r>
    <x v="768"/>
    <x v="0"/>
    <x v="1"/>
    <x v="43"/>
  </r>
  <r>
    <x v="479"/>
    <x v="0"/>
    <x v="2"/>
    <x v="32"/>
  </r>
  <r>
    <x v="769"/>
    <x v="0"/>
    <x v="1"/>
    <x v="343"/>
  </r>
  <r>
    <x v="770"/>
    <x v="0"/>
    <x v="2"/>
    <x v="8"/>
  </r>
  <r>
    <x v="771"/>
    <x v="0"/>
    <x v="0"/>
    <x v="310"/>
  </r>
  <r>
    <x v="772"/>
    <x v="0"/>
    <x v="1"/>
    <x v="327"/>
  </r>
  <r>
    <x v="773"/>
    <x v="0"/>
    <x v="1"/>
    <x v="140"/>
  </r>
  <r>
    <x v="404"/>
    <x v="0"/>
    <x v="1"/>
    <x v="240"/>
  </r>
  <r>
    <x v="290"/>
    <x v="0"/>
    <x v="2"/>
    <x v="386"/>
  </r>
  <r>
    <x v="401"/>
    <x v="0"/>
    <x v="0"/>
    <x v="147"/>
  </r>
  <r>
    <x v="774"/>
    <x v="0"/>
    <x v="0"/>
    <x v="56"/>
  </r>
  <r>
    <x v="426"/>
    <x v="0"/>
    <x v="1"/>
    <x v="1"/>
  </r>
  <r>
    <x v="775"/>
    <x v="0"/>
    <x v="0"/>
    <x v="350"/>
  </r>
  <r>
    <x v="776"/>
    <x v="0"/>
    <x v="2"/>
    <x v="26"/>
  </r>
  <r>
    <x v="777"/>
    <x v="0"/>
    <x v="0"/>
    <x v="358"/>
  </r>
  <r>
    <x v="655"/>
    <x v="0"/>
    <x v="2"/>
    <x v="387"/>
  </r>
  <r>
    <x v="727"/>
    <x v="0"/>
    <x v="1"/>
    <x v="265"/>
  </r>
  <r>
    <x v="778"/>
    <x v="0"/>
    <x v="1"/>
    <x v="87"/>
  </r>
  <r>
    <x v="779"/>
    <x v="0"/>
    <x v="1"/>
    <x v="329"/>
  </r>
  <r>
    <x v="763"/>
    <x v="0"/>
    <x v="2"/>
    <x v="179"/>
  </r>
  <r>
    <x v="333"/>
    <x v="0"/>
    <x v="2"/>
    <x v="369"/>
  </r>
  <r>
    <x v="780"/>
    <x v="0"/>
    <x v="2"/>
    <x v="183"/>
  </r>
  <r>
    <x v="421"/>
    <x v="0"/>
    <x v="0"/>
    <x v="62"/>
  </r>
  <r>
    <x v="496"/>
    <x v="0"/>
    <x v="1"/>
    <x v="226"/>
  </r>
  <r>
    <x v="781"/>
    <x v="0"/>
    <x v="2"/>
    <x v="122"/>
  </r>
  <r>
    <x v="41"/>
    <x v="0"/>
    <x v="1"/>
    <x v="68"/>
  </r>
  <r>
    <x v="73"/>
    <x v="0"/>
    <x v="1"/>
    <x v="278"/>
  </r>
  <r>
    <x v="633"/>
    <x v="0"/>
    <x v="2"/>
    <x v="349"/>
  </r>
  <r>
    <x v="782"/>
    <x v="0"/>
    <x v="2"/>
    <x v="116"/>
  </r>
  <r>
    <x v="783"/>
    <x v="0"/>
    <x v="1"/>
    <x v="100"/>
  </r>
  <r>
    <x v="698"/>
    <x v="0"/>
    <x v="0"/>
    <x v="266"/>
  </r>
  <r>
    <x v="95"/>
    <x v="0"/>
    <x v="0"/>
    <x v="2"/>
  </r>
  <r>
    <x v="331"/>
    <x v="0"/>
    <x v="1"/>
    <x v="388"/>
  </r>
  <r>
    <x v="784"/>
    <x v="0"/>
    <x v="0"/>
    <x v="94"/>
  </r>
  <r>
    <x v="785"/>
    <x v="0"/>
    <x v="2"/>
    <x v="179"/>
  </r>
  <r>
    <x v="403"/>
    <x v="0"/>
    <x v="0"/>
    <x v="20"/>
  </r>
  <r>
    <x v="67"/>
    <x v="0"/>
    <x v="1"/>
    <x v="23"/>
  </r>
  <r>
    <x v="786"/>
    <x v="0"/>
    <x v="1"/>
    <x v="51"/>
  </r>
  <r>
    <x v="283"/>
    <x v="0"/>
    <x v="0"/>
    <x v="56"/>
  </r>
  <r>
    <x v="572"/>
    <x v="0"/>
    <x v="1"/>
    <x v="283"/>
  </r>
  <r>
    <x v="787"/>
    <x v="0"/>
    <x v="0"/>
    <x v="93"/>
  </r>
  <r>
    <x v="378"/>
    <x v="0"/>
    <x v="1"/>
    <x v="23"/>
  </r>
  <r>
    <x v="788"/>
    <x v="0"/>
    <x v="0"/>
    <x v="325"/>
  </r>
  <r>
    <x v="789"/>
    <x v="0"/>
    <x v="0"/>
    <x v="379"/>
  </r>
  <r>
    <x v="23"/>
    <x v="0"/>
    <x v="2"/>
    <x v="171"/>
  </r>
  <r>
    <x v="56"/>
    <x v="0"/>
    <x v="0"/>
    <x v="178"/>
  </r>
  <r>
    <x v="59"/>
    <x v="0"/>
    <x v="1"/>
    <x v="383"/>
  </r>
  <r>
    <x v="330"/>
    <x v="0"/>
    <x v="0"/>
    <x v="56"/>
  </r>
  <r>
    <x v="277"/>
    <x v="0"/>
    <x v="0"/>
    <x v="240"/>
  </r>
  <r>
    <x v="101"/>
    <x v="0"/>
    <x v="1"/>
    <x v="226"/>
  </r>
  <r>
    <x v="790"/>
    <x v="0"/>
    <x v="1"/>
    <x v="81"/>
  </r>
  <r>
    <x v="86"/>
    <x v="0"/>
    <x v="2"/>
    <x v="91"/>
  </r>
  <r>
    <x v="791"/>
    <x v="0"/>
    <x v="1"/>
    <x v="97"/>
  </r>
  <r>
    <x v="792"/>
    <x v="0"/>
    <x v="0"/>
    <x v="329"/>
  </r>
  <r>
    <x v="55"/>
    <x v="0"/>
    <x v="2"/>
    <x v="271"/>
  </r>
  <r>
    <x v="793"/>
    <x v="0"/>
    <x v="2"/>
    <x v="154"/>
  </r>
  <r>
    <x v="794"/>
    <x v="0"/>
    <x v="0"/>
    <x v="22"/>
  </r>
  <r>
    <x v="795"/>
    <x v="0"/>
    <x v="0"/>
    <x v="389"/>
  </r>
  <r>
    <x v="330"/>
    <x v="0"/>
    <x v="1"/>
    <x v="49"/>
  </r>
  <r>
    <x v="495"/>
    <x v="0"/>
    <x v="2"/>
    <x v="139"/>
  </r>
  <r>
    <x v="796"/>
    <x v="0"/>
    <x v="2"/>
    <x v="175"/>
  </r>
  <r>
    <x v="797"/>
    <x v="0"/>
    <x v="2"/>
    <x v="215"/>
  </r>
  <r>
    <x v="798"/>
    <x v="0"/>
    <x v="0"/>
    <x v="30"/>
  </r>
  <r>
    <x v="799"/>
    <x v="0"/>
    <x v="0"/>
    <x v="71"/>
  </r>
  <r>
    <x v="800"/>
    <x v="0"/>
    <x v="0"/>
    <x v="159"/>
  </r>
  <r>
    <x v="801"/>
    <x v="0"/>
    <x v="2"/>
    <x v="179"/>
  </r>
  <r>
    <x v="787"/>
    <x v="0"/>
    <x v="1"/>
    <x v="6"/>
  </r>
  <r>
    <x v="788"/>
    <x v="0"/>
    <x v="1"/>
    <x v="2"/>
  </r>
  <r>
    <x v="45"/>
    <x v="0"/>
    <x v="1"/>
    <x v="260"/>
  </r>
  <r>
    <x v="121"/>
    <x v="0"/>
    <x v="2"/>
    <x v="69"/>
  </r>
  <r>
    <x v="802"/>
    <x v="0"/>
    <x v="1"/>
    <x v="159"/>
  </r>
  <r>
    <x v="803"/>
    <x v="0"/>
    <x v="2"/>
    <x v="349"/>
  </r>
  <r>
    <x v="460"/>
    <x v="0"/>
    <x v="1"/>
    <x v="36"/>
  </r>
  <r>
    <x v="599"/>
    <x v="0"/>
    <x v="1"/>
    <x v="64"/>
  </r>
  <r>
    <x v="804"/>
    <x v="0"/>
    <x v="2"/>
    <x v="335"/>
  </r>
  <r>
    <x v="805"/>
    <x v="0"/>
    <x v="2"/>
    <x v="229"/>
  </r>
  <r>
    <x v="348"/>
    <x v="0"/>
    <x v="0"/>
    <x v="267"/>
  </r>
  <r>
    <x v="806"/>
    <x v="0"/>
    <x v="2"/>
    <x v="139"/>
  </r>
  <r>
    <x v="807"/>
    <x v="0"/>
    <x v="0"/>
    <x v="105"/>
  </r>
  <r>
    <x v="482"/>
    <x v="0"/>
    <x v="1"/>
    <x v="390"/>
  </r>
  <r>
    <x v="808"/>
    <x v="0"/>
    <x v="2"/>
    <x v="105"/>
  </r>
  <r>
    <x v="809"/>
    <x v="0"/>
    <x v="2"/>
    <x v="148"/>
  </r>
  <r>
    <x v="810"/>
    <x v="0"/>
    <x v="2"/>
    <x v="95"/>
  </r>
  <r>
    <x v="811"/>
    <x v="0"/>
    <x v="1"/>
    <x v="89"/>
  </r>
  <r>
    <x v="114"/>
    <x v="0"/>
    <x v="1"/>
    <x v="391"/>
  </r>
  <r>
    <x v="464"/>
    <x v="0"/>
    <x v="0"/>
    <x v="38"/>
  </r>
  <r>
    <x v="218"/>
    <x v="0"/>
    <x v="1"/>
    <x v="276"/>
  </r>
  <r>
    <x v="812"/>
    <x v="0"/>
    <x v="1"/>
    <x v="178"/>
  </r>
  <r>
    <x v="230"/>
    <x v="0"/>
    <x v="2"/>
    <x v="392"/>
  </r>
  <r>
    <x v="28"/>
    <x v="0"/>
    <x v="2"/>
    <x v="393"/>
  </r>
  <r>
    <x v="703"/>
    <x v="0"/>
    <x v="2"/>
    <x v="156"/>
  </r>
  <r>
    <x v="813"/>
    <x v="0"/>
    <x v="2"/>
    <x v="111"/>
  </r>
  <r>
    <x v="814"/>
    <x v="0"/>
    <x v="0"/>
    <x v="131"/>
  </r>
  <r>
    <x v="686"/>
    <x v="0"/>
    <x v="1"/>
    <x v="27"/>
  </r>
  <r>
    <x v="815"/>
    <x v="0"/>
    <x v="1"/>
    <x v="164"/>
  </r>
  <r>
    <x v="474"/>
    <x v="0"/>
    <x v="1"/>
    <x v="48"/>
  </r>
  <r>
    <x v="816"/>
    <x v="0"/>
    <x v="0"/>
    <x v="186"/>
  </r>
  <r>
    <x v="817"/>
    <x v="0"/>
    <x v="2"/>
    <x v="184"/>
  </r>
  <r>
    <x v="161"/>
    <x v="0"/>
    <x v="2"/>
    <x v="156"/>
  </r>
  <r>
    <x v="155"/>
    <x v="0"/>
    <x v="1"/>
    <x v="311"/>
  </r>
  <r>
    <x v="40"/>
    <x v="0"/>
    <x v="1"/>
    <x v="127"/>
  </r>
  <r>
    <x v="510"/>
    <x v="0"/>
    <x v="2"/>
    <x v="47"/>
  </r>
  <r>
    <x v="609"/>
    <x v="0"/>
    <x v="2"/>
    <x v="38"/>
  </r>
  <r>
    <x v="817"/>
    <x v="0"/>
    <x v="1"/>
    <x v="367"/>
  </r>
  <r>
    <x v="818"/>
    <x v="0"/>
    <x v="0"/>
    <x v="108"/>
  </r>
  <r>
    <x v="59"/>
    <x v="0"/>
    <x v="0"/>
    <x v="144"/>
  </r>
  <r>
    <x v="819"/>
    <x v="0"/>
    <x v="1"/>
    <x v="217"/>
  </r>
  <r>
    <x v="820"/>
    <x v="0"/>
    <x v="2"/>
    <x v="217"/>
  </r>
  <r>
    <x v="821"/>
    <x v="0"/>
    <x v="1"/>
    <x v="56"/>
  </r>
  <r>
    <x v="734"/>
    <x v="0"/>
    <x v="1"/>
    <x v="110"/>
  </r>
  <r>
    <x v="179"/>
    <x v="0"/>
    <x v="1"/>
    <x v="10"/>
  </r>
  <r>
    <x v="552"/>
    <x v="0"/>
    <x v="0"/>
    <x v="210"/>
  </r>
  <r>
    <x v="699"/>
    <x v="0"/>
    <x v="1"/>
    <x v="60"/>
  </r>
  <r>
    <x v="433"/>
    <x v="0"/>
    <x v="2"/>
    <x v="12"/>
  </r>
  <r>
    <x v="526"/>
    <x v="0"/>
    <x v="2"/>
    <x v="157"/>
  </r>
  <r>
    <x v="822"/>
    <x v="0"/>
    <x v="1"/>
    <x v="167"/>
  </r>
  <r>
    <x v="823"/>
    <x v="0"/>
    <x v="2"/>
    <x v="1"/>
  </r>
  <r>
    <x v="189"/>
    <x v="0"/>
    <x v="2"/>
    <x v="393"/>
  </r>
  <r>
    <x v="824"/>
    <x v="0"/>
    <x v="2"/>
    <x v="51"/>
  </r>
  <r>
    <x v="825"/>
    <x v="0"/>
    <x v="1"/>
    <x v="131"/>
  </r>
  <r>
    <x v="270"/>
    <x v="0"/>
    <x v="2"/>
    <x v="254"/>
  </r>
  <r>
    <x v="252"/>
    <x v="0"/>
    <x v="1"/>
    <x v="306"/>
  </r>
  <r>
    <x v="826"/>
    <x v="0"/>
    <x v="2"/>
    <x v="394"/>
  </r>
  <r>
    <x v="827"/>
    <x v="0"/>
    <x v="1"/>
    <x v="340"/>
  </r>
  <r>
    <x v="828"/>
    <x v="0"/>
    <x v="2"/>
    <x v="11"/>
  </r>
  <r>
    <x v="829"/>
    <x v="0"/>
    <x v="1"/>
    <x v="360"/>
  </r>
  <r>
    <x v="154"/>
    <x v="0"/>
    <x v="1"/>
    <x v="4"/>
  </r>
  <r>
    <x v="830"/>
    <x v="0"/>
    <x v="1"/>
    <x v="38"/>
  </r>
  <r>
    <x v="289"/>
    <x v="0"/>
    <x v="1"/>
    <x v="56"/>
  </r>
  <r>
    <x v="831"/>
    <x v="0"/>
    <x v="1"/>
    <x v="77"/>
  </r>
  <r>
    <x v="634"/>
    <x v="0"/>
    <x v="2"/>
    <x v="185"/>
  </r>
  <r>
    <x v="832"/>
    <x v="0"/>
    <x v="2"/>
    <x v="181"/>
  </r>
  <r>
    <x v="833"/>
    <x v="0"/>
    <x v="0"/>
    <x v="167"/>
  </r>
  <r>
    <x v="834"/>
    <x v="0"/>
    <x v="1"/>
    <x v="162"/>
  </r>
  <r>
    <x v="829"/>
    <x v="0"/>
    <x v="2"/>
    <x v="360"/>
  </r>
  <r>
    <x v="267"/>
    <x v="0"/>
    <x v="2"/>
    <x v="273"/>
  </r>
  <r>
    <x v="674"/>
    <x v="0"/>
    <x v="1"/>
    <x v="126"/>
  </r>
  <r>
    <x v="835"/>
    <x v="0"/>
    <x v="2"/>
    <x v="164"/>
  </r>
  <r>
    <x v="836"/>
    <x v="0"/>
    <x v="1"/>
    <x v="160"/>
  </r>
  <r>
    <x v="44"/>
    <x v="0"/>
    <x v="0"/>
    <x v="83"/>
  </r>
  <r>
    <x v="837"/>
    <x v="0"/>
    <x v="0"/>
    <x v="164"/>
  </r>
  <r>
    <x v="211"/>
    <x v="0"/>
    <x v="0"/>
    <x v="111"/>
  </r>
  <r>
    <x v="696"/>
    <x v="0"/>
    <x v="0"/>
    <x v="395"/>
  </r>
  <r>
    <x v="838"/>
    <x v="0"/>
    <x v="0"/>
    <x v="396"/>
  </r>
  <r>
    <x v="839"/>
    <x v="0"/>
    <x v="1"/>
    <x v="397"/>
  </r>
  <r>
    <x v="840"/>
    <x v="0"/>
    <x v="2"/>
    <x v="20"/>
  </r>
  <r>
    <x v="743"/>
    <x v="0"/>
    <x v="1"/>
    <x v="386"/>
  </r>
  <r>
    <x v="841"/>
    <x v="0"/>
    <x v="1"/>
    <x v="72"/>
  </r>
  <r>
    <x v="842"/>
    <x v="0"/>
    <x v="1"/>
    <x v="158"/>
  </r>
  <r>
    <x v="843"/>
    <x v="0"/>
    <x v="1"/>
    <x v="262"/>
  </r>
  <r>
    <x v="844"/>
    <x v="0"/>
    <x v="0"/>
    <x v="262"/>
  </r>
  <r>
    <x v="845"/>
    <x v="0"/>
    <x v="0"/>
    <x v="143"/>
  </r>
  <r>
    <x v="572"/>
    <x v="0"/>
    <x v="0"/>
    <x v="38"/>
  </r>
  <r>
    <x v="846"/>
    <x v="0"/>
    <x v="1"/>
    <x v="340"/>
  </r>
  <r>
    <x v="847"/>
    <x v="0"/>
    <x v="2"/>
    <x v="175"/>
  </r>
  <r>
    <x v="848"/>
    <x v="0"/>
    <x v="1"/>
    <x v="125"/>
  </r>
  <r>
    <x v="849"/>
    <x v="0"/>
    <x v="0"/>
    <x v="256"/>
  </r>
  <r>
    <x v="850"/>
    <x v="0"/>
    <x v="2"/>
    <x v="206"/>
  </r>
  <r>
    <x v="16"/>
    <x v="0"/>
    <x v="0"/>
    <x v="331"/>
  </r>
  <r>
    <x v="851"/>
    <x v="0"/>
    <x v="0"/>
    <x v="398"/>
  </r>
  <r>
    <x v="450"/>
    <x v="0"/>
    <x v="1"/>
    <x v="87"/>
  </r>
  <r>
    <x v="852"/>
    <x v="0"/>
    <x v="1"/>
    <x v="113"/>
  </r>
  <r>
    <x v="853"/>
    <x v="0"/>
    <x v="2"/>
    <x v="37"/>
  </r>
  <r>
    <x v="465"/>
    <x v="0"/>
    <x v="2"/>
    <x v="134"/>
  </r>
  <r>
    <x v="298"/>
    <x v="0"/>
    <x v="2"/>
    <x v="99"/>
  </r>
  <r>
    <x v="854"/>
    <x v="0"/>
    <x v="2"/>
    <x v="103"/>
  </r>
  <r>
    <x v="102"/>
    <x v="0"/>
    <x v="1"/>
    <x v="167"/>
  </r>
  <r>
    <x v="855"/>
    <x v="0"/>
    <x v="0"/>
    <x v="280"/>
  </r>
  <r>
    <x v="856"/>
    <x v="0"/>
    <x v="1"/>
    <x v="399"/>
  </r>
  <r>
    <x v="857"/>
    <x v="0"/>
    <x v="2"/>
    <x v="314"/>
  </r>
  <r>
    <x v="234"/>
    <x v="0"/>
    <x v="2"/>
    <x v="142"/>
  </r>
  <r>
    <x v="858"/>
    <x v="0"/>
    <x v="1"/>
    <x v="187"/>
  </r>
  <r>
    <x v="642"/>
    <x v="0"/>
    <x v="1"/>
    <x v="0"/>
  </r>
  <r>
    <x v="859"/>
    <x v="0"/>
    <x v="0"/>
    <x v="222"/>
  </r>
  <r>
    <x v="320"/>
    <x v="0"/>
    <x v="1"/>
    <x v="14"/>
  </r>
  <r>
    <x v="860"/>
    <x v="0"/>
    <x v="1"/>
    <x v="38"/>
  </r>
  <r>
    <x v="861"/>
    <x v="0"/>
    <x v="0"/>
    <x v="241"/>
  </r>
  <r>
    <x v="573"/>
    <x v="0"/>
    <x v="1"/>
    <x v="53"/>
  </r>
  <r>
    <x v="814"/>
    <x v="0"/>
    <x v="1"/>
    <x v="276"/>
  </r>
  <r>
    <x v="277"/>
    <x v="0"/>
    <x v="2"/>
    <x v="321"/>
  </r>
  <r>
    <x v="862"/>
    <x v="0"/>
    <x v="1"/>
    <x v="1"/>
  </r>
  <r>
    <x v="863"/>
    <x v="0"/>
    <x v="0"/>
    <x v="91"/>
  </r>
  <r>
    <x v="318"/>
    <x v="0"/>
    <x v="1"/>
    <x v="188"/>
  </r>
  <r>
    <x v="864"/>
    <x v="0"/>
    <x v="2"/>
    <x v="132"/>
  </r>
  <r>
    <x v="231"/>
    <x v="0"/>
    <x v="2"/>
    <x v="43"/>
  </r>
  <r>
    <x v="4"/>
    <x v="0"/>
    <x v="2"/>
    <x v="11"/>
  </r>
  <r>
    <x v="865"/>
    <x v="0"/>
    <x v="0"/>
    <x v="2"/>
  </r>
  <r>
    <x v="866"/>
    <x v="0"/>
    <x v="0"/>
    <x v="210"/>
  </r>
  <r>
    <x v="867"/>
    <x v="0"/>
    <x v="2"/>
    <x v="400"/>
  </r>
  <r>
    <x v="782"/>
    <x v="0"/>
    <x v="0"/>
    <x v="190"/>
  </r>
  <r>
    <x v="677"/>
    <x v="0"/>
    <x v="2"/>
    <x v="325"/>
  </r>
  <r>
    <x v="868"/>
    <x v="0"/>
    <x v="0"/>
    <x v="124"/>
  </r>
  <r>
    <x v="869"/>
    <x v="0"/>
    <x v="0"/>
    <x v="401"/>
  </r>
  <r>
    <x v="679"/>
    <x v="0"/>
    <x v="1"/>
    <x v="138"/>
  </r>
  <r>
    <x v="688"/>
    <x v="0"/>
    <x v="1"/>
    <x v="402"/>
  </r>
  <r>
    <x v="217"/>
    <x v="0"/>
    <x v="2"/>
    <x v="403"/>
  </r>
  <r>
    <x v="406"/>
    <x v="0"/>
    <x v="1"/>
    <x v="186"/>
  </r>
  <r>
    <x v="870"/>
    <x v="0"/>
    <x v="0"/>
    <x v="246"/>
  </r>
  <r>
    <x v="871"/>
    <x v="0"/>
    <x v="1"/>
    <x v="37"/>
  </r>
  <r>
    <x v="872"/>
    <x v="0"/>
    <x v="0"/>
    <x v="79"/>
  </r>
  <r>
    <x v="196"/>
    <x v="0"/>
    <x v="1"/>
    <x v="294"/>
  </r>
  <r>
    <x v="5"/>
    <x v="0"/>
    <x v="0"/>
    <x v="178"/>
  </r>
  <r>
    <x v="873"/>
    <x v="0"/>
    <x v="1"/>
    <x v="323"/>
  </r>
  <r>
    <x v="200"/>
    <x v="0"/>
    <x v="0"/>
    <x v="24"/>
  </r>
  <r>
    <x v="874"/>
    <x v="0"/>
    <x v="1"/>
    <x v="183"/>
  </r>
  <r>
    <x v="875"/>
    <x v="0"/>
    <x v="1"/>
    <x v="212"/>
  </r>
  <r>
    <x v="876"/>
    <x v="0"/>
    <x v="0"/>
    <x v="0"/>
  </r>
  <r>
    <x v="635"/>
    <x v="0"/>
    <x v="2"/>
    <x v="62"/>
  </r>
  <r>
    <x v="256"/>
    <x v="0"/>
    <x v="1"/>
    <x v="191"/>
  </r>
  <r>
    <x v="704"/>
    <x v="0"/>
    <x v="2"/>
    <x v="181"/>
  </r>
  <r>
    <x v="877"/>
    <x v="0"/>
    <x v="1"/>
    <x v="280"/>
  </r>
  <r>
    <x v="119"/>
    <x v="0"/>
    <x v="1"/>
    <x v="254"/>
  </r>
  <r>
    <x v="410"/>
    <x v="0"/>
    <x v="0"/>
    <x v="404"/>
  </r>
  <r>
    <x v="827"/>
    <x v="0"/>
    <x v="0"/>
    <x v="49"/>
  </r>
  <r>
    <x v="878"/>
    <x v="0"/>
    <x v="2"/>
    <x v="104"/>
  </r>
  <r>
    <x v="589"/>
    <x v="0"/>
    <x v="0"/>
    <x v="91"/>
  </r>
  <r>
    <x v="879"/>
    <x v="0"/>
    <x v="0"/>
    <x v="405"/>
  </r>
  <r>
    <x v="880"/>
    <x v="0"/>
    <x v="0"/>
    <x v="100"/>
  </r>
  <r>
    <x v="517"/>
    <x v="0"/>
    <x v="2"/>
    <x v="241"/>
  </r>
  <r>
    <x v="817"/>
    <x v="0"/>
    <x v="0"/>
    <x v="406"/>
  </r>
  <r>
    <x v="403"/>
    <x v="0"/>
    <x v="1"/>
    <x v="2"/>
  </r>
  <r>
    <x v="324"/>
    <x v="0"/>
    <x v="1"/>
    <x v="241"/>
  </r>
  <r>
    <x v="613"/>
    <x v="0"/>
    <x v="0"/>
    <x v="22"/>
  </r>
  <r>
    <x v="191"/>
    <x v="0"/>
    <x v="1"/>
    <x v="308"/>
  </r>
  <r>
    <x v="696"/>
    <x v="0"/>
    <x v="2"/>
    <x v="64"/>
  </r>
  <r>
    <x v="881"/>
    <x v="0"/>
    <x v="0"/>
    <x v="148"/>
  </r>
  <r>
    <x v="882"/>
    <x v="0"/>
    <x v="0"/>
    <x v="17"/>
  </r>
  <r>
    <x v="883"/>
    <x v="0"/>
    <x v="0"/>
    <x v="43"/>
  </r>
  <r>
    <x v="884"/>
    <x v="0"/>
    <x v="1"/>
    <x v="76"/>
  </r>
  <r>
    <x v="885"/>
    <x v="0"/>
    <x v="1"/>
    <x v="407"/>
  </r>
  <r>
    <x v="886"/>
    <x v="0"/>
    <x v="0"/>
    <x v="23"/>
  </r>
  <r>
    <x v="489"/>
    <x v="0"/>
    <x v="1"/>
    <x v="56"/>
  </r>
  <r>
    <x v="887"/>
    <x v="0"/>
    <x v="0"/>
    <x v="55"/>
  </r>
  <r>
    <x v="304"/>
    <x v="0"/>
    <x v="2"/>
    <x v="188"/>
  </r>
  <r>
    <x v="310"/>
    <x v="0"/>
    <x v="1"/>
    <x v="115"/>
  </r>
  <r>
    <x v="708"/>
    <x v="0"/>
    <x v="2"/>
    <x v="153"/>
  </r>
  <r>
    <x v="888"/>
    <x v="0"/>
    <x v="2"/>
    <x v="160"/>
  </r>
  <r>
    <x v="313"/>
    <x v="0"/>
    <x v="0"/>
    <x v="265"/>
  </r>
  <r>
    <x v="843"/>
    <x v="0"/>
    <x v="0"/>
    <x v="10"/>
  </r>
  <r>
    <x v="889"/>
    <x v="0"/>
    <x v="2"/>
    <x v="178"/>
  </r>
  <r>
    <x v="828"/>
    <x v="0"/>
    <x v="0"/>
    <x v="270"/>
  </r>
  <r>
    <x v="890"/>
    <x v="0"/>
    <x v="2"/>
    <x v="83"/>
  </r>
  <r>
    <x v="531"/>
    <x v="0"/>
    <x v="1"/>
    <x v="89"/>
  </r>
  <r>
    <x v="804"/>
    <x v="0"/>
    <x v="1"/>
    <x v="99"/>
  </r>
  <r>
    <x v="187"/>
    <x v="0"/>
    <x v="2"/>
    <x v="276"/>
  </r>
  <r>
    <x v="284"/>
    <x v="0"/>
    <x v="2"/>
    <x v="27"/>
  </r>
  <r>
    <x v="891"/>
    <x v="0"/>
    <x v="1"/>
    <x v="104"/>
  </r>
  <r>
    <x v="469"/>
    <x v="0"/>
    <x v="1"/>
    <x v="149"/>
  </r>
  <r>
    <x v="582"/>
    <x v="0"/>
    <x v="1"/>
    <x v="408"/>
  </r>
  <r>
    <x v="308"/>
    <x v="0"/>
    <x v="2"/>
    <x v="177"/>
  </r>
  <r>
    <x v="768"/>
    <x v="0"/>
    <x v="2"/>
    <x v="246"/>
  </r>
  <r>
    <x v="892"/>
    <x v="0"/>
    <x v="0"/>
    <x v="272"/>
  </r>
  <r>
    <x v="893"/>
    <x v="0"/>
    <x v="1"/>
    <x v="148"/>
  </r>
  <r>
    <x v="894"/>
    <x v="0"/>
    <x v="0"/>
    <x v="6"/>
  </r>
  <r>
    <x v="521"/>
    <x v="0"/>
    <x v="1"/>
    <x v="132"/>
  </r>
  <r>
    <x v="895"/>
    <x v="0"/>
    <x v="1"/>
    <x v="178"/>
  </r>
  <r>
    <x v="896"/>
    <x v="0"/>
    <x v="2"/>
    <x v="12"/>
  </r>
  <r>
    <x v="897"/>
    <x v="0"/>
    <x v="0"/>
    <x v="0"/>
  </r>
  <r>
    <x v="898"/>
    <x v="0"/>
    <x v="0"/>
    <x v="265"/>
  </r>
  <r>
    <x v="91"/>
    <x v="0"/>
    <x v="0"/>
    <x v="25"/>
  </r>
  <r>
    <x v="721"/>
    <x v="0"/>
    <x v="0"/>
    <x v="125"/>
  </r>
  <r>
    <x v="899"/>
    <x v="0"/>
    <x v="2"/>
    <x v="409"/>
  </r>
  <r>
    <x v="782"/>
    <x v="0"/>
    <x v="1"/>
    <x v="102"/>
  </r>
  <r>
    <x v="216"/>
    <x v="0"/>
    <x v="2"/>
    <x v="186"/>
  </r>
  <r>
    <x v="900"/>
    <x v="0"/>
    <x v="2"/>
    <x v="167"/>
  </r>
  <r>
    <x v="901"/>
    <x v="0"/>
    <x v="1"/>
    <x v="271"/>
  </r>
  <r>
    <x v="902"/>
    <x v="0"/>
    <x v="2"/>
    <x v="385"/>
  </r>
  <r>
    <x v="171"/>
    <x v="0"/>
    <x v="0"/>
    <x v="6"/>
  </r>
  <r>
    <x v="903"/>
    <x v="0"/>
    <x v="2"/>
    <x v="230"/>
  </r>
  <r>
    <x v="402"/>
    <x v="0"/>
    <x v="0"/>
    <x v="195"/>
  </r>
  <r>
    <x v="904"/>
    <x v="0"/>
    <x v="0"/>
    <x v="215"/>
  </r>
  <r>
    <x v="905"/>
    <x v="0"/>
    <x v="1"/>
    <x v="105"/>
  </r>
  <r>
    <x v="775"/>
    <x v="0"/>
    <x v="2"/>
    <x v="410"/>
  </r>
  <r>
    <x v="906"/>
    <x v="0"/>
    <x v="1"/>
    <x v="151"/>
  </r>
  <r>
    <x v="907"/>
    <x v="0"/>
    <x v="0"/>
    <x v="231"/>
  </r>
  <r>
    <x v="908"/>
    <x v="0"/>
    <x v="1"/>
    <x v="178"/>
  </r>
  <r>
    <x v="909"/>
    <x v="0"/>
    <x v="0"/>
    <x v="23"/>
  </r>
  <r>
    <x v="203"/>
    <x v="0"/>
    <x v="2"/>
    <x v="411"/>
  </r>
  <r>
    <x v="910"/>
    <x v="0"/>
    <x v="0"/>
    <x v="380"/>
  </r>
  <r>
    <x v="911"/>
    <x v="0"/>
    <x v="1"/>
    <x v="233"/>
  </r>
  <r>
    <x v="912"/>
    <x v="0"/>
    <x v="0"/>
    <x v="56"/>
  </r>
  <r>
    <x v="899"/>
    <x v="0"/>
    <x v="0"/>
    <x v="412"/>
  </r>
  <r>
    <x v="913"/>
    <x v="0"/>
    <x v="1"/>
    <x v="100"/>
  </r>
  <r>
    <x v="914"/>
    <x v="0"/>
    <x v="1"/>
    <x v="256"/>
  </r>
  <r>
    <x v="915"/>
    <x v="0"/>
    <x v="1"/>
    <x v="53"/>
  </r>
  <r>
    <x v="569"/>
    <x v="0"/>
    <x v="2"/>
    <x v="154"/>
  </r>
  <r>
    <x v="916"/>
    <x v="0"/>
    <x v="0"/>
    <x v="192"/>
  </r>
  <r>
    <x v="419"/>
    <x v="0"/>
    <x v="0"/>
    <x v="55"/>
  </r>
  <r>
    <x v="917"/>
    <x v="0"/>
    <x v="0"/>
    <x v="97"/>
  </r>
  <r>
    <x v="624"/>
    <x v="0"/>
    <x v="0"/>
    <x v="73"/>
  </r>
  <r>
    <x v="874"/>
    <x v="0"/>
    <x v="0"/>
    <x v="34"/>
  </r>
  <r>
    <x v="918"/>
    <x v="0"/>
    <x v="2"/>
    <x v="256"/>
  </r>
  <r>
    <x v="132"/>
    <x v="0"/>
    <x v="2"/>
    <x v="6"/>
  </r>
  <r>
    <x v="112"/>
    <x v="0"/>
    <x v="0"/>
    <x v="113"/>
  </r>
  <r>
    <x v="240"/>
    <x v="0"/>
    <x v="0"/>
    <x v="283"/>
  </r>
  <r>
    <x v="919"/>
    <x v="0"/>
    <x v="2"/>
    <x v="171"/>
  </r>
  <r>
    <x v="920"/>
    <x v="0"/>
    <x v="1"/>
    <x v="112"/>
  </r>
  <r>
    <x v="921"/>
    <x v="0"/>
    <x v="0"/>
    <x v="98"/>
  </r>
  <r>
    <x v="563"/>
    <x v="0"/>
    <x v="2"/>
    <x v="94"/>
  </r>
  <r>
    <x v="627"/>
    <x v="0"/>
    <x v="0"/>
    <x v="156"/>
  </r>
  <r>
    <x v="179"/>
    <x v="0"/>
    <x v="0"/>
    <x v="203"/>
  </r>
  <r>
    <x v="726"/>
    <x v="0"/>
    <x v="1"/>
    <x v="187"/>
  </r>
  <r>
    <x v="922"/>
    <x v="0"/>
    <x v="2"/>
    <x v="413"/>
  </r>
  <r>
    <x v="923"/>
    <x v="0"/>
    <x v="2"/>
    <x v="289"/>
  </r>
  <r>
    <x v="750"/>
    <x v="0"/>
    <x v="0"/>
    <x v="159"/>
  </r>
  <r>
    <x v="594"/>
    <x v="0"/>
    <x v="2"/>
    <x v="164"/>
  </r>
  <r>
    <x v="242"/>
    <x v="0"/>
    <x v="1"/>
    <x v="53"/>
  </r>
  <r>
    <x v="924"/>
    <x v="0"/>
    <x v="2"/>
    <x v="206"/>
  </r>
  <r>
    <x v="925"/>
    <x v="0"/>
    <x v="0"/>
    <x v="148"/>
  </r>
  <r>
    <x v="926"/>
    <x v="0"/>
    <x v="2"/>
    <x v="62"/>
  </r>
  <r>
    <x v="927"/>
    <x v="0"/>
    <x v="2"/>
    <x v="48"/>
  </r>
  <r>
    <x v="687"/>
    <x v="0"/>
    <x v="1"/>
    <x v="82"/>
  </r>
  <r>
    <x v="928"/>
    <x v="0"/>
    <x v="0"/>
    <x v="414"/>
  </r>
  <r>
    <x v="644"/>
    <x v="0"/>
    <x v="1"/>
    <x v="230"/>
  </r>
  <r>
    <x v="929"/>
    <x v="0"/>
    <x v="0"/>
    <x v="176"/>
  </r>
  <r>
    <x v="926"/>
    <x v="0"/>
    <x v="1"/>
    <x v="48"/>
  </r>
  <r>
    <x v="930"/>
    <x v="0"/>
    <x v="1"/>
    <x v="276"/>
  </r>
  <r>
    <x v="931"/>
    <x v="0"/>
    <x v="1"/>
    <x v="268"/>
  </r>
  <r>
    <x v="932"/>
    <x v="0"/>
    <x v="2"/>
    <x v="124"/>
  </r>
  <r>
    <x v="910"/>
    <x v="0"/>
    <x v="2"/>
    <x v="369"/>
  </r>
  <r>
    <x v="588"/>
    <x v="0"/>
    <x v="2"/>
    <x v="321"/>
  </r>
  <r>
    <x v="401"/>
    <x v="0"/>
    <x v="1"/>
    <x v="85"/>
  </r>
  <r>
    <x v="903"/>
    <x v="0"/>
    <x v="1"/>
    <x v="218"/>
  </r>
  <r>
    <x v="933"/>
    <x v="0"/>
    <x v="2"/>
    <x v="27"/>
  </r>
  <r>
    <x v="835"/>
    <x v="0"/>
    <x v="1"/>
    <x v="140"/>
  </r>
  <r>
    <x v="934"/>
    <x v="0"/>
    <x v="0"/>
    <x v="112"/>
  </r>
  <r>
    <x v="924"/>
    <x v="0"/>
    <x v="0"/>
    <x v="175"/>
  </r>
  <r>
    <x v="174"/>
    <x v="0"/>
    <x v="2"/>
    <x v="162"/>
  </r>
  <r>
    <x v="935"/>
    <x v="0"/>
    <x v="1"/>
    <x v="108"/>
  </r>
  <r>
    <x v="936"/>
    <x v="0"/>
    <x v="2"/>
    <x v="370"/>
  </r>
  <r>
    <x v="193"/>
    <x v="0"/>
    <x v="2"/>
    <x v="40"/>
  </r>
  <r>
    <x v="937"/>
    <x v="0"/>
    <x v="1"/>
    <x v="203"/>
  </r>
  <r>
    <x v="929"/>
    <x v="0"/>
    <x v="2"/>
    <x v="345"/>
  </r>
  <r>
    <x v="938"/>
    <x v="0"/>
    <x v="2"/>
    <x v="323"/>
  </r>
  <r>
    <x v="873"/>
    <x v="0"/>
    <x v="0"/>
    <x v="167"/>
  </r>
  <r>
    <x v="939"/>
    <x v="0"/>
    <x v="0"/>
    <x v="226"/>
  </r>
  <r>
    <x v="124"/>
    <x v="0"/>
    <x v="2"/>
    <x v="414"/>
  </r>
  <r>
    <x v="940"/>
    <x v="0"/>
    <x v="1"/>
    <x v="231"/>
  </r>
  <r>
    <x v="664"/>
    <x v="0"/>
    <x v="0"/>
    <x v="217"/>
  </r>
  <r>
    <x v="760"/>
    <x v="0"/>
    <x v="0"/>
    <x v="238"/>
  </r>
  <r>
    <x v="941"/>
    <x v="0"/>
    <x v="0"/>
    <x v="386"/>
  </r>
  <r>
    <x v="942"/>
    <x v="0"/>
    <x v="1"/>
    <x v="244"/>
  </r>
  <r>
    <x v="943"/>
    <x v="0"/>
    <x v="1"/>
    <x v="83"/>
  </r>
  <r>
    <x v="944"/>
    <x v="0"/>
    <x v="1"/>
    <x v="5"/>
  </r>
  <r>
    <x v="945"/>
    <x v="0"/>
    <x v="2"/>
    <x v="93"/>
  </r>
  <r>
    <x v="946"/>
    <x v="0"/>
    <x v="0"/>
    <x v="343"/>
  </r>
  <r>
    <x v="947"/>
    <x v="0"/>
    <x v="2"/>
    <x v="34"/>
  </r>
  <r>
    <x v="791"/>
    <x v="0"/>
    <x v="2"/>
    <x v="329"/>
  </r>
  <r>
    <x v="54"/>
    <x v="0"/>
    <x v="0"/>
    <x v="139"/>
  </r>
  <r>
    <x v="948"/>
    <x v="0"/>
    <x v="0"/>
    <x v="242"/>
  </r>
  <r>
    <x v="949"/>
    <x v="0"/>
    <x v="2"/>
    <x v="415"/>
  </r>
  <r>
    <x v="950"/>
    <x v="0"/>
    <x v="2"/>
    <x v="62"/>
  </r>
  <r>
    <x v="951"/>
    <x v="0"/>
    <x v="2"/>
    <x v="158"/>
  </r>
  <r>
    <x v="952"/>
    <x v="0"/>
    <x v="1"/>
    <x v="296"/>
  </r>
  <r>
    <x v="283"/>
    <x v="0"/>
    <x v="1"/>
    <x v="72"/>
  </r>
  <r>
    <x v="706"/>
    <x v="0"/>
    <x v="1"/>
    <x v="192"/>
  </r>
  <r>
    <x v="22"/>
    <x v="0"/>
    <x v="0"/>
    <x v="234"/>
  </r>
  <r>
    <x v="953"/>
    <x v="0"/>
    <x v="2"/>
    <x v="53"/>
  </r>
  <r>
    <x v="644"/>
    <x v="0"/>
    <x v="0"/>
    <x v="134"/>
  </r>
  <r>
    <x v="436"/>
    <x v="0"/>
    <x v="2"/>
    <x v="47"/>
  </r>
  <r>
    <x v="954"/>
    <x v="0"/>
    <x v="0"/>
    <x v="38"/>
  </r>
  <r>
    <x v="400"/>
    <x v="0"/>
    <x v="2"/>
    <x v="334"/>
  </r>
  <r>
    <x v="955"/>
    <x v="0"/>
    <x v="1"/>
    <x v="47"/>
  </r>
  <r>
    <x v="749"/>
    <x v="0"/>
    <x v="1"/>
    <x v="27"/>
  </r>
  <r>
    <x v="689"/>
    <x v="0"/>
    <x v="0"/>
    <x v="416"/>
  </r>
  <r>
    <x v="956"/>
    <x v="0"/>
    <x v="1"/>
    <x v="360"/>
  </r>
  <r>
    <x v="691"/>
    <x v="0"/>
    <x v="0"/>
    <x v="97"/>
  </r>
  <r>
    <x v="475"/>
    <x v="0"/>
    <x v="1"/>
    <x v="200"/>
  </r>
  <r>
    <x v="957"/>
    <x v="0"/>
    <x v="0"/>
    <x v="233"/>
  </r>
  <r>
    <x v="387"/>
    <x v="0"/>
    <x v="1"/>
    <x v="266"/>
  </r>
  <r>
    <x v="930"/>
    <x v="0"/>
    <x v="0"/>
    <x v="67"/>
  </r>
  <r>
    <x v="146"/>
    <x v="0"/>
    <x v="0"/>
    <x v="85"/>
  </r>
  <r>
    <x v="394"/>
    <x v="0"/>
    <x v="2"/>
    <x v="334"/>
  </r>
  <r>
    <x v="408"/>
    <x v="0"/>
    <x v="0"/>
    <x v="312"/>
  </r>
  <r>
    <x v="958"/>
    <x v="0"/>
    <x v="1"/>
    <x v="214"/>
  </r>
  <r>
    <x v="959"/>
    <x v="0"/>
    <x v="2"/>
    <x v="91"/>
  </r>
  <r>
    <x v="457"/>
    <x v="0"/>
    <x v="0"/>
    <x v="37"/>
  </r>
  <r>
    <x v="328"/>
    <x v="0"/>
    <x v="2"/>
    <x v="162"/>
  </r>
  <r>
    <x v="633"/>
    <x v="0"/>
    <x v="1"/>
    <x v="318"/>
  </r>
  <r>
    <x v="960"/>
    <x v="0"/>
    <x v="2"/>
    <x v="340"/>
  </r>
  <r>
    <x v="961"/>
    <x v="0"/>
    <x v="1"/>
    <x v="148"/>
  </r>
  <r>
    <x v="552"/>
    <x v="0"/>
    <x v="1"/>
    <x v="78"/>
  </r>
  <r>
    <x v="135"/>
    <x v="0"/>
    <x v="2"/>
    <x v="155"/>
  </r>
  <r>
    <x v="962"/>
    <x v="0"/>
    <x v="0"/>
    <x v="180"/>
  </r>
  <r>
    <x v="523"/>
    <x v="0"/>
    <x v="1"/>
    <x v="115"/>
  </r>
  <r>
    <x v="963"/>
    <x v="0"/>
    <x v="0"/>
    <x v="229"/>
  </r>
  <r>
    <x v="964"/>
    <x v="0"/>
    <x v="2"/>
    <x v="311"/>
  </r>
  <r>
    <x v="965"/>
    <x v="0"/>
    <x v="0"/>
    <x v="97"/>
  </r>
  <r>
    <x v="966"/>
    <x v="0"/>
    <x v="0"/>
    <x v="5"/>
  </r>
  <r>
    <x v="647"/>
    <x v="0"/>
    <x v="1"/>
    <x v="134"/>
  </r>
  <r>
    <x v="15"/>
    <x v="0"/>
    <x v="0"/>
    <x v="417"/>
  </r>
  <r>
    <x v="967"/>
    <x v="0"/>
    <x v="1"/>
    <x v="120"/>
  </r>
  <r>
    <x v="968"/>
    <x v="0"/>
    <x v="1"/>
    <x v="70"/>
  </r>
  <r>
    <x v="969"/>
    <x v="0"/>
    <x v="1"/>
    <x v="190"/>
  </r>
  <r>
    <x v="970"/>
    <x v="0"/>
    <x v="0"/>
    <x v="108"/>
  </r>
  <r>
    <x v="554"/>
    <x v="0"/>
    <x v="0"/>
    <x v="253"/>
  </r>
  <r>
    <x v="947"/>
    <x v="0"/>
    <x v="0"/>
    <x v="22"/>
  </r>
  <r>
    <x v="325"/>
    <x v="0"/>
    <x v="2"/>
    <x v="26"/>
  </r>
  <r>
    <x v="894"/>
    <x v="0"/>
    <x v="2"/>
    <x v="389"/>
  </r>
  <r>
    <x v="971"/>
    <x v="0"/>
    <x v="1"/>
    <x v="183"/>
  </r>
  <r>
    <x v="539"/>
    <x v="0"/>
    <x v="0"/>
    <x v="369"/>
  </r>
  <r>
    <x v="972"/>
    <x v="0"/>
    <x v="0"/>
    <x v="407"/>
  </r>
  <r>
    <x v="973"/>
    <x v="0"/>
    <x v="1"/>
    <x v="10"/>
  </r>
  <r>
    <x v="974"/>
    <x v="0"/>
    <x v="1"/>
    <x v="79"/>
  </r>
  <r>
    <x v="152"/>
    <x v="0"/>
    <x v="0"/>
    <x v="80"/>
  </r>
  <r>
    <x v="315"/>
    <x v="0"/>
    <x v="1"/>
    <x v="59"/>
  </r>
  <r>
    <x v="513"/>
    <x v="0"/>
    <x v="2"/>
    <x v="154"/>
  </r>
  <r>
    <x v="975"/>
    <x v="0"/>
    <x v="0"/>
    <x v="68"/>
  </r>
  <r>
    <x v="1"/>
    <x v="0"/>
    <x v="0"/>
    <x v="77"/>
  </r>
  <r>
    <x v="655"/>
    <x v="0"/>
    <x v="1"/>
    <x v="342"/>
  </r>
  <r>
    <x v="906"/>
    <x v="0"/>
    <x v="2"/>
    <x v="104"/>
  </r>
  <r>
    <x v="734"/>
    <x v="0"/>
    <x v="0"/>
    <x v="294"/>
  </r>
  <r>
    <x v="475"/>
    <x v="0"/>
    <x v="0"/>
    <x v="183"/>
  </r>
  <r>
    <x v="654"/>
    <x v="0"/>
    <x v="2"/>
    <x v="105"/>
  </r>
  <r>
    <x v="177"/>
    <x v="0"/>
    <x v="0"/>
    <x v="255"/>
  </r>
  <r>
    <x v="976"/>
    <x v="0"/>
    <x v="0"/>
    <x v="275"/>
  </r>
  <r>
    <x v="530"/>
    <x v="0"/>
    <x v="2"/>
    <x v="178"/>
  </r>
  <r>
    <x v="977"/>
    <x v="0"/>
    <x v="0"/>
    <x v="10"/>
  </r>
  <r>
    <x v="494"/>
    <x v="0"/>
    <x v="2"/>
    <x v="49"/>
  </r>
  <r>
    <x v="405"/>
    <x v="0"/>
    <x v="2"/>
    <x v="418"/>
  </r>
  <r>
    <x v="291"/>
    <x v="0"/>
    <x v="0"/>
    <x v="265"/>
  </r>
  <r>
    <x v="978"/>
    <x v="0"/>
    <x v="0"/>
    <x v="40"/>
  </r>
  <r>
    <x v="979"/>
    <x v="0"/>
    <x v="0"/>
    <x v="138"/>
  </r>
  <r>
    <x v="980"/>
    <x v="0"/>
    <x v="0"/>
    <x v="132"/>
  </r>
  <r>
    <x v="266"/>
    <x v="0"/>
    <x v="2"/>
    <x v="21"/>
  </r>
  <r>
    <x v="668"/>
    <x v="0"/>
    <x v="2"/>
    <x v="283"/>
  </r>
  <r>
    <x v="164"/>
    <x v="0"/>
    <x v="1"/>
    <x v="2"/>
  </r>
  <r>
    <x v="613"/>
    <x v="0"/>
    <x v="2"/>
    <x v="140"/>
  </r>
  <r>
    <x v="216"/>
    <x v="0"/>
    <x v="1"/>
    <x v="51"/>
  </r>
  <r>
    <x v="951"/>
    <x v="0"/>
    <x v="0"/>
    <x v="142"/>
  </r>
  <r>
    <x v="241"/>
    <x v="0"/>
    <x v="0"/>
    <x v="357"/>
  </r>
  <r>
    <x v="150"/>
    <x v="0"/>
    <x v="0"/>
    <x v="211"/>
  </r>
  <r>
    <x v="981"/>
    <x v="0"/>
    <x v="0"/>
    <x v="85"/>
  </r>
  <r>
    <x v="720"/>
    <x v="0"/>
    <x v="1"/>
    <x v="151"/>
  </r>
  <r>
    <x v="645"/>
    <x v="0"/>
    <x v="1"/>
    <x v="121"/>
  </r>
  <r>
    <x v="982"/>
    <x v="0"/>
    <x v="0"/>
    <x v="231"/>
  </r>
  <r>
    <x v="983"/>
    <x v="0"/>
    <x v="2"/>
    <x v="171"/>
  </r>
  <r>
    <x v="984"/>
    <x v="0"/>
    <x v="1"/>
    <x v="124"/>
  </r>
  <r>
    <x v="985"/>
    <x v="0"/>
    <x v="1"/>
    <x v="19"/>
  </r>
  <r>
    <x v="986"/>
    <x v="0"/>
    <x v="0"/>
    <x v="135"/>
  </r>
  <r>
    <x v="987"/>
    <x v="0"/>
    <x v="0"/>
    <x v="285"/>
  </r>
  <r>
    <x v="425"/>
    <x v="0"/>
    <x v="1"/>
    <x v="91"/>
  </r>
  <r>
    <x v="988"/>
    <x v="0"/>
    <x v="1"/>
    <x v="419"/>
  </r>
  <r>
    <x v="576"/>
    <x v="0"/>
    <x v="1"/>
    <x v="180"/>
  </r>
  <r>
    <x v="989"/>
    <x v="0"/>
    <x v="2"/>
    <x v="262"/>
  </r>
  <r>
    <x v="990"/>
    <x v="0"/>
    <x v="2"/>
    <x v="113"/>
  </r>
  <r>
    <x v="686"/>
    <x v="0"/>
    <x v="0"/>
    <x v="270"/>
  </r>
  <r>
    <x v="58"/>
    <x v="0"/>
    <x v="0"/>
    <x v="33"/>
  </r>
  <r>
    <x v="441"/>
    <x v="0"/>
    <x v="2"/>
    <x v="14"/>
  </r>
  <r>
    <x v="991"/>
    <x v="0"/>
    <x v="0"/>
    <x v="86"/>
  </r>
  <r>
    <x v="542"/>
    <x v="0"/>
    <x v="2"/>
    <x v="369"/>
  </r>
  <r>
    <x v="199"/>
    <x v="0"/>
    <x v="2"/>
    <x v="50"/>
  </r>
  <r>
    <x v="924"/>
    <x v="0"/>
    <x v="1"/>
    <x v="199"/>
  </r>
  <r>
    <x v="663"/>
    <x v="0"/>
    <x v="2"/>
    <x v="114"/>
  </r>
  <r>
    <x v="174"/>
    <x v="0"/>
    <x v="1"/>
    <x v="72"/>
  </r>
  <r>
    <x v="785"/>
    <x v="0"/>
    <x v="0"/>
    <x v="256"/>
  </r>
  <r>
    <x v="679"/>
    <x v="0"/>
    <x v="2"/>
    <x v="89"/>
  </r>
  <r>
    <x v="714"/>
    <x v="0"/>
    <x v="2"/>
    <x v="420"/>
  </r>
  <r>
    <x v="601"/>
    <x v="0"/>
    <x v="0"/>
    <x v="233"/>
  </r>
  <r>
    <x v="258"/>
    <x v="0"/>
    <x v="0"/>
    <x v="217"/>
  </r>
  <r>
    <x v="616"/>
    <x v="0"/>
    <x v="1"/>
    <x v="34"/>
  </r>
  <r>
    <x v="791"/>
    <x v="0"/>
    <x v="0"/>
    <x v="340"/>
  </r>
  <r>
    <x v="184"/>
    <x v="0"/>
    <x v="0"/>
    <x v="259"/>
  </r>
  <r>
    <x v="992"/>
    <x v="0"/>
    <x v="1"/>
    <x v="0"/>
  </r>
  <r>
    <x v="993"/>
    <x v="0"/>
    <x v="0"/>
    <x v="183"/>
  </r>
  <r>
    <x v="994"/>
    <x v="0"/>
    <x v="2"/>
    <x v="0"/>
  </r>
  <r>
    <x v="44"/>
    <x v="0"/>
    <x v="1"/>
    <x v="29"/>
  </r>
  <r>
    <x v="94"/>
    <x v="0"/>
    <x v="1"/>
    <x v="56"/>
  </r>
  <r>
    <x v="873"/>
    <x v="0"/>
    <x v="2"/>
    <x v="200"/>
  </r>
  <r>
    <x v="995"/>
    <x v="0"/>
    <x v="1"/>
    <x v="235"/>
  </r>
  <r>
    <x v="202"/>
    <x v="0"/>
    <x v="2"/>
    <x v="53"/>
  </r>
  <r>
    <x v="482"/>
    <x v="0"/>
    <x v="0"/>
    <x v="333"/>
  </r>
  <r>
    <x v="894"/>
    <x v="0"/>
    <x v="1"/>
    <x v="124"/>
  </r>
  <r>
    <x v="236"/>
    <x v="0"/>
    <x v="2"/>
    <x v="39"/>
  </r>
  <r>
    <x v="530"/>
    <x v="0"/>
    <x v="1"/>
    <x v="115"/>
  </r>
  <r>
    <x v="985"/>
    <x v="0"/>
    <x v="2"/>
    <x v="372"/>
  </r>
  <r>
    <x v="865"/>
    <x v="0"/>
    <x v="2"/>
    <x v="59"/>
  </r>
  <r>
    <x v="821"/>
    <x v="0"/>
    <x v="2"/>
    <x v="41"/>
  </r>
  <r>
    <x v="131"/>
    <x v="0"/>
    <x v="2"/>
    <x v="125"/>
  </r>
  <r>
    <x v="930"/>
    <x v="0"/>
    <x v="2"/>
    <x v="192"/>
  </r>
  <r>
    <x v="723"/>
    <x v="0"/>
    <x v="2"/>
    <x v="103"/>
  </r>
  <r>
    <x v="648"/>
    <x v="0"/>
    <x v="0"/>
    <x v="188"/>
  </r>
  <r>
    <x v="270"/>
    <x v="0"/>
    <x v="0"/>
    <x v="102"/>
  </r>
  <r>
    <x v="996"/>
    <x v="0"/>
    <x v="0"/>
    <x v="164"/>
  </r>
  <r>
    <x v="997"/>
    <x v="0"/>
    <x v="0"/>
    <x v="36"/>
  </r>
  <r>
    <x v="301"/>
    <x v="0"/>
    <x v="0"/>
    <x v="296"/>
  </r>
  <r>
    <x v="998"/>
    <x v="0"/>
    <x v="0"/>
    <x v="156"/>
  </r>
  <r>
    <x v="999"/>
    <x v="0"/>
    <x v="1"/>
    <x v="256"/>
  </r>
  <r>
    <x v="388"/>
    <x v="0"/>
    <x v="0"/>
    <x v="14"/>
  </r>
  <r>
    <x v="381"/>
    <x v="0"/>
    <x v="1"/>
    <x v="27"/>
  </r>
  <r>
    <x v="207"/>
    <x v="0"/>
    <x v="1"/>
    <x v="283"/>
  </r>
  <r>
    <x v="876"/>
    <x v="0"/>
    <x v="2"/>
    <x v="72"/>
  </r>
  <r>
    <x v="1000"/>
    <x v="0"/>
    <x v="1"/>
    <x v="421"/>
  </r>
  <r>
    <x v="705"/>
    <x v="0"/>
    <x v="0"/>
    <x v="212"/>
  </r>
  <r>
    <x v="1001"/>
    <x v="0"/>
    <x v="0"/>
    <x v="212"/>
  </r>
  <r>
    <x v="348"/>
    <x v="0"/>
    <x v="2"/>
    <x v="358"/>
  </r>
  <r>
    <x v="871"/>
    <x v="0"/>
    <x v="0"/>
    <x v="162"/>
  </r>
  <r>
    <x v="1002"/>
    <x v="0"/>
    <x v="1"/>
    <x v="26"/>
  </r>
  <r>
    <x v="1003"/>
    <x v="0"/>
    <x v="0"/>
    <x v="229"/>
  </r>
  <r>
    <x v="47"/>
    <x v="0"/>
    <x v="1"/>
    <x v="214"/>
  </r>
  <r>
    <x v="1004"/>
    <x v="0"/>
    <x v="2"/>
    <x v="158"/>
  </r>
  <r>
    <x v="600"/>
    <x v="0"/>
    <x v="0"/>
    <x v="266"/>
  </r>
  <r>
    <x v="1005"/>
    <x v="0"/>
    <x v="1"/>
    <x v="123"/>
  </r>
  <r>
    <x v="1006"/>
    <x v="0"/>
    <x v="1"/>
    <x v="236"/>
  </r>
  <r>
    <x v="218"/>
    <x v="0"/>
    <x v="2"/>
    <x v="17"/>
  </r>
  <r>
    <x v="934"/>
    <x v="0"/>
    <x v="1"/>
    <x v="51"/>
  </r>
  <r>
    <x v="338"/>
    <x v="0"/>
    <x v="2"/>
    <x v="119"/>
  </r>
  <r>
    <x v="715"/>
    <x v="0"/>
    <x v="1"/>
    <x v="112"/>
  </r>
  <r>
    <x v="360"/>
    <x v="0"/>
    <x v="2"/>
    <x v="146"/>
  </r>
  <r>
    <x v="554"/>
    <x v="0"/>
    <x v="1"/>
    <x v="33"/>
  </r>
  <r>
    <x v="58"/>
    <x v="0"/>
    <x v="1"/>
    <x v="168"/>
  </r>
  <r>
    <x v="493"/>
    <x v="0"/>
    <x v="2"/>
    <x v="189"/>
  </r>
  <r>
    <x v="538"/>
    <x v="0"/>
    <x v="0"/>
    <x v="188"/>
  </r>
  <r>
    <x v="1007"/>
    <x v="0"/>
    <x v="0"/>
    <x v="136"/>
  </r>
  <r>
    <x v="1008"/>
    <x v="0"/>
    <x v="0"/>
    <x v="79"/>
  </r>
  <r>
    <x v="1009"/>
    <x v="0"/>
    <x v="2"/>
    <x v="127"/>
  </r>
  <r>
    <x v="1010"/>
    <x v="0"/>
    <x v="0"/>
    <x v="190"/>
  </r>
  <r>
    <x v="1011"/>
    <x v="0"/>
    <x v="2"/>
    <x v="36"/>
  </r>
  <r>
    <x v="609"/>
    <x v="0"/>
    <x v="1"/>
    <x v="160"/>
  </r>
  <r>
    <x v="368"/>
    <x v="0"/>
    <x v="0"/>
    <x v="1"/>
  </r>
  <r>
    <x v="130"/>
    <x v="0"/>
    <x v="0"/>
    <x v="190"/>
  </r>
  <r>
    <x v="354"/>
    <x v="0"/>
    <x v="0"/>
    <x v="156"/>
  </r>
  <r>
    <x v="1012"/>
    <x v="0"/>
    <x v="0"/>
    <x v="158"/>
  </r>
  <r>
    <x v="508"/>
    <x v="0"/>
    <x v="0"/>
    <x v="1"/>
  </r>
  <r>
    <x v="831"/>
    <x v="0"/>
    <x v="0"/>
    <x v="190"/>
  </r>
  <r>
    <x v="488"/>
    <x v="0"/>
    <x v="0"/>
    <x v="53"/>
  </r>
  <r>
    <x v="104"/>
    <x v="0"/>
    <x v="0"/>
    <x v="116"/>
  </r>
  <r>
    <x v="265"/>
    <x v="0"/>
    <x v="0"/>
    <x v="151"/>
  </r>
  <r>
    <x v="450"/>
    <x v="0"/>
    <x v="0"/>
    <x v="65"/>
  </r>
  <r>
    <x v="1013"/>
    <x v="0"/>
    <x v="1"/>
    <x v="340"/>
  </r>
  <r>
    <x v="1014"/>
    <x v="0"/>
    <x v="0"/>
    <x v="6"/>
  </r>
  <r>
    <x v="1015"/>
    <x v="0"/>
    <x v="2"/>
    <x v="273"/>
  </r>
  <r>
    <x v="989"/>
    <x v="0"/>
    <x v="0"/>
    <x v="148"/>
  </r>
  <r>
    <x v="821"/>
    <x v="0"/>
    <x v="0"/>
    <x v="140"/>
  </r>
  <r>
    <x v="1016"/>
    <x v="0"/>
    <x v="0"/>
    <x v="393"/>
  </r>
  <r>
    <x v="716"/>
    <x v="0"/>
    <x v="0"/>
    <x v="62"/>
  </r>
  <r>
    <x v="1017"/>
    <x v="0"/>
    <x v="2"/>
    <x v="0"/>
  </r>
  <r>
    <x v="107"/>
    <x v="0"/>
    <x v="1"/>
    <x v="167"/>
  </r>
  <r>
    <x v="615"/>
    <x v="0"/>
    <x v="2"/>
    <x v="10"/>
  </r>
  <r>
    <x v="533"/>
    <x v="0"/>
    <x v="2"/>
    <x v="354"/>
  </r>
  <r>
    <x v="433"/>
    <x v="0"/>
    <x v="1"/>
    <x v="124"/>
  </r>
  <r>
    <x v="801"/>
    <x v="0"/>
    <x v="0"/>
    <x v="73"/>
  </r>
  <r>
    <x v="71"/>
    <x v="0"/>
    <x v="0"/>
    <x v="366"/>
  </r>
  <r>
    <x v="1018"/>
    <x v="0"/>
    <x v="1"/>
    <x v="190"/>
  </r>
  <r>
    <x v="1019"/>
    <x v="0"/>
    <x v="0"/>
    <x v="200"/>
  </r>
  <r>
    <x v="1020"/>
    <x v="0"/>
    <x v="1"/>
    <x v="131"/>
  </r>
  <r>
    <x v="1021"/>
    <x v="0"/>
    <x v="0"/>
    <x v="214"/>
  </r>
  <r>
    <x v="641"/>
    <x v="0"/>
    <x v="1"/>
    <x v="23"/>
  </r>
  <r>
    <x v="856"/>
    <x v="0"/>
    <x v="2"/>
    <x v="69"/>
  </r>
  <r>
    <x v="1022"/>
    <x v="0"/>
    <x v="0"/>
    <x v="317"/>
  </r>
  <r>
    <x v="1023"/>
    <x v="0"/>
    <x v="0"/>
    <x v="73"/>
  </r>
  <r>
    <x v="1024"/>
    <x v="0"/>
    <x v="1"/>
    <x v="407"/>
  </r>
  <r>
    <x v="1025"/>
    <x v="0"/>
    <x v="2"/>
    <x v="71"/>
  </r>
  <r>
    <x v="1026"/>
    <x v="0"/>
    <x v="1"/>
    <x v="175"/>
  </r>
  <r>
    <x v="292"/>
    <x v="0"/>
    <x v="2"/>
    <x v="374"/>
  </r>
  <r>
    <x v="1027"/>
    <x v="0"/>
    <x v="0"/>
    <x v="296"/>
  </r>
  <r>
    <x v="776"/>
    <x v="0"/>
    <x v="0"/>
    <x v="192"/>
  </r>
  <r>
    <x v="1028"/>
    <x v="0"/>
    <x v="0"/>
    <x v="272"/>
  </r>
  <r>
    <x v="510"/>
    <x v="0"/>
    <x v="1"/>
    <x v="369"/>
  </r>
  <r>
    <x v="1029"/>
    <x v="0"/>
    <x v="2"/>
    <x v="317"/>
  </r>
  <r>
    <x v="1030"/>
    <x v="0"/>
    <x v="2"/>
    <x v="259"/>
  </r>
  <r>
    <x v="388"/>
    <x v="0"/>
    <x v="1"/>
    <x v="87"/>
  </r>
  <r>
    <x v="738"/>
    <x v="0"/>
    <x v="1"/>
    <x v="173"/>
  </r>
  <r>
    <x v="587"/>
    <x v="0"/>
    <x v="0"/>
    <x v="132"/>
  </r>
  <r>
    <x v="1031"/>
    <x v="0"/>
    <x v="0"/>
    <x v="162"/>
  </r>
  <r>
    <x v="437"/>
    <x v="0"/>
    <x v="2"/>
    <x v="26"/>
  </r>
  <r>
    <x v="912"/>
    <x v="0"/>
    <x v="1"/>
    <x v="191"/>
  </r>
  <r>
    <x v="1032"/>
    <x v="0"/>
    <x v="0"/>
    <x v="95"/>
  </r>
  <r>
    <x v="1033"/>
    <x v="0"/>
    <x v="2"/>
    <x v="46"/>
  </r>
  <r>
    <x v="366"/>
    <x v="0"/>
    <x v="0"/>
    <x v="215"/>
  </r>
  <r>
    <x v="1034"/>
    <x v="0"/>
    <x v="2"/>
    <x v="45"/>
  </r>
  <r>
    <x v="1035"/>
    <x v="0"/>
    <x v="2"/>
    <x v="104"/>
  </r>
  <r>
    <x v="484"/>
    <x v="0"/>
    <x v="1"/>
    <x v="200"/>
  </r>
  <r>
    <x v="1036"/>
    <x v="0"/>
    <x v="1"/>
    <x v="41"/>
  </r>
  <r>
    <x v="1037"/>
    <x v="0"/>
    <x v="0"/>
    <x v="175"/>
  </r>
  <r>
    <x v="160"/>
    <x v="0"/>
    <x v="0"/>
    <x v="46"/>
  </r>
  <r>
    <x v="1038"/>
    <x v="0"/>
    <x v="2"/>
    <x v="241"/>
  </r>
  <r>
    <x v="1039"/>
    <x v="0"/>
    <x v="1"/>
    <x v="105"/>
  </r>
  <r>
    <x v="1040"/>
    <x v="0"/>
    <x v="2"/>
    <x v="422"/>
  </r>
  <r>
    <x v="1041"/>
    <x v="0"/>
    <x v="1"/>
    <x v="77"/>
  </r>
  <r>
    <x v="623"/>
    <x v="0"/>
    <x v="2"/>
    <x v="151"/>
  </r>
  <r>
    <x v="1042"/>
    <x v="0"/>
    <x v="2"/>
    <x v="167"/>
  </r>
  <r>
    <x v="1043"/>
    <x v="0"/>
    <x v="1"/>
    <x v="20"/>
  </r>
  <r>
    <x v="1044"/>
    <x v="0"/>
    <x v="1"/>
    <x v="317"/>
  </r>
  <r>
    <x v="288"/>
    <x v="0"/>
    <x v="0"/>
    <x v="90"/>
  </r>
  <r>
    <x v="1045"/>
    <x v="0"/>
    <x v="1"/>
    <x v="70"/>
  </r>
  <r>
    <x v="1046"/>
    <x v="0"/>
    <x v="2"/>
    <x v="226"/>
  </r>
  <r>
    <x v="361"/>
    <x v="0"/>
    <x v="0"/>
    <x v="227"/>
  </r>
  <r>
    <x v="1047"/>
    <x v="0"/>
    <x v="2"/>
    <x v="95"/>
  </r>
  <r>
    <x v="902"/>
    <x v="0"/>
    <x v="1"/>
    <x v="185"/>
  </r>
  <r>
    <x v="1027"/>
    <x v="0"/>
    <x v="2"/>
    <x v="4"/>
  </r>
  <r>
    <x v="776"/>
    <x v="0"/>
    <x v="1"/>
    <x v="186"/>
  </r>
  <r>
    <x v="1048"/>
    <x v="0"/>
    <x v="1"/>
    <x v="24"/>
  </r>
  <r>
    <x v="416"/>
    <x v="0"/>
    <x v="0"/>
    <x v="71"/>
  </r>
  <r>
    <x v="328"/>
    <x v="0"/>
    <x v="0"/>
    <x v="62"/>
  </r>
  <r>
    <x v="683"/>
    <x v="0"/>
    <x v="1"/>
    <x v="288"/>
  </r>
  <r>
    <x v="1049"/>
    <x v="0"/>
    <x v="1"/>
    <x v="103"/>
  </r>
  <r>
    <x v="1050"/>
    <x v="0"/>
    <x v="2"/>
    <x v="46"/>
  </r>
  <r>
    <x v="1051"/>
    <x v="0"/>
    <x v="1"/>
    <x v="113"/>
  </r>
  <r>
    <x v="1052"/>
    <x v="0"/>
    <x v="0"/>
    <x v="87"/>
  </r>
  <r>
    <x v="207"/>
    <x v="0"/>
    <x v="2"/>
    <x v="39"/>
  </r>
  <r>
    <x v="1053"/>
    <x v="0"/>
    <x v="2"/>
    <x v="239"/>
  </r>
  <r>
    <x v="687"/>
    <x v="0"/>
    <x v="0"/>
    <x v="407"/>
  </r>
  <r>
    <x v="105"/>
    <x v="0"/>
    <x v="1"/>
    <x v="308"/>
  </r>
  <r>
    <x v="1054"/>
    <x v="0"/>
    <x v="0"/>
    <x v="135"/>
  </r>
  <r>
    <x v="592"/>
    <x v="0"/>
    <x v="1"/>
    <x v="331"/>
  </r>
  <r>
    <x v="397"/>
    <x v="0"/>
    <x v="1"/>
    <x v="133"/>
  </r>
  <r>
    <x v="187"/>
    <x v="0"/>
    <x v="0"/>
    <x v="90"/>
  </r>
  <r>
    <x v="1055"/>
    <x v="0"/>
    <x v="1"/>
    <x v="151"/>
  </r>
  <r>
    <x v="929"/>
    <x v="0"/>
    <x v="1"/>
    <x v="423"/>
  </r>
  <r>
    <x v="272"/>
    <x v="0"/>
    <x v="0"/>
    <x v="43"/>
  </r>
  <r>
    <x v="1056"/>
    <x v="0"/>
    <x v="1"/>
    <x v="105"/>
  </r>
  <r>
    <x v="1057"/>
    <x v="0"/>
    <x v="2"/>
    <x v="60"/>
  </r>
  <r>
    <x v="978"/>
    <x v="0"/>
    <x v="2"/>
    <x v="3"/>
  </r>
  <r>
    <x v="267"/>
    <x v="0"/>
    <x v="0"/>
    <x v="356"/>
  </r>
  <r>
    <x v="772"/>
    <x v="0"/>
    <x v="0"/>
    <x v="279"/>
  </r>
  <r>
    <x v="1058"/>
    <x v="0"/>
    <x v="1"/>
    <x v="227"/>
  </r>
  <r>
    <x v="1059"/>
    <x v="0"/>
    <x v="0"/>
    <x v="121"/>
  </r>
  <r>
    <x v="1060"/>
    <x v="0"/>
    <x v="1"/>
    <x v="104"/>
  </r>
  <r>
    <x v="524"/>
    <x v="0"/>
    <x v="0"/>
    <x v="85"/>
  </r>
  <r>
    <x v="886"/>
    <x v="0"/>
    <x v="2"/>
    <x v="64"/>
  </r>
  <r>
    <x v="1057"/>
    <x v="0"/>
    <x v="0"/>
    <x v="131"/>
  </r>
  <r>
    <x v="1061"/>
    <x v="0"/>
    <x v="0"/>
    <x v="36"/>
  </r>
  <r>
    <x v="895"/>
    <x v="0"/>
    <x v="0"/>
    <x v="157"/>
  </r>
  <r>
    <x v="445"/>
    <x v="0"/>
    <x v="2"/>
    <x v="424"/>
  </r>
  <r>
    <x v="481"/>
    <x v="0"/>
    <x v="2"/>
    <x v="158"/>
  </r>
  <r>
    <x v="547"/>
    <x v="0"/>
    <x v="0"/>
    <x v="179"/>
  </r>
  <r>
    <x v="675"/>
    <x v="0"/>
    <x v="0"/>
    <x v="167"/>
  </r>
  <r>
    <x v="82"/>
    <x v="0"/>
    <x v="1"/>
    <x v="119"/>
  </r>
  <r>
    <x v="680"/>
    <x v="0"/>
    <x v="0"/>
    <x v="312"/>
  </r>
  <r>
    <x v="1062"/>
    <x v="0"/>
    <x v="1"/>
    <x v="187"/>
  </r>
  <r>
    <x v="508"/>
    <x v="0"/>
    <x v="1"/>
    <x v="172"/>
  </r>
  <r>
    <x v="1063"/>
    <x v="0"/>
    <x v="1"/>
    <x v="389"/>
  </r>
  <r>
    <x v="253"/>
    <x v="0"/>
    <x v="1"/>
    <x v="175"/>
  </r>
  <r>
    <x v="551"/>
    <x v="0"/>
    <x v="0"/>
    <x v="140"/>
  </r>
  <r>
    <x v="1064"/>
    <x v="0"/>
    <x v="2"/>
    <x v="62"/>
  </r>
  <r>
    <x v="1065"/>
    <x v="0"/>
    <x v="1"/>
    <x v="199"/>
  </r>
  <r>
    <x v="1066"/>
    <x v="0"/>
    <x v="1"/>
    <x v="103"/>
  </r>
  <r>
    <x v="1067"/>
    <x v="0"/>
    <x v="0"/>
    <x v="421"/>
  </r>
  <r>
    <x v="852"/>
    <x v="0"/>
    <x v="2"/>
    <x v="71"/>
  </r>
  <r>
    <x v="1068"/>
    <x v="0"/>
    <x v="1"/>
    <x v="203"/>
  </r>
  <r>
    <x v="656"/>
    <x v="0"/>
    <x v="2"/>
    <x v="90"/>
  </r>
  <r>
    <x v="574"/>
    <x v="0"/>
    <x v="2"/>
    <x v="327"/>
  </r>
  <r>
    <x v="1069"/>
    <x v="0"/>
    <x v="0"/>
    <x v="123"/>
  </r>
  <r>
    <x v="262"/>
    <x v="0"/>
    <x v="1"/>
    <x v="77"/>
  </r>
  <r>
    <x v="1058"/>
    <x v="0"/>
    <x v="2"/>
    <x v="425"/>
  </r>
  <r>
    <x v="1070"/>
    <x v="0"/>
    <x v="0"/>
    <x v="56"/>
  </r>
  <r>
    <x v="386"/>
    <x v="0"/>
    <x v="1"/>
    <x v="411"/>
  </r>
  <r>
    <x v="681"/>
    <x v="0"/>
    <x v="2"/>
    <x v="224"/>
  </r>
  <r>
    <x v="311"/>
    <x v="0"/>
    <x v="0"/>
    <x v="151"/>
  </r>
  <r>
    <x v="971"/>
    <x v="0"/>
    <x v="2"/>
    <x v="22"/>
  </r>
  <r>
    <x v="786"/>
    <x v="0"/>
    <x v="0"/>
    <x v="62"/>
  </r>
  <r>
    <x v="908"/>
    <x v="0"/>
    <x v="2"/>
    <x v="308"/>
  </r>
  <r>
    <x v="1071"/>
    <x v="0"/>
    <x v="1"/>
    <x v="172"/>
  </r>
  <r>
    <x v="743"/>
    <x v="0"/>
    <x v="0"/>
    <x v="40"/>
  </r>
  <r>
    <x v="397"/>
    <x v="0"/>
    <x v="0"/>
    <x v="377"/>
  </r>
  <r>
    <x v="1072"/>
    <x v="0"/>
    <x v="2"/>
    <x v="72"/>
  </r>
  <r>
    <x v="346"/>
    <x v="0"/>
    <x v="2"/>
    <x v="214"/>
  </r>
  <r>
    <x v="1073"/>
    <x v="0"/>
    <x v="1"/>
    <x v="344"/>
  </r>
  <r>
    <x v="896"/>
    <x v="0"/>
    <x v="0"/>
    <x v="398"/>
  </r>
  <r>
    <x v="274"/>
    <x v="0"/>
    <x v="2"/>
    <x v="100"/>
  </r>
  <r>
    <x v="1074"/>
    <x v="0"/>
    <x v="2"/>
    <x v="93"/>
  </r>
  <r>
    <x v="800"/>
    <x v="0"/>
    <x v="1"/>
    <x v="89"/>
  </r>
  <r>
    <x v="1075"/>
    <x v="0"/>
    <x v="0"/>
    <x v="206"/>
  </r>
  <r>
    <x v="293"/>
    <x v="0"/>
    <x v="1"/>
    <x v="79"/>
  </r>
  <r>
    <x v="1076"/>
    <x v="0"/>
    <x v="2"/>
    <x v="8"/>
  </r>
  <r>
    <x v="771"/>
    <x v="0"/>
    <x v="1"/>
    <x v="28"/>
  </r>
  <r>
    <x v="1077"/>
    <x v="0"/>
    <x v="0"/>
    <x v="162"/>
  </r>
  <r>
    <x v="176"/>
    <x v="0"/>
    <x v="0"/>
    <x v="292"/>
  </r>
  <r>
    <x v="1078"/>
    <x v="0"/>
    <x v="2"/>
    <x v="51"/>
  </r>
  <r>
    <x v="815"/>
    <x v="0"/>
    <x v="2"/>
    <x v="104"/>
  </r>
  <r>
    <x v="485"/>
    <x v="0"/>
    <x v="2"/>
    <x v="22"/>
  </r>
  <r>
    <x v="1079"/>
    <x v="0"/>
    <x v="0"/>
    <x v="265"/>
  </r>
  <r>
    <x v="1004"/>
    <x v="0"/>
    <x v="0"/>
    <x v="51"/>
  </r>
  <r>
    <x v="1080"/>
    <x v="0"/>
    <x v="0"/>
    <x v="148"/>
  </r>
  <r>
    <x v="1081"/>
    <x v="0"/>
    <x v="1"/>
    <x v="89"/>
  </r>
  <r>
    <x v="261"/>
    <x v="0"/>
    <x v="0"/>
    <x v="209"/>
  </r>
  <r>
    <x v="194"/>
    <x v="0"/>
    <x v="2"/>
    <x v="77"/>
  </r>
  <r>
    <x v="700"/>
    <x v="0"/>
    <x v="0"/>
    <x v="389"/>
  </r>
  <r>
    <x v="1082"/>
    <x v="0"/>
    <x v="0"/>
    <x v="57"/>
  </r>
  <r>
    <x v="705"/>
    <x v="0"/>
    <x v="2"/>
    <x v="39"/>
  </r>
  <r>
    <x v="1056"/>
    <x v="0"/>
    <x v="2"/>
    <x v="217"/>
  </r>
  <r>
    <x v="1083"/>
    <x v="0"/>
    <x v="2"/>
    <x v="0"/>
  </r>
  <r>
    <x v="128"/>
    <x v="0"/>
    <x v="1"/>
    <x v="1"/>
  </r>
  <r>
    <x v="952"/>
    <x v="0"/>
    <x v="0"/>
    <x v="65"/>
  </r>
  <r>
    <x v="1084"/>
    <x v="0"/>
    <x v="2"/>
    <x v="32"/>
  </r>
  <r>
    <x v="672"/>
    <x v="0"/>
    <x v="1"/>
    <x v="280"/>
  </r>
  <r>
    <x v="1085"/>
    <x v="0"/>
    <x v="1"/>
    <x v="169"/>
  </r>
  <r>
    <x v="850"/>
    <x v="0"/>
    <x v="0"/>
    <x v="66"/>
  </r>
  <r>
    <x v="1086"/>
    <x v="0"/>
    <x v="0"/>
    <x v="39"/>
  </r>
  <r>
    <x v="588"/>
    <x v="0"/>
    <x v="1"/>
    <x v="8"/>
  </r>
  <r>
    <x v="1087"/>
    <x v="0"/>
    <x v="1"/>
    <x v="132"/>
  </r>
  <r>
    <x v="617"/>
    <x v="0"/>
    <x v="0"/>
    <x v="110"/>
  </r>
  <r>
    <x v="63"/>
    <x v="0"/>
    <x v="0"/>
    <x v="127"/>
  </r>
  <r>
    <x v="1088"/>
    <x v="0"/>
    <x v="1"/>
    <x v="401"/>
  </r>
  <r>
    <x v="1089"/>
    <x v="0"/>
    <x v="1"/>
    <x v="379"/>
  </r>
  <r>
    <x v="1090"/>
    <x v="0"/>
    <x v="1"/>
    <x v="43"/>
  </r>
  <r>
    <x v="245"/>
    <x v="0"/>
    <x v="2"/>
    <x v="36"/>
  </r>
  <r>
    <x v="1091"/>
    <x v="0"/>
    <x v="1"/>
    <x v="37"/>
  </r>
  <r>
    <x v="1092"/>
    <x v="0"/>
    <x v="2"/>
    <x v="154"/>
  </r>
  <r>
    <x v="196"/>
    <x v="0"/>
    <x v="0"/>
    <x v="326"/>
  </r>
  <r>
    <x v="921"/>
    <x v="0"/>
    <x v="2"/>
    <x v="228"/>
  </r>
  <r>
    <x v="969"/>
    <x v="0"/>
    <x v="2"/>
    <x v="83"/>
  </r>
  <r>
    <x v="1093"/>
    <x v="0"/>
    <x v="2"/>
    <x v="312"/>
  </r>
  <r>
    <x v="656"/>
    <x v="0"/>
    <x v="0"/>
    <x v="26"/>
  </r>
  <r>
    <x v="1094"/>
    <x v="0"/>
    <x v="0"/>
    <x v="358"/>
  </r>
  <r>
    <x v="249"/>
    <x v="0"/>
    <x v="2"/>
    <x v="159"/>
  </r>
  <r>
    <x v="1095"/>
    <x v="0"/>
    <x v="0"/>
    <x v="318"/>
  </r>
  <r>
    <x v="1096"/>
    <x v="0"/>
    <x v="0"/>
    <x v="214"/>
  </r>
  <r>
    <x v="1097"/>
    <x v="0"/>
    <x v="2"/>
    <x v="73"/>
  </r>
  <r>
    <x v="135"/>
    <x v="0"/>
    <x v="0"/>
    <x v="426"/>
  </r>
  <r>
    <x v="1091"/>
    <x v="0"/>
    <x v="2"/>
    <x v="147"/>
  </r>
  <r>
    <x v="1098"/>
    <x v="0"/>
    <x v="2"/>
    <x v="265"/>
  </r>
  <r>
    <x v="1099"/>
    <x v="0"/>
    <x v="1"/>
    <x v="323"/>
  </r>
  <r>
    <x v="1100"/>
    <x v="0"/>
    <x v="0"/>
    <x v="51"/>
  </r>
  <r>
    <x v="1026"/>
    <x v="0"/>
    <x v="0"/>
    <x v="65"/>
  </r>
  <r>
    <x v="710"/>
    <x v="0"/>
    <x v="2"/>
    <x v="132"/>
  </r>
  <r>
    <x v="221"/>
    <x v="0"/>
    <x v="1"/>
    <x v="354"/>
  </r>
  <r>
    <x v="1101"/>
    <x v="0"/>
    <x v="0"/>
    <x v="159"/>
  </r>
  <r>
    <x v="1102"/>
    <x v="0"/>
    <x v="1"/>
    <x v="13"/>
  </r>
  <r>
    <x v="1103"/>
    <x v="0"/>
    <x v="1"/>
    <x v="125"/>
  </r>
  <r>
    <x v="1104"/>
    <x v="0"/>
    <x v="0"/>
    <x v="27"/>
  </r>
  <r>
    <x v="781"/>
    <x v="0"/>
    <x v="0"/>
    <x v="427"/>
  </r>
  <r>
    <x v="140"/>
    <x v="0"/>
    <x v="0"/>
    <x v="83"/>
  </r>
  <r>
    <x v="940"/>
    <x v="0"/>
    <x v="2"/>
    <x v="11"/>
  </r>
  <r>
    <x v="765"/>
    <x v="0"/>
    <x v="2"/>
    <x v="55"/>
  </r>
  <r>
    <x v="768"/>
    <x v="0"/>
    <x v="0"/>
    <x v="159"/>
  </r>
  <r>
    <x v="1105"/>
    <x v="0"/>
    <x v="2"/>
    <x v="156"/>
  </r>
  <r>
    <x v="1106"/>
    <x v="0"/>
    <x v="0"/>
    <x v="76"/>
  </r>
  <r>
    <x v="569"/>
    <x v="0"/>
    <x v="0"/>
    <x v="225"/>
  </r>
  <r>
    <x v="85"/>
    <x v="0"/>
    <x v="0"/>
    <x v="210"/>
  </r>
  <r>
    <x v="1107"/>
    <x v="0"/>
    <x v="0"/>
    <x v="428"/>
  </r>
  <r>
    <x v="57"/>
    <x v="0"/>
    <x v="0"/>
    <x v="164"/>
  </r>
  <r>
    <x v="976"/>
    <x v="0"/>
    <x v="2"/>
    <x v="321"/>
  </r>
  <r>
    <x v="1108"/>
    <x v="0"/>
    <x v="2"/>
    <x v="103"/>
  </r>
  <r>
    <x v="714"/>
    <x v="0"/>
    <x v="0"/>
    <x v="429"/>
  </r>
  <r>
    <x v="917"/>
    <x v="0"/>
    <x v="2"/>
    <x v="191"/>
  </r>
  <r>
    <x v="798"/>
    <x v="0"/>
    <x v="1"/>
    <x v="218"/>
  </r>
  <r>
    <x v="1109"/>
    <x v="0"/>
    <x v="0"/>
    <x v="405"/>
  </r>
  <r>
    <x v="692"/>
    <x v="0"/>
    <x v="1"/>
    <x v="256"/>
  </r>
  <r>
    <x v="0"/>
    <x v="0"/>
    <x v="2"/>
    <x v="192"/>
  </r>
  <r>
    <x v="1110"/>
    <x v="0"/>
    <x v="1"/>
    <x v="108"/>
  </r>
  <r>
    <x v="1111"/>
    <x v="0"/>
    <x v="0"/>
    <x v="91"/>
  </r>
  <r>
    <x v="222"/>
    <x v="0"/>
    <x v="2"/>
    <x v="66"/>
  </r>
  <r>
    <x v="698"/>
    <x v="0"/>
    <x v="2"/>
    <x v="312"/>
  </r>
  <r>
    <x v="1112"/>
    <x v="0"/>
    <x v="1"/>
    <x v="214"/>
  </r>
  <r>
    <x v="886"/>
    <x v="0"/>
    <x v="1"/>
    <x v="49"/>
  </r>
  <r>
    <x v="1113"/>
    <x v="0"/>
    <x v="0"/>
    <x v="115"/>
  </r>
  <r>
    <x v="1114"/>
    <x v="0"/>
    <x v="1"/>
    <x v="296"/>
  </r>
  <r>
    <x v="169"/>
    <x v="0"/>
    <x v="2"/>
    <x v="126"/>
  </r>
  <r>
    <x v="238"/>
    <x v="0"/>
    <x v="2"/>
    <x v="307"/>
  </r>
  <r>
    <x v="680"/>
    <x v="0"/>
    <x v="1"/>
    <x v="389"/>
  </r>
  <r>
    <x v="1115"/>
    <x v="0"/>
    <x v="2"/>
    <x v="98"/>
  </r>
  <r>
    <x v="452"/>
    <x v="0"/>
    <x v="2"/>
    <x v="59"/>
  </r>
  <r>
    <x v="1116"/>
    <x v="0"/>
    <x v="2"/>
    <x v="140"/>
  </r>
  <r>
    <x v="1117"/>
    <x v="0"/>
    <x v="2"/>
    <x v="1"/>
  </r>
  <r>
    <x v="265"/>
    <x v="0"/>
    <x v="1"/>
    <x v="6"/>
  </r>
  <r>
    <x v="1118"/>
    <x v="0"/>
    <x v="0"/>
    <x v="6"/>
  </r>
  <r>
    <x v="77"/>
    <x v="0"/>
    <x v="0"/>
    <x v="151"/>
  </r>
  <r>
    <x v="608"/>
    <x v="0"/>
    <x v="0"/>
    <x v="125"/>
  </r>
  <r>
    <x v="1096"/>
    <x v="0"/>
    <x v="1"/>
    <x v="411"/>
  </r>
  <r>
    <x v="1119"/>
    <x v="0"/>
    <x v="2"/>
    <x v="191"/>
  </r>
  <r>
    <x v="1120"/>
    <x v="0"/>
    <x v="2"/>
    <x v="81"/>
  </r>
  <r>
    <x v="823"/>
    <x v="0"/>
    <x v="1"/>
    <x v="62"/>
  </r>
  <r>
    <x v="1034"/>
    <x v="0"/>
    <x v="0"/>
    <x v="199"/>
  </r>
  <r>
    <x v="1121"/>
    <x v="0"/>
    <x v="2"/>
    <x v="260"/>
  </r>
  <r>
    <x v="779"/>
    <x v="0"/>
    <x v="2"/>
    <x v="105"/>
  </r>
  <r>
    <x v="509"/>
    <x v="0"/>
    <x v="0"/>
    <x v="203"/>
  </r>
  <r>
    <x v="766"/>
    <x v="0"/>
    <x v="1"/>
    <x v="79"/>
  </r>
  <r>
    <x v="326"/>
    <x v="0"/>
    <x v="2"/>
    <x v="25"/>
  </r>
  <r>
    <x v="369"/>
    <x v="0"/>
    <x v="0"/>
    <x v="11"/>
  </r>
  <r>
    <x v="896"/>
    <x v="0"/>
    <x v="1"/>
    <x v="99"/>
  </r>
  <r>
    <x v="804"/>
    <x v="0"/>
    <x v="0"/>
    <x v="312"/>
  </r>
  <r>
    <x v="1122"/>
    <x v="0"/>
    <x v="2"/>
    <x v="246"/>
  </r>
  <r>
    <x v="952"/>
    <x v="0"/>
    <x v="2"/>
    <x v="389"/>
  </r>
  <r>
    <x v="1123"/>
    <x v="0"/>
    <x v="2"/>
    <x v="217"/>
  </r>
  <r>
    <x v="477"/>
    <x v="0"/>
    <x v="1"/>
    <x v="260"/>
  </r>
  <r>
    <x v="872"/>
    <x v="0"/>
    <x v="2"/>
    <x v="51"/>
  </r>
  <r>
    <x v="1124"/>
    <x v="0"/>
    <x v="2"/>
    <x v="136"/>
  </r>
  <r>
    <x v="1125"/>
    <x v="0"/>
    <x v="0"/>
    <x v="187"/>
  </r>
  <r>
    <x v="844"/>
    <x v="0"/>
    <x v="2"/>
    <x v="262"/>
  </r>
  <r>
    <x v="831"/>
    <x v="0"/>
    <x v="2"/>
    <x v="39"/>
  </r>
  <r>
    <x v="1126"/>
    <x v="0"/>
    <x v="1"/>
    <x v="74"/>
  </r>
  <r>
    <x v="421"/>
    <x v="0"/>
    <x v="2"/>
    <x v="158"/>
  </r>
  <r>
    <x v="209"/>
    <x v="0"/>
    <x v="2"/>
    <x v="212"/>
  </r>
  <r>
    <x v="1114"/>
    <x v="0"/>
    <x v="2"/>
    <x v="178"/>
  </r>
  <r>
    <x v="396"/>
    <x v="0"/>
    <x v="2"/>
    <x v="96"/>
  </r>
  <r>
    <x v="443"/>
    <x v="0"/>
    <x v="1"/>
    <x v="70"/>
  </r>
  <r>
    <x v="1021"/>
    <x v="0"/>
    <x v="1"/>
    <x v="17"/>
  </r>
  <r>
    <x v="955"/>
    <x v="0"/>
    <x v="0"/>
    <x v="180"/>
  </r>
  <r>
    <x v="1127"/>
    <x v="0"/>
    <x v="1"/>
    <x v="389"/>
  </r>
  <r>
    <x v="590"/>
    <x v="0"/>
    <x v="1"/>
    <x v="49"/>
  </r>
  <r>
    <x v="662"/>
    <x v="0"/>
    <x v="2"/>
    <x v="57"/>
  </r>
  <r>
    <x v="1128"/>
    <x v="0"/>
    <x v="1"/>
    <x v="67"/>
  </r>
  <r>
    <x v="1129"/>
    <x v="0"/>
    <x v="0"/>
    <x v="103"/>
  </r>
  <r>
    <x v="16"/>
    <x v="0"/>
    <x v="2"/>
    <x v="269"/>
  </r>
  <r>
    <x v="1130"/>
    <x v="0"/>
    <x v="2"/>
    <x v="70"/>
  </r>
  <r>
    <x v="703"/>
    <x v="0"/>
    <x v="0"/>
    <x v="140"/>
  </r>
  <r>
    <x v="1131"/>
    <x v="0"/>
    <x v="0"/>
    <x v="233"/>
  </r>
  <r>
    <x v="721"/>
    <x v="0"/>
    <x v="2"/>
    <x v="41"/>
  </r>
  <r>
    <x v="1132"/>
    <x v="0"/>
    <x v="0"/>
    <x v="105"/>
  </r>
  <r>
    <x v="1133"/>
    <x v="0"/>
    <x v="0"/>
    <x v="256"/>
  </r>
  <r>
    <x v="1134"/>
    <x v="0"/>
    <x v="0"/>
    <x v="164"/>
  </r>
  <r>
    <x v="453"/>
    <x v="0"/>
    <x v="1"/>
    <x v="41"/>
  </r>
  <r>
    <x v="1135"/>
    <x v="0"/>
    <x v="1"/>
    <x v="206"/>
  </r>
  <r>
    <x v="665"/>
    <x v="0"/>
    <x v="0"/>
    <x v="59"/>
  </r>
  <r>
    <x v="1136"/>
    <x v="0"/>
    <x v="1"/>
    <x v="91"/>
  </r>
  <r>
    <x v="1137"/>
    <x v="0"/>
    <x v="1"/>
    <x v="6"/>
  </r>
  <r>
    <x v="1138"/>
    <x v="0"/>
    <x v="1"/>
    <x v="93"/>
  </r>
  <r>
    <x v="1139"/>
    <x v="0"/>
    <x v="2"/>
    <x v="226"/>
  </r>
  <r>
    <x v="1032"/>
    <x v="0"/>
    <x v="1"/>
    <x v="97"/>
  </r>
  <r>
    <x v="1140"/>
    <x v="0"/>
    <x v="2"/>
    <x v="183"/>
  </r>
  <r>
    <x v="1141"/>
    <x v="0"/>
    <x v="0"/>
    <x v="217"/>
  </r>
  <r>
    <x v="818"/>
    <x v="0"/>
    <x v="2"/>
    <x v="41"/>
  </r>
  <r>
    <x v="313"/>
    <x v="0"/>
    <x v="2"/>
    <x v="6"/>
  </r>
  <r>
    <x v="1142"/>
    <x v="0"/>
    <x v="0"/>
    <x v="179"/>
  </r>
  <r>
    <x v="1143"/>
    <x v="0"/>
    <x v="1"/>
    <x v="93"/>
  </r>
  <r>
    <x v="1144"/>
    <x v="0"/>
    <x v="0"/>
    <x v="215"/>
  </r>
  <r>
    <x v="865"/>
    <x v="0"/>
    <x v="1"/>
    <x v="187"/>
  </r>
  <r>
    <x v="858"/>
    <x v="0"/>
    <x v="0"/>
    <x v="369"/>
  </r>
  <r>
    <x v="1145"/>
    <x v="0"/>
    <x v="0"/>
    <x v="411"/>
  </r>
  <r>
    <x v="682"/>
    <x v="0"/>
    <x v="0"/>
    <x v="88"/>
  </r>
  <r>
    <x v="182"/>
    <x v="0"/>
    <x v="2"/>
    <x v="59"/>
  </r>
  <r>
    <x v="1101"/>
    <x v="0"/>
    <x v="1"/>
    <x v="285"/>
  </r>
  <r>
    <x v="1146"/>
    <x v="0"/>
    <x v="0"/>
    <x v="47"/>
  </r>
  <r>
    <x v="1147"/>
    <x v="0"/>
    <x v="2"/>
    <x v="190"/>
  </r>
  <r>
    <x v="935"/>
    <x v="0"/>
    <x v="0"/>
    <x v="212"/>
  </r>
  <r>
    <x v="321"/>
    <x v="0"/>
    <x v="0"/>
    <x v="70"/>
  </r>
  <r>
    <x v="1055"/>
    <x v="0"/>
    <x v="2"/>
    <x v="91"/>
  </r>
  <r>
    <x v="1148"/>
    <x v="0"/>
    <x v="0"/>
    <x v="91"/>
  </r>
  <r>
    <x v="438"/>
    <x v="0"/>
    <x v="0"/>
    <x v="234"/>
  </r>
  <r>
    <x v="1149"/>
    <x v="0"/>
    <x v="0"/>
    <x v="292"/>
  </r>
  <r>
    <x v="69"/>
    <x v="0"/>
    <x v="2"/>
    <x v="97"/>
  </r>
  <r>
    <x v="1150"/>
    <x v="0"/>
    <x v="1"/>
    <x v="64"/>
  </r>
  <r>
    <x v="671"/>
    <x v="0"/>
    <x v="2"/>
    <x v="430"/>
  </r>
  <r>
    <x v="1151"/>
    <x v="0"/>
    <x v="2"/>
    <x v="55"/>
  </r>
  <r>
    <x v="1051"/>
    <x v="0"/>
    <x v="2"/>
    <x v="148"/>
  </r>
  <r>
    <x v="1152"/>
    <x v="0"/>
    <x v="0"/>
    <x v="327"/>
  </r>
  <r>
    <x v="369"/>
    <x v="0"/>
    <x v="2"/>
    <x v="414"/>
  </r>
  <r>
    <x v="1153"/>
    <x v="0"/>
    <x v="2"/>
    <x v="112"/>
  </r>
  <r>
    <x v="1033"/>
    <x v="0"/>
    <x v="0"/>
    <x v="125"/>
  </r>
  <r>
    <x v="1072"/>
    <x v="0"/>
    <x v="0"/>
    <x v="95"/>
  </r>
  <r>
    <x v="806"/>
    <x v="0"/>
    <x v="1"/>
    <x v="86"/>
  </r>
  <r>
    <x v="497"/>
    <x v="0"/>
    <x v="1"/>
    <x v="294"/>
  </r>
  <r>
    <x v="54"/>
    <x v="0"/>
    <x v="1"/>
    <x v="246"/>
  </r>
  <r>
    <x v="1094"/>
    <x v="0"/>
    <x v="2"/>
    <x v="59"/>
  </r>
  <r>
    <x v="38"/>
    <x v="0"/>
    <x v="2"/>
    <x v="86"/>
  </r>
  <r>
    <x v="266"/>
    <x v="0"/>
    <x v="1"/>
    <x v="219"/>
  </r>
  <r>
    <x v="1154"/>
    <x v="0"/>
    <x v="2"/>
    <x v="36"/>
  </r>
  <r>
    <x v="1155"/>
    <x v="0"/>
    <x v="2"/>
    <x v="276"/>
  </r>
  <r>
    <x v="853"/>
    <x v="0"/>
    <x v="0"/>
    <x v="132"/>
  </r>
  <r>
    <x v="502"/>
    <x v="0"/>
    <x v="2"/>
    <x v="61"/>
  </r>
  <r>
    <x v="161"/>
    <x v="0"/>
    <x v="0"/>
    <x v="233"/>
  </r>
  <r>
    <x v="1156"/>
    <x v="0"/>
    <x v="1"/>
    <x v="252"/>
  </r>
  <r>
    <x v="626"/>
    <x v="0"/>
    <x v="2"/>
    <x v="41"/>
  </r>
  <r>
    <x v="1157"/>
    <x v="0"/>
    <x v="0"/>
    <x v="227"/>
  </r>
  <r>
    <x v="1158"/>
    <x v="0"/>
    <x v="2"/>
    <x v="108"/>
  </r>
  <r>
    <x v="1159"/>
    <x v="0"/>
    <x v="0"/>
    <x v="12"/>
  </r>
  <r>
    <x v="10"/>
    <x v="0"/>
    <x v="1"/>
    <x v="288"/>
  </r>
  <r>
    <x v="1005"/>
    <x v="0"/>
    <x v="0"/>
    <x v="398"/>
  </r>
  <r>
    <x v="1160"/>
    <x v="0"/>
    <x v="0"/>
    <x v="68"/>
  </r>
  <r>
    <x v="1161"/>
    <x v="0"/>
    <x v="0"/>
    <x v="344"/>
  </r>
  <r>
    <x v="1162"/>
    <x v="0"/>
    <x v="1"/>
    <x v="262"/>
  </r>
  <r>
    <x v="638"/>
    <x v="0"/>
    <x v="0"/>
    <x v="79"/>
  </r>
  <r>
    <x v="1163"/>
    <x v="0"/>
    <x v="2"/>
    <x v="188"/>
  </r>
  <r>
    <x v="716"/>
    <x v="0"/>
    <x v="2"/>
    <x v="112"/>
  </r>
  <r>
    <x v="1164"/>
    <x v="0"/>
    <x v="0"/>
    <x v="97"/>
  </r>
  <r>
    <x v="333"/>
    <x v="0"/>
    <x v="1"/>
    <x v="312"/>
  </r>
  <r>
    <x v="1165"/>
    <x v="0"/>
    <x v="2"/>
    <x v="323"/>
  </r>
  <r>
    <x v="1166"/>
    <x v="0"/>
    <x v="2"/>
    <x v="234"/>
  </r>
  <r>
    <x v="1167"/>
    <x v="0"/>
    <x v="0"/>
    <x v="76"/>
  </r>
  <r>
    <x v="1168"/>
    <x v="0"/>
    <x v="0"/>
    <x v="132"/>
  </r>
  <r>
    <x v="1169"/>
    <x v="0"/>
    <x v="0"/>
    <x v="60"/>
  </r>
  <r>
    <x v="1170"/>
    <x v="0"/>
    <x v="0"/>
    <x v="30"/>
  </r>
  <r>
    <x v="1171"/>
    <x v="0"/>
    <x v="1"/>
    <x v="142"/>
  </r>
  <r>
    <x v="49"/>
    <x v="0"/>
    <x v="2"/>
    <x v="95"/>
  </r>
  <r>
    <x v="1172"/>
    <x v="0"/>
    <x v="0"/>
    <x v="121"/>
  </r>
  <r>
    <x v="225"/>
    <x v="0"/>
    <x v="2"/>
    <x v="104"/>
  </r>
  <r>
    <x v="1173"/>
    <x v="0"/>
    <x v="1"/>
    <x v="10"/>
  </r>
  <r>
    <x v="332"/>
    <x v="0"/>
    <x v="2"/>
    <x v="43"/>
  </r>
  <r>
    <x v="1174"/>
    <x v="0"/>
    <x v="1"/>
    <x v="207"/>
  </r>
  <r>
    <x v="1175"/>
    <x v="0"/>
    <x v="2"/>
    <x v="268"/>
  </r>
  <r>
    <x v="1176"/>
    <x v="0"/>
    <x v="2"/>
    <x v="72"/>
  </r>
  <r>
    <x v="1177"/>
    <x v="0"/>
    <x v="0"/>
    <x v="138"/>
  </r>
  <r>
    <x v="1178"/>
    <x v="0"/>
    <x v="1"/>
    <x v="190"/>
  </r>
  <r>
    <x v="735"/>
    <x v="0"/>
    <x v="1"/>
    <x v="126"/>
  </r>
  <r>
    <x v="1179"/>
    <x v="0"/>
    <x v="2"/>
    <x v="214"/>
  </r>
  <r>
    <x v="1180"/>
    <x v="0"/>
    <x v="2"/>
    <x v="256"/>
  </r>
  <r>
    <x v="1041"/>
    <x v="0"/>
    <x v="0"/>
    <x v="86"/>
  </r>
  <r>
    <x v="1181"/>
    <x v="0"/>
    <x v="0"/>
    <x v="280"/>
  </r>
  <r>
    <x v="591"/>
    <x v="0"/>
    <x v="2"/>
    <x v="135"/>
  </r>
  <r>
    <x v="34"/>
    <x v="0"/>
    <x v="1"/>
    <x v="261"/>
  </r>
  <r>
    <x v="1182"/>
    <x v="0"/>
    <x v="2"/>
    <x v="113"/>
  </r>
  <r>
    <x v="674"/>
    <x v="0"/>
    <x v="0"/>
    <x v="415"/>
  </r>
  <r>
    <x v="1183"/>
    <x v="0"/>
    <x v="2"/>
    <x v="70"/>
  </r>
  <r>
    <x v="131"/>
    <x v="0"/>
    <x v="0"/>
    <x v="229"/>
  </r>
  <r>
    <x v="587"/>
    <x v="0"/>
    <x v="1"/>
    <x v="236"/>
  </r>
  <r>
    <x v="676"/>
    <x v="0"/>
    <x v="1"/>
    <x v="265"/>
  </r>
  <r>
    <x v="444"/>
    <x v="0"/>
    <x v="1"/>
    <x v="56"/>
  </r>
  <r>
    <x v="758"/>
    <x v="0"/>
    <x v="1"/>
    <x v="118"/>
  </r>
  <r>
    <x v="1184"/>
    <x v="0"/>
    <x v="2"/>
    <x v="317"/>
  </r>
  <r>
    <x v="430"/>
    <x v="0"/>
    <x v="1"/>
    <x v="243"/>
  </r>
  <r>
    <x v="495"/>
    <x v="0"/>
    <x v="1"/>
    <x v="17"/>
  </r>
  <r>
    <x v="212"/>
    <x v="0"/>
    <x v="1"/>
    <x v="276"/>
  </r>
  <r>
    <x v="472"/>
    <x v="0"/>
    <x v="0"/>
    <x v="181"/>
  </r>
  <r>
    <x v="805"/>
    <x v="0"/>
    <x v="0"/>
    <x v="113"/>
  </r>
  <r>
    <x v="937"/>
    <x v="0"/>
    <x v="2"/>
    <x v="93"/>
  </r>
  <r>
    <x v="1185"/>
    <x v="0"/>
    <x v="1"/>
    <x v="167"/>
  </r>
  <r>
    <x v="1186"/>
    <x v="0"/>
    <x v="2"/>
    <x v="234"/>
  </r>
  <r>
    <x v="341"/>
    <x v="0"/>
    <x v="0"/>
    <x v="39"/>
  </r>
  <r>
    <x v="689"/>
    <x v="0"/>
    <x v="2"/>
    <x v="431"/>
  </r>
  <r>
    <x v="839"/>
    <x v="0"/>
    <x v="0"/>
    <x v="432"/>
  </r>
  <r>
    <x v="571"/>
    <x v="0"/>
    <x v="0"/>
    <x v="136"/>
  </r>
  <r>
    <x v="602"/>
    <x v="0"/>
    <x v="0"/>
    <x v="17"/>
  </r>
  <r>
    <x v="902"/>
    <x v="0"/>
    <x v="0"/>
    <x v="357"/>
  </r>
  <r>
    <x v="681"/>
    <x v="0"/>
    <x v="0"/>
    <x v="260"/>
  </r>
  <r>
    <x v="170"/>
    <x v="0"/>
    <x v="0"/>
    <x v="62"/>
  </r>
  <r>
    <x v="1158"/>
    <x v="0"/>
    <x v="0"/>
    <x v="1"/>
  </r>
  <r>
    <x v="895"/>
    <x v="0"/>
    <x v="2"/>
    <x v="253"/>
  </r>
  <r>
    <x v="1187"/>
    <x v="0"/>
    <x v="2"/>
    <x v="30"/>
  </r>
  <r>
    <x v="206"/>
    <x v="0"/>
    <x v="0"/>
    <x v="265"/>
  </r>
  <r>
    <x v="1188"/>
    <x v="0"/>
    <x v="0"/>
    <x v="84"/>
  </r>
  <r>
    <x v="425"/>
    <x v="0"/>
    <x v="0"/>
    <x v="37"/>
  </r>
  <r>
    <x v="1011"/>
    <x v="0"/>
    <x v="0"/>
    <x v="203"/>
  </r>
  <r>
    <x v="1189"/>
    <x v="0"/>
    <x v="0"/>
    <x v="0"/>
  </r>
  <r>
    <x v="1190"/>
    <x v="0"/>
    <x v="1"/>
    <x v="389"/>
  </r>
  <r>
    <x v="1191"/>
    <x v="0"/>
    <x v="0"/>
    <x v="360"/>
  </r>
  <r>
    <x v="558"/>
    <x v="0"/>
    <x v="1"/>
    <x v="165"/>
  </r>
  <r>
    <x v="750"/>
    <x v="0"/>
    <x v="2"/>
    <x v="38"/>
  </r>
  <r>
    <x v="1192"/>
    <x v="0"/>
    <x v="2"/>
    <x v="60"/>
  </r>
  <r>
    <x v="1193"/>
    <x v="0"/>
    <x v="2"/>
    <x v="265"/>
  </r>
  <r>
    <x v="1194"/>
    <x v="0"/>
    <x v="2"/>
    <x v="212"/>
  </r>
  <r>
    <x v="725"/>
    <x v="0"/>
    <x v="0"/>
    <x v="41"/>
  </r>
  <r>
    <x v="1195"/>
    <x v="0"/>
    <x v="0"/>
    <x v="150"/>
  </r>
  <r>
    <x v="1196"/>
    <x v="0"/>
    <x v="1"/>
    <x v="162"/>
  </r>
  <r>
    <x v="1096"/>
    <x v="0"/>
    <x v="2"/>
    <x v="9"/>
  </r>
  <r>
    <x v="1197"/>
    <x v="0"/>
    <x v="2"/>
    <x v="357"/>
  </r>
  <r>
    <x v="95"/>
    <x v="0"/>
    <x v="1"/>
    <x v="369"/>
  </r>
  <r>
    <x v="469"/>
    <x v="0"/>
    <x v="0"/>
    <x v="228"/>
  </r>
  <r>
    <x v="1016"/>
    <x v="0"/>
    <x v="1"/>
    <x v="367"/>
  </r>
  <r>
    <x v="507"/>
    <x v="0"/>
    <x v="1"/>
    <x v="323"/>
  </r>
  <r>
    <x v="1198"/>
    <x v="0"/>
    <x v="0"/>
    <x v="37"/>
  </r>
  <r>
    <x v="1199"/>
    <x v="0"/>
    <x v="0"/>
    <x v="433"/>
  </r>
  <r>
    <x v="1200"/>
    <x v="0"/>
    <x v="2"/>
    <x v="85"/>
  </r>
  <r>
    <x v="1201"/>
    <x v="0"/>
    <x v="1"/>
    <x v="214"/>
  </r>
  <r>
    <x v="1202"/>
    <x v="0"/>
    <x v="2"/>
    <x v="191"/>
  </r>
  <r>
    <x v="1203"/>
    <x v="0"/>
    <x v="0"/>
    <x v="226"/>
  </r>
  <r>
    <x v="1204"/>
    <x v="0"/>
    <x v="1"/>
    <x v="91"/>
  </r>
  <r>
    <x v="652"/>
    <x v="0"/>
    <x v="0"/>
    <x v="68"/>
  </r>
  <r>
    <x v="1002"/>
    <x v="0"/>
    <x v="0"/>
    <x v="48"/>
  </r>
  <r>
    <x v="1205"/>
    <x v="0"/>
    <x v="2"/>
    <x v="329"/>
  </r>
  <r>
    <x v="690"/>
    <x v="0"/>
    <x v="2"/>
    <x v="5"/>
  </r>
  <r>
    <x v="284"/>
    <x v="0"/>
    <x v="0"/>
    <x v="116"/>
  </r>
  <r>
    <x v="815"/>
    <x v="0"/>
    <x v="0"/>
    <x v="51"/>
  </r>
  <r>
    <x v="1131"/>
    <x v="0"/>
    <x v="2"/>
    <x v="360"/>
  </r>
  <r>
    <x v="1206"/>
    <x v="0"/>
    <x v="0"/>
    <x v="32"/>
  </r>
  <r>
    <x v="1207"/>
    <x v="0"/>
    <x v="1"/>
    <x v="181"/>
  </r>
  <r>
    <x v="1208"/>
    <x v="0"/>
    <x v="0"/>
    <x v="90"/>
  </r>
  <r>
    <x v="1027"/>
    <x v="0"/>
    <x v="1"/>
    <x v="188"/>
  </r>
  <r>
    <x v="876"/>
    <x v="0"/>
    <x v="1"/>
    <x v="212"/>
  </r>
  <r>
    <x v="324"/>
    <x v="0"/>
    <x v="2"/>
    <x v="102"/>
  </r>
  <r>
    <x v="1209"/>
    <x v="0"/>
    <x v="2"/>
    <x v="93"/>
  </r>
  <r>
    <x v="1210"/>
    <x v="0"/>
    <x v="2"/>
    <x v="72"/>
  </r>
  <r>
    <x v="704"/>
    <x v="0"/>
    <x v="1"/>
    <x v="276"/>
  </r>
  <r>
    <x v="338"/>
    <x v="0"/>
    <x v="0"/>
    <x v="85"/>
  </r>
  <r>
    <x v="921"/>
    <x v="0"/>
    <x v="1"/>
    <x v="414"/>
  </r>
  <r>
    <x v="625"/>
    <x v="0"/>
    <x v="1"/>
    <x v="55"/>
  </r>
  <r>
    <x v="1211"/>
    <x v="0"/>
    <x v="2"/>
    <x v="362"/>
  </r>
  <r>
    <x v="1212"/>
    <x v="0"/>
    <x v="2"/>
    <x v="251"/>
  </r>
  <r>
    <x v="100"/>
    <x v="0"/>
    <x v="1"/>
    <x v="270"/>
  </r>
  <r>
    <x v="1213"/>
    <x v="0"/>
    <x v="0"/>
    <x v="181"/>
  </r>
  <r>
    <x v="1214"/>
    <x v="0"/>
    <x v="1"/>
    <x v="132"/>
  </r>
  <r>
    <x v="770"/>
    <x v="0"/>
    <x v="0"/>
    <x v="26"/>
  </r>
  <r>
    <x v="979"/>
    <x v="0"/>
    <x v="1"/>
    <x v="260"/>
  </r>
  <r>
    <x v="1215"/>
    <x v="0"/>
    <x v="0"/>
    <x v="115"/>
  </r>
  <r>
    <x v="915"/>
    <x v="0"/>
    <x v="0"/>
    <x v="147"/>
  </r>
  <r>
    <x v="1216"/>
    <x v="0"/>
    <x v="2"/>
    <x v="162"/>
  </r>
  <r>
    <x v="1217"/>
    <x v="0"/>
    <x v="0"/>
    <x v="162"/>
  </r>
  <r>
    <x v="1218"/>
    <x v="0"/>
    <x v="1"/>
    <x v="41"/>
  </r>
  <r>
    <x v="969"/>
    <x v="0"/>
    <x v="0"/>
    <x v="71"/>
  </r>
  <r>
    <x v="1219"/>
    <x v="0"/>
    <x v="0"/>
    <x v="234"/>
  </r>
  <r>
    <x v="1220"/>
    <x v="0"/>
    <x v="0"/>
    <x v="312"/>
  </r>
  <r>
    <x v="605"/>
    <x v="0"/>
    <x v="1"/>
    <x v="95"/>
  </r>
  <r>
    <x v="1113"/>
    <x v="0"/>
    <x v="2"/>
    <x v="147"/>
  </r>
  <r>
    <x v="826"/>
    <x v="0"/>
    <x v="1"/>
    <x v="13"/>
  </r>
  <r>
    <x v="226"/>
    <x v="0"/>
    <x v="0"/>
    <x v="387"/>
  </r>
  <r>
    <x v="541"/>
    <x v="0"/>
    <x v="1"/>
    <x v="123"/>
  </r>
  <r>
    <x v="537"/>
    <x v="0"/>
    <x v="1"/>
    <x v="308"/>
  </r>
  <r>
    <x v="1221"/>
    <x v="0"/>
    <x v="2"/>
    <x v="202"/>
  </r>
  <r>
    <x v="1221"/>
    <x v="0"/>
    <x v="0"/>
    <x v="30"/>
  </r>
  <r>
    <x v="1222"/>
    <x v="0"/>
    <x v="0"/>
    <x v="0"/>
  </r>
  <r>
    <x v="1223"/>
    <x v="0"/>
    <x v="2"/>
    <x v="36"/>
  </r>
  <r>
    <x v="771"/>
    <x v="0"/>
    <x v="2"/>
    <x v="434"/>
  </r>
  <r>
    <x v="1224"/>
    <x v="0"/>
    <x v="2"/>
    <x v="246"/>
  </r>
  <r>
    <x v="1225"/>
    <x v="0"/>
    <x v="0"/>
    <x v="135"/>
  </r>
  <r>
    <x v="1226"/>
    <x v="0"/>
    <x v="2"/>
    <x v="385"/>
  </r>
  <r>
    <x v="1227"/>
    <x v="0"/>
    <x v="2"/>
    <x v="112"/>
  </r>
  <r>
    <x v="1226"/>
    <x v="0"/>
    <x v="1"/>
    <x v="252"/>
  </r>
  <r>
    <x v="1200"/>
    <x v="0"/>
    <x v="0"/>
    <x v="77"/>
  </r>
  <r>
    <x v="792"/>
    <x v="0"/>
    <x v="1"/>
    <x v="103"/>
  </r>
  <r>
    <x v="1222"/>
    <x v="0"/>
    <x v="1"/>
    <x v="125"/>
  </r>
  <r>
    <x v="982"/>
    <x v="0"/>
    <x v="2"/>
    <x v="296"/>
  </r>
  <r>
    <x v="607"/>
    <x v="0"/>
    <x v="2"/>
    <x v="97"/>
  </r>
  <r>
    <x v="1228"/>
    <x v="0"/>
    <x v="1"/>
    <x v="115"/>
  </r>
  <r>
    <x v="563"/>
    <x v="0"/>
    <x v="0"/>
    <x v="242"/>
  </r>
  <r>
    <x v="1222"/>
    <x v="0"/>
    <x v="2"/>
    <x v="125"/>
  </r>
  <r>
    <x v="1229"/>
    <x v="0"/>
    <x v="2"/>
    <x v="435"/>
  </r>
  <r>
    <x v="622"/>
    <x v="0"/>
    <x v="1"/>
    <x v="163"/>
  </r>
  <r>
    <x v="1043"/>
    <x v="0"/>
    <x v="2"/>
    <x v="158"/>
  </r>
  <r>
    <x v="1230"/>
    <x v="0"/>
    <x v="0"/>
    <x v="29"/>
  </r>
  <r>
    <x v="431"/>
    <x v="0"/>
    <x v="2"/>
    <x v="0"/>
  </r>
  <r>
    <x v="965"/>
    <x v="0"/>
    <x v="2"/>
    <x v="56"/>
  </r>
  <r>
    <x v="1231"/>
    <x v="0"/>
    <x v="2"/>
    <x v="200"/>
  </r>
  <r>
    <x v="1232"/>
    <x v="0"/>
    <x v="2"/>
    <x v="164"/>
  </r>
  <r>
    <x v="1233"/>
    <x v="0"/>
    <x v="2"/>
    <x v="379"/>
  </r>
  <r>
    <x v="901"/>
    <x v="0"/>
    <x v="0"/>
    <x v="232"/>
  </r>
  <r>
    <x v="694"/>
    <x v="0"/>
    <x v="2"/>
    <x v="264"/>
  </r>
  <r>
    <x v="1234"/>
    <x v="0"/>
    <x v="1"/>
    <x v="64"/>
  </r>
  <r>
    <x v="1235"/>
    <x v="0"/>
    <x v="2"/>
    <x v="113"/>
  </r>
  <r>
    <x v="1236"/>
    <x v="0"/>
    <x v="2"/>
    <x v="20"/>
  </r>
  <r>
    <x v="499"/>
    <x v="0"/>
    <x v="1"/>
    <x v="161"/>
  </r>
  <r>
    <x v="357"/>
    <x v="0"/>
    <x v="0"/>
    <x v="240"/>
  </r>
  <r>
    <x v="1072"/>
    <x v="0"/>
    <x v="1"/>
    <x v="95"/>
  </r>
  <r>
    <x v="1237"/>
    <x v="0"/>
    <x v="1"/>
    <x v="8"/>
  </r>
  <r>
    <x v="1238"/>
    <x v="0"/>
    <x v="0"/>
    <x v="344"/>
  </r>
  <r>
    <x v="1239"/>
    <x v="0"/>
    <x v="2"/>
    <x v="226"/>
  </r>
  <r>
    <x v="913"/>
    <x v="0"/>
    <x v="0"/>
    <x v="108"/>
  </r>
  <r>
    <x v="799"/>
    <x v="0"/>
    <x v="2"/>
    <x v="6"/>
  </r>
  <r>
    <x v="1240"/>
    <x v="0"/>
    <x v="1"/>
    <x v="0"/>
  </r>
  <r>
    <x v="1220"/>
    <x v="0"/>
    <x v="1"/>
    <x v="291"/>
  </r>
  <r>
    <x v="1241"/>
    <x v="0"/>
    <x v="1"/>
    <x v="234"/>
  </r>
  <r>
    <x v="488"/>
    <x v="0"/>
    <x v="1"/>
    <x v="12"/>
  </r>
  <r>
    <x v="1242"/>
    <x v="0"/>
    <x v="1"/>
    <x v="159"/>
  </r>
  <r>
    <x v="1243"/>
    <x v="0"/>
    <x v="0"/>
    <x v="85"/>
  </r>
  <r>
    <x v="910"/>
    <x v="0"/>
    <x v="1"/>
    <x v="369"/>
  </r>
  <r>
    <x v="747"/>
    <x v="0"/>
    <x v="0"/>
    <x v="379"/>
  </r>
  <r>
    <x v="1244"/>
    <x v="0"/>
    <x v="1"/>
    <x v="385"/>
  </r>
  <r>
    <x v="754"/>
    <x v="0"/>
    <x v="0"/>
    <x v="115"/>
  </r>
  <r>
    <x v="1245"/>
    <x v="0"/>
    <x v="0"/>
    <x v="75"/>
  </r>
  <r>
    <x v="555"/>
    <x v="0"/>
    <x v="1"/>
    <x v="179"/>
  </r>
  <r>
    <x v="1246"/>
    <x v="0"/>
    <x v="2"/>
    <x v="76"/>
  </r>
  <r>
    <x v="1247"/>
    <x v="0"/>
    <x v="1"/>
    <x v="91"/>
  </r>
  <r>
    <x v="1248"/>
    <x v="0"/>
    <x v="2"/>
    <x v="130"/>
  </r>
  <r>
    <x v="287"/>
    <x v="0"/>
    <x v="0"/>
    <x v="71"/>
  </r>
  <r>
    <x v="1249"/>
    <x v="0"/>
    <x v="1"/>
    <x v="53"/>
  </r>
  <r>
    <x v="1229"/>
    <x v="0"/>
    <x v="1"/>
    <x v="295"/>
  </r>
  <r>
    <x v="525"/>
    <x v="0"/>
    <x v="2"/>
    <x v="279"/>
  </r>
  <r>
    <x v="489"/>
    <x v="0"/>
    <x v="0"/>
    <x v="79"/>
  </r>
  <r>
    <x v="319"/>
    <x v="0"/>
    <x v="2"/>
    <x v="276"/>
  </r>
  <r>
    <x v="1250"/>
    <x v="0"/>
    <x v="1"/>
    <x v="148"/>
  </r>
  <r>
    <x v="1251"/>
    <x v="0"/>
    <x v="0"/>
    <x v="211"/>
  </r>
  <r>
    <x v="1252"/>
    <x v="0"/>
    <x v="0"/>
    <x v="123"/>
  </r>
  <r>
    <x v="336"/>
    <x v="0"/>
    <x v="1"/>
    <x v="134"/>
  </r>
  <r>
    <x v="1022"/>
    <x v="0"/>
    <x v="1"/>
    <x v="285"/>
  </r>
  <r>
    <x v="1253"/>
    <x v="0"/>
    <x v="1"/>
    <x v="34"/>
  </r>
  <r>
    <x v="1228"/>
    <x v="0"/>
    <x v="2"/>
    <x v="296"/>
  </r>
  <r>
    <x v="1253"/>
    <x v="0"/>
    <x v="0"/>
    <x v="22"/>
  </r>
  <r>
    <x v="778"/>
    <x v="0"/>
    <x v="2"/>
    <x v="255"/>
  </r>
  <r>
    <x v="1254"/>
    <x v="0"/>
    <x v="2"/>
    <x v="229"/>
  </r>
  <r>
    <x v="1208"/>
    <x v="0"/>
    <x v="1"/>
    <x v="285"/>
  </r>
  <r>
    <x v="1255"/>
    <x v="0"/>
    <x v="2"/>
    <x v="103"/>
  </r>
  <r>
    <x v="839"/>
    <x v="0"/>
    <x v="2"/>
    <x v="436"/>
  </r>
  <r>
    <x v="1227"/>
    <x v="0"/>
    <x v="1"/>
    <x v="76"/>
  </r>
  <r>
    <x v="1256"/>
    <x v="0"/>
    <x v="1"/>
    <x v="377"/>
  </r>
  <r>
    <x v="1257"/>
    <x v="0"/>
    <x v="2"/>
    <x v="156"/>
  </r>
  <r>
    <x v="1258"/>
    <x v="0"/>
    <x v="0"/>
    <x v="301"/>
  </r>
  <r>
    <x v="441"/>
    <x v="0"/>
    <x v="0"/>
    <x v="4"/>
  </r>
  <r>
    <x v="1227"/>
    <x v="0"/>
    <x v="0"/>
    <x v="46"/>
  </r>
  <r>
    <x v="1224"/>
    <x v="0"/>
    <x v="1"/>
    <x v="199"/>
  </r>
  <r>
    <x v="1057"/>
    <x v="0"/>
    <x v="1"/>
    <x v="113"/>
  </r>
  <r>
    <x v="1259"/>
    <x v="0"/>
    <x v="0"/>
    <x v="215"/>
  </r>
  <r>
    <x v="1260"/>
    <x v="0"/>
    <x v="0"/>
    <x v="203"/>
  </r>
  <r>
    <x v="74"/>
    <x v="0"/>
    <x v="1"/>
    <x v="358"/>
  </r>
  <r>
    <x v="1261"/>
    <x v="0"/>
    <x v="2"/>
    <x v="97"/>
  </r>
  <r>
    <x v="979"/>
    <x v="0"/>
    <x v="2"/>
    <x v="178"/>
  </r>
  <r>
    <x v="570"/>
    <x v="0"/>
    <x v="0"/>
    <x v="85"/>
  </r>
  <r>
    <x v="99"/>
    <x v="0"/>
    <x v="2"/>
    <x v="36"/>
  </r>
  <r>
    <x v="1262"/>
    <x v="0"/>
    <x v="0"/>
    <x v="73"/>
  </r>
  <r>
    <x v="602"/>
    <x v="0"/>
    <x v="2"/>
    <x v="44"/>
  </r>
  <r>
    <x v="1213"/>
    <x v="0"/>
    <x v="1"/>
    <x v="119"/>
  </r>
  <r>
    <x v="1047"/>
    <x v="0"/>
    <x v="0"/>
    <x v="72"/>
  </r>
  <r>
    <x v="1263"/>
    <x v="0"/>
    <x v="2"/>
    <x v="97"/>
  </r>
  <r>
    <x v="1264"/>
    <x v="0"/>
    <x v="1"/>
    <x v="121"/>
  </r>
  <r>
    <x v="973"/>
    <x v="0"/>
    <x v="2"/>
    <x v="329"/>
  </r>
  <r>
    <x v="936"/>
    <x v="0"/>
    <x v="0"/>
    <x v="429"/>
  </r>
  <r>
    <x v="175"/>
    <x v="0"/>
    <x v="1"/>
    <x v="132"/>
  </r>
  <r>
    <x v="1015"/>
    <x v="0"/>
    <x v="0"/>
    <x v="253"/>
  </r>
  <r>
    <x v="1247"/>
    <x v="0"/>
    <x v="0"/>
    <x v="0"/>
  </r>
  <r>
    <x v="415"/>
    <x v="0"/>
    <x v="1"/>
    <x v="377"/>
  </r>
  <r>
    <x v="1265"/>
    <x v="0"/>
    <x v="0"/>
    <x v="64"/>
  </r>
  <r>
    <x v="1266"/>
    <x v="0"/>
    <x v="1"/>
    <x v="301"/>
  </r>
  <r>
    <x v="1009"/>
    <x v="0"/>
    <x v="0"/>
    <x v="96"/>
  </r>
  <r>
    <x v="414"/>
    <x v="0"/>
    <x v="2"/>
    <x v="91"/>
  </r>
  <r>
    <x v="573"/>
    <x v="0"/>
    <x v="0"/>
    <x v="283"/>
  </r>
  <r>
    <x v="1267"/>
    <x v="0"/>
    <x v="2"/>
    <x v="77"/>
  </r>
  <r>
    <x v="1268"/>
    <x v="0"/>
    <x v="1"/>
    <x v="156"/>
  </r>
  <r>
    <x v="706"/>
    <x v="0"/>
    <x v="0"/>
    <x v="241"/>
  </r>
  <r>
    <x v="1269"/>
    <x v="0"/>
    <x v="2"/>
    <x v="105"/>
  </r>
  <r>
    <x v="660"/>
    <x v="0"/>
    <x v="2"/>
    <x v="91"/>
  </r>
  <r>
    <x v="669"/>
    <x v="0"/>
    <x v="1"/>
    <x v="37"/>
  </r>
  <r>
    <x v="1270"/>
    <x v="0"/>
    <x v="1"/>
    <x v="102"/>
  </r>
  <r>
    <x v="806"/>
    <x v="0"/>
    <x v="0"/>
    <x v="67"/>
  </r>
  <r>
    <x v="1174"/>
    <x v="0"/>
    <x v="2"/>
    <x v="69"/>
  </r>
  <r>
    <x v="1271"/>
    <x v="0"/>
    <x v="2"/>
    <x v="275"/>
  </r>
  <r>
    <x v="27"/>
    <x v="0"/>
    <x v="0"/>
    <x v="27"/>
  </r>
  <r>
    <x v="1272"/>
    <x v="0"/>
    <x v="0"/>
    <x v="10"/>
  </r>
  <r>
    <x v="1273"/>
    <x v="0"/>
    <x v="2"/>
    <x v="36"/>
  </r>
  <r>
    <x v="1190"/>
    <x v="0"/>
    <x v="2"/>
    <x v="283"/>
  </r>
  <r>
    <x v="581"/>
    <x v="0"/>
    <x v="1"/>
    <x v="100"/>
  </r>
  <r>
    <x v="1274"/>
    <x v="0"/>
    <x v="1"/>
    <x v="327"/>
  </r>
  <r>
    <x v="1153"/>
    <x v="0"/>
    <x v="1"/>
    <x v="104"/>
  </r>
  <r>
    <x v="1275"/>
    <x v="0"/>
    <x v="2"/>
    <x v="125"/>
  </r>
  <r>
    <x v="1261"/>
    <x v="0"/>
    <x v="0"/>
    <x v="156"/>
  </r>
  <r>
    <x v="1276"/>
    <x v="0"/>
    <x v="2"/>
    <x v="187"/>
  </r>
  <r>
    <x v="583"/>
    <x v="0"/>
    <x v="1"/>
    <x v="206"/>
  </r>
  <r>
    <x v="792"/>
    <x v="0"/>
    <x v="2"/>
    <x v="148"/>
  </r>
  <r>
    <x v="1274"/>
    <x v="0"/>
    <x v="0"/>
    <x v="240"/>
  </r>
  <r>
    <x v="887"/>
    <x v="0"/>
    <x v="2"/>
    <x v="425"/>
  </r>
  <r>
    <x v="1225"/>
    <x v="0"/>
    <x v="2"/>
    <x v="115"/>
  </r>
  <r>
    <x v="1259"/>
    <x v="0"/>
    <x v="1"/>
    <x v="121"/>
  </r>
  <r>
    <x v="1277"/>
    <x v="0"/>
    <x v="1"/>
    <x v="325"/>
  </r>
  <r>
    <x v="1224"/>
    <x v="0"/>
    <x v="0"/>
    <x v="17"/>
  </r>
  <r>
    <x v="1278"/>
    <x v="0"/>
    <x v="2"/>
    <x v="113"/>
  </r>
  <r>
    <x v="1177"/>
    <x v="0"/>
    <x v="2"/>
    <x v="43"/>
  </r>
  <r>
    <x v="1226"/>
    <x v="0"/>
    <x v="0"/>
    <x v="40"/>
  </r>
  <r>
    <x v="1279"/>
    <x v="0"/>
    <x v="1"/>
    <x v="22"/>
  </r>
  <r>
    <x v="1280"/>
    <x v="0"/>
    <x v="0"/>
    <x v="163"/>
  </r>
  <r>
    <x v="250"/>
    <x v="0"/>
    <x v="1"/>
    <x v="253"/>
  </r>
  <r>
    <x v="620"/>
    <x v="0"/>
    <x v="1"/>
    <x v="68"/>
  </r>
  <r>
    <x v="327"/>
    <x v="0"/>
    <x v="1"/>
    <x v="124"/>
  </r>
  <r>
    <x v="634"/>
    <x v="0"/>
    <x v="0"/>
    <x v="404"/>
  </r>
  <r>
    <x v="1019"/>
    <x v="0"/>
    <x v="1"/>
    <x v="179"/>
  </r>
  <r>
    <x v="941"/>
    <x v="0"/>
    <x v="1"/>
    <x v="130"/>
  </r>
  <r>
    <x v="355"/>
    <x v="0"/>
    <x v="1"/>
    <x v="161"/>
  </r>
  <r>
    <x v="1281"/>
    <x v="0"/>
    <x v="1"/>
    <x v="201"/>
  </r>
  <r>
    <x v="1282"/>
    <x v="0"/>
    <x v="2"/>
    <x v="51"/>
  </r>
  <r>
    <x v="0"/>
    <x v="0"/>
    <x v="1"/>
    <x v="265"/>
  </r>
  <r>
    <x v="1283"/>
    <x v="0"/>
    <x v="2"/>
    <x v="10"/>
  </r>
  <r>
    <x v="1284"/>
    <x v="0"/>
    <x v="2"/>
    <x v="68"/>
  </r>
  <r>
    <x v="589"/>
    <x v="0"/>
    <x v="1"/>
    <x v="125"/>
  </r>
  <r>
    <x v="1285"/>
    <x v="0"/>
    <x v="0"/>
    <x v="93"/>
  </r>
  <r>
    <x v="1286"/>
    <x v="0"/>
    <x v="2"/>
    <x v="125"/>
  </r>
  <r>
    <x v="367"/>
    <x v="0"/>
    <x v="0"/>
    <x v="93"/>
  </r>
  <r>
    <x v="1287"/>
    <x v="0"/>
    <x v="1"/>
    <x v="95"/>
  </r>
  <r>
    <x v="1288"/>
    <x v="0"/>
    <x v="1"/>
    <x v="181"/>
  </r>
  <r>
    <x v="874"/>
    <x v="0"/>
    <x v="2"/>
    <x v="288"/>
  </r>
  <r>
    <x v="724"/>
    <x v="0"/>
    <x v="2"/>
    <x v="219"/>
  </r>
  <r>
    <x v="1289"/>
    <x v="0"/>
    <x v="0"/>
    <x v="236"/>
  </r>
  <r>
    <x v="715"/>
    <x v="0"/>
    <x v="2"/>
    <x v="68"/>
  </r>
  <r>
    <x v="947"/>
    <x v="0"/>
    <x v="1"/>
    <x v="121"/>
  </r>
  <r>
    <x v="1208"/>
    <x v="0"/>
    <x v="2"/>
    <x v="254"/>
  </r>
  <r>
    <x v="1290"/>
    <x v="0"/>
    <x v="0"/>
    <x v="259"/>
  </r>
  <r>
    <x v="1291"/>
    <x v="0"/>
    <x v="1"/>
    <x v="66"/>
  </r>
  <r>
    <x v="1292"/>
    <x v="0"/>
    <x v="1"/>
    <x v="72"/>
  </r>
  <r>
    <x v="1256"/>
    <x v="0"/>
    <x v="2"/>
    <x v="437"/>
  </r>
  <r>
    <x v="1293"/>
    <x v="0"/>
    <x v="1"/>
    <x v="190"/>
  </r>
  <r>
    <x v="1274"/>
    <x v="0"/>
    <x v="2"/>
    <x v="4"/>
  </r>
  <r>
    <x v="68"/>
    <x v="0"/>
    <x v="0"/>
    <x v="285"/>
  </r>
  <r>
    <x v="1255"/>
    <x v="0"/>
    <x v="1"/>
    <x v="167"/>
  </r>
  <r>
    <x v="1278"/>
    <x v="0"/>
    <x v="1"/>
    <x v="108"/>
  </r>
  <r>
    <x v="1229"/>
    <x v="0"/>
    <x v="0"/>
    <x v="357"/>
  </r>
  <r>
    <x v="887"/>
    <x v="0"/>
    <x v="1"/>
    <x v="438"/>
  </r>
  <r>
    <x v="1294"/>
    <x v="0"/>
    <x v="1"/>
    <x v="230"/>
  </r>
  <r>
    <x v="1111"/>
    <x v="0"/>
    <x v="1"/>
    <x v="51"/>
  </r>
  <r>
    <x v="1295"/>
    <x v="0"/>
    <x v="0"/>
    <x v="180"/>
  </r>
  <r>
    <x v="389"/>
    <x v="0"/>
    <x v="0"/>
    <x v="97"/>
  </r>
  <r>
    <x v="1296"/>
    <x v="0"/>
    <x v="2"/>
    <x v="215"/>
  </r>
  <r>
    <x v="1297"/>
    <x v="0"/>
    <x v="0"/>
    <x v="100"/>
  </r>
  <r>
    <x v="615"/>
    <x v="0"/>
    <x v="0"/>
    <x v="104"/>
  </r>
  <r>
    <x v="1298"/>
    <x v="0"/>
    <x v="0"/>
    <x v="91"/>
  </r>
  <r>
    <x v="1299"/>
    <x v="0"/>
    <x v="2"/>
    <x v="171"/>
  </r>
  <r>
    <x v="1300"/>
    <x v="0"/>
    <x v="0"/>
    <x v="283"/>
  </r>
  <r>
    <x v="1143"/>
    <x v="0"/>
    <x v="0"/>
    <x v="203"/>
  </r>
  <r>
    <x v="958"/>
    <x v="0"/>
    <x v="0"/>
    <x v="187"/>
  </r>
  <r>
    <x v="1301"/>
    <x v="0"/>
    <x v="1"/>
    <x v="104"/>
  </r>
  <r>
    <x v="624"/>
    <x v="0"/>
    <x v="1"/>
    <x v="323"/>
  </r>
  <r>
    <x v="1012"/>
    <x v="0"/>
    <x v="1"/>
    <x v="139"/>
  </r>
  <r>
    <x v="1188"/>
    <x v="0"/>
    <x v="2"/>
    <x v="150"/>
  </r>
  <r>
    <x v="859"/>
    <x v="0"/>
    <x v="2"/>
    <x v="144"/>
  </r>
  <r>
    <x v="1302"/>
    <x v="0"/>
    <x v="2"/>
    <x v="279"/>
  </r>
  <r>
    <x v="726"/>
    <x v="0"/>
    <x v="0"/>
    <x v="275"/>
  </r>
  <r>
    <x v="1243"/>
    <x v="0"/>
    <x v="2"/>
    <x v="131"/>
  </r>
  <r>
    <x v="544"/>
    <x v="0"/>
    <x v="0"/>
    <x v="241"/>
  </r>
  <r>
    <x v="869"/>
    <x v="0"/>
    <x v="1"/>
    <x v="213"/>
  </r>
  <r>
    <x v="652"/>
    <x v="0"/>
    <x v="1"/>
    <x v="56"/>
  </r>
  <r>
    <x v="74"/>
    <x v="0"/>
    <x v="0"/>
    <x v="78"/>
  </r>
  <r>
    <x v="76"/>
    <x v="0"/>
    <x v="2"/>
    <x v="113"/>
  </r>
  <r>
    <x v="797"/>
    <x v="0"/>
    <x v="0"/>
    <x v="340"/>
  </r>
  <r>
    <x v="584"/>
    <x v="0"/>
    <x v="0"/>
    <x v="326"/>
  </r>
  <r>
    <x v="1268"/>
    <x v="0"/>
    <x v="0"/>
    <x v="112"/>
  </r>
  <r>
    <x v="718"/>
    <x v="0"/>
    <x v="1"/>
    <x v="309"/>
  </r>
  <r>
    <x v="1071"/>
    <x v="0"/>
    <x v="0"/>
    <x v="12"/>
  </r>
  <r>
    <x v="1303"/>
    <x v="0"/>
    <x v="2"/>
    <x v="210"/>
  </r>
  <r>
    <x v="1304"/>
    <x v="0"/>
    <x v="1"/>
    <x v="191"/>
  </r>
  <r>
    <x v="1305"/>
    <x v="0"/>
    <x v="1"/>
    <x v="163"/>
  </r>
  <r>
    <x v="1306"/>
    <x v="0"/>
    <x v="2"/>
    <x v="93"/>
  </r>
  <r>
    <x v="1256"/>
    <x v="0"/>
    <x v="0"/>
    <x v="333"/>
  </r>
  <r>
    <x v="631"/>
    <x v="0"/>
    <x v="2"/>
    <x v="81"/>
  </r>
  <r>
    <x v="859"/>
    <x v="0"/>
    <x v="1"/>
    <x v="357"/>
  </r>
  <r>
    <x v="263"/>
    <x v="0"/>
    <x v="2"/>
    <x v="119"/>
  </r>
  <r>
    <x v="622"/>
    <x v="0"/>
    <x v="2"/>
    <x v="124"/>
  </r>
  <r>
    <x v="1307"/>
    <x v="0"/>
    <x v="2"/>
    <x v="183"/>
  </r>
  <r>
    <x v="583"/>
    <x v="0"/>
    <x v="2"/>
    <x v="38"/>
  </r>
  <r>
    <x v="1308"/>
    <x v="0"/>
    <x v="2"/>
    <x v="405"/>
  </r>
  <r>
    <x v="1234"/>
    <x v="0"/>
    <x v="2"/>
    <x v="183"/>
  </r>
  <r>
    <x v="995"/>
    <x v="0"/>
    <x v="0"/>
    <x v="174"/>
  </r>
  <r>
    <x v="1309"/>
    <x v="0"/>
    <x v="1"/>
    <x v="83"/>
  </r>
  <r>
    <x v="1310"/>
    <x v="0"/>
    <x v="2"/>
    <x v="187"/>
  </r>
  <r>
    <x v="1311"/>
    <x v="0"/>
    <x v="0"/>
    <x v="112"/>
  </r>
  <r>
    <x v="730"/>
    <x v="0"/>
    <x v="0"/>
    <x v="71"/>
  </r>
  <r>
    <x v="1287"/>
    <x v="0"/>
    <x v="0"/>
    <x v="203"/>
  </r>
  <r>
    <x v="1040"/>
    <x v="0"/>
    <x v="1"/>
    <x v="273"/>
  </r>
  <r>
    <x v="1140"/>
    <x v="0"/>
    <x v="1"/>
    <x v="154"/>
  </r>
  <r>
    <x v="1312"/>
    <x v="0"/>
    <x v="2"/>
    <x v="46"/>
  </r>
  <r>
    <x v="551"/>
    <x v="0"/>
    <x v="1"/>
    <x v="156"/>
  </r>
  <r>
    <x v="1313"/>
    <x v="0"/>
    <x v="0"/>
    <x v="344"/>
  </r>
  <r>
    <x v="642"/>
    <x v="0"/>
    <x v="2"/>
    <x v="140"/>
  </r>
  <r>
    <x v="9"/>
    <x v="0"/>
    <x v="2"/>
    <x v="242"/>
  </r>
  <r>
    <x v="146"/>
    <x v="0"/>
    <x v="1"/>
    <x v="241"/>
  </r>
  <r>
    <x v="1314"/>
    <x v="0"/>
    <x v="2"/>
    <x v="73"/>
  </r>
  <r>
    <x v="742"/>
    <x v="0"/>
    <x v="2"/>
    <x v="379"/>
  </r>
  <r>
    <x v="1315"/>
    <x v="0"/>
    <x v="1"/>
    <x v="67"/>
  </r>
  <r>
    <x v="812"/>
    <x v="0"/>
    <x v="0"/>
    <x v="8"/>
  </r>
  <r>
    <x v="305"/>
    <x v="0"/>
    <x v="0"/>
    <x v="47"/>
  </r>
  <r>
    <x v="1120"/>
    <x v="0"/>
    <x v="1"/>
    <x v="136"/>
  </r>
  <r>
    <x v="240"/>
    <x v="0"/>
    <x v="1"/>
    <x v="53"/>
  </r>
  <r>
    <x v="1316"/>
    <x v="0"/>
    <x v="2"/>
    <x v="41"/>
  </r>
  <r>
    <x v="1317"/>
    <x v="0"/>
    <x v="1"/>
    <x v="212"/>
  </r>
  <r>
    <x v="594"/>
    <x v="0"/>
    <x v="0"/>
    <x v="151"/>
  </r>
  <r>
    <x v="419"/>
    <x v="0"/>
    <x v="1"/>
    <x v="11"/>
  </r>
  <r>
    <x v="1318"/>
    <x v="0"/>
    <x v="2"/>
    <x v="66"/>
  </r>
  <r>
    <x v="1319"/>
    <x v="0"/>
    <x v="0"/>
    <x v="148"/>
  </r>
  <r>
    <x v="1082"/>
    <x v="0"/>
    <x v="1"/>
    <x v="286"/>
  </r>
  <r>
    <x v="1320"/>
    <x v="0"/>
    <x v="1"/>
    <x v="6"/>
  </r>
  <r>
    <x v="1321"/>
    <x v="0"/>
    <x v="1"/>
    <x v="131"/>
  </r>
  <r>
    <x v="1322"/>
    <x v="0"/>
    <x v="0"/>
    <x v="39"/>
  </r>
  <r>
    <x v="9"/>
    <x v="0"/>
    <x v="0"/>
    <x v="130"/>
  </r>
  <r>
    <x v="1323"/>
    <x v="0"/>
    <x v="2"/>
    <x v="20"/>
  </r>
  <r>
    <x v="1077"/>
    <x v="0"/>
    <x v="1"/>
    <x v="79"/>
  </r>
  <r>
    <x v="1324"/>
    <x v="0"/>
    <x v="1"/>
    <x v="6"/>
  </r>
  <r>
    <x v="1297"/>
    <x v="0"/>
    <x v="1"/>
    <x v="262"/>
  </r>
  <r>
    <x v="1325"/>
    <x v="0"/>
    <x v="0"/>
    <x v="231"/>
  </r>
  <r>
    <x v="1326"/>
    <x v="0"/>
    <x v="2"/>
    <x v="404"/>
  </r>
  <r>
    <x v="1261"/>
    <x v="0"/>
    <x v="1"/>
    <x v="56"/>
  </r>
  <r>
    <x v="263"/>
    <x v="0"/>
    <x v="0"/>
    <x v="163"/>
  </r>
  <r>
    <x v="1063"/>
    <x v="0"/>
    <x v="0"/>
    <x v="266"/>
  </r>
  <r>
    <x v="1257"/>
    <x v="0"/>
    <x v="0"/>
    <x v="121"/>
  </r>
  <r>
    <x v="1327"/>
    <x v="0"/>
    <x v="1"/>
    <x v="265"/>
  </r>
  <r>
    <x v="653"/>
    <x v="0"/>
    <x v="2"/>
    <x v="139"/>
  </r>
  <r>
    <x v="1247"/>
    <x v="0"/>
    <x v="2"/>
    <x v="51"/>
  </r>
  <r>
    <x v="1328"/>
    <x v="0"/>
    <x v="1"/>
    <x v="10"/>
  </r>
  <r>
    <x v="907"/>
    <x v="0"/>
    <x v="1"/>
    <x v="231"/>
  </r>
  <r>
    <x v="1260"/>
    <x v="0"/>
    <x v="1"/>
    <x v="108"/>
  </r>
  <r>
    <x v="1235"/>
    <x v="0"/>
    <x v="0"/>
    <x v="148"/>
  </r>
  <r>
    <x v="1329"/>
    <x v="0"/>
    <x v="1"/>
    <x v="134"/>
  </r>
  <r>
    <x v="1330"/>
    <x v="0"/>
    <x v="1"/>
    <x v="8"/>
  </r>
  <r>
    <x v="939"/>
    <x v="0"/>
    <x v="1"/>
    <x v="3"/>
  </r>
  <r>
    <x v="1117"/>
    <x v="0"/>
    <x v="0"/>
    <x v="131"/>
  </r>
  <r>
    <x v="760"/>
    <x v="0"/>
    <x v="2"/>
    <x v="439"/>
  </r>
  <r>
    <x v="1331"/>
    <x v="0"/>
    <x v="2"/>
    <x v="215"/>
  </r>
  <r>
    <x v="1313"/>
    <x v="0"/>
    <x v="1"/>
    <x v="225"/>
  </r>
  <r>
    <x v="451"/>
    <x v="0"/>
    <x v="0"/>
    <x v="425"/>
  </r>
  <r>
    <x v="443"/>
    <x v="0"/>
    <x v="0"/>
    <x v="167"/>
  </r>
  <r>
    <x v="666"/>
    <x v="0"/>
    <x v="0"/>
    <x v="244"/>
  </r>
  <r>
    <x v="1065"/>
    <x v="0"/>
    <x v="2"/>
    <x v="3"/>
  </r>
  <r>
    <x v="942"/>
    <x v="0"/>
    <x v="0"/>
    <x v="407"/>
  </r>
  <r>
    <x v="695"/>
    <x v="0"/>
    <x v="0"/>
    <x v="217"/>
  </r>
  <r>
    <x v="985"/>
    <x v="0"/>
    <x v="0"/>
    <x v="204"/>
  </r>
  <r>
    <x v="912"/>
    <x v="0"/>
    <x v="2"/>
    <x v="95"/>
  </r>
  <r>
    <x v="1332"/>
    <x v="0"/>
    <x v="1"/>
    <x v="210"/>
  </r>
  <r>
    <x v="1333"/>
    <x v="0"/>
    <x v="2"/>
    <x v="229"/>
  </r>
  <r>
    <x v="1325"/>
    <x v="0"/>
    <x v="1"/>
    <x v="17"/>
  </r>
  <r>
    <x v="514"/>
    <x v="0"/>
    <x v="1"/>
    <x v="96"/>
  </r>
  <r>
    <x v="139"/>
    <x v="0"/>
    <x v="1"/>
    <x v="86"/>
  </r>
  <r>
    <x v="1267"/>
    <x v="0"/>
    <x v="1"/>
    <x v="115"/>
  </r>
  <r>
    <x v="1334"/>
    <x v="0"/>
    <x v="1"/>
    <x v="70"/>
  </r>
  <r>
    <x v="1178"/>
    <x v="0"/>
    <x v="2"/>
    <x v="97"/>
  </r>
  <r>
    <x v="233"/>
    <x v="0"/>
    <x v="1"/>
    <x v="265"/>
  </r>
  <r>
    <x v="420"/>
    <x v="0"/>
    <x v="1"/>
    <x v="135"/>
  </r>
  <r>
    <x v="1300"/>
    <x v="0"/>
    <x v="1"/>
    <x v="192"/>
  </r>
  <r>
    <x v="180"/>
    <x v="0"/>
    <x v="1"/>
    <x v="19"/>
  </r>
  <r>
    <x v="1335"/>
    <x v="0"/>
    <x v="2"/>
    <x v="212"/>
  </r>
  <r>
    <x v="1063"/>
    <x v="0"/>
    <x v="2"/>
    <x v="285"/>
  </r>
  <r>
    <x v="1276"/>
    <x v="0"/>
    <x v="0"/>
    <x v="206"/>
  </r>
  <r>
    <x v="1336"/>
    <x v="0"/>
    <x v="2"/>
    <x v="190"/>
  </r>
  <r>
    <x v="1337"/>
    <x v="0"/>
    <x v="1"/>
    <x v="64"/>
  </r>
  <r>
    <x v="1338"/>
    <x v="0"/>
    <x v="1"/>
    <x v="136"/>
  </r>
  <r>
    <x v="1339"/>
    <x v="0"/>
    <x v="2"/>
    <x v="93"/>
  </r>
  <r>
    <x v="1340"/>
    <x v="0"/>
    <x v="0"/>
    <x v="143"/>
  </r>
  <r>
    <x v="1341"/>
    <x v="0"/>
    <x v="1"/>
    <x v="151"/>
  </r>
  <r>
    <x v="1221"/>
    <x v="0"/>
    <x v="1"/>
    <x v="427"/>
  </r>
  <r>
    <x v="1342"/>
    <x v="0"/>
    <x v="2"/>
    <x v="280"/>
  </r>
  <r>
    <x v="1343"/>
    <x v="0"/>
    <x v="1"/>
    <x v="236"/>
  </r>
  <r>
    <x v="1344"/>
    <x v="0"/>
    <x v="1"/>
    <x v="103"/>
  </r>
  <r>
    <x v="515"/>
    <x v="0"/>
    <x v="1"/>
    <x v="422"/>
  </r>
  <r>
    <x v="1338"/>
    <x v="0"/>
    <x v="0"/>
    <x v="12"/>
  </r>
  <r>
    <x v="1345"/>
    <x v="0"/>
    <x v="0"/>
    <x v="23"/>
  </r>
  <r>
    <x v="1346"/>
    <x v="0"/>
    <x v="1"/>
    <x v="154"/>
  </r>
  <r>
    <x v="1347"/>
    <x v="0"/>
    <x v="0"/>
    <x v="72"/>
  </r>
  <r>
    <x v="1348"/>
    <x v="0"/>
    <x v="2"/>
    <x v="440"/>
  </r>
  <r>
    <x v="1349"/>
    <x v="0"/>
    <x v="0"/>
    <x v="105"/>
  </r>
  <r>
    <x v="520"/>
    <x v="0"/>
    <x v="0"/>
    <x v="4"/>
  </r>
  <r>
    <x v="1170"/>
    <x v="0"/>
    <x v="1"/>
    <x v="356"/>
  </r>
  <r>
    <x v="754"/>
    <x v="0"/>
    <x v="1"/>
    <x v="325"/>
  </r>
  <r>
    <x v="449"/>
    <x v="0"/>
    <x v="0"/>
    <x v="419"/>
  </r>
  <r>
    <x v="144"/>
    <x v="0"/>
    <x v="0"/>
    <x v="285"/>
  </r>
  <r>
    <x v="567"/>
    <x v="0"/>
    <x v="1"/>
    <x v="104"/>
  </r>
  <r>
    <x v="512"/>
    <x v="0"/>
    <x v="2"/>
    <x v="60"/>
  </r>
  <r>
    <x v="1350"/>
    <x v="0"/>
    <x v="1"/>
    <x v="42"/>
  </r>
  <r>
    <x v="585"/>
    <x v="0"/>
    <x v="0"/>
    <x v="81"/>
  </r>
  <r>
    <x v="967"/>
    <x v="0"/>
    <x v="2"/>
    <x v="441"/>
  </r>
  <r>
    <x v="758"/>
    <x v="0"/>
    <x v="2"/>
    <x v="11"/>
  </r>
  <r>
    <x v="368"/>
    <x v="0"/>
    <x v="2"/>
    <x v="104"/>
  </r>
  <r>
    <x v="1351"/>
    <x v="0"/>
    <x v="2"/>
    <x v="256"/>
  </r>
  <r>
    <x v="1299"/>
    <x v="0"/>
    <x v="0"/>
    <x v="179"/>
  </r>
  <r>
    <x v="1352"/>
    <x v="0"/>
    <x v="1"/>
    <x v="183"/>
  </r>
  <r>
    <x v="1324"/>
    <x v="0"/>
    <x v="0"/>
    <x v="167"/>
  </r>
  <r>
    <x v="729"/>
    <x v="0"/>
    <x v="0"/>
    <x v="96"/>
  </r>
  <r>
    <x v="797"/>
    <x v="0"/>
    <x v="1"/>
    <x v="288"/>
  </r>
  <r>
    <x v="526"/>
    <x v="0"/>
    <x v="1"/>
    <x v="227"/>
  </r>
  <r>
    <x v="1281"/>
    <x v="0"/>
    <x v="2"/>
    <x v="193"/>
  </r>
  <r>
    <x v="1139"/>
    <x v="0"/>
    <x v="0"/>
    <x v="308"/>
  </r>
  <r>
    <x v="375"/>
    <x v="0"/>
    <x v="1"/>
    <x v="167"/>
  </r>
  <r>
    <x v="1353"/>
    <x v="0"/>
    <x v="0"/>
    <x v="85"/>
  </r>
  <r>
    <x v="1354"/>
    <x v="0"/>
    <x v="1"/>
    <x v="95"/>
  </r>
  <r>
    <x v="1355"/>
    <x v="0"/>
    <x v="2"/>
    <x v="1"/>
  </r>
  <r>
    <x v="1356"/>
    <x v="0"/>
    <x v="1"/>
    <x v="102"/>
  </r>
  <r>
    <x v="303"/>
    <x v="0"/>
    <x v="0"/>
    <x v="38"/>
  </r>
  <r>
    <x v="1340"/>
    <x v="0"/>
    <x v="2"/>
    <x v="55"/>
  </r>
  <r>
    <x v="1345"/>
    <x v="0"/>
    <x v="2"/>
    <x v="34"/>
  </r>
  <r>
    <x v="809"/>
    <x v="0"/>
    <x v="1"/>
    <x v="148"/>
  </r>
  <r>
    <x v="1357"/>
    <x v="0"/>
    <x v="0"/>
    <x v="147"/>
  </r>
  <r>
    <x v="778"/>
    <x v="0"/>
    <x v="0"/>
    <x v="266"/>
  </r>
  <r>
    <x v="1310"/>
    <x v="0"/>
    <x v="0"/>
    <x v="94"/>
  </r>
  <r>
    <x v="808"/>
    <x v="0"/>
    <x v="1"/>
    <x v="154"/>
  </r>
  <r>
    <x v="1358"/>
    <x v="0"/>
    <x v="0"/>
    <x v="32"/>
  </r>
  <r>
    <x v="671"/>
    <x v="0"/>
    <x v="1"/>
    <x v="440"/>
  </r>
  <r>
    <x v="1359"/>
    <x v="0"/>
    <x v="0"/>
    <x v="163"/>
  </r>
  <r>
    <x v="1232"/>
    <x v="0"/>
    <x v="1"/>
    <x v="148"/>
  </r>
  <r>
    <x v="1360"/>
    <x v="0"/>
    <x v="2"/>
    <x v="36"/>
  </r>
  <r>
    <x v="424"/>
    <x v="0"/>
    <x v="1"/>
    <x v="71"/>
  </r>
  <r>
    <x v="843"/>
    <x v="0"/>
    <x v="2"/>
    <x v="191"/>
  </r>
  <r>
    <x v="1361"/>
    <x v="0"/>
    <x v="2"/>
    <x v="158"/>
  </r>
  <r>
    <x v="1362"/>
    <x v="0"/>
    <x v="1"/>
    <x v="97"/>
  </r>
  <r>
    <x v="466"/>
    <x v="0"/>
    <x v="2"/>
    <x v="86"/>
  </r>
  <r>
    <x v="1303"/>
    <x v="0"/>
    <x v="0"/>
    <x v="226"/>
  </r>
  <r>
    <x v="824"/>
    <x v="0"/>
    <x v="1"/>
    <x v="113"/>
  </r>
  <r>
    <x v="1263"/>
    <x v="0"/>
    <x v="1"/>
    <x v="97"/>
  </r>
  <r>
    <x v="728"/>
    <x v="0"/>
    <x v="0"/>
    <x v="64"/>
  </r>
  <r>
    <x v="1363"/>
    <x v="0"/>
    <x v="0"/>
    <x v="340"/>
  </r>
  <r>
    <x v="1017"/>
    <x v="0"/>
    <x v="1"/>
    <x v="121"/>
  </r>
  <r>
    <x v="628"/>
    <x v="0"/>
    <x v="2"/>
    <x v="317"/>
  </r>
  <r>
    <x v="1016"/>
    <x v="0"/>
    <x v="2"/>
    <x v="339"/>
  </r>
  <r>
    <x v="1202"/>
    <x v="0"/>
    <x v="1"/>
    <x v="70"/>
  </r>
  <r>
    <x v="853"/>
    <x v="0"/>
    <x v="1"/>
    <x v="95"/>
  </r>
  <r>
    <x v="1239"/>
    <x v="0"/>
    <x v="0"/>
    <x v="279"/>
  </r>
  <r>
    <x v="974"/>
    <x v="0"/>
    <x v="0"/>
    <x v="68"/>
  </r>
  <r>
    <x v="1364"/>
    <x v="0"/>
    <x v="1"/>
    <x v="136"/>
  </r>
  <r>
    <x v="1330"/>
    <x v="0"/>
    <x v="0"/>
    <x v="48"/>
  </r>
  <r>
    <x v="1365"/>
    <x v="0"/>
    <x v="0"/>
    <x v="190"/>
  </r>
  <r>
    <x v="1312"/>
    <x v="0"/>
    <x v="0"/>
    <x v="37"/>
  </r>
  <r>
    <x v="1332"/>
    <x v="0"/>
    <x v="2"/>
    <x v="40"/>
  </r>
  <r>
    <x v="864"/>
    <x v="0"/>
    <x v="1"/>
    <x v="36"/>
  </r>
  <r>
    <x v="1366"/>
    <x v="0"/>
    <x v="0"/>
    <x v="131"/>
  </r>
  <r>
    <x v="199"/>
    <x v="0"/>
    <x v="1"/>
    <x v="185"/>
  </r>
  <r>
    <x v="1367"/>
    <x v="0"/>
    <x v="1"/>
    <x v="151"/>
  </r>
  <r>
    <x v="1368"/>
    <x v="0"/>
    <x v="2"/>
    <x v="154"/>
  </r>
  <r>
    <x v="757"/>
    <x v="0"/>
    <x v="1"/>
    <x v="148"/>
  </r>
  <r>
    <x v="949"/>
    <x v="0"/>
    <x v="0"/>
    <x v="254"/>
  </r>
  <r>
    <x v="1260"/>
    <x v="0"/>
    <x v="2"/>
    <x v="76"/>
  </r>
  <r>
    <x v="1326"/>
    <x v="0"/>
    <x v="1"/>
    <x v="94"/>
  </r>
  <r>
    <x v="729"/>
    <x v="0"/>
    <x v="2"/>
    <x v="65"/>
  </r>
  <r>
    <x v="1369"/>
    <x v="0"/>
    <x v="2"/>
    <x v="154"/>
  </r>
  <r>
    <x v="1078"/>
    <x v="0"/>
    <x v="0"/>
    <x v="172"/>
  </r>
  <r>
    <x v="842"/>
    <x v="0"/>
    <x v="0"/>
    <x v="265"/>
  </r>
  <r>
    <x v="673"/>
    <x v="0"/>
    <x v="1"/>
    <x v="272"/>
  </r>
  <r>
    <x v="1370"/>
    <x v="0"/>
    <x v="0"/>
    <x v="215"/>
  </r>
  <r>
    <x v="1090"/>
    <x v="0"/>
    <x v="2"/>
    <x v="175"/>
  </r>
  <r>
    <x v="1371"/>
    <x v="0"/>
    <x v="1"/>
    <x v="85"/>
  </r>
  <r>
    <x v="1372"/>
    <x v="0"/>
    <x v="1"/>
    <x v="62"/>
  </r>
  <r>
    <x v="1132"/>
    <x v="0"/>
    <x v="2"/>
    <x v="200"/>
  </r>
  <r>
    <x v="553"/>
    <x v="0"/>
    <x v="2"/>
    <x v="172"/>
  </r>
  <r>
    <x v="1373"/>
    <x v="0"/>
    <x v="1"/>
    <x v="254"/>
  </r>
  <r>
    <x v="682"/>
    <x v="0"/>
    <x v="1"/>
    <x v="428"/>
  </r>
  <r>
    <x v="626"/>
    <x v="0"/>
    <x v="1"/>
    <x v="151"/>
  </r>
  <r>
    <x v="1374"/>
    <x v="0"/>
    <x v="1"/>
    <x v="203"/>
  </r>
  <r>
    <x v="731"/>
    <x v="0"/>
    <x v="2"/>
    <x v="2"/>
  </r>
  <r>
    <x v="1375"/>
    <x v="0"/>
    <x v="0"/>
    <x v="73"/>
  </r>
  <r>
    <x v="1196"/>
    <x v="0"/>
    <x v="0"/>
    <x v="104"/>
  </r>
  <r>
    <x v="473"/>
    <x v="0"/>
    <x v="2"/>
    <x v="209"/>
  </r>
  <r>
    <x v="956"/>
    <x v="0"/>
    <x v="0"/>
    <x v="200"/>
  </r>
  <r>
    <x v="1376"/>
    <x v="0"/>
    <x v="2"/>
    <x v="261"/>
  </r>
  <r>
    <x v="1377"/>
    <x v="0"/>
    <x v="2"/>
    <x v="17"/>
  </r>
  <r>
    <x v="736"/>
    <x v="0"/>
    <x v="1"/>
    <x v="251"/>
  </r>
  <r>
    <x v="1217"/>
    <x v="0"/>
    <x v="2"/>
    <x v="104"/>
  </r>
  <r>
    <x v="1254"/>
    <x v="0"/>
    <x v="0"/>
    <x v="212"/>
  </r>
  <r>
    <x v="1378"/>
    <x v="0"/>
    <x v="0"/>
    <x v="442"/>
  </r>
  <r>
    <x v="1153"/>
    <x v="0"/>
    <x v="0"/>
    <x v="0"/>
  </r>
  <r>
    <x v="1322"/>
    <x v="0"/>
    <x v="1"/>
    <x v="39"/>
  </r>
  <r>
    <x v="701"/>
    <x v="0"/>
    <x v="0"/>
    <x v="52"/>
  </r>
  <r>
    <x v="536"/>
    <x v="0"/>
    <x v="1"/>
    <x v="70"/>
  </r>
  <r>
    <x v="1327"/>
    <x v="0"/>
    <x v="0"/>
    <x v="37"/>
  </r>
  <r>
    <x v="1310"/>
    <x v="0"/>
    <x v="1"/>
    <x v="244"/>
  </r>
  <r>
    <x v="1379"/>
    <x v="0"/>
    <x v="1"/>
    <x v="270"/>
  </r>
  <r>
    <x v="1380"/>
    <x v="0"/>
    <x v="2"/>
    <x v="62"/>
  </r>
  <r>
    <x v="1381"/>
    <x v="0"/>
    <x v="2"/>
    <x v="81"/>
  </r>
  <r>
    <x v="1382"/>
    <x v="0"/>
    <x v="0"/>
    <x v="164"/>
  </r>
  <r>
    <x v="942"/>
    <x v="0"/>
    <x v="2"/>
    <x v="105"/>
  </r>
  <r>
    <x v="246"/>
    <x v="0"/>
    <x v="0"/>
    <x v="344"/>
  </r>
  <r>
    <x v="1151"/>
    <x v="0"/>
    <x v="1"/>
    <x v="4"/>
  </r>
  <r>
    <x v="1383"/>
    <x v="0"/>
    <x v="1"/>
    <x v="108"/>
  </r>
  <r>
    <x v="461"/>
    <x v="0"/>
    <x v="1"/>
    <x v="91"/>
  </r>
  <r>
    <x v="1384"/>
    <x v="0"/>
    <x v="0"/>
    <x v="171"/>
  </r>
  <r>
    <x v="1102"/>
    <x v="0"/>
    <x v="2"/>
    <x v="277"/>
  </r>
  <r>
    <x v="357"/>
    <x v="0"/>
    <x v="1"/>
    <x v="291"/>
  </r>
  <r>
    <x v="650"/>
    <x v="0"/>
    <x v="0"/>
    <x v="443"/>
  </r>
  <r>
    <x v="1385"/>
    <x v="0"/>
    <x v="0"/>
    <x v="73"/>
  </r>
  <r>
    <x v="453"/>
    <x v="0"/>
    <x v="0"/>
    <x v="72"/>
  </r>
  <r>
    <x v="250"/>
    <x v="0"/>
    <x v="2"/>
    <x v="78"/>
  </r>
  <r>
    <x v="548"/>
    <x v="0"/>
    <x v="2"/>
    <x v="0"/>
  </r>
  <r>
    <x v="1169"/>
    <x v="0"/>
    <x v="2"/>
    <x v="283"/>
  </r>
  <r>
    <x v="746"/>
    <x v="0"/>
    <x v="0"/>
    <x v="116"/>
  </r>
  <r>
    <x v="1315"/>
    <x v="0"/>
    <x v="0"/>
    <x v="190"/>
  </r>
  <r>
    <x v="1386"/>
    <x v="0"/>
    <x v="1"/>
    <x v="265"/>
  </r>
  <r>
    <x v="1387"/>
    <x v="0"/>
    <x v="0"/>
    <x v="379"/>
  </r>
  <r>
    <x v="1388"/>
    <x v="0"/>
    <x v="1"/>
    <x v="151"/>
  </r>
  <r>
    <x v="1243"/>
    <x v="0"/>
    <x v="1"/>
    <x v="66"/>
  </r>
  <r>
    <x v="566"/>
    <x v="0"/>
    <x v="2"/>
    <x v="147"/>
  </r>
  <r>
    <x v="1389"/>
    <x v="0"/>
    <x v="2"/>
    <x v="49"/>
  </r>
  <r>
    <x v="1390"/>
    <x v="0"/>
    <x v="0"/>
    <x v="192"/>
  </r>
  <r>
    <x v="1137"/>
    <x v="0"/>
    <x v="2"/>
    <x v="142"/>
  </r>
  <r>
    <x v="1391"/>
    <x v="0"/>
    <x v="2"/>
    <x v="301"/>
  </r>
  <r>
    <x v="811"/>
    <x v="0"/>
    <x v="0"/>
    <x v="89"/>
  </r>
  <r>
    <x v="149"/>
    <x v="0"/>
    <x v="1"/>
    <x v="369"/>
  </r>
  <r>
    <x v="456"/>
    <x v="0"/>
    <x v="1"/>
    <x v="343"/>
  </r>
  <r>
    <x v="1392"/>
    <x v="0"/>
    <x v="1"/>
    <x v="444"/>
  </r>
  <r>
    <x v="491"/>
    <x v="0"/>
    <x v="2"/>
    <x v="445"/>
  </r>
  <r>
    <x v="822"/>
    <x v="0"/>
    <x v="0"/>
    <x v="217"/>
  </r>
  <r>
    <x v="1325"/>
    <x v="0"/>
    <x v="2"/>
    <x v="267"/>
  </r>
  <r>
    <x v="1332"/>
    <x v="0"/>
    <x v="0"/>
    <x v="150"/>
  </r>
  <r>
    <x v="1097"/>
    <x v="0"/>
    <x v="1"/>
    <x v="329"/>
  </r>
  <r>
    <x v="1211"/>
    <x v="0"/>
    <x v="0"/>
    <x v="403"/>
  </r>
  <r>
    <x v="789"/>
    <x v="0"/>
    <x v="2"/>
    <x v="344"/>
  </r>
  <r>
    <x v="540"/>
    <x v="0"/>
    <x v="0"/>
    <x v="79"/>
  </r>
  <r>
    <x v="880"/>
    <x v="0"/>
    <x v="1"/>
    <x v="444"/>
  </r>
  <r>
    <x v="1393"/>
    <x v="0"/>
    <x v="0"/>
    <x v="114"/>
  </r>
  <r>
    <x v="87"/>
    <x v="0"/>
    <x v="0"/>
    <x v="87"/>
  </r>
  <r>
    <x v="206"/>
    <x v="0"/>
    <x v="1"/>
    <x v="135"/>
  </r>
  <r>
    <x v="1394"/>
    <x v="0"/>
    <x v="0"/>
    <x v="154"/>
  </r>
  <r>
    <x v="724"/>
    <x v="0"/>
    <x v="1"/>
    <x v="362"/>
  </r>
  <r>
    <x v="1395"/>
    <x v="0"/>
    <x v="0"/>
    <x v="179"/>
  </r>
  <r>
    <x v="1396"/>
    <x v="0"/>
    <x v="0"/>
    <x v="395"/>
  </r>
  <r>
    <x v="1273"/>
    <x v="0"/>
    <x v="1"/>
    <x v="95"/>
  </r>
  <r>
    <x v="926"/>
    <x v="0"/>
    <x v="0"/>
    <x v="6"/>
  </r>
  <r>
    <x v="1397"/>
    <x v="0"/>
    <x v="1"/>
    <x v="104"/>
  </r>
  <r>
    <x v="1398"/>
    <x v="0"/>
    <x v="0"/>
    <x v="124"/>
  </r>
  <r>
    <x v="1376"/>
    <x v="0"/>
    <x v="0"/>
    <x v="137"/>
  </r>
  <r>
    <x v="1399"/>
    <x v="0"/>
    <x v="1"/>
    <x v="187"/>
  </r>
  <r>
    <x v="883"/>
    <x v="0"/>
    <x v="2"/>
    <x v="283"/>
  </r>
  <r>
    <x v="794"/>
    <x v="0"/>
    <x v="1"/>
    <x v="234"/>
  </r>
  <r>
    <x v="378"/>
    <x v="0"/>
    <x v="2"/>
    <x v="233"/>
  </r>
  <r>
    <x v="372"/>
    <x v="0"/>
    <x v="1"/>
    <x v="3"/>
  </r>
  <r>
    <x v="1272"/>
    <x v="0"/>
    <x v="1"/>
    <x v="148"/>
  </r>
  <r>
    <x v="1336"/>
    <x v="0"/>
    <x v="1"/>
    <x v="60"/>
  </r>
  <r>
    <x v="1400"/>
    <x v="0"/>
    <x v="2"/>
    <x v="162"/>
  </r>
  <r>
    <x v="1290"/>
    <x v="0"/>
    <x v="2"/>
    <x v="233"/>
  </r>
  <r>
    <x v="1275"/>
    <x v="0"/>
    <x v="0"/>
    <x v="79"/>
  </r>
  <r>
    <x v="1344"/>
    <x v="0"/>
    <x v="2"/>
    <x v="217"/>
  </r>
  <r>
    <x v="1282"/>
    <x v="0"/>
    <x v="0"/>
    <x v="131"/>
  </r>
  <r>
    <x v="1199"/>
    <x v="0"/>
    <x v="1"/>
    <x v="446"/>
  </r>
  <r>
    <x v="474"/>
    <x v="0"/>
    <x v="0"/>
    <x v="76"/>
  </r>
  <r>
    <x v="1107"/>
    <x v="0"/>
    <x v="2"/>
    <x v="357"/>
  </r>
  <r>
    <x v="1401"/>
    <x v="0"/>
    <x v="0"/>
    <x v="164"/>
  </r>
  <r>
    <x v="1402"/>
    <x v="0"/>
    <x v="2"/>
    <x v="93"/>
  </r>
  <r>
    <x v="1403"/>
    <x v="0"/>
    <x v="1"/>
    <x v="132"/>
  </r>
  <r>
    <x v="784"/>
    <x v="0"/>
    <x v="2"/>
    <x v="78"/>
  </r>
  <r>
    <x v="483"/>
    <x v="0"/>
    <x v="0"/>
    <x v="119"/>
  </r>
  <r>
    <x v="1404"/>
    <x v="0"/>
    <x v="0"/>
    <x v="144"/>
  </r>
  <r>
    <x v="1315"/>
    <x v="0"/>
    <x v="2"/>
    <x v="86"/>
  </r>
  <r>
    <x v="347"/>
    <x v="0"/>
    <x v="1"/>
    <x v="138"/>
  </r>
  <r>
    <x v="214"/>
    <x v="0"/>
    <x v="2"/>
    <x v="90"/>
  </r>
  <r>
    <x v="828"/>
    <x v="0"/>
    <x v="1"/>
    <x v="327"/>
  </r>
  <r>
    <x v="1405"/>
    <x v="0"/>
    <x v="0"/>
    <x v="236"/>
  </r>
  <r>
    <x v="23"/>
    <x v="0"/>
    <x v="0"/>
    <x v="29"/>
  </r>
  <r>
    <x v="781"/>
    <x v="0"/>
    <x v="1"/>
    <x v="407"/>
  </r>
  <r>
    <x v="1406"/>
    <x v="0"/>
    <x v="2"/>
    <x v="199"/>
  </r>
  <r>
    <x v="1199"/>
    <x v="0"/>
    <x v="2"/>
    <x v="409"/>
  </r>
  <r>
    <x v="824"/>
    <x v="0"/>
    <x v="0"/>
    <x v="162"/>
  </r>
  <r>
    <x v="673"/>
    <x v="0"/>
    <x v="2"/>
    <x v="254"/>
  </r>
  <r>
    <x v="1407"/>
    <x v="0"/>
    <x v="0"/>
    <x v="148"/>
  </r>
  <r>
    <x v="1121"/>
    <x v="0"/>
    <x v="0"/>
    <x v="124"/>
  </r>
  <r>
    <x v="631"/>
    <x v="0"/>
    <x v="0"/>
    <x v="1"/>
  </r>
  <r>
    <x v="1275"/>
    <x v="0"/>
    <x v="1"/>
    <x v="108"/>
  </r>
  <r>
    <x v="1293"/>
    <x v="0"/>
    <x v="0"/>
    <x v="266"/>
  </r>
  <r>
    <x v="1292"/>
    <x v="0"/>
    <x v="2"/>
    <x v="79"/>
  </r>
  <r>
    <x v="1408"/>
    <x v="0"/>
    <x v="1"/>
    <x v="29"/>
  </r>
  <r>
    <x v="701"/>
    <x v="0"/>
    <x v="1"/>
    <x v="447"/>
  </r>
  <r>
    <x v="1409"/>
    <x v="0"/>
    <x v="1"/>
    <x v="190"/>
  </r>
  <r>
    <x v="1410"/>
    <x v="0"/>
    <x v="1"/>
    <x v="379"/>
  </r>
  <r>
    <x v="717"/>
    <x v="0"/>
    <x v="2"/>
    <x v="105"/>
  </r>
  <r>
    <x v="1411"/>
    <x v="0"/>
    <x v="0"/>
    <x v="113"/>
  </r>
  <r>
    <x v="1412"/>
    <x v="0"/>
    <x v="1"/>
    <x v="179"/>
  </r>
  <r>
    <x v="1413"/>
    <x v="0"/>
    <x v="2"/>
    <x v="79"/>
  </r>
  <r>
    <x v="708"/>
    <x v="0"/>
    <x v="0"/>
    <x v="440"/>
  </r>
  <r>
    <x v="709"/>
    <x v="0"/>
    <x v="1"/>
    <x v="105"/>
  </r>
  <r>
    <x v="1314"/>
    <x v="0"/>
    <x v="0"/>
    <x v="148"/>
  </r>
  <r>
    <x v="1081"/>
    <x v="0"/>
    <x v="0"/>
    <x v="172"/>
  </r>
  <r>
    <x v="571"/>
    <x v="0"/>
    <x v="1"/>
    <x v="90"/>
  </r>
  <r>
    <x v="967"/>
    <x v="0"/>
    <x v="0"/>
    <x v="427"/>
  </r>
  <r>
    <x v="1414"/>
    <x v="0"/>
    <x v="0"/>
    <x v="78"/>
  </r>
  <r>
    <x v="1415"/>
    <x v="0"/>
    <x v="0"/>
    <x v="10"/>
  </r>
  <r>
    <x v="845"/>
    <x v="0"/>
    <x v="2"/>
    <x v="390"/>
  </r>
  <r>
    <x v="1416"/>
    <x v="0"/>
    <x v="0"/>
    <x v="67"/>
  </r>
  <r>
    <x v="29"/>
    <x v="0"/>
    <x v="1"/>
    <x v="302"/>
  </r>
  <r>
    <x v="1417"/>
    <x v="0"/>
    <x v="2"/>
    <x v="100"/>
  </r>
  <r>
    <x v="1418"/>
    <x v="0"/>
    <x v="2"/>
    <x v="296"/>
  </r>
  <r>
    <x v="1419"/>
    <x v="0"/>
    <x v="1"/>
    <x v="11"/>
  </r>
  <r>
    <x v="1276"/>
    <x v="0"/>
    <x v="1"/>
    <x v="266"/>
  </r>
  <r>
    <x v="1277"/>
    <x v="0"/>
    <x v="2"/>
    <x v="218"/>
  </r>
  <r>
    <x v="1200"/>
    <x v="0"/>
    <x v="1"/>
    <x v="125"/>
  </r>
  <r>
    <x v="1420"/>
    <x v="0"/>
    <x v="2"/>
    <x v="1"/>
  </r>
  <r>
    <x v="1339"/>
    <x v="0"/>
    <x v="0"/>
    <x v="100"/>
  </r>
  <r>
    <x v="223"/>
    <x v="0"/>
    <x v="1"/>
    <x v="172"/>
  </r>
  <r>
    <x v="1372"/>
    <x v="0"/>
    <x v="2"/>
    <x v="62"/>
  </r>
  <r>
    <x v="1048"/>
    <x v="0"/>
    <x v="0"/>
    <x v="285"/>
  </r>
  <r>
    <x v="167"/>
    <x v="0"/>
    <x v="0"/>
    <x v="34"/>
  </r>
  <r>
    <x v="1421"/>
    <x v="0"/>
    <x v="2"/>
    <x v="329"/>
  </r>
  <r>
    <x v="87"/>
    <x v="0"/>
    <x v="1"/>
    <x v="255"/>
  </r>
  <r>
    <x v="1422"/>
    <x v="0"/>
    <x v="2"/>
    <x v="302"/>
  </r>
  <r>
    <x v="1423"/>
    <x v="0"/>
    <x v="0"/>
    <x v="200"/>
  </r>
  <r>
    <x v="1333"/>
    <x v="0"/>
    <x v="0"/>
    <x v="132"/>
  </r>
  <r>
    <x v="1424"/>
    <x v="0"/>
    <x v="0"/>
    <x v="183"/>
  </r>
  <r>
    <x v="381"/>
    <x v="0"/>
    <x v="2"/>
    <x v="126"/>
  </r>
  <r>
    <x v="282"/>
    <x v="0"/>
    <x v="1"/>
    <x v="37"/>
  </r>
  <r>
    <x v="231"/>
    <x v="0"/>
    <x v="1"/>
    <x v="53"/>
  </r>
  <r>
    <x v="1425"/>
    <x v="0"/>
    <x v="0"/>
    <x v="215"/>
  </r>
  <r>
    <x v="1426"/>
    <x v="0"/>
    <x v="0"/>
    <x v="181"/>
  </r>
  <r>
    <x v="1105"/>
    <x v="0"/>
    <x v="1"/>
    <x v="191"/>
  </r>
  <r>
    <x v="1427"/>
    <x v="0"/>
    <x v="2"/>
    <x v="276"/>
  </r>
  <r>
    <x v="505"/>
    <x v="0"/>
    <x v="2"/>
    <x v="97"/>
  </r>
  <r>
    <x v="529"/>
    <x v="0"/>
    <x v="2"/>
    <x v="86"/>
  </r>
  <r>
    <x v="920"/>
    <x v="0"/>
    <x v="0"/>
    <x v="72"/>
  </r>
  <r>
    <x v="1428"/>
    <x v="0"/>
    <x v="0"/>
    <x v="200"/>
  </r>
  <r>
    <x v="1051"/>
    <x v="0"/>
    <x v="0"/>
    <x v="203"/>
  </r>
  <r>
    <x v="745"/>
    <x v="0"/>
    <x v="1"/>
    <x v="215"/>
  </r>
  <r>
    <x v="1429"/>
    <x v="0"/>
    <x v="1"/>
    <x v="76"/>
  </r>
  <r>
    <x v="1430"/>
    <x v="0"/>
    <x v="1"/>
    <x v="20"/>
  </r>
  <r>
    <x v="764"/>
    <x v="0"/>
    <x v="0"/>
    <x v="70"/>
  </r>
  <r>
    <x v="1431"/>
    <x v="0"/>
    <x v="2"/>
    <x v="175"/>
  </r>
  <r>
    <x v="1432"/>
    <x v="0"/>
    <x v="2"/>
    <x v="104"/>
  </r>
  <r>
    <x v="1291"/>
    <x v="0"/>
    <x v="2"/>
    <x v="241"/>
  </r>
  <r>
    <x v="1291"/>
    <x v="0"/>
    <x v="0"/>
    <x v="112"/>
  </r>
  <r>
    <x v="1341"/>
    <x v="0"/>
    <x v="0"/>
    <x v="75"/>
  </r>
  <r>
    <x v="1294"/>
    <x v="0"/>
    <x v="2"/>
    <x v="226"/>
  </r>
  <r>
    <x v="1253"/>
    <x v="0"/>
    <x v="2"/>
    <x v="171"/>
  </r>
  <r>
    <x v="1433"/>
    <x v="0"/>
    <x v="0"/>
    <x v="186"/>
  </r>
  <r>
    <x v="1434"/>
    <x v="0"/>
    <x v="2"/>
    <x v="133"/>
  </r>
  <r>
    <x v="1435"/>
    <x v="0"/>
    <x v="0"/>
    <x v="36"/>
  </r>
  <r>
    <x v="1436"/>
    <x v="0"/>
    <x v="0"/>
    <x v="29"/>
  </r>
  <r>
    <x v="1022"/>
    <x v="0"/>
    <x v="2"/>
    <x v="206"/>
  </r>
  <r>
    <x v="280"/>
    <x v="0"/>
    <x v="1"/>
    <x v="283"/>
  </r>
  <r>
    <x v="1437"/>
    <x v="0"/>
    <x v="1"/>
    <x v="119"/>
  </r>
  <r>
    <x v="823"/>
    <x v="0"/>
    <x v="0"/>
    <x v="125"/>
  </r>
  <r>
    <x v="665"/>
    <x v="0"/>
    <x v="1"/>
    <x v="130"/>
  </r>
  <r>
    <x v="1087"/>
    <x v="0"/>
    <x v="2"/>
    <x v="12"/>
  </r>
  <r>
    <x v="1438"/>
    <x v="0"/>
    <x v="1"/>
    <x v="323"/>
  </r>
  <r>
    <x v="621"/>
    <x v="0"/>
    <x v="2"/>
    <x v="192"/>
  </r>
  <r>
    <x v="604"/>
    <x v="0"/>
    <x v="1"/>
    <x v="285"/>
  </r>
  <r>
    <x v="529"/>
    <x v="0"/>
    <x v="0"/>
    <x v="190"/>
  </r>
  <r>
    <x v="753"/>
    <x v="0"/>
    <x v="1"/>
    <x v="301"/>
  </r>
  <r>
    <x v="1244"/>
    <x v="0"/>
    <x v="2"/>
    <x v="448"/>
  </r>
  <r>
    <x v="777"/>
    <x v="0"/>
    <x v="1"/>
    <x v="321"/>
  </r>
  <r>
    <x v="1154"/>
    <x v="0"/>
    <x v="1"/>
    <x v="329"/>
  </r>
  <r>
    <x v="1251"/>
    <x v="0"/>
    <x v="1"/>
    <x v="440"/>
  </r>
  <r>
    <x v="1439"/>
    <x v="0"/>
    <x v="1"/>
    <x v="151"/>
  </r>
  <r>
    <x v="1440"/>
    <x v="0"/>
    <x v="1"/>
    <x v="329"/>
  </r>
  <r>
    <x v="1441"/>
    <x v="0"/>
    <x v="2"/>
    <x v="70"/>
  </r>
  <r>
    <x v="1442"/>
    <x v="0"/>
    <x v="0"/>
    <x v="212"/>
  </r>
  <r>
    <x v="1443"/>
    <x v="0"/>
    <x v="0"/>
    <x v="39"/>
  </r>
  <r>
    <x v="1357"/>
    <x v="0"/>
    <x v="1"/>
    <x v="83"/>
  </r>
  <r>
    <x v="1041"/>
    <x v="0"/>
    <x v="2"/>
    <x v="190"/>
  </r>
  <r>
    <x v="558"/>
    <x v="0"/>
    <x v="2"/>
    <x v="252"/>
  </r>
  <r>
    <x v="1444"/>
    <x v="0"/>
    <x v="2"/>
    <x v="2"/>
  </r>
  <r>
    <x v="364"/>
    <x v="0"/>
    <x v="2"/>
    <x v="358"/>
  </r>
  <r>
    <x v="1445"/>
    <x v="0"/>
    <x v="0"/>
    <x v="127"/>
  </r>
  <r>
    <x v="534"/>
    <x v="0"/>
    <x v="1"/>
    <x v="190"/>
  </r>
  <r>
    <x v="875"/>
    <x v="0"/>
    <x v="0"/>
    <x v="72"/>
  </r>
  <r>
    <x v="1347"/>
    <x v="0"/>
    <x v="2"/>
    <x v="148"/>
  </r>
  <r>
    <x v="1401"/>
    <x v="0"/>
    <x v="2"/>
    <x v="108"/>
  </r>
  <r>
    <x v="1446"/>
    <x v="0"/>
    <x v="0"/>
    <x v="344"/>
  </r>
  <r>
    <x v="248"/>
    <x v="0"/>
    <x v="2"/>
    <x v="147"/>
  </r>
  <r>
    <x v="735"/>
    <x v="0"/>
    <x v="0"/>
    <x v="82"/>
  </r>
  <r>
    <x v="692"/>
    <x v="0"/>
    <x v="0"/>
    <x v="340"/>
  </r>
  <r>
    <x v="253"/>
    <x v="0"/>
    <x v="0"/>
    <x v="135"/>
  </r>
  <r>
    <x v="597"/>
    <x v="0"/>
    <x v="1"/>
    <x v="217"/>
  </r>
  <r>
    <x v="1447"/>
    <x v="0"/>
    <x v="0"/>
    <x v="46"/>
  </r>
  <r>
    <x v="1448"/>
    <x v="0"/>
    <x v="0"/>
    <x v="181"/>
  </r>
  <r>
    <x v="740"/>
    <x v="0"/>
    <x v="2"/>
    <x v="136"/>
  </r>
  <r>
    <x v="889"/>
    <x v="0"/>
    <x v="1"/>
    <x v="118"/>
  </r>
  <r>
    <x v="889"/>
    <x v="0"/>
    <x v="0"/>
    <x v="255"/>
  </r>
  <r>
    <x v="1449"/>
    <x v="0"/>
    <x v="2"/>
    <x v="323"/>
  </r>
  <r>
    <x v="939"/>
    <x v="0"/>
    <x v="2"/>
    <x v="149"/>
  </r>
  <r>
    <x v="1450"/>
    <x v="0"/>
    <x v="0"/>
    <x v="71"/>
  </r>
  <r>
    <x v="1316"/>
    <x v="0"/>
    <x v="1"/>
    <x v="112"/>
  </r>
  <r>
    <x v="1451"/>
    <x v="0"/>
    <x v="0"/>
    <x v="140"/>
  </r>
  <r>
    <x v="878"/>
    <x v="0"/>
    <x v="0"/>
    <x v="241"/>
  </r>
  <r>
    <x v="1228"/>
    <x v="0"/>
    <x v="0"/>
    <x v="147"/>
  </r>
  <r>
    <x v="1254"/>
    <x v="0"/>
    <x v="1"/>
    <x v="190"/>
  </r>
  <r>
    <x v="1258"/>
    <x v="0"/>
    <x v="1"/>
    <x v="33"/>
  </r>
  <r>
    <x v="1452"/>
    <x v="0"/>
    <x v="0"/>
    <x v="87"/>
  </r>
  <r>
    <x v="1343"/>
    <x v="0"/>
    <x v="2"/>
    <x v="39"/>
  </r>
  <r>
    <x v="536"/>
    <x v="0"/>
    <x v="0"/>
    <x v="75"/>
  </r>
  <r>
    <x v="1453"/>
    <x v="0"/>
    <x v="2"/>
    <x v="344"/>
  </r>
  <r>
    <x v="1259"/>
    <x v="0"/>
    <x v="2"/>
    <x v="215"/>
  </r>
  <r>
    <x v="1098"/>
    <x v="0"/>
    <x v="1"/>
    <x v="131"/>
  </r>
  <r>
    <x v="1454"/>
    <x v="0"/>
    <x v="1"/>
    <x v="315"/>
  </r>
  <r>
    <x v="547"/>
    <x v="0"/>
    <x v="1"/>
    <x v="10"/>
  </r>
  <r>
    <x v="44"/>
    <x v="0"/>
    <x v="2"/>
    <x v="344"/>
  </r>
  <r>
    <x v="1266"/>
    <x v="0"/>
    <x v="2"/>
    <x v="393"/>
  </r>
  <r>
    <x v="759"/>
    <x v="0"/>
    <x v="1"/>
    <x v="130"/>
  </r>
  <r>
    <x v="908"/>
    <x v="0"/>
    <x v="0"/>
    <x v="116"/>
  </r>
  <r>
    <x v="553"/>
    <x v="0"/>
    <x v="1"/>
    <x v="147"/>
  </r>
  <r>
    <x v="847"/>
    <x v="0"/>
    <x v="1"/>
    <x v="90"/>
  </r>
  <r>
    <x v="956"/>
    <x v="0"/>
    <x v="2"/>
    <x v="234"/>
  </r>
  <r>
    <x v="585"/>
    <x v="0"/>
    <x v="2"/>
    <x v="380"/>
  </r>
  <r>
    <x v="1455"/>
    <x v="0"/>
    <x v="2"/>
    <x v="108"/>
  </r>
  <r>
    <x v="1190"/>
    <x v="0"/>
    <x v="0"/>
    <x v="84"/>
  </r>
  <r>
    <x v="1302"/>
    <x v="0"/>
    <x v="0"/>
    <x v="206"/>
  </r>
  <r>
    <x v="940"/>
    <x v="0"/>
    <x v="0"/>
    <x v="4"/>
  </r>
  <r>
    <x v="1456"/>
    <x v="0"/>
    <x v="1"/>
    <x v="62"/>
  </r>
  <r>
    <x v="1457"/>
    <x v="0"/>
    <x v="0"/>
    <x v="212"/>
  </r>
  <r>
    <x v="1067"/>
    <x v="0"/>
    <x v="1"/>
    <x v="421"/>
  </r>
  <r>
    <x v="1417"/>
    <x v="0"/>
    <x v="1"/>
    <x v="103"/>
  </r>
  <r>
    <x v="1086"/>
    <x v="0"/>
    <x v="1"/>
    <x v="43"/>
  </r>
  <r>
    <x v="405"/>
    <x v="0"/>
    <x v="0"/>
    <x v="61"/>
  </r>
  <r>
    <x v="819"/>
    <x v="0"/>
    <x v="0"/>
    <x v="10"/>
  </r>
  <r>
    <x v="1426"/>
    <x v="0"/>
    <x v="2"/>
    <x v="60"/>
  </r>
  <r>
    <x v="1186"/>
    <x v="0"/>
    <x v="0"/>
    <x v="183"/>
  </r>
  <r>
    <x v="1006"/>
    <x v="0"/>
    <x v="2"/>
    <x v="236"/>
  </r>
  <r>
    <x v="753"/>
    <x v="0"/>
    <x v="2"/>
    <x v="30"/>
  </r>
  <r>
    <x v="487"/>
    <x v="0"/>
    <x v="2"/>
    <x v="449"/>
  </r>
  <r>
    <x v="630"/>
    <x v="0"/>
    <x v="2"/>
    <x v="100"/>
  </r>
  <r>
    <x v="1458"/>
    <x v="0"/>
    <x v="0"/>
    <x v="66"/>
  </r>
  <r>
    <x v="1255"/>
    <x v="0"/>
    <x v="0"/>
    <x v="156"/>
  </r>
  <r>
    <x v="1121"/>
    <x v="0"/>
    <x v="1"/>
    <x v="26"/>
  </r>
  <r>
    <x v="379"/>
    <x v="0"/>
    <x v="1"/>
    <x v="450"/>
  </r>
  <r>
    <x v="654"/>
    <x v="0"/>
    <x v="0"/>
    <x v="23"/>
  </r>
  <r>
    <x v="1223"/>
    <x v="0"/>
    <x v="0"/>
    <x v="103"/>
  </r>
  <r>
    <x v="1246"/>
    <x v="0"/>
    <x v="1"/>
    <x v="71"/>
  </r>
  <r>
    <x v="1459"/>
    <x v="0"/>
    <x v="0"/>
    <x v="70"/>
  </r>
  <r>
    <x v="161"/>
    <x v="0"/>
    <x v="1"/>
    <x v="280"/>
  </r>
  <r>
    <x v="700"/>
    <x v="0"/>
    <x v="2"/>
    <x v="228"/>
  </r>
  <r>
    <x v="1430"/>
    <x v="0"/>
    <x v="0"/>
    <x v="265"/>
  </r>
  <r>
    <x v="1269"/>
    <x v="0"/>
    <x v="1"/>
    <x v="200"/>
  </r>
  <r>
    <x v="47"/>
    <x v="0"/>
    <x v="2"/>
    <x v="9"/>
  </r>
  <r>
    <x v="504"/>
    <x v="0"/>
    <x v="2"/>
    <x v="115"/>
  </r>
  <r>
    <x v="773"/>
    <x v="0"/>
    <x v="0"/>
    <x v="79"/>
  </r>
  <r>
    <x v="670"/>
    <x v="0"/>
    <x v="1"/>
    <x v="51"/>
  </r>
  <r>
    <x v="1460"/>
    <x v="0"/>
    <x v="0"/>
    <x v="329"/>
  </r>
  <r>
    <x v="1018"/>
    <x v="0"/>
    <x v="2"/>
    <x v="5"/>
  </r>
  <r>
    <x v="1461"/>
    <x v="0"/>
    <x v="2"/>
    <x v="315"/>
  </r>
  <r>
    <x v="1126"/>
    <x v="0"/>
    <x v="2"/>
    <x v="74"/>
  </r>
  <r>
    <x v="1462"/>
    <x v="0"/>
    <x v="0"/>
    <x v="140"/>
  </r>
  <r>
    <x v="1056"/>
    <x v="0"/>
    <x v="0"/>
    <x v="215"/>
  </r>
  <r>
    <x v="1248"/>
    <x v="0"/>
    <x v="0"/>
    <x v="178"/>
  </r>
  <r>
    <x v="1463"/>
    <x v="0"/>
    <x v="0"/>
    <x v="60"/>
  </r>
  <r>
    <x v="1464"/>
    <x v="0"/>
    <x v="2"/>
    <x v="228"/>
  </r>
  <r>
    <x v="171"/>
    <x v="0"/>
    <x v="1"/>
    <x v="212"/>
  </r>
  <r>
    <x v="52"/>
    <x v="0"/>
    <x v="1"/>
    <x v="91"/>
  </r>
  <r>
    <x v="106"/>
    <x v="0"/>
    <x v="2"/>
    <x v="188"/>
  </r>
  <r>
    <x v="785"/>
    <x v="0"/>
    <x v="1"/>
    <x v="217"/>
  </r>
  <r>
    <x v="1341"/>
    <x v="0"/>
    <x v="2"/>
    <x v="41"/>
  </r>
  <r>
    <x v="1453"/>
    <x v="0"/>
    <x v="0"/>
    <x v="23"/>
  </r>
  <r>
    <x v="1465"/>
    <x v="0"/>
    <x v="0"/>
    <x v="246"/>
  </r>
  <r>
    <x v="1242"/>
    <x v="0"/>
    <x v="2"/>
    <x v="158"/>
  </r>
  <r>
    <x v="1329"/>
    <x v="0"/>
    <x v="2"/>
    <x v="122"/>
  </r>
  <r>
    <x v="327"/>
    <x v="0"/>
    <x v="2"/>
    <x v="159"/>
  </r>
  <r>
    <x v="1466"/>
    <x v="0"/>
    <x v="2"/>
    <x v="75"/>
  </r>
  <r>
    <x v="1467"/>
    <x v="0"/>
    <x v="0"/>
    <x v="46"/>
  </r>
  <r>
    <x v="1468"/>
    <x v="0"/>
    <x v="2"/>
    <x v="218"/>
  </r>
  <r>
    <x v="1331"/>
    <x v="0"/>
    <x v="1"/>
    <x v="49"/>
  </r>
  <r>
    <x v="1203"/>
    <x v="0"/>
    <x v="2"/>
    <x v="220"/>
  </r>
  <r>
    <x v="1469"/>
    <x v="0"/>
    <x v="2"/>
    <x v="142"/>
  </r>
  <r>
    <x v="248"/>
    <x v="0"/>
    <x v="0"/>
    <x v="76"/>
  </r>
  <r>
    <x v="119"/>
    <x v="0"/>
    <x v="2"/>
    <x v="48"/>
  </r>
  <r>
    <x v="458"/>
    <x v="0"/>
    <x v="2"/>
    <x v="87"/>
  </r>
  <r>
    <x v="1265"/>
    <x v="0"/>
    <x v="1"/>
    <x v="183"/>
  </r>
  <r>
    <x v="1470"/>
    <x v="0"/>
    <x v="0"/>
    <x v="215"/>
  </r>
  <r>
    <x v="1311"/>
    <x v="0"/>
    <x v="1"/>
    <x v="104"/>
  </r>
  <r>
    <x v="1471"/>
    <x v="0"/>
    <x v="0"/>
    <x v="66"/>
  </r>
  <r>
    <x v="982"/>
    <x v="0"/>
    <x v="1"/>
    <x v="296"/>
  </r>
  <r>
    <x v="1472"/>
    <x v="0"/>
    <x v="0"/>
    <x v="124"/>
  </r>
  <r>
    <x v="1473"/>
    <x v="0"/>
    <x v="2"/>
    <x v="179"/>
  </r>
  <r>
    <x v="1128"/>
    <x v="0"/>
    <x v="0"/>
    <x v="175"/>
  </r>
  <r>
    <x v="1038"/>
    <x v="0"/>
    <x v="0"/>
    <x v="48"/>
  </r>
  <r>
    <x v="142"/>
    <x v="0"/>
    <x v="0"/>
    <x v="345"/>
  </r>
  <r>
    <x v="531"/>
    <x v="0"/>
    <x v="0"/>
    <x v="132"/>
  </r>
  <r>
    <x v="1031"/>
    <x v="0"/>
    <x v="1"/>
    <x v="93"/>
  </r>
  <r>
    <x v="1185"/>
    <x v="0"/>
    <x v="0"/>
    <x v="100"/>
  </r>
  <r>
    <x v="767"/>
    <x v="0"/>
    <x v="1"/>
    <x v="451"/>
  </r>
  <r>
    <x v="1004"/>
    <x v="0"/>
    <x v="1"/>
    <x v="51"/>
  </r>
  <r>
    <x v="1082"/>
    <x v="0"/>
    <x v="2"/>
    <x v="264"/>
  </r>
  <r>
    <x v="1474"/>
    <x v="0"/>
    <x v="0"/>
    <x v="131"/>
  </r>
  <r>
    <x v="1475"/>
    <x v="0"/>
    <x v="2"/>
    <x v="5"/>
  </r>
  <r>
    <x v="1476"/>
    <x v="0"/>
    <x v="1"/>
    <x v="389"/>
  </r>
  <r>
    <x v="500"/>
    <x v="0"/>
    <x v="2"/>
    <x v="452"/>
  </r>
  <r>
    <x v="1198"/>
    <x v="0"/>
    <x v="1"/>
    <x v="181"/>
  </r>
  <r>
    <x v="1477"/>
    <x v="0"/>
    <x v="0"/>
    <x v="8"/>
  </r>
  <r>
    <x v="850"/>
    <x v="0"/>
    <x v="1"/>
    <x v="60"/>
  </r>
  <r>
    <x v="1244"/>
    <x v="0"/>
    <x v="0"/>
    <x v="316"/>
  </r>
  <r>
    <x v="1044"/>
    <x v="0"/>
    <x v="0"/>
    <x v="175"/>
  </r>
  <r>
    <x v="1478"/>
    <x v="0"/>
    <x v="2"/>
    <x v="398"/>
  </r>
  <r>
    <x v="1479"/>
    <x v="0"/>
    <x v="1"/>
    <x v="405"/>
  </r>
  <r>
    <x v="1480"/>
    <x v="0"/>
    <x v="2"/>
    <x v="225"/>
  </r>
  <r>
    <x v="194"/>
    <x v="0"/>
    <x v="1"/>
    <x v="46"/>
  </r>
  <r>
    <x v="1179"/>
    <x v="0"/>
    <x v="1"/>
    <x v="48"/>
  </r>
  <r>
    <x v="1481"/>
    <x v="0"/>
    <x v="1"/>
    <x v="191"/>
  </r>
  <r>
    <x v="1463"/>
    <x v="0"/>
    <x v="1"/>
    <x v="6"/>
  </r>
  <r>
    <x v="1482"/>
    <x v="0"/>
    <x v="1"/>
    <x v="340"/>
  </r>
  <r>
    <x v="470"/>
    <x v="0"/>
    <x v="1"/>
    <x v="192"/>
  </r>
  <r>
    <x v="1483"/>
    <x v="0"/>
    <x v="0"/>
    <x v="147"/>
  </r>
  <r>
    <x v="1484"/>
    <x v="0"/>
    <x v="1"/>
    <x v="70"/>
  </r>
  <r>
    <x v="1485"/>
    <x v="0"/>
    <x v="1"/>
    <x v="171"/>
  </r>
  <r>
    <x v="1085"/>
    <x v="0"/>
    <x v="2"/>
    <x v="165"/>
  </r>
  <r>
    <x v="1176"/>
    <x v="0"/>
    <x v="0"/>
    <x v="97"/>
  </r>
  <r>
    <x v="1386"/>
    <x v="0"/>
    <x v="0"/>
    <x v="104"/>
  </r>
  <r>
    <x v="1390"/>
    <x v="0"/>
    <x v="1"/>
    <x v="241"/>
  </r>
  <r>
    <x v="1258"/>
    <x v="0"/>
    <x v="2"/>
    <x v="219"/>
  </r>
  <r>
    <x v="1486"/>
    <x v="0"/>
    <x v="1"/>
    <x v="268"/>
  </r>
  <r>
    <x v="542"/>
    <x v="0"/>
    <x v="0"/>
    <x v="186"/>
  </r>
  <r>
    <x v="1487"/>
    <x v="0"/>
    <x v="2"/>
    <x v="34"/>
  </r>
  <r>
    <x v="1009"/>
    <x v="0"/>
    <x v="1"/>
    <x v="211"/>
  </r>
  <r>
    <x v="1203"/>
    <x v="0"/>
    <x v="1"/>
    <x v="222"/>
  </r>
  <r>
    <x v="1488"/>
    <x v="0"/>
    <x v="1"/>
    <x v="34"/>
  </r>
  <r>
    <x v="580"/>
    <x v="0"/>
    <x v="0"/>
    <x v="190"/>
  </r>
  <r>
    <x v="683"/>
    <x v="0"/>
    <x v="0"/>
    <x v="329"/>
  </r>
  <r>
    <x v="1409"/>
    <x v="0"/>
    <x v="0"/>
    <x v="241"/>
  </r>
  <r>
    <x v="1489"/>
    <x v="0"/>
    <x v="2"/>
    <x v="29"/>
  </r>
  <r>
    <x v="1415"/>
    <x v="0"/>
    <x v="1"/>
    <x v="191"/>
  </r>
  <r>
    <x v="560"/>
    <x v="0"/>
    <x v="1"/>
    <x v="105"/>
  </r>
  <r>
    <x v="1352"/>
    <x v="0"/>
    <x v="0"/>
    <x v="179"/>
  </r>
  <r>
    <x v="1330"/>
    <x v="0"/>
    <x v="2"/>
    <x v="285"/>
  </r>
  <r>
    <x v="106"/>
    <x v="0"/>
    <x v="1"/>
    <x v="325"/>
  </r>
  <r>
    <x v="603"/>
    <x v="0"/>
    <x v="2"/>
    <x v="301"/>
  </r>
  <r>
    <x v="746"/>
    <x v="0"/>
    <x v="2"/>
    <x v="99"/>
  </r>
  <r>
    <x v="1490"/>
    <x v="0"/>
    <x v="2"/>
    <x v="288"/>
  </r>
  <r>
    <x v="866"/>
    <x v="0"/>
    <x v="1"/>
    <x v="74"/>
  </r>
  <r>
    <x v="1240"/>
    <x v="0"/>
    <x v="0"/>
    <x v="76"/>
  </r>
  <r>
    <x v="1194"/>
    <x v="0"/>
    <x v="1"/>
    <x v="163"/>
  </r>
  <r>
    <x v="800"/>
    <x v="0"/>
    <x v="2"/>
    <x v="119"/>
  </r>
  <r>
    <x v="1299"/>
    <x v="0"/>
    <x v="1"/>
    <x v="105"/>
  </r>
  <r>
    <x v="1491"/>
    <x v="0"/>
    <x v="1"/>
    <x v="240"/>
  </r>
  <r>
    <x v="538"/>
    <x v="0"/>
    <x v="2"/>
    <x v="158"/>
  </r>
  <r>
    <x v="1037"/>
    <x v="0"/>
    <x v="2"/>
    <x v="407"/>
  </r>
  <r>
    <x v="1079"/>
    <x v="0"/>
    <x v="2"/>
    <x v="119"/>
  </r>
  <r>
    <x v="1467"/>
    <x v="0"/>
    <x v="1"/>
    <x v="131"/>
  </r>
  <r>
    <x v="992"/>
    <x v="0"/>
    <x v="2"/>
    <x v="163"/>
  </r>
  <r>
    <x v="1293"/>
    <x v="0"/>
    <x v="2"/>
    <x v="159"/>
  </r>
  <r>
    <x v="1492"/>
    <x v="0"/>
    <x v="0"/>
    <x v="132"/>
  </r>
  <r>
    <x v="1137"/>
    <x v="0"/>
    <x v="0"/>
    <x v="76"/>
  </r>
  <r>
    <x v="454"/>
    <x v="0"/>
    <x v="2"/>
    <x v="235"/>
  </r>
  <r>
    <x v="836"/>
    <x v="0"/>
    <x v="2"/>
    <x v="48"/>
  </r>
  <r>
    <x v="1493"/>
    <x v="0"/>
    <x v="1"/>
    <x v="10"/>
  </r>
  <r>
    <x v="1494"/>
    <x v="0"/>
    <x v="2"/>
    <x v="46"/>
  </r>
  <r>
    <x v="1495"/>
    <x v="0"/>
    <x v="2"/>
    <x v="72"/>
  </r>
  <r>
    <x v="773"/>
    <x v="0"/>
    <x v="2"/>
    <x v="71"/>
  </r>
  <r>
    <x v="1395"/>
    <x v="0"/>
    <x v="1"/>
    <x v="34"/>
  </r>
  <r>
    <x v="1496"/>
    <x v="0"/>
    <x v="0"/>
    <x v="73"/>
  </r>
  <r>
    <x v="1184"/>
    <x v="0"/>
    <x v="1"/>
    <x v="192"/>
  </r>
  <r>
    <x v="1497"/>
    <x v="0"/>
    <x v="0"/>
    <x v="56"/>
  </r>
  <r>
    <x v="1498"/>
    <x v="0"/>
    <x v="2"/>
    <x v="72"/>
  </r>
  <r>
    <x v="1499"/>
    <x v="0"/>
    <x v="1"/>
    <x v="386"/>
  </r>
  <r>
    <x v="1500"/>
    <x v="0"/>
    <x v="2"/>
    <x v="48"/>
  </r>
  <r>
    <x v="1501"/>
    <x v="0"/>
    <x v="1"/>
    <x v="203"/>
  </r>
  <r>
    <x v="1502"/>
    <x v="0"/>
    <x v="2"/>
    <x v="302"/>
  </r>
  <r>
    <x v="1503"/>
    <x v="0"/>
    <x v="1"/>
    <x v="72"/>
  </r>
  <r>
    <x v="1504"/>
    <x v="0"/>
    <x v="0"/>
    <x v="49"/>
  </r>
  <r>
    <x v="1505"/>
    <x v="0"/>
    <x v="2"/>
    <x v="225"/>
  </r>
  <r>
    <x v="1506"/>
    <x v="0"/>
    <x v="1"/>
    <x v="140"/>
  </r>
  <r>
    <x v="999"/>
    <x v="0"/>
    <x v="2"/>
    <x v="70"/>
  </r>
  <r>
    <x v="1271"/>
    <x v="0"/>
    <x v="1"/>
    <x v="312"/>
  </r>
  <r>
    <x v="165"/>
    <x v="0"/>
    <x v="0"/>
    <x v="71"/>
  </r>
  <r>
    <x v="833"/>
    <x v="0"/>
    <x v="2"/>
    <x v="103"/>
  </r>
  <r>
    <x v="1507"/>
    <x v="0"/>
    <x v="0"/>
    <x v="217"/>
  </r>
  <r>
    <x v="684"/>
    <x v="0"/>
    <x v="0"/>
    <x v="26"/>
  </r>
  <r>
    <x v="1326"/>
    <x v="0"/>
    <x v="0"/>
    <x v="3"/>
  </r>
  <r>
    <x v="1508"/>
    <x v="0"/>
    <x v="0"/>
    <x v="369"/>
  </r>
  <r>
    <x v="1509"/>
    <x v="0"/>
    <x v="1"/>
    <x v="230"/>
  </r>
  <r>
    <x v="1149"/>
    <x v="0"/>
    <x v="2"/>
    <x v="44"/>
  </r>
  <r>
    <x v="1510"/>
    <x v="0"/>
    <x v="2"/>
    <x v="132"/>
  </r>
  <r>
    <x v="1451"/>
    <x v="0"/>
    <x v="2"/>
    <x v="148"/>
  </r>
  <r>
    <x v="1511"/>
    <x v="0"/>
    <x v="0"/>
    <x v="256"/>
  </r>
  <r>
    <x v="1512"/>
    <x v="0"/>
    <x v="0"/>
    <x v="154"/>
  </r>
  <r>
    <x v="399"/>
    <x v="0"/>
    <x v="0"/>
    <x v="113"/>
  </r>
  <r>
    <x v="1443"/>
    <x v="0"/>
    <x v="1"/>
    <x v="12"/>
  </r>
  <r>
    <x v="988"/>
    <x v="0"/>
    <x v="0"/>
    <x v="252"/>
  </r>
  <r>
    <x v="838"/>
    <x v="0"/>
    <x v="2"/>
    <x v="184"/>
  </r>
  <r>
    <x v="830"/>
    <x v="0"/>
    <x v="0"/>
    <x v="118"/>
  </r>
  <r>
    <x v="497"/>
    <x v="0"/>
    <x v="0"/>
    <x v="152"/>
  </r>
  <r>
    <x v="1513"/>
    <x v="0"/>
    <x v="2"/>
    <x v="266"/>
  </r>
  <r>
    <x v="97"/>
    <x v="0"/>
    <x v="0"/>
    <x v="14"/>
  </r>
  <r>
    <x v="820"/>
    <x v="0"/>
    <x v="0"/>
    <x v="171"/>
  </r>
  <r>
    <x v="593"/>
    <x v="0"/>
    <x v="1"/>
    <x v="23"/>
  </r>
  <r>
    <x v="1514"/>
    <x v="0"/>
    <x v="1"/>
    <x v="167"/>
  </r>
  <r>
    <x v="1515"/>
    <x v="0"/>
    <x v="1"/>
    <x v="215"/>
  </r>
  <r>
    <x v="1516"/>
    <x v="0"/>
    <x v="0"/>
    <x v="209"/>
  </r>
  <r>
    <x v="1126"/>
    <x v="0"/>
    <x v="0"/>
    <x v="17"/>
  </r>
  <r>
    <x v="936"/>
    <x v="0"/>
    <x v="1"/>
    <x v="412"/>
  </r>
  <r>
    <x v="1517"/>
    <x v="0"/>
    <x v="1"/>
    <x v="183"/>
  </r>
  <r>
    <x v="971"/>
    <x v="0"/>
    <x v="0"/>
    <x v="259"/>
  </r>
  <r>
    <x v="1518"/>
    <x v="0"/>
    <x v="1"/>
    <x v="66"/>
  </r>
  <r>
    <x v="1519"/>
    <x v="0"/>
    <x v="0"/>
    <x v="241"/>
  </r>
  <r>
    <x v="998"/>
    <x v="0"/>
    <x v="2"/>
    <x v="125"/>
  </r>
  <r>
    <x v="909"/>
    <x v="0"/>
    <x v="1"/>
    <x v="64"/>
  </r>
  <r>
    <x v="1118"/>
    <x v="0"/>
    <x v="2"/>
    <x v="66"/>
  </r>
  <r>
    <x v="1285"/>
    <x v="0"/>
    <x v="2"/>
    <x v="104"/>
  </r>
  <r>
    <x v="1156"/>
    <x v="0"/>
    <x v="0"/>
    <x v="311"/>
  </r>
  <r>
    <x v="1393"/>
    <x v="0"/>
    <x v="1"/>
    <x v="189"/>
  </r>
  <r>
    <x v="647"/>
    <x v="0"/>
    <x v="2"/>
    <x v="134"/>
  </r>
  <r>
    <x v="1487"/>
    <x v="0"/>
    <x v="1"/>
    <x v="49"/>
  </r>
  <r>
    <x v="1186"/>
    <x v="0"/>
    <x v="1"/>
    <x v="171"/>
  </r>
  <r>
    <x v="137"/>
    <x v="0"/>
    <x v="1"/>
    <x v="212"/>
  </r>
  <r>
    <x v="1520"/>
    <x v="0"/>
    <x v="0"/>
    <x v="191"/>
  </r>
  <r>
    <x v="1184"/>
    <x v="0"/>
    <x v="0"/>
    <x v="389"/>
  </r>
  <r>
    <x v="1350"/>
    <x v="0"/>
    <x v="2"/>
    <x v="370"/>
  </r>
  <r>
    <x v="974"/>
    <x v="0"/>
    <x v="2"/>
    <x v="140"/>
  </r>
  <r>
    <x v="1237"/>
    <x v="0"/>
    <x v="2"/>
    <x v="199"/>
  </r>
  <r>
    <x v="636"/>
    <x v="0"/>
    <x v="2"/>
    <x v="147"/>
  </r>
  <r>
    <x v="1361"/>
    <x v="0"/>
    <x v="1"/>
    <x v="142"/>
  </r>
  <r>
    <x v="1521"/>
    <x v="0"/>
    <x v="2"/>
    <x v="323"/>
  </r>
  <r>
    <x v="528"/>
    <x v="0"/>
    <x v="0"/>
    <x v="108"/>
  </r>
  <r>
    <x v="1025"/>
    <x v="0"/>
    <x v="0"/>
    <x v="91"/>
  </r>
  <r>
    <x v="340"/>
    <x v="0"/>
    <x v="0"/>
    <x v="453"/>
  </r>
  <r>
    <x v="509"/>
    <x v="0"/>
    <x v="2"/>
    <x v="93"/>
  </r>
  <r>
    <x v="1124"/>
    <x v="0"/>
    <x v="1"/>
    <x v="285"/>
  </r>
  <r>
    <x v="1522"/>
    <x v="0"/>
    <x v="0"/>
    <x v="379"/>
  </r>
  <r>
    <x v="493"/>
    <x v="0"/>
    <x v="0"/>
    <x v="216"/>
  </r>
  <r>
    <x v="1174"/>
    <x v="0"/>
    <x v="0"/>
    <x v="110"/>
  </r>
  <r>
    <x v="1336"/>
    <x v="0"/>
    <x v="0"/>
    <x v="0"/>
  </r>
  <r>
    <x v="825"/>
    <x v="0"/>
    <x v="0"/>
    <x v="93"/>
  </r>
  <r>
    <x v="825"/>
    <x v="0"/>
    <x v="2"/>
    <x v="132"/>
  </r>
  <r>
    <x v="255"/>
    <x v="0"/>
    <x v="2"/>
    <x v="90"/>
  </r>
  <r>
    <x v="1523"/>
    <x v="0"/>
    <x v="1"/>
    <x v="48"/>
  </r>
  <r>
    <x v="1087"/>
    <x v="0"/>
    <x v="0"/>
    <x v="76"/>
  </r>
  <r>
    <x v="1524"/>
    <x v="0"/>
    <x v="2"/>
    <x v="256"/>
  </r>
  <r>
    <x v="133"/>
    <x v="0"/>
    <x v="2"/>
    <x v="224"/>
  </r>
  <r>
    <x v="1371"/>
    <x v="0"/>
    <x v="2"/>
    <x v="236"/>
  </r>
  <r>
    <x v="1525"/>
    <x v="0"/>
    <x v="2"/>
    <x v="411"/>
  </r>
  <r>
    <x v="1366"/>
    <x v="0"/>
    <x v="1"/>
    <x v="142"/>
  </r>
  <r>
    <x v="524"/>
    <x v="0"/>
    <x v="2"/>
    <x v="276"/>
  </r>
  <r>
    <x v="814"/>
    <x v="0"/>
    <x v="2"/>
    <x v="181"/>
  </r>
  <r>
    <x v="1323"/>
    <x v="0"/>
    <x v="1"/>
    <x v="86"/>
  </r>
  <r>
    <x v="1526"/>
    <x v="0"/>
    <x v="1"/>
    <x v="226"/>
  </r>
  <r>
    <x v="1003"/>
    <x v="0"/>
    <x v="2"/>
    <x v="140"/>
  </r>
  <r>
    <x v="1527"/>
    <x v="0"/>
    <x v="2"/>
    <x v="256"/>
  </r>
  <r>
    <x v="1240"/>
    <x v="0"/>
    <x v="2"/>
    <x v="85"/>
  </r>
  <r>
    <x v="1128"/>
    <x v="0"/>
    <x v="2"/>
    <x v="118"/>
  </r>
  <r>
    <x v="632"/>
    <x v="0"/>
    <x v="1"/>
    <x v="53"/>
  </r>
  <r>
    <x v="1485"/>
    <x v="0"/>
    <x v="2"/>
    <x v="259"/>
  </r>
  <r>
    <x v="763"/>
    <x v="0"/>
    <x v="0"/>
    <x v="234"/>
  </r>
  <r>
    <x v="972"/>
    <x v="0"/>
    <x v="2"/>
    <x v="204"/>
  </r>
  <r>
    <x v="1104"/>
    <x v="0"/>
    <x v="2"/>
    <x v="189"/>
  </r>
  <r>
    <x v="1528"/>
    <x v="0"/>
    <x v="0"/>
    <x v="395"/>
  </r>
  <r>
    <x v="638"/>
    <x v="0"/>
    <x v="1"/>
    <x v="262"/>
  </r>
  <r>
    <x v="332"/>
    <x v="0"/>
    <x v="0"/>
    <x v="85"/>
  </r>
  <r>
    <x v="1529"/>
    <x v="0"/>
    <x v="0"/>
    <x v="43"/>
  </r>
  <r>
    <x v="1530"/>
    <x v="0"/>
    <x v="1"/>
    <x v="209"/>
  </r>
  <r>
    <x v="465"/>
    <x v="0"/>
    <x v="0"/>
    <x v="369"/>
  </r>
  <r>
    <x v="1462"/>
    <x v="0"/>
    <x v="1"/>
    <x v="46"/>
  </r>
  <r>
    <x v="1531"/>
    <x v="0"/>
    <x v="2"/>
    <x v="268"/>
  </r>
  <r>
    <x v="1420"/>
    <x v="0"/>
    <x v="1"/>
    <x v="288"/>
  </r>
  <r>
    <x v="1337"/>
    <x v="0"/>
    <x v="2"/>
    <x v="233"/>
  </r>
  <r>
    <x v="1532"/>
    <x v="0"/>
    <x v="2"/>
    <x v="70"/>
  </r>
  <r>
    <x v="422"/>
    <x v="0"/>
    <x v="1"/>
    <x v="268"/>
  </r>
  <r>
    <x v="1532"/>
    <x v="0"/>
    <x v="1"/>
    <x v="22"/>
  </r>
  <r>
    <x v="1231"/>
    <x v="0"/>
    <x v="0"/>
    <x v="105"/>
  </r>
  <r>
    <x v="811"/>
    <x v="0"/>
    <x v="2"/>
    <x v="119"/>
  </r>
  <r>
    <x v="1294"/>
    <x v="0"/>
    <x v="0"/>
    <x v="267"/>
  </r>
  <r>
    <x v="1277"/>
    <x v="0"/>
    <x v="0"/>
    <x v="296"/>
  </r>
  <r>
    <x v="1453"/>
    <x v="0"/>
    <x v="1"/>
    <x v="233"/>
  </r>
  <r>
    <x v="1308"/>
    <x v="0"/>
    <x v="1"/>
    <x v="225"/>
  </r>
  <r>
    <x v="1327"/>
    <x v="0"/>
    <x v="2"/>
    <x v="163"/>
  </r>
  <r>
    <x v="1420"/>
    <x v="0"/>
    <x v="0"/>
    <x v="217"/>
  </r>
  <r>
    <x v="1337"/>
    <x v="0"/>
    <x v="0"/>
    <x v="233"/>
  </r>
  <r>
    <x v="1282"/>
    <x v="0"/>
    <x v="1"/>
    <x v="51"/>
  </r>
  <r>
    <x v="439"/>
    <x v="0"/>
    <x v="1"/>
    <x v="379"/>
  </r>
  <r>
    <x v="1344"/>
    <x v="0"/>
    <x v="0"/>
    <x v="79"/>
  </r>
  <r>
    <x v="1357"/>
    <x v="0"/>
    <x v="2"/>
    <x v="142"/>
  </r>
  <r>
    <x v="643"/>
    <x v="0"/>
    <x v="1"/>
    <x v="1"/>
  </r>
  <r>
    <x v="1533"/>
    <x v="0"/>
    <x v="2"/>
    <x v="156"/>
  </r>
  <r>
    <x v="666"/>
    <x v="0"/>
    <x v="1"/>
    <x v="99"/>
  </r>
  <r>
    <x v="978"/>
    <x v="0"/>
    <x v="1"/>
    <x v="369"/>
  </r>
  <r>
    <x v="1138"/>
    <x v="0"/>
    <x v="2"/>
    <x v="142"/>
  </r>
  <r>
    <x v="1317"/>
    <x v="0"/>
    <x v="0"/>
    <x v="164"/>
  </r>
  <r>
    <x v="1534"/>
    <x v="0"/>
    <x v="1"/>
    <x v="200"/>
  </r>
  <r>
    <x v="1535"/>
    <x v="0"/>
    <x v="0"/>
    <x v="51"/>
  </r>
  <r>
    <x v="1171"/>
    <x v="0"/>
    <x v="0"/>
    <x v="0"/>
  </r>
  <r>
    <x v="1406"/>
    <x v="0"/>
    <x v="0"/>
    <x v="48"/>
  </r>
  <r>
    <x v="1536"/>
    <x v="0"/>
    <x v="1"/>
    <x v="323"/>
  </r>
  <r>
    <x v="1257"/>
    <x v="0"/>
    <x v="1"/>
    <x v="36"/>
  </r>
  <r>
    <x v="1231"/>
    <x v="0"/>
    <x v="1"/>
    <x v="259"/>
  </r>
  <r>
    <x v="875"/>
    <x v="0"/>
    <x v="2"/>
    <x v="104"/>
  </r>
  <r>
    <x v="1040"/>
    <x v="0"/>
    <x v="0"/>
    <x v="380"/>
  </r>
  <r>
    <x v="1309"/>
    <x v="0"/>
    <x v="2"/>
    <x v="12"/>
  </r>
  <r>
    <x v="1309"/>
    <x v="0"/>
    <x v="0"/>
    <x v="5"/>
  </r>
  <r>
    <x v="1278"/>
    <x v="0"/>
    <x v="0"/>
    <x v="104"/>
  </r>
  <r>
    <x v="431"/>
    <x v="0"/>
    <x v="0"/>
    <x v="191"/>
  </r>
  <r>
    <x v="1432"/>
    <x v="0"/>
    <x v="1"/>
    <x v="151"/>
  </r>
  <r>
    <x v="907"/>
    <x v="0"/>
    <x v="2"/>
    <x v="398"/>
  </r>
  <r>
    <x v="1537"/>
    <x v="0"/>
    <x v="2"/>
    <x v="83"/>
  </r>
  <r>
    <x v="125"/>
    <x v="0"/>
    <x v="1"/>
    <x v="315"/>
  </r>
  <r>
    <x v="607"/>
    <x v="0"/>
    <x v="1"/>
    <x v="162"/>
  </r>
  <r>
    <x v="1322"/>
    <x v="0"/>
    <x v="2"/>
    <x v="142"/>
  </r>
  <r>
    <x v="1538"/>
    <x v="0"/>
    <x v="1"/>
    <x v="183"/>
  </r>
  <r>
    <x v="105"/>
    <x v="0"/>
    <x v="0"/>
    <x v="226"/>
  </r>
  <r>
    <x v="1533"/>
    <x v="0"/>
    <x v="0"/>
    <x v="167"/>
  </r>
  <r>
    <x v="1539"/>
    <x v="0"/>
    <x v="0"/>
    <x v="360"/>
  </r>
  <r>
    <x v="518"/>
    <x v="0"/>
    <x v="1"/>
    <x v="229"/>
  </r>
  <r>
    <x v="1540"/>
    <x v="0"/>
    <x v="2"/>
    <x v="190"/>
  </r>
  <r>
    <x v="1541"/>
    <x v="0"/>
    <x v="1"/>
    <x v="164"/>
  </r>
  <r>
    <x v="1542"/>
    <x v="0"/>
    <x v="1"/>
    <x v="36"/>
  </r>
  <r>
    <x v="906"/>
    <x v="0"/>
    <x v="0"/>
    <x v="79"/>
  </r>
  <r>
    <x v="1543"/>
    <x v="0"/>
    <x v="1"/>
    <x v="203"/>
  </r>
  <r>
    <x v="770"/>
    <x v="0"/>
    <x v="1"/>
    <x v="266"/>
  </r>
  <r>
    <x v="856"/>
    <x v="0"/>
    <x v="0"/>
    <x v="390"/>
  </r>
  <r>
    <x v="1544"/>
    <x v="0"/>
    <x v="0"/>
    <x v="179"/>
  </r>
  <r>
    <x v="1043"/>
    <x v="0"/>
    <x v="0"/>
    <x v="26"/>
  </r>
  <r>
    <x v="965"/>
    <x v="0"/>
    <x v="1"/>
    <x v="215"/>
  </r>
  <r>
    <x v="422"/>
    <x v="0"/>
    <x v="0"/>
    <x v="329"/>
  </r>
  <r>
    <x v="1400"/>
    <x v="0"/>
    <x v="0"/>
    <x v="37"/>
  </r>
  <r>
    <x v="1192"/>
    <x v="0"/>
    <x v="1"/>
    <x v="142"/>
  </r>
  <r>
    <x v="1225"/>
    <x v="0"/>
    <x v="1"/>
    <x v="265"/>
  </r>
  <r>
    <x v="1545"/>
    <x v="0"/>
    <x v="0"/>
    <x v="225"/>
  </r>
  <r>
    <x v="1292"/>
    <x v="0"/>
    <x v="0"/>
    <x v="95"/>
  </r>
  <r>
    <x v="793"/>
    <x v="0"/>
    <x v="1"/>
    <x v="225"/>
  </r>
  <r>
    <x v="1099"/>
    <x v="0"/>
    <x v="0"/>
    <x v="323"/>
  </r>
  <r>
    <x v="1546"/>
    <x v="0"/>
    <x v="2"/>
    <x v="140"/>
  </r>
  <r>
    <x v="468"/>
    <x v="0"/>
    <x v="1"/>
    <x v="43"/>
  </r>
  <r>
    <x v="1547"/>
    <x v="0"/>
    <x v="2"/>
    <x v="411"/>
  </r>
  <r>
    <x v="1548"/>
    <x v="0"/>
    <x v="2"/>
    <x v="131"/>
  </r>
  <r>
    <x v="923"/>
    <x v="0"/>
    <x v="1"/>
    <x v="189"/>
  </r>
  <r>
    <x v="1549"/>
    <x v="0"/>
    <x v="1"/>
    <x v="112"/>
  </r>
  <r>
    <x v="984"/>
    <x v="0"/>
    <x v="0"/>
    <x v="212"/>
  </r>
  <r>
    <x v="1550"/>
    <x v="0"/>
    <x v="1"/>
    <x v="323"/>
  </r>
  <r>
    <x v="2"/>
    <x v="0"/>
    <x v="2"/>
    <x v="260"/>
  </r>
  <r>
    <x v="1551"/>
    <x v="0"/>
    <x v="0"/>
    <x v="168"/>
  </r>
  <r>
    <x v="1552"/>
    <x v="0"/>
    <x v="1"/>
    <x v="329"/>
  </r>
  <r>
    <x v="1553"/>
    <x v="0"/>
    <x v="1"/>
    <x v="17"/>
  </r>
  <r>
    <x v="1083"/>
    <x v="0"/>
    <x v="1"/>
    <x v="262"/>
  </r>
  <r>
    <x v="1125"/>
    <x v="0"/>
    <x v="2"/>
    <x v="74"/>
  </r>
  <r>
    <x v="1554"/>
    <x v="0"/>
    <x v="1"/>
    <x v="49"/>
  </r>
  <r>
    <x v="458"/>
    <x v="0"/>
    <x v="0"/>
    <x v="27"/>
  </r>
  <r>
    <x v="98"/>
    <x v="0"/>
    <x v="2"/>
    <x v="6"/>
  </r>
  <r>
    <x v="826"/>
    <x v="0"/>
    <x v="0"/>
    <x v="301"/>
  </r>
  <r>
    <x v="1555"/>
    <x v="0"/>
    <x v="1"/>
    <x v="229"/>
  </r>
  <r>
    <x v="1556"/>
    <x v="0"/>
    <x v="0"/>
    <x v="178"/>
  </r>
  <r>
    <x v="932"/>
    <x v="0"/>
    <x v="1"/>
    <x v="132"/>
  </r>
  <r>
    <x v="1086"/>
    <x v="0"/>
    <x v="2"/>
    <x v="38"/>
  </r>
  <r>
    <x v="807"/>
    <x v="0"/>
    <x v="1"/>
    <x v="183"/>
  </r>
  <r>
    <x v="1104"/>
    <x v="0"/>
    <x v="1"/>
    <x v="228"/>
  </r>
  <r>
    <x v="774"/>
    <x v="0"/>
    <x v="2"/>
    <x v="191"/>
  </r>
  <r>
    <x v="1557"/>
    <x v="0"/>
    <x v="2"/>
    <x v="95"/>
  </r>
  <r>
    <x v="933"/>
    <x v="0"/>
    <x v="0"/>
    <x v="242"/>
  </r>
  <r>
    <x v="1558"/>
    <x v="0"/>
    <x v="1"/>
    <x v="75"/>
  </r>
  <r>
    <x v="1559"/>
    <x v="0"/>
    <x v="0"/>
    <x v="259"/>
  </r>
  <r>
    <x v="1532"/>
    <x v="0"/>
    <x v="0"/>
    <x v="70"/>
  </r>
  <r>
    <x v="793"/>
    <x v="0"/>
    <x v="0"/>
    <x v="29"/>
  </r>
  <r>
    <x v="1432"/>
    <x v="0"/>
    <x v="0"/>
    <x v="56"/>
  </r>
  <r>
    <x v="1409"/>
    <x v="0"/>
    <x v="2"/>
    <x v="158"/>
  </r>
  <r>
    <x v="439"/>
    <x v="0"/>
    <x v="2"/>
    <x v="280"/>
  </r>
  <r>
    <x v="125"/>
    <x v="0"/>
    <x v="0"/>
    <x v="73"/>
  </r>
  <r>
    <x v="1462"/>
    <x v="0"/>
    <x v="2"/>
    <x v="51"/>
  </r>
  <r>
    <x v="1560"/>
    <x v="0"/>
    <x v="0"/>
    <x v="302"/>
  </r>
  <r>
    <x v="1533"/>
    <x v="0"/>
    <x v="1"/>
    <x v="73"/>
  </r>
  <r>
    <x v="1146"/>
    <x v="0"/>
    <x v="2"/>
    <x v="81"/>
  </r>
  <r>
    <x v="738"/>
    <x v="0"/>
    <x v="0"/>
    <x v="182"/>
  </r>
  <r>
    <x v="769"/>
    <x v="0"/>
    <x v="0"/>
    <x v="255"/>
  </r>
  <r>
    <x v="786"/>
    <x v="0"/>
    <x v="2"/>
    <x v="1"/>
  </r>
  <r>
    <x v="1520"/>
    <x v="0"/>
    <x v="2"/>
    <x v="108"/>
  </r>
  <r>
    <x v="1170"/>
    <x v="0"/>
    <x v="2"/>
    <x v="195"/>
  </r>
  <r>
    <x v="38"/>
    <x v="0"/>
    <x v="0"/>
    <x v="115"/>
  </r>
  <r>
    <x v="1430"/>
    <x v="0"/>
    <x v="2"/>
    <x v="276"/>
  </r>
  <r>
    <x v="1561"/>
    <x v="0"/>
    <x v="2"/>
    <x v="148"/>
  </r>
  <r>
    <x v="1209"/>
    <x v="0"/>
    <x v="1"/>
    <x v="79"/>
  </r>
  <r>
    <x v="1054"/>
    <x v="0"/>
    <x v="1"/>
    <x v="112"/>
  </r>
  <r>
    <x v="1562"/>
    <x v="0"/>
    <x v="2"/>
    <x v="91"/>
  </r>
  <r>
    <x v="1563"/>
    <x v="0"/>
    <x v="0"/>
    <x v="140"/>
  </r>
  <r>
    <x v="1564"/>
    <x v="0"/>
    <x v="1"/>
    <x v="87"/>
  </r>
  <r>
    <x v="1549"/>
    <x v="0"/>
    <x v="0"/>
    <x v="79"/>
  </r>
  <r>
    <x v="1531"/>
    <x v="0"/>
    <x v="0"/>
    <x v="103"/>
  </r>
  <r>
    <x v="1328"/>
    <x v="0"/>
    <x v="2"/>
    <x v="268"/>
  </r>
  <r>
    <x v="1565"/>
    <x v="0"/>
    <x v="2"/>
    <x v="112"/>
  </r>
  <r>
    <x v="1566"/>
    <x v="0"/>
    <x v="2"/>
    <x v="358"/>
  </r>
  <r>
    <x v="995"/>
    <x v="0"/>
    <x v="2"/>
    <x v="289"/>
  </r>
  <r>
    <x v="417"/>
    <x v="0"/>
    <x v="2"/>
    <x v="262"/>
  </r>
  <r>
    <x v="1234"/>
    <x v="0"/>
    <x v="0"/>
    <x v="23"/>
  </r>
  <r>
    <x v="731"/>
    <x v="0"/>
    <x v="0"/>
    <x v="276"/>
  </r>
  <r>
    <x v="1531"/>
    <x v="0"/>
    <x v="1"/>
    <x v="256"/>
  </r>
  <r>
    <x v="1567"/>
    <x v="0"/>
    <x v="2"/>
    <x v="203"/>
  </r>
  <r>
    <x v="1568"/>
    <x v="0"/>
    <x v="2"/>
    <x v="121"/>
  </r>
  <r>
    <x v="1569"/>
    <x v="0"/>
    <x v="0"/>
    <x v="66"/>
  </r>
  <r>
    <x v="1570"/>
    <x v="0"/>
    <x v="1"/>
    <x v="0"/>
  </r>
  <r>
    <x v="1052"/>
    <x v="0"/>
    <x v="2"/>
    <x v="358"/>
  </r>
  <r>
    <x v="1571"/>
    <x v="0"/>
    <x v="1"/>
    <x v="161"/>
  </r>
  <r>
    <x v="1448"/>
    <x v="0"/>
    <x v="1"/>
    <x v="236"/>
  </r>
  <r>
    <x v="1572"/>
    <x v="0"/>
    <x v="0"/>
    <x v="171"/>
  </r>
  <r>
    <x v="1573"/>
    <x v="0"/>
    <x v="0"/>
    <x v="123"/>
  </r>
  <r>
    <x v="1406"/>
    <x v="0"/>
    <x v="1"/>
    <x v="86"/>
  </r>
  <r>
    <x v="868"/>
    <x v="0"/>
    <x v="2"/>
    <x v="317"/>
  </r>
  <r>
    <x v="287"/>
    <x v="0"/>
    <x v="1"/>
    <x v="62"/>
  </r>
  <r>
    <x v="1574"/>
    <x v="0"/>
    <x v="2"/>
    <x v="131"/>
  </r>
  <r>
    <x v="958"/>
    <x v="0"/>
    <x v="2"/>
    <x v="157"/>
  </r>
  <r>
    <x v="1575"/>
    <x v="0"/>
    <x v="1"/>
    <x v="323"/>
  </r>
  <r>
    <x v="1576"/>
    <x v="0"/>
    <x v="1"/>
    <x v="209"/>
  </r>
  <r>
    <x v="1067"/>
    <x v="0"/>
    <x v="2"/>
    <x v="401"/>
  </r>
  <r>
    <x v="1577"/>
    <x v="0"/>
    <x v="2"/>
    <x v="10"/>
  </r>
  <r>
    <x v="1578"/>
    <x v="0"/>
    <x v="0"/>
    <x v="39"/>
  </r>
  <r>
    <x v="1579"/>
    <x v="0"/>
    <x v="0"/>
    <x v="206"/>
  </r>
  <r>
    <x v="866"/>
    <x v="0"/>
    <x v="2"/>
    <x v="189"/>
  </r>
  <r>
    <x v="596"/>
    <x v="0"/>
    <x v="0"/>
    <x v="79"/>
  </r>
  <r>
    <x v="1431"/>
    <x v="0"/>
    <x v="0"/>
    <x v="283"/>
  </r>
  <r>
    <x v="1338"/>
    <x v="0"/>
    <x v="2"/>
    <x v="147"/>
  </r>
  <r>
    <x v="1580"/>
    <x v="0"/>
    <x v="0"/>
    <x v="315"/>
  </r>
  <r>
    <x v="1391"/>
    <x v="0"/>
    <x v="1"/>
    <x v="253"/>
  </r>
  <r>
    <x v="1391"/>
    <x v="0"/>
    <x v="0"/>
    <x v="291"/>
  </r>
  <r>
    <x v="1581"/>
    <x v="0"/>
    <x v="1"/>
    <x v="75"/>
  </r>
  <r>
    <x v="1192"/>
    <x v="0"/>
    <x v="0"/>
    <x v="1"/>
  </r>
  <r>
    <x v="1582"/>
    <x v="0"/>
    <x v="0"/>
    <x v="225"/>
  </r>
  <r>
    <x v="1583"/>
    <x v="0"/>
    <x v="2"/>
    <x v="45"/>
  </r>
  <r>
    <x v="997"/>
    <x v="0"/>
    <x v="1"/>
    <x v="121"/>
  </r>
  <r>
    <x v="1288"/>
    <x v="0"/>
    <x v="2"/>
    <x v="93"/>
  </r>
  <r>
    <x v="1584"/>
    <x v="0"/>
    <x v="2"/>
    <x v="162"/>
  </r>
  <r>
    <x v="1585"/>
    <x v="0"/>
    <x v="0"/>
    <x v="191"/>
  </r>
  <r>
    <x v="1586"/>
    <x v="0"/>
    <x v="0"/>
    <x v="68"/>
  </r>
  <r>
    <x v="42"/>
    <x v="0"/>
    <x v="2"/>
    <x v="311"/>
  </r>
  <r>
    <x v="727"/>
    <x v="0"/>
    <x v="2"/>
    <x v="32"/>
  </r>
  <r>
    <x v="1587"/>
    <x v="0"/>
    <x v="2"/>
    <x v="163"/>
  </r>
  <r>
    <x v="1588"/>
    <x v="0"/>
    <x v="0"/>
    <x v="167"/>
  </r>
  <r>
    <x v="1073"/>
    <x v="0"/>
    <x v="2"/>
    <x v="233"/>
  </r>
  <r>
    <x v="1564"/>
    <x v="0"/>
    <x v="2"/>
    <x v="87"/>
  </r>
  <r>
    <x v="1589"/>
    <x v="0"/>
    <x v="1"/>
    <x v="280"/>
  </r>
  <r>
    <x v="1129"/>
    <x v="0"/>
    <x v="2"/>
    <x v="93"/>
  </r>
  <r>
    <x v="1590"/>
    <x v="0"/>
    <x v="2"/>
    <x v="181"/>
  </r>
  <r>
    <x v="1591"/>
    <x v="0"/>
    <x v="2"/>
    <x v="37"/>
  </r>
  <r>
    <x v="765"/>
    <x v="0"/>
    <x v="1"/>
    <x v="242"/>
  </r>
  <r>
    <x v="1592"/>
    <x v="0"/>
    <x v="0"/>
    <x v="255"/>
  </r>
  <r>
    <x v="1593"/>
    <x v="0"/>
    <x v="0"/>
    <x v="233"/>
  </r>
  <r>
    <x v="1486"/>
    <x v="0"/>
    <x v="2"/>
    <x v="323"/>
  </r>
  <r>
    <x v="1340"/>
    <x v="0"/>
    <x v="1"/>
    <x v="33"/>
  </r>
  <r>
    <x v="1177"/>
    <x v="0"/>
    <x v="1"/>
    <x v="405"/>
  </r>
  <r>
    <x v="1582"/>
    <x v="0"/>
    <x v="1"/>
    <x v="154"/>
  </r>
  <r>
    <x v="1400"/>
    <x v="0"/>
    <x v="1"/>
    <x v="72"/>
  </r>
  <r>
    <x v="1594"/>
    <x v="0"/>
    <x v="2"/>
    <x v="222"/>
  </r>
  <r>
    <x v="1125"/>
    <x v="0"/>
    <x v="1"/>
    <x v="214"/>
  </r>
  <r>
    <x v="1135"/>
    <x v="0"/>
    <x v="2"/>
    <x v="255"/>
  </r>
  <r>
    <x v="847"/>
    <x v="0"/>
    <x v="0"/>
    <x v="65"/>
  </r>
  <r>
    <x v="1595"/>
    <x v="0"/>
    <x v="2"/>
    <x v="200"/>
  </r>
  <r>
    <x v="915"/>
    <x v="0"/>
    <x v="2"/>
    <x v="246"/>
  </r>
  <r>
    <x v="1596"/>
    <x v="0"/>
    <x v="1"/>
    <x v="210"/>
  </r>
  <r>
    <x v="845"/>
    <x v="0"/>
    <x v="1"/>
    <x v="92"/>
  </r>
  <r>
    <x v="1597"/>
    <x v="0"/>
    <x v="2"/>
    <x v="286"/>
  </r>
  <r>
    <x v="1543"/>
    <x v="0"/>
    <x v="0"/>
    <x v="73"/>
  </r>
  <r>
    <x v="883"/>
    <x v="0"/>
    <x v="1"/>
    <x v="255"/>
  </r>
  <r>
    <x v="1053"/>
    <x v="0"/>
    <x v="1"/>
    <x v="454"/>
  </r>
  <r>
    <x v="1007"/>
    <x v="0"/>
    <x v="1"/>
    <x v="317"/>
  </r>
  <r>
    <x v="1598"/>
    <x v="0"/>
    <x v="2"/>
    <x v="138"/>
  </r>
  <r>
    <x v="1024"/>
    <x v="0"/>
    <x v="2"/>
    <x v="211"/>
  </r>
  <r>
    <x v="1598"/>
    <x v="0"/>
    <x v="1"/>
    <x v="38"/>
  </r>
  <r>
    <x v="1116"/>
    <x v="0"/>
    <x v="1"/>
    <x v="203"/>
  </r>
  <r>
    <x v="365"/>
    <x v="0"/>
    <x v="0"/>
    <x v="266"/>
  </r>
  <r>
    <x v="807"/>
    <x v="0"/>
    <x v="2"/>
    <x v="34"/>
  </r>
  <r>
    <x v="1050"/>
    <x v="0"/>
    <x v="0"/>
    <x v="140"/>
  </r>
  <r>
    <x v="1587"/>
    <x v="0"/>
    <x v="1"/>
    <x v="283"/>
  </r>
  <r>
    <x v="1023"/>
    <x v="0"/>
    <x v="1"/>
    <x v="95"/>
  </r>
  <r>
    <x v="56"/>
    <x v="0"/>
    <x v="1"/>
    <x v="150"/>
  </r>
  <r>
    <x v="1599"/>
    <x v="0"/>
    <x v="1"/>
    <x v="150"/>
  </r>
  <r>
    <x v="987"/>
    <x v="0"/>
    <x v="1"/>
    <x v="192"/>
  </r>
  <r>
    <x v="1600"/>
    <x v="0"/>
    <x v="0"/>
    <x v="103"/>
  </r>
  <r>
    <x v="1538"/>
    <x v="0"/>
    <x v="2"/>
    <x v="183"/>
  </r>
  <r>
    <x v="1545"/>
    <x v="0"/>
    <x v="1"/>
    <x v="405"/>
  </r>
  <r>
    <x v="1601"/>
    <x v="0"/>
    <x v="0"/>
    <x v="37"/>
  </r>
  <r>
    <x v="1343"/>
    <x v="0"/>
    <x v="0"/>
    <x v="265"/>
  </r>
  <r>
    <x v="1602"/>
    <x v="0"/>
    <x v="2"/>
    <x v="455"/>
  </r>
  <r>
    <x v="1163"/>
    <x v="0"/>
    <x v="0"/>
    <x v="325"/>
  </r>
  <r>
    <x v="1603"/>
    <x v="0"/>
    <x v="1"/>
    <x v="10"/>
  </r>
  <r>
    <x v="1416"/>
    <x v="0"/>
    <x v="2"/>
    <x v="190"/>
  </r>
  <r>
    <x v="201"/>
    <x v="0"/>
    <x v="1"/>
    <x v="369"/>
  </r>
  <r>
    <x v="1548"/>
    <x v="0"/>
    <x v="0"/>
    <x v="164"/>
  </r>
  <r>
    <x v="1474"/>
    <x v="0"/>
    <x v="2"/>
    <x v="123"/>
  </r>
  <r>
    <x v="790"/>
    <x v="0"/>
    <x v="2"/>
    <x v="17"/>
  </r>
  <r>
    <x v="769"/>
    <x v="0"/>
    <x v="2"/>
    <x v="32"/>
  </r>
  <r>
    <x v="1187"/>
    <x v="0"/>
    <x v="1"/>
    <x v="291"/>
  </r>
  <r>
    <x v="1604"/>
    <x v="0"/>
    <x v="1"/>
    <x v="233"/>
  </r>
  <r>
    <x v="904"/>
    <x v="0"/>
    <x v="2"/>
    <x v="256"/>
  </r>
  <r>
    <x v="1036"/>
    <x v="0"/>
    <x v="2"/>
    <x v="72"/>
  </r>
  <r>
    <x v="1605"/>
    <x v="0"/>
    <x v="0"/>
    <x v="285"/>
  </r>
  <r>
    <x v="539"/>
    <x v="0"/>
    <x v="2"/>
    <x v="94"/>
  </r>
  <r>
    <x v="31"/>
    <x v="0"/>
    <x v="2"/>
    <x v="153"/>
  </r>
  <r>
    <x v="576"/>
    <x v="0"/>
    <x v="2"/>
    <x v="21"/>
  </r>
  <r>
    <x v="1563"/>
    <x v="0"/>
    <x v="1"/>
    <x v="212"/>
  </r>
  <r>
    <x v="796"/>
    <x v="0"/>
    <x v="0"/>
    <x v="60"/>
  </r>
  <r>
    <x v="1333"/>
    <x v="0"/>
    <x v="1"/>
    <x v="112"/>
  </r>
  <r>
    <x v="1606"/>
    <x v="0"/>
    <x v="2"/>
    <x v="22"/>
  </r>
  <r>
    <x v="1099"/>
    <x v="0"/>
    <x v="2"/>
    <x v="323"/>
  </r>
  <r>
    <x v="1408"/>
    <x v="0"/>
    <x v="2"/>
    <x v="225"/>
  </r>
  <r>
    <x v="14"/>
    <x v="0"/>
    <x v="2"/>
    <x v="143"/>
  </r>
  <r>
    <x v="565"/>
    <x v="0"/>
    <x v="2"/>
    <x v="157"/>
  </r>
  <r>
    <x v="970"/>
    <x v="0"/>
    <x v="2"/>
    <x v="229"/>
  </r>
  <r>
    <x v="1607"/>
    <x v="0"/>
    <x v="2"/>
    <x v="206"/>
  </r>
  <r>
    <x v="1146"/>
    <x v="0"/>
    <x v="1"/>
    <x v="139"/>
  </r>
  <r>
    <x v="1608"/>
    <x v="0"/>
    <x v="0"/>
    <x v="282"/>
  </r>
  <r>
    <x v="612"/>
    <x v="0"/>
    <x v="2"/>
    <x v="122"/>
  </r>
  <r>
    <x v="1609"/>
    <x v="0"/>
    <x v="2"/>
    <x v="14"/>
  </r>
  <r>
    <x v="668"/>
    <x v="0"/>
    <x v="1"/>
    <x v="90"/>
  </r>
  <r>
    <x v="1610"/>
    <x v="0"/>
    <x v="1"/>
    <x v="167"/>
  </r>
  <r>
    <x v="1127"/>
    <x v="0"/>
    <x v="0"/>
    <x v="312"/>
  </r>
  <r>
    <x v="836"/>
    <x v="0"/>
    <x v="0"/>
    <x v="83"/>
  </r>
  <r>
    <x v="1273"/>
    <x v="0"/>
    <x v="0"/>
    <x v="140"/>
  </r>
  <r>
    <x v="1611"/>
    <x v="0"/>
    <x v="1"/>
    <x v="112"/>
  </r>
  <r>
    <x v="1612"/>
    <x v="0"/>
    <x v="2"/>
    <x v="104"/>
  </r>
  <r>
    <x v="802"/>
    <x v="0"/>
    <x v="0"/>
    <x v="102"/>
  </r>
  <r>
    <x v="1613"/>
    <x v="0"/>
    <x v="1"/>
    <x v="91"/>
  </r>
  <r>
    <x v="1014"/>
    <x v="0"/>
    <x v="2"/>
    <x v="1"/>
  </r>
  <r>
    <x v="1290"/>
    <x v="0"/>
    <x v="1"/>
    <x v="344"/>
  </r>
  <r>
    <x v="1486"/>
    <x v="0"/>
    <x v="0"/>
    <x v="215"/>
  </r>
  <r>
    <x v="1601"/>
    <x v="0"/>
    <x v="2"/>
    <x v="60"/>
  </r>
  <r>
    <x v="1614"/>
    <x v="0"/>
    <x v="0"/>
    <x v="99"/>
  </r>
  <r>
    <x v="1472"/>
    <x v="0"/>
    <x v="2"/>
    <x v="343"/>
  </r>
  <r>
    <x v="1163"/>
    <x v="0"/>
    <x v="1"/>
    <x v="188"/>
  </r>
  <r>
    <x v="301"/>
    <x v="0"/>
    <x v="2"/>
    <x v="192"/>
  </r>
  <r>
    <x v="991"/>
    <x v="0"/>
    <x v="2"/>
    <x v="5"/>
  </r>
  <r>
    <x v="1444"/>
    <x v="0"/>
    <x v="0"/>
    <x v="32"/>
  </r>
  <r>
    <x v="1554"/>
    <x v="0"/>
    <x v="2"/>
    <x v="288"/>
  </r>
  <r>
    <x v="1615"/>
    <x v="0"/>
    <x v="2"/>
    <x v="123"/>
  </r>
  <r>
    <x v="1564"/>
    <x v="0"/>
    <x v="0"/>
    <x v="135"/>
  </r>
  <r>
    <x v="454"/>
    <x v="0"/>
    <x v="0"/>
    <x v="456"/>
  </r>
  <r>
    <x v="1492"/>
    <x v="0"/>
    <x v="2"/>
    <x v="276"/>
  </r>
  <r>
    <x v="1616"/>
    <x v="0"/>
    <x v="1"/>
    <x v="217"/>
  </r>
  <r>
    <x v="1617"/>
    <x v="0"/>
    <x v="2"/>
    <x v="162"/>
  </r>
  <r>
    <x v="578"/>
    <x v="0"/>
    <x v="2"/>
    <x v="323"/>
  </r>
  <r>
    <x v="1372"/>
    <x v="0"/>
    <x v="0"/>
    <x v="104"/>
  </r>
  <r>
    <x v="1618"/>
    <x v="0"/>
    <x v="1"/>
    <x v="200"/>
  </r>
  <r>
    <x v="1328"/>
    <x v="0"/>
    <x v="0"/>
    <x v="217"/>
  </r>
  <r>
    <x v="417"/>
    <x v="0"/>
    <x v="0"/>
    <x v="167"/>
  </r>
  <r>
    <x v="596"/>
    <x v="0"/>
    <x v="2"/>
    <x v="164"/>
  </r>
  <r>
    <x v="1230"/>
    <x v="0"/>
    <x v="1"/>
    <x v="379"/>
  </r>
  <r>
    <x v="809"/>
    <x v="0"/>
    <x v="0"/>
    <x v="97"/>
  </r>
  <r>
    <x v="1140"/>
    <x v="0"/>
    <x v="0"/>
    <x v="233"/>
  </r>
  <r>
    <x v="1535"/>
    <x v="0"/>
    <x v="1"/>
    <x v="131"/>
  </r>
  <r>
    <x v="1619"/>
    <x v="0"/>
    <x v="2"/>
    <x v="380"/>
  </r>
  <r>
    <x v="1620"/>
    <x v="0"/>
    <x v="2"/>
    <x v="75"/>
  </r>
  <r>
    <x v="1621"/>
    <x v="0"/>
    <x v="2"/>
    <x v="125"/>
  </r>
  <r>
    <x v="1622"/>
    <x v="0"/>
    <x v="2"/>
    <x v="283"/>
  </r>
  <r>
    <x v="1567"/>
    <x v="0"/>
    <x v="1"/>
    <x v="125"/>
  </r>
  <r>
    <x v="1623"/>
    <x v="0"/>
    <x v="2"/>
    <x v="308"/>
  </r>
  <r>
    <x v="1624"/>
    <x v="0"/>
    <x v="2"/>
    <x v="283"/>
  </r>
  <r>
    <x v="1625"/>
    <x v="0"/>
    <x v="0"/>
    <x v="73"/>
  </r>
  <r>
    <x v="1388"/>
    <x v="0"/>
    <x v="2"/>
    <x v="41"/>
  </r>
  <r>
    <x v="343"/>
    <x v="0"/>
    <x v="1"/>
    <x v="311"/>
  </r>
  <r>
    <x v="1626"/>
    <x v="0"/>
    <x v="1"/>
    <x v="151"/>
  </r>
  <r>
    <x v="1627"/>
    <x v="0"/>
    <x v="0"/>
    <x v="212"/>
  </r>
  <r>
    <x v="1390"/>
    <x v="0"/>
    <x v="2"/>
    <x v="241"/>
  </r>
  <r>
    <x v="1138"/>
    <x v="0"/>
    <x v="0"/>
    <x v="0"/>
  </r>
  <r>
    <x v="1628"/>
    <x v="0"/>
    <x v="0"/>
    <x v="268"/>
  </r>
  <r>
    <x v="1629"/>
    <x v="0"/>
    <x v="1"/>
    <x v="217"/>
  </r>
  <r>
    <x v="1630"/>
    <x v="0"/>
    <x v="0"/>
    <x v="256"/>
  </r>
  <r>
    <x v="1396"/>
    <x v="0"/>
    <x v="1"/>
    <x v="113"/>
  </r>
  <r>
    <x v="108"/>
    <x v="0"/>
    <x v="2"/>
    <x v="265"/>
  </r>
  <r>
    <x v="1631"/>
    <x v="0"/>
    <x v="1"/>
    <x v="181"/>
  </r>
  <r>
    <x v="1058"/>
    <x v="0"/>
    <x v="0"/>
    <x v="187"/>
  </r>
  <r>
    <x v="1632"/>
    <x v="0"/>
    <x v="1"/>
    <x v="389"/>
  </r>
  <r>
    <x v="1223"/>
    <x v="0"/>
    <x v="1"/>
    <x v="156"/>
  </r>
  <r>
    <x v="1633"/>
    <x v="0"/>
    <x v="2"/>
    <x v="225"/>
  </r>
  <r>
    <x v="1598"/>
    <x v="0"/>
    <x v="0"/>
    <x v="135"/>
  </r>
  <r>
    <x v="643"/>
    <x v="0"/>
    <x v="0"/>
    <x v="104"/>
  </r>
  <r>
    <x v="1634"/>
    <x v="0"/>
    <x v="2"/>
    <x v="115"/>
  </r>
  <r>
    <x v="881"/>
    <x v="0"/>
    <x v="1"/>
    <x v="103"/>
  </r>
  <r>
    <x v="1614"/>
    <x v="0"/>
    <x v="2"/>
    <x v="3"/>
  </r>
  <r>
    <x v="1084"/>
    <x v="0"/>
    <x v="1"/>
    <x v="147"/>
  </r>
  <r>
    <x v="477"/>
    <x v="0"/>
    <x v="0"/>
    <x v="139"/>
  </r>
  <r>
    <x v="1597"/>
    <x v="0"/>
    <x v="1"/>
    <x v="386"/>
  </r>
  <r>
    <x v="1597"/>
    <x v="0"/>
    <x v="0"/>
    <x v="403"/>
  </r>
  <r>
    <x v="1635"/>
    <x v="0"/>
    <x v="2"/>
    <x v="172"/>
  </r>
  <r>
    <x v="452"/>
    <x v="0"/>
    <x v="1"/>
    <x v="246"/>
  </r>
  <r>
    <x v="1636"/>
    <x v="0"/>
    <x v="2"/>
    <x v="156"/>
  </r>
  <r>
    <x v="1553"/>
    <x v="0"/>
    <x v="0"/>
    <x v="398"/>
  </r>
  <r>
    <x v="219"/>
    <x v="0"/>
    <x v="2"/>
    <x v="71"/>
  </r>
  <r>
    <x v="1637"/>
    <x v="0"/>
    <x v="0"/>
    <x v="241"/>
  </r>
  <r>
    <x v="1583"/>
    <x v="0"/>
    <x v="0"/>
    <x v="214"/>
  </r>
  <r>
    <x v="1558"/>
    <x v="0"/>
    <x v="2"/>
    <x v="104"/>
  </r>
  <r>
    <x v="31"/>
    <x v="0"/>
    <x v="1"/>
    <x v="457"/>
  </r>
  <r>
    <x v="1638"/>
    <x v="0"/>
    <x v="0"/>
    <x v="79"/>
  </r>
  <r>
    <x v="1639"/>
    <x v="0"/>
    <x v="2"/>
    <x v="115"/>
  </r>
  <r>
    <x v="1339"/>
    <x v="0"/>
    <x v="1"/>
    <x v="79"/>
  </r>
  <r>
    <x v="1346"/>
    <x v="0"/>
    <x v="0"/>
    <x v="395"/>
  </r>
  <r>
    <x v="1544"/>
    <x v="0"/>
    <x v="1"/>
    <x v="64"/>
  </r>
  <r>
    <x v="1510"/>
    <x v="0"/>
    <x v="0"/>
    <x v="108"/>
  </r>
  <r>
    <x v="1602"/>
    <x v="0"/>
    <x v="0"/>
    <x v="370"/>
  </r>
  <r>
    <x v="1412"/>
    <x v="0"/>
    <x v="0"/>
    <x v="23"/>
  </r>
  <r>
    <x v="1413"/>
    <x v="0"/>
    <x v="0"/>
    <x v="97"/>
  </r>
  <r>
    <x v="1102"/>
    <x v="0"/>
    <x v="0"/>
    <x v="21"/>
  </r>
  <r>
    <x v="579"/>
    <x v="0"/>
    <x v="0"/>
    <x v="62"/>
  </r>
  <r>
    <x v="1467"/>
    <x v="0"/>
    <x v="2"/>
    <x v="131"/>
  </r>
  <r>
    <x v="1640"/>
    <x v="0"/>
    <x v="0"/>
    <x v="147"/>
  </r>
  <r>
    <x v="962"/>
    <x v="0"/>
    <x v="2"/>
    <x v="330"/>
  </r>
  <r>
    <x v="1641"/>
    <x v="0"/>
    <x v="1"/>
    <x v="75"/>
  </r>
  <r>
    <x v="1642"/>
    <x v="0"/>
    <x v="2"/>
    <x v="148"/>
  </r>
  <r>
    <x v="854"/>
    <x v="0"/>
    <x v="0"/>
    <x v="73"/>
  </r>
  <r>
    <x v="1643"/>
    <x v="0"/>
    <x v="0"/>
    <x v="24"/>
  </r>
  <r>
    <x v="1644"/>
    <x v="0"/>
    <x v="0"/>
    <x v="79"/>
  </r>
  <r>
    <x v="1576"/>
    <x v="0"/>
    <x v="2"/>
    <x v="428"/>
  </r>
  <r>
    <x v="1645"/>
    <x v="0"/>
    <x v="2"/>
    <x v="77"/>
  </r>
  <r>
    <x v="343"/>
    <x v="0"/>
    <x v="2"/>
    <x v="96"/>
  </r>
  <r>
    <x v="1646"/>
    <x v="0"/>
    <x v="2"/>
    <x v="1"/>
  </r>
  <r>
    <x v="1647"/>
    <x v="0"/>
    <x v="1"/>
    <x v="265"/>
  </r>
  <r>
    <x v="710"/>
    <x v="0"/>
    <x v="0"/>
    <x v="151"/>
  </r>
  <r>
    <x v="1648"/>
    <x v="0"/>
    <x v="2"/>
    <x v="310"/>
  </r>
  <r>
    <x v="1649"/>
    <x v="0"/>
    <x v="0"/>
    <x v="292"/>
  </r>
  <r>
    <x v="160"/>
    <x v="0"/>
    <x v="2"/>
    <x v="192"/>
  </r>
  <r>
    <x v="964"/>
    <x v="0"/>
    <x v="0"/>
    <x v="226"/>
  </r>
  <r>
    <x v="1477"/>
    <x v="0"/>
    <x v="1"/>
    <x v="276"/>
  </r>
  <r>
    <x v="1650"/>
    <x v="0"/>
    <x v="2"/>
    <x v="179"/>
  </r>
  <r>
    <x v="1046"/>
    <x v="0"/>
    <x v="1"/>
    <x v="188"/>
  </r>
  <r>
    <x v="1557"/>
    <x v="0"/>
    <x v="0"/>
    <x v="75"/>
  </r>
  <r>
    <x v="1379"/>
    <x v="0"/>
    <x v="2"/>
    <x v="149"/>
  </r>
  <r>
    <x v="691"/>
    <x v="0"/>
    <x v="2"/>
    <x v="203"/>
  </r>
  <r>
    <x v="1581"/>
    <x v="0"/>
    <x v="2"/>
    <x v="167"/>
  </r>
  <r>
    <x v="342"/>
    <x v="0"/>
    <x v="1"/>
    <x v="96"/>
  </r>
  <r>
    <x v="1651"/>
    <x v="0"/>
    <x v="0"/>
    <x v="276"/>
  </r>
  <r>
    <x v="1652"/>
    <x v="0"/>
    <x v="1"/>
    <x v="97"/>
  </r>
  <r>
    <x v="1490"/>
    <x v="0"/>
    <x v="0"/>
    <x v="148"/>
  </r>
  <r>
    <x v="1653"/>
    <x v="0"/>
    <x v="2"/>
    <x v="66"/>
  </r>
  <r>
    <x v="1542"/>
    <x v="0"/>
    <x v="0"/>
    <x v="323"/>
  </r>
  <r>
    <x v="548"/>
    <x v="0"/>
    <x v="0"/>
    <x v="132"/>
  </r>
  <r>
    <x v="3"/>
    <x v="0"/>
    <x v="0"/>
    <x v="178"/>
  </r>
  <r>
    <x v="1320"/>
    <x v="0"/>
    <x v="2"/>
    <x v="1"/>
  </r>
  <r>
    <x v="1588"/>
    <x v="0"/>
    <x v="1"/>
    <x v="215"/>
  </r>
  <r>
    <x v="663"/>
    <x v="0"/>
    <x v="1"/>
    <x v="318"/>
  </r>
  <r>
    <x v="1654"/>
    <x v="0"/>
    <x v="1"/>
    <x v="259"/>
  </r>
  <r>
    <x v="621"/>
    <x v="0"/>
    <x v="0"/>
    <x v="43"/>
  </r>
  <r>
    <x v="446"/>
    <x v="0"/>
    <x v="2"/>
    <x v="171"/>
  </r>
  <r>
    <x v="1405"/>
    <x v="0"/>
    <x v="2"/>
    <x v="1"/>
  </r>
  <r>
    <x v="1418"/>
    <x v="0"/>
    <x v="1"/>
    <x v="77"/>
  </r>
  <r>
    <x v="959"/>
    <x v="0"/>
    <x v="0"/>
    <x v="51"/>
  </r>
  <r>
    <x v="1655"/>
    <x v="0"/>
    <x v="0"/>
    <x v="39"/>
  </r>
  <r>
    <x v="1656"/>
    <x v="0"/>
    <x v="2"/>
    <x v="83"/>
  </r>
  <r>
    <x v="1053"/>
    <x v="0"/>
    <x v="0"/>
    <x v="458"/>
  </r>
  <r>
    <x v="1134"/>
    <x v="0"/>
    <x v="1"/>
    <x v="72"/>
  </r>
  <r>
    <x v="8"/>
    <x v="0"/>
    <x v="2"/>
    <x v="188"/>
  </r>
  <r>
    <x v="1449"/>
    <x v="0"/>
    <x v="0"/>
    <x v="36"/>
  </r>
  <r>
    <x v="1611"/>
    <x v="0"/>
    <x v="2"/>
    <x v="164"/>
  </r>
  <r>
    <x v="1657"/>
    <x v="0"/>
    <x v="1"/>
    <x v="283"/>
  </r>
  <r>
    <x v="1658"/>
    <x v="0"/>
    <x v="2"/>
    <x v="51"/>
  </r>
  <r>
    <x v="1414"/>
    <x v="0"/>
    <x v="1"/>
    <x v="111"/>
  </r>
  <r>
    <x v="1284"/>
    <x v="0"/>
    <x v="1"/>
    <x v="164"/>
  </r>
  <r>
    <x v="271"/>
    <x v="0"/>
    <x v="2"/>
    <x v="10"/>
  </r>
  <r>
    <x v="677"/>
    <x v="0"/>
    <x v="1"/>
    <x v="78"/>
  </r>
  <r>
    <x v="1345"/>
    <x v="0"/>
    <x v="1"/>
    <x v="23"/>
  </r>
  <r>
    <x v="1408"/>
    <x v="0"/>
    <x v="0"/>
    <x v="379"/>
  </r>
  <r>
    <x v="1633"/>
    <x v="0"/>
    <x v="1"/>
    <x v="302"/>
  </r>
  <r>
    <x v="1659"/>
    <x v="0"/>
    <x v="0"/>
    <x v="51"/>
  </r>
  <r>
    <x v="317"/>
    <x v="0"/>
    <x v="2"/>
    <x v="167"/>
  </r>
  <r>
    <x v="1571"/>
    <x v="0"/>
    <x v="2"/>
    <x v="4"/>
  </r>
  <r>
    <x v="1660"/>
    <x v="0"/>
    <x v="2"/>
    <x v="134"/>
  </r>
  <r>
    <x v="1660"/>
    <x v="0"/>
    <x v="1"/>
    <x v="40"/>
  </r>
  <r>
    <x v="612"/>
    <x v="0"/>
    <x v="1"/>
    <x v="101"/>
  </r>
  <r>
    <x v="562"/>
    <x v="0"/>
    <x v="1"/>
    <x v="94"/>
  </r>
  <r>
    <x v="905"/>
    <x v="0"/>
    <x v="2"/>
    <x v="256"/>
  </r>
  <r>
    <x v="1350"/>
    <x v="0"/>
    <x v="0"/>
    <x v="59"/>
  </r>
  <r>
    <x v="1285"/>
    <x v="0"/>
    <x v="1"/>
    <x v="108"/>
  </r>
  <r>
    <x v="1661"/>
    <x v="0"/>
    <x v="0"/>
    <x v="334"/>
  </r>
  <r>
    <x v="997"/>
    <x v="0"/>
    <x v="2"/>
    <x v="191"/>
  </r>
  <r>
    <x v="1662"/>
    <x v="0"/>
    <x v="1"/>
    <x v="150"/>
  </r>
  <r>
    <x v="565"/>
    <x v="0"/>
    <x v="1"/>
    <x v="389"/>
  </r>
  <r>
    <x v="490"/>
    <x v="0"/>
    <x v="0"/>
    <x v="428"/>
  </r>
  <r>
    <x v="1663"/>
    <x v="0"/>
    <x v="2"/>
    <x v="268"/>
  </r>
  <r>
    <x v="1664"/>
    <x v="0"/>
    <x v="1"/>
    <x v="266"/>
  </r>
  <r>
    <x v="1665"/>
    <x v="0"/>
    <x v="1"/>
    <x v="154"/>
  </r>
  <r>
    <x v="190"/>
    <x v="0"/>
    <x v="1"/>
    <x v="75"/>
  </r>
  <r>
    <x v="1666"/>
    <x v="0"/>
    <x v="1"/>
    <x v="191"/>
  </r>
  <r>
    <x v="1088"/>
    <x v="0"/>
    <x v="2"/>
    <x v="7"/>
  </r>
  <r>
    <x v="1667"/>
    <x v="0"/>
    <x v="0"/>
    <x v="62"/>
  </r>
  <r>
    <x v="1668"/>
    <x v="0"/>
    <x v="0"/>
    <x v="112"/>
  </r>
  <r>
    <x v="1616"/>
    <x v="0"/>
    <x v="0"/>
    <x v="103"/>
  </r>
  <r>
    <x v="614"/>
    <x v="0"/>
    <x v="0"/>
    <x v="317"/>
  </r>
  <r>
    <x v="1669"/>
    <x v="0"/>
    <x v="2"/>
    <x v="315"/>
  </r>
  <r>
    <x v="1670"/>
    <x v="0"/>
    <x v="0"/>
    <x v="191"/>
  </r>
  <r>
    <x v="653"/>
    <x v="0"/>
    <x v="0"/>
    <x v="136"/>
  </r>
  <r>
    <x v="1593"/>
    <x v="0"/>
    <x v="2"/>
    <x v="280"/>
  </r>
  <r>
    <x v="1671"/>
    <x v="0"/>
    <x v="2"/>
    <x v="315"/>
  </r>
  <r>
    <x v="1553"/>
    <x v="0"/>
    <x v="2"/>
    <x v="358"/>
  </r>
  <r>
    <x v="1388"/>
    <x v="0"/>
    <x v="0"/>
    <x v="262"/>
  </r>
  <r>
    <x v="1672"/>
    <x v="0"/>
    <x v="2"/>
    <x v="171"/>
  </r>
  <r>
    <x v="1601"/>
    <x v="0"/>
    <x v="1"/>
    <x v="162"/>
  </r>
  <r>
    <x v="1638"/>
    <x v="0"/>
    <x v="2"/>
    <x v="76"/>
  </r>
  <r>
    <x v="1206"/>
    <x v="0"/>
    <x v="1"/>
    <x v="138"/>
  </r>
  <r>
    <x v="1397"/>
    <x v="0"/>
    <x v="0"/>
    <x v="104"/>
  </r>
  <r>
    <x v="561"/>
    <x v="0"/>
    <x v="2"/>
    <x v="212"/>
  </r>
  <r>
    <x v="1653"/>
    <x v="0"/>
    <x v="1"/>
    <x v="85"/>
  </r>
  <r>
    <x v="1673"/>
    <x v="0"/>
    <x v="1"/>
    <x v="34"/>
  </r>
  <r>
    <x v="435"/>
    <x v="0"/>
    <x v="2"/>
    <x v="220"/>
  </r>
  <r>
    <x v="1674"/>
    <x v="0"/>
    <x v="0"/>
    <x v="105"/>
  </r>
  <r>
    <x v="1377"/>
    <x v="0"/>
    <x v="0"/>
    <x v="188"/>
  </r>
  <r>
    <x v="246"/>
    <x v="0"/>
    <x v="2"/>
    <x v="235"/>
  </r>
  <r>
    <x v="1657"/>
    <x v="0"/>
    <x v="2"/>
    <x v="90"/>
  </r>
  <r>
    <x v="1675"/>
    <x v="0"/>
    <x v="1"/>
    <x v="76"/>
  </r>
  <r>
    <x v="243"/>
    <x v="0"/>
    <x v="0"/>
    <x v="320"/>
  </r>
  <r>
    <x v="161"/>
    <x v="0"/>
    <x v="0"/>
    <x v="10"/>
  </r>
  <r>
    <x v="1676"/>
    <x v="0"/>
    <x v="2"/>
    <x v="22"/>
  </r>
  <r>
    <x v="1677"/>
    <x v="0"/>
    <x v="0"/>
    <x v="280"/>
  </r>
  <r>
    <x v="1678"/>
    <x v="0"/>
    <x v="2"/>
    <x v="43"/>
  </r>
  <r>
    <x v="1566"/>
    <x v="0"/>
    <x v="0"/>
    <x v="90"/>
  </r>
  <r>
    <x v="1679"/>
    <x v="0"/>
    <x v="1"/>
    <x v="360"/>
  </r>
  <r>
    <x v="1565"/>
    <x v="0"/>
    <x v="0"/>
    <x v="164"/>
  </r>
  <r>
    <x v="733"/>
    <x v="0"/>
    <x v="1"/>
    <x v="265"/>
  </r>
  <r>
    <x v="818"/>
    <x v="0"/>
    <x v="1"/>
    <x v="229"/>
  </r>
  <r>
    <x v="520"/>
    <x v="0"/>
    <x v="1"/>
    <x v="81"/>
  </r>
  <r>
    <x v="790"/>
    <x v="0"/>
    <x v="0"/>
    <x v="325"/>
  </r>
  <r>
    <x v="603"/>
    <x v="0"/>
    <x v="0"/>
    <x v="165"/>
  </r>
  <r>
    <x v="1624"/>
    <x v="0"/>
    <x v="1"/>
    <x v="1"/>
  </r>
  <r>
    <x v="922"/>
    <x v="0"/>
    <x v="1"/>
    <x v="224"/>
  </r>
  <r>
    <x v="449"/>
    <x v="0"/>
    <x v="2"/>
    <x v="459"/>
  </r>
  <r>
    <x v="1680"/>
    <x v="0"/>
    <x v="0"/>
    <x v="135"/>
  </r>
  <r>
    <x v="219"/>
    <x v="0"/>
    <x v="0"/>
    <x v="91"/>
  </r>
  <r>
    <x v="1681"/>
    <x v="0"/>
    <x v="0"/>
    <x v="91"/>
  </r>
  <r>
    <x v="1631"/>
    <x v="0"/>
    <x v="2"/>
    <x v="90"/>
  </r>
  <r>
    <x v="1052"/>
    <x v="0"/>
    <x v="1"/>
    <x v="118"/>
  </r>
  <r>
    <x v="730"/>
    <x v="0"/>
    <x v="2"/>
    <x v="181"/>
  </r>
  <r>
    <x v="950"/>
    <x v="0"/>
    <x v="1"/>
    <x v="91"/>
  </r>
  <r>
    <x v="1318"/>
    <x v="0"/>
    <x v="1"/>
    <x v="241"/>
  </r>
  <r>
    <x v="981"/>
    <x v="0"/>
    <x v="2"/>
    <x v="71"/>
  </r>
  <r>
    <x v="1556"/>
    <x v="0"/>
    <x v="2"/>
    <x v="192"/>
  </r>
  <r>
    <x v="1682"/>
    <x v="0"/>
    <x v="0"/>
    <x v="36"/>
  </r>
  <r>
    <x v="1545"/>
    <x v="0"/>
    <x v="2"/>
    <x v="460"/>
  </r>
  <r>
    <x v="533"/>
    <x v="0"/>
    <x v="0"/>
    <x v="220"/>
  </r>
  <r>
    <x v="1478"/>
    <x v="0"/>
    <x v="1"/>
    <x v="136"/>
  </r>
  <r>
    <x v="767"/>
    <x v="0"/>
    <x v="0"/>
    <x v="339"/>
  </r>
  <r>
    <x v="1638"/>
    <x v="0"/>
    <x v="1"/>
    <x v="1"/>
  </r>
  <r>
    <x v="1683"/>
    <x v="0"/>
    <x v="1"/>
    <x v="181"/>
  </r>
  <r>
    <x v="1355"/>
    <x v="0"/>
    <x v="1"/>
    <x v="181"/>
  </r>
  <r>
    <x v="1555"/>
    <x v="0"/>
    <x v="2"/>
    <x v="112"/>
  </r>
  <r>
    <x v="1503"/>
    <x v="0"/>
    <x v="0"/>
    <x v="164"/>
  </r>
  <r>
    <x v="1684"/>
    <x v="0"/>
    <x v="0"/>
    <x v="17"/>
  </r>
  <r>
    <x v="1538"/>
    <x v="0"/>
    <x v="0"/>
    <x v="64"/>
  </r>
  <r>
    <x v="1685"/>
    <x v="0"/>
    <x v="2"/>
    <x v="93"/>
  </r>
  <r>
    <x v="1064"/>
    <x v="0"/>
    <x v="1"/>
    <x v="37"/>
  </r>
  <r>
    <x v="1457"/>
    <x v="0"/>
    <x v="2"/>
    <x v="162"/>
  </r>
  <r>
    <x v="1686"/>
    <x v="0"/>
    <x v="1"/>
    <x v="262"/>
  </r>
  <r>
    <x v="1656"/>
    <x v="0"/>
    <x v="1"/>
    <x v="67"/>
  </r>
  <r>
    <x v="751"/>
    <x v="0"/>
    <x v="1"/>
    <x v="175"/>
  </r>
  <r>
    <x v="1687"/>
    <x v="0"/>
    <x v="0"/>
    <x v="191"/>
  </r>
  <r>
    <x v="1396"/>
    <x v="0"/>
    <x v="2"/>
    <x v="85"/>
  </r>
  <r>
    <x v="1688"/>
    <x v="0"/>
    <x v="0"/>
    <x v="187"/>
  </r>
  <r>
    <x v="1626"/>
    <x v="0"/>
    <x v="2"/>
    <x v="60"/>
  </r>
  <r>
    <x v="1689"/>
    <x v="0"/>
    <x v="2"/>
    <x v="73"/>
  </r>
  <r>
    <x v="1169"/>
    <x v="0"/>
    <x v="1"/>
    <x v="135"/>
  </r>
  <r>
    <x v="1690"/>
    <x v="0"/>
    <x v="0"/>
    <x v="160"/>
  </r>
  <r>
    <x v="1565"/>
    <x v="0"/>
    <x v="1"/>
    <x v="164"/>
  </r>
  <r>
    <x v="1307"/>
    <x v="0"/>
    <x v="0"/>
    <x v="405"/>
  </r>
  <r>
    <x v="1666"/>
    <x v="0"/>
    <x v="2"/>
    <x v="167"/>
  </r>
  <r>
    <x v="1691"/>
    <x v="0"/>
    <x v="0"/>
    <x v="84"/>
  </r>
  <r>
    <x v="1577"/>
    <x v="0"/>
    <x v="1"/>
    <x v="97"/>
  </r>
  <r>
    <x v="1678"/>
    <x v="0"/>
    <x v="0"/>
    <x v="136"/>
  </r>
  <r>
    <x v="1662"/>
    <x v="0"/>
    <x v="0"/>
    <x v="175"/>
  </r>
  <r>
    <x v="991"/>
    <x v="0"/>
    <x v="1"/>
    <x v="159"/>
  </r>
  <r>
    <x v="1656"/>
    <x v="0"/>
    <x v="0"/>
    <x v="192"/>
  </r>
  <r>
    <x v="1165"/>
    <x v="0"/>
    <x v="0"/>
    <x v="22"/>
  </r>
  <r>
    <x v="1692"/>
    <x v="0"/>
    <x v="1"/>
    <x v="236"/>
  </r>
  <r>
    <x v="1693"/>
    <x v="0"/>
    <x v="2"/>
    <x v="231"/>
  </r>
  <r>
    <x v="1694"/>
    <x v="0"/>
    <x v="2"/>
    <x v="97"/>
  </r>
  <r>
    <x v="1682"/>
    <x v="0"/>
    <x v="1"/>
    <x v="156"/>
  </r>
  <r>
    <x v="1028"/>
    <x v="0"/>
    <x v="1"/>
    <x v="267"/>
  </r>
  <r>
    <x v="1695"/>
    <x v="0"/>
    <x v="2"/>
    <x v="191"/>
  </r>
  <r>
    <x v="1696"/>
    <x v="0"/>
    <x v="2"/>
    <x v="461"/>
  </r>
  <r>
    <x v="575"/>
    <x v="0"/>
    <x v="2"/>
    <x v="395"/>
  </r>
  <r>
    <x v="1697"/>
    <x v="0"/>
    <x v="2"/>
    <x v="37"/>
  </r>
  <r>
    <x v="1143"/>
    <x v="0"/>
    <x v="2"/>
    <x v="229"/>
  </r>
  <r>
    <x v="165"/>
    <x v="0"/>
    <x v="1"/>
    <x v="147"/>
  </r>
  <r>
    <x v="1613"/>
    <x v="0"/>
    <x v="2"/>
    <x v="37"/>
  </r>
  <r>
    <x v="1600"/>
    <x v="0"/>
    <x v="2"/>
    <x v="288"/>
  </r>
  <r>
    <x v="1592"/>
    <x v="0"/>
    <x v="2"/>
    <x v="84"/>
  </r>
  <r>
    <x v="1458"/>
    <x v="0"/>
    <x v="2"/>
    <x v="113"/>
  </r>
  <r>
    <x v="970"/>
    <x v="0"/>
    <x v="1"/>
    <x v="95"/>
  </r>
  <r>
    <x v="1289"/>
    <x v="0"/>
    <x v="2"/>
    <x v="62"/>
  </r>
  <r>
    <x v="306"/>
    <x v="0"/>
    <x v="2"/>
    <x v="462"/>
  </r>
  <r>
    <x v="446"/>
    <x v="0"/>
    <x v="1"/>
    <x v="23"/>
  </r>
  <r>
    <x v="1582"/>
    <x v="0"/>
    <x v="2"/>
    <x v="29"/>
  </r>
  <r>
    <x v="1543"/>
    <x v="0"/>
    <x v="2"/>
    <x v="93"/>
  </r>
  <r>
    <x v="1084"/>
    <x v="0"/>
    <x v="0"/>
    <x v="60"/>
  </r>
  <r>
    <x v="1698"/>
    <x v="0"/>
    <x v="0"/>
    <x v="162"/>
  </r>
  <r>
    <x v="1373"/>
    <x v="0"/>
    <x v="2"/>
    <x v="84"/>
  </r>
  <r>
    <x v="1687"/>
    <x v="0"/>
    <x v="1"/>
    <x v="203"/>
  </r>
  <r>
    <x v="1699"/>
    <x v="0"/>
    <x v="0"/>
    <x v="119"/>
  </r>
  <r>
    <x v="881"/>
    <x v="0"/>
    <x v="2"/>
    <x v="191"/>
  </r>
  <r>
    <x v="1700"/>
    <x v="0"/>
    <x v="0"/>
    <x v="147"/>
  </r>
  <r>
    <x v="948"/>
    <x v="0"/>
    <x v="2"/>
    <x v="189"/>
  </r>
  <r>
    <x v="1594"/>
    <x v="0"/>
    <x v="0"/>
    <x v="226"/>
  </r>
  <r>
    <x v="1404"/>
    <x v="0"/>
    <x v="1"/>
    <x v="430"/>
  </r>
  <r>
    <x v="1681"/>
    <x v="0"/>
    <x v="2"/>
    <x v="93"/>
  </r>
  <r>
    <x v="1122"/>
    <x v="0"/>
    <x v="1"/>
    <x v="48"/>
  </r>
  <r>
    <x v="1701"/>
    <x v="0"/>
    <x v="2"/>
    <x v="41"/>
  </r>
  <r>
    <x v="1702"/>
    <x v="0"/>
    <x v="1"/>
    <x v="360"/>
  </r>
  <r>
    <x v="1619"/>
    <x v="0"/>
    <x v="0"/>
    <x v="425"/>
  </r>
  <r>
    <x v="522"/>
    <x v="0"/>
    <x v="0"/>
    <x v="138"/>
  </r>
  <r>
    <x v="1136"/>
    <x v="0"/>
    <x v="2"/>
    <x v="6"/>
  </r>
  <r>
    <x v="1703"/>
    <x v="0"/>
    <x v="2"/>
    <x v="95"/>
  </r>
  <r>
    <x v="1590"/>
    <x v="0"/>
    <x v="0"/>
    <x v="79"/>
  </r>
  <r>
    <x v="1704"/>
    <x v="0"/>
    <x v="1"/>
    <x v="71"/>
  </r>
  <r>
    <x v="1584"/>
    <x v="0"/>
    <x v="1"/>
    <x v="56"/>
  </r>
  <r>
    <x v="367"/>
    <x v="0"/>
    <x v="2"/>
    <x v="159"/>
  </r>
  <r>
    <x v="556"/>
    <x v="0"/>
    <x v="2"/>
    <x v="228"/>
  </r>
  <r>
    <x v="1705"/>
    <x v="0"/>
    <x v="0"/>
    <x v="167"/>
  </r>
  <r>
    <x v="1536"/>
    <x v="0"/>
    <x v="2"/>
    <x v="70"/>
  </r>
  <r>
    <x v="1689"/>
    <x v="0"/>
    <x v="0"/>
    <x v="191"/>
  </r>
  <r>
    <x v="1566"/>
    <x v="0"/>
    <x v="1"/>
    <x v="188"/>
  </r>
  <r>
    <x v="1617"/>
    <x v="0"/>
    <x v="0"/>
    <x v="140"/>
  </r>
  <r>
    <x v="1706"/>
    <x v="0"/>
    <x v="1"/>
    <x v="79"/>
  </r>
  <r>
    <x v="1707"/>
    <x v="0"/>
    <x v="2"/>
    <x v="6"/>
  </r>
  <r>
    <x v="962"/>
    <x v="0"/>
    <x v="1"/>
    <x v="224"/>
  </r>
  <r>
    <x v="1452"/>
    <x v="0"/>
    <x v="2"/>
    <x v="285"/>
  </r>
  <r>
    <x v="1460"/>
    <x v="0"/>
    <x v="1"/>
    <x v="256"/>
  </r>
  <r>
    <x v="775"/>
    <x v="0"/>
    <x v="1"/>
    <x v="333"/>
  </r>
  <r>
    <x v="1708"/>
    <x v="0"/>
    <x v="2"/>
    <x v="340"/>
  </r>
  <r>
    <x v="1435"/>
    <x v="0"/>
    <x v="1"/>
    <x v="97"/>
  </r>
  <r>
    <x v="413"/>
    <x v="0"/>
    <x v="1"/>
    <x v="131"/>
  </r>
  <r>
    <x v="1709"/>
    <x v="0"/>
    <x v="0"/>
    <x v="4"/>
  </r>
  <r>
    <x v="784"/>
    <x v="0"/>
    <x v="1"/>
    <x v="244"/>
  </r>
  <r>
    <x v="1510"/>
    <x v="0"/>
    <x v="1"/>
    <x v="76"/>
  </r>
  <r>
    <x v="868"/>
    <x v="0"/>
    <x v="1"/>
    <x v="77"/>
  </r>
  <r>
    <x v="751"/>
    <x v="0"/>
    <x v="0"/>
    <x v="369"/>
  </r>
  <r>
    <x v="1692"/>
    <x v="0"/>
    <x v="0"/>
    <x v="51"/>
  </r>
  <r>
    <x v="1710"/>
    <x v="0"/>
    <x v="0"/>
    <x v="171"/>
  </r>
  <r>
    <x v="1711"/>
    <x v="0"/>
    <x v="2"/>
    <x v="148"/>
  </r>
  <r>
    <x v="1188"/>
    <x v="0"/>
    <x v="1"/>
    <x v="325"/>
  </r>
  <r>
    <x v="1712"/>
    <x v="0"/>
    <x v="1"/>
    <x v="156"/>
  </r>
  <r>
    <x v="1713"/>
    <x v="0"/>
    <x v="2"/>
    <x v="38"/>
  </r>
  <r>
    <x v="1714"/>
    <x v="0"/>
    <x v="1"/>
    <x v="171"/>
  </r>
  <r>
    <x v="1715"/>
    <x v="0"/>
    <x v="1"/>
    <x v="288"/>
  </r>
  <r>
    <x v="1233"/>
    <x v="0"/>
    <x v="0"/>
    <x v="460"/>
  </r>
  <r>
    <x v="1709"/>
    <x v="0"/>
    <x v="1"/>
    <x v="270"/>
  </r>
  <r>
    <x v="590"/>
    <x v="0"/>
    <x v="2"/>
    <x v="395"/>
  </r>
  <r>
    <x v="1152"/>
    <x v="0"/>
    <x v="1"/>
    <x v="87"/>
  </r>
  <r>
    <x v="1145"/>
    <x v="0"/>
    <x v="2"/>
    <x v="266"/>
  </r>
  <r>
    <x v="1716"/>
    <x v="0"/>
    <x v="2"/>
    <x v="47"/>
  </r>
  <r>
    <x v="1523"/>
    <x v="0"/>
    <x v="0"/>
    <x v="123"/>
  </r>
  <r>
    <x v="1684"/>
    <x v="0"/>
    <x v="1"/>
    <x v="231"/>
  </r>
  <r>
    <x v="1717"/>
    <x v="0"/>
    <x v="1"/>
    <x v="283"/>
  </r>
  <r>
    <x v="1236"/>
    <x v="0"/>
    <x v="1"/>
    <x v="89"/>
  </r>
  <r>
    <x v="455"/>
    <x v="0"/>
    <x v="2"/>
    <x v="62"/>
  </r>
  <r>
    <x v="1718"/>
    <x v="0"/>
    <x v="2"/>
    <x v="124"/>
  </r>
  <r>
    <x v="1719"/>
    <x v="0"/>
    <x v="0"/>
    <x v="379"/>
  </r>
  <r>
    <x v="1429"/>
    <x v="0"/>
    <x v="0"/>
    <x v="164"/>
  </r>
  <r>
    <x v="1720"/>
    <x v="0"/>
    <x v="0"/>
    <x v="256"/>
  </r>
  <r>
    <x v="1721"/>
    <x v="0"/>
    <x v="2"/>
    <x v="425"/>
  </r>
  <r>
    <x v="1722"/>
    <x v="0"/>
    <x v="2"/>
    <x v="103"/>
  </r>
  <r>
    <x v="1723"/>
    <x v="0"/>
    <x v="2"/>
    <x v="93"/>
  </r>
  <r>
    <x v="389"/>
    <x v="0"/>
    <x v="2"/>
    <x v="0"/>
  </r>
  <r>
    <x v="858"/>
    <x v="0"/>
    <x v="2"/>
    <x v="94"/>
  </r>
  <r>
    <x v="1724"/>
    <x v="0"/>
    <x v="1"/>
    <x v="288"/>
  </r>
  <r>
    <x v="395"/>
    <x v="0"/>
    <x v="2"/>
    <x v="231"/>
  </r>
  <r>
    <x v="1398"/>
    <x v="0"/>
    <x v="1"/>
    <x v="369"/>
  </r>
  <r>
    <x v="1609"/>
    <x v="0"/>
    <x v="1"/>
    <x v="47"/>
  </r>
  <r>
    <x v="1725"/>
    <x v="0"/>
    <x v="0"/>
    <x v="225"/>
  </r>
  <r>
    <x v="1639"/>
    <x v="0"/>
    <x v="1"/>
    <x v="43"/>
  </r>
  <r>
    <x v="1600"/>
    <x v="0"/>
    <x v="1"/>
    <x v="36"/>
  </r>
  <r>
    <x v="737"/>
    <x v="0"/>
    <x v="2"/>
    <x v="164"/>
  </r>
  <r>
    <x v="1648"/>
    <x v="0"/>
    <x v="0"/>
    <x v="463"/>
  </r>
  <r>
    <x v="1662"/>
    <x v="0"/>
    <x v="2"/>
    <x v="4"/>
  </r>
  <r>
    <x v="882"/>
    <x v="0"/>
    <x v="1"/>
    <x v="214"/>
  </r>
  <r>
    <x v="1355"/>
    <x v="0"/>
    <x v="0"/>
    <x v="68"/>
  </r>
  <r>
    <x v="1321"/>
    <x v="0"/>
    <x v="0"/>
    <x v="46"/>
  </r>
  <r>
    <x v="1726"/>
    <x v="0"/>
    <x v="2"/>
    <x v="34"/>
  </r>
  <r>
    <x v="1075"/>
    <x v="0"/>
    <x v="2"/>
    <x v="389"/>
  </r>
  <r>
    <x v="1727"/>
    <x v="0"/>
    <x v="1"/>
    <x v="71"/>
  </r>
  <r>
    <x v="1706"/>
    <x v="0"/>
    <x v="2"/>
    <x v="148"/>
  </r>
  <r>
    <x v="1664"/>
    <x v="0"/>
    <x v="0"/>
    <x v="32"/>
  </r>
  <r>
    <x v="1703"/>
    <x v="0"/>
    <x v="0"/>
    <x v="79"/>
  </r>
  <r>
    <x v="1728"/>
    <x v="0"/>
    <x v="1"/>
    <x v="17"/>
  </r>
  <r>
    <x v="1583"/>
    <x v="0"/>
    <x v="1"/>
    <x v="398"/>
  </r>
  <r>
    <x v="972"/>
    <x v="0"/>
    <x v="1"/>
    <x v="74"/>
  </r>
  <r>
    <x v="1729"/>
    <x v="0"/>
    <x v="0"/>
    <x v="65"/>
  </r>
  <r>
    <x v="787"/>
    <x v="0"/>
    <x v="2"/>
    <x v="181"/>
  </r>
  <r>
    <x v="1115"/>
    <x v="0"/>
    <x v="0"/>
    <x v="403"/>
  </r>
  <r>
    <x v="1614"/>
    <x v="0"/>
    <x v="1"/>
    <x v="119"/>
  </r>
  <r>
    <x v="1173"/>
    <x v="0"/>
    <x v="2"/>
    <x v="268"/>
  </r>
  <r>
    <x v="1730"/>
    <x v="0"/>
    <x v="0"/>
    <x v="97"/>
  </r>
  <r>
    <x v="1681"/>
    <x v="0"/>
    <x v="1"/>
    <x v="181"/>
  </r>
  <r>
    <x v="550"/>
    <x v="0"/>
    <x v="1"/>
    <x v="317"/>
  </r>
  <r>
    <x v="1700"/>
    <x v="0"/>
    <x v="1"/>
    <x v="67"/>
  </r>
  <r>
    <x v="1523"/>
    <x v="0"/>
    <x v="2"/>
    <x v="266"/>
  </r>
  <r>
    <x v="1603"/>
    <x v="0"/>
    <x v="2"/>
    <x v="125"/>
  </r>
  <r>
    <x v="1660"/>
    <x v="0"/>
    <x v="0"/>
    <x v="59"/>
  </r>
  <r>
    <x v="1623"/>
    <x v="0"/>
    <x v="1"/>
    <x v="358"/>
  </r>
  <r>
    <x v="1002"/>
    <x v="0"/>
    <x v="2"/>
    <x v="83"/>
  </r>
  <r>
    <x v="1682"/>
    <x v="0"/>
    <x v="2"/>
    <x v="79"/>
  </r>
  <r>
    <x v="1414"/>
    <x v="0"/>
    <x v="2"/>
    <x v="334"/>
  </r>
  <r>
    <x v="1007"/>
    <x v="0"/>
    <x v="2"/>
    <x v="218"/>
  </r>
  <r>
    <x v="1632"/>
    <x v="0"/>
    <x v="2"/>
    <x v="244"/>
  </r>
  <r>
    <x v="860"/>
    <x v="0"/>
    <x v="0"/>
    <x v="136"/>
  </r>
  <r>
    <x v="1731"/>
    <x v="0"/>
    <x v="2"/>
    <x v="315"/>
  </r>
  <r>
    <x v="1732"/>
    <x v="0"/>
    <x v="0"/>
    <x v="147"/>
  </r>
  <r>
    <x v="1003"/>
    <x v="0"/>
    <x v="1"/>
    <x v="97"/>
  </r>
  <r>
    <x v="774"/>
    <x v="0"/>
    <x v="1"/>
    <x v="75"/>
  </r>
  <r>
    <x v="1733"/>
    <x v="0"/>
    <x v="0"/>
    <x v="113"/>
  </r>
  <r>
    <x v="993"/>
    <x v="0"/>
    <x v="2"/>
    <x v="259"/>
  </r>
  <r>
    <x v="455"/>
    <x v="0"/>
    <x v="1"/>
    <x v="76"/>
  </r>
  <r>
    <x v="813"/>
    <x v="0"/>
    <x v="0"/>
    <x v="94"/>
  </r>
  <r>
    <x v="492"/>
    <x v="0"/>
    <x v="0"/>
    <x v="262"/>
  </r>
  <r>
    <x v="1734"/>
    <x v="0"/>
    <x v="1"/>
    <x v="325"/>
  </r>
  <r>
    <x v="863"/>
    <x v="0"/>
    <x v="1"/>
    <x v="236"/>
  </r>
  <r>
    <x v="1735"/>
    <x v="0"/>
    <x v="1"/>
    <x v="75"/>
  </r>
  <r>
    <x v="1673"/>
    <x v="0"/>
    <x v="2"/>
    <x v="256"/>
  </r>
  <r>
    <x v="220"/>
    <x v="0"/>
    <x v="0"/>
    <x v="121"/>
  </r>
  <r>
    <x v="1736"/>
    <x v="0"/>
    <x v="1"/>
    <x v="125"/>
  </r>
  <r>
    <x v="1627"/>
    <x v="0"/>
    <x v="2"/>
    <x v="112"/>
  </r>
  <r>
    <x v="981"/>
    <x v="0"/>
    <x v="1"/>
    <x v="276"/>
  </r>
  <r>
    <x v="1737"/>
    <x v="0"/>
    <x v="1"/>
    <x v="179"/>
  </r>
  <r>
    <x v="418"/>
    <x v="0"/>
    <x v="0"/>
    <x v="150"/>
  </r>
  <r>
    <x v="1738"/>
    <x v="0"/>
    <x v="2"/>
    <x v="148"/>
  </r>
  <r>
    <x v="1739"/>
    <x v="0"/>
    <x v="0"/>
    <x v="276"/>
  </r>
  <r>
    <x v="1663"/>
    <x v="0"/>
    <x v="1"/>
    <x v="103"/>
  </r>
  <r>
    <x v="1740"/>
    <x v="0"/>
    <x v="1"/>
    <x v="217"/>
  </r>
  <r>
    <x v="988"/>
    <x v="0"/>
    <x v="2"/>
    <x v="133"/>
  </r>
  <r>
    <x v="987"/>
    <x v="0"/>
    <x v="2"/>
    <x v="231"/>
  </r>
  <r>
    <x v="1739"/>
    <x v="0"/>
    <x v="1"/>
    <x v="37"/>
  </r>
  <r>
    <x v="1526"/>
    <x v="0"/>
    <x v="0"/>
    <x v="369"/>
  </r>
  <r>
    <x v="1741"/>
    <x v="0"/>
    <x v="2"/>
    <x v="215"/>
  </r>
  <r>
    <x v="980"/>
    <x v="0"/>
    <x v="1"/>
    <x v="181"/>
  </r>
  <r>
    <x v="1742"/>
    <x v="0"/>
    <x v="2"/>
    <x v="149"/>
  </r>
  <r>
    <x v="1438"/>
    <x v="0"/>
    <x v="0"/>
    <x v="97"/>
  </r>
  <r>
    <x v="899"/>
    <x v="0"/>
    <x v="1"/>
    <x v="176"/>
  </r>
  <r>
    <x v="1743"/>
    <x v="0"/>
    <x v="0"/>
    <x v="79"/>
  </r>
  <r>
    <x v="1744"/>
    <x v="0"/>
    <x v="1"/>
    <x v="0"/>
  </r>
  <r>
    <x v="1573"/>
    <x v="0"/>
    <x v="1"/>
    <x v="266"/>
  </r>
  <r>
    <x v="1651"/>
    <x v="0"/>
    <x v="2"/>
    <x v="37"/>
  </r>
  <r>
    <x v="1745"/>
    <x v="0"/>
    <x v="2"/>
    <x v="140"/>
  </r>
  <r>
    <x v="1746"/>
    <x v="0"/>
    <x v="1"/>
    <x v="121"/>
  </r>
  <r>
    <x v="1747"/>
    <x v="0"/>
    <x v="1"/>
    <x v="75"/>
  </r>
  <r>
    <x v="1748"/>
    <x v="0"/>
    <x v="0"/>
    <x v="283"/>
  </r>
  <r>
    <x v="1749"/>
    <x v="0"/>
    <x v="2"/>
    <x v="32"/>
  </r>
  <r>
    <x v="1691"/>
    <x v="0"/>
    <x v="2"/>
    <x v="102"/>
  </r>
  <r>
    <x v="214"/>
    <x v="0"/>
    <x v="1"/>
    <x v="135"/>
  </r>
  <r>
    <x v="1195"/>
    <x v="0"/>
    <x v="1"/>
    <x v="369"/>
  </r>
  <r>
    <x v="838"/>
    <x v="0"/>
    <x v="1"/>
    <x v="413"/>
  </r>
  <r>
    <x v="1646"/>
    <x v="0"/>
    <x v="1"/>
    <x v="77"/>
  </r>
  <r>
    <x v="1693"/>
    <x v="0"/>
    <x v="0"/>
    <x v="192"/>
  </r>
  <r>
    <x v="1658"/>
    <x v="0"/>
    <x v="0"/>
    <x v="236"/>
  </r>
  <r>
    <x v="1750"/>
    <x v="0"/>
    <x v="1"/>
    <x v="121"/>
  </r>
  <r>
    <x v="618"/>
    <x v="0"/>
    <x v="0"/>
    <x v="77"/>
  </r>
  <r>
    <x v="1634"/>
    <x v="0"/>
    <x v="0"/>
    <x v="260"/>
  </r>
  <r>
    <x v="1359"/>
    <x v="0"/>
    <x v="2"/>
    <x v="39"/>
  </r>
  <r>
    <x v="1684"/>
    <x v="0"/>
    <x v="2"/>
    <x v="99"/>
  </r>
  <r>
    <x v="1426"/>
    <x v="0"/>
    <x v="1"/>
    <x v="172"/>
  </r>
  <r>
    <x v="1717"/>
    <x v="0"/>
    <x v="2"/>
    <x v="38"/>
  </r>
  <r>
    <x v="1071"/>
    <x v="0"/>
    <x v="2"/>
    <x v="12"/>
  </r>
  <r>
    <x v="1618"/>
    <x v="0"/>
    <x v="0"/>
    <x v="183"/>
  </r>
  <r>
    <x v="1751"/>
    <x v="0"/>
    <x v="0"/>
    <x v="360"/>
  </r>
  <r>
    <x v="1752"/>
    <x v="0"/>
    <x v="2"/>
    <x v="49"/>
  </r>
  <r>
    <x v="1472"/>
    <x v="0"/>
    <x v="1"/>
    <x v="86"/>
  </r>
  <r>
    <x v="1615"/>
    <x v="0"/>
    <x v="1"/>
    <x v="113"/>
  </r>
  <r>
    <x v="1732"/>
    <x v="0"/>
    <x v="1"/>
    <x v="66"/>
  </r>
  <r>
    <x v="36"/>
    <x v="0"/>
    <x v="0"/>
    <x v="215"/>
  </r>
  <r>
    <x v="783"/>
    <x v="0"/>
    <x v="0"/>
    <x v="79"/>
  </r>
  <r>
    <x v="1158"/>
    <x v="0"/>
    <x v="1"/>
    <x v="151"/>
  </r>
  <r>
    <x v="832"/>
    <x v="0"/>
    <x v="1"/>
    <x v="112"/>
  </r>
  <r>
    <x v="483"/>
    <x v="0"/>
    <x v="1"/>
    <x v="20"/>
  </r>
  <r>
    <x v="1753"/>
    <x v="0"/>
    <x v="1"/>
    <x v="72"/>
  </r>
  <r>
    <x v="964"/>
    <x v="0"/>
    <x v="1"/>
    <x v="78"/>
  </r>
  <r>
    <x v="1607"/>
    <x v="0"/>
    <x v="1"/>
    <x v="206"/>
  </r>
  <r>
    <x v="456"/>
    <x v="0"/>
    <x v="2"/>
    <x v="266"/>
  </r>
  <r>
    <x v="1457"/>
    <x v="0"/>
    <x v="1"/>
    <x v="151"/>
  </r>
  <r>
    <x v="898"/>
    <x v="0"/>
    <x v="1"/>
    <x v="147"/>
  </r>
  <r>
    <x v="574"/>
    <x v="0"/>
    <x v="0"/>
    <x v="327"/>
  </r>
  <r>
    <x v="1754"/>
    <x v="0"/>
    <x v="0"/>
    <x v="97"/>
  </r>
  <r>
    <x v="1755"/>
    <x v="0"/>
    <x v="1"/>
    <x v="259"/>
  </r>
  <r>
    <x v="1756"/>
    <x v="0"/>
    <x v="0"/>
    <x v="121"/>
  </r>
  <r>
    <x v="415"/>
    <x v="0"/>
    <x v="0"/>
    <x v="273"/>
  </r>
  <r>
    <x v="1757"/>
    <x v="0"/>
    <x v="2"/>
    <x v="401"/>
  </r>
  <r>
    <x v="1516"/>
    <x v="0"/>
    <x v="2"/>
    <x v="309"/>
  </r>
  <r>
    <x v="1701"/>
    <x v="0"/>
    <x v="1"/>
    <x v="75"/>
  </r>
  <r>
    <x v="1758"/>
    <x v="0"/>
    <x v="0"/>
    <x v="77"/>
  </r>
  <r>
    <x v="467"/>
    <x v="0"/>
    <x v="2"/>
    <x v="162"/>
  </r>
  <r>
    <x v="869"/>
    <x v="0"/>
    <x v="2"/>
    <x v="189"/>
  </r>
  <r>
    <x v="1164"/>
    <x v="0"/>
    <x v="2"/>
    <x v="323"/>
  </r>
  <r>
    <x v="1632"/>
    <x v="0"/>
    <x v="0"/>
    <x v="192"/>
  </r>
  <r>
    <x v="1759"/>
    <x v="0"/>
    <x v="1"/>
    <x v="135"/>
  </r>
  <r>
    <x v="1496"/>
    <x v="0"/>
    <x v="2"/>
    <x v="36"/>
  </r>
  <r>
    <x v="1498"/>
    <x v="0"/>
    <x v="1"/>
    <x v="148"/>
  </r>
  <r>
    <x v="1034"/>
    <x v="0"/>
    <x v="1"/>
    <x v="255"/>
  </r>
  <r>
    <x v="1716"/>
    <x v="0"/>
    <x v="1"/>
    <x v="4"/>
  </r>
  <r>
    <x v="1621"/>
    <x v="0"/>
    <x v="0"/>
    <x v="97"/>
  </r>
  <r>
    <x v="803"/>
    <x v="0"/>
    <x v="0"/>
    <x v="418"/>
  </r>
  <r>
    <x v="1760"/>
    <x v="0"/>
    <x v="0"/>
    <x v="217"/>
  </r>
  <r>
    <x v="1761"/>
    <x v="0"/>
    <x v="2"/>
    <x v="142"/>
  </r>
  <r>
    <x v="864"/>
    <x v="0"/>
    <x v="0"/>
    <x v="97"/>
  </r>
  <r>
    <x v="310"/>
    <x v="0"/>
    <x v="2"/>
    <x v="186"/>
  </r>
  <r>
    <x v="1427"/>
    <x v="0"/>
    <x v="1"/>
    <x v="102"/>
  </r>
  <r>
    <x v="564"/>
    <x v="0"/>
    <x v="0"/>
    <x v="46"/>
  </r>
  <r>
    <x v="922"/>
    <x v="0"/>
    <x v="0"/>
    <x v="242"/>
  </r>
  <r>
    <x v="1060"/>
    <x v="0"/>
    <x v="0"/>
    <x v="41"/>
  </r>
  <r>
    <x v="761"/>
    <x v="0"/>
    <x v="1"/>
    <x v="140"/>
  </r>
  <r>
    <x v="722"/>
    <x v="0"/>
    <x v="1"/>
    <x v="37"/>
  </r>
  <r>
    <x v="1563"/>
    <x v="0"/>
    <x v="2"/>
    <x v="151"/>
  </r>
  <r>
    <x v="1762"/>
    <x v="0"/>
    <x v="1"/>
    <x v="0"/>
  </r>
  <r>
    <x v="1699"/>
    <x v="0"/>
    <x v="1"/>
    <x v="135"/>
  </r>
  <r>
    <x v="1749"/>
    <x v="0"/>
    <x v="1"/>
    <x v="236"/>
  </r>
  <r>
    <x v="1763"/>
    <x v="0"/>
    <x v="0"/>
    <x v="79"/>
  </r>
  <r>
    <x v="1764"/>
    <x v="0"/>
    <x v="0"/>
    <x v="102"/>
  </r>
  <r>
    <x v="904"/>
    <x v="0"/>
    <x v="1"/>
    <x v="340"/>
  </r>
  <r>
    <x v="1639"/>
    <x v="0"/>
    <x v="0"/>
    <x v="86"/>
  </r>
  <r>
    <x v="1149"/>
    <x v="0"/>
    <x v="1"/>
    <x v="33"/>
  </r>
  <r>
    <x v="1765"/>
    <x v="0"/>
    <x v="1"/>
    <x v="315"/>
  </r>
  <r>
    <x v="1709"/>
    <x v="0"/>
    <x v="2"/>
    <x v="427"/>
  </r>
  <r>
    <x v="1766"/>
    <x v="0"/>
    <x v="1"/>
    <x v="234"/>
  </r>
  <r>
    <x v="744"/>
    <x v="0"/>
    <x v="1"/>
    <x v="311"/>
  </r>
  <r>
    <x v="549"/>
    <x v="0"/>
    <x v="2"/>
    <x v="176"/>
  </r>
  <r>
    <x v="637"/>
    <x v="0"/>
    <x v="2"/>
    <x v="168"/>
  </r>
  <r>
    <x v="1135"/>
    <x v="0"/>
    <x v="0"/>
    <x v="5"/>
  </r>
  <r>
    <x v="1767"/>
    <x v="0"/>
    <x v="0"/>
    <x v="64"/>
  </r>
  <r>
    <x v="1446"/>
    <x v="0"/>
    <x v="1"/>
    <x v="64"/>
  </r>
  <r>
    <x v="1768"/>
    <x v="0"/>
    <x v="2"/>
    <x v="323"/>
  </r>
  <r>
    <x v="1302"/>
    <x v="0"/>
    <x v="1"/>
    <x v="81"/>
  </r>
  <r>
    <x v="1769"/>
    <x v="0"/>
    <x v="2"/>
    <x v="75"/>
  </r>
  <r>
    <x v="1362"/>
    <x v="0"/>
    <x v="2"/>
    <x v="41"/>
  </r>
  <r>
    <x v="1286"/>
    <x v="0"/>
    <x v="1"/>
    <x v="162"/>
  </r>
  <r>
    <x v="1713"/>
    <x v="0"/>
    <x v="0"/>
    <x v="206"/>
  </r>
  <r>
    <x v="1734"/>
    <x v="0"/>
    <x v="0"/>
    <x v="325"/>
  </r>
  <r>
    <x v="468"/>
    <x v="0"/>
    <x v="0"/>
    <x v="158"/>
  </r>
  <r>
    <x v="1770"/>
    <x v="0"/>
    <x v="0"/>
    <x v="66"/>
  </r>
  <r>
    <x v="1771"/>
    <x v="0"/>
    <x v="0"/>
    <x v="67"/>
  </r>
  <r>
    <x v="948"/>
    <x v="0"/>
    <x v="1"/>
    <x v="386"/>
  </r>
  <r>
    <x v="1435"/>
    <x v="0"/>
    <x v="2"/>
    <x v="167"/>
  </r>
  <r>
    <x v="1173"/>
    <x v="0"/>
    <x v="0"/>
    <x v="256"/>
  </r>
  <r>
    <x v="1286"/>
    <x v="0"/>
    <x v="0"/>
    <x v="112"/>
  </r>
  <r>
    <x v="640"/>
    <x v="0"/>
    <x v="2"/>
    <x v="53"/>
  </r>
  <r>
    <x v="1772"/>
    <x v="0"/>
    <x v="2"/>
    <x v="46"/>
  </r>
  <r>
    <x v="1667"/>
    <x v="0"/>
    <x v="2"/>
    <x v="48"/>
  </r>
  <r>
    <x v="527"/>
    <x v="0"/>
    <x v="2"/>
    <x v="118"/>
  </r>
  <r>
    <x v="1773"/>
    <x v="0"/>
    <x v="0"/>
    <x v="70"/>
  </r>
  <r>
    <x v="1720"/>
    <x v="0"/>
    <x v="2"/>
    <x v="56"/>
  </r>
  <r>
    <x v="1605"/>
    <x v="0"/>
    <x v="2"/>
    <x v="199"/>
  </r>
  <r>
    <x v="490"/>
    <x v="0"/>
    <x v="2"/>
    <x v="127"/>
  </r>
  <r>
    <x v="1620"/>
    <x v="0"/>
    <x v="1"/>
    <x v="56"/>
  </r>
  <r>
    <x v="1317"/>
    <x v="0"/>
    <x v="2"/>
    <x v="56"/>
  </r>
  <r>
    <x v="1062"/>
    <x v="0"/>
    <x v="2"/>
    <x v="130"/>
  </r>
  <r>
    <x v="1774"/>
    <x v="0"/>
    <x v="0"/>
    <x v="217"/>
  </r>
  <r>
    <x v="600"/>
    <x v="0"/>
    <x v="1"/>
    <x v="136"/>
  </r>
  <r>
    <x v="1775"/>
    <x v="0"/>
    <x v="0"/>
    <x v="56"/>
  </r>
  <r>
    <x v="1776"/>
    <x v="0"/>
    <x v="2"/>
    <x v="150"/>
  </r>
  <r>
    <x v="1777"/>
    <x v="0"/>
    <x v="0"/>
    <x v="229"/>
  </r>
  <r>
    <x v="1778"/>
    <x v="0"/>
    <x v="1"/>
    <x v="191"/>
  </r>
  <r>
    <x v="954"/>
    <x v="0"/>
    <x v="2"/>
    <x v="17"/>
  </r>
  <r>
    <x v="396"/>
    <x v="0"/>
    <x v="1"/>
    <x v="4"/>
  </r>
  <r>
    <x v="1634"/>
    <x v="0"/>
    <x v="1"/>
    <x v="398"/>
  </r>
  <r>
    <x v="762"/>
    <x v="0"/>
    <x v="0"/>
    <x v="87"/>
  </r>
  <r>
    <x v="1779"/>
    <x v="0"/>
    <x v="2"/>
    <x v="94"/>
  </r>
  <r>
    <x v="1628"/>
    <x v="0"/>
    <x v="1"/>
    <x v="268"/>
  </r>
  <r>
    <x v="1780"/>
    <x v="0"/>
    <x v="1"/>
    <x v="0"/>
  </r>
  <r>
    <x v="579"/>
    <x v="0"/>
    <x v="2"/>
    <x v="83"/>
  </r>
  <r>
    <x v="1624"/>
    <x v="0"/>
    <x v="0"/>
    <x v="77"/>
  </r>
  <r>
    <x v="1781"/>
    <x v="0"/>
    <x v="2"/>
    <x v="32"/>
  </r>
  <r>
    <x v="1362"/>
    <x v="0"/>
    <x v="0"/>
    <x v="72"/>
  </r>
  <r>
    <x v="1717"/>
    <x v="0"/>
    <x v="0"/>
    <x v="53"/>
  </r>
  <r>
    <x v="669"/>
    <x v="0"/>
    <x v="0"/>
    <x v="85"/>
  </r>
  <r>
    <x v="1493"/>
    <x v="0"/>
    <x v="2"/>
    <x v="75"/>
  </r>
  <r>
    <x v="1782"/>
    <x v="0"/>
    <x v="2"/>
    <x v="151"/>
  </r>
  <r>
    <x v="1271"/>
    <x v="0"/>
    <x v="0"/>
    <x v="227"/>
  </r>
  <r>
    <x v="1783"/>
    <x v="0"/>
    <x v="1"/>
    <x v="288"/>
  </r>
  <r>
    <x v="1107"/>
    <x v="0"/>
    <x v="1"/>
    <x v="21"/>
  </r>
  <r>
    <x v="733"/>
    <x v="0"/>
    <x v="0"/>
    <x v="163"/>
  </r>
  <r>
    <x v="1270"/>
    <x v="0"/>
    <x v="0"/>
    <x v="138"/>
  </r>
  <r>
    <x v="525"/>
    <x v="0"/>
    <x v="1"/>
    <x v="231"/>
  </r>
  <r>
    <x v="1758"/>
    <x v="0"/>
    <x v="2"/>
    <x v="1"/>
  </r>
  <r>
    <x v="1670"/>
    <x v="0"/>
    <x v="1"/>
    <x v="151"/>
  </r>
  <r>
    <x v="1781"/>
    <x v="0"/>
    <x v="1"/>
    <x v="214"/>
  </r>
  <r>
    <x v="1537"/>
    <x v="0"/>
    <x v="0"/>
    <x v="163"/>
  </r>
  <r>
    <x v="860"/>
    <x v="0"/>
    <x v="2"/>
    <x v="87"/>
  </r>
  <r>
    <x v="1157"/>
    <x v="0"/>
    <x v="2"/>
    <x v="240"/>
  </r>
  <r>
    <x v="1622"/>
    <x v="0"/>
    <x v="1"/>
    <x v="115"/>
  </r>
  <r>
    <x v="1637"/>
    <x v="0"/>
    <x v="1"/>
    <x v="104"/>
  </r>
  <r>
    <x v="1270"/>
    <x v="0"/>
    <x v="2"/>
    <x v="135"/>
  </r>
  <r>
    <x v="1784"/>
    <x v="0"/>
    <x v="0"/>
    <x v="241"/>
  </r>
  <r>
    <x v="1758"/>
    <x v="0"/>
    <x v="1"/>
    <x v="181"/>
  </r>
  <r>
    <x v="1535"/>
    <x v="0"/>
    <x v="2"/>
    <x v="46"/>
  </r>
  <r>
    <x v="1075"/>
    <x v="0"/>
    <x v="1"/>
    <x v="123"/>
  </r>
  <r>
    <x v="989"/>
    <x v="0"/>
    <x v="1"/>
    <x v="191"/>
  </r>
  <r>
    <x v="1785"/>
    <x v="0"/>
    <x v="1"/>
    <x v="138"/>
  </r>
  <r>
    <x v="1249"/>
    <x v="0"/>
    <x v="2"/>
    <x v="160"/>
  </r>
  <r>
    <x v="1029"/>
    <x v="0"/>
    <x v="0"/>
    <x v="266"/>
  </r>
  <r>
    <x v="271"/>
    <x v="0"/>
    <x v="0"/>
    <x v="288"/>
  </r>
  <r>
    <x v="927"/>
    <x v="0"/>
    <x v="1"/>
    <x v="2"/>
  </r>
  <r>
    <x v="1786"/>
    <x v="0"/>
    <x v="2"/>
    <x v="125"/>
  </r>
  <r>
    <x v="1642"/>
    <x v="0"/>
    <x v="1"/>
    <x v="56"/>
  </r>
  <r>
    <x v="1076"/>
    <x v="0"/>
    <x v="1"/>
    <x v="312"/>
  </r>
  <r>
    <x v="1359"/>
    <x v="0"/>
    <x v="1"/>
    <x v="140"/>
  </r>
  <r>
    <x v="1055"/>
    <x v="0"/>
    <x v="0"/>
    <x v="262"/>
  </r>
  <r>
    <x v="1349"/>
    <x v="0"/>
    <x v="2"/>
    <x v="171"/>
  </r>
  <r>
    <x v="1787"/>
    <x v="0"/>
    <x v="1"/>
    <x v="280"/>
  </r>
  <r>
    <x v="1412"/>
    <x v="0"/>
    <x v="2"/>
    <x v="10"/>
  </r>
  <r>
    <x v="893"/>
    <x v="0"/>
    <x v="2"/>
    <x v="93"/>
  </r>
  <r>
    <x v="1788"/>
    <x v="0"/>
    <x v="0"/>
    <x v="97"/>
  </r>
  <r>
    <x v="1046"/>
    <x v="0"/>
    <x v="0"/>
    <x v="244"/>
  </r>
  <r>
    <x v="518"/>
    <x v="0"/>
    <x v="0"/>
    <x v="113"/>
  </r>
  <r>
    <x v="1643"/>
    <x v="0"/>
    <x v="1"/>
    <x v="227"/>
  </r>
  <r>
    <x v="1789"/>
    <x v="0"/>
    <x v="1"/>
    <x v="104"/>
  </r>
  <r>
    <x v="1790"/>
    <x v="0"/>
    <x v="1"/>
    <x v="203"/>
  </r>
  <r>
    <x v="1106"/>
    <x v="0"/>
    <x v="2"/>
    <x v="131"/>
  </r>
  <r>
    <x v="1023"/>
    <x v="0"/>
    <x v="2"/>
    <x v="203"/>
  </r>
  <r>
    <x v="1791"/>
    <x v="0"/>
    <x v="0"/>
    <x v="206"/>
  </r>
  <r>
    <x v="1786"/>
    <x v="0"/>
    <x v="1"/>
    <x v="262"/>
  </r>
  <r>
    <x v="849"/>
    <x v="0"/>
    <x v="1"/>
    <x v="103"/>
  </r>
  <r>
    <x v="772"/>
    <x v="0"/>
    <x v="2"/>
    <x v="127"/>
  </r>
  <r>
    <x v="1792"/>
    <x v="0"/>
    <x v="2"/>
    <x v="268"/>
  </r>
  <r>
    <x v="167"/>
    <x v="0"/>
    <x v="1"/>
    <x v="268"/>
  </r>
  <r>
    <x v="1793"/>
    <x v="0"/>
    <x v="2"/>
    <x v="192"/>
  </r>
  <r>
    <x v="1166"/>
    <x v="0"/>
    <x v="0"/>
    <x v="217"/>
  </r>
  <r>
    <x v="1623"/>
    <x v="0"/>
    <x v="0"/>
    <x v="243"/>
  </r>
  <r>
    <x v="1794"/>
    <x v="0"/>
    <x v="2"/>
    <x v="121"/>
  </r>
  <r>
    <x v="1759"/>
    <x v="0"/>
    <x v="0"/>
    <x v="37"/>
  </r>
  <r>
    <x v="1795"/>
    <x v="0"/>
    <x v="2"/>
    <x v="315"/>
  </r>
  <r>
    <x v="1373"/>
    <x v="0"/>
    <x v="0"/>
    <x v="411"/>
  </r>
  <r>
    <x v="1727"/>
    <x v="0"/>
    <x v="0"/>
    <x v="162"/>
  </r>
  <r>
    <x v="1796"/>
    <x v="0"/>
    <x v="1"/>
    <x v="315"/>
  </r>
  <r>
    <x v="1797"/>
    <x v="0"/>
    <x v="1"/>
    <x v="241"/>
  </r>
  <r>
    <x v="685"/>
    <x v="0"/>
    <x v="1"/>
    <x v="291"/>
  </r>
  <r>
    <x v="1798"/>
    <x v="0"/>
    <x v="1"/>
    <x v="121"/>
  </r>
  <r>
    <x v="635"/>
    <x v="0"/>
    <x v="1"/>
    <x v="163"/>
  </r>
  <r>
    <x v="1799"/>
    <x v="0"/>
    <x v="2"/>
    <x v="178"/>
  </r>
  <r>
    <x v="1399"/>
    <x v="0"/>
    <x v="2"/>
    <x v="244"/>
  </r>
  <r>
    <x v="857"/>
    <x v="0"/>
    <x v="1"/>
    <x v="74"/>
  </r>
  <r>
    <x v="1631"/>
    <x v="0"/>
    <x v="0"/>
    <x v="1"/>
  </r>
  <r>
    <x v="1742"/>
    <x v="0"/>
    <x v="0"/>
    <x v="3"/>
  </r>
  <r>
    <x v="1800"/>
    <x v="0"/>
    <x v="0"/>
    <x v="329"/>
  </r>
  <r>
    <x v="1612"/>
    <x v="0"/>
    <x v="0"/>
    <x v="140"/>
  </r>
  <r>
    <x v="888"/>
    <x v="0"/>
    <x v="1"/>
    <x v="90"/>
  </r>
  <r>
    <x v="598"/>
    <x v="0"/>
    <x v="0"/>
    <x v="227"/>
  </r>
  <r>
    <x v="1647"/>
    <x v="0"/>
    <x v="0"/>
    <x v="236"/>
  </r>
  <r>
    <x v="1801"/>
    <x v="0"/>
    <x v="0"/>
    <x v="30"/>
  </r>
  <r>
    <x v="1729"/>
    <x v="0"/>
    <x v="2"/>
    <x v="425"/>
  </r>
  <r>
    <x v="1781"/>
    <x v="0"/>
    <x v="0"/>
    <x v="279"/>
  </r>
  <r>
    <x v="1403"/>
    <x v="0"/>
    <x v="2"/>
    <x v="140"/>
  </r>
  <r>
    <x v="144"/>
    <x v="0"/>
    <x v="2"/>
    <x v="178"/>
  </r>
  <r>
    <x v="1802"/>
    <x v="0"/>
    <x v="0"/>
    <x v="191"/>
  </r>
  <r>
    <x v="296"/>
    <x v="0"/>
    <x v="1"/>
    <x v="6"/>
  </r>
  <r>
    <x v="1652"/>
    <x v="0"/>
    <x v="2"/>
    <x v="164"/>
  </r>
  <r>
    <x v="606"/>
    <x v="0"/>
    <x v="0"/>
    <x v="407"/>
  </r>
  <r>
    <x v="976"/>
    <x v="0"/>
    <x v="1"/>
    <x v="210"/>
  </r>
  <r>
    <x v="1803"/>
    <x v="0"/>
    <x v="1"/>
    <x v="268"/>
  </r>
  <r>
    <x v="1026"/>
    <x v="0"/>
    <x v="2"/>
    <x v="138"/>
  </r>
  <r>
    <x v="78"/>
    <x v="0"/>
    <x v="1"/>
    <x v="105"/>
  </r>
  <r>
    <x v="1769"/>
    <x v="0"/>
    <x v="1"/>
    <x v="70"/>
  </r>
  <r>
    <x v="1050"/>
    <x v="0"/>
    <x v="1"/>
    <x v="191"/>
  </r>
  <r>
    <x v="1772"/>
    <x v="0"/>
    <x v="0"/>
    <x v="76"/>
  </r>
  <r>
    <x v="943"/>
    <x v="0"/>
    <x v="0"/>
    <x v="0"/>
  </r>
  <r>
    <x v="1655"/>
    <x v="0"/>
    <x v="2"/>
    <x v="26"/>
  </r>
  <r>
    <x v="1524"/>
    <x v="0"/>
    <x v="0"/>
    <x v="97"/>
  </r>
  <r>
    <x v="1804"/>
    <x v="0"/>
    <x v="1"/>
    <x v="215"/>
  </r>
  <r>
    <x v="1805"/>
    <x v="0"/>
    <x v="2"/>
    <x v="23"/>
  </r>
  <r>
    <x v="685"/>
    <x v="0"/>
    <x v="0"/>
    <x v="9"/>
  </r>
  <r>
    <x v="1806"/>
    <x v="0"/>
    <x v="1"/>
    <x v="56"/>
  </r>
  <r>
    <x v="1670"/>
    <x v="0"/>
    <x v="2"/>
    <x v="113"/>
  </r>
  <r>
    <x v="1771"/>
    <x v="0"/>
    <x v="2"/>
    <x v="39"/>
  </r>
  <r>
    <x v="1807"/>
    <x v="0"/>
    <x v="0"/>
    <x v="241"/>
  </r>
  <r>
    <x v="210"/>
    <x v="0"/>
    <x v="1"/>
    <x v="301"/>
  </r>
  <r>
    <x v="1808"/>
    <x v="0"/>
    <x v="0"/>
    <x v="233"/>
  </r>
  <r>
    <x v="1029"/>
    <x v="0"/>
    <x v="1"/>
    <x v="5"/>
  </r>
  <r>
    <x v="1323"/>
    <x v="0"/>
    <x v="0"/>
    <x v="115"/>
  </r>
  <r>
    <x v="795"/>
    <x v="0"/>
    <x v="1"/>
    <x v="285"/>
  </r>
  <r>
    <x v="1809"/>
    <x v="0"/>
    <x v="0"/>
    <x v="118"/>
  </r>
  <r>
    <x v="1810"/>
    <x v="0"/>
    <x v="1"/>
    <x v="192"/>
  </r>
  <r>
    <x v="1267"/>
    <x v="0"/>
    <x v="0"/>
    <x v="46"/>
  </r>
  <r>
    <x v="1811"/>
    <x v="0"/>
    <x v="2"/>
    <x v="234"/>
  </r>
  <r>
    <x v="1548"/>
    <x v="0"/>
    <x v="1"/>
    <x v="125"/>
  </r>
  <r>
    <x v="1088"/>
    <x v="0"/>
    <x v="0"/>
    <x v="88"/>
  </r>
  <r>
    <x v="816"/>
    <x v="0"/>
    <x v="2"/>
    <x v="206"/>
  </r>
  <r>
    <x v="1549"/>
    <x v="0"/>
    <x v="2"/>
    <x v="181"/>
  </r>
  <r>
    <x v="1812"/>
    <x v="0"/>
    <x v="2"/>
    <x v="108"/>
  </r>
  <r>
    <x v="1813"/>
    <x v="0"/>
    <x v="2"/>
    <x v="86"/>
  </r>
  <r>
    <x v="1814"/>
    <x v="0"/>
    <x v="2"/>
    <x v="267"/>
  </r>
  <r>
    <x v="1734"/>
    <x v="0"/>
    <x v="2"/>
    <x v="188"/>
  </r>
  <r>
    <x v="1769"/>
    <x v="0"/>
    <x v="0"/>
    <x v="340"/>
  </r>
  <r>
    <x v="1801"/>
    <x v="0"/>
    <x v="1"/>
    <x v="25"/>
  </r>
  <r>
    <x v="1815"/>
    <x v="0"/>
    <x v="1"/>
    <x v="75"/>
  </r>
  <r>
    <x v="1816"/>
    <x v="0"/>
    <x v="2"/>
    <x v="112"/>
  </r>
  <r>
    <x v="863"/>
    <x v="0"/>
    <x v="2"/>
    <x v="89"/>
  </r>
  <r>
    <x v="749"/>
    <x v="0"/>
    <x v="2"/>
    <x v="311"/>
  </r>
  <r>
    <x v="1668"/>
    <x v="0"/>
    <x v="2"/>
    <x v="76"/>
  </r>
  <r>
    <x v="1605"/>
    <x v="0"/>
    <x v="1"/>
    <x v="296"/>
  </r>
  <r>
    <x v="1077"/>
    <x v="0"/>
    <x v="2"/>
    <x v="148"/>
  </r>
  <r>
    <x v="636"/>
    <x v="0"/>
    <x v="1"/>
    <x v="71"/>
  </r>
  <r>
    <x v="1817"/>
    <x v="0"/>
    <x v="0"/>
    <x v="100"/>
  </r>
  <r>
    <x v="1818"/>
    <x v="0"/>
    <x v="0"/>
    <x v="183"/>
  </r>
  <r>
    <x v="1819"/>
    <x v="0"/>
    <x v="0"/>
    <x v="75"/>
  </r>
  <r>
    <x v="1811"/>
    <x v="0"/>
    <x v="0"/>
    <x v="105"/>
  </r>
  <r>
    <x v="1036"/>
    <x v="0"/>
    <x v="0"/>
    <x v="125"/>
  </r>
  <r>
    <x v="1820"/>
    <x v="0"/>
    <x v="2"/>
    <x v="115"/>
  </r>
  <r>
    <x v="1183"/>
    <x v="0"/>
    <x v="1"/>
    <x v="329"/>
  </r>
  <r>
    <x v="1556"/>
    <x v="0"/>
    <x v="1"/>
    <x v="136"/>
  </r>
  <r>
    <x v="1558"/>
    <x v="0"/>
    <x v="0"/>
    <x v="68"/>
  </r>
  <r>
    <x v="1586"/>
    <x v="0"/>
    <x v="1"/>
    <x v="79"/>
  </r>
  <r>
    <x v="1821"/>
    <x v="0"/>
    <x v="0"/>
    <x v="121"/>
  </r>
  <r>
    <x v="984"/>
    <x v="0"/>
    <x v="2"/>
    <x v="38"/>
  </r>
  <r>
    <x v="1800"/>
    <x v="0"/>
    <x v="1"/>
    <x v="200"/>
  </r>
  <r>
    <x v="990"/>
    <x v="0"/>
    <x v="1"/>
    <x v="79"/>
  </r>
  <r>
    <x v="1822"/>
    <x v="0"/>
    <x v="1"/>
    <x v="86"/>
  </r>
  <r>
    <x v="1613"/>
    <x v="0"/>
    <x v="0"/>
    <x v="151"/>
  </r>
  <r>
    <x v="1688"/>
    <x v="0"/>
    <x v="2"/>
    <x v="415"/>
  </r>
  <r>
    <x v="1145"/>
    <x v="0"/>
    <x v="1"/>
    <x v="325"/>
  </r>
  <r>
    <x v="323"/>
    <x v="0"/>
    <x v="2"/>
    <x v="256"/>
  </r>
  <r>
    <x v="1823"/>
    <x v="0"/>
    <x v="1"/>
    <x v="84"/>
  </r>
  <r>
    <x v="1824"/>
    <x v="0"/>
    <x v="1"/>
    <x v="103"/>
  </r>
  <r>
    <x v="1616"/>
    <x v="0"/>
    <x v="2"/>
    <x v="340"/>
  </r>
  <r>
    <x v="1675"/>
    <x v="0"/>
    <x v="2"/>
    <x v="172"/>
  </r>
  <r>
    <x v="1468"/>
    <x v="0"/>
    <x v="0"/>
    <x v="175"/>
  </r>
  <r>
    <x v="1698"/>
    <x v="0"/>
    <x v="1"/>
    <x v="140"/>
  </r>
  <r>
    <x v="1047"/>
    <x v="0"/>
    <x v="1"/>
    <x v="217"/>
  </r>
  <r>
    <x v="937"/>
    <x v="0"/>
    <x v="0"/>
    <x v="212"/>
  </r>
  <r>
    <x v="1735"/>
    <x v="0"/>
    <x v="0"/>
    <x v="51"/>
  </r>
  <r>
    <x v="1825"/>
    <x v="0"/>
    <x v="1"/>
    <x v="256"/>
  </r>
  <r>
    <x v="1657"/>
    <x v="0"/>
    <x v="0"/>
    <x v="12"/>
  </r>
  <r>
    <x v="1652"/>
    <x v="0"/>
    <x v="0"/>
    <x v="79"/>
  </r>
  <r>
    <x v="1665"/>
    <x v="0"/>
    <x v="2"/>
    <x v="233"/>
  </r>
  <r>
    <x v="1268"/>
    <x v="0"/>
    <x v="2"/>
    <x v="340"/>
  </r>
  <r>
    <x v="1658"/>
    <x v="0"/>
    <x v="1"/>
    <x v="276"/>
  </r>
  <r>
    <x v="359"/>
    <x v="0"/>
    <x v="1"/>
    <x v="62"/>
  </r>
  <r>
    <x v="1820"/>
    <x v="0"/>
    <x v="1"/>
    <x v="164"/>
  </r>
  <r>
    <x v="1570"/>
    <x v="0"/>
    <x v="0"/>
    <x v="115"/>
  </r>
  <r>
    <x v="27"/>
    <x v="0"/>
    <x v="1"/>
    <x v="150"/>
  </r>
  <r>
    <x v="1705"/>
    <x v="0"/>
    <x v="1"/>
    <x v="103"/>
  </r>
  <r>
    <x v="35"/>
    <x v="0"/>
    <x v="2"/>
    <x v="227"/>
  </r>
  <r>
    <x v="1790"/>
    <x v="0"/>
    <x v="2"/>
    <x v="212"/>
  </r>
  <r>
    <x v="1641"/>
    <x v="0"/>
    <x v="0"/>
    <x v="97"/>
  </r>
  <r>
    <x v="812"/>
    <x v="0"/>
    <x v="2"/>
    <x v="325"/>
  </r>
  <r>
    <x v="391"/>
    <x v="0"/>
    <x v="2"/>
    <x v="114"/>
  </r>
  <r>
    <x v="1476"/>
    <x v="0"/>
    <x v="0"/>
    <x v="199"/>
  </r>
  <r>
    <x v="1779"/>
    <x v="0"/>
    <x v="1"/>
    <x v="116"/>
  </r>
  <r>
    <x v="1399"/>
    <x v="0"/>
    <x v="0"/>
    <x v="438"/>
  </r>
  <r>
    <x v="434"/>
    <x v="0"/>
    <x v="0"/>
    <x v="91"/>
  </r>
  <r>
    <x v="1028"/>
    <x v="0"/>
    <x v="2"/>
    <x v="94"/>
  </r>
  <r>
    <x v="1645"/>
    <x v="0"/>
    <x v="0"/>
    <x v="104"/>
  </r>
  <r>
    <x v="1826"/>
    <x v="0"/>
    <x v="2"/>
    <x v="41"/>
  </r>
  <r>
    <x v="1827"/>
    <x v="0"/>
    <x v="1"/>
    <x v="315"/>
  </r>
  <r>
    <x v="242"/>
    <x v="0"/>
    <x v="0"/>
    <x v="325"/>
  </r>
  <r>
    <x v="1444"/>
    <x v="0"/>
    <x v="1"/>
    <x v="5"/>
  </r>
  <r>
    <x v="170"/>
    <x v="0"/>
    <x v="1"/>
    <x v="26"/>
  </r>
  <r>
    <x v="1828"/>
    <x v="0"/>
    <x v="0"/>
    <x v="77"/>
  </r>
  <r>
    <x v="1206"/>
    <x v="0"/>
    <x v="2"/>
    <x v="327"/>
  </r>
  <r>
    <x v="1694"/>
    <x v="0"/>
    <x v="0"/>
    <x v="329"/>
  </r>
  <r>
    <x v="499"/>
    <x v="0"/>
    <x v="2"/>
    <x v="130"/>
  </r>
  <r>
    <x v="1458"/>
    <x v="0"/>
    <x v="1"/>
    <x v="75"/>
  </r>
  <r>
    <x v="1721"/>
    <x v="0"/>
    <x v="0"/>
    <x v="380"/>
  </r>
  <r>
    <x v="1534"/>
    <x v="0"/>
    <x v="2"/>
    <x v="200"/>
  </r>
  <r>
    <x v="365"/>
    <x v="0"/>
    <x v="2"/>
    <x v="4"/>
  </r>
  <r>
    <x v="1530"/>
    <x v="0"/>
    <x v="0"/>
    <x v="59"/>
  </r>
  <r>
    <x v="1147"/>
    <x v="0"/>
    <x v="1"/>
    <x v="6"/>
  </r>
  <r>
    <x v="1401"/>
    <x v="0"/>
    <x v="1"/>
    <x v="68"/>
  </r>
  <r>
    <x v="986"/>
    <x v="0"/>
    <x v="2"/>
    <x v="86"/>
  </r>
  <r>
    <x v="1741"/>
    <x v="0"/>
    <x v="1"/>
    <x v="262"/>
  </r>
  <r>
    <x v="1187"/>
    <x v="0"/>
    <x v="0"/>
    <x v="327"/>
  </r>
  <r>
    <x v="1829"/>
    <x v="0"/>
    <x v="1"/>
    <x v="121"/>
  </r>
  <r>
    <x v="1578"/>
    <x v="0"/>
    <x v="2"/>
    <x v="124"/>
  </r>
  <r>
    <x v="1212"/>
    <x v="0"/>
    <x v="0"/>
    <x v="311"/>
  </r>
  <r>
    <x v="1693"/>
    <x v="0"/>
    <x v="1"/>
    <x v="90"/>
  </r>
  <r>
    <x v="1830"/>
    <x v="0"/>
    <x v="0"/>
    <x v="156"/>
  </r>
  <r>
    <x v="1119"/>
    <x v="0"/>
    <x v="0"/>
    <x v="167"/>
  </r>
  <r>
    <x v="1398"/>
    <x v="0"/>
    <x v="2"/>
    <x v="45"/>
  </r>
  <r>
    <x v="1831"/>
    <x v="0"/>
    <x v="2"/>
    <x v="64"/>
  </r>
  <r>
    <x v="1033"/>
    <x v="0"/>
    <x v="1"/>
    <x v="132"/>
  </r>
  <r>
    <x v="1124"/>
    <x v="0"/>
    <x v="0"/>
    <x v="135"/>
  </r>
  <r>
    <x v="1237"/>
    <x v="0"/>
    <x v="0"/>
    <x v="43"/>
  </r>
  <r>
    <x v="1832"/>
    <x v="0"/>
    <x v="1"/>
    <x v="171"/>
  </r>
  <r>
    <x v="1785"/>
    <x v="0"/>
    <x v="0"/>
    <x v="283"/>
  </r>
  <r>
    <x v="1820"/>
    <x v="0"/>
    <x v="0"/>
    <x v="76"/>
  </r>
  <r>
    <x v="1768"/>
    <x v="0"/>
    <x v="0"/>
    <x v="329"/>
  </r>
  <r>
    <x v="1636"/>
    <x v="0"/>
    <x v="1"/>
    <x v="72"/>
  </r>
  <r>
    <x v="1021"/>
    <x v="0"/>
    <x v="2"/>
    <x v="425"/>
  </r>
  <r>
    <x v="1833"/>
    <x v="0"/>
    <x v="2"/>
    <x v="123"/>
  </r>
  <r>
    <x v="980"/>
    <x v="0"/>
    <x v="2"/>
    <x v="163"/>
  </r>
  <r>
    <x v="1718"/>
    <x v="0"/>
    <x v="0"/>
    <x v="39"/>
  </r>
  <r>
    <x v="1284"/>
    <x v="0"/>
    <x v="0"/>
    <x v="212"/>
  </r>
  <r>
    <x v="857"/>
    <x v="0"/>
    <x v="0"/>
    <x v="82"/>
  </r>
  <r>
    <x v="1101"/>
    <x v="0"/>
    <x v="2"/>
    <x v="160"/>
  </r>
  <r>
    <x v="1024"/>
    <x v="0"/>
    <x v="0"/>
    <x v="98"/>
  </r>
  <r>
    <x v="1062"/>
    <x v="0"/>
    <x v="0"/>
    <x v="118"/>
  </r>
  <r>
    <x v="1834"/>
    <x v="0"/>
    <x v="0"/>
    <x v="312"/>
  </r>
  <r>
    <x v="1835"/>
    <x v="0"/>
    <x v="2"/>
    <x v="10"/>
  </r>
  <r>
    <x v="1586"/>
    <x v="0"/>
    <x v="2"/>
    <x v="125"/>
  </r>
  <r>
    <x v="1602"/>
    <x v="0"/>
    <x v="1"/>
    <x v="464"/>
  </r>
  <r>
    <x v="890"/>
    <x v="0"/>
    <x v="1"/>
    <x v="48"/>
  </r>
  <r>
    <x v="1836"/>
    <x v="0"/>
    <x v="1"/>
    <x v="104"/>
  </r>
  <r>
    <x v="264"/>
    <x v="0"/>
    <x v="1"/>
    <x v="10"/>
  </r>
  <r>
    <x v="1810"/>
    <x v="0"/>
    <x v="0"/>
    <x v="67"/>
  </r>
  <r>
    <x v="963"/>
    <x v="0"/>
    <x v="1"/>
    <x v="68"/>
  </r>
  <r>
    <x v="1837"/>
    <x v="0"/>
    <x v="2"/>
    <x v="288"/>
  </r>
  <r>
    <x v="1516"/>
    <x v="0"/>
    <x v="1"/>
    <x v="111"/>
  </r>
  <r>
    <x v="1838"/>
    <x v="0"/>
    <x v="1"/>
    <x v="1"/>
  </r>
  <r>
    <x v="1347"/>
    <x v="0"/>
    <x v="1"/>
    <x v="100"/>
  </r>
  <r>
    <x v="761"/>
    <x v="0"/>
    <x v="2"/>
    <x v="163"/>
  </r>
  <r>
    <x v="1839"/>
    <x v="0"/>
    <x v="2"/>
    <x v="233"/>
  </r>
  <r>
    <x v="1383"/>
    <x v="0"/>
    <x v="0"/>
    <x v="46"/>
  </r>
  <r>
    <x v="1562"/>
    <x v="0"/>
    <x v="1"/>
    <x v="203"/>
  </r>
  <r>
    <x v="1789"/>
    <x v="0"/>
    <x v="0"/>
    <x v="76"/>
  </r>
  <r>
    <x v="1764"/>
    <x v="0"/>
    <x v="1"/>
    <x v="115"/>
  </r>
  <r>
    <x v="739"/>
    <x v="0"/>
    <x v="0"/>
    <x v="67"/>
  </r>
  <r>
    <x v="732"/>
    <x v="0"/>
    <x v="0"/>
    <x v="125"/>
  </r>
  <r>
    <x v="1647"/>
    <x v="0"/>
    <x v="2"/>
    <x v="190"/>
  </r>
  <r>
    <x v="1840"/>
    <x v="0"/>
    <x v="0"/>
    <x v="56"/>
  </r>
  <r>
    <x v="1817"/>
    <x v="0"/>
    <x v="1"/>
    <x v="217"/>
  </r>
  <r>
    <x v="1465"/>
    <x v="0"/>
    <x v="1"/>
    <x v="138"/>
  </r>
  <r>
    <x v="1219"/>
    <x v="0"/>
    <x v="2"/>
    <x v="360"/>
  </r>
  <r>
    <x v="759"/>
    <x v="0"/>
    <x v="2"/>
    <x v="321"/>
  </r>
  <r>
    <x v="1220"/>
    <x v="0"/>
    <x v="2"/>
    <x v="220"/>
  </r>
  <r>
    <x v="1727"/>
    <x v="0"/>
    <x v="2"/>
    <x v="140"/>
  </r>
  <r>
    <x v="1841"/>
    <x v="0"/>
    <x v="2"/>
    <x v="103"/>
  </r>
  <r>
    <x v="1842"/>
    <x v="0"/>
    <x v="2"/>
    <x v="229"/>
  </r>
  <r>
    <x v="1840"/>
    <x v="0"/>
    <x v="2"/>
    <x v="97"/>
  </r>
  <r>
    <x v="1015"/>
    <x v="0"/>
    <x v="1"/>
    <x v="438"/>
  </r>
  <r>
    <x v="1695"/>
    <x v="0"/>
    <x v="1"/>
    <x v="167"/>
  </r>
  <r>
    <x v="1702"/>
    <x v="0"/>
    <x v="2"/>
    <x v="344"/>
  </r>
  <r>
    <x v="1716"/>
    <x v="0"/>
    <x v="0"/>
    <x v="99"/>
  </r>
  <r>
    <x v="556"/>
    <x v="0"/>
    <x v="1"/>
    <x v="118"/>
  </r>
  <r>
    <x v="736"/>
    <x v="0"/>
    <x v="2"/>
    <x v="320"/>
  </r>
  <r>
    <x v="1061"/>
    <x v="0"/>
    <x v="1"/>
    <x v="73"/>
  </r>
  <r>
    <x v="286"/>
    <x v="0"/>
    <x v="1"/>
    <x v="104"/>
  </r>
  <r>
    <x v="1483"/>
    <x v="0"/>
    <x v="1"/>
    <x v="85"/>
  </r>
  <r>
    <x v="1300"/>
    <x v="0"/>
    <x v="2"/>
    <x v="343"/>
  </r>
  <r>
    <x v="1636"/>
    <x v="0"/>
    <x v="0"/>
    <x v="46"/>
  </r>
  <r>
    <x v="213"/>
    <x v="0"/>
    <x v="1"/>
    <x v="215"/>
  </r>
  <r>
    <x v="11"/>
    <x v="0"/>
    <x v="0"/>
    <x v="226"/>
  </r>
  <r>
    <x v="1809"/>
    <x v="0"/>
    <x v="1"/>
    <x v="3"/>
  </r>
  <r>
    <x v="1018"/>
    <x v="0"/>
    <x v="0"/>
    <x v="162"/>
  </r>
  <r>
    <x v="1641"/>
    <x v="0"/>
    <x v="2"/>
    <x v="340"/>
  </r>
  <r>
    <x v="1439"/>
    <x v="0"/>
    <x v="0"/>
    <x v="104"/>
  </r>
  <r>
    <x v="1843"/>
    <x v="0"/>
    <x v="2"/>
    <x v="29"/>
  </r>
  <r>
    <x v="725"/>
    <x v="0"/>
    <x v="2"/>
    <x v="203"/>
  </r>
  <r>
    <x v="117"/>
    <x v="0"/>
    <x v="2"/>
    <x v="41"/>
  </r>
  <r>
    <x v="1115"/>
    <x v="0"/>
    <x v="1"/>
    <x v="380"/>
  </r>
  <r>
    <x v="1069"/>
    <x v="0"/>
    <x v="2"/>
    <x v="115"/>
  </r>
  <r>
    <x v="1127"/>
    <x v="0"/>
    <x v="2"/>
    <x v="118"/>
  </r>
  <r>
    <x v="1666"/>
    <x v="0"/>
    <x v="0"/>
    <x v="340"/>
  </r>
  <r>
    <x v="1844"/>
    <x v="0"/>
    <x v="0"/>
    <x v="147"/>
  </r>
  <r>
    <x v="1835"/>
    <x v="0"/>
    <x v="0"/>
    <x v="191"/>
  </r>
  <r>
    <x v="1156"/>
    <x v="0"/>
    <x v="2"/>
    <x v="456"/>
  </r>
  <r>
    <x v="1827"/>
    <x v="0"/>
    <x v="2"/>
    <x v="340"/>
  </r>
  <r>
    <x v="640"/>
    <x v="0"/>
    <x v="1"/>
    <x v="317"/>
  </r>
  <r>
    <x v="1646"/>
    <x v="0"/>
    <x v="0"/>
    <x v="91"/>
  </r>
  <r>
    <x v="1845"/>
    <x v="0"/>
    <x v="2"/>
    <x v="159"/>
  </r>
  <r>
    <x v="1846"/>
    <x v="0"/>
    <x v="1"/>
    <x v="113"/>
  </r>
  <r>
    <x v="1847"/>
    <x v="0"/>
    <x v="0"/>
    <x v="68"/>
  </r>
  <r>
    <x v="1848"/>
    <x v="0"/>
    <x v="0"/>
    <x v="379"/>
  </r>
  <r>
    <x v="379"/>
    <x v="0"/>
    <x v="2"/>
    <x v="465"/>
  </r>
  <r>
    <x v="1846"/>
    <x v="0"/>
    <x v="2"/>
    <x v="140"/>
  </r>
  <r>
    <x v="1839"/>
    <x v="0"/>
    <x v="0"/>
    <x v="360"/>
  </r>
  <r>
    <x v="1497"/>
    <x v="0"/>
    <x v="1"/>
    <x v="0"/>
  </r>
  <r>
    <x v="359"/>
    <x v="0"/>
    <x v="2"/>
    <x v="163"/>
  </r>
  <r>
    <x v="1020"/>
    <x v="0"/>
    <x v="0"/>
    <x v="125"/>
  </r>
  <r>
    <x v="1849"/>
    <x v="0"/>
    <x v="0"/>
    <x v="75"/>
  </r>
  <r>
    <x v="1801"/>
    <x v="0"/>
    <x v="2"/>
    <x v="144"/>
  </r>
  <r>
    <x v="1713"/>
    <x v="0"/>
    <x v="1"/>
    <x v="39"/>
  </r>
  <r>
    <x v="1794"/>
    <x v="0"/>
    <x v="1"/>
    <x v="217"/>
  </r>
  <r>
    <x v="1850"/>
    <x v="0"/>
    <x v="2"/>
    <x v="262"/>
  </r>
  <r>
    <x v="1648"/>
    <x v="0"/>
    <x v="1"/>
    <x v="374"/>
  </r>
  <r>
    <x v="1680"/>
    <x v="0"/>
    <x v="2"/>
    <x v="12"/>
  </r>
  <r>
    <x v="1194"/>
    <x v="0"/>
    <x v="0"/>
    <x v="85"/>
  </r>
  <r>
    <x v="1626"/>
    <x v="0"/>
    <x v="0"/>
    <x v="229"/>
  </r>
  <r>
    <x v="1005"/>
    <x v="0"/>
    <x v="2"/>
    <x v="3"/>
  </r>
  <r>
    <x v="1171"/>
    <x v="0"/>
    <x v="2"/>
    <x v="162"/>
  </r>
  <r>
    <x v="810"/>
    <x v="0"/>
    <x v="0"/>
    <x v="288"/>
  </r>
  <r>
    <x v="1748"/>
    <x v="0"/>
    <x v="2"/>
    <x v="5"/>
  </r>
  <r>
    <x v="1851"/>
    <x v="0"/>
    <x v="2"/>
    <x v="162"/>
  </r>
  <r>
    <x v="1607"/>
    <x v="0"/>
    <x v="0"/>
    <x v="90"/>
  </r>
  <r>
    <x v="1852"/>
    <x v="0"/>
    <x v="1"/>
    <x v="68"/>
  </r>
  <r>
    <x v="1853"/>
    <x v="0"/>
    <x v="2"/>
    <x v="115"/>
  </r>
  <r>
    <x v="1042"/>
    <x v="0"/>
    <x v="1"/>
    <x v="215"/>
  </r>
  <r>
    <x v="1078"/>
    <x v="0"/>
    <x v="1"/>
    <x v="67"/>
  </r>
  <r>
    <x v="777"/>
    <x v="0"/>
    <x v="2"/>
    <x v="314"/>
  </r>
  <r>
    <x v="1364"/>
    <x v="0"/>
    <x v="2"/>
    <x v="87"/>
  </r>
  <r>
    <x v="1440"/>
    <x v="0"/>
    <x v="0"/>
    <x v="323"/>
  </r>
  <r>
    <x v="1197"/>
    <x v="0"/>
    <x v="1"/>
    <x v="99"/>
  </r>
  <r>
    <x v="739"/>
    <x v="0"/>
    <x v="1"/>
    <x v="84"/>
  </r>
  <r>
    <x v="1212"/>
    <x v="0"/>
    <x v="1"/>
    <x v="321"/>
  </r>
  <r>
    <x v="1854"/>
    <x v="0"/>
    <x v="2"/>
    <x v="181"/>
  </r>
  <r>
    <x v="1447"/>
    <x v="0"/>
    <x v="1"/>
    <x v="71"/>
  </r>
  <r>
    <x v="1100"/>
    <x v="0"/>
    <x v="2"/>
    <x v="6"/>
  </r>
  <r>
    <x v="1855"/>
    <x v="0"/>
    <x v="2"/>
    <x v="179"/>
  </r>
  <r>
    <x v="1588"/>
    <x v="0"/>
    <x v="2"/>
    <x v="151"/>
  </r>
  <r>
    <x v="885"/>
    <x v="0"/>
    <x v="2"/>
    <x v="180"/>
  </r>
  <r>
    <x v="1856"/>
    <x v="0"/>
    <x v="2"/>
    <x v="283"/>
  </r>
  <r>
    <x v="1857"/>
    <x v="0"/>
    <x v="0"/>
    <x v="395"/>
  </r>
  <r>
    <x v="1305"/>
    <x v="0"/>
    <x v="0"/>
    <x v="132"/>
  </r>
  <r>
    <x v="1858"/>
    <x v="0"/>
    <x v="2"/>
    <x v="179"/>
  </r>
  <r>
    <x v="996"/>
    <x v="0"/>
    <x v="2"/>
    <x v="93"/>
  </r>
  <r>
    <x v="1859"/>
    <x v="0"/>
    <x v="1"/>
    <x v="22"/>
  </r>
  <r>
    <x v="1236"/>
    <x v="0"/>
    <x v="0"/>
    <x v="62"/>
  </r>
  <r>
    <x v="568"/>
    <x v="0"/>
    <x v="0"/>
    <x v="26"/>
  </r>
  <r>
    <x v="1204"/>
    <x v="0"/>
    <x v="2"/>
    <x v="131"/>
  </r>
  <r>
    <x v="374"/>
    <x v="0"/>
    <x v="2"/>
    <x v="113"/>
  </r>
  <r>
    <x v="1822"/>
    <x v="0"/>
    <x v="0"/>
    <x v="186"/>
  </r>
  <r>
    <x v="1860"/>
    <x v="0"/>
    <x v="1"/>
    <x v="206"/>
  </r>
  <r>
    <x v="1861"/>
    <x v="0"/>
    <x v="0"/>
    <x v="64"/>
  </r>
  <r>
    <x v="1862"/>
    <x v="0"/>
    <x v="0"/>
    <x v="425"/>
  </r>
  <r>
    <x v="820"/>
    <x v="0"/>
    <x v="1"/>
    <x v="200"/>
  </r>
  <r>
    <x v="1863"/>
    <x v="0"/>
    <x v="2"/>
    <x v="56"/>
  </r>
  <r>
    <x v="1864"/>
    <x v="0"/>
    <x v="0"/>
    <x v="395"/>
  </r>
  <r>
    <x v="1152"/>
    <x v="0"/>
    <x v="2"/>
    <x v="4"/>
  </r>
  <r>
    <x v="1814"/>
    <x v="0"/>
    <x v="1"/>
    <x v="292"/>
  </r>
  <r>
    <x v="1650"/>
    <x v="0"/>
    <x v="0"/>
    <x v="288"/>
  </r>
  <r>
    <x v="1865"/>
    <x v="0"/>
    <x v="2"/>
    <x v="340"/>
  </r>
  <r>
    <x v="1205"/>
    <x v="0"/>
    <x v="1"/>
    <x v="70"/>
  </r>
  <r>
    <x v="1578"/>
    <x v="0"/>
    <x v="1"/>
    <x v="51"/>
  </r>
  <r>
    <x v="1410"/>
    <x v="0"/>
    <x v="0"/>
    <x v="395"/>
  </r>
  <r>
    <x v="1860"/>
    <x v="0"/>
    <x v="0"/>
    <x v="285"/>
  </r>
  <r>
    <x v="1715"/>
    <x v="0"/>
    <x v="0"/>
    <x v="167"/>
  </r>
  <r>
    <x v="1866"/>
    <x v="0"/>
    <x v="2"/>
    <x v="73"/>
  </r>
  <r>
    <x v="1867"/>
    <x v="0"/>
    <x v="0"/>
    <x v="203"/>
  </r>
  <r>
    <x v="684"/>
    <x v="0"/>
    <x v="1"/>
    <x v="71"/>
  </r>
  <r>
    <x v="1738"/>
    <x v="0"/>
    <x v="0"/>
    <x v="315"/>
  </r>
  <r>
    <x v="1868"/>
    <x v="0"/>
    <x v="2"/>
    <x v="217"/>
  </r>
  <r>
    <x v="1869"/>
    <x v="0"/>
    <x v="0"/>
    <x v="158"/>
  </r>
  <r>
    <x v="1380"/>
    <x v="0"/>
    <x v="1"/>
    <x v="51"/>
  </r>
  <r>
    <x v="1803"/>
    <x v="0"/>
    <x v="2"/>
    <x v="200"/>
  </r>
  <r>
    <x v="1870"/>
    <x v="0"/>
    <x v="2"/>
    <x v="125"/>
  </r>
  <r>
    <x v="1521"/>
    <x v="0"/>
    <x v="1"/>
    <x v="315"/>
  </r>
  <r>
    <x v="1591"/>
    <x v="0"/>
    <x v="1"/>
    <x v="79"/>
  </r>
  <r>
    <x v="934"/>
    <x v="0"/>
    <x v="2"/>
    <x v="72"/>
  </r>
  <r>
    <x v="1800"/>
    <x v="0"/>
    <x v="2"/>
    <x v="70"/>
  </r>
  <r>
    <x v="1183"/>
    <x v="0"/>
    <x v="0"/>
    <x v="70"/>
  </r>
  <r>
    <x v="755"/>
    <x v="0"/>
    <x v="2"/>
    <x v="8"/>
  </r>
  <r>
    <x v="1576"/>
    <x v="0"/>
    <x v="0"/>
    <x v="243"/>
  </r>
  <r>
    <x v="1815"/>
    <x v="0"/>
    <x v="0"/>
    <x v="75"/>
  </r>
  <r>
    <x v="1841"/>
    <x v="0"/>
    <x v="0"/>
    <x v="191"/>
  </r>
  <r>
    <x v="1844"/>
    <x v="0"/>
    <x v="1"/>
    <x v="246"/>
  </r>
  <r>
    <x v="1707"/>
    <x v="0"/>
    <x v="0"/>
    <x v="46"/>
  </r>
  <r>
    <x v="1738"/>
    <x v="0"/>
    <x v="1"/>
    <x v="167"/>
  </r>
  <r>
    <x v="1122"/>
    <x v="0"/>
    <x v="0"/>
    <x v="89"/>
  </r>
  <r>
    <x v="1609"/>
    <x v="0"/>
    <x v="0"/>
    <x v="279"/>
  </r>
  <r>
    <x v="1085"/>
    <x v="0"/>
    <x v="0"/>
    <x v="152"/>
  </r>
  <r>
    <x v="1871"/>
    <x v="0"/>
    <x v="2"/>
    <x v="22"/>
  </r>
  <r>
    <x v="1747"/>
    <x v="0"/>
    <x v="0"/>
    <x v="113"/>
  </r>
  <r>
    <x v="1863"/>
    <x v="0"/>
    <x v="1"/>
    <x v="329"/>
  </r>
  <r>
    <x v="1377"/>
    <x v="0"/>
    <x v="1"/>
    <x v="81"/>
  </r>
  <r>
    <x v="1730"/>
    <x v="0"/>
    <x v="2"/>
    <x v="179"/>
  </r>
  <r>
    <x v="1318"/>
    <x v="0"/>
    <x v="0"/>
    <x v="85"/>
  </r>
  <r>
    <x v="567"/>
    <x v="0"/>
    <x v="2"/>
    <x v="76"/>
  </r>
  <r>
    <x v="210"/>
    <x v="0"/>
    <x v="2"/>
    <x v="273"/>
  </r>
  <r>
    <x v="1872"/>
    <x v="0"/>
    <x v="1"/>
    <x v="41"/>
  </r>
  <r>
    <x v="1873"/>
    <x v="0"/>
    <x v="1"/>
    <x v="49"/>
  </r>
  <r>
    <x v="1752"/>
    <x v="0"/>
    <x v="0"/>
    <x v="191"/>
  </r>
  <r>
    <x v="1874"/>
    <x v="0"/>
    <x v="2"/>
    <x v="398"/>
  </r>
  <r>
    <x v="1264"/>
    <x v="0"/>
    <x v="2"/>
    <x v="73"/>
  </r>
  <r>
    <x v="1757"/>
    <x v="0"/>
    <x v="0"/>
    <x v="94"/>
  </r>
  <r>
    <x v="1456"/>
    <x v="0"/>
    <x v="2"/>
    <x v="283"/>
  </r>
  <r>
    <x v="1780"/>
    <x v="0"/>
    <x v="2"/>
    <x v="91"/>
  </r>
  <r>
    <x v="1518"/>
    <x v="0"/>
    <x v="0"/>
    <x v="51"/>
  </r>
  <r>
    <x v="1875"/>
    <x v="0"/>
    <x v="2"/>
    <x v="215"/>
  </r>
  <r>
    <x v="837"/>
    <x v="0"/>
    <x v="2"/>
    <x v="6"/>
  </r>
  <r>
    <x v="1550"/>
    <x v="0"/>
    <x v="0"/>
    <x v="105"/>
  </r>
  <r>
    <x v="1396"/>
    <x v="0"/>
    <x v="0"/>
    <x v="72"/>
  </r>
  <r>
    <x v="1876"/>
    <x v="0"/>
    <x v="0"/>
    <x v="68"/>
  </r>
  <r>
    <x v="1877"/>
    <x v="0"/>
    <x v="2"/>
    <x v="175"/>
  </r>
  <r>
    <x v="1823"/>
    <x v="0"/>
    <x v="2"/>
    <x v="2"/>
  </r>
  <r>
    <x v="1168"/>
    <x v="0"/>
    <x v="2"/>
    <x v="162"/>
  </r>
  <r>
    <x v="637"/>
    <x v="0"/>
    <x v="0"/>
    <x v="438"/>
  </r>
  <r>
    <x v="1630"/>
    <x v="0"/>
    <x v="1"/>
    <x v="36"/>
  </r>
  <r>
    <x v="1311"/>
    <x v="0"/>
    <x v="2"/>
    <x v="68"/>
  </r>
  <r>
    <x v="813"/>
    <x v="0"/>
    <x v="1"/>
    <x v="27"/>
  </r>
  <r>
    <x v="237"/>
    <x v="0"/>
    <x v="2"/>
    <x v="108"/>
  </r>
  <r>
    <x v="1878"/>
    <x v="0"/>
    <x v="1"/>
    <x v="73"/>
  </r>
  <r>
    <x v="1393"/>
    <x v="0"/>
    <x v="2"/>
    <x v="334"/>
  </r>
  <r>
    <x v="1064"/>
    <x v="0"/>
    <x v="0"/>
    <x v="190"/>
  </r>
  <r>
    <x v="1678"/>
    <x v="0"/>
    <x v="1"/>
    <x v="192"/>
  </r>
  <r>
    <x v="1167"/>
    <x v="0"/>
    <x v="2"/>
    <x v="241"/>
  </r>
  <r>
    <x v="1879"/>
    <x v="0"/>
    <x v="1"/>
    <x v="6"/>
  </r>
  <r>
    <x v="1845"/>
    <x v="0"/>
    <x v="0"/>
    <x v="147"/>
  </r>
  <r>
    <x v="713"/>
    <x v="0"/>
    <x v="2"/>
    <x v="83"/>
  </r>
  <r>
    <x v="442"/>
    <x v="0"/>
    <x v="0"/>
    <x v="70"/>
  </r>
  <r>
    <x v="1880"/>
    <x v="0"/>
    <x v="2"/>
    <x v="103"/>
  </r>
  <r>
    <x v="1061"/>
    <x v="0"/>
    <x v="2"/>
    <x v="95"/>
  </r>
  <r>
    <x v="1867"/>
    <x v="0"/>
    <x v="1"/>
    <x v="151"/>
  </r>
  <r>
    <x v="1763"/>
    <x v="0"/>
    <x v="1"/>
    <x v="151"/>
  </r>
  <r>
    <x v="916"/>
    <x v="0"/>
    <x v="2"/>
    <x v="38"/>
  </r>
  <r>
    <x v="844"/>
    <x v="0"/>
    <x v="1"/>
    <x v="329"/>
  </r>
  <r>
    <x v="1739"/>
    <x v="0"/>
    <x v="2"/>
    <x v="104"/>
  </r>
  <r>
    <x v="1141"/>
    <x v="0"/>
    <x v="2"/>
    <x v="103"/>
  </r>
  <r>
    <x v="470"/>
    <x v="0"/>
    <x v="2"/>
    <x v="8"/>
  </r>
  <r>
    <x v="994"/>
    <x v="0"/>
    <x v="1"/>
    <x v="6"/>
  </r>
  <r>
    <x v="1642"/>
    <x v="0"/>
    <x v="0"/>
    <x v="56"/>
  </r>
  <r>
    <x v="1795"/>
    <x v="0"/>
    <x v="1"/>
    <x v="234"/>
  </r>
  <r>
    <x v="1108"/>
    <x v="0"/>
    <x v="1"/>
    <x v="103"/>
  </r>
  <r>
    <x v="1690"/>
    <x v="0"/>
    <x v="1"/>
    <x v="139"/>
  </r>
  <r>
    <x v="1515"/>
    <x v="0"/>
    <x v="0"/>
    <x v="103"/>
  </r>
  <r>
    <x v="246"/>
    <x v="0"/>
    <x v="1"/>
    <x v="98"/>
  </r>
  <r>
    <x v="1790"/>
    <x v="0"/>
    <x v="0"/>
    <x v="132"/>
  </r>
  <r>
    <x v="1619"/>
    <x v="0"/>
    <x v="1"/>
    <x v="272"/>
  </r>
  <r>
    <x v="1736"/>
    <x v="0"/>
    <x v="0"/>
    <x v="142"/>
  </r>
  <r>
    <x v="1524"/>
    <x v="0"/>
    <x v="1"/>
    <x v="75"/>
  </r>
  <r>
    <x v="932"/>
    <x v="0"/>
    <x v="0"/>
    <x v="0"/>
  </r>
  <r>
    <x v="1881"/>
    <x v="0"/>
    <x v="2"/>
    <x v="154"/>
  </r>
  <r>
    <x v="1476"/>
    <x v="0"/>
    <x v="2"/>
    <x v="81"/>
  </r>
  <r>
    <x v="1547"/>
    <x v="0"/>
    <x v="1"/>
    <x v="149"/>
  </r>
  <r>
    <x v="837"/>
    <x v="0"/>
    <x v="1"/>
    <x v="36"/>
  </r>
  <r>
    <x v="1882"/>
    <x v="0"/>
    <x v="0"/>
    <x v="72"/>
  </r>
  <r>
    <x v="722"/>
    <x v="0"/>
    <x v="2"/>
    <x v="229"/>
  </r>
  <r>
    <x v="632"/>
    <x v="0"/>
    <x v="2"/>
    <x v="325"/>
  </r>
  <r>
    <x v="1460"/>
    <x v="0"/>
    <x v="2"/>
    <x v="215"/>
  </r>
  <r>
    <x v="994"/>
    <x v="0"/>
    <x v="0"/>
    <x v="113"/>
  </r>
  <r>
    <x v="1438"/>
    <x v="0"/>
    <x v="2"/>
    <x v="167"/>
  </r>
  <r>
    <x v="1749"/>
    <x v="0"/>
    <x v="0"/>
    <x v="60"/>
  </r>
  <r>
    <x v="1817"/>
    <x v="0"/>
    <x v="2"/>
    <x v="323"/>
  </r>
  <r>
    <x v="1446"/>
    <x v="0"/>
    <x v="2"/>
    <x v="395"/>
  </r>
  <r>
    <x v="619"/>
    <x v="0"/>
    <x v="1"/>
    <x v="466"/>
  </r>
  <r>
    <x v="1456"/>
    <x v="0"/>
    <x v="0"/>
    <x v="62"/>
  </r>
  <r>
    <x v="1718"/>
    <x v="0"/>
    <x v="1"/>
    <x v="283"/>
  </r>
  <r>
    <x v="1493"/>
    <x v="0"/>
    <x v="0"/>
    <x v="262"/>
  </r>
  <r>
    <x v="1025"/>
    <x v="0"/>
    <x v="1"/>
    <x v="66"/>
  </r>
  <r>
    <x v="959"/>
    <x v="0"/>
    <x v="1"/>
    <x v="108"/>
  </r>
  <r>
    <x v="1711"/>
    <x v="0"/>
    <x v="1"/>
    <x v="340"/>
  </r>
  <r>
    <x v="1699"/>
    <x v="0"/>
    <x v="2"/>
    <x v="102"/>
  </r>
  <r>
    <x v="1696"/>
    <x v="0"/>
    <x v="1"/>
    <x v="430"/>
  </r>
  <r>
    <x v="1496"/>
    <x v="0"/>
    <x v="1"/>
    <x v="340"/>
  </r>
  <r>
    <x v="1883"/>
    <x v="0"/>
    <x v="1"/>
    <x v="234"/>
  </r>
  <r>
    <x v="1884"/>
    <x v="0"/>
    <x v="2"/>
    <x v="175"/>
  </r>
  <r>
    <x v="398"/>
    <x v="0"/>
    <x v="1"/>
    <x v="112"/>
  </r>
  <r>
    <x v="395"/>
    <x v="0"/>
    <x v="1"/>
    <x v="119"/>
  </r>
  <r>
    <x v="931"/>
    <x v="0"/>
    <x v="2"/>
    <x v="121"/>
  </r>
  <r>
    <x v="1555"/>
    <x v="0"/>
    <x v="0"/>
    <x v="164"/>
  </r>
  <r>
    <x v="1497"/>
    <x v="0"/>
    <x v="2"/>
    <x v="91"/>
  </r>
  <r>
    <x v="1677"/>
    <x v="0"/>
    <x v="2"/>
    <x v="29"/>
  </r>
  <r>
    <x v="1885"/>
    <x v="0"/>
    <x v="1"/>
    <x v="179"/>
  </r>
  <r>
    <x v="618"/>
    <x v="0"/>
    <x v="2"/>
    <x v="37"/>
  </r>
  <r>
    <x v="1720"/>
    <x v="0"/>
    <x v="1"/>
    <x v="191"/>
  </r>
  <r>
    <x v="862"/>
    <x v="0"/>
    <x v="2"/>
    <x v="83"/>
  </r>
  <r>
    <x v="1886"/>
    <x v="0"/>
    <x v="2"/>
    <x v="212"/>
  </r>
  <r>
    <x v="1723"/>
    <x v="0"/>
    <x v="0"/>
    <x v="148"/>
  </r>
  <r>
    <x v="1840"/>
    <x v="0"/>
    <x v="1"/>
    <x v="140"/>
  </r>
  <r>
    <x v="1887"/>
    <x v="0"/>
    <x v="2"/>
    <x v="140"/>
  </r>
  <r>
    <x v="1888"/>
    <x v="0"/>
    <x v="0"/>
    <x v="283"/>
  </r>
  <r>
    <x v="49"/>
    <x v="0"/>
    <x v="1"/>
    <x v="288"/>
  </r>
  <r>
    <x v="1463"/>
    <x v="0"/>
    <x v="2"/>
    <x v="86"/>
  </r>
  <r>
    <x v="1728"/>
    <x v="0"/>
    <x v="0"/>
    <x v="2"/>
  </r>
  <r>
    <x v="1155"/>
    <x v="0"/>
    <x v="1"/>
    <x v="162"/>
  </r>
  <r>
    <x v="1889"/>
    <x v="0"/>
    <x v="0"/>
    <x v="325"/>
  </r>
  <r>
    <x v="549"/>
    <x v="0"/>
    <x v="1"/>
    <x v="404"/>
  </r>
  <r>
    <x v="1757"/>
    <x v="0"/>
    <x v="1"/>
    <x v="127"/>
  </r>
  <r>
    <x v="550"/>
    <x v="0"/>
    <x v="0"/>
    <x v="87"/>
  </r>
  <r>
    <x v="1830"/>
    <x v="0"/>
    <x v="1"/>
    <x v="100"/>
  </r>
  <r>
    <x v="1091"/>
    <x v="0"/>
    <x v="0"/>
    <x v="51"/>
  </r>
  <r>
    <x v="1651"/>
    <x v="0"/>
    <x v="1"/>
    <x v="77"/>
  </r>
  <r>
    <x v="1890"/>
    <x v="0"/>
    <x v="2"/>
    <x v="103"/>
  </r>
  <r>
    <x v="1697"/>
    <x v="0"/>
    <x v="0"/>
    <x v="181"/>
  </r>
  <r>
    <x v="1477"/>
    <x v="0"/>
    <x v="2"/>
    <x v="138"/>
  </r>
  <r>
    <x v="1508"/>
    <x v="0"/>
    <x v="2"/>
    <x v="325"/>
  </r>
  <r>
    <x v="1494"/>
    <x v="0"/>
    <x v="1"/>
    <x v="76"/>
  </r>
  <r>
    <x v="1853"/>
    <x v="0"/>
    <x v="1"/>
    <x v="147"/>
  </r>
  <r>
    <x v="1696"/>
    <x v="0"/>
    <x v="0"/>
    <x v="407"/>
  </r>
  <r>
    <x v="1891"/>
    <x v="0"/>
    <x v="1"/>
    <x v="262"/>
  </r>
  <r>
    <x v="1443"/>
    <x v="0"/>
    <x v="2"/>
    <x v="116"/>
  </r>
  <r>
    <x v="1167"/>
    <x v="0"/>
    <x v="1"/>
    <x v="112"/>
  </r>
  <r>
    <x v="1892"/>
    <x v="0"/>
    <x v="0"/>
    <x v="190"/>
  </r>
  <r>
    <x v="1844"/>
    <x v="0"/>
    <x v="2"/>
    <x v="283"/>
  </r>
  <r>
    <x v="1557"/>
    <x v="0"/>
    <x v="1"/>
    <x v="36"/>
  </r>
  <r>
    <x v="950"/>
    <x v="0"/>
    <x v="0"/>
    <x v="112"/>
  </r>
  <r>
    <x v="1893"/>
    <x v="0"/>
    <x v="1"/>
    <x v="113"/>
  </r>
  <r>
    <x v="660"/>
    <x v="0"/>
    <x v="1"/>
    <x v="60"/>
  </r>
  <r>
    <x v="963"/>
    <x v="0"/>
    <x v="2"/>
    <x v="41"/>
  </r>
  <r>
    <x v="161"/>
    <x v="0"/>
    <x v="1"/>
    <x v="340"/>
  </r>
  <r>
    <x v="1724"/>
    <x v="0"/>
    <x v="2"/>
    <x v="171"/>
  </r>
  <r>
    <x v="1710"/>
    <x v="0"/>
    <x v="1"/>
    <x v="268"/>
  </r>
  <r>
    <x v="514"/>
    <x v="0"/>
    <x v="2"/>
    <x v="82"/>
  </r>
  <r>
    <x v="293"/>
    <x v="0"/>
    <x v="2"/>
    <x v="79"/>
  </r>
  <r>
    <x v="1551"/>
    <x v="0"/>
    <x v="1"/>
    <x v="101"/>
  </r>
  <r>
    <x v="1894"/>
    <x v="0"/>
    <x v="0"/>
    <x v="70"/>
  </r>
  <r>
    <x v="1635"/>
    <x v="0"/>
    <x v="0"/>
    <x v="186"/>
  </r>
  <r>
    <x v="1643"/>
    <x v="0"/>
    <x v="2"/>
    <x v="218"/>
  </r>
  <r>
    <x v="1434"/>
    <x v="0"/>
    <x v="0"/>
    <x v="293"/>
  </r>
  <r>
    <x v="1242"/>
    <x v="0"/>
    <x v="0"/>
    <x v="159"/>
  </r>
  <r>
    <x v="1630"/>
    <x v="0"/>
    <x v="2"/>
    <x v="156"/>
  </r>
  <r>
    <x v="1403"/>
    <x v="0"/>
    <x v="0"/>
    <x v="1"/>
  </r>
  <r>
    <x v="1119"/>
    <x v="0"/>
    <x v="1"/>
    <x v="79"/>
  </r>
  <r>
    <x v="1828"/>
    <x v="0"/>
    <x v="2"/>
    <x v="135"/>
  </r>
  <r>
    <x v="1049"/>
    <x v="0"/>
    <x v="0"/>
    <x v="288"/>
  </r>
  <r>
    <x v="1895"/>
    <x v="0"/>
    <x v="0"/>
    <x v="262"/>
  </r>
  <r>
    <x v="1807"/>
    <x v="0"/>
    <x v="2"/>
    <x v="172"/>
  </r>
  <r>
    <x v="1266"/>
    <x v="0"/>
    <x v="0"/>
    <x v="221"/>
  </r>
  <r>
    <x v="1896"/>
    <x v="0"/>
    <x v="1"/>
    <x v="203"/>
  </r>
  <r>
    <x v="1804"/>
    <x v="0"/>
    <x v="0"/>
    <x v="217"/>
  </r>
  <r>
    <x v="1151"/>
    <x v="0"/>
    <x v="0"/>
    <x v="81"/>
  </r>
  <r>
    <x v="1423"/>
    <x v="0"/>
    <x v="1"/>
    <x v="344"/>
  </r>
  <r>
    <x v="1897"/>
    <x v="0"/>
    <x v="0"/>
    <x v="77"/>
  </r>
  <r>
    <x v="306"/>
    <x v="0"/>
    <x v="1"/>
    <x v="349"/>
  </r>
  <r>
    <x v="966"/>
    <x v="0"/>
    <x v="1"/>
    <x v="77"/>
  </r>
  <r>
    <x v="1898"/>
    <x v="0"/>
    <x v="0"/>
    <x v="108"/>
  </r>
  <r>
    <x v="1528"/>
    <x v="0"/>
    <x v="1"/>
    <x v="183"/>
  </r>
  <r>
    <x v="1899"/>
    <x v="0"/>
    <x v="2"/>
    <x v="65"/>
  </r>
  <r>
    <x v="1764"/>
    <x v="0"/>
    <x v="2"/>
    <x v="53"/>
  </r>
  <r>
    <x v="1540"/>
    <x v="0"/>
    <x v="0"/>
    <x v="20"/>
  </r>
  <r>
    <x v="1215"/>
    <x v="0"/>
    <x v="1"/>
    <x v="85"/>
  </r>
  <r>
    <x v="1251"/>
    <x v="0"/>
    <x v="2"/>
    <x v="152"/>
  </r>
  <r>
    <x v="5"/>
    <x v="0"/>
    <x v="2"/>
    <x v="123"/>
  </r>
  <r>
    <x v="1692"/>
    <x v="0"/>
    <x v="2"/>
    <x v="46"/>
  </r>
  <r>
    <x v="1690"/>
    <x v="0"/>
    <x v="2"/>
    <x v="398"/>
  </r>
  <r>
    <x v="1434"/>
    <x v="0"/>
    <x v="1"/>
    <x v="334"/>
  </r>
  <r>
    <x v="1491"/>
    <x v="0"/>
    <x v="0"/>
    <x v="369"/>
  </r>
  <r>
    <x v="1020"/>
    <x v="0"/>
    <x v="2"/>
    <x v="229"/>
  </r>
  <r>
    <x v="1900"/>
    <x v="0"/>
    <x v="2"/>
    <x v="29"/>
  </r>
  <r>
    <x v="1668"/>
    <x v="0"/>
    <x v="1"/>
    <x v="1"/>
  </r>
  <r>
    <x v="898"/>
    <x v="0"/>
    <x v="2"/>
    <x v="199"/>
  </r>
  <r>
    <x v="1901"/>
    <x v="0"/>
    <x v="2"/>
    <x v="36"/>
  </r>
  <r>
    <x v="1842"/>
    <x v="0"/>
    <x v="1"/>
    <x v="262"/>
  </r>
  <r>
    <x v="1902"/>
    <x v="0"/>
    <x v="2"/>
    <x v="97"/>
  </r>
  <r>
    <x v="1733"/>
    <x v="0"/>
    <x v="2"/>
    <x v="162"/>
  </r>
  <r>
    <x v="1664"/>
    <x v="0"/>
    <x v="2"/>
    <x v="192"/>
  </r>
  <r>
    <x v="1685"/>
    <x v="0"/>
    <x v="1"/>
    <x v="104"/>
  </r>
  <r>
    <x v="1903"/>
    <x v="0"/>
    <x v="1"/>
    <x v="124"/>
  </r>
  <r>
    <x v="130"/>
    <x v="0"/>
    <x v="1"/>
    <x v="265"/>
  </r>
  <r>
    <x v="867"/>
    <x v="0"/>
    <x v="0"/>
    <x v="44"/>
  </r>
  <r>
    <x v="852"/>
    <x v="0"/>
    <x v="0"/>
    <x v="162"/>
  </r>
  <r>
    <x v="522"/>
    <x v="0"/>
    <x v="2"/>
    <x v="285"/>
  </r>
  <r>
    <x v="1825"/>
    <x v="0"/>
    <x v="0"/>
    <x v="268"/>
  </r>
  <r>
    <x v="1904"/>
    <x v="0"/>
    <x v="1"/>
    <x v="49"/>
  </r>
  <r>
    <x v="1847"/>
    <x v="0"/>
    <x v="2"/>
    <x v="72"/>
  </r>
  <r>
    <x v="1599"/>
    <x v="0"/>
    <x v="2"/>
    <x v="291"/>
  </r>
  <r>
    <x v="1712"/>
    <x v="0"/>
    <x v="2"/>
    <x v="34"/>
  </r>
  <r>
    <x v="1507"/>
    <x v="0"/>
    <x v="1"/>
    <x v="217"/>
  </r>
  <r>
    <x v="1838"/>
    <x v="0"/>
    <x v="0"/>
    <x v="66"/>
  </r>
  <r>
    <x v="1905"/>
    <x v="0"/>
    <x v="0"/>
    <x v="315"/>
  </r>
  <r>
    <x v="1793"/>
    <x v="0"/>
    <x v="1"/>
    <x v="71"/>
  </r>
  <r>
    <x v="108"/>
    <x v="0"/>
    <x v="0"/>
    <x v="162"/>
  </r>
  <r>
    <x v="1603"/>
    <x v="0"/>
    <x v="0"/>
    <x v="93"/>
  </r>
  <r>
    <x v="1289"/>
    <x v="0"/>
    <x v="1"/>
    <x v="135"/>
  </r>
  <r>
    <x v="1249"/>
    <x v="0"/>
    <x v="0"/>
    <x v="192"/>
  </r>
  <r>
    <x v="1906"/>
    <x v="0"/>
    <x v="2"/>
    <x v="22"/>
  </r>
  <r>
    <x v="1164"/>
    <x v="0"/>
    <x v="1"/>
    <x v="103"/>
  </r>
  <r>
    <x v="1155"/>
    <x v="0"/>
    <x v="0"/>
    <x v="51"/>
  </r>
  <r>
    <x v="1907"/>
    <x v="0"/>
    <x v="2"/>
    <x v="200"/>
  </r>
  <r>
    <x v="1900"/>
    <x v="0"/>
    <x v="1"/>
    <x v="233"/>
  </r>
  <r>
    <x v="1691"/>
    <x v="0"/>
    <x v="1"/>
    <x v="53"/>
  </r>
  <r>
    <x v="977"/>
    <x v="0"/>
    <x v="1"/>
    <x v="72"/>
  </r>
  <r>
    <x v="1807"/>
    <x v="0"/>
    <x v="1"/>
    <x v="283"/>
  </r>
  <r>
    <x v="1899"/>
    <x v="0"/>
    <x v="0"/>
    <x v="343"/>
  </r>
  <r>
    <x v="1079"/>
    <x v="0"/>
    <x v="1"/>
    <x v="60"/>
  </r>
  <r>
    <x v="1908"/>
    <x v="0"/>
    <x v="0"/>
    <x v="323"/>
  </r>
  <r>
    <x v="1806"/>
    <x v="0"/>
    <x v="0"/>
    <x v="148"/>
  </r>
  <r>
    <x v="1701"/>
    <x v="0"/>
    <x v="0"/>
    <x v="100"/>
  </r>
  <r>
    <x v="1725"/>
    <x v="0"/>
    <x v="1"/>
    <x v="280"/>
  </r>
  <r>
    <x v="1031"/>
    <x v="0"/>
    <x v="2"/>
    <x v="108"/>
  </r>
  <r>
    <x v="1869"/>
    <x v="0"/>
    <x v="2"/>
    <x v="12"/>
  </r>
  <r>
    <x v="1909"/>
    <x v="0"/>
    <x v="2"/>
    <x v="79"/>
  </r>
  <r>
    <x v="1910"/>
    <x v="0"/>
    <x v="1"/>
    <x v="38"/>
  </r>
  <r>
    <x v="323"/>
    <x v="0"/>
    <x v="1"/>
    <x v="215"/>
  </r>
  <r>
    <x v="1364"/>
    <x v="0"/>
    <x v="0"/>
    <x v="83"/>
  </r>
  <r>
    <x v="1425"/>
    <x v="0"/>
    <x v="2"/>
    <x v="217"/>
  </r>
  <r>
    <x v="1571"/>
    <x v="0"/>
    <x v="0"/>
    <x v="187"/>
  </r>
  <r>
    <x v="1667"/>
    <x v="0"/>
    <x v="1"/>
    <x v="158"/>
  </r>
  <r>
    <x v="1810"/>
    <x v="0"/>
    <x v="2"/>
    <x v="131"/>
  </r>
  <r>
    <x v="1911"/>
    <x v="0"/>
    <x v="0"/>
    <x v="217"/>
  </r>
  <r>
    <x v="1912"/>
    <x v="0"/>
    <x v="2"/>
    <x v="78"/>
  </r>
  <r>
    <x v="1483"/>
    <x v="0"/>
    <x v="2"/>
    <x v="229"/>
  </r>
  <r>
    <x v="1865"/>
    <x v="0"/>
    <x v="1"/>
    <x v="171"/>
  </r>
  <r>
    <x v="1787"/>
    <x v="0"/>
    <x v="0"/>
    <x v="395"/>
  </r>
  <r>
    <x v="1913"/>
    <x v="0"/>
    <x v="1"/>
    <x v="288"/>
  </r>
  <r>
    <x v="1791"/>
    <x v="0"/>
    <x v="2"/>
    <x v="308"/>
  </r>
  <r>
    <x v="752"/>
    <x v="0"/>
    <x v="1"/>
    <x v="83"/>
  </r>
  <r>
    <x v="1471"/>
    <x v="0"/>
    <x v="1"/>
    <x v="79"/>
  </r>
  <r>
    <x v="1914"/>
    <x v="0"/>
    <x v="1"/>
    <x v="34"/>
  </r>
  <r>
    <x v="1915"/>
    <x v="0"/>
    <x v="2"/>
    <x v="183"/>
  </r>
  <r>
    <x v="33"/>
    <x v="0"/>
    <x v="1"/>
    <x v="29"/>
  </r>
  <r>
    <x v="411"/>
    <x v="0"/>
    <x v="1"/>
    <x v="72"/>
  </r>
  <r>
    <x v="1911"/>
    <x v="0"/>
    <x v="2"/>
    <x v="329"/>
  </r>
  <r>
    <x v="1103"/>
    <x v="0"/>
    <x v="0"/>
    <x v="112"/>
  </r>
  <r>
    <x v="1831"/>
    <x v="0"/>
    <x v="1"/>
    <x v="183"/>
  </r>
  <r>
    <x v="975"/>
    <x v="0"/>
    <x v="1"/>
    <x v="72"/>
  </r>
  <r>
    <x v="1129"/>
    <x v="0"/>
    <x v="1"/>
    <x v="288"/>
  </r>
  <r>
    <x v="1916"/>
    <x v="0"/>
    <x v="2"/>
    <x v="140"/>
  </r>
  <r>
    <x v="1743"/>
    <x v="0"/>
    <x v="2"/>
    <x v="203"/>
  </r>
  <r>
    <x v="1447"/>
    <x v="0"/>
    <x v="2"/>
    <x v="276"/>
  </r>
  <r>
    <x v="1778"/>
    <x v="0"/>
    <x v="2"/>
    <x v="36"/>
  </r>
  <r>
    <x v="1917"/>
    <x v="0"/>
    <x v="0"/>
    <x v="215"/>
  </r>
  <r>
    <x v="376"/>
    <x v="0"/>
    <x v="2"/>
    <x v="350"/>
  </r>
  <r>
    <x v="1746"/>
    <x v="0"/>
    <x v="0"/>
    <x v="34"/>
  </r>
  <r>
    <x v="1371"/>
    <x v="0"/>
    <x v="0"/>
    <x v="229"/>
  </r>
  <r>
    <x v="1918"/>
    <x v="0"/>
    <x v="2"/>
    <x v="121"/>
  </r>
  <r>
    <x v="816"/>
    <x v="0"/>
    <x v="1"/>
    <x v="186"/>
  </r>
  <r>
    <x v="661"/>
    <x v="0"/>
    <x v="1"/>
    <x v="79"/>
  </r>
  <r>
    <x v="1919"/>
    <x v="0"/>
    <x v="0"/>
    <x v="379"/>
  </r>
  <r>
    <x v="1054"/>
    <x v="0"/>
    <x v="2"/>
    <x v="83"/>
  </r>
  <r>
    <x v="1688"/>
    <x v="0"/>
    <x v="1"/>
    <x v="4"/>
  </r>
  <r>
    <x v="1379"/>
    <x v="0"/>
    <x v="0"/>
    <x v="279"/>
  </r>
  <r>
    <x v="1653"/>
    <x v="0"/>
    <x v="0"/>
    <x v="140"/>
  </r>
  <r>
    <x v="966"/>
    <x v="0"/>
    <x v="2"/>
    <x v="206"/>
  </r>
  <r>
    <x v="1920"/>
    <x v="0"/>
    <x v="2"/>
    <x v="70"/>
  </r>
  <r>
    <x v="1321"/>
    <x v="0"/>
    <x v="2"/>
    <x v="236"/>
  </r>
  <r>
    <x v="1508"/>
    <x v="0"/>
    <x v="1"/>
    <x v="218"/>
  </r>
  <r>
    <x v="1777"/>
    <x v="0"/>
    <x v="1"/>
    <x v="125"/>
  </r>
  <r>
    <x v="1547"/>
    <x v="0"/>
    <x v="0"/>
    <x v="150"/>
  </r>
  <r>
    <x v="1921"/>
    <x v="0"/>
    <x v="2"/>
    <x v="186"/>
  </r>
  <r>
    <x v="1252"/>
    <x v="0"/>
    <x v="1"/>
    <x v="86"/>
  </r>
  <r>
    <x v="1922"/>
    <x v="0"/>
    <x v="1"/>
    <x v="233"/>
  </r>
  <r>
    <x v="1914"/>
    <x v="0"/>
    <x v="2"/>
    <x v="315"/>
  </r>
  <r>
    <x v="1822"/>
    <x v="0"/>
    <x v="2"/>
    <x v="1"/>
  </r>
  <r>
    <x v="411"/>
    <x v="0"/>
    <x v="0"/>
    <x v="95"/>
  </r>
  <r>
    <x v="1719"/>
    <x v="0"/>
    <x v="1"/>
    <x v="344"/>
  </r>
  <r>
    <x v="1923"/>
    <x v="0"/>
    <x v="0"/>
    <x v="23"/>
  </r>
  <r>
    <x v="1924"/>
    <x v="0"/>
    <x v="0"/>
    <x v="103"/>
  </r>
  <r>
    <x v="802"/>
    <x v="0"/>
    <x v="2"/>
    <x v="158"/>
  </r>
  <r>
    <x v="1845"/>
    <x v="0"/>
    <x v="1"/>
    <x v="246"/>
  </r>
  <r>
    <x v="1819"/>
    <x v="0"/>
    <x v="2"/>
    <x v="167"/>
  </r>
  <r>
    <x v="1172"/>
    <x v="0"/>
    <x v="1"/>
    <x v="340"/>
  </r>
  <r>
    <x v="128"/>
    <x v="0"/>
    <x v="0"/>
    <x v="132"/>
  </r>
  <r>
    <x v="1499"/>
    <x v="0"/>
    <x v="2"/>
    <x v="126"/>
  </r>
  <r>
    <x v="1925"/>
    <x v="0"/>
    <x v="1"/>
    <x v="48"/>
  </r>
  <r>
    <x v="1836"/>
    <x v="0"/>
    <x v="2"/>
    <x v="142"/>
  </r>
  <r>
    <x v="1049"/>
    <x v="0"/>
    <x v="2"/>
    <x v="217"/>
  </r>
  <r>
    <x v="917"/>
    <x v="0"/>
    <x v="1"/>
    <x v="103"/>
  </r>
  <r>
    <x v="1926"/>
    <x v="0"/>
    <x v="0"/>
    <x v="156"/>
  </r>
  <r>
    <x v="1320"/>
    <x v="0"/>
    <x v="0"/>
    <x v="151"/>
  </r>
  <r>
    <x v="1136"/>
    <x v="0"/>
    <x v="0"/>
    <x v="75"/>
  </r>
  <r>
    <x v="1262"/>
    <x v="0"/>
    <x v="1"/>
    <x v="288"/>
  </r>
  <r>
    <x v="1927"/>
    <x v="0"/>
    <x v="1"/>
    <x v="156"/>
  </r>
  <r>
    <x v="1074"/>
    <x v="0"/>
    <x v="1"/>
    <x v="212"/>
  </r>
  <r>
    <x v="190"/>
    <x v="0"/>
    <x v="0"/>
    <x v="151"/>
  </r>
  <r>
    <x v="1928"/>
    <x v="0"/>
    <x v="0"/>
    <x v="121"/>
  </r>
  <r>
    <x v="1911"/>
    <x v="0"/>
    <x v="1"/>
    <x v="323"/>
  </r>
  <r>
    <x v="1929"/>
    <x v="0"/>
    <x v="2"/>
    <x v="97"/>
  </r>
  <r>
    <x v="1793"/>
    <x v="0"/>
    <x v="0"/>
    <x v="163"/>
  </r>
  <r>
    <x v="1604"/>
    <x v="0"/>
    <x v="2"/>
    <x v="379"/>
  </r>
  <r>
    <x v="1515"/>
    <x v="0"/>
    <x v="2"/>
    <x v="323"/>
  </r>
  <r>
    <x v="1687"/>
    <x v="0"/>
    <x v="2"/>
    <x v="121"/>
  </r>
  <r>
    <x v="561"/>
    <x v="0"/>
    <x v="1"/>
    <x v="75"/>
  </r>
  <r>
    <x v="1869"/>
    <x v="0"/>
    <x v="1"/>
    <x v="86"/>
  </r>
  <r>
    <x v="893"/>
    <x v="0"/>
    <x v="0"/>
    <x v="236"/>
  </r>
  <r>
    <x v="1930"/>
    <x v="0"/>
    <x v="2"/>
    <x v="162"/>
  </r>
  <r>
    <x v="1752"/>
    <x v="0"/>
    <x v="1"/>
    <x v="329"/>
  </r>
  <r>
    <x v="1931"/>
    <x v="0"/>
    <x v="2"/>
    <x v="192"/>
  </r>
  <r>
    <x v="711"/>
    <x v="0"/>
    <x v="1"/>
    <x v="12"/>
  </r>
  <r>
    <x v="1876"/>
    <x v="0"/>
    <x v="2"/>
    <x v="131"/>
  </r>
  <r>
    <x v="555"/>
    <x v="0"/>
    <x v="0"/>
    <x v="70"/>
  </r>
  <r>
    <x v="1932"/>
    <x v="0"/>
    <x v="0"/>
    <x v="100"/>
  </r>
  <r>
    <x v="1933"/>
    <x v="0"/>
    <x v="1"/>
    <x v="121"/>
  </r>
  <r>
    <x v="1934"/>
    <x v="0"/>
    <x v="2"/>
    <x v="217"/>
  </r>
  <r>
    <x v="1205"/>
    <x v="0"/>
    <x v="0"/>
    <x v="183"/>
  </r>
  <r>
    <x v="1935"/>
    <x v="0"/>
    <x v="2"/>
    <x v="70"/>
  </r>
  <r>
    <x v="1936"/>
    <x v="0"/>
    <x v="2"/>
    <x v="179"/>
  </r>
  <r>
    <x v="1363"/>
    <x v="0"/>
    <x v="1"/>
    <x v="315"/>
  </r>
  <r>
    <x v="1784"/>
    <x v="0"/>
    <x v="1"/>
    <x v="265"/>
  </r>
  <r>
    <x v="1776"/>
    <x v="0"/>
    <x v="0"/>
    <x v="60"/>
  </r>
  <r>
    <x v="1763"/>
    <x v="0"/>
    <x v="2"/>
    <x v="288"/>
  </r>
  <r>
    <x v="1937"/>
    <x v="0"/>
    <x v="0"/>
    <x v="215"/>
  </r>
  <r>
    <x v="1902"/>
    <x v="0"/>
    <x v="1"/>
    <x v="41"/>
  </r>
  <r>
    <x v="1938"/>
    <x v="0"/>
    <x v="0"/>
    <x v="315"/>
  </r>
  <r>
    <x v="1542"/>
    <x v="0"/>
    <x v="2"/>
    <x v="0"/>
  </r>
  <r>
    <x v="661"/>
    <x v="0"/>
    <x v="2"/>
    <x v="229"/>
  </r>
  <r>
    <x v="1939"/>
    <x v="0"/>
    <x v="1"/>
    <x v="86"/>
  </r>
  <r>
    <x v="564"/>
    <x v="0"/>
    <x v="2"/>
    <x v="6"/>
  </r>
  <r>
    <x v="885"/>
    <x v="0"/>
    <x v="0"/>
    <x v="40"/>
  </r>
  <r>
    <x v="1449"/>
    <x v="0"/>
    <x v="1"/>
    <x v="215"/>
  </r>
  <r>
    <x v="1671"/>
    <x v="0"/>
    <x v="0"/>
    <x v="215"/>
  </r>
  <r>
    <x v="1778"/>
    <x v="0"/>
    <x v="0"/>
    <x v="41"/>
  </r>
  <r>
    <x v="1707"/>
    <x v="0"/>
    <x v="1"/>
    <x v="66"/>
  </r>
  <r>
    <x v="903"/>
    <x v="0"/>
    <x v="0"/>
    <x v="3"/>
  </r>
  <r>
    <x v="568"/>
    <x v="0"/>
    <x v="1"/>
    <x v="135"/>
  </r>
  <r>
    <x v="1404"/>
    <x v="0"/>
    <x v="2"/>
    <x v="309"/>
  </r>
  <r>
    <x v="1541"/>
    <x v="0"/>
    <x v="0"/>
    <x v="66"/>
  </r>
  <r>
    <x v="1898"/>
    <x v="0"/>
    <x v="2"/>
    <x v="0"/>
  </r>
  <r>
    <x v="1795"/>
    <x v="0"/>
    <x v="0"/>
    <x v="121"/>
  </r>
  <r>
    <x v="1940"/>
    <x v="0"/>
    <x v="2"/>
    <x v="79"/>
  </r>
  <r>
    <x v="1650"/>
    <x v="0"/>
    <x v="1"/>
    <x v="256"/>
  </r>
  <r>
    <x v="928"/>
    <x v="0"/>
    <x v="1"/>
    <x v="291"/>
  </r>
  <r>
    <x v="1697"/>
    <x v="0"/>
    <x v="1"/>
    <x v="172"/>
  </r>
  <r>
    <x v="944"/>
    <x v="0"/>
    <x v="0"/>
    <x v="206"/>
  </r>
  <r>
    <x v="1941"/>
    <x v="0"/>
    <x v="0"/>
    <x v="148"/>
  </r>
  <r>
    <x v="1116"/>
    <x v="0"/>
    <x v="0"/>
    <x v="79"/>
  </r>
  <r>
    <x v="1896"/>
    <x v="0"/>
    <x v="0"/>
    <x v="66"/>
  </r>
  <r>
    <x v="1942"/>
    <x v="0"/>
    <x v="1"/>
    <x v="113"/>
  </r>
  <r>
    <x v="1744"/>
    <x v="0"/>
    <x v="0"/>
    <x v="163"/>
  </r>
  <r>
    <x v="752"/>
    <x v="0"/>
    <x v="2"/>
    <x v="158"/>
  </r>
  <r>
    <x v="1943"/>
    <x v="0"/>
    <x v="2"/>
    <x v="85"/>
  </r>
  <r>
    <x v="1794"/>
    <x v="0"/>
    <x v="0"/>
    <x v="215"/>
  </r>
  <r>
    <x v="1779"/>
    <x v="0"/>
    <x v="0"/>
    <x v="369"/>
  </r>
  <r>
    <x v="1939"/>
    <x v="0"/>
    <x v="0"/>
    <x v="77"/>
  </r>
  <r>
    <x v="1944"/>
    <x v="0"/>
    <x v="1"/>
    <x v="259"/>
  </r>
  <r>
    <x v="1809"/>
    <x v="0"/>
    <x v="2"/>
    <x v="270"/>
  </r>
  <r>
    <x v="1945"/>
    <x v="0"/>
    <x v="1"/>
    <x v="32"/>
  </r>
  <r>
    <x v="1551"/>
    <x v="0"/>
    <x v="2"/>
    <x v="345"/>
  </r>
  <r>
    <x v="1048"/>
    <x v="0"/>
    <x v="2"/>
    <x v="14"/>
  </r>
  <r>
    <x v="1405"/>
    <x v="0"/>
    <x v="1"/>
    <x v="1"/>
  </r>
  <r>
    <x v="1640"/>
    <x v="0"/>
    <x v="1"/>
    <x v="75"/>
  </r>
  <r>
    <x v="1946"/>
    <x v="0"/>
    <x v="1"/>
    <x v="379"/>
  </r>
  <r>
    <x v="1907"/>
    <x v="0"/>
    <x v="1"/>
    <x v="154"/>
  </r>
  <r>
    <x v="1878"/>
    <x v="0"/>
    <x v="2"/>
    <x v="323"/>
  </r>
  <r>
    <x v="1866"/>
    <x v="0"/>
    <x v="1"/>
    <x v="100"/>
  </r>
  <r>
    <x v="1787"/>
    <x v="0"/>
    <x v="2"/>
    <x v="29"/>
  </r>
  <r>
    <x v="1894"/>
    <x v="0"/>
    <x v="2"/>
    <x v="179"/>
  </r>
  <r>
    <x v="1723"/>
    <x v="0"/>
    <x v="1"/>
    <x v="140"/>
  </r>
  <r>
    <x v="1937"/>
    <x v="0"/>
    <x v="2"/>
    <x v="315"/>
  </r>
  <r>
    <x v="954"/>
    <x v="0"/>
    <x v="1"/>
    <x v="231"/>
  </r>
  <r>
    <x v="1834"/>
    <x v="0"/>
    <x v="2"/>
    <x v="4"/>
  </r>
  <r>
    <x v="1947"/>
    <x v="0"/>
    <x v="2"/>
    <x v="36"/>
  </r>
  <r>
    <x v="862"/>
    <x v="0"/>
    <x v="0"/>
    <x v="119"/>
  </r>
  <r>
    <x v="444"/>
    <x v="0"/>
    <x v="2"/>
    <x v="121"/>
  </r>
  <r>
    <x v="1526"/>
    <x v="0"/>
    <x v="2"/>
    <x v="30"/>
  </r>
  <r>
    <x v="1948"/>
    <x v="0"/>
    <x v="1"/>
    <x v="259"/>
  </r>
  <r>
    <x v="1743"/>
    <x v="0"/>
    <x v="1"/>
    <x v="41"/>
  </r>
  <r>
    <x v="1949"/>
    <x v="0"/>
    <x v="2"/>
    <x v="262"/>
  </r>
  <r>
    <x v="1147"/>
    <x v="0"/>
    <x v="0"/>
    <x v="95"/>
  </r>
  <r>
    <x v="1746"/>
    <x v="0"/>
    <x v="2"/>
    <x v="105"/>
  </r>
  <r>
    <x v="718"/>
    <x v="0"/>
    <x v="2"/>
    <x v="182"/>
  </r>
  <r>
    <x v="1590"/>
    <x v="0"/>
    <x v="1"/>
    <x v="262"/>
  </r>
  <r>
    <x v="1829"/>
    <x v="0"/>
    <x v="0"/>
    <x v="323"/>
  </r>
  <r>
    <x v="1608"/>
    <x v="0"/>
    <x v="1"/>
    <x v="251"/>
  </r>
  <r>
    <x v="237"/>
    <x v="0"/>
    <x v="1"/>
    <x v="125"/>
  </r>
  <r>
    <x v="1915"/>
    <x v="0"/>
    <x v="1"/>
    <x v="395"/>
  </r>
  <r>
    <x v="1537"/>
    <x v="0"/>
    <x v="1"/>
    <x v="181"/>
  </r>
  <r>
    <x v="1950"/>
    <x v="0"/>
    <x v="0"/>
    <x v="68"/>
  </r>
  <r>
    <x v="1481"/>
    <x v="0"/>
    <x v="2"/>
    <x v="340"/>
  </r>
  <r>
    <x v="1611"/>
    <x v="0"/>
    <x v="0"/>
    <x v="1"/>
  </r>
  <r>
    <x v="1629"/>
    <x v="0"/>
    <x v="0"/>
    <x v="315"/>
  </r>
  <r>
    <x v="1838"/>
    <x v="0"/>
    <x v="2"/>
    <x v="39"/>
  </r>
  <r>
    <x v="833"/>
    <x v="0"/>
    <x v="1"/>
    <x v="121"/>
  </r>
  <r>
    <x v="1951"/>
    <x v="0"/>
    <x v="0"/>
    <x v="23"/>
  </r>
  <r>
    <x v="521"/>
    <x v="0"/>
    <x v="2"/>
    <x v="89"/>
  </r>
  <r>
    <x v="1573"/>
    <x v="0"/>
    <x v="2"/>
    <x v="187"/>
  </r>
  <r>
    <x v="1700"/>
    <x v="0"/>
    <x v="2"/>
    <x v="241"/>
  </r>
  <r>
    <x v="1952"/>
    <x v="0"/>
    <x v="2"/>
    <x v="70"/>
  </r>
  <r>
    <x v="1953"/>
    <x v="0"/>
    <x v="0"/>
    <x v="344"/>
  </r>
  <r>
    <x v="1885"/>
    <x v="0"/>
    <x v="0"/>
    <x v="259"/>
  </r>
  <r>
    <x v="1742"/>
    <x v="0"/>
    <x v="1"/>
    <x v="255"/>
  </r>
  <r>
    <x v="1856"/>
    <x v="0"/>
    <x v="1"/>
    <x v="46"/>
  </r>
  <r>
    <x v="1880"/>
    <x v="0"/>
    <x v="1"/>
    <x v="100"/>
  </r>
  <r>
    <x v="164"/>
    <x v="0"/>
    <x v="0"/>
    <x v="32"/>
  </r>
  <r>
    <x v="1941"/>
    <x v="0"/>
    <x v="1"/>
    <x v="41"/>
  </r>
  <r>
    <x v="1074"/>
    <x v="0"/>
    <x v="0"/>
    <x v="100"/>
  </r>
  <r>
    <x v="1635"/>
    <x v="0"/>
    <x v="1"/>
    <x v="241"/>
  </r>
  <r>
    <x v="1702"/>
    <x v="0"/>
    <x v="0"/>
    <x v="23"/>
  </r>
  <r>
    <x v="1948"/>
    <x v="0"/>
    <x v="0"/>
    <x v="395"/>
  </r>
  <r>
    <x v="1637"/>
    <x v="0"/>
    <x v="2"/>
    <x v="276"/>
  </r>
  <r>
    <x v="1736"/>
    <x v="0"/>
    <x v="2"/>
    <x v="125"/>
  </r>
  <r>
    <x v="1791"/>
    <x v="0"/>
    <x v="1"/>
    <x v="139"/>
  </r>
  <r>
    <x v="1628"/>
    <x v="0"/>
    <x v="2"/>
    <x v="70"/>
  </r>
  <r>
    <x v="1780"/>
    <x v="0"/>
    <x v="0"/>
    <x v="93"/>
  </r>
  <r>
    <x v="1708"/>
    <x v="0"/>
    <x v="0"/>
    <x v="323"/>
  </r>
  <r>
    <x v="795"/>
    <x v="0"/>
    <x v="2"/>
    <x v="227"/>
  </r>
  <r>
    <x v="1381"/>
    <x v="0"/>
    <x v="0"/>
    <x v="227"/>
  </r>
  <r>
    <x v="855"/>
    <x v="0"/>
    <x v="2"/>
    <x v="154"/>
  </r>
  <r>
    <x v="1694"/>
    <x v="0"/>
    <x v="1"/>
    <x v="203"/>
  </r>
  <r>
    <x v="1507"/>
    <x v="0"/>
    <x v="2"/>
    <x v="167"/>
  </r>
  <r>
    <x v="1262"/>
    <x v="0"/>
    <x v="2"/>
    <x v="329"/>
  </r>
  <r>
    <x v="1808"/>
    <x v="0"/>
    <x v="1"/>
    <x v="200"/>
  </r>
  <r>
    <x v="1481"/>
    <x v="0"/>
    <x v="0"/>
    <x v="215"/>
  </r>
  <r>
    <x v="1954"/>
    <x v="0"/>
    <x v="1"/>
    <x v="49"/>
  </r>
  <r>
    <x v="1721"/>
    <x v="0"/>
    <x v="1"/>
    <x v="81"/>
  </r>
  <r>
    <x v="1955"/>
    <x v="0"/>
    <x v="0"/>
    <x v="12"/>
  </r>
  <r>
    <x v="1599"/>
    <x v="0"/>
    <x v="0"/>
    <x v="149"/>
  </r>
  <r>
    <x v="586"/>
    <x v="0"/>
    <x v="2"/>
    <x v="203"/>
  </r>
  <r>
    <x v="1445"/>
    <x v="0"/>
    <x v="1"/>
    <x v="122"/>
  </r>
  <r>
    <x v="1854"/>
    <x v="0"/>
    <x v="0"/>
    <x v="0"/>
  </r>
  <r>
    <x v="1956"/>
    <x v="0"/>
    <x v="1"/>
    <x v="70"/>
  </r>
  <r>
    <x v="867"/>
    <x v="0"/>
    <x v="1"/>
    <x v="390"/>
  </r>
  <r>
    <x v="1760"/>
    <x v="0"/>
    <x v="2"/>
    <x v="49"/>
  </r>
  <r>
    <x v="1949"/>
    <x v="0"/>
    <x v="0"/>
    <x v="36"/>
  </r>
  <r>
    <x v="1142"/>
    <x v="0"/>
    <x v="2"/>
    <x v="171"/>
  </r>
  <r>
    <x v="1612"/>
    <x v="0"/>
    <x v="1"/>
    <x v="108"/>
  </r>
  <r>
    <x v="748"/>
    <x v="0"/>
    <x v="1"/>
    <x v="217"/>
  </r>
  <r>
    <x v="1954"/>
    <x v="0"/>
    <x v="0"/>
    <x v="340"/>
  </r>
  <r>
    <x v="373"/>
    <x v="0"/>
    <x v="2"/>
    <x v="123"/>
  </r>
  <r>
    <x v="1939"/>
    <x v="0"/>
    <x v="2"/>
    <x v="206"/>
  </r>
  <r>
    <x v="1859"/>
    <x v="0"/>
    <x v="2"/>
    <x v="23"/>
  </r>
  <r>
    <x v="1852"/>
    <x v="0"/>
    <x v="0"/>
    <x v="0"/>
  </r>
  <r>
    <x v="1789"/>
    <x v="0"/>
    <x v="2"/>
    <x v="10"/>
  </r>
  <r>
    <x v="1474"/>
    <x v="0"/>
    <x v="1"/>
    <x v="285"/>
  </r>
  <r>
    <x v="1733"/>
    <x v="0"/>
    <x v="1"/>
    <x v="72"/>
  </r>
  <r>
    <x v="1823"/>
    <x v="0"/>
    <x v="0"/>
    <x v="5"/>
  </r>
  <r>
    <x v="519"/>
    <x v="0"/>
    <x v="0"/>
    <x v="85"/>
  </r>
  <r>
    <x v="1929"/>
    <x v="0"/>
    <x v="1"/>
    <x v="36"/>
  </r>
  <r>
    <x v="1755"/>
    <x v="0"/>
    <x v="2"/>
    <x v="233"/>
  </r>
  <r>
    <x v="1910"/>
    <x v="0"/>
    <x v="2"/>
    <x v="136"/>
  </r>
  <r>
    <x v="1106"/>
    <x v="0"/>
    <x v="1"/>
    <x v="68"/>
  </r>
  <r>
    <x v="1957"/>
    <x v="0"/>
    <x v="2"/>
    <x v="49"/>
  </r>
  <r>
    <x v="1958"/>
    <x v="0"/>
    <x v="0"/>
    <x v="37"/>
  </r>
  <r>
    <x v="1959"/>
    <x v="0"/>
    <x v="0"/>
    <x v="234"/>
  </r>
  <r>
    <x v="1960"/>
    <x v="0"/>
    <x v="0"/>
    <x v="64"/>
  </r>
  <r>
    <x v="1961"/>
    <x v="0"/>
    <x v="1"/>
    <x v="288"/>
  </r>
  <r>
    <x v="1335"/>
    <x v="0"/>
    <x v="0"/>
    <x v="132"/>
  </r>
  <r>
    <x v="1418"/>
    <x v="0"/>
    <x v="0"/>
    <x v="241"/>
  </r>
  <r>
    <x v="935"/>
    <x v="0"/>
    <x v="2"/>
    <x v="151"/>
  </r>
  <r>
    <x v="1013"/>
    <x v="0"/>
    <x v="2"/>
    <x v="73"/>
  </r>
  <r>
    <x v="1754"/>
    <x v="0"/>
    <x v="1"/>
    <x v="103"/>
  </r>
  <r>
    <x v="1792"/>
    <x v="0"/>
    <x v="0"/>
    <x v="315"/>
  </r>
  <r>
    <x v="1942"/>
    <x v="0"/>
    <x v="2"/>
    <x v="262"/>
  </r>
  <r>
    <x v="1962"/>
    <x v="0"/>
    <x v="1"/>
    <x v="70"/>
  </r>
  <r>
    <x v="1930"/>
    <x v="0"/>
    <x v="1"/>
    <x v="112"/>
  </r>
  <r>
    <x v="1561"/>
    <x v="0"/>
    <x v="1"/>
    <x v="73"/>
  </r>
  <r>
    <x v="1216"/>
    <x v="0"/>
    <x v="0"/>
    <x v="79"/>
  </r>
  <r>
    <x v="1470"/>
    <x v="0"/>
    <x v="1"/>
    <x v="73"/>
  </r>
  <r>
    <x v="1475"/>
    <x v="0"/>
    <x v="1"/>
    <x v="17"/>
  </r>
  <r>
    <x v="1416"/>
    <x v="0"/>
    <x v="1"/>
    <x v="158"/>
  </r>
  <r>
    <x v="1872"/>
    <x v="0"/>
    <x v="0"/>
    <x v="79"/>
  </r>
  <r>
    <x v="933"/>
    <x v="0"/>
    <x v="1"/>
    <x v="11"/>
  </r>
  <r>
    <x v="756"/>
    <x v="0"/>
    <x v="0"/>
    <x v="329"/>
  </r>
  <r>
    <x v="1615"/>
    <x v="0"/>
    <x v="0"/>
    <x v="72"/>
  </r>
  <r>
    <x v="1867"/>
    <x v="0"/>
    <x v="2"/>
    <x v="164"/>
  </r>
  <r>
    <x v="1784"/>
    <x v="0"/>
    <x v="2"/>
    <x v="283"/>
  </r>
  <r>
    <x v="319"/>
    <x v="0"/>
    <x v="0"/>
    <x v="142"/>
  </r>
  <r>
    <x v="1711"/>
    <x v="0"/>
    <x v="0"/>
    <x v="323"/>
  </r>
  <r>
    <x v="1941"/>
    <x v="0"/>
    <x v="2"/>
    <x v="323"/>
  </r>
  <r>
    <x v="297"/>
    <x v="0"/>
    <x v="2"/>
    <x v="108"/>
  </r>
  <r>
    <x v="1963"/>
    <x v="0"/>
    <x v="1"/>
    <x v="395"/>
  </r>
  <r>
    <x v="713"/>
    <x v="0"/>
    <x v="1"/>
    <x v="158"/>
  </r>
  <r>
    <x v="1964"/>
    <x v="0"/>
    <x v="2"/>
    <x v="259"/>
  </r>
  <r>
    <x v="1936"/>
    <x v="0"/>
    <x v="1"/>
    <x v="64"/>
  </r>
  <r>
    <x v="1796"/>
    <x v="0"/>
    <x v="0"/>
    <x v="34"/>
  </r>
  <r>
    <x v="1157"/>
    <x v="0"/>
    <x v="1"/>
    <x v="116"/>
  </r>
  <r>
    <x v="1680"/>
    <x v="0"/>
    <x v="1"/>
    <x v="39"/>
  </r>
  <r>
    <x v="1899"/>
    <x v="0"/>
    <x v="1"/>
    <x v="90"/>
  </r>
  <r>
    <x v="1066"/>
    <x v="0"/>
    <x v="0"/>
    <x v="340"/>
  </r>
  <r>
    <x v="1965"/>
    <x v="0"/>
    <x v="0"/>
    <x v="65"/>
  </r>
  <r>
    <x v="737"/>
    <x v="0"/>
    <x v="0"/>
    <x v="68"/>
  </r>
  <r>
    <x v="1490"/>
    <x v="0"/>
    <x v="1"/>
    <x v="100"/>
  </r>
  <r>
    <x v="251"/>
    <x v="0"/>
    <x v="1"/>
    <x v="71"/>
  </r>
  <r>
    <x v="1774"/>
    <x v="0"/>
    <x v="2"/>
    <x v="256"/>
  </r>
  <r>
    <x v="1966"/>
    <x v="0"/>
    <x v="0"/>
    <x v="70"/>
  </r>
  <r>
    <x v="1901"/>
    <x v="0"/>
    <x v="1"/>
    <x v="103"/>
  </r>
  <r>
    <x v="1748"/>
    <x v="0"/>
    <x v="1"/>
    <x v="283"/>
  </r>
  <r>
    <x v="1095"/>
    <x v="0"/>
    <x v="2"/>
    <x v="174"/>
  </r>
  <r>
    <x v="133"/>
    <x v="0"/>
    <x v="1"/>
    <x v="21"/>
  </r>
  <r>
    <x v="756"/>
    <x v="0"/>
    <x v="1"/>
    <x v="315"/>
  </r>
  <r>
    <x v="1967"/>
    <x v="0"/>
    <x v="2"/>
    <x v="323"/>
  </r>
  <r>
    <x v="1429"/>
    <x v="0"/>
    <x v="2"/>
    <x v="262"/>
  </r>
  <r>
    <x v="925"/>
    <x v="0"/>
    <x v="2"/>
    <x v="95"/>
  </r>
  <r>
    <x v="1852"/>
    <x v="0"/>
    <x v="2"/>
    <x v="164"/>
  </r>
  <r>
    <x v="1968"/>
    <x v="0"/>
    <x v="0"/>
    <x v="329"/>
  </r>
  <r>
    <x v="620"/>
    <x v="0"/>
    <x v="0"/>
    <x v="79"/>
  </r>
  <r>
    <x v="849"/>
    <x v="0"/>
    <x v="2"/>
    <x v="167"/>
  </r>
  <r>
    <x v="1196"/>
    <x v="0"/>
    <x v="2"/>
    <x v="62"/>
  </r>
  <r>
    <x v="1066"/>
    <x v="0"/>
    <x v="2"/>
    <x v="323"/>
  </r>
  <r>
    <x v="1955"/>
    <x v="0"/>
    <x v="1"/>
    <x v="62"/>
  </r>
  <r>
    <x v="1969"/>
    <x v="0"/>
    <x v="2"/>
    <x v="234"/>
  </r>
  <r>
    <x v="1886"/>
    <x v="0"/>
    <x v="0"/>
    <x v="91"/>
  </r>
  <r>
    <x v="1561"/>
    <x v="0"/>
    <x v="0"/>
    <x v="167"/>
  </r>
  <r>
    <x v="1792"/>
    <x v="0"/>
    <x v="1"/>
    <x v="234"/>
  </r>
  <r>
    <x v="1550"/>
    <x v="0"/>
    <x v="2"/>
    <x v="10"/>
  </r>
  <r>
    <x v="1891"/>
    <x v="0"/>
    <x v="0"/>
    <x v="156"/>
  </r>
  <r>
    <x v="1608"/>
    <x v="0"/>
    <x v="2"/>
    <x v="386"/>
  </r>
  <r>
    <x v="487"/>
    <x v="0"/>
    <x v="0"/>
    <x v="438"/>
  </r>
  <r>
    <x v="1035"/>
    <x v="0"/>
    <x v="1"/>
    <x v="132"/>
  </r>
  <r>
    <x v="1955"/>
    <x v="0"/>
    <x v="2"/>
    <x v="60"/>
  </r>
  <r>
    <x v="1883"/>
    <x v="0"/>
    <x v="2"/>
    <x v="49"/>
  </r>
  <r>
    <x v="741"/>
    <x v="0"/>
    <x v="2"/>
    <x v="399"/>
  </r>
  <r>
    <x v="213"/>
    <x v="0"/>
    <x v="2"/>
    <x v="288"/>
  </r>
  <r>
    <x v="1618"/>
    <x v="0"/>
    <x v="2"/>
    <x v="179"/>
  </r>
  <r>
    <x v="1579"/>
    <x v="0"/>
    <x v="1"/>
    <x v="296"/>
  </r>
  <r>
    <x v="1858"/>
    <x v="0"/>
    <x v="1"/>
    <x v="171"/>
  </r>
  <r>
    <x v="1957"/>
    <x v="0"/>
    <x v="1"/>
    <x v="22"/>
  </r>
  <r>
    <x v="927"/>
    <x v="0"/>
    <x v="0"/>
    <x v="123"/>
  </r>
  <r>
    <x v="10"/>
    <x v="0"/>
    <x v="2"/>
    <x v="156"/>
  </r>
  <r>
    <x v="1970"/>
    <x v="0"/>
    <x v="2"/>
    <x v="156"/>
  </r>
  <r>
    <x v="440"/>
    <x v="0"/>
    <x v="0"/>
    <x v="76"/>
  </r>
  <r>
    <x v="955"/>
    <x v="0"/>
    <x v="2"/>
    <x v="360"/>
  </r>
  <r>
    <x v="783"/>
    <x v="0"/>
    <x v="2"/>
    <x v="156"/>
  </r>
  <r>
    <x v="1676"/>
    <x v="0"/>
    <x v="1"/>
    <x v="340"/>
  </r>
  <r>
    <x v="762"/>
    <x v="0"/>
    <x v="2"/>
    <x v="62"/>
  </r>
  <r>
    <x v="1123"/>
    <x v="0"/>
    <x v="1"/>
    <x v="344"/>
  </r>
  <r>
    <x v="1747"/>
    <x v="0"/>
    <x v="2"/>
    <x v="229"/>
  </r>
  <r>
    <x v="1898"/>
    <x v="0"/>
    <x v="1"/>
    <x v="100"/>
  </r>
  <r>
    <x v="1728"/>
    <x v="0"/>
    <x v="2"/>
    <x v="149"/>
  </r>
  <r>
    <x v="1527"/>
    <x v="0"/>
    <x v="1"/>
    <x v="323"/>
  </r>
  <r>
    <x v="1419"/>
    <x v="0"/>
    <x v="2"/>
    <x v="54"/>
  </r>
  <r>
    <x v="1773"/>
    <x v="0"/>
    <x v="2"/>
    <x v="268"/>
  </r>
  <r>
    <x v="1971"/>
    <x v="0"/>
    <x v="2"/>
    <x v="265"/>
  </r>
  <r>
    <x v="1972"/>
    <x v="0"/>
    <x v="0"/>
    <x v="212"/>
  </r>
  <r>
    <x v="1594"/>
    <x v="0"/>
    <x v="1"/>
    <x v="130"/>
  </r>
  <r>
    <x v="1334"/>
    <x v="0"/>
    <x v="0"/>
    <x v="72"/>
  </r>
  <r>
    <x v="1913"/>
    <x v="0"/>
    <x v="2"/>
    <x v="340"/>
  </r>
  <r>
    <x v="1083"/>
    <x v="0"/>
    <x v="0"/>
    <x v="142"/>
  </r>
  <r>
    <x v="1973"/>
    <x v="0"/>
    <x v="0"/>
    <x v="121"/>
  </r>
  <r>
    <x v="1562"/>
    <x v="0"/>
    <x v="0"/>
    <x v="56"/>
  </r>
  <r>
    <x v="789"/>
    <x v="0"/>
    <x v="1"/>
    <x v="344"/>
  </r>
  <r>
    <x v="1732"/>
    <x v="0"/>
    <x v="2"/>
    <x v="51"/>
  </r>
  <r>
    <x v="1974"/>
    <x v="0"/>
    <x v="0"/>
    <x v="217"/>
  </r>
  <r>
    <x v="925"/>
    <x v="0"/>
    <x v="1"/>
    <x v="323"/>
  </r>
  <r>
    <x v="1935"/>
    <x v="0"/>
    <x v="1"/>
    <x v="183"/>
  </r>
  <r>
    <x v="755"/>
    <x v="0"/>
    <x v="1"/>
    <x v="192"/>
  </r>
  <r>
    <x v="1901"/>
    <x v="0"/>
    <x v="0"/>
    <x v="167"/>
  </r>
  <r>
    <x v="1831"/>
    <x v="0"/>
    <x v="0"/>
    <x v="23"/>
  </r>
  <r>
    <x v="1295"/>
    <x v="0"/>
    <x v="2"/>
    <x v="330"/>
  </r>
  <r>
    <x v="1442"/>
    <x v="0"/>
    <x v="2"/>
    <x v="163"/>
  </r>
  <r>
    <x v="1804"/>
    <x v="0"/>
    <x v="2"/>
    <x v="75"/>
  </r>
  <r>
    <x v="1825"/>
    <x v="0"/>
    <x v="2"/>
    <x v="315"/>
  </r>
  <r>
    <x v="1975"/>
    <x v="0"/>
    <x v="0"/>
    <x v="1"/>
  </r>
  <r>
    <x v="1459"/>
    <x v="0"/>
    <x v="1"/>
    <x v="340"/>
  </r>
  <r>
    <x v="1629"/>
    <x v="0"/>
    <x v="2"/>
    <x v="34"/>
  </r>
  <r>
    <x v="1768"/>
    <x v="0"/>
    <x v="1"/>
    <x v="167"/>
  </r>
  <r>
    <x v="861"/>
    <x v="0"/>
    <x v="2"/>
    <x v="206"/>
  </r>
  <r>
    <x v="667"/>
    <x v="0"/>
    <x v="0"/>
    <x v="212"/>
  </r>
  <r>
    <x v="1198"/>
    <x v="0"/>
    <x v="2"/>
    <x v="62"/>
  </r>
  <r>
    <x v="1976"/>
    <x v="0"/>
    <x v="2"/>
    <x v="344"/>
  </r>
  <r>
    <x v="1035"/>
    <x v="0"/>
    <x v="0"/>
    <x v="132"/>
  </r>
  <r>
    <x v="1744"/>
    <x v="0"/>
    <x v="2"/>
    <x v="190"/>
  </r>
  <r>
    <x v="1065"/>
    <x v="0"/>
    <x v="0"/>
    <x v="116"/>
  </r>
  <r>
    <x v="870"/>
    <x v="0"/>
    <x v="1"/>
    <x v="86"/>
  </r>
  <r>
    <x v="968"/>
    <x v="0"/>
    <x v="2"/>
    <x v="183"/>
  </r>
  <r>
    <x v="1977"/>
    <x v="0"/>
    <x v="1"/>
    <x v="1"/>
  </r>
  <r>
    <x v="1669"/>
    <x v="0"/>
    <x v="1"/>
    <x v="148"/>
  </r>
  <r>
    <x v="1978"/>
    <x v="0"/>
    <x v="1"/>
    <x v="36"/>
  </r>
  <r>
    <x v="1968"/>
    <x v="0"/>
    <x v="2"/>
    <x v="154"/>
  </r>
  <r>
    <x v="977"/>
    <x v="0"/>
    <x v="2"/>
    <x v="113"/>
  </r>
  <r>
    <x v="1622"/>
    <x v="0"/>
    <x v="0"/>
    <x v="343"/>
  </r>
  <r>
    <x v="312"/>
    <x v="0"/>
    <x v="2"/>
    <x v="374"/>
  </r>
  <r>
    <x v="1979"/>
    <x v="0"/>
    <x v="0"/>
    <x v="360"/>
  </r>
  <r>
    <x v="1568"/>
    <x v="0"/>
    <x v="1"/>
    <x v="103"/>
  </r>
  <r>
    <x v="1754"/>
    <x v="0"/>
    <x v="2"/>
    <x v="323"/>
  </r>
  <r>
    <x v="916"/>
    <x v="0"/>
    <x v="1"/>
    <x v="135"/>
  </r>
  <r>
    <x v="1886"/>
    <x v="0"/>
    <x v="1"/>
    <x v="132"/>
  </r>
  <r>
    <x v="1980"/>
    <x v="0"/>
    <x v="0"/>
    <x v="344"/>
  </r>
  <r>
    <x v="1579"/>
    <x v="0"/>
    <x v="2"/>
    <x v="65"/>
  </r>
  <r>
    <x v="29"/>
    <x v="0"/>
    <x v="0"/>
    <x v="280"/>
  </r>
  <r>
    <x v="1541"/>
    <x v="0"/>
    <x v="2"/>
    <x v="46"/>
  </r>
  <r>
    <x v="1369"/>
    <x v="0"/>
    <x v="0"/>
    <x v="280"/>
  </r>
  <r>
    <x v="1059"/>
    <x v="0"/>
    <x v="1"/>
    <x v="340"/>
  </r>
  <r>
    <x v="732"/>
    <x v="0"/>
    <x v="2"/>
    <x v="72"/>
  </r>
  <r>
    <x v="1819"/>
    <x v="0"/>
    <x v="1"/>
    <x v="10"/>
  </r>
  <r>
    <x v="1771"/>
    <x v="0"/>
    <x v="1"/>
    <x v="112"/>
  </r>
  <r>
    <x v="1981"/>
    <x v="0"/>
    <x v="2"/>
    <x v="171"/>
  </r>
  <r>
    <x v="1929"/>
    <x v="0"/>
    <x v="0"/>
    <x v="256"/>
  </r>
  <r>
    <x v="1376"/>
    <x v="0"/>
    <x v="1"/>
    <x v="319"/>
  </r>
  <r>
    <x v="1740"/>
    <x v="0"/>
    <x v="0"/>
    <x v="329"/>
  </r>
  <r>
    <x v="1982"/>
    <x v="0"/>
    <x v="2"/>
    <x v="192"/>
  </r>
  <r>
    <x v="1610"/>
    <x v="0"/>
    <x v="0"/>
    <x v="329"/>
  </r>
  <r>
    <x v="1918"/>
    <x v="0"/>
    <x v="1"/>
    <x v="191"/>
  </r>
  <r>
    <x v="1773"/>
    <x v="0"/>
    <x v="1"/>
    <x v="64"/>
  </r>
  <r>
    <x v="1060"/>
    <x v="0"/>
    <x v="2"/>
    <x v="41"/>
  </r>
  <r>
    <x v="82"/>
    <x v="0"/>
    <x v="0"/>
    <x v="163"/>
  </r>
  <r>
    <x v="581"/>
    <x v="0"/>
    <x v="2"/>
    <x v="68"/>
  </r>
  <r>
    <x v="1983"/>
    <x v="0"/>
    <x v="1"/>
    <x v="191"/>
  </r>
  <r>
    <x v="1984"/>
    <x v="0"/>
    <x v="1"/>
    <x v="79"/>
  </r>
  <r>
    <x v="1802"/>
    <x v="0"/>
    <x v="1"/>
    <x v="79"/>
  </r>
  <r>
    <x v="1985"/>
    <x v="0"/>
    <x v="1"/>
    <x v="171"/>
  </r>
  <r>
    <x v="204"/>
    <x v="0"/>
    <x v="2"/>
    <x v="151"/>
  </r>
  <r>
    <x v="1944"/>
    <x v="0"/>
    <x v="0"/>
    <x v="233"/>
  </r>
  <r>
    <x v="1686"/>
    <x v="0"/>
    <x v="0"/>
    <x v="229"/>
  </r>
  <r>
    <x v="1464"/>
    <x v="0"/>
    <x v="1"/>
    <x v="139"/>
  </r>
  <r>
    <x v="1927"/>
    <x v="0"/>
    <x v="0"/>
    <x v="56"/>
  </r>
  <r>
    <x v="1986"/>
    <x v="0"/>
    <x v="2"/>
    <x v="275"/>
  </r>
  <r>
    <x v="1821"/>
    <x v="0"/>
    <x v="2"/>
    <x v="329"/>
  </r>
  <r>
    <x v="1969"/>
    <x v="0"/>
    <x v="0"/>
    <x v="171"/>
  </r>
  <r>
    <x v="1833"/>
    <x v="0"/>
    <x v="1"/>
    <x v="255"/>
  </r>
  <r>
    <x v="1950"/>
    <x v="0"/>
    <x v="1"/>
    <x v="0"/>
  </r>
  <r>
    <x v="1250"/>
    <x v="0"/>
    <x v="0"/>
    <x v="75"/>
  </r>
  <r>
    <x v="1864"/>
    <x v="0"/>
    <x v="2"/>
    <x v="36"/>
  </r>
  <r>
    <x v="1567"/>
    <x v="0"/>
    <x v="0"/>
    <x v="191"/>
  </r>
  <r>
    <x v="1987"/>
    <x v="0"/>
    <x v="2"/>
    <x v="411"/>
  </r>
  <r>
    <x v="1914"/>
    <x v="0"/>
    <x v="0"/>
    <x v="315"/>
  </r>
  <r>
    <x v="1962"/>
    <x v="0"/>
    <x v="2"/>
    <x v="171"/>
  </r>
  <r>
    <x v="1452"/>
    <x v="0"/>
    <x v="1"/>
    <x v="395"/>
  </r>
  <r>
    <x v="1968"/>
    <x v="0"/>
    <x v="1"/>
    <x v="49"/>
  </r>
  <r>
    <x v="184"/>
    <x v="0"/>
    <x v="2"/>
    <x v="259"/>
  </r>
  <r>
    <x v="1988"/>
    <x v="0"/>
    <x v="1"/>
    <x v="113"/>
  </r>
  <r>
    <x v="1950"/>
    <x v="0"/>
    <x v="2"/>
    <x v="113"/>
  </r>
  <r>
    <x v="373"/>
    <x v="0"/>
    <x v="0"/>
    <x v="26"/>
  </r>
  <r>
    <x v="1209"/>
    <x v="0"/>
    <x v="0"/>
    <x v="156"/>
  </r>
  <r>
    <x v="1972"/>
    <x v="0"/>
    <x v="2"/>
    <x v="276"/>
  </r>
  <r>
    <x v="1989"/>
    <x v="0"/>
    <x v="2"/>
    <x v="203"/>
  </r>
  <r>
    <x v="1990"/>
    <x v="0"/>
    <x v="2"/>
    <x v="268"/>
  </r>
  <r>
    <x v="983"/>
    <x v="0"/>
    <x v="0"/>
    <x v="22"/>
  </r>
  <r>
    <x v="968"/>
    <x v="0"/>
    <x v="0"/>
    <x v="121"/>
  </r>
  <r>
    <x v="1991"/>
    <x v="0"/>
    <x v="2"/>
    <x v="259"/>
  </r>
  <r>
    <x v="1945"/>
    <x v="0"/>
    <x v="2"/>
    <x v="123"/>
  </r>
  <r>
    <x v="1875"/>
    <x v="0"/>
    <x v="0"/>
    <x v="268"/>
  </r>
  <r>
    <x v="1942"/>
    <x v="0"/>
    <x v="0"/>
    <x v="142"/>
  </r>
  <r>
    <x v="1984"/>
    <x v="0"/>
    <x v="0"/>
    <x v="41"/>
  </r>
  <r>
    <x v="1828"/>
    <x v="0"/>
    <x v="1"/>
    <x v="66"/>
  </r>
  <r>
    <x v="1766"/>
    <x v="0"/>
    <x v="2"/>
    <x v="179"/>
  </r>
  <r>
    <x v="1568"/>
    <x v="0"/>
    <x v="0"/>
    <x v="217"/>
  </r>
  <r>
    <x v="117"/>
    <x v="0"/>
    <x v="0"/>
    <x v="125"/>
  </r>
  <r>
    <x v="1154"/>
    <x v="0"/>
    <x v="0"/>
    <x v="103"/>
  </r>
  <r>
    <x v="1992"/>
    <x v="0"/>
    <x v="1"/>
    <x v="241"/>
  </r>
  <r>
    <x v="1993"/>
    <x v="0"/>
    <x v="0"/>
    <x v="103"/>
  </r>
  <r>
    <x v="1890"/>
    <x v="0"/>
    <x v="0"/>
    <x v="70"/>
  </r>
  <r>
    <x v="1786"/>
    <x v="0"/>
    <x v="0"/>
    <x v="125"/>
  </r>
  <r>
    <x v="1776"/>
    <x v="0"/>
    <x v="1"/>
    <x v="76"/>
  </r>
  <r>
    <x v="1940"/>
    <x v="0"/>
    <x v="0"/>
    <x v="97"/>
  </r>
  <r>
    <x v="1994"/>
    <x v="0"/>
    <x v="2"/>
    <x v="215"/>
  </r>
  <r>
    <x v="1193"/>
    <x v="0"/>
    <x v="1"/>
    <x v="1"/>
  </r>
  <r>
    <x v="1924"/>
    <x v="0"/>
    <x v="1"/>
    <x v="256"/>
  </r>
  <r>
    <x v="1665"/>
    <x v="0"/>
    <x v="0"/>
    <x v="154"/>
  </r>
  <r>
    <x v="1989"/>
    <x v="0"/>
    <x v="0"/>
    <x v="148"/>
  </r>
  <r>
    <x v="1949"/>
    <x v="0"/>
    <x v="1"/>
    <x v="191"/>
  </r>
  <r>
    <x v="557"/>
    <x v="0"/>
    <x v="2"/>
    <x v="329"/>
  </r>
  <r>
    <x v="1928"/>
    <x v="0"/>
    <x v="1"/>
    <x v="315"/>
  </r>
  <r>
    <x v="1863"/>
    <x v="0"/>
    <x v="0"/>
    <x v="49"/>
  </r>
  <r>
    <x v="1110"/>
    <x v="0"/>
    <x v="2"/>
    <x v="97"/>
  </r>
  <r>
    <x v="1990"/>
    <x v="0"/>
    <x v="0"/>
    <x v="171"/>
  </r>
  <r>
    <x v="973"/>
    <x v="0"/>
    <x v="0"/>
    <x v="191"/>
  </r>
  <r>
    <x v="1423"/>
    <x v="0"/>
    <x v="2"/>
    <x v="34"/>
  </r>
  <r>
    <x v="1281"/>
    <x v="0"/>
    <x v="0"/>
    <x v="55"/>
  </r>
  <r>
    <x v="1445"/>
    <x v="0"/>
    <x v="2"/>
    <x v="21"/>
  </r>
  <r>
    <x v="1995"/>
    <x v="0"/>
    <x v="1"/>
    <x v="85"/>
  </r>
  <r>
    <x v="1596"/>
    <x v="0"/>
    <x v="2"/>
    <x v="216"/>
  </r>
  <r>
    <x v="667"/>
    <x v="0"/>
    <x v="1"/>
    <x v="229"/>
  </r>
  <r>
    <x v="1245"/>
    <x v="0"/>
    <x v="2"/>
    <x v="164"/>
  </r>
  <r>
    <x v="861"/>
    <x v="0"/>
    <x v="1"/>
    <x v="241"/>
  </r>
  <r>
    <x v="993"/>
    <x v="0"/>
    <x v="1"/>
    <x v="23"/>
  </r>
  <r>
    <x v="986"/>
    <x v="0"/>
    <x v="1"/>
    <x v="66"/>
  </r>
  <r>
    <x v="1959"/>
    <x v="0"/>
    <x v="1"/>
    <x v="179"/>
  </r>
  <r>
    <x v="1120"/>
    <x v="0"/>
    <x v="0"/>
    <x v="90"/>
  </r>
  <r>
    <x v="1382"/>
    <x v="0"/>
    <x v="2"/>
    <x v="76"/>
  </r>
  <r>
    <x v="1924"/>
    <x v="0"/>
    <x v="2"/>
    <x v="36"/>
  </r>
  <r>
    <x v="834"/>
    <x v="0"/>
    <x v="0"/>
    <x v="132"/>
  </r>
  <r>
    <x v="1008"/>
    <x v="0"/>
    <x v="2"/>
    <x v="95"/>
  </r>
  <r>
    <x v="1991"/>
    <x v="0"/>
    <x v="1"/>
    <x v="360"/>
  </r>
  <r>
    <x v="1983"/>
    <x v="0"/>
    <x v="2"/>
    <x v="340"/>
  </r>
  <r>
    <x v="1584"/>
    <x v="0"/>
    <x v="0"/>
    <x v="151"/>
  </r>
  <r>
    <x v="1996"/>
    <x v="0"/>
    <x v="1"/>
    <x v="103"/>
  </r>
  <r>
    <x v="1498"/>
    <x v="0"/>
    <x v="0"/>
    <x v="148"/>
  </r>
  <r>
    <x v="1922"/>
    <x v="0"/>
    <x v="2"/>
    <x v="179"/>
  </r>
  <r>
    <x v="1837"/>
    <x v="0"/>
    <x v="1"/>
    <x v="100"/>
  </r>
  <r>
    <x v="1908"/>
    <x v="0"/>
    <x v="1"/>
    <x v="56"/>
  </r>
  <r>
    <x v="559"/>
    <x v="0"/>
    <x v="2"/>
    <x v="386"/>
  </r>
  <r>
    <x v="1997"/>
    <x v="0"/>
    <x v="1"/>
    <x v="10"/>
  </r>
  <r>
    <x v="1959"/>
    <x v="0"/>
    <x v="2"/>
    <x v="395"/>
  </r>
  <r>
    <x v="1501"/>
    <x v="0"/>
    <x v="0"/>
    <x v="148"/>
  </r>
  <r>
    <x v="1"/>
    <x v="0"/>
    <x v="2"/>
    <x v="181"/>
  </r>
  <r>
    <x v="1925"/>
    <x v="0"/>
    <x v="0"/>
    <x v="60"/>
  </r>
  <r>
    <x v="931"/>
    <x v="0"/>
    <x v="0"/>
    <x v="171"/>
  </r>
  <r>
    <x v="1998"/>
    <x v="0"/>
    <x v="1"/>
    <x v="179"/>
  </r>
  <r>
    <x v="382"/>
    <x v="0"/>
    <x v="0"/>
    <x v="75"/>
  </r>
  <r>
    <x v="1134"/>
    <x v="0"/>
    <x v="2"/>
    <x v="288"/>
  </r>
  <r>
    <x v="1673"/>
    <x v="0"/>
    <x v="0"/>
    <x v="340"/>
  </r>
  <r>
    <x v="1891"/>
    <x v="0"/>
    <x v="2"/>
    <x v="105"/>
  </r>
  <r>
    <x v="1999"/>
    <x v="0"/>
    <x v="2"/>
    <x v="256"/>
  </r>
  <r>
    <x v="945"/>
    <x v="0"/>
    <x v="0"/>
    <x v="113"/>
  </r>
  <r>
    <x v="1037"/>
    <x v="0"/>
    <x v="1"/>
    <x v="32"/>
  </r>
  <r>
    <x v="1729"/>
    <x v="0"/>
    <x v="1"/>
    <x v="358"/>
  </r>
  <r>
    <x v="1076"/>
    <x v="0"/>
    <x v="0"/>
    <x v="119"/>
  </r>
  <r>
    <x v="1788"/>
    <x v="0"/>
    <x v="2"/>
    <x v="156"/>
  </r>
  <r>
    <x v="2000"/>
    <x v="0"/>
    <x v="1"/>
    <x v="262"/>
  </r>
  <r>
    <x v="1160"/>
    <x v="0"/>
    <x v="1"/>
    <x v="36"/>
  </r>
  <r>
    <x v="2001"/>
    <x v="0"/>
    <x v="0"/>
    <x v="23"/>
  </r>
  <r>
    <x v="1159"/>
    <x v="0"/>
    <x v="2"/>
    <x v="147"/>
  </r>
  <r>
    <x v="694"/>
    <x v="0"/>
    <x v="1"/>
    <x v="261"/>
  </r>
  <r>
    <x v="99"/>
    <x v="0"/>
    <x v="1"/>
    <x v="108"/>
  </r>
  <r>
    <x v="2002"/>
    <x v="0"/>
    <x v="0"/>
    <x v="100"/>
  </r>
  <r>
    <x v="322"/>
    <x v="0"/>
    <x v="0"/>
    <x v="171"/>
  </r>
  <r>
    <x v="2003"/>
    <x v="0"/>
    <x v="0"/>
    <x v="151"/>
  </r>
  <r>
    <x v="1893"/>
    <x v="0"/>
    <x v="2"/>
    <x v="79"/>
  </r>
  <r>
    <x v="741"/>
    <x v="0"/>
    <x v="1"/>
    <x v="189"/>
  </r>
  <r>
    <x v="2004"/>
    <x v="0"/>
    <x v="0"/>
    <x v="234"/>
  </r>
  <r>
    <x v="697"/>
    <x v="0"/>
    <x v="0"/>
    <x v="398"/>
  </r>
  <r>
    <x v="341"/>
    <x v="0"/>
    <x v="2"/>
    <x v="62"/>
  </r>
  <r>
    <x v="1374"/>
    <x v="0"/>
    <x v="2"/>
    <x v="100"/>
  </r>
  <r>
    <x v="1509"/>
    <x v="0"/>
    <x v="2"/>
    <x v="130"/>
  </r>
  <r>
    <x v="1448"/>
    <x v="0"/>
    <x v="2"/>
    <x v="83"/>
  </r>
  <r>
    <x v="2005"/>
    <x v="0"/>
    <x v="0"/>
    <x v="179"/>
  </r>
  <r>
    <x v="1437"/>
    <x v="0"/>
    <x v="2"/>
    <x v="159"/>
  </r>
  <r>
    <x v="2006"/>
    <x v="0"/>
    <x v="2"/>
    <x v="95"/>
  </r>
  <r>
    <x v="2007"/>
    <x v="0"/>
    <x v="2"/>
    <x v="395"/>
  </r>
  <r>
    <x v="1407"/>
    <x v="0"/>
    <x v="1"/>
    <x v="36"/>
  </r>
  <r>
    <x v="1854"/>
    <x v="0"/>
    <x v="1"/>
    <x v="72"/>
  </r>
  <r>
    <x v="1987"/>
    <x v="0"/>
    <x v="1"/>
    <x v="267"/>
  </r>
  <r>
    <x v="2008"/>
    <x v="0"/>
    <x v="0"/>
    <x v="329"/>
  </r>
  <r>
    <x v="2009"/>
    <x v="0"/>
    <x v="0"/>
    <x v="233"/>
  </r>
  <r>
    <x v="2010"/>
    <x v="0"/>
    <x v="0"/>
    <x v="234"/>
  </r>
  <r>
    <x v="2011"/>
    <x v="0"/>
    <x v="1"/>
    <x v="230"/>
  </r>
  <r>
    <x v="361"/>
    <x v="0"/>
    <x v="2"/>
    <x v="8"/>
  </r>
  <r>
    <x v="249"/>
    <x v="0"/>
    <x v="1"/>
    <x v="181"/>
  </r>
  <r>
    <x v="2012"/>
    <x v="0"/>
    <x v="1"/>
    <x v="158"/>
  </r>
  <r>
    <x v="1663"/>
    <x v="0"/>
    <x v="0"/>
    <x v="121"/>
  </r>
  <r>
    <x v="1750"/>
    <x v="0"/>
    <x v="0"/>
    <x v="100"/>
  </r>
  <r>
    <x v="172"/>
    <x v="0"/>
    <x v="1"/>
    <x v="37"/>
  </r>
  <r>
    <x v="336"/>
    <x v="0"/>
    <x v="2"/>
    <x v="440"/>
  </r>
  <r>
    <x v="1540"/>
    <x v="0"/>
    <x v="1"/>
    <x v="77"/>
  </r>
  <r>
    <x v="1954"/>
    <x v="0"/>
    <x v="2"/>
    <x v="256"/>
  </r>
  <r>
    <x v="2013"/>
    <x v="0"/>
    <x v="1"/>
    <x v="225"/>
  </r>
  <r>
    <x v="827"/>
    <x v="0"/>
    <x v="2"/>
    <x v="315"/>
  </r>
  <r>
    <x v="1625"/>
    <x v="0"/>
    <x v="2"/>
    <x v="41"/>
  </r>
  <r>
    <x v="1437"/>
    <x v="0"/>
    <x v="0"/>
    <x v="89"/>
  </r>
  <r>
    <x v="1847"/>
    <x v="0"/>
    <x v="1"/>
    <x v="167"/>
  </r>
  <r>
    <x v="1397"/>
    <x v="0"/>
    <x v="2"/>
    <x v="142"/>
  </r>
  <r>
    <x v="1263"/>
    <x v="0"/>
    <x v="0"/>
    <x v="70"/>
  </r>
  <r>
    <x v="748"/>
    <x v="0"/>
    <x v="0"/>
    <x v="34"/>
  </r>
  <r>
    <x v="1877"/>
    <x v="0"/>
    <x v="1"/>
    <x v="115"/>
  </r>
  <r>
    <x v="2014"/>
    <x v="0"/>
    <x v="1"/>
    <x v="121"/>
  </r>
  <r>
    <x v="2015"/>
    <x v="0"/>
    <x v="1"/>
    <x v="395"/>
  </r>
  <r>
    <x v="2003"/>
    <x v="0"/>
    <x v="1"/>
    <x v="148"/>
  </r>
  <r>
    <x v="1216"/>
    <x v="0"/>
    <x v="1"/>
    <x v="66"/>
  </r>
  <r>
    <x v="1010"/>
    <x v="0"/>
    <x v="2"/>
    <x v="214"/>
  </r>
  <r>
    <x v="606"/>
    <x v="0"/>
    <x v="2"/>
    <x v="404"/>
  </r>
  <r>
    <x v="1113"/>
    <x v="0"/>
    <x v="1"/>
    <x v="71"/>
  </r>
  <r>
    <x v="1000"/>
    <x v="0"/>
    <x v="0"/>
    <x v="307"/>
  </r>
  <r>
    <x v="375"/>
    <x v="0"/>
    <x v="0"/>
    <x v="100"/>
  </r>
  <r>
    <x v="1846"/>
    <x v="0"/>
    <x v="0"/>
    <x v="73"/>
  </r>
  <r>
    <x v="688"/>
    <x v="0"/>
    <x v="0"/>
    <x v="467"/>
  </r>
  <r>
    <x v="457"/>
    <x v="0"/>
    <x v="1"/>
    <x v="265"/>
  </r>
  <r>
    <x v="1509"/>
    <x v="0"/>
    <x v="0"/>
    <x v="160"/>
  </r>
  <r>
    <x v="1211"/>
    <x v="0"/>
    <x v="1"/>
    <x v="144"/>
  </r>
  <r>
    <x v="1495"/>
    <x v="0"/>
    <x v="0"/>
    <x v="156"/>
  </r>
  <r>
    <x v="949"/>
    <x v="0"/>
    <x v="1"/>
    <x v="98"/>
  </r>
  <r>
    <x v="1195"/>
    <x v="0"/>
    <x v="2"/>
    <x v="123"/>
  </r>
  <r>
    <x v="2016"/>
    <x v="0"/>
    <x v="1"/>
    <x v="45"/>
  </r>
  <r>
    <x v="900"/>
    <x v="0"/>
    <x v="0"/>
    <x v="103"/>
  </r>
  <r>
    <x v="1189"/>
    <x v="0"/>
    <x v="2"/>
    <x v="60"/>
  </r>
  <r>
    <x v="259"/>
    <x v="0"/>
    <x v="2"/>
    <x v="276"/>
  </r>
  <r>
    <x v="2006"/>
    <x v="0"/>
    <x v="0"/>
    <x v="262"/>
  </r>
  <r>
    <x v="1525"/>
    <x v="0"/>
    <x v="1"/>
    <x v="218"/>
  </r>
  <r>
    <x v="1500"/>
    <x v="0"/>
    <x v="0"/>
    <x v="190"/>
  </r>
  <r>
    <x v="1525"/>
    <x v="0"/>
    <x v="0"/>
    <x v="158"/>
  </r>
  <r>
    <x v="2017"/>
    <x v="0"/>
    <x v="1"/>
    <x v="89"/>
  </r>
  <r>
    <x v="2018"/>
    <x v="0"/>
    <x v="1"/>
    <x v="187"/>
  </r>
  <r>
    <x v="1730"/>
    <x v="0"/>
    <x v="1"/>
    <x v="10"/>
  </r>
  <r>
    <x v="220"/>
    <x v="0"/>
    <x v="1"/>
    <x v="34"/>
  </r>
  <r>
    <x v="897"/>
    <x v="0"/>
    <x v="1"/>
    <x v="97"/>
  </r>
  <r>
    <x v="1928"/>
    <x v="0"/>
    <x v="2"/>
    <x v="56"/>
  </r>
  <r>
    <x v="1677"/>
    <x v="0"/>
    <x v="1"/>
    <x v="280"/>
  </r>
  <r>
    <x v="1280"/>
    <x v="0"/>
    <x v="1"/>
    <x v="60"/>
  </r>
  <r>
    <x v="2019"/>
    <x v="0"/>
    <x v="1"/>
    <x v="171"/>
  </r>
  <r>
    <x v="1469"/>
    <x v="0"/>
    <x v="0"/>
    <x v="26"/>
  </r>
  <r>
    <x v="2020"/>
    <x v="0"/>
    <x v="2"/>
    <x v="17"/>
  </r>
  <r>
    <x v="1859"/>
    <x v="0"/>
    <x v="0"/>
    <x v="70"/>
  </r>
  <r>
    <x v="1441"/>
    <x v="0"/>
    <x v="1"/>
    <x v="95"/>
  </r>
  <r>
    <x v="901"/>
    <x v="0"/>
    <x v="2"/>
    <x v="250"/>
  </r>
  <r>
    <x v="2021"/>
    <x v="0"/>
    <x v="1"/>
    <x v="329"/>
  </r>
  <r>
    <x v="1799"/>
    <x v="0"/>
    <x v="0"/>
    <x v="8"/>
  </r>
  <r>
    <x v="1519"/>
    <x v="0"/>
    <x v="2"/>
    <x v="102"/>
  </r>
  <r>
    <x v="2022"/>
    <x v="0"/>
    <x v="1"/>
    <x v="148"/>
  </r>
  <r>
    <x v="1305"/>
    <x v="0"/>
    <x v="2"/>
    <x v="62"/>
  </r>
  <r>
    <x v="2023"/>
    <x v="0"/>
    <x v="0"/>
    <x v="91"/>
  </r>
  <r>
    <x v="2024"/>
    <x v="0"/>
    <x v="1"/>
    <x v="231"/>
  </r>
  <r>
    <x v="2025"/>
    <x v="0"/>
    <x v="2"/>
    <x v="70"/>
  </r>
  <r>
    <x v="545"/>
    <x v="0"/>
    <x v="0"/>
    <x v="468"/>
  </r>
  <r>
    <x v="1581"/>
    <x v="0"/>
    <x v="0"/>
    <x v="95"/>
  </r>
  <r>
    <x v="1417"/>
    <x v="0"/>
    <x v="0"/>
    <x v="217"/>
  </r>
  <r>
    <x v="1649"/>
    <x v="0"/>
    <x v="1"/>
    <x v="440"/>
  </r>
  <r>
    <x v="2026"/>
    <x v="0"/>
    <x v="0"/>
    <x v="340"/>
  </r>
  <r>
    <x v="2027"/>
    <x v="0"/>
    <x v="0"/>
    <x v="72"/>
  </r>
  <r>
    <x v="1833"/>
    <x v="0"/>
    <x v="0"/>
    <x v="83"/>
  </r>
  <r>
    <x v="649"/>
    <x v="0"/>
    <x v="0"/>
    <x v="116"/>
  </r>
  <r>
    <x v="1499"/>
    <x v="0"/>
    <x v="0"/>
    <x v="161"/>
  </r>
  <r>
    <x v="2020"/>
    <x v="0"/>
    <x v="0"/>
    <x v="227"/>
  </r>
  <r>
    <x v="562"/>
    <x v="0"/>
    <x v="0"/>
    <x v="11"/>
  </r>
  <r>
    <x v="2028"/>
    <x v="0"/>
    <x v="1"/>
    <x v="41"/>
  </r>
  <r>
    <x v="1782"/>
    <x v="0"/>
    <x v="0"/>
    <x v="323"/>
  </r>
  <r>
    <x v="740"/>
    <x v="0"/>
    <x v="1"/>
    <x v="83"/>
  </r>
  <r>
    <x v="712"/>
    <x v="0"/>
    <x v="2"/>
    <x v="282"/>
  </r>
  <r>
    <x v="1160"/>
    <x v="0"/>
    <x v="2"/>
    <x v="91"/>
  </r>
  <r>
    <x v="2029"/>
    <x v="0"/>
    <x v="1"/>
    <x v="323"/>
  </r>
  <r>
    <x v="842"/>
    <x v="0"/>
    <x v="2"/>
    <x v="115"/>
  </r>
  <r>
    <x v="1675"/>
    <x v="0"/>
    <x v="0"/>
    <x v="162"/>
  </r>
  <r>
    <x v="2030"/>
    <x v="0"/>
    <x v="2"/>
    <x v="104"/>
  </r>
  <r>
    <x v="1724"/>
    <x v="0"/>
    <x v="0"/>
    <x v="22"/>
  </r>
  <r>
    <x v="1644"/>
    <x v="0"/>
    <x v="1"/>
    <x v="95"/>
  </r>
  <r>
    <x v="2031"/>
    <x v="0"/>
    <x v="0"/>
    <x v="190"/>
  </r>
  <r>
    <x v="595"/>
    <x v="0"/>
    <x v="2"/>
    <x v="20"/>
  </r>
  <r>
    <x v="1324"/>
    <x v="0"/>
    <x v="2"/>
    <x v="39"/>
  </r>
  <r>
    <x v="1512"/>
    <x v="0"/>
    <x v="2"/>
    <x v="280"/>
  </r>
  <r>
    <x v="1032"/>
    <x v="0"/>
    <x v="2"/>
    <x v="75"/>
  </r>
  <r>
    <x v="1473"/>
    <x v="0"/>
    <x v="0"/>
    <x v="234"/>
  </r>
  <r>
    <x v="2032"/>
    <x v="0"/>
    <x v="2"/>
    <x v="215"/>
  </r>
  <r>
    <x v="1166"/>
    <x v="0"/>
    <x v="1"/>
    <x v="234"/>
  </r>
  <r>
    <x v="1530"/>
    <x v="0"/>
    <x v="2"/>
    <x v="354"/>
  </r>
  <r>
    <x v="2033"/>
    <x v="0"/>
    <x v="1"/>
    <x v="72"/>
  </r>
  <r>
    <x v="376"/>
    <x v="0"/>
    <x v="1"/>
    <x v="373"/>
  </r>
  <r>
    <x v="1938"/>
    <x v="0"/>
    <x v="1"/>
    <x v="23"/>
  </r>
  <r>
    <x v="1093"/>
    <x v="0"/>
    <x v="1"/>
    <x v="115"/>
  </r>
  <r>
    <x v="1459"/>
    <x v="0"/>
    <x v="2"/>
    <x v="171"/>
  </r>
  <r>
    <x v="1985"/>
    <x v="0"/>
    <x v="0"/>
    <x v="179"/>
  </r>
  <r>
    <x v="2003"/>
    <x v="0"/>
    <x v="2"/>
    <x v="151"/>
  </r>
  <r>
    <x v="1885"/>
    <x v="0"/>
    <x v="2"/>
    <x v="234"/>
  </r>
  <r>
    <x v="1982"/>
    <x v="0"/>
    <x v="0"/>
    <x v="186"/>
  </r>
  <r>
    <x v="2034"/>
    <x v="0"/>
    <x v="0"/>
    <x v="442"/>
  </r>
  <r>
    <x v="1981"/>
    <x v="0"/>
    <x v="0"/>
    <x v="329"/>
  </r>
  <r>
    <x v="1471"/>
    <x v="0"/>
    <x v="2"/>
    <x v="71"/>
  </r>
  <r>
    <x v="1144"/>
    <x v="0"/>
    <x v="2"/>
    <x v="36"/>
  </r>
  <r>
    <x v="2035"/>
    <x v="0"/>
    <x v="2"/>
    <x v="340"/>
  </r>
  <r>
    <x v="2036"/>
    <x v="0"/>
    <x v="1"/>
    <x v="229"/>
  </r>
  <r>
    <x v="1982"/>
    <x v="0"/>
    <x v="1"/>
    <x v="83"/>
  </r>
  <r>
    <x v="500"/>
    <x v="0"/>
    <x v="0"/>
    <x v="141"/>
  </r>
  <r>
    <x v="1888"/>
    <x v="0"/>
    <x v="2"/>
    <x v="135"/>
  </r>
  <r>
    <x v="1489"/>
    <x v="0"/>
    <x v="1"/>
    <x v="395"/>
  </r>
  <r>
    <x v="1161"/>
    <x v="0"/>
    <x v="2"/>
    <x v="259"/>
  </r>
  <r>
    <x v="1834"/>
    <x v="0"/>
    <x v="1"/>
    <x v="398"/>
  </r>
  <r>
    <x v="2037"/>
    <x v="0"/>
    <x v="2"/>
    <x v="215"/>
  </r>
  <r>
    <x v="1931"/>
    <x v="0"/>
    <x v="0"/>
    <x v="102"/>
  </r>
  <r>
    <x v="145"/>
    <x v="0"/>
    <x v="1"/>
    <x v="107"/>
  </r>
  <r>
    <x v="918"/>
    <x v="0"/>
    <x v="1"/>
    <x v="22"/>
  </r>
  <r>
    <x v="2038"/>
    <x v="0"/>
    <x v="2"/>
    <x v="379"/>
  </r>
  <r>
    <x v="960"/>
    <x v="0"/>
    <x v="1"/>
    <x v="34"/>
  </r>
  <r>
    <x v="639"/>
    <x v="0"/>
    <x v="2"/>
    <x v="329"/>
  </r>
  <r>
    <x v="2039"/>
    <x v="0"/>
    <x v="1"/>
    <x v="151"/>
  </r>
  <r>
    <x v="1876"/>
    <x v="0"/>
    <x v="1"/>
    <x v="125"/>
  </r>
  <r>
    <x v="2016"/>
    <x v="0"/>
    <x v="0"/>
    <x v="279"/>
  </r>
  <r>
    <x v="1450"/>
    <x v="0"/>
    <x v="1"/>
    <x v="85"/>
  </r>
  <r>
    <x v="2040"/>
    <x v="0"/>
    <x v="1"/>
    <x v="10"/>
  </r>
  <r>
    <x v="2041"/>
    <x v="0"/>
    <x v="0"/>
    <x v="171"/>
  </r>
  <r>
    <x v="1964"/>
    <x v="0"/>
    <x v="0"/>
    <x v="395"/>
  </r>
  <r>
    <x v="2042"/>
    <x v="0"/>
    <x v="2"/>
    <x v="105"/>
  </r>
  <r>
    <x v="1963"/>
    <x v="0"/>
    <x v="2"/>
    <x v="259"/>
  </r>
  <r>
    <x v="1747"/>
    <x v="0"/>
    <x v="2"/>
    <x v="442"/>
  </r>
  <r>
    <x v="1620"/>
    <x v="0"/>
    <x v="0"/>
    <x v="36"/>
  </r>
  <r>
    <x v="1246"/>
    <x v="0"/>
    <x v="0"/>
    <x v="0"/>
  </r>
  <r>
    <x v="803"/>
    <x v="0"/>
    <x v="1"/>
    <x v="441"/>
  </r>
  <r>
    <x v="1767"/>
    <x v="0"/>
    <x v="2"/>
    <x v="268"/>
  </r>
  <r>
    <x v="1943"/>
    <x v="0"/>
    <x v="1"/>
    <x v="79"/>
  </r>
  <r>
    <x v="1012"/>
    <x v="0"/>
    <x v="2"/>
    <x v="260"/>
  </r>
  <r>
    <x v="832"/>
    <x v="0"/>
    <x v="0"/>
    <x v="132"/>
  </r>
  <r>
    <x v="810"/>
    <x v="0"/>
    <x v="1"/>
    <x v="323"/>
  </r>
  <r>
    <x v="1069"/>
    <x v="0"/>
    <x v="1"/>
    <x v="32"/>
  </r>
  <r>
    <x v="1334"/>
    <x v="0"/>
    <x v="2"/>
    <x v="156"/>
  </r>
  <r>
    <x v="745"/>
    <x v="0"/>
    <x v="0"/>
    <x v="200"/>
  </r>
  <r>
    <x v="2043"/>
    <x v="0"/>
    <x v="0"/>
    <x v="444"/>
  </r>
  <r>
    <x v="86"/>
    <x v="0"/>
    <x v="1"/>
    <x v="236"/>
  </r>
  <r>
    <x v="1706"/>
    <x v="0"/>
    <x v="0"/>
    <x v="75"/>
  </r>
  <r>
    <x v="651"/>
    <x v="0"/>
    <x v="0"/>
    <x v="262"/>
  </r>
  <r>
    <x v="1712"/>
    <x v="0"/>
    <x v="0"/>
    <x v="93"/>
  </r>
  <r>
    <x v="1215"/>
    <x v="0"/>
    <x v="2"/>
    <x v="142"/>
  </r>
  <r>
    <x v="1903"/>
    <x v="0"/>
    <x v="2"/>
    <x v="20"/>
  </r>
  <r>
    <x v="2044"/>
    <x v="0"/>
    <x v="1"/>
    <x v="77"/>
  </r>
  <r>
    <x v="1111"/>
    <x v="0"/>
    <x v="2"/>
    <x v="132"/>
  </r>
  <r>
    <x v="1451"/>
    <x v="0"/>
    <x v="1"/>
    <x v="112"/>
  </r>
  <r>
    <x v="279"/>
    <x v="0"/>
    <x v="1"/>
    <x v="329"/>
  </r>
  <r>
    <x v="2045"/>
    <x v="0"/>
    <x v="2"/>
    <x v="115"/>
  </r>
  <r>
    <x v="744"/>
    <x v="0"/>
    <x v="0"/>
    <x v="144"/>
  </r>
  <r>
    <x v="1972"/>
    <x v="0"/>
    <x v="1"/>
    <x v="41"/>
  </r>
  <r>
    <x v="2046"/>
    <x v="0"/>
    <x v="2"/>
    <x v="154"/>
  </r>
  <r>
    <x v="527"/>
    <x v="0"/>
    <x v="0"/>
    <x v="317"/>
  </r>
  <r>
    <x v="2047"/>
    <x v="0"/>
    <x v="2"/>
    <x v="256"/>
  </r>
  <r>
    <x v="285"/>
    <x v="0"/>
    <x v="2"/>
    <x v="302"/>
  </r>
  <r>
    <x v="2032"/>
    <x v="0"/>
    <x v="1"/>
    <x v="121"/>
  </r>
  <r>
    <x v="1983"/>
    <x v="0"/>
    <x v="0"/>
    <x v="36"/>
  </r>
  <r>
    <x v="2017"/>
    <x v="0"/>
    <x v="2"/>
    <x v="163"/>
  </r>
  <r>
    <x v="1909"/>
    <x v="0"/>
    <x v="0"/>
    <x v="95"/>
  </r>
  <r>
    <x v="154"/>
    <x v="0"/>
    <x v="0"/>
    <x v="27"/>
  </r>
  <r>
    <x v="2048"/>
    <x v="0"/>
    <x v="0"/>
    <x v="344"/>
  </r>
  <r>
    <x v="1864"/>
    <x v="0"/>
    <x v="1"/>
    <x v="256"/>
  </r>
  <r>
    <x v="2004"/>
    <x v="0"/>
    <x v="2"/>
    <x v="191"/>
  </r>
  <r>
    <x v="788"/>
    <x v="0"/>
    <x v="2"/>
    <x v="138"/>
  </r>
  <r>
    <x v="2049"/>
    <x v="0"/>
    <x v="0"/>
    <x v="34"/>
  </r>
  <r>
    <x v="314"/>
    <x v="0"/>
    <x v="0"/>
    <x v="5"/>
  </r>
  <r>
    <x v="2011"/>
    <x v="0"/>
    <x v="2"/>
    <x v="267"/>
  </r>
  <r>
    <x v="1482"/>
    <x v="0"/>
    <x v="2"/>
    <x v="23"/>
  </r>
  <r>
    <x v="1575"/>
    <x v="0"/>
    <x v="2"/>
    <x v="323"/>
  </r>
  <r>
    <x v="1491"/>
    <x v="0"/>
    <x v="2"/>
    <x v="188"/>
  </r>
  <r>
    <x v="2050"/>
    <x v="0"/>
    <x v="0"/>
    <x v="191"/>
  </r>
  <r>
    <x v="1821"/>
    <x v="0"/>
    <x v="1"/>
    <x v="34"/>
  </r>
  <r>
    <x v="884"/>
    <x v="0"/>
    <x v="2"/>
    <x v="131"/>
  </r>
  <r>
    <x v="1991"/>
    <x v="0"/>
    <x v="0"/>
    <x v="233"/>
  </r>
  <r>
    <x v="1202"/>
    <x v="0"/>
    <x v="0"/>
    <x v="125"/>
  </r>
  <r>
    <x v="1354"/>
    <x v="0"/>
    <x v="2"/>
    <x v="323"/>
  </r>
  <r>
    <x v="1433"/>
    <x v="0"/>
    <x v="1"/>
    <x v="53"/>
  </r>
  <r>
    <x v="1917"/>
    <x v="0"/>
    <x v="1"/>
    <x v="167"/>
  </r>
  <r>
    <x v="1440"/>
    <x v="0"/>
    <x v="2"/>
    <x v="262"/>
  </r>
  <r>
    <x v="2051"/>
    <x v="0"/>
    <x v="1"/>
    <x v="85"/>
  </r>
  <r>
    <x v="1920"/>
    <x v="0"/>
    <x v="0"/>
    <x v="22"/>
  </r>
  <r>
    <x v="1427"/>
    <x v="0"/>
    <x v="0"/>
    <x v="136"/>
  </r>
  <r>
    <x v="2052"/>
    <x v="0"/>
    <x v="1"/>
    <x v="161"/>
  </r>
  <r>
    <x v="2045"/>
    <x v="0"/>
    <x v="1"/>
    <x v="91"/>
  </r>
  <r>
    <x v="2053"/>
    <x v="0"/>
    <x v="0"/>
    <x v="360"/>
  </r>
  <r>
    <x v="2054"/>
    <x v="0"/>
    <x v="1"/>
    <x v="64"/>
  </r>
  <r>
    <x v="1875"/>
    <x v="0"/>
    <x v="1"/>
    <x v="22"/>
  </r>
  <r>
    <x v="1672"/>
    <x v="0"/>
    <x v="1"/>
    <x v="105"/>
  </r>
  <r>
    <x v="801"/>
    <x v="0"/>
    <x v="1"/>
    <x v="97"/>
  </r>
  <r>
    <x v="1880"/>
    <x v="0"/>
    <x v="0"/>
    <x v="217"/>
  </r>
  <r>
    <x v="2055"/>
    <x v="0"/>
    <x v="1"/>
    <x v="125"/>
  </r>
  <r>
    <x v="1353"/>
    <x v="0"/>
    <x v="1"/>
    <x v="1"/>
  </r>
  <r>
    <x v="1803"/>
    <x v="0"/>
    <x v="0"/>
    <x v="171"/>
  </r>
  <r>
    <x v="1903"/>
    <x v="0"/>
    <x v="0"/>
    <x v="135"/>
  </r>
  <r>
    <x v="601"/>
    <x v="0"/>
    <x v="1"/>
    <x v="64"/>
  </r>
  <r>
    <x v="938"/>
    <x v="0"/>
    <x v="0"/>
    <x v="36"/>
  </r>
  <r>
    <x v="534"/>
    <x v="0"/>
    <x v="2"/>
    <x v="86"/>
  </r>
  <r>
    <x v="1874"/>
    <x v="0"/>
    <x v="1"/>
    <x v="43"/>
  </r>
  <r>
    <x v="1433"/>
    <x v="0"/>
    <x v="2"/>
    <x v="115"/>
  </r>
  <r>
    <x v="2056"/>
    <x v="0"/>
    <x v="0"/>
    <x v="29"/>
  </r>
  <r>
    <x v="1487"/>
    <x v="0"/>
    <x v="0"/>
    <x v="121"/>
  </r>
  <r>
    <x v="2057"/>
    <x v="0"/>
    <x v="0"/>
    <x v="131"/>
  </r>
  <r>
    <x v="2052"/>
    <x v="0"/>
    <x v="0"/>
    <x v="255"/>
  </r>
  <r>
    <x v="1745"/>
    <x v="0"/>
    <x v="0"/>
    <x v="0"/>
  </r>
  <r>
    <x v="1301"/>
    <x v="0"/>
    <x v="2"/>
    <x v="91"/>
  </r>
  <r>
    <x v="329"/>
    <x v="0"/>
    <x v="0"/>
    <x v="329"/>
  </r>
  <r>
    <x v="374"/>
    <x v="0"/>
    <x v="0"/>
    <x v="68"/>
  </r>
  <r>
    <x v="1577"/>
    <x v="0"/>
    <x v="0"/>
    <x v="121"/>
  </r>
  <r>
    <x v="2058"/>
    <x v="0"/>
    <x v="2"/>
    <x v="217"/>
  </r>
  <r>
    <x v="1112"/>
    <x v="0"/>
    <x v="2"/>
    <x v="139"/>
  </r>
  <r>
    <x v="418"/>
    <x v="0"/>
    <x v="1"/>
    <x v="121"/>
  </r>
  <r>
    <x v="2051"/>
    <x v="0"/>
    <x v="2"/>
    <x v="77"/>
  </r>
  <r>
    <x v="1094"/>
    <x v="0"/>
    <x v="1"/>
    <x v="178"/>
  </r>
  <r>
    <x v="1940"/>
    <x v="0"/>
    <x v="1"/>
    <x v="97"/>
  </r>
  <r>
    <x v="2059"/>
    <x v="0"/>
    <x v="1"/>
    <x v="190"/>
  </r>
  <r>
    <x v="1958"/>
    <x v="0"/>
    <x v="2"/>
    <x v="190"/>
  </r>
  <r>
    <x v="2060"/>
    <x v="0"/>
    <x v="2"/>
    <x v="34"/>
  </r>
  <r>
    <x v="2061"/>
    <x v="0"/>
    <x v="0"/>
    <x v="66"/>
  </r>
  <r>
    <x v="1217"/>
    <x v="0"/>
    <x v="1"/>
    <x v="46"/>
  </r>
  <r>
    <x v="2050"/>
    <x v="0"/>
    <x v="1"/>
    <x v="36"/>
  </r>
  <r>
    <x v="597"/>
    <x v="0"/>
    <x v="0"/>
    <x v="340"/>
  </r>
  <r>
    <x v="545"/>
    <x v="0"/>
    <x v="2"/>
    <x v="469"/>
  </r>
  <r>
    <x v="1799"/>
    <x v="0"/>
    <x v="1"/>
    <x v="65"/>
  </r>
  <r>
    <x v="2051"/>
    <x v="0"/>
    <x v="0"/>
    <x v="93"/>
  </r>
  <r>
    <x v="2062"/>
    <x v="0"/>
    <x v="2"/>
    <x v="29"/>
  </r>
  <r>
    <x v="1910"/>
    <x v="0"/>
    <x v="0"/>
    <x v="186"/>
  </r>
  <r>
    <x v="1301"/>
    <x v="0"/>
    <x v="0"/>
    <x v="75"/>
  </r>
  <r>
    <x v="627"/>
    <x v="0"/>
    <x v="2"/>
    <x v="167"/>
  </r>
  <r>
    <x v="1759"/>
    <x v="0"/>
    <x v="2"/>
    <x v="102"/>
  </r>
  <r>
    <x v="928"/>
    <x v="0"/>
    <x v="2"/>
    <x v="220"/>
  </r>
  <r>
    <x v="1827"/>
    <x v="0"/>
    <x v="0"/>
    <x v="256"/>
  </r>
  <r>
    <x v="1522"/>
    <x v="0"/>
    <x v="1"/>
    <x v="280"/>
  </r>
  <r>
    <x v="2063"/>
    <x v="0"/>
    <x v="1"/>
    <x v="315"/>
  </r>
  <r>
    <x v="1407"/>
    <x v="0"/>
    <x v="2"/>
    <x v="97"/>
  </r>
  <r>
    <x v="1908"/>
    <x v="0"/>
    <x v="2"/>
    <x v="41"/>
  </r>
  <r>
    <x v="414"/>
    <x v="0"/>
    <x v="0"/>
    <x v="71"/>
  </r>
  <r>
    <x v="541"/>
    <x v="0"/>
    <x v="0"/>
    <x v="90"/>
  </r>
  <r>
    <x v="723"/>
    <x v="0"/>
    <x v="1"/>
    <x v="22"/>
  </r>
  <r>
    <x v="1239"/>
    <x v="0"/>
    <x v="1"/>
    <x v="279"/>
  </r>
  <r>
    <x v="281"/>
    <x v="0"/>
    <x v="1"/>
    <x v="212"/>
  </r>
  <r>
    <x v="1466"/>
    <x v="0"/>
    <x v="0"/>
    <x v="49"/>
  </r>
  <r>
    <x v="2064"/>
    <x v="0"/>
    <x v="1"/>
    <x v="288"/>
  </r>
  <r>
    <x v="519"/>
    <x v="0"/>
    <x v="1"/>
    <x v="71"/>
  </r>
  <r>
    <x v="1873"/>
    <x v="0"/>
    <x v="2"/>
    <x v="340"/>
  </r>
  <r>
    <x v="2065"/>
    <x v="0"/>
    <x v="1"/>
    <x v="215"/>
  </r>
  <r>
    <x v="2066"/>
    <x v="0"/>
    <x v="2"/>
    <x v="70"/>
  </r>
  <r>
    <x v="1380"/>
    <x v="0"/>
    <x v="0"/>
    <x v="163"/>
  </r>
  <r>
    <x v="2067"/>
    <x v="0"/>
    <x v="0"/>
    <x v="156"/>
  </r>
  <r>
    <x v="2018"/>
    <x v="0"/>
    <x v="2"/>
    <x v="81"/>
  </r>
  <r>
    <x v="841"/>
    <x v="0"/>
    <x v="0"/>
    <x v="73"/>
  </r>
  <r>
    <x v="1349"/>
    <x v="0"/>
    <x v="1"/>
    <x v="268"/>
  </r>
  <r>
    <x v="1108"/>
    <x v="0"/>
    <x v="0"/>
    <x v="215"/>
  </r>
  <r>
    <x v="1348"/>
    <x v="0"/>
    <x v="1"/>
    <x v="211"/>
  </r>
  <r>
    <x v="1201"/>
    <x v="0"/>
    <x v="2"/>
    <x v="96"/>
  </r>
  <r>
    <x v="2065"/>
    <x v="0"/>
    <x v="2"/>
    <x v="103"/>
  </r>
  <r>
    <x v="1887"/>
    <x v="0"/>
    <x v="1"/>
    <x v="36"/>
  </r>
  <r>
    <x v="2068"/>
    <x v="0"/>
    <x v="0"/>
    <x v="154"/>
  </r>
  <r>
    <x v="2006"/>
    <x v="0"/>
    <x v="1"/>
    <x v="140"/>
  </r>
  <r>
    <x v="1095"/>
    <x v="0"/>
    <x v="1"/>
    <x v="292"/>
  </r>
  <r>
    <x v="2069"/>
    <x v="0"/>
    <x v="1"/>
    <x v="266"/>
  </r>
  <r>
    <x v="96"/>
    <x v="0"/>
    <x v="0"/>
    <x v="108"/>
  </r>
  <r>
    <x v="1454"/>
    <x v="0"/>
    <x v="0"/>
    <x v="10"/>
  </r>
  <r>
    <x v="946"/>
    <x v="0"/>
    <x v="1"/>
    <x v="84"/>
  </r>
  <r>
    <x v="2070"/>
    <x v="0"/>
    <x v="2"/>
    <x v="233"/>
  </r>
  <r>
    <x v="1770"/>
    <x v="0"/>
    <x v="2"/>
    <x v="0"/>
  </r>
  <r>
    <x v="445"/>
    <x v="0"/>
    <x v="0"/>
    <x v="470"/>
  </r>
  <r>
    <x v="1988"/>
    <x v="0"/>
    <x v="0"/>
    <x v="72"/>
  </r>
  <r>
    <x v="2071"/>
    <x v="0"/>
    <x v="1"/>
    <x v="212"/>
  </r>
  <r>
    <x v="544"/>
    <x v="0"/>
    <x v="2"/>
    <x v="147"/>
  </r>
  <r>
    <x v="1503"/>
    <x v="0"/>
    <x v="2"/>
    <x v="68"/>
  </r>
  <r>
    <x v="2072"/>
    <x v="0"/>
    <x v="2"/>
    <x v="91"/>
  </r>
  <r>
    <x v="2031"/>
    <x v="0"/>
    <x v="2"/>
    <x v="115"/>
  </r>
  <r>
    <x v="2073"/>
    <x v="0"/>
    <x v="0"/>
    <x v="105"/>
  </r>
  <r>
    <x v="1896"/>
    <x v="0"/>
    <x v="2"/>
    <x v="0"/>
  </r>
  <r>
    <x v="2074"/>
    <x v="0"/>
    <x v="1"/>
    <x v="234"/>
  </r>
  <r>
    <x v="2075"/>
    <x v="0"/>
    <x v="0"/>
    <x v="215"/>
  </r>
  <r>
    <x v="944"/>
    <x v="0"/>
    <x v="2"/>
    <x v="43"/>
  </r>
  <r>
    <x v="1986"/>
    <x v="0"/>
    <x v="1"/>
    <x v="254"/>
  </r>
  <r>
    <x v="1872"/>
    <x v="0"/>
    <x v="2"/>
    <x v="97"/>
  </r>
  <r>
    <x v="1287"/>
    <x v="0"/>
    <x v="2"/>
    <x v="229"/>
  </r>
  <r>
    <x v="423"/>
    <x v="0"/>
    <x v="1"/>
    <x v="51"/>
  </r>
  <r>
    <x v="1175"/>
    <x v="0"/>
    <x v="1"/>
    <x v="395"/>
  </r>
  <r>
    <x v="1995"/>
    <x v="0"/>
    <x v="0"/>
    <x v="51"/>
  </r>
  <r>
    <x v="946"/>
    <x v="0"/>
    <x v="2"/>
    <x v="175"/>
  </r>
  <r>
    <x v="1424"/>
    <x v="0"/>
    <x v="1"/>
    <x v="22"/>
  </r>
  <r>
    <x v="132"/>
    <x v="0"/>
    <x v="0"/>
    <x v="0"/>
  </r>
  <r>
    <x v="2076"/>
    <x v="0"/>
    <x v="1"/>
    <x v="26"/>
  </r>
  <r>
    <x v="2069"/>
    <x v="0"/>
    <x v="0"/>
    <x v="84"/>
  </r>
  <r>
    <x v="120"/>
    <x v="0"/>
    <x v="1"/>
    <x v="142"/>
  </r>
  <r>
    <x v="2010"/>
    <x v="0"/>
    <x v="1"/>
    <x v="315"/>
  </r>
  <r>
    <x v="2077"/>
    <x v="0"/>
    <x v="0"/>
    <x v="60"/>
  </r>
  <r>
    <x v="1975"/>
    <x v="0"/>
    <x v="2"/>
    <x v="1"/>
  </r>
  <r>
    <x v="2078"/>
    <x v="0"/>
    <x v="0"/>
    <x v="108"/>
  </r>
  <r>
    <x v="2079"/>
    <x v="0"/>
    <x v="2"/>
    <x v="36"/>
  </r>
  <r>
    <x v="1044"/>
    <x v="0"/>
    <x v="2"/>
    <x v="317"/>
  </r>
  <r>
    <x v="2037"/>
    <x v="0"/>
    <x v="1"/>
    <x v="70"/>
  </r>
  <r>
    <x v="2067"/>
    <x v="0"/>
    <x v="1"/>
    <x v="125"/>
  </r>
  <r>
    <x v="2080"/>
    <x v="0"/>
    <x v="0"/>
    <x v="70"/>
  </r>
  <r>
    <x v="630"/>
    <x v="0"/>
    <x v="1"/>
    <x v="73"/>
  </r>
  <r>
    <x v="1411"/>
    <x v="0"/>
    <x v="1"/>
    <x v="79"/>
  </r>
  <r>
    <x v="830"/>
    <x v="0"/>
    <x v="2"/>
    <x v="285"/>
  </r>
  <r>
    <x v="1473"/>
    <x v="0"/>
    <x v="1"/>
    <x v="23"/>
  </r>
  <r>
    <x v="1265"/>
    <x v="0"/>
    <x v="2"/>
    <x v="171"/>
  </r>
  <r>
    <x v="1248"/>
    <x v="0"/>
    <x v="1"/>
    <x v="244"/>
  </r>
  <r>
    <x v="872"/>
    <x v="0"/>
    <x v="1"/>
    <x v="113"/>
  </r>
  <r>
    <x v="578"/>
    <x v="0"/>
    <x v="0"/>
    <x v="97"/>
  </r>
  <r>
    <x v="1685"/>
    <x v="0"/>
    <x v="0"/>
    <x v="95"/>
  </r>
  <r>
    <x v="1862"/>
    <x v="0"/>
    <x v="1"/>
    <x v="386"/>
  </r>
  <r>
    <x v="2081"/>
    <x v="0"/>
    <x v="1"/>
    <x v="233"/>
  </r>
  <r>
    <x v="1640"/>
    <x v="0"/>
    <x v="2"/>
    <x v="72"/>
  </r>
  <r>
    <x v="2052"/>
    <x v="0"/>
    <x v="2"/>
    <x v="369"/>
  </r>
  <r>
    <x v="2036"/>
    <x v="0"/>
    <x v="0"/>
    <x v="212"/>
  </r>
  <r>
    <x v="506"/>
    <x v="0"/>
    <x v="1"/>
    <x v="1"/>
  </r>
  <r>
    <x v="1937"/>
    <x v="0"/>
    <x v="1"/>
    <x v="288"/>
  </r>
  <r>
    <x v="2082"/>
    <x v="0"/>
    <x v="0"/>
    <x v="64"/>
  </r>
  <r>
    <x v="888"/>
    <x v="0"/>
    <x v="0"/>
    <x v="60"/>
  </r>
  <r>
    <x v="1761"/>
    <x v="0"/>
    <x v="0"/>
    <x v="95"/>
  </r>
  <r>
    <x v="2083"/>
    <x v="0"/>
    <x v="1"/>
    <x v="142"/>
  </r>
  <r>
    <x v="1708"/>
    <x v="0"/>
    <x v="1"/>
    <x v="167"/>
  </r>
  <r>
    <x v="1762"/>
    <x v="0"/>
    <x v="2"/>
    <x v="162"/>
  </r>
  <r>
    <x v="2084"/>
    <x v="0"/>
    <x v="0"/>
    <x v="138"/>
  </r>
  <r>
    <x v="2085"/>
    <x v="0"/>
    <x v="0"/>
    <x v="181"/>
  </r>
  <r>
    <x v="2086"/>
    <x v="0"/>
    <x v="2"/>
    <x v="34"/>
  </r>
  <r>
    <x v="2021"/>
    <x v="0"/>
    <x v="0"/>
    <x v="256"/>
  </r>
  <r>
    <x v="1575"/>
    <x v="0"/>
    <x v="0"/>
    <x v="215"/>
  </r>
  <r>
    <x v="1168"/>
    <x v="0"/>
    <x v="1"/>
    <x v="6"/>
  </r>
  <r>
    <x v="204"/>
    <x v="0"/>
    <x v="0"/>
    <x v="79"/>
  </r>
  <r>
    <x v="1992"/>
    <x v="0"/>
    <x v="2"/>
    <x v="102"/>
  </r>
  <r>
    <x v="52"/>
    <x v="0"/>
    <x v="2"/>
    <x v="108"/>
  </r>
  <r>
    <x v="2028"/>
    <x v="0"/>
    <x v="0"/>
    <x v="0"/>
  </r>
  <r>
    <x v="1995"/>
    <x v="0"/>
    <x v="2"/>
    <x v="6"/>
  </r>
  <r>
    <x v="1500"/>
    <x v="0"/>
    <x v="1"/>
    <x v="39"/>
  </r>
  <r>
    <x v="2087"/>
    <x v="0"/>
    <x v="1"/>
    <x v="22"/>
  </r>
  <r>
    <x v="1996"/>
    <x v="0"/>
    <x v="2"/>
    <x v="156"/>
  </r>
  <r>
    <x v="2048"/>
    <x v="0"/>
    <x v="2"/>
    <x v="379"/>
  </r>
  <r>
    <x v="2076"/>
    <x v="0"/>
    <x v="2"/>
    <x v="159"/>
  </r>
  <r>
    <x v="882"/>
    <x v="0"/>
    <x v="2"/>
    <x v="150"/>
  </r>
  <r>
    <x v="1884"/>
    <x v="0"/>
    <x v="0"/>
    <x v="276"/>
  </r>
  <r>
    <x v="2088"/>
    <x v="0"/>
    <x v="2"/>
    <x v="200"/>
  </r>
  <r>
    <x v="1897"/>
    <x v="0"/>
    <x v="1"/>
    <x v="236"/>
  </r>
  <r>
    <x v="2079"/>
    <x v="0"/>
    <x v="1"/>
    <x v="36"/>
  </r>
  <r>
    <x v="1797"/>
    <x v="0"/>
    <x v="2"/>
    <x v="60"/>
  </r>
  <r>
    <x v="1985"/>
    <x v="0"/>
    <x v="2"/>
    <x v="215"/>
  </r>
  <r>
    <x v="2089"/>
    <x v="0"/>
    <x v="0"/>
    <x v="22"/>
  </r>
  <r>
    <x v="438"/>
    <x v="0"/>
    <x v="1"/>
    <x v="34"/>
  </r>
  <r>
    <x v="1783"/>
    <x v="0"/>
    <x v="2"/>
    <x v="203"/>
  </r>
  <r>
    <x v="1519"/>
    <x v="0"/>
    <x v="1"/>
    <x v="163"/>
  </r>
  <r>
    <x v="975"/>
    <x v="0"/>
    <x v="2"/>
    <x v="41"/>
  </r>
  <r>
    <x v="1331"/>
    <x v="0"/>
    <x v="0"/>
    <x v="167"/>
  </r>
  <r>
    <x v="2090"/>
    <x v="0"/>
    <x v="0"/>
    <x v="22"/>
  </r>
  <r>
    <x v="2091"/>
    <x v="0"/>
    <x v="2"/>
    <x v="34"/>
  </r>
  <r>
    <x v="2000"/>
    <x v="0"/>
    <x v="2"/>
    <x v="72"/>
  </r>
  <r>
    <x v="408"/>
    <x v="0"/>
    <x v="2"/>
    <x v="138"/>
  </r>
  <r>
    <x v="2032"/>
    <x v="0"/>
    <x v="0"/>
    <x v="315"/>
  </r>
  <r>
    <x v="1762"/>
    <x v="0"/>
    <x v="0"/>
    <x v="229"/>
  </r>
  <r>
    <x v="498"/>
    <x v="0"/>
    <x v="2"/>
    <x v="60"/>
  </r>
  <r>
    <x v="1552"/>
    <x v="0"/>
    <x v="2"/>
    <x v="10"/>
  </r>
  <r>
    <x v="2092"/>
    <x v="0"/>
    <x v="1"/>
    <x v="343"/>
  </r>
  <r>
    <x v="1988"/>
    <x v="0"/>
    <x v="2"/>
    <x v="41"/>
  </r>
  <r>
    <x v="1857"/>
    <x v="0"/>
    <x v="2"/>
    <x v="233"/>
  </r>
  <r>
    <x v="598"/>
    <x v="0"/>
    <x v="2"/>
    <x v="308"/>
  </r>
  <r>
    <x v="1454"/>
    <x v="0"/>
    <x v="2"/>
    <x v="256"/>
  </r>
  <r>
    <x v="1979"/>
    <x v="0"/>
    <x v="1"/>
    <x v="200"/>
  </r>
  <r>
    <x v="1782"/>
    <x v="0"/>
    <x v="1"/>
    <x v="215"/>
  </r>
  <r>
    <x v="2093"/>
    <x v="0"/>
    <x v="0"/>
    <x v="29"/>
  </r>
  <r>
    <x v="2094"/>
    <x v="0"/>
    <x v="0"/>
    <x v="51"/>
  </r>
  <r>
    <x v="1887"/>
    <x v="0"/>
    <x v="0"/>
    <x v="156"/>
  </r>
  <r>
    <x v="1737"/>
    <x v="0"/>
    <x v="2"/>
    <x v="34"/>
  </r>
  <r>
    <x v="1218"/>
    <x v="0"/>
    <x v="0"/>
    <x v="41"/>
  </r>
  <r>
    <x v="436"/>
    <x v="0"/>
    <x v="0"/>
    <x v="45"/>
  </r>
  <r>
    <x v="2095"/>
    <x v="0"/>
    <x v="0"/>
    <x v="75"/>
  </r>
  <r>
    <x v="1843"/>
    <x v="0"/>
    <x v="0"/>
    <x v="225"/>
  </r>
  <r>
    <x v="1932"/>
    <x v="0"/>
    <x v="1"/>
    <x v="148"/>
  </r>
  <r>
    <x v="1117"/>
    <x v="0"/>
    <x v="1"/>
    <x v="181"/>
  </r>
  <r>
    <x v="1306"/>
    <x v="0"/>
    <x v="1"/>
    <x v="191"/>
  </r>
  <r>
    <x v="1767"/>
    <x v="0"/>
    <x v="1"/>
    <x v="200"/>
  </r>
  <r>
    <x v="941"/>
    <x v="0"/>
    <x v="2"/>
    <x v="321"/>
  </r>
  <r>
    <x v="1520"/>
    <x v="0"/>
    <x v="1"/>
    <x v="36"/>
  </r>
  <r>
    <x v="281"/>
    <x v="0"/>
    <x v="0"/>
    <x v="156"/>
  </r>
  <r>
    <x v="2096"/>
    <x v="0"/>
    <x v="0"/>
    <x v="268"/>
  </r>
  <r>
    <x v="1918"/>
    <x v="0"/>
    <x v="0"/>
    <x v="95"/>
  </r>
  <r>
    <x v="334"/>
    <x v="0"/>
    <x v="1"/>
    <x v="26"/>
  </r>
  <r>
    <x v="1450"/>
    <x v="0"/>
    <x v="2"/>
    <x v="12"/>
  </r>
  <r>
    <x v="1424"/>
    <x v="0"/>
    <x v="2"/>
    <x v="49"/>
  </r>
  <r>
    <x v="528"/>
    <x v="0"/>
    <x v="1"/>
    <x v="203"/>
  </r>
  <r>
    <x v="251"/>
    <x v="0"/>
    <x v="2"/>
    <x v="229"/>
  </r>
  <r>
    <x v="1814"/>
    <x v="0"/>
    <x v="0"/>
    <x v="309"/>
  </r>
  <r>
    <x v="1385"/>
    <x v="0"/>
    <x v="2"/>
    <x v="268"/>
  </r>
  <r>
    <x v="690"/>
    <x v="0"/>
    <x v="1"/>
    <x v="317"/>
  </r>
  <r>
    <x v="1874"/>
    <x v="0"/>
    <x v="0"/>
    <x v="266"/>
  </r>
  <r>
    <x v="1973"/>
    <x v="0"/>
    <x v="1"/>
    <x v="268"/>
  </r>
  <r>
    <x v="1766"/>
    <x v="0"/>
    <x v="0"/>
    <x v="105"/>
  </r>
  <r>
    <x v="2097"/>
    <x v="0"/>
    <x v="2"/>
    <x v="200"/>
  </r>
  <r>
    <x v="2098"/>
    <x v="0"/>
    <x v="2"/>
    <x v="234"/>
  </r>
  <r>
    <x v="2099"/>
    <x v="0"/>
    <x v="2"/>
    <x v="73"/>
  </r>
  <r>
    <x v="1836"/>
    <x v="0"/>
    <x v="0"/>
    <x v="156"/>
  </r>
  <r>
    <x v="1654"/>
    <x v="0"/>
    <x v="2"/>
    <x v="234"/>
  </r>
  <r>
    <x v="1422"/>
    <x v="0"/>
    <x v="0"/>
    <x v="302"/>
  </r>
  <r>
    <x v="1777"/>
    <x v="0"/>
    <x v="2"/>
    <x v="37"/>
  </r>
  <r>
    <x v="2071"/>
    <x v="0"/>
    <x v="0"/>
    <x v="229"/>
  </r>
  <r>
    <x v="1951"/>
    <x v="0"/>
    <x v="2"/>
    <x v="171"/>
  </r>
  <r>
    <x v="2100"/>
    <x v="0"/>
    <x v="1"/>
    <x v="212"/>
  </r>
  <r>
    <x v="1283"/>
    <x v="0"/>
    <x v="1"/>
    <x v="121"/>
  </r>
  <r>
    <x v="628"/>
    <x v="0"/>
    <x v="0"/>
    <x v="71"/>
  </r>
  <r>
    <x v="1977"/>
    <x v="0"/>
    <x v="2"/>
    <x v="236"/>
  </r>
  <r>
    <x v="728"/>
    <x v="0"/>
    <x v="2"/>
    <x v="64"/>
  </r>
  <r>
    <x v="2025"/>
    <x v="0"/>
    <x v="1"/>
    <x v="183"/>
  </r>
  <r>
    <x v="423"/>
    <x v="0"/>
    <x v="2"/>
    <x v="97"/>
  </r>
  <r>
    <x v="2092"/>
    <x v="0"/>
    <x v="2"/>
    <x v="186"/>
  </r>
  <r>
    <x v="2101"/>
    <x v="0"/>
    <x v="2"/>
    <x v="73"/>
  </r>
  <r>
    <x v="1824"/>
    <x v="0"/>
    <x v="2"/>
    <x v="36"/>
  </r>
  <r>
    <x v="1014"/>
    <x v="0"/>
    <x v="1"/>
    <x v="75"/>
  </r>
  <r>
    <x v="1090"/>
    <x v="0"/>
    <x v="0"/>
    <x v="296"/>
  </r>
  <r>
    <x v="1818"/>
    <x v="0"/>
    <x v="1"/>
    <x v="379"/>
  </r>
  <r>
    <x v="1038"/>
    <x v="0"/>
    <x v="1"/>
    <x v="20"/>
  </r>
  <r>
    <x v="1396"/>
    <x v="0"/>
    <x v="1"/>
    <x v="234"/>
  </r>
  <r>
    <x v="957"/>
    <x v="0"/>
    <x v="1"/>
    <x v="233"/>
  </r>
  <r>
    <x v="2012"/>
    <x v="0"/>
    <x v="0"/>
    <x v="163"/>
  </r>
  <r>
    <x v="2102"/>
    <x v="0"/>
    <x v="0"/>
    <x v="100"/>
  </r>
  <r>
    <x v="1947"/>
    <x v="0"/>
    <x v="0"/>
    <x v="49"/>
  </r>
  <r>
    <x v="2103"/>
    <x v="0"/>
    <x v="0"/>
    <x v="93"/>
  </r>
  <r>
    <x v="1358"/>
    <x v="0"/>
    <x v="1"/>
    <x v="236"/>
  </r>
  <r>
    <x v="1916"/>
    <x v="0"/>
    <x v="0"/>
    <x v="66"/>
  </r>
  <r>
    <x v="1931"/>
    <x v="0"/>
    <x v="1"/>
    <x v="119"/>
  </r>
  <r>
    <x v="1179"/>
    <x v="0"/>
    <x v="0"/>
    <x v="84"/>
  </r>
  <r>
    <x v="2020"/>
    <x v="0"/>
    <x v="1"/>
    <x v="136"/>
  </r>
  <r>
    <x v="2023"/>
    <x v="0"/>
    <x v="1"/>
    <x v="131"/>
  </r>
  <r>
    <x v="1366"/>
    <x v="0"/>
    <x v="2"/>
    <x v="212"/>
  </r>
  <r>
    <x v="1851"/>
    <x v="0"/>
    <x v="0"/>
    <x v="229"/>
  </r>
  <r>
    <x v="1909"/>
    <x v="0"/>
    <x v="1"/>
    <x v="151"/>
  </r>
  <r>
    <x v="2104"/>
    <x v="0"/>
    <x v="1"/>
    <x v="265"/>
  </r>
  <r>
    <x v="1210"/>
    <x v="0"/>
    <x v="0"/>
    <x v="151"/>
  </r>
  <r>
    <x v="2092"/>
    <x v="0"/>
    <x v="0"/>
    <x v="187"/>
  </r>
  <r>
    <x v="2105"/>
    <x v="0"/>
    <x v="0"/>
    <x v="179"/>
  </r>
  <r>
    <x v="2015"/>
    <x v="0"/>
    <x v="2"/>
    <x v="22"/>
  </r>
  <r>
    <x v="380"/>
    <x v="0"/>
    <x v="2"/>
    <x v="10"/>
  </r>
  <r>
    <x v="297"/>
    <x v="0"/>
    <x v="1"/>
    <x v="95"/>
  </r>
  <r>
    <x v="983"/>
    <x v="0"/>
    <x v="1"/>
    <x v="234"/>
  </r>
  <r>
    <x v="617"/>
    <x v="0"/>
    <x v="1"/>
    <x v="430"/>
  </r>
  <r>
    <x v="1813"/>
    <x v="0"/>
    <x v="1"/>
    <x v="115"/>
  </r>
  <r>
    <x v="409"/>
    <x v="0"/>
    <x v="1"/>
    <x v="105"/>
  </r>
  <r>
    <x v="1698"/>
    <x v="0"/>
    <x v="2"/>
    <x v="164"/>
  </r>
  <r>
    <x v="646"/>
    <x v="0"/>
    <x v="2"/>
    <x v="225"/>
  </r>
  <r>
    <x v="1139"/>
    <x v="0"/>
    <x v="1"/>
    <x v="8"/>
  </r>
  <r>
    <x v="1114"/>
    <x v="0"/>
    <x v="0"/>
    <x v="246"/>
  </r>
  <r>
    <x v="2001"/>
    <x v="0"/>
    <x v="1"/>
    <x v="23"/>
  </r>
  <r>
    <x v="1961"/>
    <x v="0"/>
    <x v="0"/>
    <x v="70"/>
  </r>
  <r>
    <x v="2069"/>
    <x v="0"/>
    <x v="2"/>
    <x v="178"/>
  </r>
  <r>
    <x v="2023"/>
    <x v="0"/>
    <x v="2"/>
    <x v="89"/>
  </r>
  <r>
    <x v="2068"/>
    <x v="0"/>
    <x v="2"/>
    <x v="233"/>
  </r>
  <r>
    <x v="2018"/>
    <x v="0"/>
    <x v="0"/>
    <x v="231"/>
  </r>
  <r>
    <x v="2106"/>
    <x v="0"/>
    <x v="1"/>
    <x v="179"/>
  </r>
  <r>
    <x v="2024"/>
    <x v="0"/>
    <x v="0"/>
    <x v="260"/>
  </r>
  <r>
    <x v="1851"/>
    <x v="0"/>
    <x v="1"/>
    <x v="140"/>
  </r>
  <r>
    <x v="1506"/>
    <x v="0"/>
    <x v="2"/>
    <x v="132"/>
  </r>
  <r>
    <x v="2080"/>
    <x v="0"/>
    <x v="2"/>
    <x v="151"/>
  </r>
  <r>
    <x v="1001"/>
    <x v="0"/>
    <x v="2"/>
    <x v="131"/>
  </r>
  <r>
    <x v="1252"/>
    <x v="0"/>
    <x v="2"/>
    <x v="65"/>
  </r>
  <r>
    <x v="2107"/>
    <x v="0"/>
    <x v="0"/>
    <x v="156"/>
  </r>
  <r>
    <x v="2059"/>
    <x v="0"/>
    <x v="2"/>
    <x v="51"/>
  </r>
  <r>
    <x v="424"/>
    <x v="0"/>
    <x v="0"/>
    <x v="131"/>
  </r>
  <r>
    <x v="1204"/>
    <x v="0"/>
    <x v="0"/>
    <x v="212"/>
  </r>
  <r>
    <x v="1967"/>
    <x v="0"/>
    <x v="0"/>
    <x v="121"/>
  </r>
  <r>
    <x v="1965"/>
    <x v="0"/>
    <x v="1"/>
    <x v="139"/>
  </r>
  <r>
    <x v="2108"/>
    <x v="0"/>
    <x v="1"/>
    <x v="113"/>
  </r>
  <r>
    <x v="2109"/>
    <x v="0"/>
    <x v="2"/>
    <x v="302"/>
  </r>
  <r>
    <x v="2110"/>
    <x v="0"/>
    <x v="0"/>
    <x v="225"/>
  </r>
  <r>
    <x v="1150"/>
    <x v="0"/>
    <x v="2"/>
    <x v="259"/>
  </r>
  <r>
    <x v="1962"/>
    <x v="0"/>
    <x v="0"/>
    <x v="49"/>
  </r>
  <r>
    <x v="2111"/>
    <x v="0"/>
    <x v="2"/>
    <x v="323"/>
  </r>
  <r>
    <x v="1465"/>
    <x v="0"/>
    <x v="2"/>
    <x v="158"/>
  </r>
  <r>
    <x v="1993"/>
    <x v="0"/>
    <x v="1"/>
    <x v="10"/>
  </r>
  <r>
    <x v="2039"/>
    <x v="0"/>
    <x v="0"/>
    <x v="159"/>
  </r>
  <r>
    <x v="1927"/>
    <x v="0"/>
    <x v="2"/>
    <x v="167"/>
  </r>
  <r>
    <x v="258"/>
    <x v="0"/>
    <x v="1"/>
    <x v="73"/>
  </r>
  <r>
    <x v="657"/>
    <x v="0"/>
    <x v="2"/>
    <x v="280"/>
  </r>
  <r>
    <x v="380"/>
    <x v="0"/>
    <x v="1"/>
    <x v="125"/>
  </r>
  <r>
    <x v="2112"/>
    <x v="0"/>
    <x v="2"/>
    <x v="73"/>
  </r>
  <r>
    <x v="1484"/>
    <x v="0"/>
    <x v="2"/>
    <x v="156"/>
  </r>
  <r>
    <x v="1296"/>
    <x v="0"/>
    <x v="0"/>
    <x v="64"/>
  </r>
  <r>
    <x v="215"/>
    <x v="0"/>
    <x v="1"/>
    <x v="23"/>
  </r>
  <r>
    <x v="2113"/>
    <x v="0"/>
    <x v="0"/>
    <x v="154"/>
  </r>
  <r>
    <x v="2011"/>
    <x v="0"/>
    <x v="0"/>
    <x v="438"/>
  </r>
  <r>
    <x v="1798"/>
    <x v="0"/>
    <x v="0"/>
    <x v="121"/>
  </r>
  <r>
    <x v="2033"/>
    <x v="0"/>
    <x v="2"/>
    <x v="68"/>
  </r>
  <r>
    <x v="1000"/>
    <x v="0"/>
    <x v="2"/>
    <x v="146"/>
  </r>
  <r>
    <x v="2114"/>
    <x v="0"/>
    <x v="0"/>
    <x v="229"/>
  </r>
  <r>
    <x v="639"/>
    <x v="0"/>
    <x v="1"/>
    <x v="100"/>
  </r>
  <r>
    <x v="1772"/>
    <x v="0"/>
    <x v="1"/>
    <x v="85"/>
  </r>
  <r>
    <x v="2115"/>
    <x v="0"/>
    <x v="0"/>
    <x v="225"/>
  </r>
  <r>
    <x v="1123"/>
    <x v="0"/>
    <x v="0"/>
    <x v="234"/>
  </r>
  <r>
    <x v="2116"/>
    <x v="0"/>
    <x v="1"/>
    <x v="70"/>
  </r>
  <r>
    <x v="1999"/>
    <x v="0"/>
    <x v="1"/>
    <x v="167"/>
  </r>
  <r>
    <x v="1431"/>
    <x v="0"/>
    <x v="1"/>
    <x v="444"/>
  </r>
  <r>
    <x v="2117"/>
    <x v="0"/>
    <x v="0"/>
    <x v="75"/>
  </r>
  <r>
    <x v="2118"/>
    <x v="0"/>
    <x v="2"/>
    <x v="315"/>
  </r>
  <r>
    <x v="1374"/>
    <x v="0"/>
    <x v="0"/>
    <x v="140"/>
  </r>
  <r>
    <x v="699"/>
    <x v="0"/>
    <x v="2"/>
    <x v="51"/>
  </r>
  <r>
    <x v="1830"/>
    <x v="0"/>
    <x v="2"/>
    <x v="156"/>
  </r>
  <r>
    <x v="1159"/>
    <x v="0"/>
    <x v="1"/>
    <x v="283"/>
  </r>
  <r>
    <x v="2119"/>
    <x v="0"/>
    <x v="0"/>
    <x v="311"/>
  </r>
  <r>
    <x v="1856"/>
    <x v="0"/>
    <x v="0"/>
    <x v="132"/>
  </r>
  <r>
    <x v="1719"/>
    <x v="0"/>
    <x v="2"/>
    <x v="280"/>
  </r>
  <r>
    <x v="1511"/>
    <x v="0"/>
    <x v="1"/>
    <x v="340"/>
  </r>
  <r>
    <x v="659"/>
    <x v="0"/>
    <x v="2"/>
    <x v="41"/>
  </r>
  <r>
    <x v="2120"/>
    <x v="0"/>
    <x v="2"/>
    <x v="268"/>
  </r>
  <r>
    <x v="1093"/>
    <x v="0"/>
    <x v="0"/>
    <x v="38"/>
  </r>
  <r>
    <x v="1926"/>
    <x v="0"/>
    <x v="1"/>
    <x v="148"/>
  </r>
  <r>
    <x v="1574"/>
    <x v="0"/>
    <x v="1"/>
    <x v="140"/>
  </r>
  <r>
    <x v="20"/>
    <x v="0"/>
    <x v="0"/>
    <x v="86"/>
  </r>
  <r>
    <x v="2031"/>
    <x v="0"/>
    <x v="1"/>
    <x v="1"/>
  </r>
  <r>
    <x v="2121"/>
    <x v="0"/>
    <x v="0"/>
    <x v="212"/>
  </r>
  <r>
    <x v="1933"/>
    <x v="0"/>
    <x v="0"/>
    <x v="34"/>
  </r>
  <r>
    <x v="1870"/>
    <x v="0"/>
    <x v="1"/>
    <x v="97"/>
  </r>
  <r>
    <x v="1842"/>
    <x v="0"/>
    <x v="0"/>
    <x v="151"/>
  </r>
  <r>
    <x v="235"/>
    <x v="0"/>
    <x v="2"/>
    <x v="34"/>
  </r>
  <r>
    <x v="1213"/>
    <x v="0"/>
    <x v="2"/>
    <x v="60"/>
  </r>
  <r>
    <x v="1105"/>
    <x v="0"/>
    <x v="0"/>
    <x v="72"/>
  </r>
  <r>
    <x v="2067"/>
    <x v="0"/>
    <x v="2"/>
    <x v="151"/>
  </r>
  <r>
    <x v="1536"/>
    <x v="0"/>
    <x v="0"/>
    <x v="256"/>
  </r>
  <r>
    <x v="1039"/>
    <x v="0"/>
    <x v="2"/>
    <x v="23"/>
  </r>
  <r>
    <x v="1853"/>
    <x v="0"/>
    <x v="0"/>
    <x v="159"/>
  </r>
  <r>
    <x v="835"/>
    <x v="0"/>
    <x v="0"/>
    <x v="91"/>
  </r>
  <r>
    <x v="57"/>
    <x v="0"/>
    <x v="2"/>
    <x v="71"/>
  </r>
  <r>
    <x v="1879"/>
    <x v="0"/>
    <x v="0"/>
    <x v="68"/>
  </r>
  <r>
    <x v="344"/>
    <x v="0"/>
    <x v="1"/>
    <x v="103"/>
  </r>
  <r>
    <x v="841"/>
    <x v="0"/>
    <x v="2"/>
    <x v="56"/>
  </r>
  <r>
    <x v="75"/>
    <x v="0"/>
    <x v="1"/>
    <x v="183"/>
  </r>
  <r>
    <x v="259"/>
    <x v="0"/>
    <x v="0"/>
    <x v="135"/>
  </r>
  <r>
    <x v="1751"/>
    <x v="0"/>
    <x v="2"/>
    <x v="225"/>
  </r>
  <r>
    <x v="427"/>
    <x v="0"/>
    <x v="1"/>
    <x v="10"/>
  </r>
  <r>
    <x v="2122"/>
    <x v="0"/>
    <x v="1"/>
    <x v="121"/>
  </r>
  <r>
    <x v="1835"/>
    <x v="0"/>
    <x v="1"/>
    <x v="191"/>
  </r>
  <r>
    <x v="1513"/>
    <x v="0"/>
    <x v="0"/>
    <x v="60"/>
  </r>
  <r>
    <x v="385"/>
    <x v="0"/>
    <x v="2"/>
    <x v="62"/>
  </r>
  <r>
    <x v="851"/>
    <x v="0"/>
    <x v="1"/>
    <x v="17"/>
  </r>
  <r>
    <x v="2029"/>
    <x v="0"/>
    <x v="2"/>
    <x v="68"/>
  </r>
  <r>
    <x v="2028"/>
    <x v="0"/>
    <x v="2"/>
    <x v="113"/>
  </r>
  <r>
    <x v="2033"/>
    <x v="0"/>
    <x v="0"/>
    <x v="41"/>
  </r>
  <r>
    <x v="1726"/>
    <x v="0"/>
    <x v="1"/>
    <x v="183"/>
  </r>
  <r>
    <x v="486"/>
    <x v="0"/>
    <x v="0"/>
    <x v="97"/>
  </r>
  <r>
    <x v="649"/>
    <x v="0"/>
    <x v="1"/>
    <x v="81"/>
  </r>
  <r>
    <x v="1574"/>
    <x v="0"/>
    <x v="0"/>
    <x v="276"/>
  </r>
  <r>
    <x v="1280"/>
    <x v="0"/>
    <x v="2"/>
    <x v="142"/>
  </r>
  <r>
    <x v="2123"/>
    <x v="0"/>
    <x v="2"/>
    <x v="34"/>
  </r>
  <r>
    <x v="1421"/>
    <x v="0"/>
    <x v="1"/>
    <x v="167"/>
  </r>
  <r>
    <x v="2124"/>
    <x v="0"/>
    <x v="1"/>
    <x v="142"/>
  </r>
  <r>
    <x v="1283"/>
    <x v="0"/>
    <x v="0"/>
    <x v="10"/>
  </r>
  <r>
    <x v="2055"/>
    <x v="0"/>
    <x v="0"/>
    <x v="72"/>
  </r>
  <r>
    <x v="1879"/>
    <x v="0"/>
    <x v="2"/>
    <x v="46"/>
  </r>
  <r>
    <x v="2105"/>
    <x v="0"/>
    <x v="1"/>
    <x v="268"/>
  </r>
  <r>
    <x v="2017"/>
    <x v="0"/>
    <x v="0"/>
    <x v="32"/>
  </r>
  <r>
    <x v="412"/>
    <x v="0"/>
    <x v="1"/>
    <x v="37"/>
  </r>
  <r>
    <x v="2055"/>
    <x v="0"/>
    <x v="2"/>
    <x v="46"/>
  </r>
  <r>
    <x v="2125"/>
    <x v="0"/>
    <x v="0"/>
    <x v="393"/>
  </r>
  <r>
    <x v="1921"/>
    <x v="0"/>
    <x v="0"/>
    <x v="68"/>
  </r>
  <r>
    <x v="513"/>
    <x v="0"/>
    <x v="0"/>
    <x v="395"/>
  </r>
  <r>
    <x v="2126"/>
    <x v="0"/>
    <x v="2"/>
    <x v="171"/>
  </r>
  <r>
    <x v="1402"/>
    <x v="0"/>
    <x v="1"/>
    <x v="229"/>
  </r>
  <r>
    <x v="2127"/>
    <x v="0"/>
    <x v="2"/>
    <x v="121"/>
  </r>
  <r>
    <x v="1030"/>
    <x v="0"/>
    <x v="0"/>
    <x v="154"/>
  </r>
  <r>
    <x v="1201"/>
    <x v="0"/>
    <x v="0"/>
    <x v="389"/>
  </r>
  <r>
    <x v="2128"/>
    <x v="0"/>
    <x v="1"/>
    <x v="200"/>
  </r>
  <r>
    <x v="2016"/>
    <x v="0"/>
    <x v="2"/>
    <x v="160"/>
  </r>
  <r>
    <x v="2129"/>
    <x v="0"/>
    <x v="2"/>
    <x v="268"/>
  </r>
  <r>
    <x v="1671"/>
    <x v="0"/>
    <x v="1"/>
    <x v="171"/>
  </r>
  <r>
    <x v="870"/>
    <x v="0"/>
    <x v="2"/>
    <x v="32"/>
  </r>
  <r>
    <x v="2071"/>
    <x v="0"/>
    <x v="2"/>
    <x v="91"/>
  </r>
  <r>
    <x v="1569"/>
    <x v="0"/>
    <x v="2"/>
    <x v="41"/>
  </r>
  <r>
    <x v="192"/>
    <x v="0"/>
    <x v="2"/>
    <x v="70"/>
  </r>
  <r>
    <x v="2063"/>
    <x v="0"/>
    <x v="0"/>
    <x v="105"/>
  </r>
  <r>
    <x v="1133"/>
    <x v="0"/>
    <x v="2"/>
    <x v="167"/>
  </r>
  <r>
    <x v="1182"/>
    <x v="0"/>
    <x v="1"/>
    <x v="56"/>
  </r>
  <r>
    <x v="1883"/>
    <x v="0"/>
    <x v="0"/>
    <x v="34"/>
  </r>
  <r>
    <x v="1936"/>
    <x v="0"/>
    <x v="0"/>
    <x v="200"/>
  </r>
  <r>
    <x v="1871"/>
    <x v="0"/>
    <x v="0"/>
    <x v="217"/>
  </r>
  <r>
    <x v="2099"/>
    <x v="0"/>
    <x v="0"/>
    <x v="49"/>
  </r>
  <r>
    <x v="1197"/>
    <x v="0"/>
    <x v="0"/>
    <x v="27"/>
  </r>
  <r>
    <x v="1892"/>
    <x v="0"/>
    <x v="1"/>
    <x v="72"/>
  </r>
  <r>
    <x v="2073"/>
    <x v="0"/>
    <x v="1"/>
    <x v="340"/>
  </r>
  <r>
    <x v="2104"/>
    <x v="0"/>
    <x v="2"/>
    <x v="20"/>
  </r>
  <r>
    <x v="2058"/>
    <x v="0"/>
    <x v="0"/>
    <x v="217"/>
  </r>
  <r>
    <x v="1478"/>
    <x v="0"/>
    <x v="0"/>
    <x v="1"/>
  </r>
  <r>
    <x v="2130"/>
    <x v="0"/>
    <x v="1"/>
    <x v="329"/>
  </r>
  <r>
    <x v="1314"/>
    <x v="0"/>
    <x v="1"/>
    <x v="73"/>
  </r>
  <r>
    <x v="1882"/>
    <x v="0"/>
    <x v="1"/>
    <x v="121"/>
  </r>
  <r>
    <x v="2102"/>
    <x v="0"/>
    <x v="1"/>
    <x v="323"/>
  </r>
  <r>
    <x v="2078"/>
    <x v="0"/>
    <x v="1"/>
    <x v="97"/>
  </r>
  <r>
    <x v="1865"/>
    <x v="0"/>
    <x v="0"/>
    <x v="22"/>
  </r>
  <r>
    <x v="2118"/>
    <x v="0"/>
    <x v="1"/>
    <x v="171"/>
  </r>
  <r>
    <x v="877"/>
    <x v="0"/>
    <x v="0"/>
    <x v="379"/>
  </r>
  <r>
    <x v="2131"/>
    <x v="0"/>
    <x v="0"/>
    <x v="234"/>
  </r>
  <r>
    <x v="1521"/>
    <x v="0"/>
    <x v="0"/>
    <x v="179"/>
  </r>
  <r>
    <x v="2132"/>
    <x v="0"/>
    <x v="1"/>
    <x v="79"/>
  </r>
  <r>
    <x v="467"/>
    <x v="0"/>
    <x v="1"/>
    <x v="104"/>
  </r>
  <r>
    <x v="1413"/>
    <x v="0"/>
    <x v="1"/>
    <x v="156"/>
  </r>
  <r>
    <x v="953"/>
    <x v="0"/>
    <x v="1"/>
    <x v="276"/>
  </r>
  <r>
    <x v="1419"/>
    <x v="0"/>
    <x v="0"/>
    <x v="291"/>
  </r>
  <r>
    <x v="535"/>
    <x v="0"/>
    <x v="0"/>
    <x v="148"/>
  </r>
  <r>
    <x v="2133"/>
    <x v="0"/>
    <x v="2"/>
    <x v="212"/>
  </r>
  <r>
    <x v="798"/>
    <x v="0"/>
    <x v="2"/>
    <x v="358"/>
  </r>
  <r>
    <x v="2082"/>
    <x v="0"/>
    <x v="1"/>
    <x v="64"/>
  </r>
  <r>
    <x v="1917"/>
    <x v="0"/>
    <x v="2"/>
    <x v="183"/>
  </r>
  <r>
    <x v="506"/>
    <x v="0"/>
    <x v="2"/>
    <x v="62"/>
  </r>
  <r>
    <x v="2121"/>
    <x v="0"/>
    <x v="1"/>
    <x v="151"/>
  </r>
  <r>
    <x v="2134"/>
    <x v="0"/>
    <x v="2"/>
    <x v="280"/>
  </r>
  <r>
    <x v="1572"/>
    <x v="0"/>
    <x v="2"/>
    <x v="179"/>
  </r>
  <r>
    <x v="2135"/>
    <x v="0"/>
    <x v="1"/>
    <x v="234"/>
  </r>
  <r>
    <x v="664"/>
    <x v="0"/>
    <x v="2"/>
    <x v="215"/>
  </r>
  <r>
    <x v="918"/>
    <x v="0"/>
    <x v="0"/>
    <x v="268"/>
  </r>
  <r>
    <x v="1011"/>
    <x v="0"/>
    <x v="1"/>
    <x v="72"/>
  </r>
  <r>
    <x v="2136"/>
    <x v="0"/>
    <x v="2"/>
    <x v="405"/>
  </r>
  <r>
    <x v="670"/>
    <x v="0"/>
    <x v="0"/>
    <x v="108"/>
  </r>
  <r>
    <x v="2026"/>
    <x v="0"/>
    <x v="2"/>
    <x v="183"/>
  </r>
  <r>
    <x v="1360"/>
    <x v="0"/>
    <x v="1"/>
    <x v="56"/>
  </r>
  <r>
    <x v="1353"/>
    <x v="0"/>
    <x v="2"/>
    <x v="46"/>
  </r>
  <r>
    <x v="2137"/>
    <x v="0"/>
    <x v="0"/>
    <x v="315"/>
  </r>
  <r>
    <x v="719"/>
    <x v="0"/>
    <x v="2"/>
    <x v="20"/>
  </r>
  <r>
    <x v="2027"/>
    <x v="0"/>
    <x v="1"/>
    <x v="112"/>
  </r>
  <r>
    <x v="1978"/>
    <x v="0"/>
    <x v="2"/>
    <x v="36"/>
  </r>
  <r>
    <x v="546"/>
    <x v="0"/>
    <x v="2"/>
    <x v="268"/>
  </r>
  <r>
    <x v="2002"/>
    <x v="0"/>
    <x v="1"/>
    <x v="191"/>
  </r>
  <r>
    <x v="1218"/>
    <x v="0"/>
    <x v="2"/>
    <x v="72"/>
  </r>
  <r>
    <x v="1132"/>
    <x v="0"/>
    <x v="1"/>
    <x v="344"/>
  </r>
  <r>
    <x v="1059"/>
    <x v="0"/>
    <x v="2"/>
    <x v="22"/>
  </r>
  <r>
    <x v="2050"/>
    <x v="0"/>
    <x v="2"/>
    <x v="191"/>
  </r>
  <r>
    <x v="2138"/>
    <x v="0"/>
    <x v="0"/>
    <x v="302"/>
  </r>
  <r>
    <x v="1753"/>
    <x v="0"/>
    <x v="2"/>
    <x v="103"/>
  </r>
  <r>
    <x v="1356"/>
    <x v="0"/>
    <x v="2"/>
    <x v="138"/>
  </r>
  <r>
    <x v="1669"/>
    <x v="0"/>
    <x v="0"/>
    <x v="323"/>
  </r>
  <r>
    <x v="1128"/>
    <x v="0"/>
    <x v="0"/>
    <x v="379"/>
  </r>
  <r>
    <x v="1977"/>
    <x v="0"/>
    <x v="0"/>
    <x v="37"/>
  </r>
  <r>
    <x v="285"/>
    <x v="0"/>
    <x v="1"/>
    <x v="29"/>
  </r>
  <r>
    <x v="943"/>
    <x v="0"/>
    <x v="2"/>
    <x v="212"/>
  </r>
  <r>
    <x v="2080"/>
    <x v="0"/>
    <x v="1"/>
    <x v="340"/>
  </r>
  <r>
    <x v="2072"/>
    <x v="0"/>
    <x v="1"/>
    <x v="329"/>
  </r>
  <r>
    <x v="846"/>
    <x v="0"/>
    <x v="0"/>
    <x v="329"/>
  </r>
  <r>
    <x v="1092"/>
    <x v="0"/>
    <x v="1"/>
    <x v="34"/>
  </r>
  <r>
    <x v="1745"/>
    <x v="0"/>
    <x v="1"/>
    <x v="229"/>
  </r>
  <r>
    <x v="2125"/>
    <x v="0"/>
    <x v="2"/>
    <x v="367"/>
  </r>
  <r>
    <x v="1912"/>
    <x v="0"/>
    <x v="1"/>
    <x v="157"/>
  </r>
  <r>
    <x v="2106"/>
    <x v="0"/>
    <x v="0"/>
    <x v="217"/>
  </r>
  <r>
    <x v="2061"/>
    <x v="0"/>
    <x v="1"/>
    <x v="10"/>
  </r>
  <r>
    <x v="1984"/>
    <x v="0"/>
    <x v="2"/>
    <x v="112"/>
  </r>
  <r>
    <x v="2057"/>
    <x v="0"/>
    <x v="2"/>
    <x v="265"/>
  </r>
  <r>
    <x v="2139"/>
    <x v="0"/>
    <x v="0"/>
    <x v="395"/>
  </r>
  <r>
    <x v="1921"/>
    <x v="0"/>
    <x v="1"/>
    <x v="115"/>
  </r>
  <r>
    <x v="1394"/>
    <x v="0"/>
    <x v="2"/>
    <x v="105"/>
  </r>
  <r>
    <x v="605"/>
    <x v="0"/>
    <x v="0"/>
    <x v="140"/>
  </r>
  <r>
    <x v="2140"/>
    <x v="0"/>
    <x v="2"/>
    <x v="125"/>
  </r>
  <r>
    <x v="1235"/>
    <x v="0"/>
    <x v="1"/>
    <x v="79"/>
  </r>
  <r>
    <x v="2141"/>
    <x v="0"/>
    <x v="0"/>
    <x v="379"/>
  </r>
  <r>
    <x v="563"/>
    <x v="0"/>
    <x v="1"/>
    <x v="405"/>
  </r>
  <r>
    <x v="1470"/>
    <x v="0"/>
    <x v="2"/>
    <x v="105"/>
  </r>
  <r>
    <x v="1441"/>
    <x v="0"/>
    <x v="0"/>
    <x v="104"/>
  </r>
  <r>
    <x v="1961"/>
    <x v="0"/>
    <x v="2"/>
    <x v="215"/>
  </r>
  <r>
    <x v="2142"/>
    <x v="0"/>
    <x v="1"/>
    <x v="288"/>
  </r>
  <r>
    <x v="2143"/>
    <x v="0"/>
    <x v="2"/>
    <x v="315"/>
  </r>
  <r>
    <x v="2077"/>
    <x v="0"/>
    <x v="2"/>
    <x v="60"/>
  </r>
  <r>
    <x v="1070"/>
    <x v="0"/>
    <x v="2"/>
    <x v="229"/>
  </r>
  <r>
    <x v="2014"/>
    <x v="0"/>
    <x v="2"/>
    <x v="288"/>
  </r>
  <r>
    <x v="1001"/>
    <x v="0"/>
    <x v="1"/>
    <x v="125"/>
  </r>
  <r>
    <x v="2079"/>
    <x v="0"/>
    <x v="0"/>
    <x v="95"/>
  </r>
  <r>
    <x v="1306"/>
    <x v="0"/>
    <x v="0"/>
    <x v="93"/>
  </r>
  <r>
    <x v="2144"/>
    <x v="0"/>
    <x v="0"/>
    <x v="188"/>
  </r>
  <r>
    <x v="1906"/>
    <x v="0"/>
    <x v="1"/>
    <x v="288"/>
  </r>
  <r>
    <x v="1760"/>
    <x v="0"/>
    <x v="1"/>
    <x v="22"/>
  </r>
  <r>
    <x v="2142"/>
    <x v="0"/>
    <x v="2"/>
    <x v="268"/>
  </r>
  <r>
    <x v="2145"/>
    <x v="0"/>
    <x v="2"/>
    <x v="49"/>
  </r>
  <r>
    <x v="2123"/>
    <x v="0"/>
    <x v="0"/>
    <x v="148"/>
  </r>
  <r>
    <x v="1890"/>
    <x v="0"/>
    <x v="1"/>
    <x v="22"/>
  </r>
  <r>
    <x v="999"/>
    <x v="0"/>
    <x v="0"/>
    <x v="329"/>
  </r>
  <r>
    <x v="890"/>
    <x v="0"/>
    <x v="0"/>
    <x v="102"/>
  </r>
  <r>
    <x v="1617"/>
    <x v="0"/>
    <x v="1"/>
    <x v="76"/>
  </r>
  <r>
    <x v="2140"/>
    <x v="0"/>
    <x v="1"/>
    <x v="262"/>
  </r>
  <r>
    <x v="1932"/>
    <x v="0"/>
    <x v="2"/>
    <x v="97"/>
  </r>
  <r>
    <x v="1965"/>
    <x v="0"/>
    <x v="2"/>
    <x v="150"/>
  </r>
  <r>
    <x v="1410"/>
    <x v="0"/>
    <x v="2"/>
    <x v="344"/>
  </r>
  <r>
    <x v="2146"/>
    <x v="0"/>
    <x v="2"/>
    <x v="167"/>
  </r>
  <r>
    <x v="796"/>
    <x v="0"/>
    <x v="1"/>
    <x v="236"/>
  </r>
  <r>
    <x v="2054"/>
    <x v="0"/>
    <x v="0"/>
    <x v="233"/>
  </r>
  <r>
    <x v="2104"/>
    <x v="0"/>
    <x v="0"/>
    <x v="51"/>
  </r>
  <r>
    <x v="1592"/>
    <x v="0"/>
    <x v="1"/>
    <x v="255"/>
  </r>
  <r>
    <x v="2103"/>
    <x v="0"/>
    <x v="1"/>
    <x v="191"/>
  </r>
  <r>
    <x v="2147"/>
    <x v="0"/>
    <x v="1"/>
    <x v="64"/>
  </r>
  <r>
    <x v="1994"/>
    <x v="0"/>
    <x v="1"/>
    <x v="268"/>
  </r>
  <r>
    <x v="1518"/>
    <x v="0"/>
    <x v="2"/>
    <x v="66"/>
  </r>
  <r>
    <x v="1133"/>
    <x v="0"/>
    <x v="1"/>
    <x v="167"/>
  </r>
  <r>
    <x v="2148"/>
    <x v="0"/>
    <x v="2"/>
    <x v="29"/>
  </r>
  <r>
    <x v="1902"/>
    <x v="0"/>
    <x v="0"/>
    <x v="203"/>
  </r>
  <r>
    <x v="1866"/>
    <x v="0"/>
    <x v="0"/>
    <x v="167"/>
  </r>
  <r>
    <x v="2149"/>
    <x v="0"/>
    <x v="1"/>
    <x v="56"/>
  </r>
  <r>
    <x v="1920"/>
    <x v="0"/>
    <x v="1"/>
    <x v="340"/>
  </r>
  <r>
    <x v="1466"/>
    <x v="0"/>
    <x v="1"/>
    <x v="268"/>
  </r>
  <r>
    <x v="1528"/>
    <x v="0"/>
    <x v="2"/>
    <x v="183"/>
  </r>
  <r>
    <x v="2134"/>
    <x v="0"/>
    <x v="0"/>
    <x v="395"/>
  </r>
  <r>
    <x v="215"/>
    <x v="0"/>
    <x v="0"/>
    <x v="233"/>
  </r>
  <r>
    <x v="1722"/>
    <x v="0"/>
    <x v="1"/>
    <x v="105"/>
  </r>
  <r>
    <x v="1591"/>
    <x v="0"/>
    <x v="0"/>
    <x v="56"/>
  </r>
  <r>
    <x v="1484"/>
    <x v="0"/>
    <x v="0"/>
    <x v="73"/>
  </r>
  <r>
    <x v="1818"/>
    <x v="0"/>
    <x v="2"/>
    <x v="405"/>
  </r>
  <r>
    <x v="1092"/>
    <x v="0"/>
    <x v="0"/>
    <x v="22"/>
  </r>
  <r>
    <x v="2024"/>
    <x v="0"/>
    <x v="2"/>
    <x v="254"/>
  </r>
  <r>
    <x v="1715"/>
    <x v="0"/>
    <x v="2"/>
    <x v="103"/>
  </r>
  <r>
    <x v="2097"/>
    <x v="0"/>
    <x v="1"/>
    <x v="23"/>
  </r>
  <r>
    <x v="2094"/>
    <x v="0"/>
    <x v="1"/>
    <x v="66"/>
  </r>
  <r>
    <x v="1303"/>
    <x v="0"/>
    <x v="1"/>
    <x v="296"/>
  </r>
  <r>
    <x v="719"/>
    <x v="0"/>
    <x v="0"/>
    <x v="147"/>
  </r>
  <r>
    <x v="848"/>
    <x v="0"/>
    <x v="0"/>
    <x v="113"/>
  </r>
  <r>
    <x v="2150"/>
    <x v="0"/>
    <x v="2"/>
    <x v="64"/>
  </r>
  <r>
    <x v="851"/>
    <x v="0"/>
    <x v="2"/>
    <x v="380"/>
  </r>
  <r>
    <x v="1335"/>
    <x v="0"/>
    <x v="1"/>
    <x v="212"/>
  </r>
  <r>
    <x v="2151"/>
    <x v="0"/>
    <x v="0"/>
    <x v="183"/>
  </r>
  <r>
    <x v="1956"/>
    <x v="0"/>
    <x v="0"/>
    <x v="167"/>
  </r>
  <r>
    <x v="2152"/>
    <x v="0"/>
    <x v="0"/>
    <x v="442"/>
  </r>
  <r>
    <x v="1987"/>
    <x v="0"/>
    <x v="0"/>
    <x v="228"/>
  </r>
  <r>
    <x v="1964"/>
    <x v="0"/>
    <x v="1"/>
    <x v="259"/>
  </r>
  <r>
    <x v="2132"/>
    <x v="0"/>
    <x v="0"/>
    <x v="113"/>
  </r>
  <r>
    <x v="412"/>
    <x v="0"/>
    <x v="2"/>
    <x v="132"/>
  </r>
  <r>
    <x v="543"/>
    <x v="0"/>
    <x v="0"/>
    <x v="112"/>
  </r>
  <r>
    <x v="1913"/>
    <x v="0"/>
    <x v="0"/>
    <x v="105"/>
  </r>
  <r>
    <x v="2153"/>
    <x v="0"/>
    <x v="0"/>
    <x v="268"/>
  </r>
  <r>
    <x v="1895"/>
    <x v="0"/>
    <x v="1"/>
    <x v="100"/>
  </r>
  <r>
    <x v="1367"/>
    <x v="0"/>
    <x v="0"/>
    <x v="151"/>
  </r>
  <r>
    <x v="1522"/>
    <x v="0"/>
    <x v="2"/>
    <x v="105"/>
  </r>
  <r>
    <x v="1319"/>
    <x v="0"/>
    <x v="2"/>
    <x v="73"/>
  </r>
  <r>
    <x v="2077"/>
    <x v="0"/>
    <x v="1"/>
    <x v="37"/>
  </r>
  <r>
    <x v="1468"/>
    <x v="0"/>
    <x v="1"/>
    <x v="87"/>
  </r>
  <r>
    <x v="1469"/>
    <x v="0"/>
    <x v="1"/>
    <x v="38"/>
  </r>
  <r>
    <x v="2089"/>
    <x v="0"/>
    <x v="1"/>
    <x v="179"/>
  </r>
  <r>
    <x v="1868"/>
    <x v="0"/>
    <x v="1"/>
    <x v="105"/>
  </r>
  <r>
    <x v="2070"/>
    <x v="0"/>
    <x v="1"/>
    <x v="395"/>
  </r>
  <r>
    <x v="1683"/>
    <x v="0"/>
    <x v="2"/>
    <x v="132"/>
  </r>
  <r>
    <x v="1180"/>
    <x v="0"/>
    <x v="1"/>
    <x v="97"/>
  </r>
  <r>
    <x v="1877"/>
    <x v="0"/>
    <x v="0"/>
    <x v="162"/>
  </r>
  <r>
    <x v="2131"/>
    <x v="0"/>
    <x v="2"/>
    <x v="360"/>
  </r>
  <r>
    <x v="1464"/>
    <x v="0"/>
    <x v="0"/>
    <x v="2"/>
  </r>
  <r>
    <x v="1480"/>
    <x v="0"/>
    <x v="0"/>
    <x v="379"/>
  </r>
  <r>
    <x v="1705"/>
    <x v="0"/>
    <x v="2"/>
    <x v="36"/>
  </r>
  <r>
    <x v="1348"/>
    <x v="0"/>
    <x v="0"/>
    <x v="161"/>
  </r>
  <r>
    <x v="1849"/>
    <x v="0"/>
    <x v="2"/>
    <x v="73"/>
  </r>
  <r>
    <x v="2001"/>
    <x v="0"/>
    <x v="2"/>
    <x v="23"/>
  </r>
  <r>
    <x v="878"/>
    <x v="0"/>
    <x v="1"/>
    <x v="1"/>
  </r>
  <r>
    <x v="353"/>
    <x v="0"/>
    <x v="0"/>
    <x v="225"/>
  </r>
  <r>
    <x v="951"/>
    <x v="0"/>
    <x v="1"/>
    <x v="276"/>
  </r>
  <r>
    <x v="2154"/>
    <x v="0"/>
    <x v="0"/>
    <x v="49"/>
  </r>
  <r>
    <x v="2122"/>
    <x v="0"/>
    <x v="0"/>
    <x v="217"/>
  </r>
  <r>
    <x v="1888"/>
    <x v="0"/>
    <x v="1"/>
    <x v="190"/>
  </r>
  <r>
    <x v="1934"/>
    <x v="0"/>
    <x v="0"/>
    <x v="215"/>
  </r>
  <r>
    <x v="2059"/>
    <x v="0"/>
    <x v="0"/>
    <x v="140"/>
  </r>
  <r>
    <x v="1436"/>
    <x v="0"/>
    <x v="1"/>
    <x v="154"/>
  </r>
  <r>
    <x v="390"/>
    <x v="0"/>
    <x v="0"/>
    <x v="164"/>
  </r>
  <r>
    <x v="1625"/>
    <x v="0"/>
    <x v="1"/>
    <x v="323"/>
  </r>
  <r>
    <x v="2155"/>
    <x v="0"/>
    <x v="2"/>
    <x v="135"/>
  </r>
  <r>
    <x v="1943"/>
    <x v="0"/>
    <x v="0"/>
    <x v="140"/>
  </r>
  <r>
    <x v="1098"/>
    <x v="0"/>
    <x v="0"/>
    <x v="131"/>
  </r>
  <r>
    <x v="2085"/>
    <x v="0"/>
    <x v="1"/>
    <x v="76"/>
  </r>
  <r>
    <x v="846"/>
    <x v="0"/>
    <x v="2"/>
    <x v="103"/>
  </r>
  <r>
    <x v="2015"/>
    <x v="0"/>
    <x v="0"/>
    <x v="200"/>
  </r>
  <r>
    <x v="1999"/>
    <x v="0"/>
    <x v="0"/>
    <x v="125"/>
  </r>
  <r>
    <x v="2101"/>
    <x v="0"/>
    <x v="0"/>
    <x v="288"/>
  </r>
  <r>
    <x v="1461"/>
    <x v="0"/>
    <x v="0"/>
    <x v="340"/>
  </r>
  <r>
    <x v="1947"/>
    <x v="0"/>
    <x v="1"/>
    <x v="105"/>
  </r>
  <r>
    <x v="2156"/>
    <x v="0"/>
    <x v="0"/>
    <x v="10"/>
  </r>
  <r>
    <x v="2122"/>
    <x v="0"/>
    <x v="2"/>
    <x v="340"/>
  </r>
  <r>
    <x v="1269"/>
    <x v="0"/>
    <x v="0"/>
    <x v="268"/>
  </r>
  <r>
    <x v="702"/>
    <x v="0"/>
    <x v="0"/>
    <x v="323"/>
  </r>
  <r>
    <x v="1175"/>
    <x v="0"/>
    <x v="0"/>
    <x v="360"/>
  </r>
  <r>
    <x v="871"/>
    <x v="0"/>
    <x v="2"/>
    <x v="20"/>
  </r>
  <r>
    <x v="2157"/>
    <x v="0"/>
    <x v="2"/>
    <x v="268"/>
  </r>
  <r>
    <x v="1978"/>
    <x v="0"/>
    <x v="0"/>
    <x v="121"/>
  </r>
  <r>
    <x v="120"/>
    <x v="0"/>
    <x v="0"/>
    <x v="76"/>
  </r>
  <r>
    <x v="695"/>
    <x v="0"/>
    <x v="2"/>
    <x v="315"/>
  </r>
  <r>
    <x v="1587"/>
    <x v="0"/>
    <x v="0"/>
    <x v="89"/>
  </r>
  <r>
    <x v="44"/>
    <x v="0"/>
    <x v="0"/>
    <x v="154"/>
  </r>
  <r>
    <x v="2044"/>
    <x v="0"/>
    <x v="2"/>
    <x v="67"/>
  </r>
  <r>
    <x v="1360"/>
    <x v="0"/>
    <x v="0"/>
    <x v="203"/>
  </r>
  <r>
    <x v="537"/>
    <x v="0"/>
    <x v="0"/>
    <x v="99"/>
  </r>
  <r>
    <x v="854"/>
    <x v="0"/>
    <x v="1"/>
    <x v="75"/>
  </r>
  <r>
    <x v="2064"/>
    <x v="0"/>
    <x v="0"/>
    <x v="75"/>
  </r>
  <r>
    <x v="197"/>
    <x v="0"/>
    <x v="2"/>
    <x v="105"/>
  </r>
  <r>
    <x v="2158"/>
    <x v="0"/>
    <x v="0"/>
    <x v="51"/>
  </r>
  <r>
    <x v="1998"/>
    <x v="0"/>
    <x v="2"/>
    <x v="340"/>
  </r>
  <r>
    <x v="2030"/>
    <x v="0"/>
    <x v="1"/>
    <x v="91"/>
  </r>
  <r>
    <x v="2037"/>
    <x v="0"/>
    <x v="0"/>
    <x v="256"/>
  </r>
  <r>
    <x v="1826"/>
    <x v="0"/>
    <x v="1"/>
    <x v="36"/>
  </r>
  <r>
    <x v="1811"/>
    <x v="0"/>
    <x v="1"/>
    <x v="64"/>
  </r>
  <r>
    <x v="1386"/>
    <x v="0"/>
    <x v="2"/>
    <x v="131"/>
  </r>
  <r>
    <x v="2125"/>
    <x v="0"/>
    <x v="1"/>
    <x v="388"/>
  </r>
  <r>
    <x v="484"/>
    <x v="0"/>
    <x v="2"/>
    <x v="171"/>
  </r>
  <r>
    <x v="2159"/>
    <x v="0"/>
    <x v="1"/>
    <x v="405"/>
  </r>
  <r>
    <x v="2160"/>
    <x v="0"/>
    <x v="2"/>
    <x v="171"/>
  </r>
  <r>
    <x v="1103"/>
    <x v="0"/>
    <x v="2"/>
    <x v="164"/>
  </r>
  <r>
    <x v="2112"/>
    <x v="0"/>
    <x v="0"/>
    <x v="75"/>
  </r>
  <r>
    <x v="1805"/>
    <x v="0"/>
    <x v="0"/>
    <x v="34"/>
  </r>
  <r>
    <x v="543"/>
    <x v="0"/>
    <x v="1"/>
    <x v="93"/>
  </r>
  <r>
    <x v="2161"/>
    <x v="0"/>
    <x v="0"/>
    <x v="34"/>
  </r>
  <r>
    <x v="2162"/>
    <x v="0"/>
    <x v="2"/>
    <x v="89"/>
  </r>
  <r>
    <x v="2144"/>
    <x v="0"/>
    <x v="2"/>
    <x v="149"/>
  </r>
  <r>
    <x v="2157"/>
    <x v="0"/>
    <x v="0"/>
    <x v="34"/>
  </r>
  <r>
    <x v="1912"/>
    <x v="0"/>
    <x v="0"/>
    <x v="199"/>
  </r>
  <r>
    <x v="1365"/>
    <x v="0"/>
    <x v="1"/>
    <x v="62"/>
  </r>
  <r>
    <x v="1375"/>
    <x v="0"/>
    <x v="1"/>
    <x v="75"/>
  </r>
  <r>
    <x v="1595"/>
    <x v="0"/>
    <x v="1"/>
    <x v="200"/>
  </r>
  <r>
    <x v="1442"/>
    <x v="0"/>
    <x v="1"/>
    <x v="76"/>
  </r>
  <r>
    <x v="1971"/>
    <x v="0"/>
    <x v="0"/>
    <x v="172"/>
  </r>
  <r>
    <x v="2163"/>
    <x v="0"/>
    <x v="0"/>
    <x v="29"/>
  </r>
  <r>
    <x v="232"/>
    <x v="0"/>
    <x v="1"/>
    <x v="72"/>
  </r>
  <r>
    <x v="2160"/>
    <x v="0"/>
    <x v="1"/>
    <x v="23"/>
  </r>
  <r>
    <x v="2144"/>
    <x v="0"/>
    <x v="1"/>
    <x v="369"/>
  </r>
  <r>
    <x v="1710"/>
    <x v="0"/>
    <x v="2"/>
    <x v="105"/>
  </r>
  <r>
    <x v="1178"/>
    <x v="0"/>
    <x v="0"/>
    <x v="68"/>
  </r>
  <r>
    <x v="2114"/>
    <x v="0"/>
    <x v="2"/>
    <x v="113"/>
  </r>
  <r>
    <x v="393"/>
    <x v="0"/>
    <x v="2"/>
    <x v="156"/>
  </r>
  <r>
    <x v="2095"/>
    <x v="0"/>
    <x v="1"/>
    <x v="95"/>
  </r>
  <r>
    <x v="2135"/>
    <x v="0"/>
    <x v="0"/>
    <x v="234"/>
  </r>
  <r>
    <x v="2004"/>
    <x v="0"/>
    <x v="1"/>
    <x v="217"/>
  </r>
  <r>
    <x v="1860"/>
    <x v="0"/>
    <x v="2"/>
    <x v="67"/>
  </r>
  <r>
    <x v="2060"/>
    <x v="0"/>
    <x v="0"/>
    <x v="268"/>
  </r>
  <r>
    <x v="945"/>
    <x v="0"/>
    <x v="1"/>
    <x v="156"/>
  </r>
  <r>
    <x v="2164"/>
    <x v="0"/>
    <x v="1"/>
    <x v="215"/>
  </r>
  <r>
    <x v="172"/>
    <x v="0"/>
    <x v="2"/>
    <x v="159"/>
  </r>
  <r>
    <x v="2085"/>
    <x v="0"/>
    <x v="2"/>
    <x v="131"/>
  </r>
  <r>
    <x v="2013"/>
    <x v="0"/>
    <x v="2"/>
    <x v="302"/>
  </r>
  <r>
    <x v="2053"/>
    <x v="0"/>
    <x v="2"/>
    <x v="280"/>
  </r>
  <r>
    <x v="1815"/>
    <x v="0"/>
    <x v="2"/>
    <x v="148"/>
  </r>
  <r>
    <x v="2165"/>
    <x v="0"/>
    <x v="2"/>
    <x v="268"/>
  </r>
  <r>
    <x v="920"/>
    <x v="0"/>
    <x v="2"/>
    <x v="113"/>
  </r>
  <r>
    <x v="2166"/>
    <x v="0"/>
    <x v="0"/>
    <x v="360"/>
  </r>
  <r>
    <x v="245"/>
    <x v="0"/>
    <x v="1"/>
    <x v="164"/>
  </r>
  <r>
    <x v="805"/>
    <x v="0"/>
    <x v="1"/>
    <x v="104"/>
  </r>
  <r>
    <x v="1996"/>
    <x v="0"/>
    <x v="0"/>
    <x v="10"/>
  </r>
  <r>
    <x v="2167"/>
    <x v="0"/>
    <x v="0"/>
    <x v="234"/>
  </r>
  <r>
    <x v="393"/>
    <x v="0"/>
    <x v="0"/>
    <x v="340"/>
  </r>
  <r>
    <x v="1826"/>
    <x v="0"/>
    <x v="0"/>
    <x v="49"/>
  </r>
  <r>
    <x v="1870"/>
    <x v="0"/>
    <x v="0"/>
    <x v="167"/>
  </r>
  <r>
    <x v="385"/>
    <x v="0"/>
    <x v="1"/>
    <x v="112"/>
  </r>
  <r>
    <x v="1703"/>
    <x v="0"/>
    <x v="1"/>
    <x v="36"/>
  </r>
  <r>
    <x v="1674"/>
    <x v="0"/>
    <x v="1"/>
    <x v="179"/>
  </r>
  <r>
    <x v="2168"/>
    <x v="0"/>
    <x v="2"/>
    <x v="280"/>
  </r>
  <r>
    <x v="1655"/>
    <x v="0"/>
    <x v="1"/>
    <x v="147"/>
  </r>
  <r>
    <x v="1993"/>
    <x v="0"/>
    <x v="2"/>
    <x v="323"/>
  </r>
  <r>
    <x v="1905"/>
    <x v="0"/>
    <x v="1"/>
    <x v="171"/>
  </r>
  <r>
    <x v="2121"/>
    <x v="0"/>
    <x v="2"/>
    <x v="62"/>
  </r>
  <r>
    <x v="2124"/>
    <x v="0"/>
    <x v="2"/>
    <x v="6"/>
  </r>
  <r>
    <x v="998"/>
    <x v="0"/>
    <x v="1"/>
    <x v="151"/>
  </r>
  <r>
    <x v="2131"/>
    <x v="0"/>
    <x v="1"/>
    <x v="23"/>
  </r>
  <r>
    <x v="1858"/>
    <x v="0"/>
    <x v="0"/>
    <x v="200"/>
  </r>
  <r>
    <x v="2169"/>
    <x v="0"/>
    <x v="2"/>
    <x v="217"/>
  </r>
  <r>
    <x v="1118"/>
    <x v="0"/>
    <x v="1"/>
    <x v="71"/>
  </r>
  <r>
    <x v="1142"/>
    <x v="0"/>
    <x v="1"/>
    <x v="34"/>
  </r>
  <r>
    <x v="1829"/>
    <x v="0"/>
    <x v="2"/>
    <x v="75"/>
  </r>
  <r>
    <x v="2153"/>
    <x v="0"/>
    <x v="1"/>
    <x v="280"/>
  </r>
  <r>
    <x v="2170"/>
    <x v="0"/>
    <x v="1"/>
    <x v="23"/>
  </r>
  <r>
    <x v="914"/>
    <x v="0"/>
    <x v="0"/>
    <x v="103"/>
  </r>
  <r>
    <x v="1494"/>
    <x v="0"/>
    <x v="0"/>
    <x v="62"/>
  </r>
  <r>
    <x v="1369"/>
    <x v="0"/>
    <x v="1"/>
    <x v="259"/>
  </r>
  <r>
    <x v="1741"/>
    <x v="0"/>
    <x v="0"/>
    <x v="323"/>
  </r>
  <r>
    <x v="1329"/>
    <x v="0"/>
    <x v="0"/>
    <x v="178"/>
  </r>
  <r>
    <x v="1144"/>
    <x v="0"/>
    <x v="1"/>
    <x v="329"/>
  </r>
  <r>
    <x v="2029"/>
    <x v="0"/>
    <x v="0"/>
    <x v="105"/>
  </r>
  <r>
    <x v="1946"/>
    <x v="0"/>
    <x v="0"/>
    <x v="344"/>
  </r>
  <r>
    <x v="1862"/>
    <x v="0"/>
    <x v="2"/>
    <x v="180"/>
  </r>
  <r>
    <x v="2171"/>
    <x v="0"/>
    <x v="1"/>
    <x v="22"/>
  </r>
  <r>
    <x v="1832"/>
    <x v="0"/>
    <x v="2"/>
    <x v="395"/>
  </r>
  <r>
    <x v="540"/>
    <x v="0"/>
    <x v="1"/>
    <x v="125"/>
  </r>
  <r>
    <x v="2066"/>
    <x v="0"/>
    <x v="0"/>
    <x v="125"/>
  </r>
  <r>
    <x v="2133"/>
    <x v="0"/>
    <x v="1"/>
    <x v="229"/>
  </r>
  <r>
    <x v="592"/>
    <x v="0"/>
    <x v="2"/>
    <x v="461"/>
  </r>
  <r>
    <x v="1633"/>
    <x v="0"/>
    <x v="0"/>
    <x v="29"/>
  </r>
  <r>
    <x v="1990"/>
    <x v="0"/>
    <x v="1"/>
    <x v="64"/>
  </r>
  <r>
    <x v="1841"/>
    <x v="0"/>
    <x v="1"/>
    <x v="323"/>
  </r>
  <r>
    <x v="2057"/>
    <x v="0"/>
    <x v="1"/>
    <x v="93"/>
  </r>
  <r>
    <x v="1354"/>
    <x v="0"/>
    <x v="0"/>
    <x v="103"/>
  </r>
  <r>
    <x v="1654"/>
    <x v="0"/>
    <x v="0"/>
    <x v="233"/>
  </r>
  <r>
    <x v="1878"/>
    <x v="0"/>
    <x v="0"/>
    <x v="288"/>
  </r>
  <r>
    <x v="2074"/>
    <x v="0"/>
    <x v="0"/>
    <x v="395"/>
  </r>
  <r>
    <x v="1042"/>
    <x v="0"/>
    <x v="0"/>
    <x v="233"/>
  </r>
  <r>
    <x v="1805"/>
    <x v="0"/>
    <x v="1"/>
    <x v="200"/>
  </r>
  <r>
    <x v="1368"/>
    <x v="0"/>
    <x v="1"/>
    <x v="405"/>
  </r>
  <r>
    <x v="2074"/>
    <x v="0"/>
    <x v="2"/>
    <x v="154"/>
  </r>
  <r>
    <x v="2172"/>
    <x v="0"/>
    <x v="1"/>
    <x v="233"/>
  </r>
  <r>
    <x v="2173"/>
    <x v="0"/>
    <x v="1"/>
    <x v="233"/>
  </r>
  <r>
    <x v="1010"/>
    <x v="0"/>
    <x v="1"/>
    <x v="89"/>
  </r>
  <r>
    <x v="1726"/>
    <x v="0"/>
    <x v="0"/>
    <x v="103"/>
  </r>
  <r>
    <x v="1722"/>
    <x v="0"/>
    <x v="0"/>
    <x v="73"/>
  </r>
  <r>
    <x v="2172"/>
    <x v="0"/>
    <x v="0"/>
    <x v="395"/>
  </r>
  <r>
    <x v="2137"/>
    <x v="0"/>
    <x v="2"/>
    <x v="268"/>
  </r>
  <r>
    <x v="658"/>
    <x v="0"/>
    <x v="2"/>
    <x v="405"/>
  </r>
  <r>
    <x v="1953"/>
    <x v="0"/>
    <x v="2"/>
    <x v="154"/>
  </r>
  <r>
    <x v="1162"/>
    <x v="0"/>
    <x v="2"/>
    <x v="113"/>
  </r>
  <r>
    <x v="2094"/>
    <x v="0"/>
    <x v="2"/>
    <x v="212"/>
  </r>
  <r>
    <x v="879"/>
    <x v="0"/>
    <x v="1"/>
    <x v="302"/>
  </r>
  <r>
    <x v="2174"/>
    <x v="0"/>
    <x v="0"/>
    <x v="360"/>
  </r>
  <r>
    <x v="1506"/>
    <x v="0"/>
    <x v="0"/>
    <x v="151"/>
  </r>
  <r>
    <x v="2010"/>
    <x v="0"/>
    <x v="2"/>
    <x v="268"/>
  </r>
  <r>
    <x v="1905"/>
    <x v="0"/>
    <x v="2"/>
    <x v="288"/>
  </r>
  <r>
    <x v="2143"/>
    <x v="0"/>
    <x v="0"/>
    <x v="329"/>
  </r>
  <r>
    <x v="1365"/>
    <x v="0"/>
    <x v="2"/>
    <x v="43"/>
  </r>
  <r>
    <x v="1797"/>
    <x v="0"/>
    <x v="0"/>
    <x v="60"/>
  </r>
  <r>
    <x v="659"/>
    <x v="0"/>
    <x v="1"/>
    <x v="0"/>
  </r>
  <r>
    <x v="1250"/>
    <x v="0"/>
    <x v="2"/>
    <x v="148"/>
  </r>
  <r>
    <x v="611"/>
    <x v="0"/>
    <x v="1"/>
    <x v="29"/>
  </r>
  <r>
    <x v="1189"/>
    <x v="0"/>
    <x v="1"/>
    <x v="229"/>
  </r>
  <r>
    <x v="1172"/>
    <x v="0"/>
    <x v="2"/>
    <x v="171"/>
  </r>
  <r>
    <x v="2073"/>
    <x v="0"/>
    <x v="2"/>
    <x v="34"/>
  </r>
  <r>
    <x v="953"/>
    <x v="0"/>
    <x v="0"/>
    <x v="398"/>
  </r>
  <r>
    <x v="2118"/>
    <x v="0"/>
    <x v="0"/>
    <x v="70"/>
  </r>
  <r>
    <x v="2099"/>
    <x v="0"/>
    <x v="1"/>
    <x v="315"/>
  </r>
  <r>
    <x v="2175"/>
    <x v="0"/>
    <x v="1"/>
    <x v="53"/>
  </r>
  <r>
    <x v="2133"/>
    <x v="0"/>
    <x v="0"/>
    <x v="0"/>
  </r>
  <r>
    <x v="852"/>
    <x v="0"/>
    <x v="0"/>
    <x v="460"/>
  </r>
  <r>
    <x v="1645"/>
    <x v="0"/>
    <x v="1"/>
    <x v="71"/>
  </r>
  <r>
    <x v="676"/>
    <x v="0"/>
    <x v="0"/>
    <x v="162"/>
  </r>
  <r>
    <x v="1385"/>
    <x v="0"/>
    <x v="1"/>
    <x v="105"/>
  </r>
  <r>
    <x v="1439"/>
    <x v="0"/>
    <x v="2"/>
    <x v="140"/>
  </r>
  <r>
    <x v="1368"/>
    <x v="0"/>
    <x v="0"/>
    <x v="379"/>
  </r>
  <r>
    <x v="2038"/>
    <x v="0"/>
    <x v="1"/>
    <x v="444"/>
  </r>
  <r>
    <x v="1492"/>
    <x v="0"/>
    <x v="1"/>
    <x v="41"/>
  </r>
  <r>
    <x v="1214"/>
    <x v="0"/>
    <x v="2"/>
    <x v="112"/>
  </r>
  <r>
    <x v="1683"/>
    <x v="0"/>
    <x v="0"/>
    <x v="112"/>
  </r>
  <r>
    <x v="1756"/>
    <x v="0"/>
    <x v="1"/>
    <x v="179"/>
  </r>
  <r>
    <x v="1812"/>
    <x v="0"/>
    <x v="1"/>
    <x v="56"/>
  </r>
  <r>
    <x v="848"/>
    <x v="0"/>
    <x v="2"/>
    <x v="113"/>
  </r>
  <r>
    <x v="1661"/>
    <x v="0"/>
    <x v="2"/>
    <x v="356"/>
  </r>
  <r>
    <x v="711"/>
    <x v="0"/>
    <x v="0"/>
    <x v="135"/>
  </r>
  <r>
    <x v="2117"/>
    <x v="0"/>
    <x v="2"/>
    <x v="41"/>
  </r>
  <r>
    <x v="2176"/>
    <x v="0"/>
    <x v="0"/>
    <x v="315"/>
  </r>
  <r>
    <x v="1994"/>
    <x v="0"/>
    <x v="0"/>
    <x v="200"/>
  </r>
  <r>
    <x v="1783"/>
    <x v="0"/>
    <x v="0"/>
    <x v="217"/>
  </r>
  <r>
    <x v="1812"/>
    <x v="0"/>
    <x v="0"/>
    <x v="329"/>
  </r>
  <r>
    <x v="2066"/>
    <x v="0"/>
    <x v="1"/>
    <x v="148"/>
  </r>
  <r>
    <x v="1512"/>
    <x v="0"/>
    <x v="1"/>
    <x v="280"/>
  </r>
  <r>
    <x v="2124"/>
    <x v="0"/>
    <x v="0"/>
    <x v="46"/>
  </r>
  <r>
    <x v="1504"/>
    <x v="0"/>
    <x v="1"/>
    <x v="156"/>
  </r>
  <r>
    <x v="1798"/>
    <x v="0"/>
    <x v="2"/>
    <x v="191"/>
  </r>
  <r>
    <x v="1695"/>
    <x v="0"/>
    <x v="0"/>
    <x v="256"/>
  </r>
  <r>
    <x v="1089"/>
    <x v="0"/>
    <x v="2"/>
    <x v="259"/>
  </r>
  <r>
    <x v="1288"/>
    <x v="0"/>
    <x v="0"/>
    <x v="164"/>
  </r>
  <r>
    <x v="2173"/>
    <x v="0"/>
    <x v="0"/>
    <x v="154"/>
  </r>
  <r>
    <x v="2177"/>
    <x v="0"/>
    <x v="2"/>
    <x v="64"/>
  </r>
  <r>
    <x v="2159"/>
    <x v="0"/>
    <x v="0"/>
    <x v="302"/>
  </r>
  <r>
    <x v="1704"/>
    <x v="0"/>
    <x v="2"/>
    <x v="172"/>
  </r>
  <r>
    <x v="1130"/>
    <x v="0"/>
    <x v="0"/>
    <x v="171"/>
  </r>
  <r>
    <x v="2178"/>
    <x v="0"/>
    <x v="2"/>
    <x v="442"/>
  </r>
  <r>
    <x v="33"/>
    <x v="0"/>
    <x v="0"/>
    <x v="29"/>
  </r>
  <r>
    <x v="1958"/>
    <x v="0"/>
    <x v="1"/>
    <x v="51"/>
  </r>
  <r>
    <x v="2081"/>
    <x v="0"/>
    <x v="2"/>
    <x v="379"/>
  </r>
  <r>
    <x v="1953"/>
    <x v="0"/>
    <x v="1"/>
    <x v="233"/>
  </r>
  <r>
    <x v="2107"/>
    <x v="0"/>
    <x v="1"/>
    <x v="323"/>
  </r>
  <r>
    <x v="2161"/>
    <x v="0"/>
    <x v="1"/>
    <x v="105"/>
  </r>
  <r>
    <x v="1382"/>
    <x v="0"/>
    <x v="1"/>
    <x v="142"/>
  </r>
  <r>
    <x v="1569"/>
    <x v="0"/>
    <x v="1"/>
    <x v="79"/>
  </r>
  <r>
    <x v="757"/>
    <x v="0"/>
    <x v="0"/>
    <x v="256"/>
  </r>
  <r>
    <x v="2179"/>
    <x v="0"/>
    <x v="0"/>
    <x v="151"/>
  </r>
  <r>
    <x v="1185"/>
    <x v="0"/>
    <x v="2"/>
    <x v="191"/>
  </r>
  <r>
    <x v="1304"/>
    <x v="0"/>
    <x v="0"/>
    <x v="215"/>
  </r>
  <r>
    <x v="2180"/>
    <x v="0"/>
    <x v="0"/>
    <x v="270"/>
  </r>
  <r>
    <x v="507"/>
    <x v="0"/>
    <x v="2"/>
    <x v="97"/>
  </r>
  <r>
    <x v="1816"/>
    <x v="0"/>
    <x v="1"/>
    <x v="104"/>
  </r>
  <r>
    <x v="646"/>
    <x v="0"/>
    <x v="0"/>
    <x v="379"/>
  </r>
  <r>
    <x v="1511"/>
    <x v="0"/>
    <x v="2"/>
    <x v="49"/>
  </r>
  <r>
    <x v="2146"/>
    <x v="0"/>
    <x v="0"/>
    <x v="268"/>
  </r>
  <r>
    <x v="1501"/>
    <x v="0"/>
    <x v="2"/>
    <x v="236"/>
  </r>
  <r>
    <x v="1595"/>
    <x v="0"/>
    <x v="0"/>
    <x v="379"/>
  </r>
  <r>
    <x v="2168"/>
    <x v="0"/>
    <x v="1"/>
    <x v="360"/>
  </r>
  <r>
    <x v="2106"/>
    <x v="0"/>
    <x v="2"/>
    <x v="73"/>
  </r>
  <r>
    <x v="2149"/>
    <x v="0"/>
    <x v="0"/>
    <x v="10"/>
  </r>
  <r>
    <x v="1544"/>
    <x v="0"/>
    <x v="2"/>
    <x v="233"/>
  </r>
  <r>
    <x v="1944"/>
    <x v="0"/>
    <x v="2"/>
    <x v="154"/>
  </r>
  <r>
    <x v="1808"/>
    <x v="0"/>
    <x v="2"/>
    <x v="360"/>
  </r>
  <r>
    <x v="919"/>
    <x v="0"/>
    <x v="0"/>
    <x v="22"/>
  </r>
  <r>
    <x v="1272"/>
    <x v="0"/>
    <x v="2"/>
    <x v="151"/>
  </r>
  <r>
    <x v="1045"/>
    <x v="0"/>
    <x v="0"/>
    <x v="34"/>
  </r>
  <r>
    <x v="1930"/>
    <x v="0"/>
    <x v="0"/>
    <x v="95"/>
  </r>
  <r>
    <x v="2163"/>
    <x v="0"/>
    <x v="1"/>
    <x v="179"/>
  </r>
  <r>
    <x v="2181"/>
    <x v="0"/>
    <x v="0"/>
    <x v="200"/>
  </r>
  <r>
    <x v="2035"/>
    <x v="0"/>
    <x v="0"/>
    <x v="34"/>
  </r>
  <r>
    <x v="2182"/>
    <x v="0"/>
    <x v="2"/>
    <x v="442"/>
  </r>
  <r>
    <x v="2081"/>
    <x v="0"/>
    <x v="0"/>
    <x v="280"/>
  </r>
  <r>
    <x v="1788"/>
    <x v="0"/>
    <x v="1"/>
    <x v="73"/>
  </r>
  <r>
    <x v="2063"/>
    <x v="0"/>
    <x v="2"/>
    <x v="234"/>
  </r>
  <r>
    <x v="961"/>
    <x v="0"/>
    <x v="0"/>
    <x v="121"/>
  </r>
  <r>
    <x v="2103"/>
    <x v="0"/>
    <x v="2"/>
    <x v="73"/>
  </r>
  <r>
    <x v="616"/>
    <x v="0"/>
    <x v="2"/>
    <x v="183"/>
  </r>
  <r>
    <x v="1342"/>
    <x v="0"/>
    <x v="1"/>
    <x v="379"/>
  </r>
  <r>
    <x v="535"/>
    <x v="0"/>
    <x v="1"/>
    <x v="215"/>
  </r>
  <r>
    <x v="2113"/>
    <x v="0"/>
    <x v="1"/>
    <x v="344"/>
  </r>
  <r>
    <x v="2150"/>
    <x v="0"/>
    <x v="0"/>
    <x v="233"/>
  </r>
  <r>
    <x v="2012"/>
    <x v="0"/>
    <x v="2"/>
    <x v="159"/>
  </r>
  <r>
    <x v="1233"/>
    <x v="0"/>
    <x v="1"/>
    <x v="280"/>
  </r>
  <r>
    <x v="2157"/>
    <x v="0"/>
    <x v="1"/>
    <x v="105"/>
  </r>
  <r>
    <x v="2111"/>
    <x v="0"/>
    <x v="0"/>
    <x v="323"/>
  </r>
  <r>
    <x v="2183"/>
    <x v="0"/>
    <x v="0"/>
    <x v="405"/>
  </r>
  <r>
    <x v="1097"/>
    <x v="0"/>
    <x v="0"/>
    <x v="73"/>
  </r>
  <r>
    <x v="1923"/>
    <x v="0"/>
    <x v="1"/>
    <x v="280"/>
  </r>
  <r>
    <x v="1319"/>
    <x v="0"/>
    <x v="1"/>
    <x v="148"/>
  </r>
  <r>
    <x v="2105"/>
    <x v="0"/>
    <x v="2"/>
    <x v="34"/>
  </r>
  <r>
    <x v="2108"/>
    <x v="0"/>
    <x v="2"/>
    <x v="56"/>
  </r>
  <r>
    <x v="1141"/>
    <x v="0"/>
    <x v="1"/>
    <x v="288"/>
  </r>
  <r>
    <x v="1312"/>
    <x v="0"/>
    <x v="1"/>
    <x v="104"/>
  </r>
  <r>
    <x v="92"/>
    <x v="0"/>
    <x v="0"/>
    <x v="190"/>
  </r>
  <r>
    <x v="1889"/>
    <x v="0"/>
    <x v="1"/>
    <x v="442"/>
  </r>
  <r>
    <x v="1495"/>
    <x v="0"/>
    <x v="1"/>
    <x v="72"/>
  </r>
  <r>
    <x v="2184"/>
    <x v="0"/>
    <x v="2"/>
    <x v="56"/>
  </r>
  <r>
    <x v="1989"/>
    <x v="0"/>
    <x v="1"/>
    <x v="148"/>
  </r>
  <r>
    <x v="2132"/>
    <x v="0"/>
    <x v="2"/>
    <x v="148"/>
  </r>
  <r>
    <x v="1934"/>
    <x v="0"/>
    <x v="1"/>
    <x v="183"/>
  </r>
  <r>
    <x v="2117"/>
    <x v="0"/>
    <x v="1"/>
    <x v="95"/>
  </r>
  <r>
    <x v="1992"/>
    <x v="0"/>
    <x v="0"/>
    <x v="32"/>
  </r>
  <r>
    <x v="2176"/>
    <x v="0"/>
    <x v="1"/>
    <x v="23"/>
  </r>
  <r>
    <x v="298"/>
    <x v="0"/>
    <x v="1"/>
    <x v="3"/>
  </r>
  <r>
    <x v="1893"/>
    <x v="0"/>
    <x v="0"/>
    <x v="75"/>
  </r>
  <r>
    <x v="2053"/>
    <x v="0"/>
    <x v="1"/>
    <x v="29"/>
  </r>
  <r>
    <x v="2040"/>
    <x v="0"/>
    <x v="0"/>
    <x v="66"/>
  </r>
  <r>
    <x v="2083"/>
    <x v="0"/>
    <x v="0"/>
    <x v="112"/>
  </r>
  <r>
    <x v="1356"/>
    <x v="0"/>
    <x v="0"/>
    <x v="48"/>
  </r>
  <r>
    <x v="2179"/>
    <x v="0"/>
    <x v="1"/>
    <x v="203"/>
  </r>
  <r>
    <x v="2054"/>
    <x v="0"/>
    <x v="2"/>
    <x v="22"/>
  </r>
  <r>
    <x v="486"/>
    <x v="0"/>
    <x v="2"/>
    <x v="103"/>
  </r>
  <r>
    <x v="399"/>
    <x v="0"/>
    <x v="1"/>
    <x v="262"/>
  </r>
  <r>
    <x v="2075"/>
    <x v="0"/>
    <x v="1"/>
    <x v="121"/>
  </r>
  <r>
    <x v="1182"/>
    <x v="0"/>
    <x v="0"/>
    <x v="36"/>
  </r>
  <r>
    <x v="1295"/>
    <x v="0"/>
    <x v="1"/>
    <x v="61"/>
  </r>
  <r>
    <x v="1517"/>
    <x v="0"/>
    <x v="0"/>
    <x v="200"/>
  </r>
  <r>
    <x v="1871"/>
    <x v="0"/>
    <x v="1"/>
    <x v="49"/>
  </r>
  <r>
    <x v="2139"/>
    <x v="0"/>
    <x v="1"/>
    <x v="360"/>
  </r>
  <r>
    <x v="840"/>
    <x v="0"/>
    <x v="0"/>
    <x v="192"/>
  </r>
  <r>
    <x v="2108"/>
    <x v="0"/>
    <x v="0"/>
    <x v="68"/>
  </r>
  <r>
    <x v="2042"/>
    <x v="0"/>
    <x v="0"/>
    <x v="105"/>
  </r>
  <r>
    <x v="2090"/>
    <x v="0"/>
    <x v="1"/>
    <x v="259"/>
  </r>
  <r>
    <x v="1514"/>
    <x v="0"/>
    <x v="2"/>
    <x v="73"/>
  </r>
  <r>
    <x v="2185"/>
    <x v="0"/>
    <x v="0"/>
    <x v="302"/>
  </r>
  <r>
    <x v="1686"/>
    <x v="0"/>
    <x v="2"/>
    <x v="1"/>
  </r>
  <r>
    <x v="697"/>
    <x v="0"/>
    <x v="2"/>
    <x v="199"/>
  </r>
  <r>
    <x v="1774"/>
    <x v="0"/>
    <x v="1"/>
    <x v="288"/>
  </r>
  <r>
    <x v="2097"/>
    <x v="0"/>
    <x v="0"/>
    <x v="233"/>
  </r>
  <r>
    <x v="429"/>
    <x v="0"/>
    <x v="2"/>
    <x v="302"/>
  </r>
  <r>
    <x v="1475"/>
    <x v="0"/>
    <x v="0"/>
    <x v="5"/>
  </r>
  <r>
    <x v="1264"/>
    <x v="0"/>
    <x v="0"/>
    <x v="70"/>
  </r>
  <r>
    <x v="799"/>
    <x v="0"/>
    <x v="1"/>
    <x v="46"/>
  </r>
  <r>
    <x v="2130"/>
    <x v="0"/>
    <x v="0"/>
    <x v="268"/>
  </r>
  <r>
    <x v="1411"/>
    <x v="0"/>
    <x v="2"/>
    <x v="156"/>
  </r>
  <r>
    <x v="1552"/>
    <x v="0"/>
    <x v="0"/>
    <x v="73"/>
  </r>
  <r>
    <x v="1973"/>
    <x v="0"/>
    <x v="2"/>
    <x v="217"/>
  </r>
  <r>
    <x v="2049"/>
    <x v="0"/>
    <x v="1"/>
    <x v="179"/>
  </r>
  <r>
    <x v="1180"/>
    <x v="0"/>
    <x v="0"/>
    <x v="95"/>
  </r>
  <r>
    <x v="2186"/>
    <x v="0"/>
    <x v="0"/>
    <x v="64"/>
  </r>
  <r>
    <x v="1963"/>
    <x v="0"/>
    <x v="0"/>
    <x v="379"/>
  </r>
  <r>
    <x v="651"/>
    <x v="0"/>
    <x v="2"/>
    <x v="288"/>
  </r>
  <r>
    <x v="780"/>
    <x v="0"/>
    <x v="0"/>
    <x v="22"/>
  </r>
  <r>
    <x v="1737"/>
    <x v="0"/>
    <x v="0"/>
    <x v="259"/>
  </r>
  <r>
    <x v="2040"/>
    <x v="0"/>
    <x v="2"/>
    <x v="76"/>
  </r>
  <r>
    <x v="1861"/>
    <x v="0"/>
    <x v="2"/>
    <x v="379"/>
  </r>
  <r>
    <x v="2166"/>
    <x v="0"/>
    <x v="2"/>
    <x v="395"/>
  </r>
  <r>
    <x v="884"/>
    <x v="0"/>
    <x v="0"/>
    <x v="79"/>
  </r>
  <r>
    <x v="1559"/>
    <x v="0"/>
    <x v="2"/>
    <x v="64"/>
  </r>
  <r>
    <x v="2030"/>
    <x v="0"/>
    <x v="0"/>
    <x v="56"/>
  </r>
  <r>
    <x v="2072"/>
    <x v="0"/>
    <x v="0"/>
    <x v="10"/>
  </r>
  <r>
    <x v="2084"/>
    <x v="0"/>
    <x v="2"/>
    <x v="246"/>
  </r>
  <r>
    <x v="1070"/>
    <x v="0"/>
    <x v="1"/>
    <x v="203"/>
  </r>
  <r>
    <x v="2187"/>
    <x v="0"/>
    <x v="2"/>
    <x v="29"/>
  </r>
  <r>
    <x v="2153"/>
    <x v="0"/>
    <x v="2"/>
    <x v="29"/>
  </r>
  <r>
    <x v="1850"/>
    <x v="0"/>
    <x v="1"/>
    <x v="323"/>
  </r>
  <r>
    <x v="1455"/>
    <x v="0"/>
    <x v="0"/>
    <x v="140"/>
  </r>
  <r>
    <x v="560"/>
    <x v="0"/>
    <x v="2"/>
    <x v="183"/>
  </r>
  <r>
    <x v="2027"/>
    <x v="0"/>
    <x v="2"/>
    <x v="229"/>
  </r>
  <r>
    <x v="1689"/>
    <x v="0"/>
    <x v="1"/>
    <x v="36"/>
  </r>
  <r>
    <x v="2136"/>
    <x v="0"/>
    <x v="1"/>
    <x v="379"/>
  </r>
  <r>
    <x v="2086"/>
    <x v="0"/>
    <x v="1"/>
    <x v="215"/>
  </r>
  <r>
    <x v="1375"/>
    <x v="0"/>
    <x v="2"/>
    <x v="95"/>
  </r>
  <r>
    <x v="2188"/>
    <x v="0"/>
    <x v="1"/>
    <x v="200"/>
  </r>
  <r>
    <x v="595"/>
    <x v="0"/>
    <x v="1"/>
    <x v="37"/>
  </r>
  <r>
    <x v="2165"/>
    <x v="0"/>
    <x v="1"/>
    <x v="22"/>
  </r>
  <r>
    <x v="2064"/>
    <x v="0"/>
    <x v="2"/>
    <x v="95"/>
  </r>
  <r>
    <x v="593"/>
    <x v="0"/>
    <x v="2"/>
    <x v="34"/>
  </r>
  <r>
    <x v="2005"/>
    <x v="0"/>
    <x v="1"/>
    <x v="121"/>
  </r>
  <r>
    <x v="2189"/>
    <x v="0"/>
    <x v="0"/>
    <x v="460"/>
  </r>
  <r>
    <x v="1100"/>
    <x v="0"/>
    <x v="1"/>
    <x v="46"/>
  </r>
  <r>
    <x v="1589"/>
    <x v="0"/>
    <x v="0"/>
    <x v="395"/>
  </r>
  <r>
    <x v="2088"/>
    <x v="0"/>
    <x v="1"/>
    <x v="395"/>
  </r>
  <r>
    <x v="1296"/>
    <x v="0"/>
    <x v="1"/>
    <x v="234"/>
  </r>
  <r>
    <x v="2056"/>
    <x v="0"/>
    <x v="1"/>
    <x v="379"/>
  </r>
  <r>
    <x v="2076"/>
    <x v="0"/>
    <x v="0"/>
    <x v="53"/>
  </r>
  <r>
    <x v="1346"/>
    <x v="0"/>
    <x v="2"/>
    <x v="233"/>
  </r>
  <r>
    <x v="1351"/>
    <x v="0"/>
    <x v="0"/>
    <x v="49"/>
  </r>
  <r>
    <x v="1957"/>
    <x v="0"/>
    <x v="0"/>
    <x v="183"/>
  </r>
  <r>
    <x v="1969"/>
    <x v="0"/>
    <x v="1"/>
    <x v="34"/>
  </r>
  <r>
    <x v="2101"/>
    <x v="0"/>
    <x v="1"/>
    <x v="323"/>
  </r>
  <r>
    <x v="1882"/>
    <x v="0"/>
    <x v="2"/>
    <x v="79"/>
  </r>
  <r>
    <x v="1676"/>
    <x v="0"/>
    <x v="0"/>
    <x v="315"/>
  </r>
  <r>
    <x v="1110"/>
    <x v="0"/>
    <x v="0"/>
    <x v="93"/>
  </r>
  <r>
    <x v="2169"/>
    <x v="0"/>
    <x v="1"/>
    <x v="34"/>
  </r>
  <r>
    <x v="1906"/>
    <x v="0"/>
    <x v="0"/>
    <x v="215"/>
  </r>
  <r>
    <x v="2190"/>
    <x v="0"/>
    <x v="1"/>
    <x v="29"/>
  </r>
  <r>
    <x v="2035"/>
    <x v="0"/>
    <x v="1"/>
    <x v="75"/>
  </r>
  <r>
    <x v="2191"/>
    <x v="0"/>
    <x v="0"/>
    <x v="121"/>
  </r>
  <r>
    <x v="2114"/>
    <x v="0"/>
    <x v="1"/>
    <x v="91"/>
  </r>
  <r>
    <x v="2191"/>
    <x v="0"/>
    <x v="2"/>
    <x v="10"/>
  </r>
  <r>
    <x v="780"/>
    <x v="0"/>
    <x v="1"/>
    <x v="49"/>
  </r>
  <r>
    <x v="1019"/>
    <x v="0"/>
    <x v="2"/>
    <x v="171"/>
  </r>
  <r>
    <x v="794"/>
    <x v="0"/>
    <x v="2"/>
    <x v="200"/>
  </r>
  <r>
    <x v="2060"/>
    <x v="0"/>
    <x v="1"/>
    <x v="360"/>
  </r>
  <r>
    <x v="2192"/>
    <x v="0"/>
    <x v="2"/>
    <x v="379"/>
  </r>
  <r>
    <x v="2171"/>
    <x v="0"/>
    <x v="0"/>
    <x v="360"/>
  </r>
  <r>
    <x v="2009"/>
    <x v="0"/>
    <x v="1"/>
    <x v="183"/>
  </r>
  <r>
    <x v="905"/>
    <x v="0"/>
    <x v="0"/>
    <x v="183"/>
  </r>
  <r>
    <x v="1997"/>
    <x v="0"/>
    <x v="0"/>
    <x v="167"/>
  </r>
  <r>
    <x v="1916"/>
    <x v="0"/>
    <x v="1"/>
    <x v="1"/>
  </r>
  <r>
    <x v="1740"/>
    <x v="0"/>
    <x v="2"/>
    <x v="108"/>
  </r>
  <r>
    <x v="1979"/>
    <x v="0"/>
    <x v="2"/>
    <x v="233"/>
  </r>
  <r>
    <x v="1232"/>
    <x v="0"/>
    <x v="0"/>
    <x v="191"/>
  </r>
  <r>
    <x v="1402"/>
    <x v="0"/>
    <x v="0"/>
    <x v="0"/>
  </r>
  <r>
    <x v="819"/>
    <x v="0"/>
    <x v="2"/>
    <x v="340"/>
  </r>
  <r>
    <x v="1162"/>
    <x v="0"/>
    <x v="0"/>
    <x v="112"/>
  </r>
  <r>
    <x v="2014"/>
    <x v="0"/>
    <x v="0"/>
    <x v="215"/>
  </r>
  <r>
    <x v="2042"/>
    <x v="0"/>
    <x v="1"/>
    <x v="234"/>
  </r>
  <r>
    <x v="427"/>
    <x v="0"/>
    <x v="2"/>
    <x v="103"/>
  </r>
  <r>
    <x v="432"/>
    <x v="0"/>
    <x v="0"/>
    <x v="302"/>
  </r>
  <r>
    <x v="2162"/>
    <x v="0"/>
    <x v="0"/>
    <x v="68"/>
  </r>
  <r>
    <x v="1897"/>
    <x v="0"/>
    <x v="2"/>
    <x v="135"/>
  </r>
  <r>
    <x v="2111"/>
    <x v="0"/>
    <x v="1"/>
    <x v="288"/>
  </r>
  <r>
    <x v="1925"/>
    <x v="0"/>
    <x v="2"/>
    <x v="20"/>
  </r>
  <r>
    <x v="2179"/>
    <x v="0"/>
    <x v="2"/>
    <x v="132"/>
  </r>
  <r>
    <x v="1837"/>
    <x v="0"/>
    <x v="0"/>
    <x v="97"/>
  </r>
  <r>
    <x v="2143"/>
    <x v="0"/>
    <x v="1"/>
    <x v="215"/>
  </r>
  <r>
    <x v="2095"/>
    <x v="0"/>
    <x v="2"/>
    <x v="288"/>
  </r>
  <r>
    <x v="1482"/>
    <x v="0"/>
    <x v="0"/>
    <x v="179"/>
  </r>
  <r>
    <x v="2193"/>
    <x v="0"/>
    <x v="1"/>
    <x v="268"/>
  </r>
  <r>
    <x v="2102"/>
    <x v="0"/>
    <x v="2"/>
    <x v="148"/>
  </r>
  <r>
    <x v="2194"/>
    <x v="0"/>
    <x v="1"/>
    <x v="444"/>
  </r>
  <r>
    <x v="2195"/>
    <x v="0"/>
    <x v="2"/>
    <x v="344"/>
  </r>
  <r>
    <x v="1589"/>
    <x v="0"/>
    <x v="2"/>
    <x v="280"/>
  </r>
  <r>
    <x v="2036"/>
    <x v="0"/>
    <x v="2"/>
    <x v="151"/>
  </r>
  <r>
    <x v="2155"/>
    <x v="0"/>
    <x v="0"/>
    <x v="46"/>
  </r>
  <r>
    <x v="2127"/>
    <x v="0"/>
    <x v="1"/>
    <x v="329"/>
  </r>
  <r>
    <x v="1850"/>
    <x v="0"/>
    <x v="0"/>
    <x v="56"/>
  </r>
  <r>
    <x v="1621"/>
    <x v="0"/>
    <x v="1"/>
    <x v="121"/>
  </r>
  <r>
    <x v="2022"/>
    <x v="0"/>
    <x v="0"/>
    <x v="36"/>
  </r>
  <r>
    <x v="2196"/>
    <x v="0"/>
    <x v="0"/>
    <x v="288"/>
  </r>
  <r>
    <x v="1504"/>
    <x v="0"/>
    <x v="2"/>
    <x v="340"/>
  </r>
  <r>
    <x v="808"/>
    <x v="0"/>
    <x v="0"/>
    <x v="344"/>
  </r>
  <r>
    <x v="2197"/>
    <x v="0"/>
    <x v="0"/>
    <x v="444"/>
  </r>
  <r>
    <x v="2008"/>
    <x v="0"/>
    <x v="2"/>
    <x v="315"/>
  </r>
  <r>
    <x v="1868"/>
    <x v="0"/>
    <x v="0"/>
    <x v="183"/>
  </r>
  <r>
    <x v="1546"/>
    <x v="0"/>
    <x v="0"/>
    <x v="79"/>
  </r>
  <r>
    <x v="1881"/>
    <x v="0"/>
    <x v="0"/>
    <x v="29"/>
  </r>
  <r>
    <x v="1480"/>
    <x v="0"/>
    <x v="1"/>
    <x v="379"/>
  </r>
  <r>
    <x v="1970"/>
    <x v="0"/>
    <x v="0"/>
    <x v="100"/>
  </r>
  <r>
    <x v="2195"/>
    <x v="0"/>
    <x v="0"/>
    <x v="395"/>
  </r>
  <r>
    <x v="1832"/>
    <x v="0"/>
    <x v="0"/>
    <x v="64"/>
  </r>
  <r>
    <x v="1297"/>
    <x v="0"/>
    <x v="2"/>
    <x v="315"/>
  </r>
  <r>
    <x v="232"/>
    <x v="0"/>
    <x v="0"/>
    <x v="72"/>
  </r>
  <r>
    <x v="2120"/>
    <x v="0"/>
    <x v="1"/>
    <x v="179"/>
  </r>
  <r>
    <x v="1849"/>
    <x v="0"/>
    <x v="1"/>
    <x v="36"/>
  </r>
  <r>
    <x v="478"/>
    <x v="0"/>
    <x v="1"/>
    <x v="90"/>
  </r>
  <r>
    <x v="2198"/>
    <x v="0"/>
    <x v="0"/>
    <x v="23"/>
  </r>
  <r>
    <x v="992"/>
    <x v="0"/>
    <x v="0"/>
    <x v="79"/>
  </r>
  <r>
    <x v="720"/>
    <x v="0"/>
    <x v="2"/>
    <x v="379"/>
  </r>
  <r>
    <x v="852"/>
    <x v="0"/>
    <x v="1"/>
    <x v="29"/>
  </r>
  <r>
    <x v="2068"/>
    <x v="0"/>
    <x v="1"/>
    <x v="154"/>
  </r>
  <r>
    <x v="1006"/>
    <x v="0"/>
    <x v="0"/>
    <x v="190"/>
  </r>
  <r>
    <x v="891"/>
    <x v="0"/>
    <x v="2"/>
    <x v="148"/>
  </r>
  <r>
    <x v="2110"/>
    <x v="0"/>
    <x v="1"/>
    <x v="302"/>
  </r>
  <r>
    <x v="1112"/>
    <x v="0"/>
    <x v="0"/>
    <x v="199"/>
  </r>
  <r>
    <x v="2199"/>
    <x v="0"/>
    <x v="0"/>
    <x v="395"/>
  </r>
  <r>
    <x v="1219"/>
    <x v="0"/>
    <x v="1"/>
    <x v="395"/>
  </r>
  <r>
    <x v="1824"/>
    <x v="0"/>
    <x v="0"/>
    <x v="256"/>
  </r>
  <r>
    <x v="2086"/>
    <x v="0"/>
    <x v="0"/>
    <x v="234"/>
  </r>
  <r>
    <x v="563"/>
    <x v="0"/>
    <x v="2"/>
    <x v="442"/>
  </r>
  <r>
    <x v="1974"/>
    <x v="0"/>
    <x v="2"/>
    <x v="148"/>
  </r>
  <r>
    <x v="1013"/>
    <x v="0"/>
    <x v="0"/>
    <x v="171"/>
  </r>
  <r>
    <x v="2150"/>
    <x v="0"/>
    <x v="1"/>
    <x v="23"/>
  </r>
  <r>
    <x v="911"/>
    <x v="0"/>
    <x v="2"/>
    <x v="344"/>
  </r>
  <r>
    <x v="1559"/>
    <x v="0"/>
    <x v="1"/>
    <x v="64"/>
  </r>
  <r>
    <x v="1352"/>
    <x v="0"/>
    <x v="2"/>
    <x v="70"/>
  </r>
  <r>
    <x v="1193"/>
    <x v="0"/>
    <x v="0"/>
    <x v="6"/>
  </r>
  <r>
    <x v="2082"/>
    <x v="0"/>
    <x v="2"/>
    <x v="344"/>
  </r>
  <r>
    <x v="1855"/>
    <x v="0"/>
    <x v="0"/>
    <x v="154"/>
  </r>
  <r>
    <x v="2200"/>
    <x v="0"/>
    <x v="1"/>
    <x v="405"/>
  </r>
  <r>
    <x v="1873"/>
    <x v="0"/>
    <x v="0"/>
    <x v="340"/>
  </r>
  <r>
    <x v="2084"/>
    <x v="0"/>
    <x v="1"/>
    <x v="231"/>
  </r>
  <r>
    <x v="2175"/>
    <x v="0"/>
    <x v="2"/>
    <x v="20"/>
  </r>
  <r>
    <x v="919"/>
    <x v="0"/>
    <x v="1"/>
    <x v="217"/>
  </r>
  <r>
    <x v="693"/>
    <x v="0"/>
    <x v="2"/>
    <x v="280"/>
  </r>
  <r>
    <x v="2201"/>
    <x v="0"/>
    <x v="1"/>
    <x v="171"/>
  </r>
  <r>
    <x v="2202"/>
    <x v="0"/>
    <x v="0"/>
    <x v="162"/>
  </r>
  <r>
    <x v="702"/>
    <x v="0"/>
    <x v="2"/>
    <x v="10"/>
  </r>
  <r>
    <x v="147"/>
    <x v="0"/>
    <x v="0"/>
    <x v="68"/>
  </r>
  <r>
    <x v="1513"/>
    <x v="0"/>
    <x v="1"/>
    <x v="102"/>
  </r>
  <r>
    <x v="2026"/>
    <x v="0"/>
    <x v="1"/>
    <x v="22"/>
  </r>
  <r>
    <x v="938"/>
    <x v="0"/>
    <x v="1"/>
    <x v="100"/>
  </r>
  <r>
    <x v="2065"/>
    <x v="0"/>
    <x v="0"/>
    <x v="73"/>
  </r>
  <r>
    <x v="2191"/>
    <x v="0"/>
    <x v="1"/>
    <x v="288"/>
  </r>
  <r>
    <x v="2181"/>
    <x v="0"/>
    <x v="2"/>
    <x v="49"/>
  </r>
  <r>
    <x v="1816"/>
    <x v="0"/>
    <x v="0"/>
    <x v="156"/>
  </r>
  <r>
    <x v="2047"/>
    <x v="0"/>
    <x v="0"/>
    <x v="121"/>
  </r>
  <r>
    <x v="2091"/>
    <x v="0"/>
    <x v="0"/>
    <x v="22"/>
  </r>
  <r>
    <x v="1384"/>
    <x v="0"/>
    <x v="2"/>
    <x v="23"/>
  </r>
  <r>
    <x v="1361"/>
    <x v="0"/>
    <x v="0"/>
    <x v="124"/>
  </r>
  <r>
    <x v="1384"/>
    <x v="0"/>
    <x v="1"/>
    <x v="315"/>
  </r>
  <r>
    <x v="2146"/>
    <x v="0"/>
    <x v="1"/>
    <x v="315"/>
  </r>
  <r>
    <x v="353"/>
    <x v="0"/>
    <x v="2"/>
    <x v="154"/>
  </r>
  <r>
    <x v="2070"/>
    <x v="0"/>
    <x v="0"/>
    <x v="234"/>
  </r>
  <r>
    <x v="2155"/>
    <x v="0"/>
    <x v="1"/>
    <x v="131"/>
  </r>
  <r>
    <x v="923"/>
    <x v="0"/>
    <x v="0"/>
    <x v="404"/>
  </r>
  <r>
    <x v="2002"/>
    <x v="0"/>
    <x v="2"/>
    <x v="329"/>
  </r>
  <r>
    <x v="2045"/>
    <x v="0"/>
    <x v="0"/>
    <x v="20"/>
  </r>
  <r>
    <x v="2162"/>
    <x v="0"/>
    <x v="1"/>
    <x v="37"/>
  </r>
  <r>
    <x v="485"/>
    <x v="0"/>
    <x v="1"/>
    <x v="200"/>
  </r>
  <r>
    <x v="2184"/>
    <x v="0"/>
    <x v="1"/>
    <x v="262"/>
  </r>
  <r>
    <x v="1191"/>
    <x v="0"/>
    <x v="1"/>
    <x v="225"/>
  </r>
  <r>
    <x v="1214"/>
    <x v="0"/>
    <x v="0"/>
    <x v="41"/>
  </r>
  <r>
    <x v="1956"/>
    <x v="0"/>
    <x v="2"/>
    <x v="36"/>
  </r>
  <r>
    <x v="1316"/>
    <x v="0"/>
    <x v="0"/>
    <x v="76"/>
  </r>
  <r>
    <x v="2116"/>
    <x v="0"/>
    <x v="0"/>
    <x v="268"/>
  </r>
  <r>
    <x v="1030"/>
    <x v="0"/>
    <x v="1"/>
    <x v="154"/>
  </r>
  <r>
    <x v="1986"/>
    <x v="0"/>
    <x v="0"/>
    <x v="123"/>
  </r>
  <r>
    <x v="2164"/>
    <x v="0"/>
    <x v="0"/>
    <x v="340"/>
  </r>
  <r>
    <x v="1207"/>
    <x v="0"/>
    <x v="2"/>
    <x v="265"/>
  </r>
  <r>
    <x v="1534"/>
    <x v="0"/>
    <x v="0"/>
    <x v="233"/>
  </r>
  <r>
    <x v="2177"/>
    <x v="0"/>
    <x v="0"/>
    <x v="234"/>
  </r>
  <r>
    <x v="764"/>
    <x v="0"/>
    <x v="2"/>
    <x v="217"/>
  </r>
  <r>
    <x v="1539"/>
    <x v="0"/>
    <x v="1"/>
    <x v="29"/>
  </r>
  <r>
    <x v="2022"/>
    <x v="0"/>
    <x v="2"/>
    <x v="10"/>
  </r>
  <r>
    <x v="1731"/>
    <x v="0"/>
    <x v="0"/>
    <x v="34"/>
  </r>
  <r>
    <x v="1997"/>
    <x v="0"/>
    <x v="2"/>
    <x v="217"/>
  </r>
  <r>
    <x v="2203"/>
    <x v="0"/>
    <x v="1"/>
    <x v="444"/>
  </r>
  <r>
    <x v="1585"/>
    <x v="0"/>
    <x v="2"/>
    <x v="229"/>
  </r>
  <r>
    <x v="1935"/>
    <x v="0"/>
    <x v="0"/>
    <x v="234"/>
  </r>
  <r>
    <x v="2087"/>
    <x v="0"/>
    <x v="0"/>
    <x v="233"/>
  </r>
  <r>
    <x v="911"/>
    <x v="0"/>
    <x v="0"/>
    <x v="344"/>
  </r>
  <r>
    <x v="2100"/>
    <x v="0"/>
    <x v="2"/>
    <x v="100"/>
  </r>
  <r>
    <x v="960"/>
    <x v="0"/>
    <x v="0"/>
    <x v="234"/>
  </r>
  <r>
    <x v="2019"/>
    <x v="0"/>
    <x v="2"/>
    <x v="103"/>
  </r>
  <r>
    <x v="829"/>
    <x v="0"/>
    <x v="0"/>
    <x v="280"/>
  </r>
  <r>
    <x v="1704"/>
    <x v="0"/>
    <x v="0"/>
    <x v="68"/>
  </r>
  <r>
    <x v="1089"/>
    <x v="0"/>
    <x v="0"/>
    <x v="344"/>
  </r>
  <r>
    <x v="2185"/>
    <x v="0"/>
    <x v="2"/>
    <x v="360"/>
  </r>
  <r>
    <x v="1415"/>
    <x v="0"/>
    <x v="2"/>
    <x v="217"/>
  </r>
  <r>
    <x v="2058"/>
    <x v="0"/>
    <x v="1"/>
    <x v="49"/>
  </r>
  <r>
    <x v="471"/>
    <x v="0"/>
    <x v="0"/>
    <x v="36"/>
  </r>
  <r>
    <x v="1488"/>
    <x v="0"/>
    <x v="2"/>
    <x v="49"/>
  </r>
  <r>
    <x v="1210"/>
    <x v="0"/>
    <x v="1"/>
    <x v="191"/>
  </r>
  <r>
    <x v="2190"/>
    <x v="0"/>
    <x v="2"/>
    <x v="29"/>
  </r>
  <r>
    <x v="2154"/>
    <x v="0"/>
    <x v="2"/>
    <x v="75"/>
  </r>
  <r>
    <x v="2025"/>
    <x v="0"/>
    <x v="0"/>
    <x v="234"/>
  </r>
  <r>
    <x v="2187"/>
    <x v="0"/>
    <x v="1"/>
    <x v="225"/>
  </r>
  <r>
    <x v="2204"/>
    <x v="0"/>
    <x v="2"/>
    <x v="344"/>
  </r>
  <r>
    <x v="1546"/>
    <x v="0"/>
    <x v="1"/>
    <x v="79"/>
  </r>
  <r>
    <x v="900"/>
    <x v="0"/>
    <x v="1"/>
    <x v="215"/>
  </r>
  <r>
    <x v="2205"/>
    <x v="0"/>
    <x v="0"/>
    <x v="302"/>
  </r>
  <r>
    <x v="2120"/>
    <x v="0"/>
    <x v="0"/>
    <x v="217"/>
  </r>
  <r>
    <x v="2206"/>
    <x v="0"/>
    <x v="1"/>
    <x v="442"/>
  </r>
  <r>
    <x v="1907"/>
    <x v="0"/>
    <x v="0"/>
    <x v="344"/>
  </r>
  <r>
    <x v="2123"/>
    <x v="0"/>
    <x v="1"/>
    <x v="329"/>
  </r>
  <r>
    <x v="678"/>
    <x v="0"/>
    <x v="2"/>
    <x v="23"/>
  </r>
  <r>
    <x v="2128"/>
    <x v="0"/>
    <x v="0"/>
    <x v="233"/>
  </r>
  <r>
    <x v="2176"/>
    <x v="0"/>
    <x v="2"/>
    <x v="148"/>
  </r>
  <r>
    <x v="1756"/>
    <x v="0"/>
    <x v="2"/>
    <x v="49"/>
  </r>
  <r>
    <x v="1207"/>
    <x v="0"/>
    <x v="0"/>
    <x v="142"/>
  </r>
  <r>
    <x v="1363"/>
    <x v="0"/>
    <x v="2"/>
    <x v="34"/>
  </r>
  <r>
    <x v="1342"/>
    <x v="0"/>
    <x v="0"/>
    <x v="154"/>
  </r>
  <r>
    <x v="657"/>
    <x v="0"/>
    <x v="0"/>
    <x v="379"/>
  </r>
  <r>
    <x v="726"/>
    <x v="0"/>
    <x v="2"/>
    <x v="233"/>
  </r>
  <r>
    <x v="1527"/>
    <x v="0"/>
    <x v="0"/>
    <x v="288"/>
  </r>
  <r>
    <x v="2193"/>
    <x v="0"/>
    <x v="2"/>
    <x v="256"/>
  </r>
  <r>
    <x v="1387"/>
    <x v="0"/>
    <x v="1"/>
    <x v="225"/>
  </r>
  <r>
    <x v="2168"/>
    <x v="0"/>
    <x v="0"/>
    <x v="225"/>
  </r>
  <r>
    <x v="1770"/>
    <x v="0"/>
    <x v="1"/>
    <x v="131"/>
  </r>
  <r>
    <x v="2044"/>
    <x v="0"/>
    <x v="0"/>
    <x v="37"/>
  </r>
  <r>
    <x v="1572"/>
    <x v="0"/>
    <x v="1"/>
    <x v="395"/>
  </r>
  <r>
    <x v="344"/>
    <x v="0"/>
    <x v="2"/>
    <x v="95"/>
  </r>
  <r>
    <x v="1900"/>
    <x v="0"/>
    <x v="0"/>
    <x v="29"/>
  </r>
  <r>
    <x v="1785"/>
    <x v="0"/>
    <x v="2"/>
    <x v="8"/>
  </r>
  <r>
    <x v="645"/>
    <x v="0"/>
    <x v="0"/>
    <x v="315"/>
  </r>
  <r>
    <x v="2141"/>
    <x v="0"/>
    <x v="1"/>
    <x v="405"/>
  </r>
  <r>
    <x v="1045"/>
    <x v="0"/>
    <x v="2"/>
    <x v="234"/>
  </r>
  <r>
    <x v="2088"/>
    <x v="0"/>
    <x v="0"/>
    <x v="225"/>
  </r>
  <r>
    <x v="834"/>
    <x v="0"/>
    <x v="2"/>
    <x v="142"/>
  </r>
  <r>
    <x v="1933"/>
    <x v="0"/>
    <x v="2"/>
    <x v="215"/>
  </r>
  <r>
    <x v="996"/>
    <x v="0"/>
    <x v="1"/>
    <x v="79"/>
  </r>
  <r>
    <x v="2109"/>
    <x v="0"/>
    <x v="1"/>
    <x v="225"/>
  </r>
  <r>
    <x v="1971"/>
    <x v="0"/>
    <x v="1"/>
    <x v="37"/>
  </r>
  <r>
    <x v="717"/>
    <x v="0"/>
    <x v="0"/>
    <x v="171"/>
  </r>
  <r>
    <x v="2136"/>
    <x v="0"/>
    <x v="0"/>
    <x v="302"/>
  </r>
  <r>
    <x v="1455"/>
    <x v="0"/>
    <x v="1"/>
    <x v="229"/>
  </r>
  <r>
    <x v="1517"/>
    <x v="0"/>
    <x v="2"/>
    <x v="215"/>
  </r>
  <r>
    <x v="2041"/>
    <x v="0"/>
    <x v="2"/>
    <x v="154"/>
  </r>
  <r>
    <x v="1241"/>
    <x v="0"/>
    <x v="2"/>
    <x v="154"/>
  </r>
  <r>
    <x v="1389"/>
    <x v="0"/>
    <x v="1"/>
    <x v="340"/>
  </r>
  <r>
    <x v="2098"/>
    <x v="0"/>
    <x v="1"/>
    <x v="315"/>
  </r>
  <r>
    <x v="1796"/>
    <x v="0"/>
    <x v="2"/>
    <x v="105"/>
  </r>
  <r>
    <x v="1895"/>
    <x v="0"/>
    <x v="2"/>
    <x v="46"/>
  </r>
  <r>
    <x v="1395"/>
    <x v="0"/>
    <x v="2"/>
    <x v="360"/>
  </r>
  <r>
    <x v="1938"/>
    <x v="0"/>
    <x v="2"/>
    <x v="171"/>
  </r>
  <r>
    <x v="2007"/>
    <x v="0"/>
    <x v="0"/>
    <x v="64"/>
  </r>
  <r>
    <x v="1073"/>
    <x v="0"/>
    <x v="0"/>
    <x v="405"/>
  </r>
  <r>
    <x v="1922"/>
    <x v="0"/>
    <x v="0"/>
    <x v="234"/>
  </r>
  <r>
    <x v="1304"/>
    <x v="0"/>
    <x v="2"/>
    <x v="75"/>
  </r>
  <r>
    <x v="822"/>
    <x v="0"/>
    <x v="2"/>
    <x v="70"/>
  </r>
  <r>
    <x v="2207"/>
    <x v="0"/>
    <x v="0"/>
    <x v="29"/>
  </r>
  <r>
    <x v="1505"/>
    <x v="0"/>
    <x v="1"/>
    <x v="302"/>
  </r>
  <r>
    <x v="1387"/>
    <x v="0"/>
    <x v="2"/>
    <x v="29"/>
  </r>
  <r>
    <x v="501"/>
    <x v="0"/>
    <x v="2"/>
    <x v="167"/>
  </r>
  <r>
    <x v="2195"/>
    <x v="0"/>
    <x v="1"/>
    <x v="233"/>
  </r>
  <r>
    <x v="2208"/>
    <x v="0"/>
    <x v="2"/>
    <x v="99"/>
  </r>
  <r>
    <x v="2139"/>
    <x v="0"/>
    <x v="2"/>
    <x v="395"/>
  </r>
  <r>
    <x v="2209"/>
    <x v="0"/>
    <x v="0"/>
    <x v="29"/>
  </r>
  <r>
    <x v="1926"/>
    <x v="0"/>
    <x v="2"/>
    <x v="268"/>
  </r>
  <r>
    <x v="2000"/>
    <x v="0"/>
    <x v="0"/>
    <x v="262"/>
  </r>
  <r>
    <x v="1981"/>
    <x v="0"/>
    <x v="1"/>
    <x v="22"/>
  </r>
  <r>
    <x v="1081"/>
    <x v="0"/>
    <x v="2"/>
    <x v="26"/>
  </r>
  <r>
    <x v="2005"/>
    <x v="0"/>
    <x v="2"/>
    <x v="183"/>
  </r>
  <r>
    <x v="961"/>
    <x v="0"/>
    <x v="2"/>
    <x v="203"/>
  </r>
  <r>
    <x v="2210"/>
    <x v="0"/>
    <x v="1"/>
    <x v="395"/>
  </r>
  <r>
    <x v="2211"/>
    <x v="0"/>
    <x v="0"/>
    <x v="379"/>
  </r>
  <r>
    <x v="2112"/>
    <x v="0"/>
    <x v="1"/>
    <x v="323"/>
  </r>
  <r>
    <x v="1975"/>
    <x v="0"/>
    <x v="1"/>
    <x v="76"/>
  </r>
  <r>
    <x v="1421"/>
    <x v="0"/>
    <x v="0"/>
    <x v="56"/>
  </r>
  <r>
    <x v="2207"/>
    <x v="0"/>
    <x v="1"/>
    <x v="395"/>
  </r>
  <r>
    <x v="1502"/>
    <x v="0"/>
    <x v="0"/>
    <x v="405"/>
  </r>
  <r>
    <x v="1967"/>
    <x v="0"/>
    <x v="1"/>
    <x v="217"/>
  </r>
  <r>
    <x v="891"/>
    <x v="0"/>
    <x v="0"/>
    <x v="164"/>
  </r>
  <r>
    <x v="599"/>
    <x v="0"/>
    <x v="0"/>
    <x v="344"/>
  </r>
  <r>
    <x v="892"/>
    <x v="0"/>
    <x v="1"/>
    <x v="154"/>
  </r>
  <r>
    <x v="2212"/>
    <x v="0"/>
    <x v="0"/>
    <x v="225"/>
  </r>
  <r>
    <x v="2009"/>
    <x v="0"/>
    <x v="2"/>
    <x v="22"/>
  </r>
  <r>
    <x v="2213"/>
    <x v="0"/>
    <x v="1"/>
    <x v="29"/>
  </r>
  <r>
    <x v="990"/>
    <x v="0"/>
    <x v="0"/>
    <x v="36"/>
  </r>
  <r>
    <x v="2175"/>
    <x v="0"/>
    <x v="0"/>
    <x v="186"/>
  </r>
  <r>
    <x v="2091"/>
    <x v="0"/>
    <x v="1"/>
    <x v="22"/>
  </r>
  <r>
    <x v="2090"/>
    <x v="0"/>
    <x v="2"/>
    <x v="64"/>
  </r>
  <r>
    <x v="2165"/>
    <x v="0"/>
    <x v="0"/>
    <x v="234"/>
  </r>
  <r>
    <x v="897"/>
    <x v="0"/>
    <x v="2"/>
    <x v="56"/>
  </r>
  <r>
    <x v="76"/>
    <x v="0"/>
    <x v="1"/>
    <x v="142"/>
  </r>
  <r>
    <x v="1068"/>
    <x v="0"/>
    <x v="0"/>
    <x v="93"/>
  </r>
  <r>
    <x v="1919"/>
    <x v="0"/>
    <x v="1"/>
    <x v="200"/>
  </r>
  <r>
    <x v="840"/>
    <x v="0"/>
    <x v="1"/>
    <x v="77"/>
  </r>
  <r>
    <x v="2196"/>
    <x v="0"/>
    <x v="1"/>
    <x v="103"/>
  </r>
  <r>
    <x v="2145"/>
    <x v="0"/>
    <x v="1"/>
    <x v="215"/>
  </r>
  <r>
    <x v="2021"/>
    <x v="0"/>
    <x v="2"/>
    <x v="36"/>
  </r>
  <r>
    <x v="1751"/>
    <x v="0"/>
    <x v="1"/>
    <x v="405"/>
  </r>
  <r>
    <x v="1585"/>
    <x v="0"/>
    <x v="1"/>
    <x v="203"/>
  </r>
  <r>
    <x v="707"/>
    <x v="0"/>
    <x v="1"/>
    <x v="407"/>
  </r>
  <r>
    <x v="1008"/>
    <x v="0"/>
    <x v="1"/>
    <x v="36"/>
  </r>
  <r>
    <x v="1725"/>
    <x v="0"/>
    <x v="2"/>
    <x v="302"/>
  </r>
  <r>
    <x v="2172"/>
    <x v="0"/>
    <x v="2"/>
    <x v="179"/>
  </r>
  <r>
    <x v="1915"/>
    <x v="0"/>
    <x v="0"/>
    <x v="154"/>
  </r>
  <r>
    <x v="1131"/>
    <x v="0"/>
    <x v="1"/>
    <x v="280"/>
  </r>
  <r>
    <x v="2098"/>
    <x v="0"/>
    <x v="0"/>
    <x v="34"/>
  </r>
  <r>
    <x v="1974"/>
    <x v="0"/>
    <x v="1"/>
    <x v="73"/>
  </r>
  <r>
    <x v="78"/>
    <x v="0"/>
    <x v="0"/>
    <x v="167"/>
  </r>
  <r>
    <x v="2214"/>
    <x v="0"/>
    <x v="1"/>
    <x v="225"/>
  </r>
  <r>
    <x v="2019"/>
    <x v="0"/>
    <x v="0"/>
    <x v="171"/>
  </r>
  <r>
    <x v="1761"/>
    <x v="0"/>
    <x v="1"/>
    <x v="113"/>
  </r>
  <r>
    <x v="2194"/>
    <x v="0"/>
    <x v="2"/>
    <x v="444"/>
  </r>
  <r>
    <x v="2177"/>
    <x v="0"/>
    <x v="1"/>
    <x v="22"/>
  </r>
  <r>
    <x v="2119"/>
    <x v="0"/>
    <x v="1"/>
    <x v="23"/>
  </r>
  <r>
    <x v="264"/>
    <x v="0"/>
    <x v="2"/>
    <x v="156"/>
  </r>
  <r>
    <x v="2215"/>
    <x v="0"/>
    <x v="1"/>
    <x v="405"/>
  </r>
  <r>
    <x v="1389"/>
    <x v="0"/>
    <x v="0"/>
    <x v="217"/>
  </r>
  <r>
    <x v="2216"/>
    <x v="0"/>
    <x v="0"/>
    <x v="233"/>
  </r>
  <r>
    <x v="2217"/>
    <x v="0"/>
    <x v="2"/>
    <x v="302"/>
  </r>
  <r>
    <x v="611"/>
    <x v="0"/>
    <x v="2"/>
    <x v="225"/>
  </r>
  <r>
    <x v="1479"/>
    <x v="0"/>
    <x v="0"/>
    <x v="344"/>
  </r>
  <r>
    <x v="2218"/>
    <x v="0"/>
    <x v="2"/>
    <x v="344"/>
  </r>
  <r>
    <x v="852"/>
    <x v="0"/>
    <x v="2"/>
    <x v="444"/>
  </r>
  <r>
    <x v="2193"/>
    <x v="0"/>
    <x v="0"/>
    <x v="179"/>
  </r>
  <r>
    <x v="2013"/>
    <x v="0"/>
    <x v="0"/>
    <x v="225"/>
  </r>
  <r>
    <x v="2008"/>
    <x v="0"/>
    <x v="1"/>
    <x v="256"/>
  </r>
  <r>
    <x v="914"/>
    <x v="0"/>
    <x v="2"/>
    <x v="105"/>
  </r>
  <r>
    <x v="1884"/>
    <x v="0"/>
    <x v="1"/>
    <x v="140"/>
  </r>
  <r>
    <x v="2219"/>
    <x v="0"/>
    <x v="0"/>
    <x v="460"/>
  </r>
  <r>
    <x v="2137"/>
    <x v="0"/>
    <x v="1"/>
    <x v="23"/>
  </r>
  <r>
    <x v="1422"/>
    <x v="0"/>
    <x v="1"/>
    <x v="405"/>
  </r>
  <r>
    <x v="1150"/>
    <x v="0"/>
    <x v="0"/>
    <x v="233"/>
  </r>
  <r>
    <x v="2154"/>
    <x v="0"/>
    <x v="1"/>
    <x v="73"/>
  </r>
  <r>
    <x v="2167"/>
    <x v="0"/>
    <x v="2"/>
    <x v="29"/>
  </r>
  <r>
    <x v="1976"/>
    <x v="0"/>
    <x v="0"/>
    <x v="154"/>
  </r>
  <r>
    <x v="2170"/>
    <x v="0"/>
    <x v="2"/>
    <x v="360"/>
  </r>
  <r>
    <x v="2110"/>
    <x v="0"/>
    <x v="2"/>
    <x v="444"/>
  </r>
  <r>
    <x v="1960"/>
    <x v="0"/>
    <x v="2"/>
    <x v="154"/>
  </r>
  <r>
    <x v="1861"/>
    <x v="0"/>
    <x v="1"/>
    <x v="302"/>
  </r>
  <r>
    <x v="2041"/>
    <x v="0"/>
    <x v="1"/>
    <x v="259"/>
  </r>
  <r>
    <x v="2046"/>
    <x v="0"/>
    <x v="0"/>
    <x v="29"/>
  </r>
  <r>
    <x v="2192"/>
    <x v="0"/>
    <x v="1"/>
    <x v="405"/>
  </r>
  <r>
    <x v="2160"/>
    <x v="0"/>
    <x v="0"/>
    <x v="233"/>
  </r>
  <r>
    <x v="1848"/>
    <x v="0"/>
    <x v="1"/>
    <x v="225"/>
  </r>
  <r>
    <x v="1554"/>
    <x v="0"/>
    <x v="0"/>
    <x v="121"/>
  </r>
  <r>
    <x v="2056"/>
    <x v="0"/>
    <x v="2"/>
    <x v="405"/>
  </r>
  <r>
    <x v="2216"/>
    <x v="0"/>
    <x v="2"/>
    <x v="22"/>
  </r>
  <r>
    <x v="2216"/>
    <x v="0"/>
    <x v="1"/>
    <x v="64"/>
  </r>
  <r>
    <x v="2083"/>
    <x v="0"/>
    <x v="2"/>
    <x v="132"/>
  </r>
  <r>
    <x v="1714"/>
    <x v="0"/>
    <x v="0"/>
    <x v="70"/>
  </r>
  <r>
    <x v="2220"/>
    <x v="0"/>
    <x v="1"/>
    <x v="405"/>
  </r>
  <r>
    <x v="299"/>
    <x v="0"/>
    <x v="0"/>
    <x v="379"/>
  </r>
  <r>
    <x v="591"/>
    <x v="0"/>
    <x v="1"/>
    <x v="20"/>
  </r>
  <r>
    <x v="501"/>
    <x v="0"/>
    <x v="1"/>
    <x v="100"/>
  </r>
  <r>
    <x v="2221"/>
    <x v="0"/>
    <x v="1"/>
    <x v="442"/>
  </r>
  <r>
    <x v="1672"/>
    <x v="0"/>
    <x v="0"/>
    <x v="34"/>
  </r>
  <r>
    <x v="2204"/>
    <x v="0"/>
    <x v="0"/>
    <x v="225"/>
  </r>
  <r>
    <x v="1128"/>
    <x v="0"/>
    <x v="2"/>
    <x v="154"/>
  </r>
  <r>
    <x v="1731"/>
    <x v="0"/>
    <x v="1"/>
    <x v="105"/>
  </r>
  <r>
    <x v="1381"/>
    <x v="0"/>
    <x v="1"/>
    <x v="8"/>
  </r>
  <r>
    <x v="693"/>
    <x v="0"/>
    <x v="1"/>
    <x v="379"/>
  </r>
  <r>
    <x v="2107"/>
    <x v="0"/>
    <x v="2"/>
    <x v="10"/>
  </r>
  <r>
    <x v="1165"/>
    <x v="0"/>
    <x v="1"/>
    <x v="340"/>
  </r>
  <r>
    <x v="2217"/>
    <x v="0"/>
    <x v="0"/>
    <x v="302"/>
  </r>
  <r>
    <x v="299"/>
    <x v="0"/>
    <x v="1"/>
    <x v="344"/>
  </r>
  <r>
    <x v="1489"/>
    <x v="0"/>
    <x v="0"/>
    <x v="154"/>
  </r>
  <r>
    <x v="1367"/>
    <x v="0"/>
    <x v="2"/>
    <x v="203"/>
  </r>
  <r>
    <x v="1948"/>
    <x v="0"/>
    <x v="2"/>
    <x v="259"/>
  </r>
  <r>
    <x v="2100"/>
    <x v="0"/>
    <x v="0"/>
    <x v="100"/>
  </r>
  <r>
    <x v="2189"/>
    <x v="0"/>
    <x v="1"/>
    <x v="379"/>
  </r>
  <r>
    <x v="2196"/>
    <x v="0"/>
    <x v="2"/>
    <x v="360"/>
  </r>
  <r>
    <x v="2159"/>
    <x v="0"/>
    <x v="2"/>
    <x v="29"/>
  </r>
  <r>
    <x v="2222"/>
    <x v="0"/>
    <x v="2"/>
    <x v="360"/>
  </r>
  <r>
    <x v="1674"/>
    <x v="0"/>
    <x v="2"/>
    <x v="200"/>
  </r>
  <r>
    <x v="2223"/>
    <x v="0"/>
    <x v="0"/>
    <x v="29"/>
  </r>
  <r>
    <x v="147"/>
    <x v="0"/>
    <x v="1"/>
    <x v="6"/>
  </r>
  <r>
    <x v="2116"/>
    <x v="0"/>
    <x v="2"/>
    <x v="22"/>
  </r>
  <r>
    <x v="1514"/>
    <x v="0"/>
    <x v="0"/>
    <x v="259"/>
  </r>
  <r>
    <x v="2138"/>
    <x v="0"/>
    <x v="1"/>
    <x v="444"/>
  </r>
  <r>
    <x v="747"/>
    <x v="0"/>
    <x v="1"/>
    <x v="23"/>
  </r>
  <r>
    <x v="2213"/>
    <x v="0"/>
    <x v="0"/>
    <x v="225"/>
  </r>
  <r>
    <x v="2203"/>
    <x v="0"/>
    <x v="0"/>
    <x v="444"/>
  </r>
  <r>
    <x v="1502"/>
    <x v="0"/>
    <x v="1"/>
    <x v="379"/>
  </r>
  <r>
    <x v="2224"/>
    <x v="0"/>
    <x v="0"/>
    <x v="29"/>
  </r>
  <r>
    <x v="1128"/>
    <x v="0"/>
    <x v="1"/>
    <x v="154"/>
  </r>
  <r>
    <x v="409"/>
    <x v="0"/>
    <x v="2"/>
    <x v="268"/>
  </r>
  <r>
    <x v="1952"/>
    <x v="0"/>
    <x v="1"/>
    <x v="315"/>
  </r>
  <r>
    <x v="855"/>
    <x v="0"/>
    <x v="1"/>
    <x v="225"/>
  </r>
  <r>
    <x v="1881"/>
    <x v="0"/>
    <x v="1"/>
    <x v="225"/>
  </r>
  <r>
    <x v="1855"/>
    <x v="0"/>
    <x v="1"/>
    <x v="280"/>
  </r>
  <r>
    <x v="2181"/>
    <x v="0"/>
    <x v="1"/>
    <x v="268"/>
  </r>
  <r>
    <x v="2149"/>
    <x v="0"/>
    <x v="2"/>
    <x v="73"/>
  </r>
  <r>
    <x v="2225"/>
    <x v="0"/>
    <x v="0"/>
    <x v="405"/>
  </r>
  <r>
    <x v="2182"/>
    <x v="0"/>
    <x v="0"/>
    <x v="405"/>
  </r>
  <r>
    <x v="1593"/>
    <x v="0"/>
    <x v="1"/>
    <x v="302"/>
  </r>
  <r>
    <x v="766"/>
    <x v="0"/>
    <x v="0"/>
    <x v="268"/>
  </r>
  <r>
    <x v="742"/>
    <x v="0"/>
    <x v="0"/>
    <x v="29"/>
  </r>
  <r>
    <x v="2223"/>
    <x v="0"/>
    <x v="2"/>
    <x v="280"/>
  </r>
  <r>
    <x v="2089"/>
    <x v="0"/>
    <x v="2"/>
    <x v="23"/>
  </r>
  <r>
    <x v="1857"/>
    <x v="0"/>
    <x v="1"/>
    <x v="280"/>
  </r>
  <r>
    <x v="2169"/>
    <x v="0"/>
    <x v="0"/>
    <x v="259"/>
  </r>
  <r>
    <x v="1714"/>
    <x v="0"/>
    <x v="2"/>
    <x v="340"/>
  </r>
  <r>
    <x v="2145"/>
    <x v="0"/>
    <x v="0"/>
    <x v="171"/>
  </r>
  <r>
    <x v="2113"/>
    <x v="0"/>
    <x v="2"/>
    <x v="302"/>
  </r>
  <r>
    <x v="2201"/>
    <x v="0"/>
    <x v="0"/>
    <x v="259"/>
  </r>
  <r>
    <x v="2201"/>
    <x v="0"/>
    <x v="2"/>
    <x v="344"/>
  </r>
  <r>
    <x v="1039"/>
    <x v="0"/>
    <x v="0"/>
    <x v="23"/>
  </r>
  <r>
    <x v="1109"/>
    <x v="0"/>
    <x v="1"/>
    <x v="379"/>
  </r>
  <r>
    <x v="2226"/>
    <x v="0"/>
    <x v="0"/>
    <x v="460"/>
  </r>
  <r>
    <x v="1181"/>
    <x v="0"/>
    <x v="2"/>
    <x v="344"/>
  </r>
  <r>
    <x v="1679"/>
    <x v="0"/>
    <x v="0"/>
    <x v="280"/>
  </r>
  <r>
    <x v="2227"/>
    <x v="0"/>
    <x v="2"/>
    <x v="444"/>
  </r>
  <r>
    <x v="1839"/>
    <x v="0"/>
    <x v="1"/>
    <x v="379"/>
  </r>
  <r>
    <x v="1802"/>
    <x v="0"/>
    <x v="2"/>
    <x v="288"/>
  </r>
  <r>
    <x v="1753"/>
    <x v="0"/>
    <x v="0"/>
    <x v="100"/>
  </r>
  <r>
    <x v="707"/>
    <x v="0"/>
    <x v="0"/>
    <x v="327"/>
  </r>
  <r>
    <x v="1279"/>
    <x v="0"/>
    <x v="2"/>
    <x v="215"/>
  </r>
  <r>
    <x v="2213"/>
    <x v="0"/>
    <x v="2"/>
    <x v="405"/>
  </r>
  <r>
    <x v="1606"/>
    <x v="0"/>
    <x v="0"/>
    <x v="259"/>
  </r>
  <r>
    <x v="2225"/>
    <x v="0"/>
    <x v="2"/>
    <x v="460"/>
  </r>
  <r>
    <x v="36"/>
    <x v="0"/>
    <x v="1"/>
    <x v="22"/>
  </r>
  <r>
    <x v="2115"/>
    <x v="0"/>
    <x v="2"/>
    <x v="29"/>
  </r>
  <r>
    <x v="2222"/>
    <x v="0"/>
    <x v="1"/>
    <x v="395"/>
  </r>
  <r>
    <x v="1425"/>
    <x v="0"/>
    <x v="1"/>
    <x v="217"/>
  </r>
  <r>
    <x v="1485"/>
    <x v="0"/>
    <x v="0"/>
    <x v="183"/>
  </r>
  <r>
    <x v="2038"/>
    <x v="0"/>
    <x v="0"/>
    <x v="405"/>
  </r>
  <r>
    <x v="1755"/>
    <x v="0"/>
    <x v="0"/>
    <x v="64"/>
  </r>
  <r>
    <x v="2127"/>
    <x v="0"/>
    <x v="0"/>
    <x v="179"/>
  </r>
  <r>
    <x v="1813"/>
    <x v="0"/>
    <x v="0"/>
    <x v="83"/>
  </r>
  <r>
    <x v="2148"/>
    <x v="0"/>
    <x v="0"/>
    <x v="225"/>
  </r>
  <r>
    <x v="726"/>
    <x v="0"/>
    <x v="0"/>
    <x v="344"/>
  </r>
  <r>
    <x v="299"/>
    <x v="0"/>
    <x v="2"/>
    <x v="154"/>
  </r>
  <r>
    <x v="1765"/>
    <x v="0"/>
    <x v="2"/>
    <x v="200"/>
  </r>
  <r>
    <x v="779"/>
    <x v="0"/>
    <x v="0"/>
    <x v="329"/>
  </r>
  <r>
    <x v="1976"/>
    <x v="0"/>
    <x v="1"/>
    <x v="280"/>
  </r>
  <r>
    <x v="2173"/>
    <x v="0"/>
    <x v="2"/>
    <x v="154"/>
  </r>
  <r>
    <x v="1161"/>
    <x v="0"/>
    <x v="1"/>
    <x v="233"/>
  </r>
  <r>
    <x v="2161"/>
    <x v="0"/>
    <x v="2"/>
    <x v="179"/>
  </r>
  <r>
    <x v="1806"/>
    <x v="0"/>
    <x v="2"/>
    <x v="75"/>
  </r>
  <r>
    <x v="2228"/>
    <x v="0"/>
    <x v="0"/>
    <x v="442"/>
  </r>
  <r>
    <x v="2214"/>
    <x v="0"/>
    <x v="2"/>
    <x v="444"/>
  </r>
  <r>
    <x v="2062"/>
    <x v="0"/>
    <x v="0"/>
    <x v="302"/>
  </r>
  <r>
    <x v="2229"/>
    <x v="0"/>
    <x v="1"/>
    <x v="444"/>
  </r>
  <r>
    <x v="2096"/>
    <x v="0"/>
    <x v="2"/>
    <x v="179"/>
  </r>
  <r>
    <x v="1245"/>
    <x v="0"/>
    <x v="1"/>
    <x v="68"/>
  </r>
  <r>
    <x v="1765"/>
    <x v="0"/>
    <x v="0"/>
    <x v="259"/>
  </r>
  <r>
    <x v="319"/>
    <x v="0"/>
    <x v="1"/>
    <x v="280"/>
  </r>
  <r>
    <x v="2043"/>
    <x v="0"/>
    <x v="2"/>
    <x v="302"/>
  </r>
  <r>
    <x v="2230"/>
    <x v="0"/>
    <x v="0"/>
    <x v="302"/>
  </r>
  <r>
    <x v="1241"/>
    <x v="0"/>
    <x v="0"/>
    <x v="344"/>
  </r>
  <r>
    <x v="2129"/>
    <x v="0"/>
    <x v="1"/>
    <x v="171"/>
  </r>
  <r>
    <x v="1351"/>
    <x v="0"/>
    <x v="1"/>
    <x v="105"/>
  </r>
  <r>
    <x v="2231"/>
    <x v="0"/>
    <x v="1"/>
    <x v="344"/>
  </r>
  <r>
    <x v="1904"/>
    <x v="0"/>
    <x v="0"/>
    <x v="167"/>
  </r>
  <r>
    <x v="2075"/>
    <x v="0"/>
    <x v="2"/>
    <x v="179"/>
  </r>
  <r>
    <x v="1945"/>
    <x v="0"/>
    <x v="0"/>
    <x v="191"/>
  </r>
  <r>
    <x v="2126"/>
    <x v="0"/>
    <x v="1"/>
    <x v="154"/>
  </r>
  <r>
    <x v="913"/>
    <x v="0"/>
    <x v="2"/>
    <x v="97"/>
  </r>
  <r>
    <x v="1068"/>
    <x v="0"/>
    <x v="2"/>
    <x v="70"/>
  </r>
  <r>
    <x v="557"/>
    <x v="0"/>
    <x v="1"/>
    <x v="73"/>
  </r>
  <r>
    <x v="2048"/>
    <x v="0"/>
    <x v="1"/>
    <x v="280"/>
  </r>
  <r>
    <x v="2232"/>
    <x v="0"/>
    <x v="2"/>
    <x v="405"/>
  </r>
  <r>
    <x v="2183"/>
    <x v="0"/>
    <x v="1"/>
    <x v="379"/>
  </r>
  <r>
    <x v="1080"/>
    <x v="0"/>
    <x v="1"/>
    <x v="29"/>
  </r>
  <r>
    <x v="1308"/>
    <x v="0"/>
    <x v="0"/>
    <x v="225"/>
  </r>
  <r>
    <x v="2171"/>
    <x v="0"/>
    <x v="2"/>
    <x v="34"/>
  </r>
  <r>
    <x v="1661"/>
    <x v="0"/>
    <x v="1"/>
    <x v="180"/>
  </r>
  <r>
    <x v="1138"/>
    <x v="0"/>
    <x v="0"/>
    <x v="405"/>
  </r>
  <r>
    <x v="1279"/>
    <x v="0"/>
    <x v="0"/>
    <x v="171"/>
  </r>
  <r>
    <x v="1047"/>
    <x v="0"/>
    <x v="1"/>
    <x v="460"/>
  </r>
  <r>
    <x v="2233"/>
    <x v="0"/>
    <x v="0"/>
    <x v="460"/>
  </r>
  <r>
    <x v="2093"/>
    <x v="0"/>
    <x v="1"/>
    <x v="225"/>
  </r>
  <r>
    <x v="2126"/>
    <x v="0"/>
    <x v="0"/>
    <x v="200"/>
  </r>
  <r>
    <x v="2096"/>
    <x v="0"/>
    <x v="1"/>
    <x v="22"/>
  </r>
  <r>
    <x v="2185"/>
    <x v="0"/>
    <x v="1"/>
    <x v="29"/>
  </r>
  <r>
    <x v="1843"/>
    <x v="0"/>
    <x v="1"/>
    <x v="154"/>
  </r>
  <r>
    <x v="1747"/>
    <x v="0"/>
    <x v="1"/>
    <x v="460"/>
  </r>
  <r>
    <x v="2129"/>
    <x v="0"/>
    <x v="0"/>
    <x v="395"/>
  </r>
  <r>
    <x v="2046"/>
    <x v="0"/>
    <x v="1"/>
    <x v="405"/>
  </r>
  <r>
    <x v="2087"/>
    <x v="0"/>
    <x v="2"/>
    <x v="315"/>
  </r>
  <r>
    <x v="2147"/>
    <x v="0"/>
    <x v="0"/>
    <x v="233"/>
  </r>
  <r>
    <x v="909"/>
    <x v="0"/>
    <x v="2"/>
    <x v="154"/>
  </r>
  <r>
    <x v="2234"/>
    <x v="0"/>
    <x v="2"/>
    <x v="442"/>
  </r>
  <r>
    <x v="2047"/>
    <x v="0"/>
    <x v="1"/>
    <x v="323"/>
  </r>
  <r>
    <x v="2208"/>
    <x v="0"/>
    <x v="0"/>
    <x v="325"/>
  </r>
  <r>
    <x v="2156"/>
    <x v="0"/>
    <x v="1"/>
    <x v="203"/>
  </r>
  <r>
    <x v="2235"/>
    <x v="0"/>
    <x v="2"/>
    <x v="460"/>
  </r>
  <r>
    <x v="2163"/>
    <x v="0"/>
    <x v="2"/>
    <x v="395"/>
  </r>
  <r>
    <x v="2109"/>
    <x v="0"/>
    <x v="0"/>
    <x v="302"/>
  </r>
  <r>
    <x v="1946"/>
    <x v="0"/>
    <x v="2"/>
    <x v="29"/>
  </r>
  <r>
    <x v="2236"/>
    <x v="0"/>
    <x v="1"/>
    <x v="444"/>
  </r>
  <r>
    <x v="2237"/>
    <x v="0"/>
    <x v="1"/>
    <x v="460"/>
  </r>
  <r>
    <x v="1181"/>
    <x v="0"/>
    <x v="1"/>
    <x v="259"/>
  </r>
  <r>
    <x v="2233"/>
    <x v="0"/>
    <x v="1"/>
    <x v="302"/>
  </r>
  <r>
    <x v="1894"/>
    <x v="0"/>
    <x v="1"/>
    <x v="340"/>
  </r>
  <r>
    <x v="2227"/>
    <x v="0"/>
    <x v="0"/>
    <x v="302"/>
  </r>
  <r>
    <x v="2135"/>
    <x v="0"/>
    <x v="2"/>
    <x v="171"/>
  </r>
  <r>
    <x v="2207"/>
    <x v="0"/>
    <x v="2"/>
    <x v="379"/>
  </r>
  <r>
    <x v="2215"/>
    <x v="0"/>
    <x v="0"/>
    <x v="444"/>
  </r>
  <r>
    <x v="2209"/>
    <x v="0"/>
    <x v="2"/>
    <x v="29"/>
  </r>
  <r>
    <x v="2219"/>
    <x v="0"/>
    <x v="2"/>
    <x v="460"/>
  </r>
  <r>
    <x v="2167"/>
    <x v="0"/>
    <x v="1"/>
    <x v="29"/>
  </r>
  <r>
    <x v="2148"/>
    <x v="0"/>
    <x v="1"/>
    <x v="405"/>
  </r>
  <r>
    <x v="1580"/>
    <x v="0"/>
    <x v="1"/>
    <x v="105"/>
  </r>
  <r>
    <x v="2134"/>
    <x v="0"/>
    <x v="1"/>
    <x v="280"/>
  </r>
  <r>
    <x v="2231"/>
    <x v="0"/>
    <x v="2"/>
    <x v="233"/>
  </r>
  <r>
    <x v="2236"/>
    <x v="0"/>
    <x v="2"/>
    <x v="225"/>
  </r>
  <r>
    <x v="2208"/>
    <x v="0"/>
    <x v="1"/>
    <x v="226"/>
  </r>
  <r>
    <x v="1176"/>
    <x v="0"/>
    <x v="1"/>
    <x v="93"/>
  </r>
  <r>
    <x v="1904"/>
    <x v="0"/>
    <x v="2"/>
    <x v="156"/>
  </r>
  <r>
    <x v="2184"/>
    <x v="0"/>
    <x v="0"/>
    <x v="100"/>
  </r>
  <r>
    <x v="1580"/>
    <x v="0"/>
    <x v="2"/>
    <x v="49"/>
  </r>
  <r>
    <x v="2049"/>
    <x v="0"/>
    <x v="2"/>
    <x v="315"/>
  </r>
  <r>
    <x v="1488"/>
    <x v="0"/>
    <x v="0"/>
    <x v="183"/>
  </r>
  <r>
    <x v="2198"/>
    <x v="0"/>
    <x v="1"/>
    <x v="105"/>
  </r>
  <r>
    <x v="1604"/>
    <x v="0"/>
    <x v="0"/>
    <x v="344"/>
  </r>
  <r>
    <x v="505"/>
    <x v="0"/>
    <x v="1"/>
    <x v="329"/>
  </r>
  <r>
    <x v="2156"/>
    <x v="0"/>
    <x v="2"/>
    <x v="262"/>
  </r>
  <r>
    <x v="1952"/>
    <x v="0"/>
    <x v="0"/>
    <x v="200"/>
  </r>
  <r>
    <x v="2186"/>
    <x v="0"/>
    <x v="1"/>
    <x v="22"/>
  </r>
  <r>
    <x v="2119"/>
    <x v="0"/>
    <x v="2"/>
    <x v="22"/>
  </r>
  <r>
    <x v="880"/>
    <x v="0"/>
    <x v="2"/>
    <x v="121"/>
  </r>
  <r>
    <x v="1610"/>
    <x v="0"/>
    <x v="2"/>
    <x v="215"/>
  </r>
  <r>
    <x v="2199"/>
    <x v="0"/>
    <x v="2"/>
    <x v="233"/>
  </r>
  <r>
    <x v="2147"/>
    <x v="0"/>
    <x v="2"/>
    <x v="379"/>
  </r>
  <r>
    <x v="1970"/>
    <x v="0"/>
    <x v="1"/>
    <x v="329"/>
  </r>
  <r>
    <x v="1230"/>
    <x v="0"/>
    <x v="2"/>
    <x v="280"/>
  </r>
  <r>
    <x v="2238"/>
    <x v="0"/>
    <x v="0"/>
    <x v="225"/>
  </r>
  <r>
    <x v="2180"/>
    <x v="0"/>
    <x v="2"/>
    <x v="379"/>
  </r>
  <r>
    <x v="957"/>
    <x v="0"/>
    <x v="2"/>
    <x v="280"/>
  </r>
  <r>
    <x v="2192"/>
    <x v="0"/>
    <x v="0"/>
    <x v="405"/>
  </r>
  <r>
    <x v="2142"/>
    <x v="0"/>
    <x v="0"/>
    <x v="315"/>
  </r>
  <r>
    <x v="1394"/>
    <x v="0"/>
    <x v="1"/>
    <x v="360"/>
  </r>
  <r>
    <x v="319"/>
    <x v="0"/>
    <x v="0"/>
    <x v="29"/>
  </r>
  <r>
    <x v="2183"/>
    <x v="0"/>
    <x v="2"/>
    <x v="64"/>
  </r>
  <r>
    <x v="2180"/>
    <x v="0"/>
    <x v="1"/>
    <x v="360"/>
  </r>
  <r>
    <x v="1606"/>
    <x v="0"/>
    <x v="1"/>
    <x v="360"/>
  </r>
  <r>
    <x v="2239"/>
    <x v="0"/>
    <x v="0"/>
    <x v="405"/>
  </r>
  <r>
    <x v="2218"/>
    <x v="0"/>
    <x v="0"/>
    <x v="344"/>
  </r>
  <r>
    <x v="2210"/>
    <x v="0"/>
    <x v="2"/>
    <x v="29"/>
  </r>
  <r>
    <x v="2093"/>
    <x v="0"/>
    <x v="2"/>
    <x v="460"/>
  </r>
  <r>
    <x v="610"/>
    <x v="0"/>
    <x v="0"/>
    <x v="259"/>
  </r>
  <r>
    <x v="2203"/>
    <x v="0"/>
    <x v="2"/>
    <x v="405"/>
  </r>
  <r>
    <x v="2198"/>
    <x v="0"/>
    <x v="2"/>
    <x v="259"/>
  </r>
  <r>
    <x v="2210"/>
    <x v="0"/>
    <x v="0"/>
    <x v="379"/>
  </r>
  <r>
    <x v="2164"/>
    <x v="0"/>
    <x v="2"/>
    <x v="288"/>
  </r>
  <r>
    <x v="2188"/>
    <x v="0"/>
    <x v="0"/>
    <x v="344"/>
  </r>
  <r>
    <x v="2239"/>
    <x v="0"/>
    <x v="2"/>
    <x v="444"/>
  </r>
  <r>
    <x v="877"/>
    <x v="0"/>
    <x v="2"/>
    <x v="444"/>
  </r>
  <r>
    <x v="2190"/>
    <x v="0"/>
    <x v="0"/>
    <x v="225"/>
  </r>
  <r>
    <x v="2238"/>
    <x v="0"/>
    <x v="1"/>
    <x v="29"/>
  </r>
  <r>
    <x v="2212"/>
    <x v="0"/>
    <x v="2"/>
    <x v="405"/>
  </r>
  <r>
    <x v="2239"/>
    <x v="0"/>
    <x v="1"/>
    <x v="444"/>
  </r>
  <r>
    <x v="1627"/>
    <x v="0"/>
    <x v="1"/>
    <x v="405"/>
  </r>
  <r>
    <x v="2186"/>
    <x v="0"/>
    <x v="2"/>
    <x v="395"/>
  </r>
  <r>
    <x v="1679"/>
    <x v="0"/>
    <x v="2"/>
    <x v="154"/>
  </r>
  <r>
    <x v="2240"/>
    <x v="0"/>
    <x v="1"/>
    <x v="442"/>
  </r>
  <r>
    <x v="2241"/>
    <x v="0"/>
    <x v="2"/>
    <x v="302"/>
  </r>
  <r>
    <x v="1130"/>
    <x v="0"/>
    <x v="1"/>
    <x v="268"/>
  </r>
  <r>
    <x v="726"/>
    <x v="0"/>
    <x v="1"/>
    <x v="259"/>
  </r>
  <r>
    <x v="1960"/>
    <x v="0"/>
    <x v="1"/>
    <x v="360"/>
  </r>
  <r>
    <x v="1396"/>
    <x v="0"/>
    <x v="2"/>
    <x v="23"/>
  </r>
  <r>
    <x v="2130"/>
    <x v="0"/>
    <x v="2"/>
    <x v="217"/>
  </r>
  <r>
    <x v="2214"/>
    <x v="0"/>
    <x v="0"/>
    <x v="405"/>
  </r>
  <r>
    <x v="658"/>
    <x v="0"/>
    <x v="1"/>
    <x v="379"/>
  </r>
  <r>
    <x v="1109"/>
    <x v="0"/>
    <x v="2"/>
    <x v="225"/>
  </r>
  <r>
    <x v="709"/>
    <x v="0"/>
    <x v="2"/>
    <x v="200"/>
  </r>
  <r>
    <x v="2241"/>
    <x v="0"/>
    <x v="0"/>
    <x v="302"/>
  </r>
  <r>
    <x v="2242"/>
    <x v="0"/>
    <x v="0"/>
    <x v="442"/>
  </r>
  <r>
    <x v="429"/>
    <x v="0"/>
    <x v="0"/>
    <x v="460"/>
  </r>
  <r>
    <x v="1047"/>
    <x v="0"/>
    <x v="0"/>
    <x v="405"/>
  </r>
  <r>
    <x v="2187"/>
    <x v="0"/>
    <x v="0"/>
    <x v="444"/>
  </r>
  <r>
    <x v="2220"/>
    <x v="0"/>
    <x v="0"/>
    <x v="302"/>
  </r>
  <r>
    <x v="2205"/>
    <x v="0"/>
    <x v="2"/>
    <x v="442"/>
  </r>
  <r>
    <x v="2043"/>
    <x v="0"/>
    <x v="1"/>
    <x v="344"/>
  </r>
  <r>
    <x v="879"/>
    <x v="0"/>
    <x v="2"/>
    <x v="460"/>
  </r>
  <r>
    <x v="2243"/>
    <x v="0"/>
    <x v="0"/>
    <x v="460"/>
  </r>
  <r>
    <x v="1392"/>
    <x v="0"/>
    <x v="2"/>
    <x v="442"/>
  </r>
  <r>
    <x v="2217"/>
    <x v="0"/>
    <x v="1"/>
    <x v="444"/>
  </r>
  <r>
    <x v="2229"/>
    <x v="0"/>
    <x v="0"/>
    <x v="444"/>
  </r>
  <r>
    <x v="672"/>
    <x v="0"/>
    <x v="0"/>
    <x v="444"/>
  </r>
  <r>
    <x v="2244"/>
    <x v="0"/>
    <x v="2"/>
    <x v="442"/>
  </r>
  <r>
    <x v="2231"/>
    <x v="0"/>
    <x v="0"/>
    <x v="360"/>
  </r>
  <r>
    <x v="1479"/>
    <x v="0"/>
    <x v="2"/>
    <x v="154"/>
  </r>
  <r>
    <x v="1998"/>
    <x v="0"/>
    <x v="0"/>
    <x v="171"/>
  </r>
  <r>
    <x v="2189"/>
    <x v="0"/>
    <x v="2"/>
    <x v="444"/>
  </r>
  <r>
    <x v="1848"/>
    <x v="0"/>
    <x v="2"/>
    <x v="405"/>
  </r>
  <r>
    <x v="2188"/>
    <x v="0"/>
    <x v="2"/>
    <x v="171"/>
  </r>
  <r>
    <x v="1919"/>
    <x v="0"/>
    <x v="2"/>
    <x v="154"/>
  </r>
  <r>
    <x v="1436"/>
    <x v="0"/>
    <x v="2"/>
    <x v="29"/>
  </r>
  <r>
    <x v="2245"/>
    <x v="0"/>
    <x v="1"/>
    <x v="442"/>
  </r>
  <r>
    <x v="2182"/>
    <x v="0"/>
    <x v="1"/>
    <x v="460"/>
  </r>
  <r>
    <x v="319"/>
    <x v="0"/>
    <x v="2"/>
    <x v="379"/>
  </r>
  <r>
    <x v="2246"/>
    <x v="0"/>
    <x v="1"/>
    <x v="444"/>
  </r>
  <r>
    <x v="2141"/>
    <x v="0"/>
    <x v="2"/>
    <x v="379"/>
  </r>
  <r>
    <x v="1047"/>
    <x v="0"/>
    <x v="2"/>
    <x v="225"/>
  </r>
  <r>
    <x v="246"/>
    <x v="0"/>
    <x v="1"/>
    <x v="405"/>
  </r>
  <r>
    <x v="2204"/>
    <x v="0"/>
    <x v="1"/>
    <x v="444"/>
  </r>
  <r>
    <x v="2232"/>
    <x v="0"/>
    <x v="1"/>
    <x v="460"/>
  </r>
  <r>
    <x v="2218"/>
    <x v="0"/>
    <x v="1"/>
    <x v="360"/>
  </r>
  <r>
    <x v="575"/>
    <x v="0"/>
    <x v="1"/>
    <x v="29"/>
  </r>
  <r>
    <x v="2236"/>
    <x v="0"/>
    <x v="0"/>
    <x v="460"/>
  </r>
  <r>
    <x v="2209"/>
    <x v="0"/>
    <x v="1"/>
    <x v="225"/>
  </r>
  <r>
    <x v="2174"/>
    <x v="0"/>
    <x v="1"/>
    <x v="360"/>
  </r>
  <r>
    <x v="2212"/>
    <x v="0"/>
    <x v="1"/>
    <x v="29"/>
  </r>
  <r>
    <x v="1505"/>
    <x v="0"/>
    <x v="0"/>
    <x v="460"/>
  </r>
  <r>
    <x v="2237"/>
    <x v="0"/>
    <x v="2"/>
    <x v="460"/>
  </r>
  <r>
    <x v="2247"/>
    <x v="0"/>
    <x v="2"/>
    <x v="302"/>
  </r>
  <r>
    <x v="1461"/>
    <x v="0"/>
    <x v="1"/>
    <x v="64"/>
  </r>
  <r>
    <x v="2233"/>
    <x v="0"/>
    <x v="2"/>
    <x v="405"/>
  </r>
  <r>
    <x v="2247"/>
    <x v="0"/>
    <x v="0"/>
    <x v="302"/>
  </r>
  <r>
    <x v="2248"/>
    <x v="0"/>
    <x v="2"/>
    <x v="442"/>
  </r>
  <r>
    <x v="2249"/>
    <x v="0"/>
    <x v="2"/>
    <x v="442"/>
  </r>
  <r>
    <x v="1539"/>
    <x v="0"/>
    <x v="2"/>
    <x v="302"/>
  </r>
  <r>
    <x v="2235"/>
    <x v="0"/>
    <x v="1"/>
    <x v="460"/>
  </r>
  <r>
    <x v="2128"/>
    <x v="0"/>
    <x v="2"/>
    <x v="379"/>
  </r>
  <r>
    <x v="2211"/>
    <x v="0"/>
    <x v="1"/>
    <x v="302"/>
  </r>
  <r>
    <x v="2115"/>
    <x v="0"/>
    <x v="1"/>
    <x v="442"/>
  </r>
  <r>
    <x v="2170"/>
    <x v="0"/>
    <x v="0"/>
    <x v="344"/>
  </r>
  <r>
    <x v="2062"/>
    <x v="0"/>
    <x v="1"/>
    <x v="405"/>
  </r>
  <r>
    <x v="2246"/>
    <x v="0"/>
    <x v="2"/>
    <x v="442"/>
  </r>
  <r>
    <x v="2250"/>
    <x v="0"/>
    <x v="2"/>
    <x v="442"/>
  </r>
  <r>
    <x v="2251"/>
    <x v="0"/>
    <x v="1"/>
    <x v="442"/>
  </r>
  <r>
    <x v="263"/>
    <x v="0"/>
    <x v="2"/>
    <x v="442"/>
  </r>
  <r>
    <x v="1307"/>
    <x v="0"/>
    <x v="1"/>
    <x v="460"/>
  </r>
  <r>
    <x v="2238"/>
    <x v="0"/>
    <x v="2"/>
    <x v="405"/>
  </r>
  <r>
    <x v="1191"/>
    <x v="0"/>
    <x v="2"/>
    <x v="225"/>
  </r>
  <r>
    <x v="246"/>
    <x v="0"/>
    <x v="2"/>
    <x v="444"/>
  </r>
  <r>
    <x v="2252"/>
    <x v="0"/>
    <x v="1"/>
    <x v="442"/>
  </r>
  <r>
    <x v="1313"/>
    <x v="0"/>
    <x v="2"/>
    <x v="460"/>
  </r>
  <r>
    <x v="2232"/>
    <x v="0"/>
    <x v="0"/>
    <x v="442"/>
  </r>
  <r>
    <x v="2223"/>
    <x v="0"/>
    <x v="1"/>
    <x v="225"/>
  </r>
  <r>
    <x v="1383"/>
    <x v="0"/>
    <x v="2"/>
    <x v="302"/>
  </r>
  <r>
    <x v="2200"/>
    <x v="0"/>
    <x v="0"/>
    <x v="405"/>
  </r>
  <r>
    <x v="1080"/>
    <x v="0"/>
    <x v="2"/>
    <x v="460"/>
  </r>
  <r>
    <x v="610"/>
    <x v="0"/>
    <x v="1"/>
    <x v="395"/>
  </r>
  <r>
    <x v="2197"/>
    <x v="0"/>
    <x v="1"/>
    <x v="405"/>
  </r>
  <r>
    <x v="2229"/>
    <x v="0"/>
    <x v="2"/>
    <x v="460"/>
  </r>
  <r>
    <x v="2200"/>
    <x v="0"/>
    <x v="2"/>
    <x v="344"/>
  </r>
  <r>
    <x v="2251"/>
    <x v="0"/>
    <x v="2"/>
    <x v="444"/>
  </r>
  <r>
    <x v="1951"/>
    <x v="0"/>
    <x v="1"/>
    <x v="460"/>
  </r>
  <r>
    <x v="2197"/>
    <x v="0"/>
    <x v="2"/>
    <x v="302"/>
  </r>
  <r>
    <x v="2174"/>
    <x v="0"/>
    <x v="2"/>
    <x v="302"/>
  </r>
  <r>
    <x v="2241"/>
    <x v="0"/>
    <x v="1"/>
    <x v="444"/>
  </r>
  <r>
    <x v="2219"/>
    <x v="0"/>
    <x v="1"/>
    <x v="442"/>
  </r>
  <r>
    <x v="2227"/>
    <x v="0"/>
    <x v="1"/>
    <x v="302"/>
  </r>
  <r>
    <x v="2253"/>
    <x v="0"/>
    <x v="2"/>
    <x v="460"/>
  </r>
  <r>
    <x v="2237"/>
    <x v="0"/>
    <x v="0"/>
    <x v="460"/>
  </r>
  <r>
    <x v="2254"/>
    <x v="0"/>
    <x v="1"/>
    <x v="442"/>
  </r>
  <r>
    <x v="1747"/>
    <x v="0"/>
    <x v="0"/>
    <x v="225"/>
  </r>
  <r>
    <x v="2225"/>
    <x v="0"/>
    <x v="1"/>
    <x v="302"/>
  </r>
  <r>
    <x v="2247"/>
    <x v="0"/>
    <x v="1"/>
    <x v="302"/>
  </r>
  <r>
    <x v="1238"/>
    <x v="0"/>
    <x v="2"/>
    <x v="460"/>
  </r>
  <r>
    <x v="2222"/>
    <x v="0"/>
    <x v="0"/>
    <x v="344"/>
  </r>
  <r>
    <x v="2251"/>
    <x v="0"/>
    <x v="0"/>
    <x v="442"/>
  </r>
  <r>
    <x v="2255"/>
    <x v="0"/>
    <x v="1"/>
    <x v="442"/>
  </r>
  <r>
    <x v="1238"/>
    <x v="0"/>
    <x v="1"/>
    <x v="405"/>
  </r>
  <r>
    <x v="2256"/>
    <x v="0"/>
    <x v="2"/>
    <x v="442"/>
  </r>
  <r>
    <x v="678"/>
    <x v="0"/>
    <x v="1"/>
    <x v="360"/>
  </r>
  <r>
    <x v="1902"/>
    <x v="0"/>
    <x v="2"/>
    <x v="442"/>
  </r>
  <r>
    <x v="1902"/>
    <x v="0"/>
    <x v="1"/>
    <x v="460"/>
  </r>
  <r>
    <x v="2226"/>
    <x v="0"/>
    <x v="1"/>
    <x v="460"/>
  </r>
  <r>
    <x v="2257"/>
    <x v="0"/>
    <x v="0"/>
    <x v="442"/>
  </r>
  <r>
    <x v="2258"/>
    <x v="0"/>
    <x v="2"/>
    <x v="442"/>
  </r>
  <r>
    <x v="2259"/>
    <x v="0"/>
    <x v="0"/>
    <x v="442"/>
  </r>
  <r>
    <x v="263"/>
    <x v="0"/>
    <x v="1"/>
    <x v="442"/>
  </r>
  <r>
    <x v="2246"/>
    <x v="0"/>
    <x v="0"/>
    <x v="442"/>
  </r>
  <r>
    <x v="2220"/>
    <x v="0"/>
    <x v="2"/>
    <x v="405"/>
  </r>
  <r>
    <x v="2240"/>
    <x v="0"/>
    <x v="0"/>
    <x v="460"/>
  </r>
  <r>
    <x v="2260"/>
    <x v="0"/>
    <x v="2"/>
    <x v="442"/>
  </r>
  <r>
    <x v="2202"/>
    <x v="0"/>
    <x v="1"/>
    <x v="442"/>
  </r>
  <r>
    <x v="2261"/>
    <x v="0"/>
    <x v="2"/>
    <x v="460"/>
  </r>
  <r>
    <x v="2262"/>
    <x v="0"/>
    <x v="2"/>
    <x v="442"/>
  </r>
  <r>
    <x v="263"/>
    <x v="0"/>
    <x v="0"/>
    <x v="442"/>
  </r>
  <r>
    <x v="1611"/>
    <x v="0"/>
    <x v="1"/>
    <x v="442"/>
  </r>
  <r>
    <x v="563"/>
    <x v="0"/>
    <x v="0"/>
    <x v="442"/>
  </r>
  <r>
    <x v="1611"/>
    <x v="0"/>
    <x v="2"/>
    <x v="442"/>
  </r>
  <r>
    <x v="2166"/>
    <x v="0"/>
    <x v="1"/>
    <x v="442"/>
  </r>
  <r>
    <x v="511"/>
    <x v="0"/>
    <x v="1"/>
    <x v="442"/>
  </r>
  <r>
    <x v="2263"/>
    <x v="0"/>
    <x v="2"/>
    <x v="442"/>
  </r>
  <r>
    <x v="1138"/>
    <x v="0"/>
    <x v="1"/>
    <x v="44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5">
  <r>
    <x v="0"/>
    <x v="0"/>
    <x v="0"/>
    <x v="0"/>
    <x v="0"/>
  </r>
  <r>
    <x v="1"/>
    <x v="1"/>
    <x v="0"/>
    <x v="1"/>
    <x v="1"/>
  </r>
  <r>
    <x v="1"/>
    <x v="0"/>
    <x v="0"/>
    <x v="0"/>
    <x v="2"/>
  </r>
  <r>
    <x v="2"/>
    <x v="1"/>
    <x v="0"/>
    <x v="1"/>
    <x v="3"/>
  </r>
  <r>
    <x v="3"/>
    <x v="1"/>
    <x v="0"/>
    <x v="1"/>
    <x v="4"/>
  </r>
  <r>
    <x v="4"/>
    <x v="1"/>
    <x v="0"/>
    <x v="1"/>
    <x v="5"/>
  </r>
  <r>
    <x v="0"/>
    <x v="2"/>
    <x v="0"/>
    <x v="2"/>
    <x v="6"/>
  </r>
  <r>
    <x v="5"/>
    <x v="0"/>
    <x v="0"/>
    <x v="0"/>
    <x v="6"/>
  </r>
  <r>
    <x v="6"/>
    <x v="1"/>
    <x v="0"/>
    <x v="1"/>
    <x v="7"/>
  </r>
  <r>
    <x v="7"/>
    <x v="0"/>
    <x v="0"/>
    <x v="0"/>
    <x v="7"/>
  </r>
  <r>
    <x v="8"/>
    <x v="1"/>
    <x v="0"/>
    <x v="1"/>
    <x v="8"/>
  </r>
  <r>
    <x v="9"/>
    <x v="1"/>
    <x v="0"/>
    <x v="1"/>
    <x v="9"/>
  </r>
  <r>
    <x v="10"/>
    <x v="0"/>
    <x v="0"/>
    <x v="0"/>
    <x v="10"/>
  </r>
  <r>
    <x v="11"/>
    <x v="1"/>
    <x v="0"/>
    <x v="1"/>
    <x v="10"/>
  </r>
  <r>
    <x v="7"/>
    <x v="1"/>
    <x v="0"/>
    <x v="1"/>
    <x v="11"/>
  </r>
  <r>
    <x v="12"/>
    <x v="0"/>
    <x v="0"/>
    <x v="0"/>
    <x v="11"/>
  </r>
  <r>
    <x v="13"/>
    <x v="1"/>
    <x v="0"/>
    <x v="1"/>
    <x v="11"/>
  </r>
  <r>
    <x v="6"/>
    <x v="0"/>
    <x v="0"/>
    <x v="0"/>
    <x v="11"/>
  </r>
  <r>
    <x v="7"/>
    <x v="2"/>
    <x v="0"/>
    <x v="2"/>
    <x v="11"/>
  </r>
  <r>
    <x v="14"/>
    <x v="0"/>
    <x v="0"/>
    <x v="0"/>
    <x v="12"/>
  </r>
  <r>
    <x v="4"/>
    <x v="0"/>
    <x v="0"/>
    <x v="0"/>
    <x v="12"/>
  </r>
  <r>
    <x v="3"/>
    <x v="0"/>
    <x v="0"/>
    <x v="0"/>
    <x v="12"/>
  </r>
  <r>
    <x v="15"/>
    <x v="1"/>
    <x v="0"/>
    <x v="1"/>
    <x v="12"/>
  </r>
  <r>
    <x v="5"/>
    <x v="2"/>
    <x v="0"/>
    <x v="2"/>
    <x v="12"/>
  </r>
  <r>
    <x v="16"/>
    <x v="1"/>
    <x v="0"/>
    <x v="1"/>
    <x v="12"/>
  </r>
  <r>
    <x v="17"/>
    <x v="1"/>
    <x v="0"/>
    <x v="1"/>
    <x v="12"/>
  </r>
  <r>
    <x v="0"/>
    <x v="1"/>
    <x v="0"/>
    <x v="1"/>
    <x v="12"/>
  </r>
  <r>
    <x v="18"/>
    <x v="1"/>
    <x v="0"/>
    <x v="1"/>
    <x v="13"/>
  </r>
  <r>
    <x v="2"/>
    <x v="0"/>
    <x v="0"/>
    <x v="0"/>
    <x v="13"/>
  </r>
  <r>
    <x v="5"/>
    <x v="1"/>
    <x v="0"/>
    <x v="1"/>
    <x v="13"/>
  </r>
  <r>
    <x v="19"/>
    <x v="0"/>
    <x v="0"/>
    <x v="0"/>
    <x v="13"/>
  </r>
  <r>
    <x v="20"/>
    <x v="1"/>
    <x v="0"/>
    <x v="1"/>
    <x v="13"/>
  </r>
  <r>
    <x v="21"/>
    <x v="1"/>
    <x v="0"/>
    <x v="1"/>
    <x v="13"/>
  </r>
  <r>
    <x v="22"/>
    <x v="2"/>
    <x v="0"/>
    <x v="2"/>
    <x v="13"/>
  </r>
  <r>
    <x v="23"/>
    <x v="1"/>
    <x v="0"/>
    <x v="1"/>
    <x v="14"/>
  </r>
  <r>
    <x v="24"/>
    <x v="0"/>
    <x v="0"/>
    <x v="0"/>
    <x v="14"/>
  </r>
  <r>
    <x v="14"/>
    <x v="1"/>
    <x v="0"/>
    <x v="1"/>
    <x v="14"/>
  </r>
  <r>
    <x v="25"/>
    <x v="1"/>
    <x v="0"/>
    <x v="1"/>
    <x v="14"/>
  </r>
  <r>
    <x v="26"/>
    <x v="0"/>
    <x v="0"/>
    <x v="0"/>
    <x v="14"/>
  </r>
  <r>
    <x v="27"/>
    <x v="1"/>
    <x v="0"/>
    <x v="1"/>
    <x v="14"/>
  </r>
  <r>
    <x v="28"/>
    <x v="1"/>
    <x v="0"/>
    <x v="1"/>
    <x v="14"/>
  </r>
  <r>
    <x v="8"/>
    <x v="2"/>
    <x v="0"/>
    <x v="2"/>
    <x v="14"/>
  </r>
  <r>
    <x v="29"/>
    <x v="1"/>
    <x v="0"/>
    <x v="1"/>
    <x v="14"/>
  </r>
  <r>
    <x v="14"/>
    <x v="2"/>
    <x v="0"/>
    <x v="2"/>
    <x v="15"/>
  </r>
  <r>
    <x v="30"/>
    <x v="1"/>
    <x v="0"/>
    <x v="1"/>
    <x v="15"/>
  </r>
  <r>
    <x v="31"/>
    <x v="0"/>
    <x v="0"/>
    <x v="0"/>
    <x v="15"/>
  </r>
  <r>
    <x v="32"/>
    <x v="0"/>
    <x v="0"/>
    <x v="0"/>
    <x v="15"/>
  </r>
  <r>
    <x v="33"/>
    <x v="1"/>
    <x v="0"/>
    <x v="1"/>
    <x v="15"/>
  </r>
  <r>
    <x v="8"/>
    <x v="0"/>
    <x v="0"/>
    <x v="0"/>
    <x v="15"/>
  </r>
  <r>
    <x v="34"/>
    <x v="1"/>
    <x v="0"/>
    <x v="1"/>
    <x v="15"/>
  </r>
  <r>
    <x v="35"/>
    <x v="1"/>
    <x v="0"/>
    <x v="1"/>
    <x v="15"/>
  </r>
  <r>
    <x v="6"/>
    <x v="2"/>
    <x v="0"/>
    <x v="2"/>
    <x v="15"/>
  </r>
  <r>
    <x v="12"/>
    <x v="1"/>
    <x v="0"/>
    <x v="1"/>
    <x v="15"/>
  </r>
  <r>
    <x v="23"/>
    <x v="0"/>
    <x v="0"/>
    <x v="0"/>
    <x v="15"/>
  </r>
  <r>
    <x v="36"/>
    <x v="1"/>
    <x v="0"/>
    <x v="1"/>
    <x v="16"/>
  </r>
  <r>
    <x v="17"/>
    <x v="0"/>
    <x v="0"/>
    <x v="0"/>
    <x v="16"/>
  </r>
  <r>
    <x v="37"/>
    <x v="1"/>
    <x v="0"/>
    <x v="1"/>
    <x v="16"/>
  </r>
  <r>
    <x v="38"/>
    <x v="1"/>
    <x v="0"/>
    <x v="1"/>
    <x v="16"/>
  </r>
  <r>
    <x v="39"/>
    <x v="1"/>
    <x v="0"/>
    <x v="1"/>
    <x v="16"/>
  </r>
  <r>
    <x v="40"/>
    <x v="1"/>
    <x v="0"/>
    <x v="1"/>
    <x v="16"/>
  </r>
  <r>
    <x v="41"/>
    <x v="1"/>
    <x v="0"/>
    <x v="1"/>
    <x v="16"/>
  </r>
  <r>
    <x v="42"/>
    <x v="2"/>
    <x v="0"/>
    <x v="2"/>
    <x v="16"/>
  </r>
  <r>
    <x v="15"/>
    <x v="0"/>
    <x v="0"/>
    <x v="0"/>
    <x v="16"/>
  </r>
  <r>
    <x v="43"/>
    <x v="1"/>
    <x v="0"/>
    <x v="1"/>
    <x v="16"/>
  </r>
  <r>
    <x v="44"/>
    <x v="0"/>
    <x v="0"/>
    <x v="0"/>
    <x v="16"/>
  </r>
  <r>
    <x v="45"/>
    <x v="1"/>
    <x v="0"/>
    <x v="1"/>
    <x v="16"/>
  </r>
  <r>
    <x v="46"/>
    <x v="0"/>
    <x v="0"/>
    <x v="0"/>
    <x v="17"/>
  </r>
  <r>
    <x v="47"/>
    <x v="1"/>
    <x v="0"/>
    <x v="1"/>
    <x v="17"/>
  </r>
  <r>
    <x v="48"/>
    <x v="0"/>
    <x v="0"/>
    <x v="0"/>
    <x v="17"/>
  </r>
  <r>
    <x v="49"/>
    <x v="1"/>
    <x v="0"/>
    <x v="1"/>
    <x v="17"/>
  </r>
  <r>
    <x v="50"/>
    <x v="1"/>
    <x v="0"/>
    <x v="1"/>
    <x v="17"/>
  </r>
  <r>
    <x v="19"/>
    <x v="1"/>
    <x v="0"/>
    <x v="1"/>
    <x v="17"/>
  </r>
  <r>
    <x v="31"/>
    <x v="1"/>
    <x v="0"/>
    <x v="1"/>
    <x v="17"/>
  </r>
  <r>
    <x v="51"/>
    <x v="2"/>
    <x v="0"/>
    <x v="2"/>
    <x v="17"/>
  </r>
  <r>
    <x v="52"/>
    <x v="1"/>
    <x v="0"/>
    <x v="1"/>
    <x v="17"/>
  </r>
  <r>
    <x v="53"/>
    <x v="2"/>
    <x v="0"/>
    <x v="2"/>
    <x v="17"/>
  </r>
  <r>
    <x v="54"/>
    <x v="1"/>
    <x v="0"/>
    <x v="1"/>
    <x v="17"/>
  </r>
  <r>
    <x v="55"/>
    <x v="1"/>
    <x v="0"/>
    <x v="1"/>
    <x v="17"/>
  </r>
  <r>
    <x v="56"/>
    <x v="0"/>
    <x v="0"/>
    <x v="0"/>
    <x v="17"/>
  </r>
  <r>
    <x v="57"/>
    <x v="0"/>
    <x v="0"/>
    <x v="0"/>
    <x v="17"/>
  </r>
  <r>
    <x v="58"/>
    <x v="1"/>
    <x v="0"/>
    <x v="1"/>
    <x v="17"/>
  </r>
  <r>
    <x v="59"/>
    <x v="0"/>
    <x v="0"/>
    <x v="0"/>
    <x v="17"/>
  </r>
  <r>
    <x v="60"/>
    <x v="1"/>
    <x v="0"/>
    <x v="1"/>
    <x v="17"/>
  </r>
  <r>
    <x v="61"/>
    <x v="0"/>
    <x v="0"/>
    <x v="0"/>
    <x v="17"/>
  </r>
  <r>
    <x v="59"/>
    <x v="1"/>
    <x v="0"/>
    <x v="1"/>
    <x v="17"/>
  </r>
  <r>
    <x v="62"/>
    <x v="2"/>
    <x v="0"/>
    <x v="2"/>
    <x v="18"/>
  </r>
  <r>
    <x v="63"/>
    <x v="1"/>
    <x v="0"/>
    <x v="1"/>
    <x v="18"/>
  </r>
  <r>
    <x v="3"/>
    <x v="2"/>
    <x v="0"/>
    <x v="2"/>
    <x v="18"/>
  </r>
  <r>
    <x v="64"/>
    <x v="1"/>
    <x v="0"/>
    <x v="1"/>
    <x v="18"/>
  </r>
  <r>
    <x v="65"/>
    <x v="2"/>
    <x v="0"/>
    <x v="2"/>
    <x v="18"/>
  </r>
  <r>
    <x v="66"/>
    <x v="1"/>
    <x v="0"/>
    <x v="1"/>
    <x v="18"/>
  </r>
  <r>
    <x v="67"/>
    <x v="0"/>
    <x v="0"/>
    <x v="0"/>
    <x v="18"/>
  </r>
  <r>
    <x v="30"/>
    <x v="0"/>
    <x v="0"/>
    <x v="0"/>
    <x v="18"/>
  </r>
  <r>
    <x v="68"/>
    <x v="1"/>
    <x v="0"/>
    <x v="1"/>
    <x v="18"/>
  </r>
  <r>
    <x v="69"/>
    <x v="1"/>
    <x v="0"/>
    <x v="1"/>
    <x v="18"/>
  </r>
  <r>
    <x v="70"/>
    <x v="2"/>
    <x v="0"/>
    <x v="2"/>
    <x v="18"/>
  </r>
  <r>
    <x v="71"/>
    <x v="0"/>
    <x v="0"/>
    <x v="0"/>
    <x v="18"/>
  </r>
  <r>
    <x v="2"/>
    <x v="2"/>
    <x v="0"/>
    <x v="2"/>
    <x v="18"/>
  </r>
  <r>
    <x v="60"/>
    <x v="0"/>
    <x v="0"/>
    <x v="0"/>
    <x v="18"/>
  </r>
  <r>
    <x v="72"/>
    <x v="0"/>
    <x v="0"/>
    <x v="0"/>
    <x v="18"/>
  </r>
  <r>
    <x v="62"/>
    <x v="0"/>
    <x v="0"/>
    <x v="0"/>
    <x v="18"/>
  </r>
  <r>
    <x v="10"/>
    <x v="1"/>
    <x v="0"/>
    <x v="1"/>
    <x v="18"/>
  </r>
  <r>
    <x v="73"/>
    <x v="1"/>
    <x v="0"/>
    <x v="1"/>
    <x v="18"/>
  </r>
  <r>
    <x v="11"/>
    <x v="2"/>
    <x v="0"/>
    <x v="2"/>
    <x v="19"/>
  </r>
  <r>
    <x v="74"/>
    <x v="1"/>
    <x v="0"/>
    <x v="1"/>
    <x v="19"/>
  </r>
  <r>
    <x v="75"/>
    <x v="1"/>
    <x v="0"/>
    <x v="1"/>
    <x v="19"/>
  </r>
  <r>
    <x v="76"/>
    <x v="1"/>
    <x v="0"/>
    <x v="1"/>
    <x v="19"/>
  </r>
  <r>
    <x v="77"/>
    <x v="0"/>
    <x v="0"/>
    <x v="0"/>
    <x v="19"/>
  </r>
  <r>
    <x v="78"/>
    <x v="0"/>
    <x v="0"/>
    <x v="0"/>
    <x v="19"/>
  </r>
  <r>
    <x v="79"/>
    <x v="1"/>
    <x v="0"/>
    <x v="1"/>
    <x v="19"/>
  </r>
  <r>
    <x v="80"/>
    <x v="0"/>
    <x v="0"/>
    <x v="0"/>
    <x v="19"/>
  </r>
  <r>
    <x v="77"/>
    <x v="1"/>
    <x v="0"/>
    <x v="1"/>
    <x v="19"/>
  </r>
  <r>
    <x v="81"/>
    <x v="1"/>
    <x v="0"/>
    <x v="1"/>
    <x v="19"/>
  </r>
  <r>
    <x v="51"/>
    <x v="1"/>
    <x v="0"/>
    <x v="1"/>
    <x v="19"/>
  </r>
  <r>
    <x v="13"/>
    <x v="0"/>
    <x v="0"/>
    <x v="0"/>
    <x v="19"/>
  </r>
  <r>
    <x v="82"/>
    <x v="1"/>
    <x v="0"/>
    <x v="1"/>
    <x v="19"/>
  </r>
  <r>
    <x v="83"/>
    <x v="2"/>
    <x v="0"/>
    <x v="2"/>
    <x v="19"/>
  </r>
  <r>
    <x v="84"/>
    <x v="2"/>
    <x v="0"/>
    <x v="2"/>
    <x v="19"/>
  </r>
  <r>
    <x v="85"/>
    <x v="1"/>
    <x v="0"/>
    <x v="1"/>
    <x v="19"/>
  </r>
  <r>
    <x v="33"/>
    <x v="2"/>
    <x v="0"/>
    <x v="2"/>
    <x v="19"/>
  </r>
  <r>
    <x v="86"/>
    <x v="1"/>
    <x v="0"/>
    <x v="1"/>
    <x v="19"/>
  </r>
  <r>
    <x v="87"/>
    <x v="1"/>
    <x v="0"/>
    <x v="1"/>
    <x v="19"/>
  </r>
  <r>
    <x v="88"/>
    <x v="0"/>
    <x v="0"/>
    <x v="0"/>
    <x v="19"/>
  </r>
  <r>
    <x v="25"/>
    <x v="0"/>
    <x v="0"/>
    <x v="0"/>
    <x v="19"/>
  </r>
  <r>
    <x v="17"/>
    <x v="2"/>
    <x v="0"/>
    <x v="2"/>
    <x v="19"/>
  </r>
  <r>
    <x v="89"/>
    <x v="1"/>
    <x v="0"/>
    <x v="1"/>
    <x v="19"/>
  </r>
  <r>
    <x v="90"/>
    <x v="1"/>
    <x v="0"/>
    <x v="1"/>
    <x v="19"/>
  </r>
  <r>
    <x v="35"/>
    <x v="0"/>
    <x v="0"/>
    <x v="0"/>
    <x v="19"/>
  </r>
  <r>
    <x v="50"/>
    <x v="0"/>
    <x v="0"/>
    <x v="0"/>
    <x v="19"/>
  </r>
  <r>
    <x v="21"/>
    <x v="0"/>
    <x v="0"/>
    <x v="0"/>
    <x v="19"/>
  </r>
  <r>
    <x v="91"/>
    <x v="1"/>
    <x v="0"/>
    <x v="1"/>
    <x v="19"/>
  </r>
  <r>
    <x v="32"/>
    <x v="2"/>
    <x v="0"/>
    <x v="2"/>
    <x v="19"/>
  </r>
  <r>
    <x v="92"/>
    <x v="1"/>
    <x v="0"/>
    <x v="1"/>
    <x v="19"/>
  </r>
  <r>
    <x v="35"/>
    <x v="2"/>
    <x v="0"/>
    <x v="2"/>
    <x v="19"/>
  </r>
  <r>
    <x v="93"/>
    <x v="1"/>
    <x v="0"/>
    <x v="1"/>
    <x v="19"/>
  </r>
  <r>
    <x v="94"/>
    <x v="2"/>
    <x v="0"/>
    <x v="2"/>
    <x v="19"/>
  </r>
  <r>
    <x v="95"/>
    <x v="1"/>
    <x v="0"/>
    <x v="1"/>
    <x v="19"/>
  </r>
  <r>
    <x v="96"/>
    <x v="1"/>
    <x v="0"/>
    <x v="1"/>
    <x v="19"/>
  </r>
  <r>
    <x v="97"/>
    <x v="1"/>
    <x v="0"/>
    <x v="1"/>
    <x v="19"/>
  </r>
  <r>
    <x v="98"/>
    <x v="1"/>
    <x v="0"/>
    <x v="1"/>
    <x v="20"/>
  </r>
  <r>
    <x v="99"/>
    <x v="2"/>
    <x v="0"/>
    <x v="2"/>
    <x v="20"/>
  </r>
  <r>
    <x v="100"/>
    <x v="2"/>
    <x v="0"/>
    <x v="2"/>
    <x v="20"/>
  </r>
  <r>
    <x v="101"/>
    <x v="1"/>
    <x v="0"/>
    <x v="1"/>
    <x v="20"/>
  </r>
  <r>
    <x v="102"/>
    <x v="1"/>
    <x v="0"/>
    <x v="1"/>
    <x v="20"/>
  </r>
  <r>
    <x v="103"/>
    <x v="1"/>
    <x v="0"/>
    <x v="1"/>
    <x v="20"/>
  </r>
  <r>
    <x v="72"/>
    <x v="2"/>
    <x v="0"/>
    <x v="2"/>
    <x v="20"/>
  </r>
  <r>
    <x v="104"/>
    <x v="2"/>
    <x v="0"/>
    <x v="2"/>
    <x v="20"/>
  </r>
  <r>
    <x v="105"/>
    <x v="2"/>
    <x v="0"/>
    <x v="2"/>
    <x v="20"/>
  </r>
  <r>
    <x v="106"/>
    <x v="1"/>
    <x v="0"/>
    <x v="1"/>
    <x v="20"/>
  </r>
  <r>
    <x v="22"/>
    <x v="0"/>
    <x v="0"/>
    <x v="0"/>
    <x v="20"/>
  </r>
  <r>
    <x v="9"/>
    <x v="0"/>
    <x v="0"/>
    <x v="0"/>
    <x v="20"/>
  </r>
  <r>
    <x v="65"/>
    <x v="0"/>
    <x v="0"/>
    <x v="0"/>
    <x v="20"/>
  </r>
  <r>
    <x v="107"/>
    <x v="1"/>
    <x v="0"/>
    <x v="1"/>
    <x v="20"/>
  </r>
  <r>
    <x v="108"/>
    <x v="1"/>
    <x v="0"/>
    <x v="1"/>
    <x v="20"/>
  </r>
  <r>
    <x v="42"/>
    <x v="0"/>
    <x v="0"/>
    <x v="0"/>
    <x v="20"/>
  </r>
  <r>
    <x v="47"/>
    <x v="2"/>
    <x v="0"/>
    <x v="2"/>
    <x v="20"/>
  </r>
  <r>
    <x v="109"/>
    <x v="2"/>
    <x v="0"/>
    <x v="2"/>
    <x v="20"/>
  </r>
  <r>
    <x v="110"/>
    <x v="2"/>
    <x v="0"/>
    <x v="2"/>
    <x v="20"/>
  </r>
  <r>
    <x v="48"/>
    <x v="2"/>
    <x v="0"/>
    <x v="2"/>
    <x v="20"/>
  </r>
  <r>
    <x v="111"/>
    <x v="1"/>
    <x v="0"/>
    <x v="1"/>
    <x v="20"/>
  </r>
  <r>
    <x v="1"/>
    <x v="2"/>
    <x v="0"/>
    <x v="2"/>
    <x v="20"/>
  </r>
  <r>
    <x v="112"/>
    <x v="1"/>
    <x v="0"/>
    <x v="1"/>
    <x v="20"/>
  </r>
  <r>
    <x v="113"/>
    <x v="0"/>
    <x v="0"/>
    <x v="0"/>
    <x v="20"/>
  </r>
  <r>
    <x v="59"/>
    <x v="2"/>
    <x v="0"/>
    <x v="2"/>
    <x v="20"/>
  </r>
  <r>
    <x v="114"/>
    <x v="0"/>
    <x v="0"/>
    <x v="0"/>
    <x v="20"/>
  </r>
  <r>
    <x v="109"/>
    <x v="0"/>
    <x v="0"/>
    <x v="0"/>
    <x v="20"/>
  </r>
  <r>
    <x v="115"/>
    <x v="1"/>
    <x v="0"/>
    <x v="1"/>
    <x v="20"/>
  </r>
  <r>
    <x v="116"/>
    <x v="0"/>
    <x v="0"/>
    <x v="0"/>
    <x v="20"/>
  </r>
  <r>
    <x v="54"/>
    <x v="0"/>
    <x v="0"/>
    <x v="0"/>
    <x v="20"/>
  </r>
  <r>
    <x v="71"/>
    <x v="1"/>
    <x v="0"/>
    <x v="1"/>
    <x v="20"/>
  </r>
  <r>
    <x v="117"/>
    <x v="1"/>
    <x v="0"/>
    <x v="1"/>
    <x v="20"/>
  </r>
  <r>
    <x v="24"/>
    <x v="1"/>
    <x v="0"/>
    <x v="1"/>
    <x v="20"/>
  </r>
  <r>
    <x v="118"/>
    <x v="1"/>
    <x v="0"/>
    <x v="1"/>
    <x v="20"/>
  </r>
  <r>
    <x v="60"/>
    <x v="2"/>
    <x v="0"/>
    <x v="2"/>
    <x v="20"/>
  </r>
  <r>
    <x v="119"/>
    <x v="0"/>
    <x v="0"/>
    <x v="0"/>
    <x v="20"/>
  </r>
  <r>
    <x v="61"/>
    <x v="1"/>
    <x v="0"/>
    <x v="1"/>
    <x v="20"/>
  </r>
  <r>
    <x v="32"/>
    <x v="1"/>
    <x v="0"/>
    <x v="1"/>
    <x v="20"/>
  </r>
  <r>
    <x v="58"/>
    <x v="2"/>
    <x v="0"/>
    <x v="2"/>
    <x v="20"/>
  </r>
  <r>
    <x v="120"/>
    <x v="1"/>
    <x v="0"/>
    <x v="1"/>
    <x v="20"/>
  </r>
  <r>
    <x v="121"/>
    <x v="0"/>
    <x v="0"/>
    <x v="0"/>
    <x v="20"/>
  </r>
  <r>
    <x v="122"/>
    <x v="1"/>
    <x v="0"/>
    <x v="1"/>
    <x v="20"/>
  </r>
  <r>
    <x v="123"/>
    <x v="1"/>
    <x v="0"/>
    <x v="1"/>
    <x v="20"/>
  </r>
  <r>
    <x v="105"/>
    <x v="1"/>
    <x v="0"/>
    <x v="1"/>
    <x v="20"/>
  </r>
  <r>
    <x v="124"/>
    <x v="1"/>
    <x v="0"/>
    <x v="1"/>
    <x v="20"/>
  </r>
  <r>
    <x v="125"/>
    <x v="1"/>
    <x v="0"/>
    <x v="1"/>
    <x v="20"/>
  </r>
  <r>
    <x v="126"/>
    <x v="1"/>
    <x v="0"/>
    <x v="1"/>
    <x v="20"/>
  </r>
  <r>
    <x v="42"/>
    <x v="1"/>
    <x v="0"/>
    <x v="1"/>
    <x v="20"/>
  </r>
  <r>
    <x v="113"/>
    <x v="1"/>
    <x v="0"/>
    <x v="1"/>
    <x v="21"/>
  </r>
  <r>
    <x v="110"/>
    <x v="1"/>
    <x v="0"/>
    <x v="1"/>
    <x v="21"/>
  </r>
  <r>
    <x v="122"/>
    <x v="2"/>
    <x v="0"/>
    <x v="2"/>
    <x v="21"/>
  </r>
  <r>
    <x v="127"/>
    <x v="1"/>
    <x v="0"/>
    <x v="1"/>
    <x v="21"/>
  </r>
  <r>
    <x v="128"/>
    <x v="2"/>
    <x v="0"/>
    <x v="2"/>
    <x v="21"/>
  </r>
  <r>
    <x v="115"/>
    <x v="0"/>
    <x v="0"/>
    <x v="0"/>
    <x v="21"/>
  </r>
  <r>
    <x v="129"/>
    <x v="1"/>
    <x v="0"/>
    <x v="1"/>
    <x v="21"/>
  </r>
  <r>
    <x v="80"/>
    <x v="2"/>
    <x v="0"/>
    <x v="2"/>
    <x v="21"/>
  </r>
  <r>
    <x v="65"/>
    <x v="1"/>
    <x v="0"/>
    <x v="1"/>
    <x v="21"/>
  </r>
  <r>
    <x v="90"/>
    <x v="0"/>
    <x v="0"/>
    <x v="0"/>
    <x v="21"/>
  </r>
  <r>
    <x v="108"/>
    <x v="0"/>
    <x v="0"/>
    <x v="0"/>
    <x v="21"/>
  </r>
  <r>
    <x v="130"/>
    <x v="1"/>
    <x v="0"/>
    <x v="1"/>
    <x v="21"/>
  </r>
  <r>
    <x v="131"/>
    <x v="1"/>
    <x v="0"/>
    <x v="1"/>
    <x v="21"/>
  </r>
  <r>
    <x v="62"/>
    <x v="1"/>
    <x v="0"/>
    <x v="1"/>
    <x v="21"/>
  </r>
  <r>
    <x v="83"/>
    <x v="1"/>
    <x v="0"/>
    <x v="1"/>
    <x v="21"/>
  </r>
  <r>
    <x v="13"/>
    <x v="2"/>
    <x v="0"/>
    <x v="2"/>
    <x v="21"/>
  </r>
  <r>
    <x v="132"/>
    <x v="1"/>
    <x v="0"/>
    <x v="1"/>
    <x v="21"/>
  </r>
  <r>
    <x v="24"/>
    <x v="2"/>
    <x v="0"/>
    <x v="2"/>
    <x v="21"/>
  </r>
  <r>
    <x v="133"/>
    <x v="2"/>
    <x v="0"/>
    <x v="2"/>
    <x v="21"/>
  </r>
  <r>
    <x v="79"/>
    <x v="2"/>
    <x v="0"/>
    <x v="2"/>
    <x v="21"/>
  </r>
  <r>
    <x v="114"/>
    <x v="2"/>
    <x v="0"/>
    <x v="2"/>
    <x v="21"/>
  </r>
  <r>
    <x v="27"/>
    <x v="0"/>
    <x v="0"/>
    <x v="0"/>
    <x v="21"/>
  </r>
  <r>
    <x v="134"/>
    <x v="1"/>
    <x v="0"/>
    <x v="1"/>
    <x v="21"/>
  </r>
  <r>
    <x v="119"/>
    <x v="1"/>
    <x v="0"/>
    <x v="1"/>
    <x v="21"/>
  </r>
  <r>
    <x v="135"/>
    <x v="2"/>
    <x v="0"/>
    <x v="2"/>
    <x v="21"/>
  </r>
  <r>
    <x v="51"/>
    <x v="0"/>
    <x v="0"/>
    <x v="0"/>
    <x v="21"/>
  </r>
  <r>
    <x v="15"/>
    <x v="2"/>
    <x v="0"/>
    <x v="2"/>
    <x v="21"/>
  </r>
  <r>
    <x v="136"/>
    <x v="1"/>
    <x v="0"/>
    <x v="1"/>
    <x v="21"/>
  </r>
  <r>
    <x v="137"/>
    <x v="0"/>
    <x v="0"/>
    <x v="0"/>
    <x v="21"/>
  </r>
  <r>
    <x v="43"/>
    <x v="0"/>
    <x v="0"/>
    <x v="0"/>
    <x v="21"/>
  </r>
  <r>
    <x v="138"/>
    <x v="1"/>
    <x v="0"/>
    <x v="1"/>
    <x v="21"/>
  </r>
  <r>
    <x v="139"/>
    <x v="1"/>
    <x v="0"/>
    <x v="1"/>
    <x v="21"/>
  </r>
  <r>
    <x v="36"/>
    <x v="0"/>
    <x v="0"/>
    <x v="0"/>
    <x v="21"/>
  </r>
  <r>
    <x v="92"/>
    <x v="2"/>
    <x v="0"/>
    <x v="2"/>
    <x v="21"/>
  </r>
  <r>
    <x v="133"/>
    <x v="1"/>
    <x v="0"/>
    <x v="1"/>
    <x v="21"/>
  </r>
  <r>
    <x v="29"/>
    <x v="0"/>
    <x v="0"/>
    <x v="0"/>
    <x v="21"/>
  </r>
  <r>
    <x v="140"/>
    <x v="2"/>
    <x v="0"/>
    <x v="2"/>
    <x v="21"/>
  </r>
  <r>
    <x v="20"/>
    <x v="0"/>
    <x v="0"/>
    <x v="0"/>
    <x v="21"/>
  </r>
  <r>
    <x v="55"/>
    <x v="0"/>
    <x v="0"/>
    <x v="0"/>
    <x v="21"/>
  </r>
  <r>
    <x v="74"/>
    <x v="0"/>
    <x v="0"/>
    <x v="0"/>
    <x v="21"/>
  </r>
  <r>
    <x v="141"/>
    <x v="0"/>
    <x v="0"/>
    <x v="0"/>
    <x v="22"/>
  </r>
  <r>
    <x v="142"/>
    <x v="2"/>
    <x v="0"/>
    <x v="2"/>
    <x v="22"/>
  </r>
  <r>
    <x v="143"/>
    <x v="1"/>
    <x v="0"/>
    <x v="1"/>
    <x v="22"/>
  </r>
  <r>
    <x v="142"/>
    <x v="1"/>
    <x v="0"/>
    <x v="1"/>
    <x v="22"/>
  </r>
  <r>
    <x v="144"/>
    <x v="1"/>
    <x v="0"/>
    <x v="1"/>
    <x v="22"/>
  </r>
  <r>
    <x v="48"/>
    <x v="1"/>
    <x v="0"/>
    <x v="1"/>
    <x v="22"/>
  </r>
  <r>
    <x v="145"/>
    <x v="1"/>
    <x v="0"/>
    <x v="1"/>
    <x v="22"/>
  </r>
  <r>
    <x v="146"/>
    <x v="0"/>
    <x v="0"/>
    <x v="0"/>
    <x v="22"/>
  </r>
  <r>
    <x v="147"/>
    <x v="0"/>
    <x v="0"/>
    <x v="0"/>
    <x v="22"/>
  </r>
  <r>
    <x v="148"/>
    <x v="0"/>
    <x v="0"/>
    <x v="0"/>
    <x v="22"/>
  </r>
  <r>
    <x v="89"/>
    <x v="0"/>
    <x v="0"/>
    <x v="0"/>
    <x v="22"/>
  </r>
  <r>
    <x v="149"/>
    <x v="2"/>
    <x v="0"/>
    <x v="2"/>
    <x v="22"/>
  </r>
  <r>
    <x v="150"/>
    <x v="2"/>
    <x v="0"/>
    <x v="2"/>
    <x v="22"/>
  </r>
  <r>
    <x v="151"/>
    <x v="1"/>
    <x v="0"/>
    <x v="1"/>
    <x v="22"/>
  </r>
  <r>
    <x v="28"/>
    <x v="0"/>
    <x v="0"/>
    <x v="0"/>
    <x v="22"/>
  </r>
  <r>
    <x v="99"/>
    <x v="1"/>
    <x v="0"/>
    <x v="1"/>
    <x v="22"/>
  </r>
  <r>
    <x v="152"/>
    <x v="0"/>
    <x v="0"/>
    <x v="0"/>
    <x v="22"/>
  </r>
  <r>
    <x v="83"/>
    <x v="0"/>
    <x v="0"/>
    <x v="0"/>
    <x v="22"/>
  </r>
  <r>
    <x v="22"/>
    <x v="1"/>
    <x v="0"/>
    <x v="1"/>
    <x v="22"/>
  </r>
  <r>
    <x v="153"/>
    <x v="0"/>
    <x v="0"/>
    <x v="0"/>
    <x v="22"/>
  </r>
  <r>
    <x v="154"/>
    <x v="0"/>
    <x v="0"/>
    <x v="0"/>
    <x v="22"/>
  </r>
  <r>
    <x v="155"/>
    <x v="1"/>
    <x v="0"/>
    <x v="1"/>
    <x v="22"/>
  </r>
  <r>
    <x v="10"/>
    <x v="2"/>
    <x v="0"/>
    <x v="2"/>
    <x v="22"/>
  </r>
  <r>
    <x v="156"/>
    <x v="0"/>
    <x v="0"/>
    <x v="0"/>
    <x v="22"/>
  </r>
  <r>
    <x v="67"/>
    <x v="1"/>
    <x v="0"/>
    <x v="1"/>
    <x v="22"/>
  </r>
  <r>
    <x v="84"/>
    <x v="1"/>
    <x v="0"/>
    <x v="1"/>
    <x v="22"/>
  </r>
  <r>
    <x v="157"/>
    <x v="2"/>
    <x v="0"/>
    <x v="2"/>
    <x v="22"/>
  </r>
  <r>
    <x v="158"/>
    <x v="2"/>
    <x v="0"/>
    <x v="2"/>
    <x v="22"/>
  </r>
  <r>
    <x v="150"/>
    <x v="1"/>
    <x v="0"/>
    <x v="1"/>
    <x v="22"/>
  </r>
  <r>
    <x v="159"/>
    <x v="2"/>
    <x v="0"/>
    <x v="2"/>
    <x v="22"/>
  </r>
  <r>
    <x v="160"/>
    <x v="1"/>
    <x v="0"/>
    <x v="1"/>
    <x v="22"/>
  </r>
  <r>
    <x v="118"/>
    <x v="0"/>
    <x v="0"/>
    <x v="0"/>
    <x v="22"/>
  </r>
  <r>
    <x v="157"/>
    <x v="1"/>
    <x v="0"/>
    <x v="1"/>
    <x v="22"/>
  </r>
  <r>
    <x v="161"/>
    <x v="1"/>
    <x v="0"/>
    <x v="1"/>
    <x v="22"/>
  </r>
  <r>
    <x v="30"/>
    <x v="2"/>
    <x v="0"/>
    <x v="2"/>
    <x v="22"/>
  </r>
  <r>
    <x v="52"/>
    <x v="0"/>
    <x v="0"/>
    <x v="0"/>
    <x v="22"/>
  </r>
  <r>
    <x v="114"/>
    <x v="1"/>
    <x v="0"/>
    <x v="1"/>
    <x v="22"/>
  </r>
  <r>
    <x v="47"/>
    <x v="0"/>
    <x v="0"/>
    <x v="0"/>
    <x v="22"/>
  </r>
  <r>
    <x v="44"/>
    <x v="1"/>
    <x v="0"/>
    <x v="1"/>
    <x v="22"/>
  </r>
  <r>
    <x v="162"/>
    <x v="0"/>
    <x v="0"/>
    <x v="0"/>
    <x v="22"/>
  </r>
  <r>
    <x v="31"/>
    <x v="2"/>
    <x v="0"/>
    <x v="2"/>
    <x v="22"/>
  </r>
  <r>
    <x v="163"/>
    <x v="1"/>
    <x v="0"/>
    <x v="1"/>
    <x v="22"/>
  </r>
  <r>
    <x v="164"/>
    <x v="1"/>
    <x v="0"/>
    <x v="1"/>
    <x v="22"/>
  </r>
  <r>
    <x v="165"/>
    <x v="1"/>
    <x v="0"/>
    <x v="1"/>
    <x v="22"/>
  </r>
  <r>
    <x v="166"/>
    <x v="1"/>
    <x v="0"/>
    <x v="1"/>
    <x v="22"/>
  </r>
  <r>
    <x v="19"/>
    <x v="2"/>
    <x v="0"/>
    <x v="2"/>
    <x v="22"/>
  </r>
  <r>
    <x v="167"/>
    <x v="0"/>
    <x v="0"/>
    <x v="0"/>
    <x v="22"/>
  </r>
  <r>
    <x v="66"/>
    <x v="2"/>
    <x v="0"/>
    <x v="2"/>
    <x v="22"/>
  </r>
  <r>
    <x v="168"/>
    <x v="0"/>
    <x v="0"/>
    <x v="0"/>
    <x v="22"/>
  </r>
  <r>
    <x v="148"/>
    <x v="2"/>
    <x v="0"/>
    <x v="2"/>
    <x v="23"/>
  </r>
  <r>
    <x v="11"/>
    <x v="0"/>
    <x v="0"/>
    <x v="0"/>
    <x v="23"/>
  </r>
  <r>
    <x v="107"/>
    <x v="0"/>
    <x v="0"/>
    <x v="0"/>
    <x v="23"/>
  </r>
  <r>
    <x v="169"/>
    <x v="2"/>
    <x v="0"/>
    <x v="2"/>
    <x v="23"/>
  </r>
  <r>
    <x v="170"/>
    <x v="0"/>
    <x v="0"/>
    <x v="0"/>
    <x v="23"/>
  </r>
  <r>
    <x v="147"/>
    <x v="1"/>
    <x v="0"/>
    <x v="1"/>
    <x v="23"/>
  </r>
  <r>
    <x v="171"/>
    <x v="1"/>
    <x v="0"/>
    <x v="1"/>
    <x v="23"/>
  </r>
  <r>
    <x v="172"/>
    <x v="2"/>
    <x v="0"/>
    <x v="2"/>
    <x v="23"/>
  </r>
  <r>
    <x v="56"/>
    <x v="1"/>
    <x v="0"/>
    <x v="1"/>
    <x v="23"/>
  </r>
  <r>
    <x v="173"/>
    <x v="0"/>
    <x v="0"/>
    <x v="0"/>
    <x v="23"/>
  </r>
  <r>
    <x v="174"/>
    <x v="0"/>
    <x v="0"/>
    <x v="0"/>
    <x v="23"/>
  </r>
  <r>
    <x v="175"/>
    <x v="1"/>
    <x v="0"/>
    <x v="1"/>
    <x v="23"/>
  </r>
  <r>
    <x v="176"/>
    <x v="1"/>
    <x v="0"/>
    <x v="1"/>
    <x v="23"/>
  </r>
  <r>
    <x v="177"/>
    <x v="1"/>
    <x v="0"/>
    <x v="1"/>
    <x v="23"/>
  </r>
  <r>
    <x v="29"/>
    <x v="2"/>
    <x v="0"/>
    <x v="2"/>
    <x v="23"/>
  </r>
  <r>
    <x v="178"/>
    <x v="1"/>
    <x v="0"/>
    <x v="1"/>
    <x v="23"/>
  </r>
  <r>
    <x v="174"/>
    <x v="1"/>
    <x v="0"/>
    <x v="1"/>
    <x v="23"/>
  </r>
  <r>
    <x v="179"/>
    <x v="2"/>
    <x v="0"/>
    <x v="2"/>
    <x v="23"/>
  </r>
  <r>
    <x v="165"/>
    <x v="2"/>
    <x v="0"/>
    <x v="2"/>
    <x v="23"/>
  </r>
  <r>
    <x v="180"/>
    <x v="1"/>
    <x v="0"/>
    <x v="1"/>
    <x v="23"/>
  </r>
  <r>
    <x v="102"/>
    <x v="2"/>
    <x v="0"/>
    <x v="2"/>
    <x v="23"/>
  </r>
  <r>
    <x v="64"/>
    <x v="0"/>
    <x v="0"/>
    <x v="0"/>
    <x v="23"/>
  </r>
  <r>
    <x v="181"/>
    <x v="2"/>
    <x v="0"/>
    <x v="2"/>
    <x v="23"/>
  </r>
  <r>
    <x v="182"/>
    <x v="2"/>
    <x v="0"/>
    <x v="2"/>
    <x v="23"/>
  </r>
  <r>
    <x v="37"/>
    <x v="2"/>
    <x v="0"/>
    <x v="2"/>
    <x v="23"/>
  </r>
  <r>
    <x v="171"/>
    <x v="0"/>
    <x v="0"/>
    <x v="0"/>
    <x v="23"/>
  </r>
  <r>
    <x v="183"/>
    <x v="2"/>
    <x v="0"/>
    <x v="2"/>
    <x v="23"/>
  </r>
  <r>
    <x v="82"/>
    <x v="2"/>
    <x v="0"/>
    <x v="2"/>
    <x v="23"/>
  </r>
  <r>
    <x v="184"/>
    <x v="0"/>
    <x v="0"/>
    <x v="0"/>
    <x v="23"/>
  </r>
  <r>
    <x v="185"/>
    <x v="1"/>
    <x v="0"/>
    <x v="1"/>
    <x v="23"/>
  </r>
  <r>
    <x v="186"/>
    <x v="0"/>
    <x v="0"/>
    <x v="0"/>
    <x v="23"/>
  </r>
  <r>
    <x v="187"/>
    <x v="2"/>
    <x v="0"/>
    <x v="2"/>
    <x v="23"/>
  </r>
  <r>
    <x v="26"/>
    <x v="1"/>
    <x v="0"/>
    <x v="1"/>
    <x v="23"/>
  </r>
  <r>
    <x v="116"/>
    <x v="1"/>
    <x v="0"/>
    <x v="1"/>
    <x v="23"/>
  </r>
  <r>
    <x v="61"/>
    <x v="2"/>
    <x v="0"/>
    <x v="2"/>
    <x v="23"/>
  </r>
  <r>
    <x v="89"/>
    <x v="2"/>
    <x v="0"/>
    <x v="2"/>
    <x v="23"/>
  </r>
  <r>
    <x v="82"/>
    <x v="0"/>
    <x v="0"/>
    <x v="0"/>
    <x v="23"/>
  </r>
  <r>
    <x v="188"/>
    <x v="2"/>
    <x v="0"/>
    <x v="2"/>
    <x v="23"/>
  </r>
  <r>
    <x v="173"/>
    <x v="2"/>
    <x v="0"/>
    <x v="2"/>
    <x v="23"/>
  </r>
  <r>
    <x v="189"/>
    <x v="0"/>
    <x v="0"/>
    <x v="0"/>
    <x v="23"/>
  </r>
  <r>
    <x v="166"/>
    <x v="0"/>
    <x v="0"/>
    <x v="0"/>
    <x v="23"/>
  </r>
  <r>
    <x v="190"/>
    <x v="2"/>
    <x v="0"/>
    <x v="2"/>
    <x v="23"/>
  </r>
  <r>
    <x v="105"/>
    <x v="0"/>
    <x v="0"/>
    <x v="0"/>
    <x v="23"/>
  </r>
  <r>
    <x v="191"/>
    <x v="2"/>
    <x v="0"/>
    <x v="2"/>
    <x v="23"/>
  </r>
  <r>
    <x v="156"/>
    <x v="1"/>
    <x v="0"/>
    <x v="1"/>
    <x v="23"/>
  </r>
  <r>
    <x v="192"/>
    <x v="1"/>
    <x v="0"/>
    <x v="1"/>
    <x v="23"/>
  </r>
  <r>
    <x v="193"/>
    <x v="1"/>
    <x v="0"/>
    <x v="1"/>
    <x v="23"/>
  </r>
  <r>
    <x v="169"/>
    <x v="1"/>
    <x v="0"/>
    <x v="1"/>
    <x v="23"/>
  </r>
  <r>
    <x v="157"/>
    <x v="0"/>
    <x v="0"/>
    <x v="0"/>
    <x v="23"/>
  </r>
  <r>
    <x v="194"/>
    <x v="1"/>
    <x v="0"/>
    <x v="1"/>
    <x v="23"/>
  </r>
  <r>
    <x v="195"/>
    <x v="1"/>
    <x v="0"/>
    <x v="1"/>
    <x v="23"/>
  </r>
  <r>
    <x v="100"/>
    <x v="0"/>
    <x v="0"/>
    <x v="0"/>
    <x v="23"/>
  </r>
  <r>
    <x v="196"/>
    <x v="2"/>
    <x v="0"/>
    <x v="2"/>
    <x v="23"/>
  </r>
  <r>
    <x v="197"/>
    <x v="0"/>
    <x v="0"/>
    <x v="0"/>
    <x v="23"/>
  </r>
  <r>
    <x v="198"/>
    <x v="1"/>
    <x v="0"/>
    <x v="1"/>
    <x v="23"/>
  </r>
  <r>
    <x v="199"/>
    <x v="1"/>
    <x v="0"/>
    <x v="1"/>
    <x v="23"/>
  </r>
  <r>
    <x v="94"/>
    <x v="0"/>
    <x v="0"/>
    <x v="0"/>
    <x v="23"/>
  </r>
  <r>
    <x v="200"/>
    <x v="2"/>
    <x v="0"/>
    <x v="2"/>
    <x v="23"/>
  </r>
  <r>
    <x v="190"/>
    <x v="1"/>
    <x v="0"/>
    <x v="1"/>
    <x v="23"/>
  </r>
  <r>
    <x v="201"/>
    <x v="1"/>
    <x v="0"/>
    <x v="1"/>
    <x v="23"/>
  </r>
  <r>
    <x v="202"/>
    <x v="1"/>
    <x v="0"/>
    <x v="1"/>
    <x v="23"/>
  </r>
  <r>
    <x v="167"/>
    <x v="1"/>
    <x v="0"/>
    <x v="1"/>
    <x v="23"/>
  </r>
  <r>
    <x v="172"/>
    <x v="0"/>
    <x v="0"/>
    <x v="0"/>
    <x v="23"/>
  </r>
  <r>
    <x v="203"/>
    <x v="1"/>
    <x v="0"/>
    <x v="1"/>
    <x v="23"/>
  </r>
  <r>
    <x v="204"/>
    <x v="0"/>
    <x v="0"/>
    <x v="0"/>
    <x v="23"/>
  </r>
  <r>
    <x v="205"/>
    <x v="2"/>
    <x v="0"/>
    <x v="2"/>
    <x v="23"/>
  </r>
  <r>
    <x v="126"/>
    <x v="0"/>
    <x v="0"/>
    <x v="0"/>
    <x v="23"/>
  </r>
  <r>
    <x v="69"/>
    <x v="0"/>
    <x v="0"/>
    <x v="0"/>
    <x v="23"/>
  </r>
  <r>
    <x v="206"/>
    <x v="0"/>
    <x v="0"/>
    <x v="0"/>
    <x v="23"/>
  </r>
  <r>
    <x v="207"/>
    <x v="0"/>
    <x v="0"/>
    <x v="0"/>
    <x v="23"/>
  </r>
  <r>
    <x v="208"/>
    <x v="2"/>
    <x v="0"/>
    <x v="2"/>
    <x v="23"/>
  </r>
  <r>
    <x v="209"/>
    <x v="0"/>
    <x v="0"/>
    <x v="0"/>
    <x v="23"/>
  </r>
  <r>
    <x v="44"/>
    <x v="2"/>
    <x v="0"/>
    <x v="2"/>
    <x v="24"/>
  </r>
  <r>
    <x v="210"/>
    <x v="0"/>
    <x v="0"/>
    <x v="0"/>
    <x v="24"/>
  </r>
  <r>
    <x v="171"/>
    <x v="2"/>
    <x v="0"/>
    <x v="2"/>
    <x v="24"/>
  </r>
  <r>
    <x v="16"/>
    <x v="0"/>
    <x v="0"/>
    <x v="0"/>
    <x v="24"/>
  </r>
  <r>
    <x v="211"/>
    <x v="0"/>
    <x v="0"/>
    <x v="0"/>
    <x v="24"/>
  </r>
  <r>
    <x v="212"/>
    <x v="2"/>
    <x v="0"/>
    <x v="2"/>
    <x v="24"/>
  </r>
  <r>
    <x v="74"/>
    <x v="2"/>
    <x v="0"/>
    <x v="2"/>
    <x v="24"/>
  </r>
  <r>
    <x v="213"/>
    <x v="2"/>
    <x v="0"/>
    <x v="2"/>
    <x v="24"/>
  </r>
  <r>
    <x v="214"/>
    <x v="2"/>
    <x v="0"/>
    <x v="2"/>
    <x v="24"/>
  </r>
  <r>
    <x v="215"/>
    <x v="1"/>
    <x v="0"/>
    <x v="1"/>
    <x v="24"/>
  </r>
  <r>
    <x v="216"/>
    <x v="1"/>
    <x v="0"/>
    <x v="1"/>
    <x v="24"/>
  </r>
  <r>
    <x v="217"/>
    <x v="1"/>
    <x v="0"/>
    <x v="1"/>
    <x v="24"/>
  </r>
  <r>
    <x v="218"/>
    <x v="1"/>
    <x v="0"/>
    <x v="1"/>
    <x v="24"/>
  </r>
  <r>
    <x v="111"/>
    <x v="0"/>
    <x v="0"/>
    <x v="0"/>
    <x v="24"/>
  </r>
  <r>
    <x v="77"/>
    <x v="2"/>
    <x v="0"/>
    <x v="2"/>
    <x v="24"/>
  </r>
  <r>
    <x v="195"/>
    <x v="0"/>
    <x v="0"/>
    <x v="0"/>
    <x v="24"/>
  </r>
  <r>
    <x v="177"/>
    <x v="0"/>
    <x v="0"/>
    <x v="0"/>
    <x v="24"/>
  </r>
  <r>
    <x v="219"/>
    <x v="0"/>
    <x v="0"/>
    <x v="0"/>
    <x v="24"/>
  </r>
  <r>
    <x v="217"/>
    <x v="0"/>
    <x v="0"/>
    <x v="0"/>
    <x v="24"/>
  </r>
  <r>
    <x v="220"/>
    <x v="0"/>
    <x v="0"/>
    <x v="0"/>
    <x v="24"/>
  </r>
  <r>
    <x v="221"/>
    <x v="2"/>
    <x v="0"/>
    <x v="2"/>
    <x v="24"/>
  </r>
  <r>
    <x v="70"/>
    <x v="1"/>
    <x v="0"/>
    <x v="1"/>
    <x v="24"/>
  </r>
  <r>
    <x v="222"/>
    <x v="0"/>
    <x v="0"/>
    <x v="0"/>
    <x v="24"/>
  </r>
  <r>
    <x v="98"/>
    <x v="0"/>
    <x v="0"/>
    <x v="0"/>
    <x v="24"/>
  </r>
  <r>
    <x v="37"/>
    <x v="0"/>
    <x v="0"/>
    <x v="0"/>
    <x v="24"/>
  </r>
  <r>
    <x v="140"/>
    <x v="1"/>
    <x v="0"/>
    <x v="1"/>
    <x v="24"/>
  </r>
  <r>
    <x v="215"/>
    <x v="0"/>
    <x v="0"/>
    <x v="0"/>
    <x v="24"/>
  </r>
  <r>
    <x v="132"/>
    <x v="0"/>
    <x v="0"/>
    <x v="0"/>
    <x v="24"/>
  </r>
  <r>
    <x v="97"/>
    <x v="2"/>
    <x v="0"/>
    <x v="2"/>
    <x v="24"/>
  </r>
  <r>
    <x v="223"/>
    <x v="1"/>
    <x v="0"/>
    <x v="1"/>
    <x v="24"/>
  </r>
  <r>
    <x v="221"/>
    <x v="1"/>
    <x v="0"/>
    <x v="1"/>
    <x v="24"/>
  </r>
  <r>
    <x v="224"/>
    <x v="2"/>
    <x v="0"/>
    <x v="2"/>
    <x v="24"/>
  </r>
  <r>
    <x v="225"/>
    <x v="0"/>
    <x v="0"/>
    <x v="0"/>
    <x v="24"/>
  </r>
  <r>
    <x v="226"/>
    <x v="1"/>
    <x v="0"/>
    <x v="1"/>
    <x v="24"/>
  </r>
  <r>
    <x v="227"/>
    <x v="0"/>
    <x v="0"/>
    <x v="0"/>
    <x v="24"/>
  </r>
  <r>
    <x v="228"/>
    <x v="2"/>
    <x v="0"/>
    <x v="2"/>
    <x v="24"/>
  </r>
  <r>
    <x v="152"/>
    <x v="1"/>
    <x v="0"/>
    <x v="1"/>
    <x v="24"/>
  </r>
  <r>
    <x v="71"/>
    <x v="2"/>
    <x v="0"/>
    <x v="2"/>
    <x v="24"/>
  </r>
  <r>
    <x v="27"/>
    <x v="2"/>
    <x v="0"/>
    <x v="2"/>
    <x v="24"/>
  </r>
  <r>
    <x v="146"/>
    <x v="2"/>
    <x v="0"/>
    <x v="2"/>
    <x v="24"/>
  </r>
  <r>
    <x v="229"/>
    <x v="0"/>
    <x v="0"/>
    <x v="0"/>
    <x v="24"/>
  </r>
  <r>
    <x v="85"/>
    <x v="2"/>
    <x v="0"/>
    <x v="2"/>
    <x v="24"/>
  </r>
  <r>
    <x v="57"/>
    <x v="1"/>
    <x v="0"/>
    <x v="1"/>
    <x v="24"/>
  </r>
  <r>
    <x v="54"/>
    <x v="2"/>
    <x v="0"/>
    <x v="2"/>
    <x v="24"/>
  </r>
  <r>
    <x v="64"/>
    <x v="2"/>
    <x v="0"/>
    <x v="2"/>
    <x v="24"/>
  </r>
  <r>
    <x v="4"/>
    <x v="2"/>
    <x v="0"/>
    <x v="2"/>
    <x v="24"/>
  </r>
  <r>
    <x v="220"/>
    <x v="2"/>
    <x v="0"/>
    <x v="2"/>
    <x v="24"/>
  </r>
  <r>
    <x v="230"/>
    <x v="1"/>
    <x v="0"/>
    <x v="1"/>
    <x v="24"/>
  </r>
  <r>
    <x v="231"/>
    <x v="2"/>
    <x v="0"/>
    <x v="2"/>
    <x v="24"/>
  </r>
  <r>
    <x v="232"/>
    <x v="1"/>
    <x v="0"/>
    <x v="1"/>
    <x v="24"/>
  </r>
  <r>
    <x v="233"/>
    <x v="0"/>
    <x v="0"/>
    <x v="0"/>
    <x v="24"/>
  </r>
  <r>
    <x v="146"/>
    <x v="1"/>
    <x v="0"/>
    <x v="1"/>
    <x v="24"/>
  </r>
  <r>
    <x v="234"/>
    <x v="2"/>
    <x v="0"/>
    <x v="2"/>
    <x v="24"/>
  </r>
  <r>
    <x v="235"/>
    <x v="2"/>
    <x v="0"/>
    <x v="2"/>
    <x v="24"/>
  </r>
  <r>
    <x v="236"/>
    <x v="2"/>
    <x v="0"/>
    <x v="2"/>
    <x v="24"/>
  </r>
  <r>
    <x v="237"/>
    <x v="2"/>
    <x v="0"/>
    <x v="2"/>
    <x v="24"/>
  </r>
  <r>
    <x v="93"/>
    <x v="2"/>
    <x v="0"/>
    <x v="2"/>
    <x v="24"/>
  </r>
  <r>
    <x v="238"/>
    <x v="1"/>
    <x v="0"/>
    <x v="1"/>
    <x v="24"/>
  </r>
  <r>
    <x v="168"/>
    <x v="1"/>
    <x v="0"/>
    <x v="1"/>
    <x v="24"/>
  </r>
  <r>
    <x v="87"/>
    <x v="0"/>
    <x v="0"/>
    <x v="0"/>
    <x v="24"/>
  </r>
  <r>
    <x v="67"/>
    <x v="2"/>
    <x v="0"/>
    <x v="2"/>
    <x v="24"/>
  </r>
  <r>
    <x v="88"/>
    <x v="1"/>
    <x v="0"/>
    <x v="1"/>
    <x v="24"/>
  </r>
  <r>
    <x v="142"/>
    <x v="0"/>
    <x v="0"/>
    <x v="0"/>
    <x v="24"/>
  </r>
  <r>
    <x v="239"/>
    <x v="0"/>
    <x v="0"/>
    <x v="0"/>
    <x v="24"/>
  </r>
  <r>
    <x v="166"/>
    <x v="2"/>
    <x v="0"/>
    <x v="2"/>
    <x v="24"/>
  </r>
  <r>
    <x v="223"/>
    <x v="0"/>
    <x v="0"/>
    <x v="0"/>
    <x v="24"/>
  </r>
  <r>
    <x v="128"/>
    <x v="1"/>
    <x v="0"/>
    <x v="1"/>
    <x v="24"/>
  </r>
  <r>
    <x v="52"/>
    <x v="2"/>
    <x v="0"/>
    <x v="2"/>
    <x v="24"/>
  </r>
  <r>
    <x v="232"/>
    <x v="0"/>
    <x v="0"/>
    <x v="0"/>
    <x v="24"/>
  </r>
  <r>
    <x v="50"/>
    <x v="2"/>
    <x v="0"/>
    <x v="2"/>
    <x v="24"/>
  </r>
  <r>
    <x v="93"/>
    <x v="0"/>
    <x v="0"/>
    <x v="0"/>
    <x v="24"/>
  </r>
  <r>
    <x v="109"/>
    <x v="1"/>
    <x v="0"/>
    <x v="1"/>
    <x v="24"/>
  </r>
  <r>
    <x v="240"/>
    <x v="1"/>
    <x v="0"/>
    <x v="1"/>
    <x v="24"/>
  </r>
  <r>
    <x v="241"/>
    <x v="1"/>
    <x v="0"/>
    <x v="1"/>
    <x v="24"/>
  </r>
  <r>
    <x v="192"/>
    <x v="0"/>
    <x v="0"/>
    <x v="0"/>
    <x v="24"/>
  </r>
  <r>
    <x v="242"/>
    <x v="1"/>
    <x v="0"/>
    <x v="1"/>
    <x v="24"/>
  </r>
  <r>
    <x v="78"/>
    <x v="1"/>
    <x v="0"/>
    <x v="1"/>
    <x v="24"/>
  </r>
  <r>
    <x v="243"/>
    <x v="1"/>
    <x v="0"/>
    <x v="1"/>
    <x v="24"/>
  </r>
  <r>
    <x v="244"/>
    <x v="1"/>
    <x v="0"/>
    <x v="1"/>
    <x v="24"/>
  </r>
  <r>
    <x v="245"/>
    <x v="0"/>
    <x v="0"/>
    <x v="0"/>
    <x v="24"/>
  </r>
  <r>
    <x v="210"/>
    <x v="1"/>
    <x v="0"/>
    <x v="1"/>
    <x v="24"/>
  </r>
  <r>
    <x v="246"/>
    <x v="0"/>
    <x v="0"/>
    <x v="0"/>
    <x v="24"/>
  </r>
  <r>
    <x v="125"/>
    <x v="0"/>
    <x v="0"/>
    <x v="0"/>
    <x v="24"/>
  </r>
  <r>
    <x v="161"/>
    <x v="2"/>
    <x v="0"/>
    <x v="2"/>
    <x v="24"/>
  </r>
  <r>
    <x v="183"/>
    <x v="1"/>
    <x v="0"/>
    <x v="1"/>
    <x v="24"/>
  </r>
  <r>
    <x v="247"/>
    <x v="2"/>
    <x v="0"/>
    <x v="2"/>
    <x v="24"/>
  </r>
  <r>
    <x v="248"/>
    <x v="1"/>
    <x v="0"/>
    <x v="1"/>
    <x v="24"/>
  </r>
  <r>
    <x v="78"/>
    <x v="2"/>
    <x v="0"/>
    <x v="2"/>
    <x v="24"/>
  </r>
  <r>
    <x v="46"/>
    <x v="2"/>
    <x v="0"/>
    <x v="2"/>
    <x v="25"/>
  </r>
  <r>
    <x v="130"/>
    <x v="2"/>
    <x v="0"/>
    <x v="2"/>
    <x v="25"/>
  </r>
  <r>
    <x v="108"/>
    <x v="2"/>
    <x v="0"/>
    <x v="2"/>
    <x v="25"/>
  </r>
  <r>
    <x v="158"/>
    <x v="1"/>
    <x v="0"/>
    <x v="1"/>
    <x v="25"/>
  </r>
  <r>
    <x v="189"/>
    <x v="1"/>
    <x v="0"/>
    <x v="1"/>
    <x v="25"/>
  </r>
  <r>
    <x v="249"/>
    <x v="0"/>
    <x v="0"/>
    <x v="0"/>
    <x v="25"/>
  </r>
  <r>
    <x v="141"/>
    <x v="1"/>
    <x v="0"/>
    <x v="1"/>
    <x v="25"/>
  </r>
  <r>
    <x v="250"/>
    <x v="1"/>
    <x v="0"/>
    <x v="1"/>
    <x v="25"/>
  </r>
  <r>
    <x v="251"/>
    <x v="0"/>
    <x v="0"/>
    <x v="0"/>
    <x v="25"/>
  </r>
  <r>
    <x v="209"/>
    <x v="2"/>
    <x v="0"/>
    <x v="2"/>
    <x v="25"/>
  </r>
  <r>
    <x v="94"/>
    <x v="1"/>
    <x v="0"/>
    <x v="1"/>
    <x v="25"/>
  </r>
  <r>
    <x v="211"/>
    <x v="1"/>
    <x v="0"/>
    <x v="1"/>
    <x v="25"/>
  </r>
  <r>
    <x v="199"/>
    <x v="0"/>
    <x v="0"/>
    <x v="0"/>
    <x v="25"/>
  </r>
  <r>
    <x v="252"/>
    <x v="2"/>
    <x v="0"/>
    <x v="2"/>
    <x v="25"/>
  </r>
  <r>
    <x v="49"/>
    <x v="0"/>
    <x v="0"/>
    <x v="0"/>
    <x v="25"/>
  </r>
  <r>
    <x v="253"/>
    <x v="1"/>
    <x v="0"/>
    <x v="1"/>
    <x v="25"/>
  </r>
  <r>
    <x v="208"/>
    <x v="1"/>
    <x v="0"/>
    <x v="1"/>
    <x v="25"/>
  </r>
  <r>
    <x v="28"/>
    <x v="2"/>
    <x v="0"/>
    <x v="2"/>
    <x v="25"/>
  </r>
  <r>
    <x v="111"/>
    <x v="2"/>
    <x v="0"/>
    <x v="2"/>
    <x v="25"/>
  </r>
  <r>
    <x v="246"/>
    <x v="2"/>
    <x v="0"/>
    <x v="2"/>
    <x v="25"/>
  </r>
  <r>
    <x v="49"/>
    <x v="2"/>
    <x v="0"/>
    <x v="2"/>
    <x v="25"/>
  </r>
  <r>
    <x v="244"/>
    <x v="2"/>
    <x v="0"/>
    <x v="2"/>
    <x v="25"/>
  </r>
  <r>
    <x v="123"/>
    <x v="0"/>
    <x v="0"/>
    <x v="0"/>
    <x v="25"/>
  </r>
  <r>
    <x v="254"/>
    <x v="2"/>
    <x v="0"/>
    <x v="2"/>
    <x v="25"/>
  </r>
  <r>
    <x v="214"/>
    <x v="1"/>
    <x v="0"/>
    <x v="1"/>
    <x v="25"/>
  </r>
  <r>
    <x v="255"/>
    <x v="1"/>
    <x v="0"/>
    <x v="1"/>
    <x v="25"/>
  </r>
  <r>
    <x v="256"/>
    <x v="0"/>
    <x v="0"/>
    <x v="0"/>
    <x v="25"/>
  </r>
  <r>
    <x v="257"/>
    <x v="1"/>
    <x v="0"/>
    <x v="1"/>
    <x v="25"/>
  </r>
  <r>
    <x v="221"/>
    <x v="0"/>
    <x v="0"/>
    <x v="0"/>
    <x v="25"/>
  </r>
  <r>
    <x v="258"/>
    <x v="0"/>
    <x v="0"/>
    <x v="0"/>
    <x v="25"/>
  </r>
  <r>
    <x v="259"/>
    <x v="2"/>
    <x v="0"/>
    <x v="2"/>
    <x v="25"/>
  </r>
  <r>
    <x v="130"/>
    <x v="0"/>
    <x v="0"/>
    <x v="0"/>
    <x v="25"/>
  </r>
  <r>
    <x v="197"/>
    <x v="1"/>
    <x v="0"/>
    <x v="1"/>
    <x v="25"/>
  </r>
  <r>
    <x v="233"/>
    <x v="1"/>
    <x v="0"/>
    <x v="1"/>
    <x v="25"/>
  </r>
  <r>
    <x v="45"/>
    <x v="0"/>
    <x v="0"/>
    <x v="0"/>
    <x v="25"/>
  </r>
  <r>
    <x v="135"/>
    <x v="0"/>
    <x v="0"/>
    <x v="0"/>
    <x v="25"/>
  </r>
  <r>
    <x v="260"/>
    <x v="1"/>
    <x v="0"/>
    <x v="1"/>
    <x v="25"/>
  </r>
  <r>
    <x v="261"/>
    <x v="1"/>
    <x v="0"/>
    <x v="1"/>
    <x v="25"/>
  </r>
  <r>
    <x v="262"/>
    <x v="0"/>
    <x v="0"/>
    <x v="0"/>
    <x v="25"/>
  </r>
  <r>
    <x v="263"/>
    <x v="1"/>
    <x v="0"/>
    <x v="1"/>
    <x v="25"/>
  </r>
  <r>
    <x v="136"/>
    <x v="0"/>
    <x v="0"/>
    <x v="0"/>
    <x v="25"/>
  </r>
  <r>
    <x v="235"/>
    <x v="0"/>
    <x v="0"/>
    <x v="0"/>
    <x v="25"/>
  </r>
  <r>
    <x v="264"/>
    <x v="0"/>
    <x v="0"/>
    <x v="0"/>
    <x v="25"/>
  </r>
  <r>
    <x v="137"/>
    <x v="2"/>
    <x v="0"/>
    <x v="2"/>
    <x v="25"/>
  </r>
  <r>
    <x v="265"/>
    <x v="0"/>
    <x v="0"/>
    <x v="0"/>
    <x v="25"/>
  </r>
  <r>
    <x v="118"/>
    <x v="2"/>
    <x v="0"/>
    <x v="2"/>
    <x v="25"/>
  </r>
  <r>
    <x v="266"/>
    <x v="1"/>
    <x v="0"/>
    <x v="1"/>
    <x v="25"/>
  </r>
  <r>
    <x v="267"/>
    <x v="1"/>
    <x v="0"/>
    <x v="1"/>
    <x v="25"/>
  </r>
  <r>
    <x v="172"/>
    <x v="1"/>
    <x v="0"/>
    <x v="1"/>
    <x v="25"/>
  </r>
  <r>
    <x v="40"/>
    <x v="0"/>
    <x v="0"/>
    <x v="0"/>
    <x v="25"/>
  </r>
  <r>
    <x v="235"/>
    <x v="1"/>
    <x v="0"/>
    <x v="1"/>
    <x v="25"/>
  </r>
  <r>
    <x v="126"/>
    <x v="2"/>
    <x v="0"/>
    <x v="2"/>
    <x v="25"/>
  </r>
  <r>
    <x v="268"/>
    <x v="0"/>
    <x v="0"/>
    <x v="0"/>
    <x v="25"/>
  </r>
  <r>
    <x v="269"/>
    <x v="1"/>
    <x v="0"/>
    <x v="1"/>
    <x v="25"/>
  </r>
  <r>
    <x v="197"/>
    <x v="2"/>
    <x v="0"/>
    <x v="2"/>
    <x v="25"/>
  </r>
  <r>
    <x v="193"/>
    <x v="2"/>
    <x v="0"/>
    <x v="2"/>
    <x v="25"/>
  </r>
  <r>
    <x v="270"/>
    <x v="0"/>
    <x v="0"/>
    <x v="0"/>
    <x v="25"/>
  </r>
  <r>
    <x v="271"/>
    <x v="0"/>
    <x v="0"/>
    <x v="0"/>
    <x v="25"/>
  </r>
  <r>
    <x v="162"/>
    <x v="2"/>
    <x v="0"/>
    <x v="2"/>
    <x v="25"/>
  </r>
  <r>
    <x v="254"/>
    <x v="1"/>
    <x v="0"/>
    <x v="1"/>
    <x v="25"/>
  </r>
  <r>
    <x v="272"/>
    <x v="1"/>
    <x v="0"/>
    <x v="1"/>
    <x v="25"/>
  </r>
  <r>
    <x v="273"/>
    <x v="0"/>
    <x v="0"/>
    <x v="0"/>
    <x v="25"/>
  </r>
  <r>
    <x v="274"/>
    <x v="1"/>
    <x v="0"/>
    <x v="1"/>
    <x v="25"/>
  </r>
  <r>
    <x v="198"/>
    <x v="0"/>
    <x v="0"/>
    <x v="0"/>
    <x v="25"/>
  </r>
  <r>
    <x v="275"/>
    <x v="0"/>
    <x v="0"/>
    <x v="0"/>
    <x v="25"/>
  </r>
  <r>
    <x v="276"/>
    <x v="0"/>
    <x v="0"/>
    <x v="0"/>
    <x v="25"/>
  </r>
  <r>
    <x v="277"/>
    <x v="1"/>
    <x v="0"/>
    <x v="1"/>
    <x v="25"/>
  </r>
  <r>
    <x v="179"/>
    <x v="1"/>
    <x v="0"/>
    <x v="1"/>
    <x v="25"/>
  </r>
  <r>
    <x v="278"/>
    <x v="1"/>
    <x v="0"/>
    <x v="1"/>
    <x v="25"/>
  </r>
  <r>
    <x v="265"/>
    <x v="1"/>
    <x v="0"/>
    <x v="1"/>
    <x v="25"/>
  </r>
  <r>
    <x v="100"/>
    <x v="1"/>
    <x v="0"/>
    <x v="1"/>
    <x v="25"/>
  </r>
  <r>
    <x v="163"/>
    <x v="0"/>
    <x v="0"/>
    <x v="0"/>
    <x v="25"/>
  </r>
  <r>
    <x v="86"/>
    <x v="0"/>
    <x v="0"/>
    <x v="0"/>
    <x v="25"/>
  </r>
  <r>
    <x v="223"/>
    <x v="2"/>
    <x v="0"/>
    <x v="2"/>
    <x v="25"/>
  </r>
  <r>
    <x v="279"/>
    <x v="1"/>
    <x v="0"/>
    <x v="1"/>
    <x v="25"/>
  </r>
  <r>
    <x v="90"/>
    <x v="2"/>
    <x v="0"/>
    <x v="2"/>
    <x v="25"/>
  </r>
  <r>
    <x v="155"/>
    <x v="0"/>
    <x v="0"/>
    <x v="0"/>
    <x v="25"/>
  </r>
  <r>
    <x v="271"/>
    <x v="2"/>
    <x v="0"/>
    <x v="2"/>
    <x v="25"/>
  </r>
  <r>
    <x v="169"/>
    <x v="0"/>
    <x v="0"/>
    <x v="0"/>
    <x v="25"/>
  </r>
  <r>
    <x v="72"/>
    <x v="1"/>
    <x v="0"/>
    <x v="1"/>
    <x v="25"/>
  </r>
  <r>
    <x v="107"/>
    <x v="2"/>
    <x v="0"/>
    <x v="2"/>
    <x v="25"/>
  </r>
  <r>
    <x v="73"/>
    <x v="0"/>
    <x v="0"/>
    <x v="0"/>
    <x v="25"/>
  </r>
  <r>
    <x v="280"/>
    <x v="0"/>
    <x v="0"/>
    <x v="0"/>
    <x v="25"/>
  </r>
  <r>
    <x v="185"/>
    <x v="0"/>
    <x v="0"/>
    <x v="0"/>
    <x v="25"/>
  </r>
  <r>
    <x v="218"/>
    <x v="0"/>
    <x v="0"/>
    <x v="0"/>
    <x v="25"/>
  </r>
  <r>
    <x v="281"/>
    <x v="1"/>
    <x v="0"/>
    <x v="1"/>
    <x v="25"/>
  </r>
  <r>
    <x v="128"/>
    <x v="0"/>
    <x v="0"/>
    <x v="0"/>
    <x v="25"/>
  </r>
  <r>
    <x v="209"/>
    <x v="1"/>
    <x v="0"/>
    <x v="1"/>
    <x v="25"/>
  </r>
  <r>
    <x v="282"/>
    <x v="0"/>
    <x v="0"/>
    <x v="0"/>
    <x v="25"/>
  </r>
  <r>
    <x v="283"/>
    <x v="1"/>
    <x v="0"/>
    <x v="1"/>
    <x v="25"/>
  </r>
  <r>
    <x v="258"/>
    <x v="1"/>
    <x v="0"/>
    <x v="1"/>
    <x v="25"/>
  </r>
  <r>
    <x v="91"/>
    <x v="0"/>
    <x v="0"/>
    <x v="0"/>
    <x v="25"/>
  </r>
  <r>
    <x v="84"/>
    <x v="0"/>
    <x v="0"/>
    <x v="0"/>
    <x v="25"/>
  </r>
  <r>
    <x v="46"/>
    <x v="1"/>
    <x v="0"/>
    <x v="1"/>
    <x v="25"/>
  </r>
  <r>
    <x v="194"/>
    <x v="0"/>
    <x v="0"/>
    <x v="0"/>
    <x v="25"/>
  </r>
  <r>
    <x v="284"/>
    <x v="0"/>
    <x v="0"/>
    <x v="0"/>
    <x v="25"/>
  </r>
  <r>
    <x v="285"/>
    <x v="0"/>
    <x v="0"/>
    <x v="0"/>
    <x v="25"/>
  </r>
  <r>
    <x v="268"/>
    <x v="1"/>
    <x v="0"/>
    <x v="1"/>
    <x v="25"/>
  </r>
  <r>
    <x v="87"/>
    <x v="2"/>
    <x v="0"/>
    <x v="2"/>
    <x v="25"/>
  </r>
  <r>
    <x v="285"/>
    <x v="1"/>
    <x v="0"/>
    <x v="1"/>
    <x v="25"/>
  </r>
  <r>
    <x v="161"/>
    <x v="0"/>
    <x v="0"/>
    <x v="0"/>
    <x v="25"/>
  </r>
  <r>
    <x v="165"/>
    <x v="0"/>
    <x v="0"/>
    <x v="0"/>
    <x v="26"/>
  </r>
  <r>
    <x v="255"/>
    <x v="0"/>
    <x v="0"/>
    <x v="0"/>
    <x v="26"/>
  </r>
  <r>
    <x v="286"/>
    <x v="1"/>
    <x v="0"/>
    <x v="1"/>
    <x v="26"/>
  </r>
  <r>
    <x v="43"/>
    <x v="2"/>
    <x v="0"/>
    <x v="2"/>
    <x v="26"/>
  </r>
  <r>
    <x v="137"/>
    <x v="1"/>
    <x v="0"/>
    <x v="1"/>
    <x v="26"/>
  </r>
  <r>
    <x v="263"/>
    <x v="0"/>
    <x v="0"/>
    <x v="0"/>
    <x v="26"/>
  </r>
  <r>
    <x v="287"/>
    <x v="0"/>
    <x v="0"/>
    <x v="0"/>
    <x v="26"/>
  </r>
  <r>
    <x v="244"/>
    <x v="0"/>
    <x v="0"/>
    <x v="0"/>
    <x v="26"/>
  </r>
  <r>
    <x v="174"/>
    <x v="2"/>
    <x v="0"/>
    <x v="2"/>
    <x v="26"/>
  </r>
  <r>
    <x v="152"/>
    <x v="2"/>
    <x v="0"/>
    <x v="2"/>
    <x v="26"/>
  </r>
  <r>
    <x v="234"/>
    <x v="0"/>
    <x v="0"/>
    <x v="0"/>
    <x v="26"/>
  </r>
  <r>
    <x v="175"/>
    <x v="0"/>
    <x v="0"/>
    <x v="0"/>
    <x v="26"/>
  </r>
  <r>
    <x v="95"/>
    <x v="0"/>
    <x v="0"/>
    <x v="0"/>
    <x v="26"/>
  </r>
  <r>
    <x v="288"/>
    <x v="2"/>
    <x v="0"/>
    <x v="2"/>
    <x v="26"/>
  </r>
  <r>
    <x v="289"/>
    <x v="1"/>
    <x v="0"/>
    <x v="1"/>
    <x v="26"/>
  </r>
  <r>
    <x v="290"/>
    <x v="2"/>
    <x v="0"/>
    <x v="2"/>
    <x v="26"/>
  </r>
  <r>
    <x v="251"/>
    <x v="1"/>
    <x v="0"/>
    <x v="1"/>
    <x v="26"/>
  </r>
  <r>
    <x v="92"/>
    <x v="0"/>
    <x v="0"/>
    <x v="0"/>
    <x v="26"/>
  </r>
  <r>
    <x v="245"/>
    <x v="2"/>
    <x v="0"/>
    <x v="2"/>
    <x v="26"/>
  </r>
  <r>
    <x v="291"/>
    <x v="1"/>
    <x v="0"/>
    <x v="1"/>
    <x v="26"/>
  </r>
  <r>
    <x v="194"/>
    <x v="2"/>
    <x v="0"/>
    <x v="2"/>
    <x v="26"/>
  </r>
  <r>
    <x v="188"/>
    <x v="1"/>
    <x v="0"/>
    <x v="1"/>
    <x v="26"/>
  </r>
  <r>
    <x v="292"/>
    <x v="2"/>
    <x v="0"/>
    <x v="2"/>
    <x v="26"/>
  </r>
  <r>
    <x v="58"/>
    <x v="0"/>
    <x v="0"/>
    <x v="0"/>
    <x v="26"/>
  </r>
  <r>
    <x v="293"/>
    <x v="1"/>
    <x v="0"/>
    <x v="1"/>
    <x v="26"/>
  </r>
  <r>
    <x v="139"/>
    <x v="0"/>
    <x v="0"/>
    <x v="0"/>
    <x v="26"/>
  </r>
  <r>
    <x v="139"/>
    <x v="2"/>
    <x v="0"/>
    <x v="2"/>
    <x v="26"/>
  </r>
  <r>
    <x v="294"/>
    <x v="0"/>
    <x v="0"/>
    <x v="0"/>
    <x v="26"/>
  </r>
  <r>
    <x v="295"/>
    <x v="1"/>
    <x v="0"/>
    <x v="1"/>
    <x v="26"/>
  </r>
  <r>
    <x v="296"/>
    <x v="1"/>
    <x v="0"/>
    <x v="1"/>
    <x v="26"/>
  </r>
  <r>
    <x v="297"/>
    <x v="2"/>
    <x v="0"/>
    <x v="2"/>
    <x v="26"/>
  </r>
  <r>
    <x v="298"/>
    <x v="1"/>
    <x v="0"/>
    <x v="1"/>
    <x v="26"/>
  </r>
  <r>
    <x v="273"/>
    <x v="2"/>
    <x v="0"/>
    <x v="2"/>
    <x v="26"/>
  </r>
  <r>
    <x v="299"/>
    <x v="2"/>
    <x v="0"/>
    <x v="2"/>
    <x v="26"/>
  </r>
  <r>
    <x v="300"/>
    <x v="1"/>
    <x v="0"/>
    <x v="1"/>
    <x v="26"/>
  </r>
  <r>
    <x v="301"/>
    <x v="1"/>
    <x v="0"/>
    <x v="1"/>
    <x v="26"/>
  </r>
  <r>
    <x v="70"/>
    <x v="0"/>
    <x v="0"/>
    <x v="0"/>
    <x v="26"/>
  </r>
  <r>
    <x v="141"/>
    <x v="2"/>
    <x v="0"/>
    <x v="2"/>
    <x v="26"/>
  </r>
  <r>
    <x v="231"/>
    <x v="0"/>
    <x v="0"/>
    <x v="0"/>
    <x v="26"/>
  </r>
  <r>
    <x v="302"/>
    <x v="0"/>
    <x v="0"/>
    <x v="0"/>
    <x v="26"/>
  </r>
  <r>
    <x v="162"/>
    <x v="1"/>
    <x v="0"/>
    <x v="1"/>
    <x v="26"/>
  </r>
  <r>
    <x v="224"/>
    <x v="0"/>
    <x v="0"/>
    <x v="0"/>
    <x v="26"/>
  </r>
  <r>
    <x v="97"/>
    <x v="0"/>
    <x v="0"/>
    <x v="0"/>
    <x v="26"/>
  </r>
  <r>
    <x v="303"/>
    <x v="2"/>
    <x v="0"/>
    <x v="2"/>
    <x v="26"/>
  </r>
  <r>
    <x v="85"/>
    <x v="0"/>
    <x v="0"/>
    <x v="0"/>
    <x v="26"/>
  </r>
  <r>
    <x v="304"/>
    <x v="2"/>
    <x v="0"/>
    <x v="2"/>
    <x v="26"/>
  </r>
  <r>
    <x v="305"/>
    <x v="1"/>
    <x v="0"/>
    <x v="1"/>
    <x v="26"/>
  </r>
  <r>
    <x v="306"/>
    <x v="1"/>
    <x v="0"/>
    <x v="1"/>
    <x v="26"/>
  </r>
  <r>
    <x v="297"/>
    <x v="1"/>
    <x v="0"/>
    <x v="1"/>
    <x v="26"/>
  </r>
  <r>
    <x v="104"/>
    <x v="0"/>
    <x v="0"/>
    <x v="0"/>
    <x v="26"/>
  </r>
  <r>
    <x v="305"/>
    <x v="2"/>
    <x v="0"/>
    <x v="2"/>
    <x v="26"/>
  </r>
  <r>
    <x v="307"/>
    <x v="1"/>
    <x v="0"/>
    <x v="1"/>
    <x v="26"/>
  </r>
  <r>
    <x v="148"/>
    <x v="1"/>
    <x v="0"/>
    <x v="1"/>
    <x v="26"/>
  </r>
  <r>
    <x v="18"/>
    <x v="0"/>
    <x v="0"/>
    <x v="0"/>
    <x v="26"/>
  </r>
  <r>
    <x v="33"/>
    <x v="0"/>
    <x v="0"/>
    <x v="0"/>
    <x v="26"/>
  </r>
  <r>
    <x v="123"/>
    <x v="2"/>
    <x v="0"/>
    <x v="2"/>
    <x v="26"/>
  </r>
  <r>
    <x v="308"/>
    <x v="0"/>
    <x v="0"/>
    <x v="0"/>
    <x v="26"/>
  </r>
  <r>
    <x v="309"/>
    <x v="1"/>
    <x v="0"/>
    <x v="1"/>
    <x v="26"/>
  </r>
  <r>
    <x v="81"/>
    <x v="0"/>
    <x v="0"/>
    <x v="0"/>
    <x v="26"/>
  </r>
  <r>
    <x v="121"/>
    <x v="1"/>
    <x v="0"/>
    <x v="1"/>
    <x v="26"/>
  </r>
  <r>
    <x v="69"/>
    <x v="2"/>
    <x v="0"/>
    <x v="2"/>
    <x v="26"/>
  </r>
  <r>
    <x v="95"/>
    <x v="2"/>
    <x v="0"/>
    <x v="2"/>
    <x v="26"/>
  </r>
  <r>
    <x v="236"/>
    <x v="0"/>
    <x v="0"/>
    <x v="0"/>
    <x v="26"/>
  </r>
  <r>
    <x v="151"/>
    <x v="2"/>
    <x v="0"/>
    <x v="2"/>
    <x v="26"/>
  </r>
  <r>
    <x v="310"/>
    <x v="0"/>
    <x v="0"/>
    <x v="0"/>
    <x v="26"/>
  </r>
  <r>
    <x v="311"/>
    <x v="1"/>
    <x v="0"/>
    <x v="1"/>
    <x v="26"/>
  </r>
  <r>
    <x v="136"/>
    <x v="2"/>
    <x v="0"/>
    <x v="2"/>
    <x v="26"/>
  </r>
  <r>
    <x v="212"/>
    <x v="0"/>
    <x v="0"/>
    <x v="0"/>
    <x v="26"/>
  </r>
  <r>
    <x v="218"/>
    <x v="2"/>
    <x v="0"/>
    <x v="2"/>
    <x v="26"/>
  </r>
  <r>
    <x v="288"/>
    <x v="1"/>
    <x v="0"/>
    <x v="1"/>
    <x v="26"/>
  </r>
  <r>
    <x v="255"/>
    <x v="2"/>
    <x v="0"/>
    <x v="2"/>
    <x v="26"/>
  </r>
  <r>
    <x v="312"/>
    <x v="2"/>
    <x v="0"/>
    <x v="2"/>
    <x v="26"/>
  </r>
  <r>
    <x v="313"/>
    <x v="1"/>
    <x v="0"/>
    <x v="1"/>
    <x v="26"/>
  </r>
  <r>
    <x v="196"/>
    <x v="1"/>
    <x v="0"/>
    <x v="1"/>
    <x v="26"/>
  </r>
  <r>
    <x v="314"/>
    <x v="2"/>
    <x v="0"/>
    <x v="2"/>
    <x v="26"/>
  </r>
  <r>
    <x v="315"/>
    <x v="1"/>
    <x v="0"/>
    <x v="1"/>
    <x v="26"/>
  </r>
  <r>
    <x v="36"/>
    <x v="2"/>
    <x v="0"/>
    <x v="2"/>
    <x v="26"/>
  </r>
  <r>
    <x v="34"/>
    <x v="0"/>
    <x v="0"/>
    <x v="0"/>
    <x v="26"/>
  </r>
  <r>
    <x v="316"/>
    <x v="1"/>
    <x v="0"/>
    <x v="1"/>
    <x v="26"/>
  </r>
  <r>
    <x v="299"/>
    <x v="1"/>
    <x v="0"/>
    <x v="1"/>
    <x v="26"/>
  </r>
  <r>
    <x v="317"/>
    <x v="1"/>
    <x v="0"/>
    <x v="1"/>
    <x v="26"/>
  </r>
  <r>
    <x v="316"/>
    <x v="0"/>
    <x v="0"/>
    <x v="0"/>
    <x v="26"/>
  </r>
  <r>
    <x v="164"/>
    <x v="2"/>
    <x v="0"/>
    <x v="2"/>
    <x v="26"/>
  </r>
  <r>
    <x v="318"/>
    <x v="2"/>
    <x v="0"/>
    <x v="2"/>
    <x v="26"/>
  </r>
  <r>
    <x v="280"/>
    <x v="1"/>
    <x v="0"/>
    <x v="1"/>
    <x v="26"/>
  </r>
  <r>
    <x v="319"/>
    <x v="1"/>
    <x v="0"/>
    <x v="1"/>
    <x v="26"/>
  </r>
  <r>
    <x v="320"/>
    <x v="1"/>
    <x v="0"/>
    <x v="1"/>
    <x v="26"/>
  </r>
  <r>
    <x v="182"/>
    <x v="0"/>
    <x v="0"/>
    <x v="0"/>
    <x v="26"/>
  </r>
  <r>
    <x v="206"/>
    <x v="1"/>
    <x v="0"/>
    <x v="1"/>
    <x v="26"/>
  </r>
  <r>
    <x v="321"/>
    <x v="1"/>
    <x v="0"/>
    <x v="1"/>
    <x v="26"/>
  </r>
  <r>
    <x v="149"/>
    <x v="0"/>
    <x v="0"/>
    <x v="0"/>
    <x v="26"/>
  </r>
  <r>
    <x v="312"/>
    <x v="0"/>
    <x v="0"/>
    <x v="0"/>
    <x v="26"/>
  </r>
  <r>
    <x v="135"/>
    <x v="1"/>
    <x v="0"/>
    <x v="1"/>
    <x v="26"/>
  </r>
  <r>
    <x v="257"/>
    <x v="2"/>
    <x v="0"/>
    <x v="2"/>
    <x v="26"/>
  </r>
  <r>
    <x v="322"/>
    <x v="1"/>
    <x v="0"/>
    <x v="1"/>
    <x v="26"/>
  </r>
  <r>
    <x v="144"/>
    <x v="0"/>
    <x v="0"/>
    <x v="0"/>
    <x v="26"/>
  </r>
  <r>
    <x v="323"/>
    <x v="1"/>
    <x v="0"/>
    <x v="1"/>
    <x v="26"/>
  </r>
  <r>
    <x v="256"/>
    <x v="1"/>
    <x v="0"/>
    <x v="1"/>
    <x v="26"/>
  </r>
  <r>
    <x v="302"/>
    <x v="2"/>
    <x v="0"/>
    <x v="2"/>
    <x v="26"/>
  </r>
  <r>
    <x v="324"/>
    <x v="0"/>
    <x v="0"/>
    <x v="0"/>
    <x v="26"/>
  </r>
  <r>
    <x v="325"/>
    <x v="2"/>
    <x v="0"/>
    <x v="2"/>
    <x v="26"/>
  </r>
  <r>
    <x v="326"/>
    <x v="1"/>
    <x v="0"/>
    <x v="1"/>
    <x v="26"/>
  </r>
  <r>
    <x v="327"/>
    <x v="0"/>
    <x v="0"/>
    <x v="0"/>
    <x v="26"/>
  </r>
  <r>
    <x v="237"/>
    <x v="1"/>
    <x v="0"/>
    <x v="1"/>
    <x v="26"/>
  </r>
  <r>
    <x v="127"/>
    <x v="2"/>
    <x v="0"/>
    <x v="2"/>
    <x v="26"/>
  </r>
  <r>
    <x v="112"/>
    <x v="0"/>
    <x v="0"/>
    <x v="0"/>
    <x v="26"/>
  </r>
  <r>
    <x v="106"/>
    <x v="0"/>
    <x v="0"/>
    <x v="0"/>
    <x v="26"/>
  </r>
  <r>
    <x v="181"/>
    <x v="1"/>
    <x v="0"/>
    <x v="1"/>
    <x v="26"/>
  </r>
  <r>
    <x v="12"/>
    <x v="2"/>
    <x v="0"/>
    <x v="2"/>
    <x v="26"/>
  </r>
  <r>
    <x v="80"/>
    <x v="1"/>
    <x v="0"/>
    <x v="1"/>
    <x v="26"/>
  </r>
  <r>
    <x v="328"/>
    <x v="0"/>
    <x v="0"/>
    <x v="0"/>
    <x v="26"/>
  </r>
  <r>
    <x v="329"/>
    <x v="1"/>
    <x v="0"/>
    <x v="1"/>
    <x v="26"/>
  </r>
  <r>
    <x v="330"/>
    <x v="2"/>
    <x v="0"/>
    <x v="2"/>
    <x v="26"/>
  </r>
  <r>
    <x v="21"/>
    <x v="2"/>
    <x v="0"/>
    <x v="2"/>
    <x v="26"/>
  </r>
  <r>
    <x v="327"/>
    <x v="2"/>
    <x v="0"/>
    <x v="2"/>
    <x v="26"/>
  </r>
  <r>
    <x v="227"/>
    <x v="2"/>
    <x v="0"/>
    <x v="2"/>
    <x v="26"/>
  </r>
  <r>
    <x v="282"/>
    <x v="2"/>
    <x v="0"/>
    <x v="2"/>
    <x v="26"/>
  </r>
  <r>
    <x v="211"/>
    <x v="2"/>
    <x v="0"/>
    <x v="2"/>
    <x v="26"/>
  </r>
  <r>
    <x v="331"/>
    <x v="0"/>
    <x v="0"/>
    <x v="0"/>
    <x v="26"/>
  </r>
  <r>
    <x v="25"/>
    <x v="2"/>
    <x v="0"/>
    <x v="2"/>
    <x v="26"/>
  </r>
  <r>
    <x v="125"/>
    <x v="2"/>
    <x v="0"/>
    <x v="2"/>
    <x v="26"/>
  </r>
  <r>
    <x v="332"/>
    <x v="1"/>
    <x v="0"/>
    <x v="1"/>
    <x v="26"/>
  </r>
  <r>
    <x v="333"/>
    <x v="1"/>
    <x v="0"/>
    <x v="1"/>
    <x v="26"/>
  </r>
  <r>
    <x v="248"/>
    <x v="0"/>
    <x v="0"/>
    <x v="0"/>
    <x v="26"/>
  </r>
  <r>
    <x v="334"/>
    <x v="2"/>
    <x v="0"/>
    <x v="2"/>
    <x v="26"/>
  </r>
  <r>
    <x v="160"/>
    <x v="0"/>
    <x v="0"/>
    <x v="0"/>
    <x v="27"/>
  </r>
  <r>
    <x v="224"/>
    <x v="1"/>
    <x v="0"/>
    <x v="1"/>
    <x v="27"/>
  </r>
  <r>
    <x v="280"/>
    <x v="2"/>
    <x v="0"/>
    <x v="2"/>
    <x v="27"/>
  </r>
  <r>
    <x v="133"/>
    <x v="0"/>
    <x v="0"/>
    <x v="0"/>
    <x v="27"/>
  </r>
  <r>
    <x v="335"/>
    <x v="1"/>
    <x v="0"/>
    <x v="1"/>
    <x v="27"/>
  </r>
  <r>
    <x v="184"/>
    <x v="1"/>
    <x v="0"/>
    <x v="1"/>
    <x v="27"/>
  </r>
  <r>
    <x v="336"/>
    <x v="1"/>
    <x v="0"/>
    <x v="1"/>
    <x v="27"/>
  </r>
  <r>
    <x v="216"/>
    <x v="2"/>
    <x v="0"/>
    <x v="2"/>
    <x v="27"/>
  </r>
  <r>
    <x v="337"/>
    <x v="2"/>
    <x v="0"/>
    <x v="2"/>
    <x v="27"/>
  </r>
  <r>
    <x v="104"/>
    <x v="1"/>
    <x v="0"/>
    <x v="1"/>
    <x v="27"/>
  </r>
  <r>
    <x v="38"/>
    <x v="0"/>
    <x v="0"/>
    <x v="0"/>
    <x v="27"/>
  </r>
  <r>
    <x v="56"/>
    <x v="2"/>
    <x v="0"/>
    <x v="2"/>
    <x v="27"/>
  </r>
  <r>
    <x v="102"/>
    <x v="0"/>
    <x v="0"/>
    <x v="0"/>
    <x v="27"/>
  </r>
  <r>
    <x v="338"/>
    <x v="1"/>
    <x v="0"/>
    <x v="1"/>
    <x v="27"/>
  </r>
  <r>
    <x v="339"/>
    <x v="1"/>
    <x v="0"/>
    <x v="1"/>
    <x v="27"/>
  </r>
  <r>
    <x v="147"/>
    <x v="2"/>
    <x v="0"/>
    <x v="2"/>
    <x v="27"/>
  </r>
  <r>
    <x v="207"/>
    <x v="1"/>
    <x v="0"/>
    <x v="1"/>
    <x v="27"/>
  </r>
  <r>
    <x v="228"/>
    <x v="1"/>
    <x v="0"/>
    <x v="1"/>
    <x v="27"/>
  </r>
  <r>
    <x v="201"/>
    <x v="0"/>
    <x v="0"/>
    <x v="0"/>
    <x v="27"/>
  </r>
  <r>
    <x v="340"/>
    <x v="0"/>
    <x v="0"/>
    <x v="0"/>
    <x v="27"/>
  </r>
  <r>
    <x v="154"/>
    <x v="1"/>
    <x v="0"/>
    <x v="1"/>
    <x v="27"/>
  </r>
  <r>
    <x v="333"/>
    <x v="0"/>
    <x v="0"/>
    <x v="0"/>
    <x v="27"/>
  </r>
  <r>
    <x v="263"/>
    <x v="2"/>
    <x v="0"/>
    <x v="2"/>
    <x v="27"/>
  </r>
  <r>
    <x v="314"/>
    <x v="0"/>
    <x v="0"/>
    <x v="0"/>
    <x v="27"/>
  </r>
  <r>
    <x v="341"/>
    <x v="1"/>
    <x v="0"/>
    <x v="1"/>
    <x v="27"/>
  </r>
  <r>
    <x v="327"/>
    <x v="1"/>
    <x v="0"/>
    <x v="1"/>
    <x v="27"/>
  </r>
  <r>
    <x v="269"/>
    <x v="0"/>
    <x v="0"/>
    <x v="0"/>
    <x v="27"/>
  </r>
  <r>
    <x v="23"/>
    <x v="2"/>
    <x v="0"/>
    <x v="2"/>
    <x v="27"/>
  </r>
  <r>
    <x v="282"/>
    <x v="1"/>
    <x v="0"/>
    <x v="1"/>
    <x v="27"/>
  </r>
  <r>
    <x v="234"/>
    <x v="1"/>
    <x v="0"/>
    <x v="1"/>
    <x v="27"/>
  </r>
  <r>
    <x v="153"/>
    <x v="1"/>
    <x v="0"/>
    <x v="1"/>
    <x v="27"/>
  </r>
  <r>
    <x v="127"/>
    <x v="0"/>
    <x v="0"/>
    <x v="0"/>
    <x v="27"/>
  </r>
  <r>
    <x v="143"/>
    <x v="0"/>
    <x v="0"/>
    <x v="0"/>
    <x v="27"/>
  </r>
  <r>
    <x v="131"/>
    <x v="2"/>
    <x v="0"/>
    <x v="2"/>
    <x v="27"/>
  </r>
  <r>
    <x v="300"/>
    <x v="0"/>
    <x v="0"/>
    <x v="0"/>
    <x v="27"/>
  </r>
  <r>
    <x v="225"/>
    <x v="2"/>
    <x v="0"/>
    <x v="2"/>
    <x v="27"/>
  </r>
  <r>
    <x v="342"/>
    <x v="1"/>
    <x v="0"/>
    <x v="1"/>
    <x v="27"/>
  </r>
  <r>
    <x v="160"/>
    <x v="2"/>
    <x v="0"/>
    <x v="2"/>
    <x v="27"/>
  </r>
  <r>
    <x v="239"/>
    <x v="2"/>
    <x v="0"/>
    <x v="2"/>
    <x v="27"/>
  </r>
  <r>
    <x v="200"/>
    <x v="1"/>
    <x v="0"/>
    <x v="1"/>
    <x v="27"/>
  </r>
  <r>
    <x v="283"/>
    <x v="0"/>
    <x v="0"/>
    <x v="0"/>
    <x v="27"/>
  </r>
  <r>
    <x v="230"/>
    <x v="0"/>
    <x v="0"/>
    <x v="0"/>
    <x v="27"/>
  </r>
  <r>
    <x v="173"/>
    <x v="1"/>
    <x v="0"/>
    <x v="1"/>
    <x v="27"/>
  </r>
  <r>
    <x v="343"/>
    <x v="0"/>
    <x v="0"/>
    <x v="0"/>
    <x v="27"/>
  </r>
  <r>
    <x v="328"/>
    <x v="2"/>
    <x v="0"/>
    <x v="2"/>
    <x v="27"/>
  </r>
  <r>
    <x v="344"/>
    <x v="1"/>
    <x v="0"/>
    <x v="1"/>
    <x v="27"/>
  </r>
  <r>
    <x v="179"/>
    <x v="0"/>
    <x v="0"/>
    <x v="0"/>
    <x v="27"/>
  </r>
  <r>
    <x v="345"/>
    <x v="0"/>
    <x v="0"/>
    <x v="0"/>
    <x v="27"/>
  </r>
  <r>
    <x v="233"/>
    <x v="2"/>
    <x v="0"/>
    <x v="2"/>
    <x v="27"/>
  </r>
  <r>
    <x v="201"/>
    <x v="2"/>
    <x v="0"/>
    <x v="2"/>
    <x v="27"/>
  </r>
  <r>
    <x v="314"/>
    <x v="1"/>
    <x v="0"/>
    <x v="1"/>
    <x v="27"/>
  </r>
  <r>
    <x v="191"/>
    <x v="1"/>
    <x v="0"/>
    <x v="1"/>
    <x v="27"/>
  </r>
  <r>
    <x v="319"/>
    <x v="0"/>
    <x v="0"/>
    <x v="0"/>
    <x v="27"/>
  </r>
  <r>
    <x v="219"/>
    <x v="1"/>
    <x v="0"/>
    <x v="1"/>
    <x v="27"/>
  </r>
  <r>
    <x v="346"/>
    <x v="0"/>
    <x v="0"/>
    <x v="0"/>
    <x v="27"/>
  </r>
  <r>
    <x v="16"/>
    <x v="2"/>
    <x v="0"/>
    <x v="2"/>
    <x v="27"/>
  </r>
  <r>
    <x v="307"/>
    <x v="2"/>
    <x v="0"/>
    <x v="2"/>
    <x v="27"/>
  </r>
  <r>
    <x v="190"/>
    <x v="0"/>
    <x v="0"/>
    <x v="0"/>
    <x v="27"/>
  </r>
  <r>
    <x v="231"/>
    <x v="1"/>
    <x v="0"/>
    <x v="1"/>
    <x v="27"/>
  </r>
  <r>
    <x v="347"/>
    <x v="2"/>
    <x v="0"/>
    <x v="2"/>
    <x v="27"/>
  </r>
  <r>
    <x v="271"/>
    <x v="1"/>
    <x v="0"/>
    <x v="1"/>
    <x v="27"/>
  </r>
  <r>
    <x v="120"/>
    <x v="0"/>
    <x v="0"/>
    <x v="0"/>
    <x v="27"/>
  </r>
  <r>
    <x v="348"/>
    <x v="1"/>
    <x v="0"/>
    <x v="1"/>
    <x v="27"/>
  </r>
  <r>
    <x v="298"/>
    <x v="0"/>
    <x v="0"/>
    <x v="0"/>
    <x v="27"/>
  </r>
  <r>
    <x v="195"/>
    <x v="2"/>
    <x v="0"/>
    <x v="2"/>
    <x v="27"/>
  </r>
  <r>
    <x v="308"/>
    <x v="2"/>
    <x v="0"/>
    <x v="2"/>
    <x v="27"/>
  </r>
  <r>
    <x v="349"/>
    <x v="1"/>
    <x v="0"/>
    <x v="1"/>
    <x v="27"/>
  </r>
  <r>
    <x v="304"/>
    <x v="1"/>
    <x v="0"/>
    <x v="1"/>
    <x v="27"/>
  </r>
  <r>
    <x v="116"/>
    <x v="2"/>
    <x v="0"/>
    <x v="2"/>
    <x v="27"/>
  </r>
  <r>
    <x v="252"/>
    <x v="0"/>
    <x v="0"/>
    <x v="0"/>
    <x v="27"/>
  </r>
  <r>
    <x v="103"/>
    <x v="2"/>
    <x v="0"/>
    <x v="2"/>
    <x v="27"/>
  </r>
  <r>
    <x v="339"/>
    <x v="2"/>
    <x v="0"/>
    <x v="2"/>
    <x v="27"/>
  </r>
  <r>
    <x v="193"/>
    <x v="0"/>
    <x v="0"/>
    <x v="0"/>
    <x v="27"/>
  </r>
  <r>
    <x v="338"/>
    <x v="0"/>
    <x v="0"/>
    <x v="0"/>
    <x v="27"/>
  </r>
  <r>
    <x v="264"/>
    <x v="1"/>
    <x v="0"/>
    <x v="1"/>
    <x v="27"/>
  </r>
  <r>
    <x v="163"/>
    <x v="2"/>
    <x v="0"/>
    <x v="2"/>
    <x v="27"/>
  </r>
  <r>
    <x v="295"/>
    <x v="2"/>
    <x v="0"/>
    <x v="2"/>
    <x v="27"/>
  </r>
  <r>
    <x v="298"/>
    <x v="2"/>
    <x v="0"/>
    <x v="2"/>
    <x v="27"/>
  </r>
  <r>
    <x v="350"/>
    <x v="0"/>
    <x v="0"/>
    <x v="0"/>
    <x v="27"/>
  </r>
  <r>
    <x v="351"/>
    <x v="2"/>
    <x v="0"/>
    <x v="2"/>
    <x v="27"/>
  </r>
  <r>
    <x v="352"/>
    <x v="1"/>
    <x v="0"/>
    <x v="1"/>
    <x v="27"/>
  </r>
  <r>
    <x v="167"/>
    <x v="2"/>
    <x v="0"/>
    <x v="2"/>
    <x v="27"/>
  </r>
  <r>
    <x v="145"/>
    <x v="2"/>
    <x v="0"/>
    <x v="2"/>
    <x v="27"/>
  </r>
  <r>
    <x v="353"/>
    <x v="1"/>
    <x v="0"/>
    <x v="1"/>
    <x v="27"/>
  </r>
  <r>
    <x v="354"/>
    <x v="2"/>
    <x v="0"/>
    <x v="2"/>
    <x v="27"/>
  </r>
  <r>
    <x v="355"/>
    <x v="0"/>
    <x v="0"/>
    <x v="0"/>
    <x v="27"/>
  </r>
  <r>
    <x v="356"/>
    <x v="0"/>
    <x v="0"/>
    <x v="0"/>
    <x v="27"/>
  </r>
  <r>
    <x v="220"/>
    <x v="1"/>
    <x v="0"/>
    <x v="1"/>
    <x v="27"/>
  </r>
  <r>
    <x v="357"/>
    <x v="2"/>
    <x v="0"/>
    <x v="2"/>
    <x v="27"/>
  </r>
  <r>
    <x v="358"/>
    <x v="1"/>
    <x v="0"/>
    <x v="1"/>
    <x v="27"/>
  </r>
  <r>
    <x v="304"/>
    <x v="0"/>
    <x v="0"/>
    <x v="0"/>
    <x v="27"/>
  </r>
  <r>
    <x v="203"/>
    <x v="0"/>
    <x v="0"/>
    <x v="0"/>
    <x v="27"/>
  </r>
  <r>
    <x v="99"/>
    <x v="0"/>
    <x v="0"/>
    <x v="0"/>
    <x v="27"/>
  </r>
  <r>
    <x v="144"/>
    <x v="2"/>
    <x v="0"/>
    <x v="2"/>
    <x v="27"/>
  </r>
  <r>
    <x v="341"/>
    <x v="2"/>
    <x v="0"/>
    <x v="2"/>
    <x v="27"/>
  </r>
  <r>
    <x v="229"/>
    <x v="2"/>
    <x v="0"/>
    <x v="2"/>
    <x v="27"/>
  </r>
  <r>
    <x v="359"/>
    <x v="0"/>
    <x v="0"/>
    <x v="0"/>
    <x v="27"/>
  </r>
  <r>
    <x v="112"/>
    <x v="2"/>
    <x v="0"/>
    <x v="2"/>
    <x v="27"/>
  </r>
  <r>
    <x v="360"/>
    <x v="0"/>
    <x v="0"/>
    <x v="0"/>
    <x v="27"/>
  </r>
  <r>
    <x v="361"/>
    <x v="1"/>
    <x v="0"/>
    <x v="1"/>
    <x v="27"/>
  </r>
  <r>
    <x v="328"/>
    <x v="1"/>
    <x v="0"/>
    <x v="1"/>
    <x v="27"/>
  </r>
  <r>
    <x v="247"/>
    <x v="1"/>
    <x v="0"/>
    <x v="1"/>
    <x v="27"/>
  </r>
  <r>
    <x v="362"/>
    <x v="0"/>
    <x v="0"/>
    <x v="0"/>
    <x v="27"/>
  </r>
  <r>
    <x v="159"/>
    <x v="1"/>
    <x v="0"/>
    <x v="1"/>
    <x v="27"/>
  </r>
  <r>
    <x v="329"/>
    <x v="2"/>
    <x v="0"/>
    <x v="2"/>
    <x v="27"/>
  </r>
  <r>
    <x v="170"/>
    <x v="2"/>
    <x v="0"/>
    <x v="2"/>
    <x v="27"/>
  </r>
  <r>
    <x v="363"/>
    <x v="1"/>
    <x v="0"/>
    <x v="1"/>
    <x v="27"/>
  </r>
  <r>
    <x v="216"/>
    <x v="0"/>
    <x v="0"/>
    <x v="0"/>
    <x v="27"/>
  </r>
  <r>
    <x v="324"/>
    <x v="1"/>
    <x v="0"/>
    <x v="1"/>
    <x v="27"/>
  </r>
  <r>
    <x v="364"/>
    <x v="0"/>
    <x v="0"/>
    <x v="0"/>
    <x v="27"/>
  </r>
  <r>
    <x v="149"/>
    <x v="1"/>
    <x v="0"/>
    <x v="1"/>
    <x v="27"/>
  </r>
  <r>
    <x v="262"/>
    <x v="2"/>
    <x v="0"/>
    <x v="2"/>
    <x v="27"/>
  </r>
  <r>
    <x v="237"/>
    <x v="0"/>
    <x v="0"/>
    <x v="0"/>
    <x v="27"/>
  </r>
  <r>
    <x v="365"/>
    <x v="2"/>
    <x v="0"/>
    <x v="2"/>
    <x v="27"/>
  </r>
  <r>
    <x v="186"/>
    <x v="1"/>
    <x v="0"/>
    <x v="1"/>
    <x v="27"/>
  </r>
  <r>
    <x v="286"/>
    <x v="2"/>
    <x v="0"/>
    <x v="2"/>
    <x v="27"/>
  </r>
  <r>
    <x v="297"/>
    <x v="0"/>
    <x v="0"/>
    <x v="0"/>
    <x v="27"/>
  </r>
  <r>
    <x v="103"/>
    <x v="0"/>
    <x v="0"/>
    <x v="0"/>
    <x v="27"/>
  </r>
  <r>
    <x v="227"/>
    <x v="1"/>
    <x v="0"/>
    <x v="1"/>
    <x v="27"/>
  </r>
  <r>
    <x v="366"/>
    <x v="2"/>
    <x v="0"/>
    <x v="2"/>
    <x v="27"/>
  </r>
  <r>
    <x v="367"/>
    <x v="1"/>
    <x v="0"/>
    <x v="1"/>
    <x v="27"/>
  </r>
  <r>
    <x v="305"/>
    <x v="0"/>
    <x v="0"/>
    <x v="0"/>
    <x v="27"/>
  </r>
  <r>
    <x v="313"/>
    <x v="2"/>
    <x v="0"/>
    <x v="2"/>
    <x v="27"/>
  </r>
  <r>
    <x v="368"/>
    <x v="1"/>
    <x v="0"/>
    <x v="1"/>
    <x v="27"/>
  </r>
  <r>
    <x v="310"/>
    <x v="1"/>
    <x v="0"/>
    <x v="1"/>
    <x v="27"/>
  </r>
  <r>
    <x v="318"/>
    <x v="0"/>
    <x v="0"/>
    <x v="0"/>
    <x v="27"/>
  </r>
  <r>
    <x v="267"/>
    <x v="0"/>
    <x v="0"/>
    <x v="0"/>
    <x v="27"/>
  </r>
  <r>
    <x v="369"/>
    <x v="0"/>
    <x v="0"/>
    <x v="0"/>
    <x v="27"/>
  </r>
  <r>
    <x v="352"/>
    <x v="2"/>
    <x v="0"/>
    <x v="2"/>
    <x v="28"/>
  </r>
  <r>
    <x v="180"/>
    <x v="0"/>
    <x v="0"/>
    <x v="0"/>
    <x v="28"/>
  </r>
  <r>
    <x v="370"/>
    <x v="1"/>
    <x v="0"/>
    <x v="1"/>
    <x v="28"/>
  </r>
  <r>
    <x v="369"/>
    <x v="2"/>
    <x v="0"/>
    <x v="2"/>
    <x v="28"/>
  </r>
  <r>
    <x v="113"/>
    <x v="2"/>
    <x v="0"/>
    <x v="2"/>
    <x v="28"/>
  </r>
  <r>
    <x v="57"/>
    <x v="2"/>
    <x v="0"/>
    <x v="2"/>
    <x v="28"/>
  </r>
  <r>
    <x v="268"/>
    <x v="2"/>
    <x v="0"/>
    <x v="2"/>
    <x v="28"/>
  </r>
  <r>
    <x v="145"/>
    <x v="0"/>
    <x v="0"/>
    <x v="0"/>
    <x v="28"/>
  </r>
  <r>
    <x v="334"/>
    <x v="0"/>
    <x v="0"/>
    <x v="0"/>
    <x v="28"/>
  </r>
  <r>
    <x v="371"/>
    <x v="1"/>
    <x v="0"/>
    <x v="1"/>
    <x v="28"/>
  </r>
  <r>
    <x v="372"/>
    <x v="2"/>
    <x v="0"/>
    <x v="2"/>
    <x v="28"/>
  </r>
  <r>
    <x v="199"/>
    <x v="2"/>
    <x v="0"/>
    <x v="2"/>
    <x v="28"/>
  </r>
  <r>
    <x v="373"/>
    <x v="0"/>
    <x v="0"/>
    <x v="0"/>
    <x v="28"/>
  </r>
  <r>
    <x v="374"/>
    <x v="0"/>
    <x v="0"/>
    <x v="0"/>
    <x v="28"/>
  </r>
  <r>
    <x v="375"/>
    <x v="1"/>
    <x v="0"/>
    <x v="1"/>
    <x v="28"/>
  </r>
  <r>
    <x v="264"/>
    <x v="2"/>
    <x v="0"/>
    <x v="2"/>
    <x v="28"/>
  </r>
  <r>
    <x v="186"/>
    <x v="2"/>
    <x v="0"/>
    <x v="2"/>
    <x v="28"/>
  </r>
  <r>
    <x v="110"/>
    <x v="0"/>
    <x v="0"/>
    <x v="0"/>
    <x v="28"/>
  </r>
  <r>
    <x v="376"/>
    <x v="2"/>
    <x v="0"/>
    <x v="2"/>
    <x v="28"/>
  </r>
  <r>
    <x v="377"/>
    <x v="1"/>
    <x v="0"/>
    <x v="1"/>
    <x v="28"/>
  </r>
  <r>
    <x v="287"/>
    <x v="1"/>
    <x v="0"/>
    <x v="1"/>
    <x v="28"/>
  </r>
  <r>
    <x v="378"/>
    <x v="1"/>
    <x v="0"/>
    <x v="1"/>
    <x v="28"/>
  </r>
  <r>
    <x v="345"/>
    <x v="2"/>
    <x v="0"/>
    <x v="2"/>
    <x v="28"/>
  </r>
  <r>
    <x v="260"/>
    <x v="0"/>
    <x v="0"/>
    <x v="0"/>
    <x v="28"/>
  </r>
  <r>
    <x v="379"/>
    <x v="0"/>
    <x v="0"/>
    <x v="0"/>
    <x v="28"/>
  </r>
  <r>
    <x v="210"/>
    <x v="2"/>
    <x v="0"/>
    <x v="2"/>
    <x v="28"/>
  </r>
  <r>
    <x v="356"/>
    <x v="1"/>
    <x v="0"/>
    <x v="1"/>
    <x v="28"/>
  </r>
  <r>
    <x v="222"/>
    <x v="1"/>
    <x v="0"/>
    <x v="1"/>
    <x v="28"/>
  </r>
  <r>
    <x v="292"/>
    <x v="1"/>
    <x v="0"/>
    <x v="1"/>
    <x v="28"/>
  </r>
  <r>
    <x v="344"/>
    <x v="2"/>
    <x v="0"/>
    <x v="2"/>
    <x v="28"/>
  </r>
  <r>
    <x v="325"/>
    <x v="1"/>
    <x v="0"/>
    <x v="1"/>
    <x v="28"/>
  </r>
  <r>
    <x v="202"/>
    <x v="0"/>
    <x v="0"/>
    <x v="0"/>
    <x v="28"/>
  </r>
  <r>
    <x v="347"/>
    <x v="1"/>
    <x v="0"/>
    <x v="1"/>
    <x v="28"/>
  </r>
  <r>
    <x v="380"/>
    <x v="1"/>
    <x v="0"/>
    <x v="1"/>
    <x v="28"/>
  </r>
  <r>
    <x v="270"/>
    <x v="2"/>
    <x v="0"/>
    <x v="2"/>
    <x v="28"/>
  </r>
  <r>
    <x v="381"/>
    <x v="1"/>
    <x v="0"/>
    <x v="1"/>
    <x v="28"/>
  </r>
  <r>
    <x v="382"/>
    <x v="1"/>
    <x v="0"/>
    <x v="1"/>
    <x v="28"/>
  </r>
  <r>
    <x v="383"/>
    <x v="0"/>
    <x v="0"/>
    <x v="0"/>
    <x v="28"/>
  </r>
  <r>
    <x v="212"/>
    <x v="1"/>
    <x v="0"/>
    <x v="1"/>
    <x v="28"/>
  </r>
  <r>
    <x v="278"/>
    <x v="0"/>
    <x v="0"/>
    <x v="0"/>
    <x v="28"/>
  </r>
  <r>
    <x v="384"/>
    <x v="0"/>
    <x v="0"/>
    <x v="0"/>
    <x v="28"/>
  </r>
  <r>
    <x v="385"/>
    <x v="1"/>
    <x v="0"/>
    <x v="1"/>
    <x v="28"/>
  </r>
  <r>
    <x v="183"/>
    <x v="0"/>
    <x v="0"/>
    <x v="0"/>
    <x v="28"/>
  </r>
  <r>
    <x v="386"/>
    <x v="0"/>
    <x v="0"/>
    <x v="0"/>
    <x v="28"/>
  </r>
  <r>
    <x v="387"/>
    <x v="1"/>
    <x v="0"/>
    <x v="1"/>
    <x v="28"/>
  </r>
  <r>
    <x v="388"/>
    <x v="0"/>
    <x v="0"/>
    <x v="0"/>
    <x v="28"/>
  </r>
  <r>
    <x v="260"/>
    <x v="2"/>
    <x v="0"/>
    <x v="2"/>
    <x v="28"/>
  </r>
  <r>
    <x v="382"/>
    <x v="0"/>
    <x v="0"/>
    <x v="0"/>
    <x v="28"/>
  </r>
  <r>
    <x v="155"/>
    <x v="2"/>
    <x v="0"/>
    <x v="2"/>
    <x v="28"/>
  </r>
  <r>
    <x v="389"/>
    <x v="2"/>
    <x v="0"/>
    <x v="2"/>
    <x v="28"/>
  </r>
  <r>
    <x v="68"/>
    <x v="0"/>
    <x v="0"/>
    <x v="0"/>
    <x v="28"/>
  </r>
  <r>
    <x v="299"/>
    <x v="0"/>
    <x v="0"/>
    <x v="0"/>
    <x v="28"/>
  </r>
  <r>
    <x v="373"/>
    <x v="1"/>
    <x v="0"/>
    <x v="1"/>
    <x v="28"/>
  </r>
  <r>
    <x v="274"/>
    <x v="2"/>
    <x v="0"/>
    <x v="2"/>
    <x v="28"/>
  </r>
  <r>
    <x v="321"/>
    <x v="2"/>
    <x v="0"/>
    <x v="2"/>
    <x v="28"/>
  </r>
  <r>
    <x v="259"/>
    <x v="0"/>
    <x v="0"/>
    <x v="0"/>
    <x v="28"/>
  </r>
  <r>
    <x v="347"/>
    <x v="0"/>
    <x v="0"/>
    <x v="0"/>
    <x v="28"/>
  </r>
  <r>
    <x v="390"/>
    <x v="0"/>
    <x v="0"/>
    <x v="0"/>
    <x v="28"/>
  </r>
  <r>
    <x v="369"/>
    <x v="1"/>
    <x v="0"/>
    <x v="1"/>
    <x v="28"/>
  </r>
  <r>
    <x v="391"/>
    <x v="1"/>
    <x v="0"/>
    <x v="1"/>
    <x v="28"/>
  </r>
  <r>
    <x v="294"/>
    <x v="2"/>
    <x v="0"/>
    <x v="2"/>
    <x v="28"/>
  </r>
  <r>
    <x v="392"/>
    <x v="1"/>
    <x v="0"/>
    <x v="1"/>
    <x v="28"/>
  </r>
  <r>
    <x v="393"/>
    <x v="0"/>
    <x v="0"/>
    <x v="0"/>
    <x v="28"/>
  </r>
  <r>
    <x v="124"/>
    <x v="2"/>
    <x v="0"/>
    <x v="2"/>
    <x v="28"/>
  </r>
  <r>
    <x v="374"/>
    <x v="1"/>
    <x v="0"/>
    <x v="1"/>
    <x v="28"/>
  </r>
  <r>
    <x v="394"/>
    <x v="0"/>
    <x v="0"/>
    <x v="0"/>
    <x v="28"/>
  </r>
  <r>
    <x v="225"/>
    <x v="1"/>
    <x v="0"/>
    <x v="1"/>
    <x v="28"/>
  </r>
  <r>
    <x v="395"/>
    <x v="2"/>
    <x v="0"/>
    <x v="2"/>
    <x v="28"/>
  </r>
  <r>
    <x v="396"/>
    <x v="2"/>
    <x v="0"/>
    <x v="2"/>
    <x v="28"/>
  </r>
  <r>
    <x v="397"/>
    <x v="0"/>
    <x v="0"/>
    <x v="0"/>
    <x v="28"/>
  </r>
  <r>
    <x v="357"/>
    <x v="0"/>
    <x v="0"/>
    <x v="0"/>
    <x v="28"/>
  </r>
  <r>
    <x v="198"/>
    <x v="2"/>
    <x v="0"/>
    <x v="2"/>
    <x v="28"/>
  </r>
  <r>
    <x v="360"/>
    <x v="2"/>
    <x v="0"/>
    <x v="2"/>
    <x v="28"/>
  </r>
  <r>
    <x v="398"/>
    <x v="1"/>
    <x v="0"/>
    <x v="1"/>
    <x v="28"/>
  </r>
  <r>
    <x v="294"/>
    <x v="1"/>
    <x v="0"/>
    <x v="1"/>
    <x v="28"/>
  </r>
  <r>
    <x v="321"/>
    <x v="0"/>
    <x v="0"/>
    <x v="0"/>
    <x v="28"/>
  </r>
  <r>
    <x v="399"/>
    <x v="1"/>
    <x v="0"/>
    <x v="1"/>
    <x v="28"/>
  </r>
  <r>
    <x v="279"/>
    <x v="0"/>
    <x v="0"/>
    <x v="0"/>
    <x v="28"/>
  </r>
  <r>
    <x v="360"/>
    <x v="1"/>
    <x v="0"/>
    <x v="1"/>
    <x v="28"/>
  </r>
  <r>
    <x v="400"/>
    <x v="1"/>
    <x v="0"/>
    <x v="1"/>
    <x v="28"/>
  </r>
  <r>
    <x v="401"/>
    <x v="0"/>
    <x v="0"/>
    <x v="0"/>
    <x v="28"/>
  </r>
  <r>
    <x v="402"/>
    <x v="0"/>
    <x v="0"/>
    <x v="0"/>
    <x v="28"/>
  </r>
  <r>
    <x v="279"/>
    <x v="2"/>
    <x v="0"/>
    <x v="2"/>
    <x v="28"/>
  </r>
  <r>
    <x v="403"/>
    <x v="1"/>
    <x v="0"/>
    <x v="1"/>
    <x v="28"/>
  </r>
  <r>
    <x v="341"/>
    <x v="0"/>
    <x v="0"/>
    <x v="0"/>
    <x v="28"/>
  </r>
  <r>
    <x v="276"/>
    <x v="1"/>
    <x v="0"/>
    <x v="1"/>
    <x v="28"/>
  </r>
  <r>
    <x v="208"/>
    <x v="0"/>
    <x v="0"/>
    <x v="0"/>
    <x v="28"/>
  </r>
  <r>
    <x v="404"/>
    <x v="1"/>
    <x v="0"/>
    <x v="1"/>
    <x v="28"/>
  </r>
  <r>
    <x v="405"/>
    <x v="1"/>
    <x v="0"/>
    <x v="1"/>
    <x v="28"/>
  </r>
  <r>
    <x v="330"/>
    <x v="1"/>
    <x v="0"/>
    <x v="1"/>
    <x v="28"/>
  </r>
  <r>
    <x v="406"/>
    <x v="2"/>
    <x v="0"/>
    <x v="2"/>
    <x v="28"/>
  </r>
  <r>
    <x v="407"/>
    <x v="0"/>
    <x v="0"/>
    <x v="0"/>
    <x v="28"/>
  </r>
  <r>
    <x v="200"/>
    <x v="0"/>
    <x v="0"/>
    <x v="0"/>
    <x v="28"/>
  </r>
  <r>
    <x v="408"/>
    <x v="0"/>
    <x v="0"/>
    <x v="0"/>
    <x v="28"/>
  </r>
  <r>
    <x v="343"/>
    <x v="2"/>
    <x v="0"/>
    <x v="2"/>
    <x v="28"/>
  </r>
  <r>
    <x v="409"/>
    <x v="0"/>
    <x v="0"/>
    <x v="0"/>
    <x v="28"/>
  </r>
  <r>
    <x v="408"/>
    <x v="1"/>
    <x v="0"/>
    <x v="1"/>
    <x v="28"/>
  </r>
  <r>
    <x v="410"/>
    <x v="0"/>
    <x v="0"/>
    <x v="0"/>
    <x v="28"/>
  </r>
  <r>
    <x v="411"/>
    <x v="2"/>
    <x v="0"/>
    <x v="2"/>
    <x v="28"/>
  </r>
  <r>
    <x v="176"/>
    <x v="2"/>
    <x v="0"/>
    <x v="2"/>
    <x v="28"/>
  </r>
  <r>
    <x v="412"/>
    <x v="0"/>
    <x v="0"/>
    <x v="0"/>
    <x v="28"/>
  </r>
  <r>
    <x v="106"/>
    <x v="2"/>
    <x v="0"/>
    <x v="2"/>
    <x v="28"/>
  </r>
  <r>
    <x v="413"/>
    <x v="1"/>
    <x v="0"/>
    <x v="1"/>
    <x v="28"/>
  </r>
  <r>
    <x v="414"/>
    <x v="0"/>
    <x v="0"/>
    <x v="0"/>
    <x v="28"/>
  </r>
  <r>
    <x v="55"/>
    <x v="2"/>
    <x v="0"/>
    <x v="2"/>
    <x v="28"/>
  </r>
  <r>
    <x v="20"/>
    <x v="2"/>
    <x v="0"/>
    <x v="2"/>
    <x v="28"/>
  </r>
  <r>
    <x v="285"/>
    <x v="2"/>
    <x v="0"/>
    <x v="2"/>
    <x v="28"/>
  </r>
  <r>
    <x v="312"/>
    <x v="1"/>
    <x v="0"/>
    <x v="1"/>
    <x v="28"/>
  </r>
  <r>
    <x v="415"/>
    <x v="0"/>
    <x v="0"/>
    <x v="0"/>
    <x v="28"/>
  </r>
  <r>
    <x v="407"/>
    <x v="2"/>
    <x v="0"/>
    <x v="2"/>
    <x v="28"/>
  </r>
  <r>
    <x v="416"/>
    <x v="1"/>
    <x v="0"/>
    <x v="1"/>
    <x v="28"/>
  </r>
  <r>
    <x v="277"/>
    <x v="0"/>
    <x v="0"/>
    <x v="0"/>
    <x v="28"/>
  </r>
  <r>
    <x v="241"/>
    <x v="2"/>
    <x v="0"/>
    <x v="2"/>
    <x v="28"/>
  </r>
  <r>
    <x v="374"/>
    <x v="2"/>
    <x v="0"/>
    <x v="2"/>
    <x v="28"/>
  </r>
  <r>
    <x v="417"/>
    <x v="1"/>
    <x v="0"/>
    <x v="1"/>
    <x v="28"/>
  </r>
  <r>
    <x v="226"/>
    <x v="2"/>
    <x v="0"/>
    <x v="2"/>
    <x v="28"/>
  </r>
  <r>
    <x v="418"/>
    <x v="0"/>
    <x v="0"/>
    <x v="0"/>
    <x v="28"/>
  </r>
  <r>
    <x v="40"/>
    <x v="2"/>
    <x v="0"/>
    <x v="2"/>
    <x v="28"/>
  </r>
  <r>
    <x v="232"/>
    <x v="2"/>
    <x v="0"/>
    <x v="2"/>
    <x v="28"/>
  </r>
  <r>
    <x v="138"/>
    <x v="2"/>
    <x v="0"/>
    <x v="2"/>
    <x v="28"/>
  </r>
  <r>
    <x v="81"/>
    <x v="2"/>
    <x v="0"/>
    <x v="2"/>
    <x v="28"/>
  </r>
  <r>
    <x v="202"/>
    <x v="2"/>
    <x v="0"/>
    <x v="2"/>
    <x v="28"/>
  </r>
  <r>
    <x v="119"/>
    <x v="2"/>
    <x v="0"/>
    <x v="2"/>
    <x v="28"/>
  </r>
  <r>
    <x v="134"/>
    <x v="0"/>
    <x v="0"/>
    <x v="0"/>
    <x v="28"/>
  </r>
  <r>
    <x v="251"/>
    <x v="2"/>
    <x v="0"/>
    <x v="2"/>
    <x v="28"/>
  </r>
  <r>
    <x v="274"/>
    <x v="0"/>
    <x v="0"/>
    <x v="0"/>
    <x v="28"/>
  </r>
  <r>
    <x v="115"/>
    <x v="2"/>
    <x v="0"/>
    <x v="2"/>
    <x v="28"/>
  </r>
  <r>
    <x v="101"/>
    <x v="2"/>
    <x v="0"/>
    <x v="2"/>
    <x v="28"/>
  </r>
  <r>
    <x v="320"/>
    <x v="2"/>
    <x v="0"/>
    <x v="2"/>
    <x v="28"/>
  </r>
  <r>
    <x v="419"/>
    <x v="1"/>
    <x v="0"/>
    <x v="1"/>
    <x v="28"/>
  </r>
  <r>
    <x v="75"/>
    <x v="0"/>
    <x v="0"/>
    <x v="0"/>
    <x v="28"/>
  </r>
  <r>
    <x v="214"/>
    <x v="0"/>
    <x v="0"/>
    <x v="0"/>
    <x v="28"/>
  </r>
  <r>
    <x v="187"/>
    <x v="0"/>
    <x v="0"/>
    <x v="0"/>
    <x v="28"/>
  </r>
  <r>
    <x v="150"/>
    <x v="0"/>
    <x v="0"/>
    <x v="0"/>
    <x v="28"/>
  </r>
  <r>
    <x v="191"/>
    <x v="0"/>
    <x v="0"/>
    <x v="0"/>
    <x v="28"/>
  </r>
  <r>
    <x v="420"/>
    <x v="1"/>
    <x v="0"/>
    <x v="1"/>
    <x v="28"/>
  </r>
  <r>
    <x v="266"/>
    <x v="0"/>
    <x v="0"/>
    <x v="0"/>
    <x v="28"/>
  </r>
  <r>
    <x v="421"/>
    <x v="0"/>
    <x v="0"/>
    <x v="0"/>
    <x v="28"/>
  </r>
  <r>
    <x v="422"/>
    <x v="2"/>
    <x v="0"/>
    <x v="2"/>
    <x v="28"/>
  </r>
  <r>
    <x v="380"/>
    <x v="0"/>
    <x v="0"/>
    <x v="0"/>
    <x v="28"/>
  </r>
  <r>
    <x v="423"/>
    <x v="2"/>
    <x v="0"/>
    <x v="2"/>
    <x v="28"/>
  </r>
  <r>
    <x v="189"/>
    <x v="2"/>
    <x v="0"/>
    <x v="2"/>
    <x v="28"/>
  </r>
  <r>
    <x v="404"/>
    <x v="2"/>
    <x v="0"/>
    <x v="2"/>
    <x v="28"/>
  </r>
  <r>
    <x v="424"/>
    <x v="0"/>
    <x v="0"/>
    <x v="0"/>
    <x v="28"/>
  </r>
  <r>
    <x v="313"/>
    <x v="0"/>
    <x v="0"/>
    <x v="0"/>
    <x v="28"/>
  </r>
  <r>
    <x v="178"/>
    <x v="0"/>
    <x v="0"/>
    <x v="0"/>
    <x v="28"/>
  </r>
  <r>
    <x v="219"/>
    <x v="2"/>
    <x v="0"/>
    <x v="2"/>
    <x v="28"/>
  </r>
  <r>
    <x v="336"/>
    <x v="0"/>
    <x v="0"/>
    <x v="0"/>
    <x v="28"/>
  </r>
  <r>
    <x v="39"/>
    <x v="0"/>
    <x v="0"/>
    <x v="0"/>
    <x v="28"/>
  </r>
  <r>
    <x v="425"/>
    <x v="1"/>
    <x v="0"/>
    <x v="1"/>
    <x v="28"/>
  </r>
  <r>
    <x v="426"/>
    <x v="1"/>
    <x v="0"/>
    <x v="1"/>
    <x v="28"/>
  </r>
  <r>
    <x v="359"/>
    <x v="2"/>
    <x v="0"/>
    <x v="2"/>
    <x v="28"/>
  </r>
  <r>
    <x v="68"/>
    <x v="2"/>
    <x v="0"/>
    <x v="2"/>
    <x v="28"/>
  </r>
  <r>
    <x v="358"/>
    <x v="0"/>
    <x v="0"/>
    <x v="0"/>
    <x v="28"/>
  </r>
  <r>
    <x v="427"/>
    <x v="1"/>
    <x v="0"/>
    <x v="1"/>
    <x v="28"/>
  </r>
  <r>
    <x v="428"/>
    <x v="2"/>
    <x v="0"/>
    <x v="2"/>
    <x v="28"/>
  </r>
  <r>
    <x v="66"/>
    <x v="0"/>
    <x v="0"/>
    <x v="0"/>
    <x v="28"/>
  </r>
  <r>
    <x v="400"/>
    <x v="0"/>
    <x v="0"/>
    <x v="0"/>
    <x v="28"/>
  </r>
  <r>
    <x v="245"/>
    <x v="1"/>
    <x v="0"/>
    <x v="1"/>
    <x v="28"/>
  </r>
  <r>
    <x v="418"/>
    <x v="2"/>
    <x v="0"/>
    <x v="2"/>
    <x v="28"/>
  </r>
  <r>
    <x v="262"/>
    <x v="1"/>
    <x v="0"/>
    <x v="1"/>
    <x v="28"/>
  </r>
  <r>
    <x v="181"/>
    <x v="0"/>
    <x v="0"/>
    <x v="0"/>
    <x v="28"/>
  </r>
  <r>
    <x v="205"/>
    <x v="0"/>
    <x v="0"/>
    <x v="0"/>
    <x v="28"/>
  </r>
  <r>
    <x v="63"/>
    <x v="2"/>
    <x v="0"/>
    <x v="2"/>
    <x v="28"/>
  </r>
  <r>
    <x v="429"/>
    <x v="1"/>
    <x v="0"/>
    <x v="1"/>
    <x v="28"/>
  </r>
  <r>
    <x v="346"/>
    <x v="1"/>
    <x v="0"/>
    <x v="1"/>
    <x v="28"/>
  </r>
  <r>
    <x v="170"/>
    <x v="1"/>
    <x v="0"/>
    <x v="1"/>
    <x v="29"/>
  </r>
  <r>
    <x v="430"/>
    <x v="1"/>
    <x v="0"/>
    <x v="1"/>
    <x v="29"/>
  </r>
  <r>
    <x v="366"/>
    <x v="0"/>
    <x v="0"/>
    <x v="0"/>
    <x v="29"/>
  </r>
  <r>
    <x v="229"/>
    <x v="1"/>
    <x v="0"/>
    <x v="1"/>
    <x v="29"/>
  </r>
  <r>
    <x v="373"/>
    <x v="2"/>
    <x v="0"/>
    <x v="2"/>
    <x v="29"/>
  </r>
  <r>
    <x v="431"/>
    <x v="2"/>
    <x v="0"/>
    <x v="2"/>
    <x v="29"/>
  </r>
  <r>
    <x v="292"/>
    <x v="0"/>
    <x v="0"/>
    <x v="0"/>
    <x v="29"/>
  </r>
  <r>
    <x v="363"/>
    <x v="2"/>
    <x v="0"/>
    <x v="2"/>
    <x v="29"/>
  </r>
  <r>
    <x v="302"/>
    <x v="1"/>
    <x v="0"/>
    <x v="1"/>
    <x v="29"/>
  </r>
  <r>
    <x v="335"/>
    <x v="0"/>
    <x v="0"/>
    <x v="0"/>
    <x v="29"/>
  </r>
  <r>
    <x v="368"/>
    <x v="0"/>
    <x v="0"/>
    <x v="0"/>
    <x v="29"/>
  </r>
  <r>
    <x v="432"/>
    <x v="0"/>
    <x v="0"/>
    <x v="0"/>
    <x v="29"/>
  </r>
  <r>
    <x v="236"/>
    <x v="1"/>
    <x v="0"/>
    <x v="1"/>
    <x v="29"/>
  </r>
  <r>
    <x v="433"/>
    <x v="1"/>
    <x v="0"/>
    <x v="1"/>
    <x v="29"/>
  </r>
  <r>
    <x v="318"/>
    <x v="1"/>
    <x v="0"/>
    <x v="1"/>
    <x v="29"/>
  </r>
  <r>
    <x v="259"/>
    <x v="1"/>
    <x v="0"/>
    <x v="1"/>
    <x v="29"/>
  </r>
  <r>
    <x v="391"/>
    <x v="2"/>
    <x v="0"/>
    <x v="2"/>
    <x v="29"/>
  </r>
  <r>
    <x v="340"/>
    <x v="2"/>
    <x v="0"/>
    <x v="2"/>
    <x v="29"/>
  </r>
  <r>
    <x v="188"/>
    <x v="0"/>
    <x v="0"/>
    <x v="0"/>
    <x v="29"/>
  </r>
  <r>
    <x v="422"/>
    <x v="0"/>
    <x v="0"/>
    <x v="0"/>
    <x v="29"/>
  </r>
  <r>
    <x v="365"/>
    <x v="0"/>
    <x v="0"/>
    <x v="0"/>
    <x v="29"/>
  </r>
  <r>
    <x v="331"/>
    <x v="2"/>
    <x v="0"/>
    <x v="2"/>
    <x v="29"/>
  </r>
  <r>
    <x v="357"/>
    <x v="1"/>
    <x v="0"/>
    <x v="1"/>
    <x v="29"/>
  </r>
  <r>
    <x v="246"/>
    <x v="1"/>
    <x v="0"/>
    <x v="1"/>
    <x v="29"/>
  </r>
  <r>
    <x v="434"/>
    <x v="2"/>
    <x v="0"/>
    <x v="2"/>
    <x v="29"/>
  </r>
  <r>
    <x v="435"/>
    <x v="2"/>
    <x v="0"/>
    <x v="2"/>
    <x v="29"/>
  </r>
  <r>
    <x v="436"/>
    <x v="1"/>
    <x v="0"/>
    <x v="1"/>
    <x v="29"/>
  </r>
  <r>
    <x v="427"/>
    <x v="0"/>
    <x v="0"/>
    <x v="0"/>
    <x v="29"/>
  </r>
  <r>
    <x v="437"/>
    <x v="2"/>
    <x v="0"/>
    <x v="2"/>
    <x v="29"/>
  </r>
  <r>
    <x v="438"/>
    <x v="0"/>
    <x v="0"/>
    <x v="0"/>
    <x v="29"/>
  </r>
  <r>
    <x v="439"/>
    <x v="0"/>
    <x v="0"/>
    <x v="0"/>
    <x v="29"/>
  </r>
  <r>
    <x v="440"/>
    <x v="1"/>
    <x v="0"/>
    <x v="1"/>
    <x v="29"/>
  </r>
  <r>
    <x v="441"/>
    <x v="1"/>
    <x v="0"/>
    <x v="1"/>
    <x v="29"/>
  </r>
  <r>
    <x v="438"/>
    <x v="1"/>
    <x v="0"/>
    <x v="1"/>
    <x v="29"/>
  </r>
  <r>
    <x v="442"/>
    <x v="1"/>
    <x v="0"/>
    <x v="1"/>
    <x v="29"/>
  </r>
  <r>
    <x v="296"/>
    <x v="0"/>
    <x v="0"/>
    <x v="0"/>
    <x v="29"/>
  </r>
  <r>
    <x v="121"/>
    <x v="2"/>
    <x v="0"/>
    <x v="2"/>
    <x v="29"/>
  </r>
  <r>
    <x v="207"/>
    <x v="2"/>
    <x v="0"/>
    <x v="2"/>
    <x v="29"/>
  </r>
  <r>
    <x v="386"/>
    <x v="2"/>
    <x v="0"/>
    <x v="2"/>
    <x v="29"/>
  </r>
  <r>
    <x v="317"/>
    <x v="0"/>
    <x v="0"/>
    <x v="0"/>
    <x v="29"/>
  </r>
  <r>
    <x v="351"/>
    <x v="1"/>
    <x v="0"/>
    <x v="1"/>
    <x v="29"/>
  </r>
  <r>
    <x v="379"/>
    <x v="2"/>
    <x v="0"/>
    <x v="2"/>
    <x v="29"/>
  </r>
  <r>
    <x v="443"/>
    <x v="1"/>
    <x v="0"/>
    <x v="1"/>
    <x v="29"/>
  </r>
  <r>
    <x v="75"/>
    <x v="2"/>
    <x v="0"/>
    <x v="2"/>
    <x v="29"/>
  </r>
  <r>
    <x v="213"/>
    <x v="1"/>
    <x v="0"/>
    <x v="1"/>
    <x v="29"/>
  </r>
  <r>
    <x v="339"/>
    <x v="0"/>
    <x v="0"/>
    <x v="0"/>
    <x v="29"/>
  </r>
  <r>
    <x v="204"/>
    <x v="1"/>
    <x v="0"/>
    <x v="1"/>
    <x v="29"/>
  </r>
  <r>
    <x v="41"/>
    <x v="0"/>
    <x v="0"/>
    <x v="0"/>
    <x v="29"/>
  </r>
  <r>
    <x v="230"/>
    <x v="2"/>
    <x v="0"/>
    <x v="2"/>
    <x v="29"/>
  </r>
  <r>
    <x v="444"/>
    <x v="1"/>
    <x v="0"/>
    <x v="1"/>
    <x v="29"/>
  </r>
  <r>
    <x v="396"/>
    <x v="1"/>
    <x v="0"/>
    <x v="1"/>
    <x v="29"/>
  </r>
  <r>
    <x v="445"/>
    <x v="2"/>
    <x v="0"/>
    <x v="2"/>
    <x v="29"/>
  </r>
  <r>
    <x v="414"/>
    <x v="1"/>
    <x v="0"/>
    <x v="1"/>
    <x v="29"/>
  </r>
  <r>
    <x v="132"/>
    <x v="2"/>
    <x v="0"/>
    <x v="2"/>
    <x v="29"/>
  </r>
  <r>
    <x v="446"/>
    <x v="1"/>
    <x v="0"/>
    <x v="1"/>
    <x v="29"/>
  </r>
  <r>
    <x v="400"/>
    <x v="2"/>
    <x v="0"/>
    <x v="2"/>
    <x v="29"/>
  </r>
  <r>
    <x v="284"/>
    <x v="1"/>
    <x v="0"/>
    <x v="1"/>
    <x v="29"/>
  </r>
  <r>
    <x v="311"/>
    <x v="2"/>
    <x v="0"/>
    <x v="2"/>
    <x v="29"/>
  </r>
  <r>
    <x v="447"/>
    <x v="0"/>
    <x v="0"/>
    <x v="0"/>
    <x v="29"/>
  </r>
  <r>
    <x v="388"/>
    <x v="1"/>
    <x v="0"/>
    <x v="1"/>
    <x v="29"/>
  </r>
  <r>
    <x v="256"/>
    <x v="2"/>
    <x v="0"/>
    <x v="2"/>
    <x v="29"/>
  </r>
  <r>
    <x v="276"/>
    <x v="2"/>
    <x v="0"/>
    <x v="2"/>
    <x v="29"/>
  </r>
  <r>
    <x v="448"/>
    <x v="1"/>
    <x v="0"/>
    <x v="1"/>
    <x v="29"/>
  </r>
  <r>
    <x v="449"/>
    <x v="1"/>
    <x v="0"/>
    <x v="1"/>
    <x v="29"/>
  </r>
  <r>
    <x v="275"/>
    <x v="1"/>
    <x v="0"/>
    <x v="1"/>
    <x v="29"/>
  </r>
  <r>
    <x v="101"/>
    <x v="0"/>
    <x v="0"/>
    <x v="0"/>
    <x v="29"/>
  </r>
  <r>
    <x v="444"/>
    <x v="2"/>
    <x v="0"/>
    <x v="2"/>
    <x v="29"/>
  </r>
  <r>
    <x v="63"/>
    <x v="0"/>
    <x v="0"/>
    <x v="0"/>
    <x v="29"/>
  </r>
  <r>
    <x v="450"/>
    <x v="1"/>
    <x v="0"/>
    <x v="1"/>
    <x v="29"/>
  </r>
  <r>
    <x v="451"/>
    <x v="1"/>
    <x v="0"/>
    <x v="1"/>
    <x v="29"/>
  </r>
  <r>
    <x v="168"/>
    <x v="2"/>
    <x v="0"/>
    <x v="2"/>
    <x v="29"/>
  </r>
  <r>
    <x v="440"/>
    <x v="0"/>
    <x v="0"/>
    <x v="0"/>
    <x v="29"/>
  </r>
  <r>
    <x v="257"/>
    <x v="0"/>
    <x v="0"/>
    <x v="0"/>
    <x v="29"/>
  </r>
  <r>
    <x v="120"/>
    <x v="2"/>
    <x v="0"/>
    <x v="2"/>
    <x v="29"/>
  </r>
  <r>
    <x v="254"/>
    <x v="0"/>
    <x v="0"/>
    <x v="0"/>
    <x v="29"/>
  </r>
  <r>
    <x v="397"/>
    <x v="2"/>
    <x v="0"/>
    <x v="2"/>
    <x v="29"/>
  </r>
  <r>
    <x v="176"/>
    <x v="0"/>
    <x v="0"/>
    <x v="0"/>
    <x v="29"/>
  </r>
  <r>
    <x v="203"/>
    <x v="2"/>
    <x v="0"/>
    <x v="2"/>
    <x v="29"/>
  </r>
  <r>
    <x v="239"/>
    <x v="1"/>
    <x v="0"/>
    <x v="1"/>
    <x v="29"/>
  </r>
  <r>
    <x v="401"/>
    <x v="1"/>
    <x v="0"/>
    <x v="1"/>
    <x v="29"/>
  </r>
  <r>
    <x v="452"/>
    <x v="1"/>
    <x v="0"/>
    <x v="1"/>
    <x v="29"/>
  </r>
  <r>
    <x v="453"/>
    <x v="1"/>
    <x v="0"/>
    <x v="1"/>
    <x v="29"/>
  </r>
  <r>
    <x v="454"/>
    <x v="1"/>
    <x v="0"/>
    <x v="1"/>
    <x v="29"/>
  </r>
  <r>
    <x v="270"/>
    <x v="1"/>
    <x v="0"/>
    <x v="1"/>
    <x v="29"/>
  </r>
  <r>
    <x v="204"/>
    <x v="2"/>
    <x v="0"/>
    <x v="2"/>
    <x v="29"/>
  </r>
  <r>
    <x v="332"/>
    <x v="2"/>
    <x v="0"/>
    <x v="2"/>
    <x v="29"/>
  </r>
  <r>
    <x v="415"/>
    <x v="2"/>
    <x v="0"/>
    <x v="2"/>
    <x v="29"/>
  </r>
  <r>
    <x v="455"/>
    <x v="2"/>
    <x v="0"/>
    <x v="2"/>
    <x v="29"/>
  </r>
  <r>
    <x v="187"/>
    <x v="1"/>
    <x v="0"/>
    <x v="1"/>
    <x v="29"/>
  </r>
  <r>
    <x v="438"/>
    <x v="2"/>
    <x v="0"/>
    <x v="2"/>
    <x v="29"/>
  </r>
  <r>
    <x v="456"/>
    <x v="0"/>
    <x v="0"/>
    <x v="0"/>
    <x v="29"/>
  </r>
  <r>
    <x v="457"/>
    <x v="1"/>
    <x v="0"/>
    <x v="1"/>
    <x v="29"/>
  </r>
  <r>
    <x v="401"/>
    <x v="2"/>
    <x v="0"/>
    <x v="2"/>
    <x v="29"/>
  </r>
  <r>
    <x v="329"/>
    <x v="0"/>
    <x v="0"/>
    <x v="0"/>
    <x v="29"/>
  </r>
  <r>
    <x v="410"/>
    <x v="1"/>
    <x v="0"/>
    <x v="1"/>
    <x v="29"/>
  </r>
  <r>
    <x v="458"/>
    <x v="0"/>
    <x v="0"/>
    <x v="0"/>
    <x v="29"/>
  </r>
  <r>
    <x v="122"/>
    <x v="0"/>
    <x v="0"/>
    <x v="0"/>
    <x v="29"/>
  </r>
  <r>
    <x v="406"/>
    <x v="1"/>
    <x v="0"/>
    <x v="1"/>
    <x v="29"/>
  </r>
  <r>
    <x v="343"/>
    <x v="1"/>
    <x v="0"/>
    <x v="1"/>
    <x v="29"/>
  </r>
  <r>
    <x v="350"/>
    <x v="2"/>
    <x v="0"/>
    <x v="2"/>
    <x v="29"/>
  </r>
  <r>
    <x v="459"/>
    <x v="1"/>
    <x v="0"/>
    <x v="1"/>
    <x v="29"/>
  </r>
  <r>
    <x v="409"/>
    <x v="1"/>
    <x v="0"/>
    <x v="1"/>
    <x v="29"/>
  </r>
  <r>
    <x v="326"/>
    <x v="2"/>
    <x v="0"/>
    <x v="2"/>
    <x v="29"/>
  </r>
  <r>
    <x v="394"/>
    <x v="2"/>
    <x v="0"/>
    <x v="2"/>
    <x v="29"/>
  </r>
  <r>
    <x v="336"/>
    <x v="2"/>
    <x v="0"/>
    <x v="2"/>
    <x v="29"/>
  </r>
  <r>
    <x v="422"/>
    <x v="1"/>
    <x v="0"/>
    <x v="1"/>
    <x v="29"/>
  </r>
  <r>
    <x v="460"/>
    <x v="1"/>
    <x v="0"/>
    <x v="1"/>
    <x v="29"/>
  </r>
  <r>
    <x v="117"/>
    <x v="0"/>
    <x v="0"/>
    <x v="0"/>
    <x v="29"/>
  </r>
  <r>
    <x v="320"/>
    <x v="0"/>
    <x v="0"/>
    <x v="0"/>
    <x v="29"/>
  </r>
  <r>
    <x v="182"/>
    <x v="1"/>
    <x v="0"/>
    <x v="1"/>
    <x v="29"/>
  </r>
  <r>
    <x v="461"/>
    <x v="1"/>
    <x v="0"/>
    <x v="1"/>
    <x v="29"/>
  </r>
  <r>
    <x v="351"/>
    <x v="0"/>
    <x v="0"/>
    <x v="0"/>
    <x v="29"/>
  </r>
  <r>
    <x v="462"/>
    <x v="1"/>
    <x v="0"/>
    <x v="1"/>
    <x v="29"/>
  </r>
  <r>
    <x v="381"/>
    <x v="0"/>
    <x v="0"/>
    <x v="0"/>
    <x v="29"/>
  </r>
  <r>
    <x v="143"/>
    <x v="2"/>
    <x v="0"/>
    <x v="2"/>
    <x v="29"/>
  </r>
  <r>
    <x v="344"/>
    <x v="0"/>
    <x v="0"/>
    <x v="0"/>
    <x v="29"/>
  </r>
  <r>
    <x v="315"/>
    <x v="0"/>
    <x v="0"/>
    <x v="0"/>
    <x v="29"/>
  </r>
  <r>
    <x v="427"/>
    <x v="2"/>
    <x v="0"/>
    <x v="2"/>
    <x v="29"/>
  </r>
  <r>
    <x v="463"/>
    <x v="0"/>
    <x v="0"/>
    <x v="0"/>
    <x v="29"/>
  </r>
  <r>
    <x v="464"/>
    <x v="0"/>
    <x v="0"/>
    <x v="0"/>
    <x v="29"/>
  </r>
  <r>
    <x v="465"/>
    <x v="0"/>
    <x v="0"/>
    <x v="0"/>
    <x v="29"/>
  </r>
  <r>
    <x v="317"/>
    <x v="2"/>
    <x v="0"/>
    <x v="2"/>
    <x v="29"/>
  </r>
  <r>
    <x v="466"/>
    <x v="1"/>
    <x v="0"/>
    <x v="1"/>
    <x v="29"/>
  </r>
  <r>
    <x v="467"/>
    <x v="0"/>
    <x v="0"/>
    <x v="0"/>
    <x v="29"/>
  </r>
  <r>
    <x v="439"/>
    <x v="2"/>
    <x v="0"/>
    <x v="2"/>
    <x v="29"/>
  </r>
  <r>
    <x v="428"/>
    <x v="1"/>
    <x v="0"/>
    <x v="1"/>
    <x v="29"/>
  </r>
  <r>
    <x v="402"/>
    <x v="2"/>
    <x v="0"/>
    <x v="2"/>
    <x v="29"/>
  </r>
  <r>
    <x v="386"/>
    <x v="1"/>
    <x v="0"/>
    <x v="1"/>
    <x v="29"/>
  </r>
  <r>
    <x v="129"/>
    <x v="0"/>
    <x v="0"/>
    <x v="0"/>
    <x v="29"/>
  </r>
  <r>
    <x v="355"/>
    <x v="2"/>
    <x v="0"/>
    <x v="2"/>
    <x v="29"/>
  </r>
  <r>
    <x v="303"/>
    <x v="0"/>
    <x v="0"/>
    <x v="0"/>
    <x v="29"/>
  </r>
  <r>
    <x v="468"/>
    <x v="0"/>
    <x v="0"/>
    <x v="0"/>
    <x v="29"/>
  </r>
  <r>
    <x v="469"/>
    <x v="1"/>
    <x v="0"/>
    <x v="1"/>
    <x v="29"/>
  </r>
  <r>
    <x v="124"/>
    <x v="0"/>
    <x v="0"/>
    <x v="0"/>
    <x v="29"/>
  </r>
  <r>
    <x v="421"/>
    <x v="1"/>
    <x v="0"/>
    <x v="1"/>
    <x v="29"/>
  </r>
  <r>
    <x v="470"/>
    <x v="1"/>
    <x v="0"/>
    <x v="1"/>
    <x v="29"/>
  </r>
  <r>
    <x v="240"/>
    <x v="2"/>
    <x v="0"/>
    <x v="2"/>
    <x v="29"/>
  </r>
  <r>
    <x v="471"/>
    <x v="0"/>
    <x v="0"/>
    <x v="0"/>
    <x v="29"/>
  </r>
  <r>
    <x v="472"/>
    <x v="1"/>
    <x v="0"/>
    <x v="1"/>
    <x v="29"/>
  </r>
  <r>
    <x v="473"/>
    <x v="2"/>
    <x v="0"/>
    <x v="2"/>
    <x v="29"/>
  </r>
  <r>
    <x v="346"/>
    <x v="2"/>
    <x v="0"/>
    <x v="2"/>
    <x v="29"/>
  </r>
  <r>
    <x v="474"/>
    <x v="2"/>
    <x v="0"/>
    <x v="2"/>
    <x v="29"/>
  </r>
  <r>
    <x v="451"/>
    <x v="2"/>
    <x v="0"/>
    <x v="2"/>
    <x v="29"/>
  </r>
  <r>
    <x v="238"/>
    <x v="0"/>
    <x v="0"/>
    <x v="0"/>
    <x v="29"/>
  </r>
  <r>
    <x v="376"/>
    <x v="0"/>
    <x v="0"/>
    <x v="0"/>
    <x v="29"/>
  </r>
  <r>
    <x v="79"/>
    <x v="0"/>
    <x v="0"/>
    <x v="0"/>
    <x v="29"/>
  </r>
  <r>
    <x v="356"/>
    <x v="2"/>
    <x v="0"/>
    <x v="2"/>
    <x v="29"/>
  </r>
  <r>
    <x v="475"/>
    <x v="1"/>
    <x v="0"/>
    <x v="1"/>
    <x v="29"/>
  </r>
  <r>
    <x v="476"/>
    <x v="0"/>
    <x v="0"/>
    <x v="0"/>
    <x v="29"/>
  </r>
  <r>
    <x v="248"/>
    <x v="2"/>
    <x v="0"/>
    <x v="2"/>
    <x v="29"/>
  </r>
  <r>
    <x v="397"/>
    <x v="1"/>
    <x v="0"/>
    <x v="1"/>
    <x v="29"/>
  </r>
  <r>
    <x v="456"/>
    <x v="2"/>
    <x v="0"/>
    <x v="2"/>
    <x v="29"/>
  </r>
  <r>
    <x v="308"/>
    <x v="1"/>
    <x v="0"/>
    <x v="1"/>
    <x v="29"/>
  </r>
  <r>
    <x v="249"/>
    <x v="1"/>
    <x v="0"/>
    <x v="1"/>
    <x v="29"/>
  </r>
  <r>
    <x v="477"/>
    <x v="1"/>
    <x v="0"/>
    <x v="1"/>
    <x v="29"/>
  </r>
  <r>
    <x v="478"/>
    <x v="1"/>
    <x v="0"/>
    <x v="1"/>
    <x v="29"/>
  </r>
  <r>
    <x v="479"/>
    <x v="1"/>
    <x v="0"/>
    <x v="1"/>
    <x v="29"/>
  </r>
  <r>
    <x v="333"/>
    <x v="2"/>
    <x v="0"/>
    <x v="2"/>
    <x v="29"/>
  </r>
  <r>
    <x v="480"/>
    <x v="1"/>
    <x v="0"/>
    <x v="1"/>
    <x v="29"/>
  </r>
  <r>
    <x v="481"/>
    <x v="2"/>
    <x v="0"/>
    <x v="2"/>
    <x v="29"/>
  </r>
  <r>
    <x v="399"/>
    <x v="0"/>
    <x v="0"/>
    <x v="0"/>
    <x v="29"/>
  </r>
  <r>
    <x v="391"/>
    <x v="0"/>
    <x v="0"/>
    <x v="0"/>
    <x v="29"/>
  </r>
  <r>
    <x v="482"/>
    <x v="1"/>
    <x v="0"/>
    <x v="1"/>
    <x v="29"/>
  </r>
  <r>
    <x v="345"/>
    <x v="1"/>
    <x v="0"/>
    <x v="1"/>
    <x v="29"/>
  </r>
  <r>
    <x v="18"/>
    <x v="2"/>
    <x v="0"/>
    <x v="2"/>
    <x v="29"/>
  </r>
  <r>
    <x v="158"/>
    <x v="0"/>
    <x v="0"/>
    <x v="0"/>
    <x v="29"/>
  </r>
  <r>
    <x v="483"/>
    <x v="2"/>
    <x v="0"/>
    <x v="2"/>
    <x v="29"/>
  </r>
  <r>
    <x v="398"/>
    <x v="0"/>
    <x v="0"/>
    <x v="0"/>
    <x v="29"/>
  </r>
  <r>
    <x v="392"/>
    <x v="0"/>
    <x v="0"/>
    <x v="0"/>
    <x v="29"/>
  </r>
  <r>
    <x v="385"/>
    <x v="0"/>
    <x v="0"/>
    <x v="0"/>
    <x v="29"/>
  </r>
  <r>
    <x v="484"/>
    <x v="0"/>
    <x v="0"/>
    <x v="0"/>
    <x v="29"/>
  </r>
  <r>
    <x v="388"/>
    <x v="2"/>
    <x v="0"/>
    <x v="2"/>
    <x v="29"/>
  </r>
  <r>
    <x v="485"/>
    <x v="1"/>
    <x v="0"/>
    <x v="1"/>
    <x v="29"/>
  </r>
  <r>
    <x v="243"/>
    <x v="2"/>
    <x v="0"/>
    <x v="2"/>
    <x v="29"/>
  </r>
  <r>
    <x v="486"/>
    <x v="1"/>
    <x v="0"/>
    <x v="1"/>
    <x v="29"/>
  </r>
  <r>
    <x v="362"/>
    <x v="1"/>
    <x v="0"/>
    <x v="1"/>
    <x v="29"/>
  </r>
  <r>
    <x v="424"/>
    <x v="1"/>
    <x v="0"/>
    <x v="1"/>
    <x v="30"/>
  </r>
  <r>
    <x v="425"/>
    <x v="0"/>
    <x v="0"/>
    <x v="0"/>
    <x v="30"/>
  </r>
  <r>
    <x v="432"/>
    <x v="1"/>
    <x v="0"/>
    <x v="1"/>
    <x v="30"/>
  </r>
  <r>
    <x v="315"/>
    <x v="2"/>
    <x v="0"/>
    <x v="2"/>
    <x v="30"/>
  </r>
  <r>
    <x v="487"/>
    <x v="1"/>
    <x v="0"/>
    <x v="1"/>
    <x v="30"/>
  </r>
  <r>
    <x v="331"/>
    <x v="1"/>
    <x v="0"/>
    <x v="1"/>
    <x v="30"/>
  </r>
  <r>
    <x v="488"/>
    <x v="0"/>
    <x v="0"/>
    <x v="0"/>
    <x v="30"/>
  </r>
  <r>
    <x v="489"/>
    <x v="1"/>
    <x v="0"/>
    <x v="1"/>
    <x v="30"/>
  </r>
  <r>
    <x v="265"/>
    <x v="2"/>
    <x v="0"/>
    <x v="2"/>
    <x v="30"/>
  </r>
  <r>
    <x v="490"/>
    <x v="1"/>
    <x v="0"/>
    <x v="1"/>
    <x v="30"/>
  </r>
  <r>
    <x v="417"/>
    <x v="2"/>
    <x v="0"/>
    <x v="2"/>
    <x v="30"/>
  </r>
  <r>
    <x v="175"/>
    <x v="2"/>
    <x v="0"/>
    <x v="2"/>
    <x v="30"/>
  </r>
  <r>
    <x v="389"/>
    <x v="1"/>
    <x v="0"/>
    <x v="1"/>
    <x v="30"/>
  </r>
  <r>
    <x v="475"/>
    <x v="0"/>
    <x v="0"/>
    <x v="0"/>
    <x v="30"/>
  </r>
  <r>
    <x v="491"/>
    <x v="1"/>
    <x v="0"/>
    <x v="1"/>
    <x v="30"/>
  </r>
  <r>
    <x v="309"/>
    <x v="2"/>
    <x v="0"/>
    <x v="2"/>
    <x v="30"/>
  </r>
  <r>
    <x v="492"/>
    <x v="0"/>
    <x v="0"/>
    <x v="0"/>
    <x v="30"/>
  </r>
  <r>
    <x v="493"/>
    <x v="0"/>
    <x v="0"/>
    <x v="0"/>
    <x v="30"/>
  </r>
  <r>
    <x v="494"/>
    <x v="2"/>
    <x v="0"/>
    <x v="2"/>
    <x v="30"/>
  </r>
  <r>
    <x v="489"/>
    <x v="0"/>
    <x v="0"/>
    <x v="0"/>
    <x v="30"/>
  </r>
  <r>
    <x v="278"/>
    <x v="2"/>
    <x v="0"/>
    <x v="2"/>
    <x v="30"/>
  </r>
  <r>
    <x v="428"/>
    <x v="0"/>
    <x v="0"/>
    <x v="0"/>
    <x v="30"/>
  </r>
  <r>
    <x v="88"/>
    <x v="2"/>
    <x v="0"/>
    <x v="2"/>
    <x v="30"/>
  </r>
  <r>
    <x v="461"/>
    <x v="2"/>
    <x v="0"/>
    <x v="2"/>
    <x v="30"/>
  </r>
  <r>
    <x v="287"/>
    <x v="2"/>
    <x v="0"/>
    <x v="2"/>
    <x v="30"/>
  </r>
  <r>
    <x v="425"/>
    <x v="2"/>
    <x v="0"/>
    <x v="2"/>
    <x v="30"/>
  </r>
  <r>
    <x v="495"/>
    <x v="0"/>
    <x v="0"/>
    <x v="0"/>
    <x v="30"/>
  </r>
  <r>
    <x v="474"/>
    <x v="0"/>
    <x v="0"/>
    <x v="0"/>
    <x v="30"/>
  </r>
  <r>
    <x v="469"/>
    <x v="0"/>
    <x v="0"/>
    <x v="0"/>
    <x v="30"/>
  </r>
  <r>
    <x v="488"/>
    <x v="1"/>
    <x v="0"/>
    <x v="1"/>
    <x v="30"/>
  </r>
  <r>
    <x v="449"/>
    <x v="0"/>
    <x v="0"/>
    <x v="0"/>
    <x v="30"/>
  </r>
  <r>
    <x v="496"/>
    <x v="1"/>
    <x v="0"/>
    <x v="1"/>
    <x v="30"/>
  </r>
  <r>
    <x v="497"/>
    <x v="2"/>
    <x v="0"/>
    <x v="2"/>
    <x v="30"/>
  </r>
  <r>
    <x v="444"/>
    <x v="0"/>
    <x v="0"/>
    <x v="0"/>
    <x v="30"/>
  </r>
  <r>
    <x v="140"/>
    <x v="0"/>
    <x v="0"/>
    <x v="0"/>
    <x v="30"/>
  </r>
  <r>
    <x v="365"/>
    <x v="1"/>
    <x v="0"/>
    <x v="1"/>
    <x v="30"/>
  </r>
  <r>
    <x v="243"/>
    <x v="0"/>
    <x v="0"/>
    <x v="0"/>
    <x v="30"/>
  </r>
  <r>
    <x v="498"/>
    <x v="0"/>
    <x v="0"/>
    <x v="0"/>
    <x v="30"/>
  </r>
  <r>
    <x v="499"/>
    <x v="1"/>
    <x v="0"/>
    <x v="1"/>
    <x v="30"/>
  </r>
  <r>
    <x v="363"/>
    <x v="0"/>
    <x v="0"/>
    <x v="0"/>
    <x v="30"/>
  </r>
  <r>
    <x v="362"/>
    <x v="2"/>
    <x v="0"/>
    <x v="2"/>
    <x v="30"/>
  </r>
  <r>
    <x v="437"/>
    <x v="1"/>
    <x v="0"/>
    <x v="1"/>
    <x v="30"/>
  </r>
  <r>
    <x v="273"/>
    <x v="1"/>
    <x v="0"/>
    <x v="1"/>
    <x v="30"/>
  </r>
  <r>
    <x v="330"/>
    <x v="0"/>
    <x v="0"/>
    <x v="0"/>
    <x v="30"/>
  </r>
  <r>
    <x v="500"/>
    <x v="1"/>
    <x v="0"/>
    <x v="1"/>
    <x v="30"/>
  </r>
  <r>
    <x v="501"/>
    <x v="0"/>
    <x v="0"/>
    <x v="0"/>
    <x v="30"/>
  </r>
  <r>
    <x v="502"/>
    <x v="1"/>
    <x v="0"/>
    <x v="1"/>
    <x v="30"/>
  </r>
  <r>
    <x v="334"/>
    <x v="1"/>
    <x v="0"/>
    <x v="1"/>
    <x v="30"/>
  </r>
  <r>
    <x v="355"/>
    <x v="1"/>
    <x v="0"/>
    <x v="1"/>
    <x v="30"/>
  </r>
  <r>
    <x v="337"/>
    <x v="1"/>
    <x v="0"/>
    <x v="1"/>
    <x v="30"/>
  </r>
  <r>
    <x v="303"/>
    <x v="1"/>
    <x v="0"/>
    <x v="1"/>
    <x v="30"/>
  </r>
  <r>
    <x v="402"/>
    <x v="1"/>
    <x v="0"/>
    <x v="1"/>
    <x v="30"/>
  </r>
  <r>
    <x v="337"/>
    <x v="0"/>
    <x v="0"/>
    <x v="0"/>
    <x v="30"/>
  </r>
  <r>
    <x v="307"/>
    <x v="0"/>
    <x v="0"/>
    <x v="0"/>
    <x v="30"/>
  </r>
  <r>
    <x v="340"/>
    <x v="1"/>
    <x v="0"/>
    <x v="1"/>
    <x v="30"/>
  </r>
  <r>
    <x v="503"/>
    <x v="2"/>
    <x v="0"/>
    <x v="2"/>
    <x v="30"/>
  </r>
  <r>
    <x v="504"/>
    <x v="2"/>
    <x v="0"/>
    <x v="2"/>
    <x v="30"/>
  </r>
  <r>
    <x v="505"/>
    <x v="1"/>
    <x v="0"/>
    <x v="1"/>
    <x v="30"/>
  </r>
  <r>
    <x v="228"/>
    <x v="0"/>
    <x v="0"/>
    <x v="0"/>
    <x v="30"/>
  </r>
  <r>
    <x v="384"/>
    <x v="2"/>
    <x v="0"/>
    <x v="2"/>
    <x v="30"/>
  </r>
  <r>
    <x v="480"/>
    <x v="2"/>
    <x v="0"/>
    <x v="2"/>
    <x v="30"/>
  </r>
  <r>
    <x v="378"/>
    <x v="2"/>
    <x v="0"/>
    <x v="2"/>
    <x v="30"/>
  </r>
  <r>
    <x v="506"/>
    <x v="1"/>
    <x v="0"/>
    <x v="1"/>
    <x v="30"/>
  </r>
  <r>
    <x v="410"/>
    <x v="2"/>
    <x v="0"/>
    <x v="2"/>
    <x v="30"/>
  </r>
  <r>
    <x v="507"/>
    <x v="2"/>
    <x v="0"/>
    <x v="2"/>
    <x v="30"/>
  </r>
  <r>
    <x v="412"/>
    <x v="1"/>
    <x v="0"/>
    <x v="1"/>
    <x v="30"/>
  </r>
  <r>
    <x v="508"/>
    <x v="0"/>
    <x v="0"/>
    <x v="0"/>
    <x v="30"/>
  </r>
  <r>
    <x v="358"/>
    <x v="2"/>
    <x v="0"/>
    <x v="2"/>
    <x v="30"/>
  </r>
  <r>
    <x v="324"/>
    <x v="2"/>
    <x v="0"/>
    <x v="2"/>
    <x v="30"/>
  </r>
  <r>
    <x v="509"/>
    <x v="1"/>
    <x v="0"/>
    <x v="1"/>
    <x v="30"/>
  </r>
  <r>
    <x v="226"/>
    <x v="0"/>
    <x v="0"/>
    <x v="0"/>
    <x v="30"/>
  </r>
  <r>
    <x v="507"/>
    <x v="0"/>
    <x v="0"/>
    <x v="0"/>
    <x v="30"/>
  </r>
  <r>
    <x v="510"/>
    <x v="1"/>
    <x v="0"/>
    <x v="1"/>
    <x v="30"/>
  </r>
  <r>
    <x v="180"/>
    <x v="2"/>
    <x v="0"/>
    <x v="2"/>
    <x v="30"/>
  </r>
  <r>
    <x v="250"/>
    <x v="0"/>
    <x v="0"/>
    <x v="0"/>
    <x v="30"/>
  </r>
  <r>
    <x v="511"/>
    <x v="1"/>
    <x v="0"/>
    <x v="1"/>
    <x v="30"/>
  </r>
  <r>
    <x v="322"/>
    <x v="0"/>
    <x v="0"/>
    <x v="0"/>
    <x v="30"/>
  </r>
  <r>
    <x v="185"/>
    <x v="2"/>
    <x v="0"/>
    <x v="2"/>
    <x v="30"/>
  </r>
  <r>
    <x v="493"/>
    <x v="2"/>
    <x v="0"/>
    <x v="2"/>
    <x v="30"/>
  </r>
  <r>
    <x v="512"/>
    <x v="1"/>
    <x v="0"/>
    <x v="1"/>
    <x v="30"/>
  </r>
  <r>
    <x v="513"/>
    <x v="0"/>
    <x v="0"/>
    <x v="0"/>
    <x v="30"/>
  </r>
  <r>
    <x v="184"/>
    <x v="2"/>
    <x v="0"/>
    <x v="2"/>
    <x v="30"/>
  </r>
  <r>
    <x v="514"/>
    <x v="2"/>
    <x v="0"/>
    <x v="2"/>
    <x v="30"/>
  </r>
  <r>
    <x v="76"/>
    <x v="0"/>
    <x v="0"/>
    <x v="0"/>
    <x v="30"/>
  </r>
  <r>
    <x v="515"/>
    <x v="0"/>
    <x v="0"/>
    <x v="0"/>
    <x v="30"/>
  </r>
  <r>
    <x v="385"/>
    <x v="2"/>
    <x v="0"/>
    <x v="2"/>
    <x v="30"/>
  </r>
  <r>
    <x v="269"/>
    <x v="2"/>
    <x v="0"/>
    <x v="2"/>
    <x v="30"/>
  </r>
  <r>
    <x v="516"/>
    <x v="1"/>
    <x v="0"/>
    <x v="1"/>
    <x v="30"/>
  </r>
  <r>
    <x v="196"/>
    <x v="0"/>
    <x v="0"/>
    <x v="0"/>
    <x v="30"/>
  </r>
  <r>
    <x v="470"/>
    <x v="2"/>
    <x v="0"/>
    <x v="2"/>
    <x v="30"/>
  </r>
  <r>
    <x v="156"/>
    <x v="2"/>
    <x v="0"/>
    <x v="2"/>
    <x v="30"/>
  </r>
  <r>
    <x v="378"/>
    <x v="0"/>
    <x v="0"/>
    <x v="0"/>
    <x v="30"/>
  </r>
  <r>
    <x v="151"/>
    <x v="0"/>
    <x v="0"/>
    <x v="0"/>
    <x v="30"/>
  </r>
  <r>
    <x v="457"/>
    <x v="0"/>
    <x v="0"/>
    <x v="0"/>
    <x v="30"/>
  </r>
  <r>
    <x v="129"/>
    <x v="2"/>
    <x v="0"/>
    <x v="2"/>
    <x v="30"/>
  </r>
  <r>
    <x v="406"/>
    <x v="0"/>
    <x v="0"/>
    <x v="0"/>
    <x v="30"/>
  </r>
  <r>
    <x v="325"/>
    <x v="0"/>
    <x v="0"/>
    <x v="0"/>
    <x v="30"/>
  </r>
  <r>
    <x v="517"/>
    <x v="2"/>
    <x v="0"/>
    <x v="2"/>
    <x v="30"/>
  </r>
  <r>
    <x v="516"/>
    <x v="0"/>
    <x v="0"/>
    <x v="0"/>
    <x v="30"/>
  </r>
  <r>
    <x v="454"/>
    <x v="2"/>
    <x v="0"/>
    <x v="2"/>
    <x v="30"/>
  </r>
  <r>
    <x v="518"/>
    <x v="1"/>
    <x v="0"/>
    <x v="1"/>
    <x v="30"/>
  </r>
  <r>
    <x v="481"/>
    <x v="0"/>
    <x v="0"/>
    <x v="0"/>
    <x v="30"/>
  </r>
  <r>
    <x v="407"/>
    <x v="1"/>
    <x v="0"/>
    <x v="1"/>
    <x v="30"/>
  </r>
  <r>
    <x v="393"/>
    <x v="2"/>
    <x v="0"/>
    <x v="2"/>
    <x v="30"/>
  </r>
  <r>
    <x v="504"/>
    <x v="0"/>
    <x v="0"/>
    <x v="0"/>
    <x v="30"/>
  </r>
  <r>
    <x v="519"/>
    <x v="1"/>
    <x v="0"/>
    <x v="1"/>
    <x v="30"/>
  </r>
  <r>
    <x v="520"/>
    <x v="2"/>
    <x v="0"/>
    <x v="2"/>
    <x v="30"/>
  </r>
  <r>
    <x v="421"/>
    <x v="2"/>
    <x v="0"/>
    <x v="2"/>
    <x v="30"/>
  </r>
  <r>
    <x v="521"/>
    <x v="1"/>
    <x v="0"/>
    <x v="1"/>
    <x v="30"/>
  </r>
  <r>
    <x v="522"/>
    <x v="0"/>
    <x v="0"/>
    <x v="0"/>
    <x v="30"/>
  </r>
  <r>
    <x v="523"/>
    <x v="1"/>
    <x v="0"/>
    <x v="1"/>
    <x v="30"/>
  </r>
  <r>
    <x v="98"/>
    <x v="2"/>
    <x v="0"/>
    <x v="2"/>
    <x v="30"/>
  </r>
  <r>
    <x v="376"/>
    <x v="1"/>
    <x v="0"/>
    <x v="1"/>
    <x v="30"/>
  </r>
  <r>
    <x v="516"/>
    <x v="2"/>
    <x v="0"/>
    <x v="2"/>
    <x v="30"/>
  </r>
  <r>
    <x v="316"/>
    <x v="2"/>
    <x v="0"/>
    <x v="2"/>
    <x v="30"/>
  </r>
  <r>
    <x v="521"/>
    <x v="0"/>
    <x v="0"/>
    <x v="0"/>
    <x v="30"/>
  </r>
  <r>
    <x v="501"/>
    <x v="1"/>
    <x v="0"/>
    <x v="1"/>
    <x v="30"/>
  </r>
  <r>
    <x v="238"/>
    <x v="2"/>
    <x v="0"/>
    <x v="2"/>
    <x v="30"/>
  </r>
  <r>
    <x v="426"/>
    <x v="0"/>
    <x v="0"/>
    <x v="0"/>
    <x v="30"/>
  </r>
  <r>
    <x v="524"/>
    <x v="2"/>
    <x v="0"/>
    <x v="2"/>
    <x v="30"/>
  </r>
  <r>
    <x v="286"/>
    <x v="0"/>
    <x v="0"/>
    <x v="0"/>
    <x v="30"/>
  </r>
  <r>
    <x v="433"/>
    <x v="2"/>
    <x v="0"/>
    <x v="2"/>
    <x v="30"/>
  </r>
  <r>
    <x v="366"/>
    <x v="1"/>
    <x v="0"/>
    <x v="1"/>
    <x v="30"/>
  </r>
  <r>
    <x v="509"/>
    <x v="2"/>
    <x v="0"/>
    <x v="2"/>
    <x v="30"/>
  </r>
  <r>
    <x v="91"/>
    <x v="2"/>
    <x v="0"/>
    <x v="2"/>
    <x v="30"/>
  </r>
  <r>
    <x v="525"/>
    <x v="1"/>
    <x v="0"/>
    <x v="1"/>
    <x v="30"/>
  </r>
  <r>
    <x v="496"/>
    <x v="0"/>
    <x v="0"/>
    <x v="0"/>
    <x v="30"/>
  </r>
  <r>
    <x v="526"/>
    <x v="0"/>
    <x v="0"/>
    <x v="0"/>
    <x v="30"/>
  </r>
  <r>
    <x v="527"/>
    <x v="1"/>
    <x v="0"/>
    <x v="1"/>
    <x v="30"/>
  </r>
  <r>
    <x v="528"/>
    <x v="1"/>
    <x v="0"/>
    <x v="1"/>
    <x v="30"/>
  </r>
  <r>
    <x v="395"/>
    <x v="1"/>
    <x v="0"/>
    <x v="1"/>
    <x v="30"/>
  </r>
  <r>
    <x v="252"/>
    <x v="1"/>
    <x v="0"/>
    <x v="1"/>
    <x v="30"/>
  </r>
  <r>
    <x v="134"/>
    <x v="2"/>
    <x v="0"/>
    <x v="2"/>
    <x v="30"/>
  </r>
  <r>
    <x v="483"/>
    <x v="0"/>
    <x v="0"/>
    <x v="0"/>
    <x v="30"/>
  </r>
  <r>
    <x v="468"/>
    <x v="1"/>
    <x v="0"/>
    <x v="1"/>
    <x v="30"/>
  </r>
  <r>
    <x v="458"/>
    <x v="2"/>
    <x v="0"/>
    <x v="2"/>
    <x v="30"/>
  </r>
  <r>
    <x v="529"/>
    <x v="0"/>
    <x v="0"/>
    <x v="0"/>
    <x v="30"/>
  </r>
  <r>
    <x v="530"/>
    <x v="2"/>
    <x v="0"/>
    <x v="2"/>
    <x v="30"/>
  </r>
  <r>
    <x v="531"/>
    <x v="0"/>
    <x v="0"/>
    <x v="0"/>
    <x v="30"/>
  </r>
  <r>
    <x v="467"/>
    <x v="2"/>
    <x v="0"/>
    <x v="2"/>
    <x v="30"/>
  </r>
  <r>
    <x v="131"/>
    <x v="0"/>
    <x v="0"/>
    <x v="0"/>
    <x v="30"/>
  </r>
  <r>
    <x v="532"/>
    <x v="1"/>
    <x v="0"/>
    <x v="1"/>
    <x v="30"/>
  </r>
  <r>
    <x v="533"/>
    <x v="1"/>
    <x v="0"/>
    <x v="1"/>
    <x v="30"/>
  </r>
  <r>
    <x v="472"/>
    <x v="2"/>
    <x v="0"/>
    <x v="2"/>
    <x v="30"/>
  </r>
  <r>
    <x v="471"/>
    <x v="1"/>
    <x v="0"/>
    <x v="1"/>
    <x v="30"/>
  </r>
  <r>
    <x v="513"/>
    <x v="1"/>
    <x v="0"/>
    <x v="1"/>
    <x v="30"/>
  </r>
  <r>
    <x v="534"/>
    <x v="0"/>
    <x v="0"/>
    <x v="0"/>
    <x v="30"/>
  </r>
  <r>
    <x v="535"/>
    <x v="1"/>
    <x v="0"/>
    <x v="1"/>
    <x v="30"/>
  </r>
  <r>
    <x v="481"/>
    <x v="1"/>
    <x v="0"/>
    <x v="1"/>
    <x v="30"/>
  </r>
  <r>
    <x v="536"/>
    <x v="0"/>
    <x v="0"/>
    <x v="0"/>
    <x v="30"/>
  </r>
  <r>
    <x v="537"/>
    <x v="1"/>
    <x v="0"/>
    <x v="1"/>
    <x v="30"/>
  </r>
  <r>
    <x v="394"/>
    <x v="1"/>
    <x v="0"/>
    <x v="1"/>
    <x v="30"/>
  </r>
  <r>
    <x v="538"/>
    <x v="1"/>
    <x v="0"/>
    <x v="1"/>
    <x v="30"/>
  </r>
  <r>
    <x v="459"/>
    <x v="0"/>
    <x v="0"/>
    <x v="0"/>
    <x v="30"/>
  </r>
  <r>
    <x v="288"/>
    <x v="0"/>
    <x v="0"/>
    <x v="0"/>
    <x v="30"/>
  </r>
  <r>
    <x v="539"/>
    <x v="1"/>
    <x v="0"/>
    <x v="1"/>
    <x v="30"/>
  </r>
  <r>
    <x v="540"/>
    <x v="1"/>
    <x v="0"/>
    <x v="1"/>
    <x v="30"/>
  </r>
  <r>
    <x v="390"/>
    <x v="1"/>
    <x v="0"/>
    <x v="1"/>
    <x v="30"/>
  </r>
  <r>
    <x v="418"/>
    <x v="1"/>
    <x v="0"/>
    <x v="1"/>
    <x v="30"/>
  </r>
  <r>
    <x v="534"/>
    <x v="1"/>
    <x v="0"/>
    <x v="1"/>
    <x v="30"/>
  </r>
  <r>
    <x v="515"/>
    <x v="2"/>
    <x v="0"/>
    <x v="2"/>
    <x v="30"/>
  </r>
  <r>
    <x v="541"/>
    <x v="1"/>
    <x v="0"/>
    <x v="1"/>
    <x v="30"/>
  </r>
  <r>
    <x v="542"/>
    <x v="1"/>
    <x v="0"/>
    <x v="1"/>
    <x v="30"/>
  </r>
  <r>
    <x v="430"/>
    <x v="0"/>
    <x v="0"/>
    <x v="0"/>
    <x v="30"/>
  </r>
  <r>
    <x v="474"/>
    <x v="1"/>
    <x v="0"/>
    <x v="1"/>
    <x v="30"/>
  </r>
  <r>
    <x v="529"/>
    <x v="1"/>
    <x v="0"/>
    <x v="1"/>
    <x v="30"/>
  </r>
  <r>
    <x v="543"/>
    <x v="1"/>
    <x v="0"/>
    <x v="1"/>
    <x v="30"/>
  </r>
  <r>
    <x v="293"/>
    <x v="0"/>
    <x v="0"/>
    <x v="0"/>
    <x v="30"/>
  </r>
  <r>
    <x v="434"/>
    <x v="1"/>
    <x v="0"/>
    <x v="1"/>
    <x v="30"/>
  </r>
  <r>
    <x v="454"/>
    <x v="0"/>
    <x v="0"/>
    <x v="0"/>
    <x v="30"/>
  </r>
  <r>
    <x v="359"/>
    <x v="1"/>
    <x v="0"/>
    <x v="1"/>
    <x v="30"/>
  </r>
  <r>
    <x v="206"/>
    <x v="2"/>
    <x v="0"/>
    <x v="2"/>
    <x v="30"/>
  </r>
  <r>
    <x v="544"/>
    <x v="0"/>
    <x v="0"/>
    <x v="0"/>
    <x v="30"/>
  </r>
  <r>
    <x v="545"/>
    <x v="0"/>
    <x v="0"/>
    <x v="0"/>
    <x v="30"/>
  </r>
  <r>
    <x v="546"/>
    <x v="0"/>
    <x v="0"/>
    <x v="0"/>
    <x v="30"/>
  </r>
  <r>
    <x v="26"/>
    <x v="2"/>
    <x v="0"/>
    <x v="2"/>
    <x v="30"/>
  </r>
  <r>
    <x v="547"/>
    <x v="0"/>
    <x v="0"/>
    <x v="0"/>
    <x v="30"/>
  </r>
  <r>
    <x v="546"/>
    <x v="1"/>
    <x v="0"/>
    <x v="1"/>
    <x v="30"/>
  </r>
  <r>
    <x v="524"/>
    <x v="0"/>
    <x v="0"/>
    <x v="0"/>
    <x v="30"/>
  </r>
  <r>
    <x v="205"/>
    <x v="1"/>
    <x v="0"/>
    <x v="1"/>
    <x v="30"/>
  </r>
  <r>
    <x v="548"/>
    <x v="1"/>
    <x v="0"/>
    <x v="1"/>
    <x v="30"/>
  </r>
  <r>
    <x v="496"/>
    <x v="2"/>
    <x v="0"/>
    <x v="2"/>
    <x v="30"/>
  </r>
  <r>
    <x v="458"/>
    <x v="1"/>
    <x v="0"/>
    <x v="1"/>
    <x v="30"/>
  </r>
  <r>
    <x v="396"/>
    <x v="0"/>
    <x v="0"/>
    <x v="0"/>
    <x v="30"/>
  </r>
  <r>
    <x v="524"/>
    <x v="1"/>
    <x v="0"/>
    <x v="1"/>
    <x v="30"/>
  </r>
  <r>
    <x v="549"/>
    <x v="0"/>
    <x v="0"/>
    <x v="0"/>
    <x v="30"/>
  </r>
  <r>
    <x v="550"/>
    <x v="1"/>
    <x v="0"/>
    <x v="1"/>
    <x v="30"/>
  </r>
  <r>
    <x v="478"/>
    <x v="0"/>
    <x v="0"/>
    <x v="0"/>
    <x v="30"/>
  </r>
  <r>
    <x v="551"/>
    <x v="2"/>
    <x v="0"/>
    <x v="2"/>
    <x v="30"/>
  </r>
  <r>
    <x v="310"/>
    <x v="2"/>
    <x v="0"/>
    <x v="2"/>
    <x v="30"/>
  </r>
  <r>
    <x v="213"/>
    <x v="0"/>
    <x v="0"/>
    <x v="0"/>
    <x v="30"/>
  </r>
  <r>
    <x v="495"/>
    <x v="1"/>
    <x v="0"/>
    <x v="1"/>
    <x v="30"/>
  </r>
  <r>
    <x v="475"/>
    <x v="2"/>
    <x v="0"/>
    <x v="2"/>
    <x v="30"/>
  </r>
  <r>
    <x v="490"/>
    <x v="2"/>
    <x v="0"/>
    <x v="2"/>
    <x v="30"/>
  </r>
  <r>
    <x v="552"/>
    <x v="1"/>
    <x v="0"/>
    <x v="1"/>
    <x v="30"/>
  </r>
  <r>
    <x v="445"/>
    <x v="0"/>
    <x v="0"/>
    <x v="0"/>
    <x v="30"/>
  </r>
  <r>
    <x v="553"/>
    <x v="2"/>
    <x v="0"/>
    <x v="2"/>
    <x v="30"/>
  </r>
  <r>
    <x v="445"/>
    <x v="1"/>
    <x v="0"/>
    <x v="1"/>
    <x v="30"/>
  </r>
  <r>
    <x v="86"/>
    <x v="2"/>
    <x v="0"/>
    <x v="2"/>
    <x v="30"/>
  </r>
  <r>
    <x v="507"/>
    <x v="1"/>
    <x v="0"/>
    <x v="1"/>
    <x v="30"/>
  </r>
  <r>
    <x v="437"/>
    <x v="0"/>
    <x v="0"/>
    <x v="0"/>
    <x v="30"/>
  </r>
  <r>
    <x v="267"/>
    <x v="2"/>
    <x v="0"/>
    <x v="2"/>
    <x v="30"/>
  </r>
  <r>
    <x v="513"/>
    <x v="2"/>
    <x v="0"/>
    <x v="2"/>
    <x v="30"/>
  </r>
  <r>
    <x v="453"/>
    <x v="0"/>
    <x v="0"/>
    <x v="0"/>
    <x v="30"/>
  </r>
  <r>
    <x v="492"/>
    <x v="1"/>
    <x v="0"/>
    <x v="1"/>
    <x v="31"/>
  </r>
  <r>
    <x v="215"/>
    <x v="2"/>
    <x v="0"/>
    <x v="2"/>
    <x v="31"/>
  </r>
  <r>
    <x v="554"/>
    <x v="0"/>
    <x v="0"/>
    <x v="0"/>
    <x v="31"/>
  </r>
  <r>
    <x v="555"/>
    <x v="1"/>
    <x v="0"/>
    <x v="1"/>
    <x v="31"/>
  </r>
  <r>
    <x v="509"/>
    <x v="0"/>
    <x v="0"/>
    <x v="0"/>
    <x v="31"/>
  </r>
  <r>
    <x v="556"/>
    <x v="1"/>
    <x v="0"/>
    <x v="1"/>
    <x v="31"/>
  </r>
  <r>
    <x v="348"/>
    <x v="0"/>
    <x v="0"/>
    <x v="0"/>
    <x v="31"/>
  </r>
  <r>
    <x v="557"/>
    <x v="1"/>
    <x v="0"/>
    <x v="1"/>
    <x v="31"/>
  </r>
  <r>
    <x v="547"/>
    <x v="1"/>
    <x v="0"/>
    <x v="1"/>
    <x v="31"/>
  </r>
  <r>
    <x v="478"/>
    <x v="2"/>
    <x v="0"/>
    <x v="2"/>
    <x v="31"/>
  </r>
  <r>
    <x v="558"/>
    <x v="1"/>
    <x v="0"/>
    <x v="1"/>
    <x v="31"/>
  </r>
  <r>
    <x v="439"/>
    <x v="1"/>
    <x v="0"/>
    <x v="1"/>
    <x v="31"/>
  </r>
  <r>
    <x v="559"/>
    <x v="0"/>
    <x v="0"/>
    <x v="0"/>
    <x v="31"/>
  </r>
  <r>
    <x v="560"/>
    <x v="0"/>
    <x v="0"/>
    <x v="0"/>
    <x v="31"/>
  </r>
  <r>
    <x v="383"/>
    <x v="1"/>
    <x v="0"/>
    <x v="1"/>
    <x v="31"/>
  </r>
  <r>
    <x v="326"/>
    <x v="0"/>
    <x v="0"/>
    <x v="0"/>
    <x v="31"/>
  </r>
  <r>
    <x v="446"/>
    <x v="0"/>
    <x v="0"/>
    <x v="0"/>
    <x v="31"/>
  </r>
  <r>
    <x v="471"/>
    <x v="2"/>
    <x v="0"/>
    <x v="2"/>
    <x v="31"/>
  </r>
  <r>
    <x v="561"/>
    <x v="0"/>
    <x v="0"/>
    <x v="0"/>
    <x v="31"/>
  </r>
  <r>
    <x v="435"/>
    <x v="1"/>
    <x v="0"/>
    <x v="1"/>
    <x v="31"/>
  </r>
  <r>
    <x v="395"/>
    <x v="0"/>
    <x v="0"/>
    <x v="0"/>
    <x v="31"/>
  </r>
  <r>
    <x v="527"/>
    <x v="0"/>
    <x v="0"/>
    <x v="0"/>
    <x v="31"/>
  </r>
  <r>
    <x v="505"/>
    <x v="0"/>
    <x v="0"/>
    <x v="0"/>
    <x v="31"/>
  </r>
  <r>
    <x v="393"/>
    <x v="1"/>
    <x v="0"/>
    <x v="1"/>
    <x v="31"/>
  </r>
  <r>
    <x v="372"/>
    <x v="0"/>
    <x v="0"/>
    <x v="0"/>
    <x v="31"/>
  </r>
  <r>
    <x v="562"/>
    <x v="1"/>
    <x v="0"/>
    <x v="1"/>
    <x v="31"/>
  </r>
  <r>
    <x v="432"/>
    <x v="2"/>
    <x v="0"/>
    <x v="2"/>
    <x v="31"/>
  </r>
  <r>
    <x v="563"/>
    <x v="0"/>
    <x v="0"/>
    <x v="0"/>
    <x v="31"/>
  </r>
  <r>
    <x v="564"/>
    <x v="1"/>
    <x v="0"/>
    <x v="1"/>
    <x v="31"/>
  </r>
  <r>
    <x v="565"/>
    <x v="1"/>
    <x v="0"/>
    <x v="1"/>
    <x v="31"/>
  </r>
  <r>
    <x v="520"/>
    <x v="1"/>
    <x v="0"/>
    <x v="1"/>
    <x v="31"/>
  </r>
  <r>
    <x v="566"/>
    <x v="1"/>
    <x v="0"/>
    <x v="1"/>
    <x v="31"/>
  </r>
  <r>
    <x v="567"/>
    <x v="1"/>
    <x v="0"/>
    <x v="1"/>
    <x v="31"/>
  </r>
  <r>
    <x v="568"/>
    <x v="1"/>
    <x v="0"/>
    <x v="1"/>
    <x v="31"/>
  </r>
  <r>
    <x v="490"/>
    <x v="0"/>
    <x v="0"/>
    <x v="0"/>
    <x v="31"/>
  </r>
  <r>
    <x v="562"/>
    <x v="2"/>
    <x v="0"/>
    <x v="2"/>
    <x v="31"/>
  </r>
  <r>
    <x v="338"/>
    <x v="2"/>
    <x v="0"/>
    <x v="2"/>
    <x v="31"/>
  </r>
  <r>
    <x v="569"/>
    <x v="1"/>
    <x v="0"/>
    <x v="1"/>
    <x v="31"/>
  </r>
  <r>
    <x v="570"/>
    <x v="0"/>
    <x v="0"/>
    <x v="0"/>
    <x v="31"/>
  </r>
  <r>
    <x v="571"/>
    <x v="0"/>
    <x v="0"/>
    <x v="0"/>
    <x v="31"/>
  </r>
  <r>
    <x v="468"/>
    <x v="2"/>
    <x v="0"/>
    <x v="2"/>
    <x v="31"/>
  </r>
  <r>
    <x v="572"/>
    <x v="1"/>
    <x v="0"/>
    <x v="1"/>
    <x v="31"/>
  </r>
  <r>
    <x v="525"/>
    <x v="0"/>
    <x v="0"/>
    <x v="0"/>
    <x v="31"/>
  </r>
  <r>
    <x v="450"/>
    <x v="2"/>
    <x v="0"/>
    <x v="2"/>
    <x v="31"/>
  </r>
  <r>
    <x v="535"/>
    <x v="2"/>
    <x v="0"/>
    <x v="2"/>
    <x v="31"/>
  </r>
  <r>
    <x v="573"/>
    <x v="2"/>
    <x v="0"/>
    <x v="2"/>
    <x v="31"/>
  </r>
  <r>
    <x v="138"/>
    <x v="0"/>
    <x v="0"/>
    <x v="0"/>
    <x v="31"/>
  </r>
  <r>
    <x v="525"/>
    <x v="2"/>
    <x v="0"/>
    <x v="2"/>
    <x v="31"/>
  </r>
  <r>
    <x v="290"/>
    <x v="0"/>
    <x v="0"/>
    <x v="0"/>
    <x v="31"/>
  </r>
  <r>
    <x v="464"/>
    <x v="2"/>
    <x v="0"/>
    <x v="2"/>
    <x v="31"/>
  </r>
  <r>
    <x v="574"/>
    <x v="1"/>
    <x v="0"/>
    <x v="1"/>
    <x v="31"/>
  </r>
  <r>
    <x v="409"/>
    <x v="2"/>
    <x v="0"/>
    <x v="2"/>
    <x v="31"/>
  </r>
  <r>
    <x v="253"/>
    <x v="0"/>
    <x v="0"/>
    <x v="0"/>
    <x v="31"/>
  </r>
  <r>
    <x v="476"/>
    <x v="1"/>
    <x v="0"/>
    <x v="1"/>
    <x v="31"/>
  </r>
  <r>
    <x v="433"/>
    <x v="0"/>
    <x v="0"/>
    <x v="0"/>
    <x v="31"/>
  </r>
  <r>
    <x v="436"/>
    <x v="0"/>
    <x v="0"/>
    <x v="0"/>
    <x v="31"/>
  </r>
  <r>
    <x v="549"/>
    <x v="1"/>
    <x v="0"/>
    <x v="1"/>
    <x v="31"/>
  </r>
  <r>
    <x v="414"/>
    <x v="2"/>
    <x v="0"/>
    <x v="2"/>
    <x v="31"/>
  </r>
  <r>
    <x v="411"/>
    <x v="1"/>
    <x v="0"/>
    <x v="1"/>
    <x v="31"/>
  </r>
  <r>
    <x v="250"/>
    <x v="2"/>
    <x v="0"/>
    <x v="2"/>
    <x v="31"/>
  </r>
  <r>
    <x v="247"/>
    <x v="0"/>
    <x v="0"/>
    <x v="0"/>
    <x v="31"/>
  </r>
  <r>
    <x v="575"/>
    <x v="0"/>
    <x v="0"/>
    <x v="0"/>
    <x v="31"/>
  </r>
  <r>
    <x v="447"/>
    <x v="2"/>
    <x v="0"/>
    <x v="2"/>
    <x v="31"/>
  </r>
  <r>
    <x v="353"/>
    <x v="2"/>
    <x v="0"/>
    <x v="2"/>
    <x v="31"/>
  </r>
  <r>
    <x v="576"/>
    <x v="0"/>
    <x v="0"/>
    <x v="0"/>
    <x v="31"/>
  </r>
  <r>
    <x v="577"/>
    <x v="1"/>
    <x v="0"/>
    <x v="1"/>
    <x v="31"/>
  </r>
  <r>
    <x v="578"/>
    <x v="1"/>
    <x v="0"/>
    <x v="1"/>
    <x v="31"/>
  </r>
  <r>
    <x v="548"/>
    <x v="0"/>
    <x v="0"/>
    <x v="0"/>
    <x v="31"/>
  </r>
  <r>
    <x v="579"/>
    <x v="1"/>
    <x v="0"/>
    <x v="1"/>
    <x v="31"/>
  </r>
  <r>
    <x v="240"/>
    <x v="0"/>
    <x v="0"/>
    <x v="0"/>
    <x v="31"/>
  </r>
  <r>
    <x v="580"/>
    <x v="1"/>
    <x v="0"/>
    <x v="1"/>
    <x v="31"/>
  </r>
  <r>
    <x v="459"/>
    <x v="2"/>
    <x v="0"/>
    <x v="2"/>
    <x v="31"/>
  </r>
  <r>
    <x v="508"/>
    <x v="1"/>
    <x v="0"/>
    <x v="1"/>
    <x v="31"/>
  </r>
  <r>
    <x v="581"/>
    <x v="1"/>
    <x v="0"/>
    <x v="1"/>
    <x v="31"/>
  </r>
  <r>
    <x v="582"/>
    <x v="1"/>
    <x v="0"/>
    <x v="1"/>
    <x v="31"/>
  </r>
  <r>
    <x v="447"/>
    <x v="1"/>
    <x v="0"/>
    <x v="1"/>
    <x v="31"/>
  </r>
  <r>
    <x v="526"/>
    <x v="1"/>
    <x v="0"/>
    <x v="1"/>
    <x v="31"/>
  </r>
  <r>
    <x v="404"/>
    <x v="0"/>
    <x v="0"/>
    <x v="0"/>
    <x v="31"/>
  </r>
  <r>
    <x v="583"/>
    <x v="1"/>
    <x v="0"/>
    <x v="1"/>
    <x v="31"/>
  </r>
  <r>
    <x v="531"/>
    <x v="1"/>
    <x v="0"/>
    <x v="1"/>
    <x v="31"/>
  </r>
  <r>
    <x v="584"/>
    <x v="2"/>
    <x v="0"/>
    <x v="2"/>
    <x v="31"/>
  </r>
  <r>
    <x v="348"/>
    <x v="2"/>
    <x v="0"/>
    <x v="2"/>
    <x v="31"/>
  </r>
  <r>
    <x v="332"/>
    <x v="0"/>
    <x v="0"/>
    <x v="0"/>
    <x v="31"/>
  </r>
  <r>
    <x v="573"/>
    <x v="0"/>
    <x v="0"/>
    <x v="0"/>
    <x v="31"/>
  </r>
  <r>
    <x v="585"/>
    <x v="0"/>
    <x v="0"/>
    <x v="0"/>
    <x v="31"/>
  </r>
  <r>
    <x v="586"/>
    <x v="0"/>
    <x v="0"/>
    <x v="0"/>
    <x v="31"/>
  </r>
  <r>
    <x v="412"/>
    <x v="2"/>
    <x v="0"/>
    <x v="2"/>
    <x v="31"/>
  </r>
  <r>
    <x v="587"/>
    <x v="0"/>
    <x v="0"/>
    <x v="0"/>
    <x v="31"/>
  </r>
  <r>
    <x v="588"/>
    <x v="1"/>
    <x v="0"/>
    <x v="1"/>
    <x v="31"/>
  </r>
  <r>
    <x v="585"/>
    <x v="2"/>
    <x v="0"/>
    <x v="2"/>
    <x v="31"/>
  </r>
  <r>
    <x v="560"/>
    <x v="1"/>
    <x v="0"/>
    <x v="1"/>
    <x v="31"/>
  </r>
  <r>
    <x v="466"/>
    <x v="0"/>
    <x v="0"/>
    <x v="0"/>
    <x v="31"/>
  </r>
  <r>
    <x v="589"/>
    <x v="2"/>
    <x v="0"/>
    <x v="2"/>
    <x v="31"/>
  </r>
  <r>
    <x v="589"/>
    <x v="1"/>
    <x v="0"/>
    <x v="1"/>
    <x v="31"/>
  </r>
  <r>
    <x v="431"/>
    <x v="0"/>
    <x v="0"/>
    <x v="0"/>
    <x v="31"/>
  </r>
  <r>
    <x v="590"/>
    <x v="1"/>
    <x v="0"/>
    <x v="1"/>
    <x v="31"/>
  </r>
  <r>
    <x v="569"/>
    <x v="0"/>
    <x v="0"/>
    <x v="0"/>
    <x v="31"/>
  </r>
  <r>
    <x v="584"/>
    <x v="0"/>
    <x v="0"/>
    <x v="0"/>
    <x v="31"/>
  </r>
  <r>
    <x v="354"/>
    <x v="0"/>
    <x v="0"/>
    <x v="0"/>
    <x v="31"/>
  </r>
  <r>
    <x v="527"/>
    <x v="2"/>
    <x v="0"/>
    <x v="2"/>
    <x v="31"/>
  </r>
  <r>
    <x v="534"/>
    <x v="2"/>
    <x v="0"/>
    <x v="2"/>
    <x v="31"/>
  </r>
  <r>
    <x v="591"/>
    <x v="1"/>
    <x v="0"/>
    <x v="1"/>
    <x v="31"/>
  </r>
  <r>
    <x v="429"/>
    <x v="2"/>
    <x v="0"/>
    <x v="2"/>
    <x v="31"/>
  </r>
  <r>
    <x v="592"/>
    <x v="2"/>
    <x v="0"/>
    <x v="2"/>
    <x v="31"/>
  </r>
  <r>
    <x v="593"/>
    <x v="1"/>
    <x v="0"/>
    <x v="1"/>
    <x v="31"/>
  </r>
  <r>
    <x v="491"/>
    <x v="2"/>
    <x v="0"/>
    <x v="2"/>
    <x v="31"/>
  </r>
  <r>
    <x v="399"/>
    <x v="2"/>
    <x v="0"/>
    <x v="2"/>
    <x v="31"/>
  </r>
  <r>
    <x v="389"/>
    <x v="0"/>
    <x v="0"/>
    <x v="0"/>
    <x v="31"/>
  </r>
  <r>
    <x v="436"/>
    <x v="2"/>
    <x v="0"/>
    <x v="2"/>
    <x v="31"/>
  </r>
  <r>
    <x v="473"/>
    <x v="1"/>
    <x v="0"/>
    <x v="1"/>
    <x v="31"/>
  </r>
  <r>
    <x v="565"/>
    <x v="2"/>
    <x v="0"/>
    <x v="2"/>
    <x v="31"/>
  </r>
  <r>
    <x v="464"/>
    <x v="1"/>
    <x v="0"/>
    <x v="1"/>
    <x v="31"/>
  </r>
  <r>
    <x v="295"/>
    <x v="0"/>
    <x v="0"/>
    <x v="0"/>
    <x v="31"/>
  </r>
  <r>
    <x v="372"/>
    <x v="1"/>
    <x v="0"/>
    <x v="1"/>
    <x v="31"/>
  </r>
  <r>
    <x v="352"/>
    <x v="0"/>
    <x v="0"/>
    <x v="0"/>
    <x v="31"/>
  </r>
  <r>
    <x v="502"/>
    <x v="0"/>
    <x v="0"/>
    <x v="0"/>
    <x v="31"/>
  </r>
  <r>
    <x v="594"/>
    <x v="2"/>
    <x v="0"/>
    <x v="2"/>
    <x v="31"/>
  </r>
  <r>
    <x v="568"/>
    <x v="0"/>
    <x v="0"/>
    <x v="0"/>
    <x v="31"/>
  </r>
  <r>
    <x v="491"/>
    <x v="0"/>
    <x v="0"/>
    <x v="0"/>
    <x v="31"/>
  </r>
  <r>
    <x v="461"/>
    <x v="0"/>
    <x v="0"/>
    <x v="0"/>
    <x v="31"/>
  </r>
  <r>
    <x v="595"/>
    <x v="2"/>
    <x v="0"/>
    <x v="2"/>
    <x v="31"/>
  </r>
  <r>
    <x v="596"/>
    <x v="0"/>
    <x v="0"/>
    <x v="0"/>
    <x v="31"/>
  </r>
  <r>
    <x v="584"/>
    <x v="1"/>
    <x v="0"/>
    <x v="1"/>
    <x v="31"/>
  </r>
  <r>
    <x v="498"/>
    <x v="1"/>
    <x v="0"/>
    <x v="1"/>
    <x v="31"/>
  </r>
  <r>
    <x v="597"/>
    <x v="1"/>
    <x v="0"/>
    <x v="1"/>
    <x v="31"/>
  </r>
  <r>
    <x v="598"/>
    <x v="1"/>
    <x v="0"/>
    <x v="1"/>
    <x v="31"/>
  </r>
  <r>
    <x v="300"/>
    <x v="2"/>
    <x v="0"/>
    <x v="2"/>
    <x v="31"/>
  </r>
  <r>
    <x v="503"/>
    <x v="1"/>
    <x v="0"/>
    <x v="1"/>
    <x v="31"/>
  </r>
  <r>
    <x v="520"/>
    <x v="0"/>
    <x v="0"/>
    <x v="0"/>
    <x v="31"/>
  </r>
  <r>
    <x v="253"/>
    <x v="2"/>
    <x v="0"/>
    <x v="2"/>
    <x v="31"/>
  </r>
  <r>
    <x v="551"/>
    <x v="0"/>
    <x v="0"/>
    <x v="0"/>
    <x v="31"/>
  </r>
  <r>
    <x v="599"/>
    <x v="0"/>
    <x v="0"/>
    <x v="0"/>
    <x v="31"/>
  </r>
  <r>
    <x v="532"/>
    <x v="2"/>
    <x v="0"/>
    <x v="2"/>
    <x v="31"/>
  </r>
  <r>
    <x v="530"/>
    <x v="1"/>
    <x v="0"/>
    <x v="1"/>
    <x v="31"/>
  </r>
  <r>
    <x v="600"/>
    <x v="0"/>
    <x v="0"/>
    <x v="0"/>
    <x v="31"/>
  </r>
  <r>
    <x v="460"/>
    <x v="0"/>
    <x v="0"/>
    <x v="0"/>
    <x v="31"/>
  </r>
  <r>
    <x v="311"/>
    <x v="0"/>
    <x v="0"/>
    <x v="0"/>
    <x v="31"/>
  </r>
  <r>
    <x v="291"/>
    <x v="0"/>
    <x v="0"/>
    <x v="0"/>
    <x v="31"/>
  </r>
  <r>
    <x v="601"/>
    <x v="0"/>
    <x v="0"/>
    <x v="0"/>
    <x v="31"/>
  </r>
  <r>
    <x v="451"/>
    <x v="0"/>
    <x v="0"/>
    <x v="0"/>
    <x v="31"/>
  </r>
  <r>
    <x v="379"/>
    <x v="1"/>
    <x v="0"/>
    <x v="1"/>
    <x v="31"/>
  </r>
  <r>
    <x v="602"/>
    <x v="2"/>
    <x v="0"/>
    <x v="2"/>
    <x v="31"/>
  </r>
  <r>
    <x v="603"/>
    <x v="1"/>
    <x v="0"/>
    <x v="1"/>
    <x v="31"/>
  </r>
  <r>
    <x v="453"/>
    <x v="2"/>
    <x v="0"/>
    <x v="2"/>
    <x v="31"/>
  </r>
  <r>
    <x v="504"/>
    <x v="1"/>
    <x v="0"/>
    <x v="1"/>
    <x v="31"/>
  </r>
  <r>
    <x v="604"/>
    <x v="2"/>
    <x v="0"/>
    <x v="2"/>
    <x v="31"/>
  </r>
  <r>
    <x v="605"/>
    <x v="2"/>
    <x v="0"/>
    <x v="2"/>
    <x v="31"/>
  </r>
  <r>
    <x v="241"/>
    <x v="0"/>
    <x v="0"/>
    <x v="0"/>
    <x v="31"/>
  </r>
  <r>
    <x v="547"/>
    <x v="2"/>
    <x v="0"/>
    <x v="2"/>
    <x v="31"/>
  </r>
  <r>
    <x v="605"/>
    <x v="0"/>
    <x v="0"/>
    <x v="0"/>
    <x v="31"/>
  </r>
  <r>
    <x v="484"/>
    <x v="1"/>
    <x v="0"/>
    <x v="1"/>
    <x v="31"/>
  </r>
  <r>
    <x v="606"/>
    <x v="1"/>
    <x v="0"/>
    <x v="1"/>
    <x v="31"/>
  </r>
  <r>
    <x v="604"/>
    <x v="1"/>
    <x v="0"/>
    <x v="1"/>
    <x v="31"/>
  </r>
  <r>
    <x v="485"/>
    <x v="0"/>
    <x v="0"/>
    <x v="0"/>
    <x v="31"/>
  </r>
  <r>
    <x v="592"/>
    <x v="1"/>
    <x v="0"/>
    <x v="1"/>
    <x v="31"/>
  </r>
  <r>
    <x v="411"/>
    <x v="0"/>
    <x v="0"/>
    <x v="0"/>
    <x v="31"/>
  </r>
  <r>
    <x v="607"/>
    <x v="0"/>
    <x v="0"/>
    <x v="0"/>
    <x v="31"/>
  </r>
  <r>
    <x v="499"/>
    <x v="0"/>
    <x v="0"/>
    <x v="0"/>
    <x v="31"/>
  </r>
  <r>
    <x v="510"/>
    <x v="0"/>
    <x v="0"/>
    <x v="0"/>
    <x v="31"/>
  </r>
  <r>
    <x v="463"/>
    <x v="1"/>
    <x v="0"/>
    <x v="1"/>
    <x v="31"/>
  </r>
  <r>
    <x v="608"/>
    <x v="1"/>
    <x v="0"/>
    <x v="1"/>
    <x v="31"/>
  </r>
  <r>
    <x v="609"/>
    <x v="0"/>
    <x v="0"/>
    <x v="0"/>
    <x v="31"/>
  </r>
  <r>
    <x v="546"/>
    <x v="2"/>
    <x v="0"/>
    <x v="2"/>
    <x v="31"/>
  </r>
  <r>
    <x v="610"/>
    <x v="1"/>
    <x v="0"/>
    <x v="1"/>
    <x v="31"/>
  </r>
  <r>
    <x v="559"/>
    <x v="2"/>
    <x v="0"/>
    <x v="2"/>
    <x v="31"/>
  </r>
  <r>
    <x v="611"/>
    <x v="1"/>
    <x v="0"/>
    <x v="1"/>
    <x v="31"/>
  </r>
  <r>
    <x v="612"/>
    <x v="1"/>
    <x v="0"/>
    <x v="1"/>
    <x v="31"/>
  </r>
  <r>
    <x v="53"/>
    <x v="0"/>
    <x v="0"/>
    <x v="0"/>
    <x v="31"/>
  </r>
  <r>
    <x v="521"/>
    <x v="2"/>
    <x v="0"/>
    <x v="2"/>
    <x v="31"/>
  </r>
  <r>
    <x v="613"/>
    <x v="1"/>
    <x v="0"/>
    <x v="1"/>
    <x v="31"/>
  </r>
  <r>
    <x v="387"/>
    <x v="0"/>
    <x v="0"/>
    <x v="0"/>
    <x v="31"/>
  </r>
  <r>
    <x v="350"/>
    <x v="1"/>
    <x v="0"/>
    <x v="1"/>
    <x v="31"/>
  </r>
  <r>
    <x v="514"/>
    <x v="0"/>
    <x v="0"/>
    <x v="0"/>
    <x v="31"/>
  </r>
  <r>
    <x v="614"/>
    <x v="0"/>
    <x v="0"/>
    <x v="0"/>
    <x v="31"/>
  </r>
  <r>
    <x v="508"/>
    <x v="2"/>
    <x v="0"/>
    <x v="2"/>
    <x v="31"/>
  </r>
  <r>
    <x v="615"/>
    <x v="2"/>
    <x v="0"/>
    <x v="2"/>
    <x v="31"/>
  </r>
  <r>
    <x v="536"/>
    <x v="1"/>
    <x v="0"/>
    <x v="1"/>
    <x v="31"/>
  </r>
  <r>
    <x v="192"/>
    <x v="2"/>
    <x v="0"/>
    <x v="2"/>
    <x v="31"/>
  </r>
  <r>
    <x v="616"/>
    <x v="1"/>
    <x v="0"/>
    <x v="1"/>
    <x v="31"/>
  </r>
  <r>
    <x v="480"/>
    <x v="0"/>
    <x v="0"/>
    <x v="0"/>
    <x v="31"/>
  </r>
  <r>
    <x v="522"/>
    <x v="1"/>
    <x v="0"/>
    <x v="1"/>
    <x v="31"/>
  </r>
  <r>
    <x v="571"/>
    <x v="1"/>
    <x v="0"/>
    <x v="1"/>
    <x v="31"/>
  </r>
  <r>
    <x v="470"/>
    <x v="0"/>
    <x v="0"/>
    <x v="0"/>
    <x v="31"/>
  </r>
  <r>
    <x v="153"/>
    <x v="2"/>
    <x v="0"/>
    <x v="2"/>
    <x v="31"/>
  </r>
  <r>
    <x v="617"/>
    <x v="0"/>
    <x v="0"/>
    <x v="0"/>
    <x v="31"/>
  </r>
  <r>
    <x v="217"/>
    <x v="2"/>
    <x v="0"/>
    <x v="2"/>
    <x v="31"/>
  </r>
  <r>
    <x v="465"/>
    <x v="2"/>
    <x v="0"/>
    <x v="2"/>
    <x v="31"/>
  </r>
  <r>
    <x v="618"/>
    <x v="1"/>
    <x v="0"/>
    <x v="1"/>
    <x v="31"/>
  </r>
  <r>
    <x v="619"/>
    <x v="0"/>
    <x v="0"/>
    <x v="0"/>
    <x v="31"/>
  </r>
  <r>
    <x v="620"/>
    <x v="1"/>
    <x v="0"/>
    <x v="1"/>
    <x v="31"/>
  </r>
  <r>
    <x v="570"/>
    <x v="2"/>
    <x v="0"/>
    <x v="2"/>
    <x v="31"/>
  </r>
  <r>
    <x v="477"/>
    <x v="0"/>
    <x v="0"/>
    <x v="0"/>
    <x v="31"/>
  </r>
  <r>
    <x v="621"/>
    <x v="1"/>
    <x v="0"/>
    <x v="1"/>
    <x v="31"/>
  </r>
  <r>
    <x v="380"/>
    <x v="2"/>
    <x v="0"/>
    <x v="2"/>
    <x v="31"/>
  </r>
  <r>
    <x v="353"/>
    <x v="0"/>
    <x v="0"/>
    <x v="0"/>
    <x v="31"/>
  </r>
  <r>
    <x v="553"/>
    <x v="0"/>
    <x v="0"/>
    <x v="0"/>
    <x v="31"/>
  </r>
  <r>
    <x v="398"/>
    <x v="2"/>
    <x v="0"/>
    <x v="2"/>
    <x v="31"/>
  </r>
  <r>
    <x v="545"/>
    <x v="2"/>
    <x v="0"/>
    <x v="2"/>
    <x v="31"/>
  </r>
  <r>
    <x v="530"/>
    <x v="0"/>
    <x v="0"/>
    <x v="0"/>
    <x v="31"/>
  </r>
  <r>
    <x v="585"/>
    <x v="1"/>
    <x v="0"/>
    <x v="1"/>
    <x v="31"/>
  </r>
  <r>
    <x v="602"/>
    <x v="0"/>
    <x v="0"/>
    <x v="0"/>
    <x v="31"/>
  </r>
  <r>
    <x v="258"/>
    <x v="2"/>
    <x v="0"/>
    <x v="2"/>
    <x v="31"/>
  </r>
  <r>
    <x v="622"/>
    <x v="2"/>
    <x v="0"/>
    <x v="2"/>
    <x v="31"/>
  </r>
  <r>
    <x v="434"/>
    <x v="0"/>
    <x v="0"/>
    <x v="0"/>
    <x v="31"/>
  </r>
  <r>
    <x v="39"/>
    <x v="2"/>
    <x v="0"/>
    <x v="2"/>
    <x v="31"/>
  </r>
  <r>
    <x v="607"/>
    <x v="1"/>
    <x v="0"/>
    <x v="1"/>
    <x v="31"/>
  </r>
  <r>
    <x v="623"/>
    <x v="2"/>
    <x v="0"/>
    <x v="2"/>
    <x v="31"/>
  </r>
  <r>
    <x v="561"/>
    <x v="2"/>
    <x v="0"/>
    <x v="2"/>
    <x v="31"/>
  </r>
  <r>
    <x v="456"/>
    <x v="1"/>
    <x v="0"/>
    <x v="1"/>
    <x v="31"/>
  </r>
  <r>
    <x v="159"/>
    <x v="0"/>
    <x v="0"/>
    <x v="0"/>
    <x v="31"/>
  </r>
  <r>
    <x v="624"/>
    <x v="2"/>
    <x v="0"/>
    <x v="2"/>
    <x v="31"/>
  </r>
  <r>
    <x v="625"/>
    <x v="1"/>
    <x v="0"/>
    <x v="1"/>
    <x v="31"/>
  </r>
  <r>
    <x v="626"/>
    <x v="0"/>
    <x v="0"/>
    <x v="0"/>
    <x v="31"/>
  </r>
  <r>
    <x v="627"/>
    <x v="1"/>
    <x v="0"/>
    <x v="1"/>
    <x v="31"/>
  </r>
  <r>
    <x v="449"/>
    <x v="2"/>
    <x v="0"/>
    <x v="2"/>
    <x v="31"/>
  </r>
  <r>
    <x v="405"/>
    <x v="0"/>
    <x v="0"/>
    <x v="0"/>
    <x v="31"/>
  </r>
  <r>
    <x v="403"/>
    <x v="0"/>
    <x v="0"/>
    <x v="0"/>
    <x v="31"/>
  </r>
  <r>
    <x v="531"/>
    <x v="2"/>
    <x v="0"/>
    <x v="2"/>
    <x v="31"/>
  </r>
  <r>
    <x v="586"/>
    <x v="1"/>
    <x v="0"/>
    <x v="1"/>
    <x v="31"/>
  </r>
  <r>
    <x v="430"/>
    <x v="2"/>
    <x v="0"/>
    <x v="2"/>
    <x v="31"/>
  </r>
  <r>
    <x v="628"/>
    <x v="1"/>
    <x v="0"/>
    <x v="1"/>
    <x v="31"/>
  </r>
  <r>
    <x v="629"/>
    <x v="1"/>
    <x v="0"/>
    <x v="1"/>
    <x v="31"/>
  </r>
  <r>
    <x v="630"/>
    <x v="1"/>
    <x v="0"/>
    <x v="1"/>
    <x v="31"/>
  </r>
  <r>
    <x v="309"/>
    <x v="0"/>
    <x v="0"/>
    <x v="0"/>
    <x v="31"/>
  </r>
  <r>
    <x v="548"/>
    <x v="2"/>
    <x v="0"/>
    <x v="2"/>
    <x v="31"/>
  </r>
  <r>
    <x v="631"/>
    <x v="1"/>
    <x v="0"/>
    <x v="1"/>
    <x v="31"/>
  </r>
  <r>
    <x v="587"/>
    <x v="2"/>
    <x v="0"/>
    <x v="2"/>
    <x v="31"/>
  </r>
  <r>
    <x v="517"/>
    <x v="0"/>
    <x v="0"/>
    <x v="0"/>
    <x v="31"/>
  </r>
  <r>
    <x v="301"/>
    <x v="0"/>
    <x v="0"/>
    <x v="0"/>
    <x v="3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41">
  <r>
    <x v="0"/>
    <x v="0"/>
    <n v="2019"/>
    <d v="2019-12-01T00:00:00"/>
    <s v="aM Campaign"/>
    <x v="0"/>
  </r>
  <r>
    <x v="0"/>
    <x v="1"/>
    <n v="2019"/>
    <d v="2019-10-01T00:00:00"/>
    <s v="aM Campaign"/>
    <x v="1"/>
  </r>
  <r>
    <x v="0"/>
    <x v="2"/>
    <n v="2019"/>
    <d v="2019-11-01T00:00:00"/>
    <s v="aM Campaign"/>
    <x v="2"/>
  </r>
  <r>
    <x v="1"/>
    <x v="1"/>
    <n v="2019"/>
    <d v="2019-10-01T00:00:00"/>
    <s v="aM Campaign"/>
    <x v="3"/>
  </r>
  <r>
    <x v="2"/>
    <x v="1"/>
    <n v="2019"/>
    <d v="2019-10-01T00:00:00"/>
    <s v="aM Campaign"/>
    <x v="4"/>
  </r>
  <r>
    <x v="3"/>
    <x v="0"/>
    <n v="2019"/>
    <d v="2019-12-01T00:00:00"/>
    <s v="aM Campaign"/>
    <x v="5"/>
  </r>
  <r>
    <x v="4"/>
    <x v="0"/>
    <n v="2019"/>
    <d v="2019-12-01T00:00:00"/>
    <s v="aM Campaign"/>
    <x v="6"/>
  </r>
  <r>
    <x v="5"/>
    <x v="0"/>
    <n v="2019"/>
    <d v="2019-12-01T00:00:00"/>
    <s v="aM Campaign"/>
    <x v="6"/>
  </r>
  <r>
    <x v="1"/>
    <x v="0"/>
    <n v="2019"/>
    <d v="2019-12-01T00:00:00"/>
    <s v="aM Campaign"/>
    <x v="7"/>
  </r>
  <r>
    <x v="6"/>
    <x v="0"/>
    <n v="2019"/>
    <d v="2019-12-01T00:00:00"/>
    <s v="aM Direct"/>
    <x v="8"/>
  </r>
  <r>
    <x v="7"/>
    <x v="0"/>
    <n v="2019"/>
    <d v="2019-12-01T00:00:00"/>
    <s v="aM Campaign"/>
    <x v="9"/>
  </r>
  <r>
    <x v="8"/>
    <x v="1"/>
    <n v="2019"/>
    <d v="2019-10-01T00:00:00"/>
    <s v="aM Campaign"/>
    <x v="10"/>
  </r>
  <r>
    <x v="2"/>
    <x v="0"/>
    <n v="2019"/>
    <d v="2019-12-01T00:00:00"/>
    <s v="aM Campaign"/>
    <x v="11"/>
  </r>
  <r>
    <x v="9"/>
    <x v="1"/>
    <n v="2019"/>
    <d v="2019-10-01T00:00:00"/>
    <s v="aM Campaign"/>
    <x v="12"/>
  </r>
  <r>
    <x v="10"/>
    <x v="0"/>
    <n v="2019"/>
    <d v="2019-12-01T00:00:00"/>
    <s v="aM Direct"/>
    <x v="13"/>
  </r>
  <r>
    <x v="11"/>
    <x v="0"/>
    <n v="2019"/>
    <d v="2019-12-01T00:00:00"/>
    <s v="aM Campaign"/>
    <x v="14"/>
  </r>
  <r>
    <x v="12"/>
    <x v="0"/>
    <n v="2019"/>
    <d v="2019-12-01T00:00:00"/>
    <s v="aM Campaign"/>
    <x v="14"/>
  </r>
  <r>
    <x v="13"/>
    <x v="2"/>
    <n v="2019"/>
    <d v="2019-11-01T00:00:00"/>
    <s v="aM Direct"/>
    <x v="15"/>
  </r>
  <r>
    <x v="14"/>
    <x v="0"/>
    <n v="2019"/>
    <d v="2019-12-01T00:00:00"/>
    <s v="aM Campaign"/>
    <x v="15"/>
  </r>
  <r>
    <x v="9"/>
    <x v="0"/>
    <n v="2019"/>
    <d v="2019-12-01T00:00:00"/>
    <s v="aM Campaign"/>
    <x v="16"/>
  </r>
  <r>
    <x v="15"/>
    <x v="0"/>
    <n v="2019"/>
    <d v="2019-12-01T00:00:00"/>
    <s v="aM Campaign"/>
    <x v="16"/>
  </r>
  <r>
    <x v="9"/>
    <x v="2"/>
    <n v="2019"/>
    <d v="2019-11-01T00:00:00"/>
    <s v="aM Campaign"/>
    <x v="17"/>
  </r>
  <r>
    <x v="16"/>
    <x v="2"/>
    <n v="2019"/>
    <d v="2019-11-01T00:00:00"/>
    <s v="aM Campaign"/>
    <x v="17"/>
  </r>
  <r>
    <x v="17"/>
    <x v="0"/>
    <n v="2019"/>
    <d v="2019-12-01T00:00:00"/>
    <s v="aM Campaign"/>
    <x v="17"/>
  </r>
  <r>
    <x v="18"/>
    <x v="0"/>
    <n v="2019"/>
    <d v="2019-12-01T00:00:00"/>
    <s v="aM Campaign"/>
    <x v="17"/>
  </r>
  <r>
    <x v="19"/>
    <x v="2"/>
    <n v="2019"/>
    <d v="2019-11-01T00:00:00"/>
    <s v="aM Campaign"/>
    <x v="18"/>
  </r>
  <r>
    <x v="20"/>
    <x v="0"/>
    <n v="2019"/>
    <d v="2019-12-01T00:00:00"/>
    <s v="aM Campaign"/>
    <x v="18"/>
  </r>
  <r>
    <x v="4"/>
    <x v="1"/>
    <n v="2019"/>
    <d v="2019-10-01T00:00:00"/>
    <s v="aM Campaign"/>
    <x v="19"/>
  </r>
  <r>
    <x v="21"/>
    <x v="1"/>
    <n v="2019"/>
    <d v="2019-10-01T00:00:00"/>
    <s v="aM Campaign"/>
    <x v="19"/>
  </r>
  <r>
    <x v="6"/>
    <x v="1"/>
    <n v="2019"/>
    <d v="2019-10-01T00:00:00"/>
    <s v="aM Direct"/>
    <x v="19"/>
  </r>
  <r>
    <x v="2"/>
    <x v="2"/>
    <n v="2019"/>
    <d v="2019-11-01T00:00:00"/>
    <s v="aM Campaign"/>
    <x v="20"/>
  </r>
  <r>
    <x v="19"/>
    <x v="0"/>
    <n v="2019"/>
    <d v="2019-12-01T00:00:00"/>
    <s v="aM Campaign"/>
    <x v="21"/>
  </r>
  <r>
    <x v="22"/>
    <x v="0"/>
    <n v="2019"/>
    <d v="2019-12-01T00:00:00"/>
    <s v="aM Campaign"/>
    <x v="21"/>
  </r>
  <r>
    <x v="23"/>
    <x v="0"/>
    <n v="2019"/>
    <d v="2019-12-01T00:00:00"/>
    <s v="aM Campaign"/>
    <x v="21"/>
  </r>
  <r>
    <x v="24"/>
    <x v="0"/>
    <n v="2019"/>
    <d v="2019-12-01T00:00:00"/>
    <s v="aM Campaign"/>
    <x v="21"/>
  </r>
  <r>
    <x v="14"/>
    <x v="2"/>
    <n v="2019"/>
    <d v="2019-11-01T00:00:00"/>
    <s v="aM Campaign"/>
    <x v="22"/>
  </r>
  <r>
    <x v="22"/>
    <x v="1"/>
    <n v="2019"/>
    <d v="2019-10-01T00:00:00"/>
    <s v="aM Campaign"/>
    <x v="22"/>
  </r>
  <r>
    <x v="25"/>
    <x v="2"/>
    <n v="2019"/>
    <d v="2019-11-01T00:00:00"/>
    <s v="aM Campaign"/>
    <x v="22"/>
  </r>
  <r>
    <x v="26"/>
    <x v="0"/>
    <n v="2019"/>
    <d v="2019-12-01T00:00:00"/>
    <s v="aM Campaign"/>
    <x v="22"/>
  </r>
  <r>
    <x v="21"/>
    <x v="2"/>
    <n v="2019"/>
    <d v="2019-11-01T00:00:00"/>
    <s v="aM Campaign"/>
    <x v="23"/>
  </r>
  <r>
    <x v="27"/>
    <x v="0"/>
    <n v="2019"/>
    <d v="2019-12-01T00:00:00"/>
    <s v="aM Campaign"/>
    <x v="24"/>
  </r>
  <r>
    <x v="28"/>
    <x v="0"/>
    <n v="2019"/>
    <d v="2019-12-01T00:00:00"/>
    <s v="aM Campaign"/>
    <x v="24"/>
  </r>
  <r>
    <x v="29"/>
    <x v="0"/>
    <n v="2019"/>
    <d v="2019-12-01T00:00:00"/>
    <s v="aM Campaign"/>
    <x v="25"/>
  </r>
  <r>
    <x v="25"/>
    <x v="0"/>
    <n v="2019"/>
    <d v="2019-12-01T00:00:00"/>
    <s v="aM Campaign"/>
    <x v="25"/>
  </r>
  <r>
    <x v="4"/>
    <x v="2"/>
    <n v="2019"/>
    <d v="2019-11-01T00:00:00"/>
    <s v="aM Campaign"/>
    <x v="26"/>
  </r>
  <r>
    <x v="30"/>
    <x v="0"/>
    <n v="2019"/>
    <d v="2019-12-01T00:00:00"/>
    <s v="aM Campaign"/>
    <x v="26"/>
  </r>
  <r>
    <x v="31"/>
    <x v="1"/>
    <n v="2019"/>
    <d v="2019-10-01T00:00:00"/>
    <s v="aM Campaign"/>
    <x v="26"/>
  </r>
  <r>
    <x v="32"/>
    <x v="2"/>
    <n v="2019"/>
    <d v="2019-11-01T00:00:00"/>
    <s v="aM Campaign"/>
    <x v="27"/>
  </r>
  <r>
    <x v="6"/>
    <x v="1"/>
    <n v="2019"/>
    <d v="2019-10-01T00:00:00"/>
    <s v="sM Direct"/>
    <x v="27"/>
  </r>
  <r>
    <x v="21"/>
    <x v="0"/>
    <n v="2019"/>
    <d v="2019-12-01T00:00:00"/>
    <s v="aM Campaign"/>
    <x v="27"/>
  </r>
  <r>
    <x v="33"/>
    <x v="0"/>
    <n v="2019"/>
    <d v="2019-12-01T00:00:00"/>
    <s v="aM Campaign"/>
    <x v="28"/>
  </r>
  <r>
    <x v="11"/>
    <x v="2"/>
    <n v="2019"/>
    <d v="2019-11-01T00:00:00"/>
    <s v="aM Campaign"/>
    <x v="28"/>
  </r>
  <r>
    <x v="34"/>
    <x v="1"/>
    <n v="2019"/>
    <d v="2019-10-01T00:00:00"/>
    <s v="aM Campaign"/>
    <x v="28"/>
  </r>
  <r>
    <x v="8"/>
    <x v="0"/>
    <n v="2019"/>
    <d v="2019-12-01T00:00:00"/>
    <s v="aM Campaign"/>
    <x v="28"/>
  </r>
  <r>
    <x v="31"/>
    <x v="0"/>
    <n v="2019"/>
    <d v="2019-12-01T00:00:00"/>
    <s v="aM Campaign"/>
    <x v="28"/>
  </r>
  <r>
    <x v="35"/>
    <x v="0"/>
    <n v="2019"/>
    <d v="2019-12-01T00:00:00"/>
    <s v="aM Campaign"/>
    <x v="28"/>
  </r>
  <r>
    <x v="8"/>
    <x v="2"/>
    <n v="2019"/>
    <d v="2019-11-01T00:00:00"/>
    <s v="aM Campaign"/>
    <x v="29"/>
  </r>
  <r>
    <x v="26"/>
    <x v="2"/>
    <n v="2019"/>
    <d v="2019-11-01T00:00:00"/>
    <s v="aM Campaign"/>
    <x v="29"/>
  </r>
  <r>
    <x v="36"/>
    <x v="0"/>
    <n v="2019"/>
    <d v="2019-12-01T00:00:00"/>
    <s v="aM Campaign"/>
    <x v="29"/>
  </r>
  <r>
    <x v="11"/>
    <x v="1"/>
    <n v="2019"/>
    <d v="2019-10-01T00:00:00"/>
    <s v="aM Campaign"/>
    <x v="29"/>
  </r>
  <r>
    <x v="5"/>
    <x v="1"/>
    <n v="2019"/>
    <d v="2019-10-01T00:00:00"/>
    <s v="aM Campaign"/>
    <x v="29"/>
  </r>
  <r>
    <x v="18"/>
    <x v="2"/>
    <n v="2019"/>
    <d v="2019-11-01T00:00:00"/>
    <s v="aM Campaign"/>
    <x v="30"/>
  </r>
  <r>
    <x v="26"/>
    <x v="1"/>
    <n v="2019"/>
    <d v="2019-10-01T00:00:00"/>
    <s v="aM Campaign"/>
    <x v="31"/>
  </r>
  <r>
    <x v="29"/>
    <x v="2"/>
    <n v="2019"/>
    <d v="2019-11-01T00:00:00"/>
    <s v="aM Campaign"/>
    <x v="31"/>
  </r>
  <r>
    <x v="37"/>
    <x v="1"/>
    <n v="2019"/>
    <d v="2019-10-01T00:00:00"/>
    <s v="aM Campaign"/>
    <x v="31"/>
  </r>
  <r>
    <x v="32"/>
    <x v="0"/>
    <n v="2019"/>
    <d v="2019-12-01T00:00:00"/>
    <s v="aM Campaign"/>
    <x v="31"/>
  </r>
  <r>
    <x v="38"/>
    <x v="2"/>
    <n v="2019"/>
    <d v="2019-11-01T00:00:00"/>
    <s v="aM Campaign"/>
    <x v="31"/>
  </r>
  <r>
    <x v="34"/>
    <x v="0"/>
    <n v="2019"/>
    <d v="2019-12-01T00:00:00"/>
    <s v="aM Campaign"/>
    <x v="32"/>
  </r>
  <r>
    <x v="33"/>
    <x v="2"/>
    <n v="2019"/>
    <d v="2019-11-01T00:00:00"/>
    <s v="aM Campaign"/>
    <x v="32"/>
  </r>
  <r>
    <x v="39"/>
    <x v="0"/>
    <n v="2019"/>
    <d v="2019-12-01T00:00:00"/>
    <s v="aM Campaign"/>
    <x v="32"/>
  </r>
  <r>
    <x v="25"/>
    <x v="1"/>
    <n v="2019"/>
    <d v="2019-10-01T00:00:00"/>
    <s v="aM Campaign"/>
    <x v="33"/>
  </r>
  <r>
    <x v="40"/>
    <x v="0"/>
    <n v="2019"/>
    <d v="2019-12-01T00:00:00"/>
    <s v="aM Campaign"/>
    <x v="33"/>
  </r>
  <r>
    <x v="41"/>
    <x v="0"/>
    <n v="2019"/>
    <d v="2019-12-01T00:00:00"/>
    <s v="aM Campaign"/>
    <x v="33"/>
  </r>
  <r>
    <x v="40"/>
    <x v="2"/>
    <n v="2019"/>
    <d v="2019-11-01T00:00:00"/>
    <s v="aM Campaign"/>
    <x v="33"/>
  </r>
  <r>
    <x v="6"/>
    <x v="2"/>
    <n v="2019"/>
    <d v="2019-11-01T00:00:00"/>
    <s v="aM Direct"/>
    <x v="33"/>
  </r>
  <r>
    <x v="10"/>
    <x v="1"/>
    <n v="2019"/>
    <d v="2019-10-01T00:00:00"/>
    <s v="aM Direct"/>
    <x v="34"/>
  </r>
  <r>
    <x v="42"/>
    <x v="2"/>
    <n v="2019"/>
    <d v="2019-11-01T00:00:00"/>
    <s v="aM Direct"/>
    <x v="35"/>
  </r>
  <r>
    <x v="43"/>
    <x v="0"/>
    <n v="2019"/>
    <d v="2019-12-01T00:00:00"/>
    <s v="aM Campaign"/>
    <x v="35"/>
  </r>
  <r>
    <x v="44"/>
    <x v="0"/>
    <n v="2019"/>
    <d v="2019-12-01T00:00:00"/>
    <s v="aM Campaign"/>
    <x v="35"/>
  </r>
  <r>
    <x v="12"/>
    <x v="2"/>
    <n v="2019"/>
    <d v="2019-11-01T00:00:00"/>
    <s v="aM Campaign"/>
    <x v="36"/>
  </r>
  <r>
    <x v="38"/>
    <x v="0"/>
    <n v="2019"/>
    <d v="2019-12-01T00:00:00"/>
    <s v="aM Campaign"/>
    <x v="36"/>
  </r>
  <r>
    <x v="45"/>
    <x v="0"/>
    <n v="2019"/>
    <d v="2019-12-01T00:00:00"/>
    <s v="aM Campaign"/>
    <x v="37"/>
  </r>
  <r>
    <x v="5"/>
    <x v="2"/>
    <n v="2019"/>
    <d v="2019-11-01T00:00:00"/>
    <s v="aM Campaign"/>
    <x v="38"/>
  </r>
  <r>
    <x v="41"/>
    <x v="2"/>
    <n v="2019"/>
    <d v="2019-11-01T00:00:00"/>
    <s v="aM Campaign"/>
    <x v="38"/>
  </r>
  <r>
    <x v="46"/>
    <x v="0"/>
    <n v="2019"/>
    <d v="2019-12-01T00:00:00"/>
    <s v="aM Direct"/>
    <x v="38"/>
  </r>
  <r>
    <x v="47"/>
    <x v="0"/>
    <n v="2019"/>
    <d v="2019-12-01T00:00:00"/>
    <s v="aM Campaign"/>
    <x v="38"/>
  </r>
  <r>
    <x v="27"/>
    <x v="2"/>
    <n v="2019"/>
    <d v="2019-11-01T00:00:00"/>
    <s v="aM Campaign"/>
    <x v="39"/>
  </r>
  <r>
    <x v="37"/>
    <x v="0"/>
    <n v="2019"/>
    <d v="2019-12-01T00:00:00"/>
    <s v="aM Campaign"/>
    <x v="39"/>
  </r>
  <r>
    <x v="34"/>
    <x v="2"/>
    <n v="2019"/>
    <d v="2019-11-01T00:00:00"/>
    <s v="aM Campaign"/>
    <x v="39"/>
  </r>
  <r>
    <x v="48"/>
    <x v="0"/>
    <n v="2019"/>
    <d v="2019-12-01T00:00:00"/>
    <s v="aM Campaign"/>
    <x v="40"/>
  </r>
  <r>
    <x v="20"/>
    <x v="2"/>
    <n v="2019"/>
    <d v="2019-11-01T00:00:00"/>
    <s v="aM Campaign"/>
    <x v="40"/>
  </r>
  <r>
    <x v="49"/>
    <x v="0"/>
    <n v="2019"/>
    <d v="2019-12-01T00:00:00"/>
    <s v="aM Campaign"/>
    <x v="40"/>
  </r>
  <r>
    <x v="50"/>
    <x v="0"/>
    <n v="2019"/>
    <d v="2019-12-01T00:00:00"/>
    <s v="aM Campaign"/>
    <x v="41"/>
  </r>
  <r>
    <x v="40"/>
    <x v="1"/>
    <n v="2019"/>
    <d v="2019-10-01T00:00:00"/>
    <s v="aM Campaign"/>
    <x v="41"/>
  </r>
  <r>
    <x v="51"/>
    <x v="2"/>
    <n v="2019"/>
    <d v="2019-11-01T00:00:00"/>
    <s v="aM Campaign"/>
    <x v="41"/>
  </r>
  <r>
    <x v="52"/>
    <x v="2"/>
    <n v="2019"/>
    <d v="2019-11-01T00:00:00"/>
    <s v="aM Campaign"/>
    <x v="41"/>
  </r>
  <r>
    <x v="44"/>
    <x v="2"/>
    <n v="2019"/>
    <d v="2019-11-01T00:00:00"/>
    <s v="aM Campaign"/>
    <x v="41"/>
  </r>
  <r>
    <x v="51"/>
    <x v="0"/>
    <n v="2019"/>
    <d v="2019-12-01T00:00:00"/>
    <s v="aM Campaign"/>
    <x v="42"/>
  </r>
  <r>
    <x v="53"/>
    <x v="0"/>
    <n v="2019"/>
    <d v="2019-12-01T00:00:00"/>
    <s v="aM Campaign"/>
    <x v="42"/>
  </r>
  <r>
    <x v="54"/>
    <x v="0"/>
    <n v="2019"/>
    <d v="2019-12-01T00:00:00"/>
    <s v="aM Campaign"/>
    <x v="42"/>
  </r>
  <r>
    <x v="55"/>
    <x v="0"/>
    <n v="2019"/>
    <d v="2019-12-01T00:00:00"/>
    <s v="aM Campaign"/>
    <x v="42"/>
  </r>
  <r>
    <x v="56"/>
    <x v="0"/>
    <n v="2019"/>
    <d v="2019-12-01T00:00:00"/>
    <s v="aM Campaign"/>
    <x v="42"/>
  </r>
  <r>
    <x v="51"/>
    <x v="1"/>
    <n v="2019"/>
    <d v="2019-10-01T00:00:00"/>
    <s v="aM Campaign"/>
    <x v="42"/>
  </r>
  <r>
    <x v="50"/>
    <x v="2"/>
    <n v="2019"/>
    <d v="2019-11-01T00:00:00"/>
    <s v="aM Campaign"/>
    <x v="42"/>
  </r>
  <r>
    <x v="57"/>
    <x v="1"/>
    <n v="2019"/>
    <d v="2019-10-01T00:00:00"/>
    <s v="aM Campaign"/>
    <x v="42"/>
  </r>
  <r>
    <x v="58"/>
    <x v="1"/>
    <n v="2019"/>
    <d v="2019-10-01T00:00:00"/>
    <s v="aM Campaign"/>
    <x v="42"/>
  </r>
  <r>
    <x v="58"/>
    <x v="0"/>
    <n v="2019"/>
    <d v="2019-12-01T00:00:00"/>
    <s v="aM Campaign"/>
    <x v="43"/>
  </r>
  <r>
    <x v="59"/>
    <x v="1"/>
    <n v="2019"/>
    <d v="2019-10-01T00:00:00"/>
    <s v="aM Campaign"/>
    <x v="43"/>
  </r>
  <r>
    <x v="60"/>
    <x v="0"/>
    <n v="2019"/>
    <d v="2019-12-01T00:00:00"/>
    <s v="aM Campaign"/>
    <x v="43"/>
  </r>
  <r>
    <x v="33"/>
    <x v="1"/>
    <n v="2019"/>
    <d v="2019-10-01T00:00:00"/>
    <s v="aM Campaign"/>
    <x v="43"/>
  </r>
  <r>
    <x v="42"/>
    <x v="1"/>
    <n v="2019"/>
    <d v="2019-10-01T00:00:00"/>
    <s v="aM Direct"/>
    <x v="43"/>
  </r>
  <r>
    <x v="13"/>
    <x v="0"/>
    <n v="2019"/>
    <d v="2019-12-01T00:00:00"/>
    <s v="aM Direct"/>
    <x v="44"/>
  </r>
  <r>
    <x v="58"/>
    <x v="2"/>
    <n v="2019"/>
    <d v="2019-11-01T00:00:00"/>
    <s v="aM Campaign"/>
    <x v="44"/>
  </r>
  <r>
    <x v="61"/>
    <x v="0"/>
    <n v="2019"/>
    <d v="2019-12-01T00:00:00"/>
    <s v="aM Campaign"/>
    <x v="44"/>
  </r>
  <r>
    <x v="37"/>
    <x v="2"/>
    <n v="2019"/>
    <d v="2019-11-01T00:00:00"/>
    <s v="aM Campaign"/>
    <x v="44"/>
  </r>
  <r>
    <x v="62"/>
    <x v="1"/>
    <n v="2019"/>
    <d v="2019-10-01T00:00:00"/>
    <s v="aM Campaign"/>
    <x v="44"/>
  </r>
  <r>
    <x v="36"/>
    <x v="2"/>
    <n v="2019"/>
    <d v="2019-11-01T00:00:00"/>
    <s v="aM Campaign"/>
    <x v="44"/>
  </r>
  <r>
    <x v="6"/>
    <x v="2"/>
    <n v="2019"/>
    <d v="2019-11-01T00:00:00"/>
    <s v="sM Direct"/>
    <x v="44"/>
  </r>
  <r>
    <x v="63"/>
    <x v="0"/>
    <n v="2019"/>
    <d v="2019-12-01T00:00:00"/>
    <s v="aM Campaign"/>
    <x v="45"/>
  </r>
  <r>
    <x v="1"/>
    <x v="2"/>
    <n v="2019"/>
    <d v="2019-11-01T00:00:00"/>
    <s v="aM Campaign"/>
    <x v="45"/>
  </r>
  <r>
    <x v="64"/>
    <x v="2"/>
    <n v="2019"/>
    <d v="2019-11-01T00:00:00"/>
    <s v="aM Campaign"/>
    <x v="45"/>
  </r>
  <r>
    <x v="65"/>
    <x v="0"/>
    <n v="2019"/>
    <d v="2019-12-01T00:00:00"/>
    <s v="aM Campaign"/>
    <x v="45"/>
  </r>
  <r>
    <x v="66"/>
    <x v="2"/>
    <n v="2019"/>
    <d v="2019-11-01T00:00:00"/>
    <s v="aM Campaign"/>
    <x v="45"/>
  </r>
  <r>
    <x v="66"/>
    <x v="1"/>
    <n v="2019"/>
    <d v="2019-10-01T00:00:00"/>
    <s v="aM Campaign"/>
    <x v="46"/>
  </r>
  <r>
    <x v="67"/>
    <x v="2"/>
    <n v="2019"/>
    <d v="2019-11-01T00:00:00"/>
    <s v="aM Campaign"/>
    <x v="46"/>
  </r>
  <r>
    <x v="42"/>
    <x v="0"/>
    <n v="2019"/>
    <d v="2019-12-01T00:00:00"/>
    <s v="aM Direct"/>
    <x v="46"/>
  </r>
  <r>
    <x v="68"/>
    <x v="0"/>
    <n v="2019"/>
    <d v="2019-12-01T00:00:00"/>
    <s v="aM Campaign"/>
    <x v="46"/>
  </r>
  <r>
    <x v="50"/>
    <x v="1"/>
    <n v="2019"/>
    <d v="2019-10-01T00:00:00"/>
    <s v="aM Campaign"/>
    <x v="46"/>
  </r>
  <r>
    <x v="69"/>
    <x v="0"/>
    <n v="2019"/>
    <d v="2019-12-01T00:00:00"/>
    <s v="aM Campaign"/>
    <x v="46"/>
  </r>
  <r>
    <x v="24"/>
    <x v="2"/>
    <n v="2019"/>
    <d v="2019-11-01T00:00:00"/>
    <s v="aM Campaign"/>
    <x v="46"/>
  </r>
  <r>
    <x v="70"/>
    <x v="1"/>
    <n v="2019"/>
    <d v="2019-10-01T00:00:00"/>
    <s v="aM Campaign"/>
    <x v="46"/>
  </r>
  <r>
    <x v="71"/>
    <x v="0"/>
    <n v="2019"/>
    <d v="2019-12-01T00:00:00"/>
    <s v="aM Campaign"/>
    <x v="46"/>
  </r>
  <r>
    <x v="72"/>
    <x v="0"/>
    <n v="2019"/>
    <d v="2019-12-01T00:00:00"/>
    <s v="aM Campaign"/>
    <x v="46"/>
  </r>
  <r>
    <x v="46"/>
    <x v="1"/>
    <n v="2019"/>
    <d v="2019-10-01T00:00:00"/>
    <s v="aM Direct"/>
    <x v="47"/>
  </r>
  <r>
    <x v="63"/>
    <x v="1"/>
    <n v="2019"/>
    <d v="2019-10-01T00:00:00"/>
    <s v="aM Campaign"/>
    <x v="47"/>
  </r>
  <r>
    <x v="73"/>
    <x v="2"/>
    <n v="2019"/>
    <d v="2019-11-01T00:00:00"/>
    <s v="aM Campaign"/>
    <x v="47"/>
  </r>
  <r>
    <x v="74"/>
    <x v="0"/>
    <n v="2019"/>
    <d v="2019-12-01T00:00:00"/>
    <s v="aM Campaign"/>
    <x v="47"/>
  </r>
  <r>
    <x v="22"/>
    <x v="2"/>
    <n v="2019"/>
    <d v="2019-11-01T00:00:00"/>
    <s v="aM Campaign"/>
    <x v="47"/>
  </r>
  <r>
    <x v="60"/>
    <x v="2"/>
    <n v="2019"/>
    <d v="2019-11-01T00:00:00"/>
    <s v="aM Campaign"/>
    <x v="47"/>
  </r>
  <r>
    <x v="75"/>
    <x v="2"/>
    <n v="2019"/>
    <d v="2019-11-01T00:00:00"/>
    <s v="aM Campaign"/>
    <x v="47"/>
  </r>
  <r>
    <x v="76"/>
    <x v="1"/>
    <n v="2019"/>
    <d v="2019-10-01T00:00:00"/>
    <s v="aM Campaign"/>
    <x v="47"/>
  </r>
  <r>
    <x v="71"/>
    <x v="2"/>
    <n v="2019"/>
    <d v="2019-11-01T00:00:00"/>
    <s v="aM Campaign"/>
    <x v="47"/>
  </r>
  <r>
    <x v="39"/>
    <x v="2"/>
    <n v="2019"/>
    <d v="2019-11-01T00:00:00"/>
    <s v="aM Campaign"/>
    <x v="48"/>
  </r>
  <r>
    <x v="77"/>
    <x v="2"/>
    <n v="2019"/>
    <d v="2019-11-01T00:00:00"/>
    <s v="aM Campaign"/>
    <x v="48"/>
  </r>
  <r>
    <x v="6"/>
    <x v="0"/>
    <n v="2019"/>
    <d v="2019-12-01T00:00:00"/>
    <s v="sM Direct"/>
    <x v="48"/>
  </r>
  <r>
    <x v="78"/>
    <x v="0"/>
    <n v="2019"/>
    <d v="2019-12-01T00:00:00"/>
    <s v="aM Campaign"/>
    <x v="48"/>
  </r>
  <r>
    <x v="75"/>
    <x v="1"/>
    <n v="2019"/>
    <d v="2019-10-01T00:00:00"/>
    <s v="aM Campaign"/>
    <x v="48"/>
  </r>
  <r>
    <x v="72"/>
    <x v="1"/>
    <n v="2019"/>
    <d v="2019-10-01T00:00:00"/>
    <s v="aM Campaign"/>
    <x v="48"/>
  </r>
  <r>
    <x v="79"/>
    <x v="2"/>
    <n v="2019"/>
    <d v="2019-11-01T00:00:00"/>
    <s v="aM Campaign"/>
    <x v="48"/>
  </r>
  <r>
    <x v="80"/>
    <x v="0"/>
    <n v="2019"/>
    <d v="2019-12-01T00:00:00"/>
    <s v="aM Campaign"/>
    <x v="48"/>
  </r>
  <r>
    <x v="30"/>
    <x v="2"/>
    <n v="2019"/>
    <d v="2019-11-01T00:00:00"/>
    <s v="aM Campaign"/>
    <x v="48"/>
  </r>
  <r>
    <x v="81"/>
    <x v="1"/>
    <n v="2019"/>
    <d v="2019-10-01T00:00:00"/>
    <s v="aM Campaign"/>
    <x v="48"/>
  </r>
  <r>
    <x v="73"/>
    <x v="1"/>
    <n v="2019"/>
    <d v="2019-10-01T00:00:00"/>
    <s v="aM Campaign"/>
    <x v="48"/>
  </r>
  <r>
    <x v="71"/>
    <x v="1"/>
    <n v="2019"/>
    <d v="2019-10-01T00:00:00"/>
    <s v="aM Campaign"/>
    <x v="48"/>
  </r>
  <r>
    <x v="82"/>
    <x v="0"/>
    <n v="2019"/>
    <d v="2019-12-01T00:00:00"/>
    <s v="aM Campaign"/>
    <x v="49"/>
  </r>
  <r>
    <x v="31"/>
    <x v="2"/>
    <n v="2019"/>
    <d v="2019-11-01T00:00:00"/>
    <s v="aM Campaign"/>
    <x v="49"/>
  </r>
  <r>
    <x v="83"/>
    <x v="1"/>
    <n v="2019"/>
    <d v="2019-10-01T00:00:00"/>
    <s v="aM Campaign"/>
    <x v="49"/>
  </r>
  <r>
    <x v="12"/>
    <x v="1"/>
    <n v="2019"/>
    <d v="2019-10-01T00:00:00"/>
    <s v="aM Campaign"/>
    <x v="49"/>
  </r>
  <r>
    <x v="64"/>
    <x v="0"/>
    <n v="2019"/>
    <d v="2019-12-01T00:00:00"/>
    <s v="aM Campaign"/>
    <x v="49"/>
  </r>
  <r>
    <x v="84"/>
    <x v="1"/>
    <n v="2019"/>
    <d v="2019-10-01T00:00:00"/>
    <s v="aM Campaign"/>
    <x v="49"/>
  </r>
  <r>
    <x v="85"/>
    <x v="0"/>
    <n v="2019"/>
    <d v="2019-12-01T00:00:00"/>
    <s v="aM Campaign"/>
    <x v="49"/>
  </r>
  <r>
    <x v="86"/>
    <x v="1"/>
    <n v="2019"/>
    <d v="2019-10-01T00:00:00"/>
    <s v="aM Campaign"/>
    <x v="49"/>
  </r>
  <r>
    <x v="87"/>
    <x v="0"/>
    <n v="2019"/>
    <d v="2019-12-01T00:00:00"/>
    <s v="aM Campaign"/>
    <x v="49"/>
  </r>
  <r>
    <x v="88"/>
    <x v="1"/>
    <n v="2019"/>
    <d v="2019-10-01T00:00:00"/>
    <s v="aM Direct"/>
    <x v="49"/>
  </r>
  <r>
    <x v="30"/>
    <x v="1"/>
    <n v="2019"/>
    <d v="2019-10-01T00:00:00"/>
    <s v="aM Campaign"/>
    <x v="49"/>
  </r>
  <r>
    <x v="82"/>
    <x v="1"/>
    <n v="2019"/>
    <d v="2019-10-01T00:00:00"/>
    <s v="aM Campaign"/>
    <x v="49"/>
  </r>
  <r>
    <x v="16"/>
    <x v="1"/>
    <n v="2019"/>
    <d v="2019-10-01T00:00:00"/>
    <s v="aM Campaign"/>
    <x v="49"/>
  </r>
  <r>
    <x v="19"/>
    <x v="1"/>
    <n v="2019"/>
    <d v="2019-10-01T00:00:00"/>
    <s v="aM Campaign"/>
    <x v="49"/>
  </r>
  <r>
    <x v="59"/>
    <x v="2"/>
    <n v="2019"/>
    <d v="2019-11-01T00:00:00"/>
    <s v="aM Campaign"/>
    <x v="49"/>
  </r>
  <r>
    <x v="81"/>
    <x v="2"/>
    <n v="2019"/>
    <d v="2019-11-01T00:00:00"/>
    <s v="aM Campaign"/>
    <x v="50"/>
  </r>
  <r>
    <x v="89"/>
    <x v="2"/>
    <n v="2019"/>
    <d v="2019-11-01T00:00:00"/>
    <s v="aM Campaign"/>
    <x v="50"/>
  </r>
  <r>
    <x v="86"/>
    <x v="0"/>
    <n v="2019"/>
    <d v="2019-12-01T00:00:00"/>
    <s v="aM Campaign"/>
    <x v="50"/>
  </r>
  <r>
    <x v="76"/>
    <x v="2"/>
    <n v="2019"/>
    <d v="2019-11-01T00:00:00"/>
    <s v="aM Campaign"/>
    <x v="50"/>
  </r>
  <r>
    <x v="90"/>
    <x v="2"/>
    <n v="2019"/>
    <d v="2019-11-01T00:00:00"/>
    <s v="aM Campaign"/>
    <x v="50"/>
  </r>
  <r>
    <x v="91"/>
    <x v="1"/>
    <n v="2019"/>
    <d v="2019-10-01T00:00:00"/>
    <s v="aM Campaign"/>
    <x v="50"/>
  </r>
  <r>
    <x v="92"/>
    <x v="0"/>
    <n v="2019"/>
    <d v="2019-12-01T00:00:00"/>
    <s v="aM Campaign"/>
    <x v="51"/>
  </r>
  <r>
    <x v="93"/>
    <x v="1"/>
    <n v="2019"/>
    <d v="2019-10-01T00:00:00"/>
    <s v="aM Campaign"/>
    <x v="51"/>
  </r>
  <r>
    <x v="94"/>
    <x v="0"/>
    <n v="2019"/>
    <d v="2019-12-01T00:00:00"/>
    <s v="aM Campaign"/>
    <x v="51"/>
  </r>
  <r>
    <x v="18"/>
    <x v="1"/>
    <n v="2019"/>
    <d v="2019-10-01T00:00:00"/>
    <s v="aM Campaign"/>
    <x v="51"/>
  </r>
  <r>
    <x v="95"/>
    <x v="0"/>
    <n v="2019"/>
    <d v="2019-12-01T00:00:00"/>
    <s v="aM Campaign"/>
    <x v="51"/>
  </r>
  <r>
    <x v="66"/>
    <x v="0"/>
    <n v="2019"/>
    <d v="2019-12-01T00:00:00"/>
    <s v="aM Campaign"/>
    <x v="51"/>
  </r>
  <r>
    <x v="27"/>
    <x v="1"/>
    <n v="2019"/>
    <d v="2019-10-01T00:00:00"/>
    <s v="aM Campaign"/>
    <x v="51"/>
  </r>
  <r>
    <x v="43"/>
    <x v="2"/>
    <n v="2019"/>
    <d v="2019-11-01T00:00:00"/>
    <s v="aM Campaign"/>
    <x v="51"/>
  </r>
  <r>
    <x v="16"/>
    <x v="0"/>
    <n v="2019"/>
    <d v="2019-12-01T00:00:00"/>
    <s v="aM Campaign"/>
    <x v="51"/>
  </r>
  <r>
    <x v="96"/>
    <x v="1"/>
    <n v="2019"/>
    <d v="2019-10-01T00:00:00"/>
    <s v="aM Campaign"/>
    <x v="51"/>
  </r>
  <r>
    <x v="79"/>
    <x v="0"/>
    <n v="2019"/>
    <d v="2019-12-01T00:00:00"/>
    <s v="aM Campaign"/>
    <x v="51"/>
  </r>
  <r>
    <x v="97"/>
    <x v="0"/>
    <n v="2019"/>
    <d v="2019-12-01T00:00:00"/>
    <s v="aM Campaign"/>
    <x v="51"/>
  </r>
  <r>
    <x v="60"/>
    <x v="1"/>
    <n v="2019"/>
    <d v="2019-10-01T00:00:00"/>
    <s v="aM Campaign"/>
    <x v="51"/>
  </r>
  <r>
    <x v="15"/>
    <x v="2"/>
    <n v="2019"/>
    <d v="2019-11-01T00:00:00"/>
    <s v="aM Campaign"/>
    <x v="52"/>
  </r>
  <r>
    <x v="47"/>
    <x v="1"/>
    <n v="2019"/>
    <d v="2019-10-01T00:00:00"/>
    <s v="aM Campaign"/>
    <x v="52"/>
  </r>
  <r>
    <x v="87"/>
    <x v="2"/>
    <n v="2019"/>
    <d v="2019-11-01T00:00:00"/>
    <s v="aM Campaign"/>
    <x v="52"/>
  </r>
  <r>
    <x v="91"/>
    <x v="2"/>
    <n v="2019"/>
    <d v="2019-11-01T00:00:00"/>
    <s v="aM Campaign"/>
    <x v="52"/>
  </r>
  <r>
    <x v="98"/>
    <x v="0"/>
    <n v="2019"/>
    <d v="2019-12-01T00:00:00"/>
    <s v="aM Campaign"/>
    <x v="52"/>
  </r>
  <r>
    <x v="99"/>
    <x v="0"/>
    <n v="2019"/>
    <d v="2019-12-01T00:00:00"/>
    <s v="aM Campaign"/>
    <x v="52"/>
  </r>
  <r>
    <x v="23"/>
    <x v="2"/>
    <n v="2019"/>
    <d v="2019-11-01T00:00:00"/>
    <s v="aM Campaign"/>
    <x v="52"/>
  </r>
  <r>
    <x v="89"/>
    <x v="1"/>
    <n v="2019"/>
    <d v="2019-10-01T00:00:00"/>
    <s v="aM Campaign"/>
    <x v="52"/>
  </r>
  <r>
    <x v="90"/>
    <x v="0"/>
    <n v="2019"/>
    <d v="2019-12-01T00:00:00"/>
    <s v="aM Campaign"/>
    <x v="53"/>
  </r>
  <r>
    <x v="46"/>
    <x v="2"/>
    <n v="2019"/>
    <d v="2019-11-01T00:00:00"/>
    <s v="aM Direct"/>
    <x v="53"/>
  </r>
  <r>
    <x v="7"/>
    <x v="1"/>
    <n v="2019"/>
    <d v="2019-10-01T00:00:00"/>
    <s v="aM Campaign"/>
    <x v="53"/>
  </r>
  <r>
    <x v="100"/>
    <x v="0"/>
    <n v="2019"/>
    <d v="2019-12-01T00:00:00"/>
    <s v="aM Campaign"/>
    <x v="53"/>
  </r>
  <r>
    <x v="101"/>
    <x v="1"/>
    <n v="2019"/>
    <d v="2019-10-01T00:00:00"/>
    <s v="aM Campaign"/>
    <x v="53"/>
  </r>
  <r>
    <x v="39"/>
    <x v="1"/>
    <n v="2019"/>
    <d v="2019-10-01T00:00:00"/>
    <s v="aM Campaign"/>
    <x v="53"/>
  </r>
  <r>
    <x v="102"/>
    <x v="1"/>
    <n v="2019"/>
    <d v="2019-10-01T00:00:00"/>
    <s v="aM Campaign"/>
    <x v="53"/>
  </r>
  <r>
    <x v="103"/>
    <x v="0"/>
    <n v="2019"/>
    <d v="2019-12-01T00:00:00"/>
    <s v="aM Campaign"/>
    <x v="53"/>
  </r>
  <r>
    <x v="104"/>
    <x v="0"/>
    <n v="2019"/>
    <d v="2019-12-01T00:00:00"/>
    <s v="aM Campaign"/>
    <x v="54"/>
  </r>
  <r>
    <x v="13"/>
    <x v="1"/>
    <n v="2019"/>
    <d v="2019-10-01T00:00:00"/>
    <s v="aM Direct"/>
    <x v="54"/>
  </r>
  <r>
    <x v="35"/>
    <x v="1"/>
    <n v="2019"/>
    <d v="2019-10-01T00:00:00"/>
    <s v="aM Campaign"/>
    <x v="54"/>
  </r>
  <r>
    <x v="105"/>
    <x v="2"/>
    <n v="2019"/>
    <d v="2019-11-01T00:00:00"/>
    <s v="aM Campaign"/>
    <x v="54"/>
  </r>
  <r>
    <x v="106"/>
    <x v="0"/>
    <n v="2019"/>
    <d v="2019-12-01T00:00:00"/>
    <s v="aM Campaign"/>
    <x v="54"/>
  </r>
  <r>
    <x v="13"/>
    <x v="1"/>
    <n v="2019"/>
    <d v="2019-10-01T00:00:00"/>
    <s v="aM Campaign"/>
    <x v="54"/>
  </r>
  <r>
    <x v="70"/>
    <x v="0"/>
    <n v="2019"/>
    <d v="2019-12-01T00:00:00"/>
    <s v="aM Campaign"/>
    <x v="55"/>
  </r>
  <r>
    <x v="107"/>
    <x v="0"/>
    <n v="2019"/>
    <d v="2019-12-01T00:00:00"/>
    <s v="aM Campaign"/>
    <x v="55"/>
  </r>
  <r>
    <x v="108"/>
    <x v="0"/>
    <n v="2019"/>
    <d v="2019-12-01T00:00:00"/>
    <s v="aM Campaign"/>
    <x v="55"/>
  </r>
  <r>
    <x v="36"/>
    <x v="1"/>
    <n v="2019"/>
    <d v="2019-10-01T00:00:00"/>
    <s v="aM Campaign"/>
    <x v="55"/>
  </r>
  <r>
    <x v="10"/>
    <x v="2"/>
    <n v="2019"/>
    <d v="2019-11-01T00:00:00"/>
    <s v="aM Direct"/>
    <x v="55"/>
  </r>
  <r>
    <x v="59"/>
    <x v="0"/>
    <n v="2019"/>
    <d v="2019-12-01T00:00:00"/>
    <s v="aM Campaign"/>
    <x v="55"/>
  </r>
  <r>
    <x v="109"/>
    <x v="2"/>
    <n v="2019"/>
    <d v="2019-11-01T00:00:00"/>
    <s v="aM Campaign"/>
    <x v="55"/>
  </r>
  <r>
    <x v="62"/>
    <x v="0"/>
    <n v="2019"/>
    <d v="2019-12-01T00:00:00"/>
    <s v="aM Campaign"/>
    <x v="55"/>
  </r>
  <r>
    <x v="89"/>
    <x v="0"/>
    <n v="2019"/>
    <d v="2019-12-01T00:00:00"/>
    <s v="aM Campaign"/>
    <x v="55"/>
  </r>
  <r>
    <x v="110"/>
    <x v="0"/>
    <n v="2019"/>
    <d v="2019-12-01T00:00:00"/>
    <s v="aM Campaign"/>
    <x v="56"/>
  </r>
  <r>
    <x v="111"/>
    <x v="2"/>
    <n v="2019"/>
    <d v="2019-11-01T00:00:00"/>
    <s v="aM Campaign"/>
    <x v="56"/>
  </r>
  <r>
    <x v="112"/>
    <x v="1"/>
    <n v="2019"/>
    <d v="2019-10-01T00:00:00"/>
    <s v="aM Campaign"/>
    <x v="56"/>
  </r>
  <r>
    <x v="77"/>
    <x v="1"/>
    <n v="2019"/>
    <d v="2019-10-01T00:00:00"/>
    <s v="aM Campaign"/>
    <x v="56"/>
  </r>
  <r>
    <x v="52"/>
    <x v="0"/>
    <n v="2019"/>
    <d v="2019-12-01T00:00:00"/>
    <s v="aM Campaign"/>
    <x v="56"/>
  </r>
  <r>
    <x v="113"/>
    <x v="1"/>
    <n v="2019"/>
    <d v="2019-10-01T00:00:00"/>
    <s v="aM Campaign"/>
    <x v="56"/>
  </r>
  <r>
    <x v="86"/>
    <x v="2"/>
    <n v="2019"/>
    <d v="2019-11-01T00:00:00"/>
    <s v="aM Campaign"/>
    <x v="56"/>
  </r>
  <r>
    <x v="114"/>
    <x v="1"/>
    <n v="2019"/>
    <d v="2019-10-01T00:00:00"/>
    <s v="aM Campaign"/>
    <x v="56"/>
  </r>
  <r>
    <x v="79"/>
    <x v="1"/>
    <n v="2019"/>
    <d v="2019-10-01T00:00:00"/>
    <s v="aM Campaign"/>
    <x v="56"/>
  </r>
  <r>
    <x v="63"/>
    <x v="2"/>
    <n v="2019"/>
    <d v="2019-11-01T00:00:00"/>
    <s v="aM Campaign"/>
    <x v="56"/>
  </r>
  <r>
    <x v="115"/>
    <x v="0"/>
    <n v="2019"/>
    <d v="2019-12-01T00:00:00"/>
    <s v="aM Campaign"/>
    <x v="57"/>
  </r>
  <r>
    <x v="17"/>
    <x v="2"/>
    <n v="2019"/>
    <d v="2019-11-01T00:00:00"/>
    <s v="aM Campaign"/>
    <x v="57"/>
  </r>
  <r>
    <x v="41"/>
    <x v="1"/>
    <n v="2019"/>
    <d v="2019-10-01T00:00:00"/>
    <s v="aM Campaign"/>
    <x v="57"/>
  </r>
  <r>
    <x v="24"/>
    <x v="1"/>
    <n v="2019"/>
    <d v="2019-10-01T00:00:00"/>
    <s v="aM Campaign"/>
    <x v="57"/>
  </r>
  <r>
    <x v="99"/>
    <x v="1"/>
    <n v="2019"/>
    <d v="2019-10-01T00:00:00"/>
    <s v="aM Campaign"/>
    <x v="57"/>
  </r>
  <r>
    <x v="91"/>
    <x v="0"/>
    <n v="2019"/>
    <d v="2019-12-01T00:00:00"/>
    <s v="aM Campaign"/>
    <x v="57"/>
  </r>
  <r>
    <x v="116"/>
    <x v="2"/>
    <n v="2019"/>
    <d v="2019-11-01T00:00:00"/>
    <s v="aM Campaign"/>
    <x v="57"/>
  </r>
  <r>
    <x v="117"/>
    <x v="1"/>
    <n v="2019"/>
    <d v="2019-10-01T00:00:00"/>
    <s v="aM Campaign"/>
    <x v="58"/>
  </r>
  <r>
    <x v="17"/>
    <x v="1"/>
    <n v="2019"/>
    <d v="2019-10-01T00:00:00"/>
    <s v="aM Campaign"/>
    <x v="58"/>
  </r>
  <r>
    <x v="74"/>
    <x v="2"/>
    <n v="2019"/>
    <d v="2019-11-01T00:00:00"/>
    <s v="aM Campaign"/>
    <x v="58"/>
  </r>
  <r>
    <x v="52"/>
    <x v="1"/>
    <n v="2019"/>
    <d v="2019-10-01T00:00:00"/>
    <s v="aM Campaign"/>
    <x v="58"/>
  </r>
  <r>
    <x v="67"/>
    <x v="0"/>
    <n v="2019"/>
    <d v="2019-12-01T00:00:00"/>
    <s v="aM Campaign"/>
    <x v="58"/>
  </r>
  <r>
    <x v="96"/>
    <x v="2"/>
    <n v="2019"/>
    <d v="2019-11-01T00:00:00"/>
    <s v="aM Campaign"/>
    <x v="58"/>
  </r>
  <r>
    <x v="75"/>
    <x v="0"/>
    <n v="2019"/>
    <d v="2019-12-01T00:00:00"/>
    <s v="aM Campaign"/>
    <x v="58"/>
  </r>
  <r>
    <x v="68"/>
    <x v="1"/>
    <n v="2019"/>
    <d v="2019-10-01T00:00:00"/>
    <s v="aM Campaign"/>
    <x v="58"/>
  </r>
  <r>
    <x v="118"/>
    <x v="1"/>
    <n v="2019"/>
    <d v="2019-10-01T00:00:00"/>
    <s v="aM Campaign"/>
    <x v="58"/>
  </r>
  <r>
    <x v="119"/>
    <x v="0"/>
    <n v="2019"/>
    <d v="2019-12-01T00:00:00"/>
    <s v="aM Campaign"/>
    <x v="58"/>
  </r>
  <r>
    <x v="120"/>
    <x v="2"/>
    <n v="2019"/>
    <d v="2019-11-01T00:00:00"/>
    <s v="aM Campaign"/>
    <x v="58"/>
  </r>
  <r>
    <x v="43"/>
    <x v="1"/>
    <n v="2019"/>
    <d v="2019-10-01T00:00:00"/>
    <s v="aM Campaign"/>
    <x v="58"/>
  </r>
  <r>
    <x v="82"/>
    <x v="2"/>
    <n v="2019"/>
    <d v="2019-11-01T00:00:00"/>
    <s v="aM Campaign"/>
    <x v="58"/>
  </r>
  <r>
    <x v="121"/>
    <x v="2"/>
    <n v="2019"/>
    <d v="2019-11-01T00:00:00"/>
    <s v="aM Campaign"/>
    <x v="58"/>
  </r>
  <r>
    <x v="61"/>
    <x v="2"/>
    <n v="2019"/>
    <d v="2019-11-01T00:00:00"/>
    <s v="aM Campaign"/>
    <x v="58"/>
  </r>
  <r>
    <x v="13"/>
    <x v="0"/>
    <n v="2019"/>
    <d v="2019-12-01T00:00:00"/>
    <s v="aM Campaign"/>
    <x v="58"/>
  </r>
  <r>
    <x v="61"/>
    <x v="1"/>
    <n v="2019"/>
    <d v="2019-10-01T00:00:00"/>
    <s v="aM Campaign"/>
    <x v="59"/>
  </r>
  <r>
    <x v="29"/>
    <x v="1"/>
    <n v="2019"/>
    <d v="2019-10-01T00:00:00"/>
    <s v="aM Campaign"/>
    <x v="59"/>
  </r>
  <r>
    <x v="122"/>
    <x v="0"/>
    <n v="2019"/>
    <d v="2019-12-01T00:00:00"/>
    <s v="aM Campaign"/>
    <x v="59"/>
  </r>
  <r>
    <x v="88"/>
    <x v="0"/>
    <n v="2019"/>
    <d v="2019-12-01T00:00:00"/>
    <s v="aM Campaign"/>
    <x v="59"/>
  </r>
  <r>
    <x v="62"/>
    <x v="2"/>
    <n v="2019"/>
    <d v="2019-11-01T00:00:00"/>
    <s v="aM Campaign"/>
    <x v="59"/>
  </r>
  <r>
    <x v="77"/>
    <x v="0"/>
    <n v="2019"/>
    <d v="2019-12-01T00:00:00"/>
    <s v="aM Campaign"/>
    <x v="59"/>
  </r>
  <r>
    <x v="123"/>
    <x v="0"/>
    <n v="2019"/>
    <d v="2019-12-01T00:00:00"/>
    <s v="aM Campaign"/>
    <x v="59"/>
  </r>
  <r>
    <x v="124"/>
    <x v="0"/>
    <n v="2019"/>
    <d v="2019-12-01T00:00:00"/>
    <s v="aM Campaign"/>
    <x v="59"/>
  </r>
  <r>
    <x v="125"/>
    <x v="0"/>
    <n v="2019"/>
    <d v="2019-12-01T00:00:00"/>
    <s v="aM Campaign"/>
    <x v="59"/>
  </r>
  <r>
    <x v="80"/>
    <x v="1"/>
    <n v="2019"/>
    <d v="2019-10-01T00:00:00"/>
    <s v="aM Campaign"/>
    <x v="59"/>
  </r>
  <r>
    <x v="111"/>
    <x v="0"/>
    <n v="2019"/>
    <d v="2019-12-01T00:00:00"/>
    <s v="aM Campaign"/>
    <x v="59"/>
  </r>
  <r>
    <x v="126"/>
    <x v="0"/>
    <n v="2019"/>
    <d v="2019-12-01T00:00:00"/>
    <s v="aM Campaign"/>
    <x v="59"/>
  </r>
  <r>
    <x v="55"/>
    <x v="2"/>
    <n v="2019"/>
    <d v="2019-11-01T00:00:00"/>
    <s v="aM Campaign"/>
    <x v="60"/>
  </r>
  <r>
    <x v="78"/>
    <x v="2"/>
    <n v="2019"/>
    <d v="2019-11-01T00:00:00"/>
    <s v="aM Campaign"/>
    <x v="60"/>
  </r>
  <r>
    <x v="127"/>
    <x v="0"/>
    <n v="2019"/>
    <d v="2019-12-01T00:00:00"/>
    <s v="aM Campaign"/>
    <x v="60"/>
  </r>
  <r>
    <x v="128"/>
    <x v="0"/>
    <n v="2019"/>
    <d v="2019-12-01T00:00:00"/>
    <s v="aM Campaign"/>
    <x v="60"/>
  </r>
  <r>
    <x v="114"/>
    <x v="2"/>
    <n v="2019"/>
    <d v="2019-11-01T00:00:00"/>
    <s v="aM Campaign"/>
    <x v="60"/>
  </r>
  <r>
    <x v="110"/>
    <x v="1"/>
    <n v="2019"/>
    <d v="2019-10-01T00:00:00"/>
    <s v="aM Campaign"/>
    <x v="60"/>
  </r>
  <r>
    <x v="23"/>
    <x v="1"/>
    <n v="2019"/>
    <d v="2019-10-01T00:00:00"/>
    <s v="aM Campaign"/>
    <x v="60"/>
  </r>
  <r>
    <x v="99"/>
    <x v="2"/>
    <n v="2019"/>
    <d v="2019-11-01T00:00:00"/>
    <s v="aM Campaign"/>
    <x v="60"/>
  </r>
  <r>
    <x v="129"/>
    <x v="0"/>
    <n v="2019"/>
    <d v="2019-12-01T00:00:00"/>
    <s v="aM Campaign"/>
    <x v="61"/>
  </r>
  <r>
    <x v="80"/>
    <x v="2"/>
    <n v="2019"/>
    <d v="2019-11-01T00:00:00"/>
    <s v="aM Campaign"/>
    <x v="61"/>
  </r>
  <r>
    <x v="130"/>
    <x v="2"/>
    <n v="2019"/>
    <d v="2019-11-01T00:00:00"/>
    <s v="aM Campaign"/>
    <x v="61"/>
  </r>
  <r>
    <x v="7"/>
    <x v="2"/>
    <n v="2019"/>
    <d v="2019-11-01T00:00:00"/>
    <s v="aM Campaign"/>
    <x v="61"/>
  </r>
  <r>
    <x v="112"/>
    <x v="2"/>
    <n v="2019"/>
    <d v="2019-11-01T00:00:00"/>
    <s v="aM Campaign"/>
    <x v="61"/>
  </r>
  <r>
    <x v="35"/>
    <x v="2"/>
    <n v="2019"/>
    <d v="2019-11-01T00:00:00"/>
    <s v="aM Campaign"/>
    <x v="61"/>
  </r>
  <r>
    <x v="131"/>
    <x v="0"/>
    <n v="2019"/>
    <d v="2019-12-01T00:00:00"/>
    <s v="aM Campaign"/>
    <x v="61"/>
  </r>
  <r>
    <x v="98"/>
    <x v="2"/>
    <n v="2019"/>
    <d v="2019-11-01T00:00:00"/>
    <s v="aM Campaign"/>
    <x v="61"/>
  </r>
  <r>
    <x v="132"/>
    <x v="1"/>
    <n v="2019"/>
    <d v="2019-10-01T00:00:00"/>
    <s v="aM Campaign"/>
    <x v="61"/>
  </r>
  <r>
    <x v="68"/>
    <x v="2"/>
    <n v="2019"/>
    <d v="2019-11-01T00:00:00"/>
    <s v="aM Campaign"/>
    <x v="61"/>
  </r>
  <r>
    <x v="121"/>
    <x v="0"/>
    <n v="2019"/>
    <d v="2019-12-01T00:00:00"/>
    <s v="aM Campaign"/>
    <x v="61"/>
  </r>
  <r>
    <x v="53"/>
    <x v="2"/>
    <n v="2019"/>
    <d v="2019-11-01T00:00:00"/>
    <s v="aM Campaign"/>
    <x v="61"/>
  </r>
  <r>
    <x v="110"/>
    <x v="2"/>
    <n v="2019"/>
    <d v="2019-11-01T00:00:00"/>
    <s v="aM Campaign"/>
    <x v="62"/>
  </r>
  <r>
    <x v="133"/>
    <x v="1"/>
    <n v="2019"/>
    <d v="2019-10-01T00:00:00"/>
    <s v="aM Campaign"/>
    <x v="62"/>
  </r>
  <r>
    <x v="121"/>
    <x v="1"/>
    <n v="2019"/>
    <d v="2019-10-01T00:00:00"/>
    <s v="aM Campaign"/>
    <x v="62"/>
  </r>
  <r>
    <x v="26"/>
    <x v="0"/>
    <n v="2019"/>
    <d v="2019-12-01T00:00:00"/>
    <s v="sM Direct"/>
    <x v="62"/>
  </r>
  <r>
    <x v="134"/>
    <x v="2"/>
    <n v="2019"/>
    <d v="2019-11-01T00:00:00"/>
    <s v="aM Campaign"/>
    <x v="62"/>
  </r>
  <r>
    <x v="135"/>
    <x v="0"/>
    <n v="2019"/>
    <d v="2019-12-01T00:00:00"/>
    <s v="aM Campaign"/>
    <x v="62"/>
  </r>
  <r>
    <x v="136"/>
    <x v="0"/>
    <n v="2019"/>
    <d v="2019-12-01T00:00:00"/>
    <s v="aM Campaign"/>
    <x v="62"/>
  </r>
  <r>
    <x v="70"/>
    <x v="2"/>
    <n v="2019"/>
    <d v="2019-11-01T00:00:00"/>
    <s v="aM Campaign"/>
    <x v="62"/>
  </r>
  <r>
    <x v="137"/>
    <x v="0"/>
    <n v="2019"/>
    <d v="2019-12-01T00:00:00"/>
    <s v="aM Campaign"/>
    <x v="62"/>
  </r>
  <r>
    <x v="117"/>
    <x v="2"/>
    <n v="2019"/>
    <d v="2019-11-01T00:00:00"/>
    <s v="aM Campaign"/>
    <x v="62"/>
  </r>
  <r>
    <x v="116"/>
    <x v="1"/>
    <n v="2019"/>
    <d v="2019-10-01T00:00:00"/>
    <s v="aM Campaign"/>
    <x v="62"/>
  </r>
  <r>
    <x v="138"/>
    <x v="0"/>
    <n v="2019"/>
    <d v="2019-12-01T00:00:00"/>
    <s v="aM Campaign"/>
    <x v="62"/>
  </r>
  <r>
    <x v="139"/>
    <x v="1"/>
    <n v="2019"/>
    <d v="2019-10-01T00:00:00"/>
    <s v="aM Campaign"/>
    <x v="62"/>
  </r>
  <r>
    <x v="65"/>
    <x v="1"/>
    <n v="2019"/>
    <d v="2019-10-01T00:00:00"/>
    <s v="aM Campaign"/>
    <x v="63"/>
  </r>
  <r>
    <x v="140"/>
    <x v="0"/>
    <n v="2019"/>
    <d v="2019-12-01T00:00:00"/>
    <s v="aM Campaign"/>
    <x v="63"/>
  </r>
  <r>
    <x v="44"/>
    <x v="1"/>
    <n v="2019"/>
    <d v="2019-10-01T00:00:00"/>
    <s v="aM Campaign"/>
    <x v="63"/>
  </r>
  <r>
    <x v="141"/>
    <x v="1"/>
    <n v="2019"/>
    <d v="2019-10-01T00:00:00"/>
    <s v="aM Campaign"/>
    <x v="63"/>
  </r>
  <r>
    <x v="142"/>
    <x v="0"/>
    <n v="2019"/>
    <d v="2019-12-01T00:00:00"/>
    <s v="aM Campaign"/>
    <x v="63"/>
  </r>
  <r>
    <x v="122"/>
    <x v="1"/>
    <n v="2019"/>
    <d v="2019-10-01T00:00:00"/>
    <s v="aM Campaign"/>
    <x v="63"/>
  </r>
  <r>
    <x v="92"/>
    <x v="1"/>
    <n v="2019"/>
    <d v="2019-10-01T00:00:00"/>
    <s v="aM Campaign"/>
    <x v="63"/>
  </r>
  <r>
    <x v="88"/>
    <x v="2"/>
    <n v="2019"/>
    <d v="2019-11-01T00:00:00"/>
    <s v="aM Campaign"/>
    <x v="63"/>
  </r>
  <r>
    <x v="143"/>
    <x v="0"/>
    <n v="2019"/>
    <d v="2019-12-01T00:00:00"/>
    <s v="aM Campaign"/>
    <x v="63"/>
  </r>
  <r>
    <x v="54"/>
    <x v="1"/>
    <n v="2019"/>
    <d v="2019-10-01T00:00:00"/>
    <s v="aM Campaign"/>
    <x v="63"/>
  </r>
  <r>
    <x v="129"/>
    <x v="1"/>
    <n v="2019"/>
    <d v="2019-10-01T00:00:00"/>
    <s v="aM Campaign"/>
    <x v="63"/>
  </r>
  <r>
    <x v="144"/>
    <x v="1"/>
    <n v="2019"/>
    <d v="2019-10-01T00:00:00"/>
    <s v="aM Campaign"/>
    <x v="63"/>
  </r>
  <r>
    <x v="145"/>
    <x v="1"/>
    <n v="2019"/>
    <d v="2019-10-01T00:00:00"/>
    <s v="aM Campaign"/>
    <x v="63"/>
  </r>
  <r>
    <x v="146"/>
    <x v="1"/>
    <n v="2019"/>
    <d v="2019-10-01T00:00:00"/>
    <s v="aM Campaign"/>
    <x v="63"/>
  </r>
  <r>
    <x v="111"/>
    <x v="1"/>
    <n v="2019"/>
    <d v="2019-10-01T00:00:00"/>
    <s v="aM Campaign"/>
    <x v="63"/>
  </r>
  <r>
    <x v="147"/>
    <x v="2"/>
    <n v="2019"/>
    <d v="2019-11-01T00:00:00"/>
    <s v="aM Campaign"/>
    <x v="63"/>
  </r>
  <r>
    <x v="148"/>
    <x v="0"/>
    <n v="2019"/>
    <d v="2019-12-01T00:00:00"/>
    <s v="aM Campaign"/>
    <x v="64"/>
  </r>
  <r>
    <x v="57"/>
    <x v="0"/>
    <n v="2019"/>
    <d v="2019-12-01T00:00:00"/>
    <s v="aM Campaign"/>
    <x v="64"/>
  </r>
  <r>
    <x v="94"/>
    <x v="2"/>
    <n v="2019"/>
    <d v="2019-11-01T00:00:00"/>
    <s v="aM Campaign"/>
    <x v="64"/>
  </r>
  <r>
    <x v="149"/>
    <x v="0"/>
    <n v="2019"/>
    <d v="2019-12-01T00:00:00"/>
    <s v="aM Campaign"/>
    <x v="64"/>
  </r>
  <r>
    <x v="150"/>
    <x v="1"/>
    <n v="2019"/>
    <d v="2019-10-01T00:00:00"/>
    <s v="aM Direct"/>
    <x v="64"/>
  </r>
  <r>
    <x v="134"/>
    <x v="1"/>
    <n v="2019"/>
    <d v="2019-10-01T00:00:00"/>
    <s v="aM Campaign"/>
    <x v="64"/>
  </r>
  <r>
    <x v="116"/>
    <x v="0"/>
    <n v="2019"/>
    <d v="2019-12-01T00:00:00"/>
    <s v="aM Campaign"/>
    <x v="64"/>
  </r>
  <r>
    <x v="55"/>
    <x v="1"/>
    <n v="2019"/>
    <d v="2019-10-01T00:00:00"/>
    <s v="aM Campaign"/>
    <x v="64"/>
  </r>
  <r>
    <x v="151"/>
    <x v="0"/>
    <n v="2019"/>
    <d v="2019-12-01T00:00:00"/>
    <s v="aM Campaign"/>
    <x v="64"/>
  </r>
  <r>
    <x v="101"/>
    <x v="2"/>
    <n v="2019"/>
    <d v="2019-11-01T00:00:00"/>
    <s v="aM Campaign"/>
    <x v="64"/>
  </r>
  <r>
    <x v="152"/>
    <x v="0"/>
    <n v="2019"/>
    <d v="2019-12-01T00:00:00"/>
    <s v="aM Campaign"/>
    <x v="64"/>
  </r>
  <r>
    <x v="153"/>
    <x v="1"/>
    <n v="2019"/>
    <d v="2019-10-01T00:00:00"/>
    <s v="aM Campaign"/>
    <x v="64"/>
  </r>
  <r>
    <x v="141"/>
    <x v="0"/>
    <n v="2019"/>
    <d v="2019-12-01T00:00:00"/>
    <s v="aM Campaign"/>
    <x v="64"/>
  </r>
  <r>
    <x v="81"/>
    <x v="0"/>
    <n v="2019"/>
    <d v="2019-12-01T00:00:00"/>
    <s v="aM Campaign"/>
    <x v="64"/>
  </r>
  <r>
    <x v="67"/>
    <x v="1"/>
    <n v="2019"/>
    <d v="2019-10-01T00:00:00"/>
    <s v="aM Campaign"/>
    <x v="64"/>
  </r>
  <r>
    <x v="117"/>
    <x v="0"/>
    <n v="2019"/>
    <d v="2019-12-01T00:00:00"/>
    <s v="aM Campaign"/>
    <x v="65"/>
  </r>
  <r>
    <x v="144"/>
    <x v="2"/>
    <n v="2019"/>
    <d v="2019-11-01T00:00:00"/>
    <s v="aM Campaign"/>
    <x v="65"/>
  </r>
  <r>
    <x v="142"/>
    <x v="1"/>
    <n v="2019"/>
    <d v="2019-10-01T00:00:00"/>
    <s v="aM Campaign"/>
    <x v="65"/>
  </r>
  <r>
    <x v="85"/>
    <x v="2"/>
    <n v="2019"/>
    <d v="2019-11-01T00:00:00"/>
    <s v="aM Campaign"/>
    <x v="65"/>
  </r>
  <r>
    <x v="47"/>
    <x v="2"/>
    <n v="2019"/>
    <d v="2019-11-01T00:00:00"/>
    <s v="aM Campaign"/>
    <x v="65"/>
  </r>
  <r>
    <x v="132"/>
    <x v="0"/>
    <n v="2019"/>
    <d v="2019-12-01T00:00:00"/>
    <s v="aM Campaign"/>
    <x v="65"/>
  </r>
  <r>
    <x v="154"/>
    <x v="1"/>
    <n v="2019"/>
    <d v="2019-10-01T00:00:00"/>
    <s v="aM Campaign"/>
    <x v="65"/>
  </r>
  <r>
    <x v="97"/>
    <x v="1"/>
    <n v="2019"/>
    <d v="2019-10-01T00:00:00"/>
    <s v="aM Campaign"/>
    <x v="65"/>
  </r>
  <r>
    <x v="155"/>
    <x v="1"/>
    <n v="2019"/>
    <d v="2019-10-01T00:00:00"/>
    <s v="aM Campaign"/>
    <x v="65"/>
  </r>
  <r>
    <x v="156"/>
    <x v="2"/>
    <n v="2019"/>
    <d v="2019-11-01T00:00:00"/>
    <s v="aM Campaign"/>
    <x v="65"/>
  </r>
  <r>
    <x v="157"/>
    <x v="0"/>
    <n v="2019"/>
    <d v="2019-12-01T00:00:00"/>
    <s v="aM Campaign"/>
    <x v="65"/>
  </r>
  <r>
    <x v="148"/>
    <x v="1"/>
    <n v="2019"/>
    <d v="2019-10-01T00:00:00"/>
    <s v="aM Campaign"/>
    <x v="65"/>
  </r>
  <r>
    <x v="158"/>
    <x v="2"/>
    <n v="2019"/>
    <d v="2019-11-01T00:00:00"/>
    <s v="aM Campaign"/>
    <x v="65"/>
  </r>
  <r>
    <x v="159"/>
    <x v="0"/>
    <n v="2019"/>
    <d v="2019-12-01T00:00:00"/>
    <s v="aM Campaign"/>
    <x v="65"/>
  </r>
  <r>
    <x v="160"/>
    <x v="0"/>
    <n v="2019"/>
    <d v="2019-12-01T00:00:00"/>
    <s v="aM Campaign"/>
    <x v="65"/>
  </r>
  <r>
    <x v="32"/>
    <x v="1"/>
    <n v="2019"/>
    <d v="2019-10-01T00:00:00"/>
    <s v="aM Campaign"/>
    <x v="65"/>
  </r>
  <r>
    <x v="161"/>
    <x v="2"/>
    <n v="2019"/>
    <d v="2019-11-01T00:00:00"/>
    <s v="aM Campaign"/>
    <x v="65"/>
  </r>
  <r>
    <x v="128"/>
    <x v="1"/>
    <n v="2019"/>
    <d v="2019-10-01T00:00:00"/>
    <s v="aM Campaign"/>
    <x v="65"/>
  </r>
  <r>
    <x v="162"/>
    <x v="0"/>
    <n v="2019"/>
    <d v="2019-12-01T00:00:00"/>
    <s v="aM Campaign"/>
    <x v="65"/>
  </r>
  <r>
    <x v="163"/>
    <x v="0"/>
    <n v="2019"/>
    <d v="2019-12-01T00:00:00"/>
    <s v="aM Direct"/>
    <x v="65"/>
  </r>
  <r>
    <x v="153"/>
    <x v="0"/>
    <n v="2019"/>
    <d v="2019-12-01T00:00:00"/>
    <s v="aM Campaign"/>
    <x v="65"/>
  </r>
  <r>
    <x v="164"/>
    <x v="0"/>
    <n v="2019"/>
    <d v="2019-12-01T00:00:00"/>
    <s v="aM Campaign"/>
    <x v="66"/>
  </r>
  <r>
    <x v="88"/>
    <x v="2"/>
    <n v="2019"/>
    <d v="2019-11-01T00:00:00"/>
    <s v="aM Direct"/>
    <x v="66"/>
  </r>
  <r>
    <x v="165"/>
    <x v="2"/>
    <n v="2019"/>
    <d v="2019-11-01T00:00:00"/>
    <s v="aM Campaign"/>
    <x v="66"/>
  </r>
  <r>
    <x v="166"/>
    <x v="1"/>
    <n v="2019"/>
    <d v="2019-10-01T00:00:00"/>
    <s v="aM Campaign"/>
    <x v="66"/>
  </r>
  <r>
    <x v="167"/>
    <x v="1"/>
    <n v="2019"/>
    <d v="2019-10-01T00:00:00"/>
    <s v="aM Campaign"/>
    <x v="66"/>
  </r>
  <r>
    <x v="103"/>
    <x v="2"/>
    <n v="2019"/>
    <d v="2019-11-01T00:00:00"/>
    <s v="aM Campaign"/>
    <x v="66"/>
  </r>
  <r>
    <x v="168"/>
    <x v="0"/>
    <n v="2019"/>
    <d v="2019-12-01T00:00:00"/>
    <s v="aM Campaign"/>
    <x v="66"/>
  </r>
  <r>
    <x v="169"/>
    <x v="1"/>
    <n v="2019"/>
    <d v="2019-10-01T00:00:00"/>
    <s v="aM Campaign"/>
    <x v="66"/>
  </r>
  <r>
    <x v="170"/>
    <x v="0"/>
    <n v="2019"/>
    <d v="2019-12-01T00:00:00"/>
    <s v="aM Campaign"/>
    <x v="66"/>
  </r>
  <r>
    <x v="171"/>
    <x v="2"/>
    <n v="2019"/>
    <d v="2019-11-01T00:00:00"/>
    <s v="aM Campaign"/>
    <x v="66"/>
  </r>
  <r>
    <x v="172"/>
    <x v="0"/>
    <n v="2019"/>
    <d v="2019-12-01T00:00:00"/>
    <s v="aM Campaign"/>
    <x v="66"/>
  </r>
  <r>
    <x v="173"/>
    <x v="0"/>
    <n v="2019"/>
    <d v="2019-12-01T00:00:00"/>
    <s v="aM Campaign"/>
    <x v="66"/>
  </r>
  <r>
    <x v="174"/>
    <x v="0"/>
    <n v="2019"/>
    <d v="2019-12-01T00:00:00"/>
    <s v="aM Campaign"/>
    <x v="66"/>
  </r>
  <r>
    <x v="175"/>
    <x v="0"/>
    <n v="2019"/>
    <d v="2019-12-01T00:00:00"/>
    <s v="aM Campaign"/>
    <x v="66"/>
  </r>
  <r>
    <x v="176"/>
    <x v="1"/>
    <n v="2019"/>
    <d v="2019-10-01T00:00:00"/>
    <s v="aM Campaign"/>
    <x v="66"/>
  </r>
  <r>
    <x v="167"/>
    <x v="0"/>
    <n v="2019"/>
    <d v="2019-12-01T00:00:00"/>
    <s v="aM Campaign"/>
    <x v="66"/>
  </r>
  <r>
    <x v="156"/>
    <x v="1"/>
    <n v="2019"/>
    <d v="2019-10-01T00:00:00"/>
    <s v="aM Campaign"/>
    <x v="66"/>
  </r>
  <r>
    <x v="113"/>
    <x v="2"/>
    <n v="2019"/>
    <d v="2019-11-01T00:00:00"/>
    <s v="aM Campaign"/>
    <x v="67"/>
  </r>
  <r>
    <x v="85"/>
    <x v="1"/>
    <n v="2019"/>
    <d v="2019-10-01T00:00:00"/>
    <s v="aM Campaign"/>
    <x v="67"/>
  </r>
  <r>
    <x v="118"/>
    <x v="0"/>
    <n v="2019"/>
    <d v="2019-12-01T00:00:00"/>
    <s v="aM Campaign"/>
    <x v="67"/>
  </r>
  <r>
    <x v="155"/>
    <x v="0"/>
    <n v="2019"/>
    <d v="2019-12-01T00:00:00"/>
    <s v="aM Campaign"/>
    <x v="67"/>
  </r>
  <r>
    <x v="171"/>
    <x v="1"/>
    <n v="2019"/>
    <d v="2019-10-01T00:00:00"/>
    <s v="aM Campaign"/>
    <x v="67"/>
  </r>
  <r>
    <x v="130"/>
    <x v="0"/>
    <n v="2019"/>
    <d v="2019-12-01T00:00:00"/>
    <s v="aM Campaign"/>
    <x v="67"/>
  </r>
  <r>
    <x v="78"/>
    <x v="1"/>
    <n v="2019"/>
    <d v="2019-10-01T00:00:00"/>
    <s v="aM Campaign"/>
    <x v="67"/>
  </r>
  <r>
    <x v="177"/>
    <x v="0"/>
    <n v="2019"/>
    <d v="2019-12-01T00:00:00"/>
    <s v="aM Campaign"/>
    <x v="67"/>
  </r>
  <r>
    <x v="131"/>
    <x v="2"/>
    <n v="2019"/>
    <d v="2019-11-01T00:00:00"/>
    <s v="aM Campaign"/>
    <x v="67"/>
  </r>
  <r>
    <x v="178"/>
    <x v="0"/>
    <n v="2019"/>
    <d v="2019-12-01T00:00:00"/>
    <s v="aM Campaign"/>
    <x v="67"/>
  </r>
  <r>
    <x v="105"/>
    <x v="1"/>
    <n v="2019"/>
    <d v="2019-10-01T00:00:00"/>
    <s v="aM Campaign"/>
    <x v="67"/>
  </r>
  <r>
    <x v="133"/>
    <x v="2"/>
    <n v="2019"/>
    <d v="2019-11-01T00:00:00"/>
    <s v="aM Campaign"/>
    <x v="67"/>
  </r>
  <r>
    <x v="137"/>
    <x v="1"/>
    <n v="2019"/>
    <d v="2019-10-01T00:00:00"/>
    <s v="aM Campaign"/>
    <x v="67"/>
  </r>
  <r>
    <x v="179"/>
    <x v="1"/>
    <n v="2019"/>
    <d v="2019-10-01T00:00:00"/>
    <s v="aM Campaign"/>
    <x v="67"/>
  </r>
  <r>
    <x v="64"/>
    <x v="1"/>
    <n v="2019"/>
    <d v="2019-10-01T00:00:00"/>
    <s v="aM Campaign"/>
    <x v="68"/>
  </r>
  <r>
    <x v="180"/>
    <x v="2"/>
    <n v="2019"/>
    <d v="2019-11-01T00:00:00"/>
    <s v="aM Campaign"/>
    <x v="68"/>
  </r>
  <r>
    <x v="123"/>
    <x v="2"/>
    <n v="2019"/>
    <d v="2019-11-01T00:00:00"/>
    <s v="aM Campaign"/>
    <x v="68"/>
  </r>
  <r>
    <x v="181"/>
    <x v="2"/>
    <n v="2019"/>
    <d v="2019-11-01T00:00:00"/>
    <s v="aM Campaign"/>
    <x v="68"/>
  </r>
  <r>
    <x v="182"/>
    <x v="0"/>
    <n v="2019"/>
    <d v="2019-12-01T00:00:00"/>
    <s v="aM Campaign"/>
    <x v="68"/>
  </r>
  <r>
    <x v="157"/>
    <x v="2"/>
    <n v="2019"/>
    <d v="2019-11-01T00:00:00"/>
    <s v="aM Campaign"/>
    <x v="68"/>
  </r>
  <r>
    <x v="134"/>
    <x v="0"/>
    <n v="2019"/>
    <d v="2019-12-01T00:00:00"/>
    <s v="aM Campaign"/>
    <x v="68"/>
  </r>
  <r>
    <x v="96"/>
    <x v="0"/>
    <n v="2019"/>
    <d v="2019-12-01T00:00:00"/>
    <s v="aM Campaign"/>
    <x v="68"/>
  </r>
  <r>
    <x v="73"/>
    <x v="0"/>
    <n v="2019"/>
    <d v="2019-12-01T00:00:00"/>
    <s v="aM Campaign"/>
    <x v="68"/>
  </r>
  <r>
    <x v="183"/>
    <x v="0"/>
    <n v="2019"/>
    <d v="2019-12-01T00:00:00"/>
    <s v="aM Direct"/>
    <x v="68"/>
  </r>
  <r>
    <x v="184"/>
    <x v="1"/>
    <n v="2019"/>
    <d v="2019-10-01T00:00:00"/>
    <s v="aM Campaign"/>
    <x v="68"/>
  </r>
  <r>
    <x v="185"/>
    <x v="1"/>
    <n v="2019"/>
    <d v="2019-10-01T00:00:00"/>
    <s v="aM Campaign"/>
    <x v="68"/>
  </r>
  <r>
    <x v="186"/>
    <x v="1"/>
    <n v="2019"/>
    <d v="2019-10-01T00:00:00"/>
    <s v="aM Campaign"/>
    <x v="68"/>
  </r>
  <r>
    <x v="172"/>
    <x v="1"/>
    <n v="2019"/>
    <d v="2019-10-01T00:00:00"/>
    <s v="aM Campaign"/>
    <x v="68"/>
  </r>
  <r>
    <x v="107"/>
    <x v="1"/>
    <n v="2019"/>
    <d v="2019-10-01T00:00:00"/>
    <s v="aM Campaign"/>
    <x v="68"/>
  </r>
  <r>
    <x v="72"/>
    <x v="2"/>
    <n v="2019"/>
    <d v="2019-11-01T00:00:00"/>
    <s v="aM Campaign"/>
    <x v="68"/>
  </r>
  <r>
    <x v="162"/>
    <x v="1"/>
    <n v="2019"/>
    <d v="2019-10-01T00:00:00"/>
    <s v="aM Campaign"/>
    <x v="68"/>
  </r>
  <r>
    <x v="187"/>
    <x v="2"/>
    <n v="2019"/>
    <d v="2019-11-01T00:00:00"/>
    <s v="aM Campaign"/>
    <x v="68"/>
  </r>
  <r>
    <x v="188"/>
    <x v="0"/>
    <n v="2019"/>
    <d v="2019-12-01T00:00:00"/>
    <s v="aM Campaign"/>
    <x v="68"/>
  </r>
  <r>
    <x v="189"/>
    <x v="0"/>
    <n v="2019"/>
    <d v="2019-12-01T00:00:00"/>
    <s v="aM Campaign"/>
    <x v="68"/>
  </r>
  <r>
    <x v="166"/>
    <x v="2"/>
    <n v="2019"/>
    <d v="2019-11-01T00:00:00"/>
    <s v="aM Campaign"/>
    <x v="69"/>
  </r>
  <r>
    <x v="190"/>
    <x v="0"/>
    <n v="2019"/>
    <d v="2019-12-01T00:00:00"/>
    <s v="sM Direct"/>
    <x v="69"/>
  </r>
  <r>
    <x v="171"/>
    <x v="0"/>
    <n v="2019"/>
    <d v="2019-12-01T00:00:00"/>
    <s v="aM Campaign"/>
    <x v="69"/>
  </r>
  <r>
    <x v="191"/>
    <x v="0"/>
    <n v="2019"/>
    <d v="2019-12-01T00:00:00"/>
    <s v="aM Campaign"/>
    <x v="69"/>
  </r>
  <r>
    <x v="192"/>
    <x v="0"/>
    <n v="2019"/>
    <d v="2019-12-01T00:00:00"/>
    <s v="aM Campaign"/>
    <x v="69"/>
  </r>
  <r>
    <x v="193"/>
    <x v="1"/>
    <n v="2019"/>
    <d v="2019-10-01T00:00:00"/>
    <s v="aM Campaign"/>
    <x v="69"/>
  </r>
  <r>
    <x v="194"/>
    <x v="2"/>
    <n v="2019"/>
    <d v="2019-11-01T00:00:00"/>
    <s v="aM Campaign"/>
    <x v="69"/>
  </r>
  <r>
    <x v="195"/>
    <x v="0"/>
    <n v="2019"/>
    <d v="2019-12-01T00:00:00"/>
    <s v="aM Campaign"/>
    <x v="69"/>
  </r>
  <r>
    <x v="137"/>
    <x v="2"/>
    <n v="2019"/>
    <d v="2019-11-01T00:00:00"/>
    <s v="aM Campaign"/>
    <x v="69"/>
  </r>
  <r>
    <x v="87"/>
    <x v="1"/>
    <n v="2019"/>
    <d v="2019-10-01T00:00:00"/>
    <s v="aM Campaign"/>
    <x v="69"/>
  </r>
  <r>
    <x v="92"/>
    <x v="2"/>
    <n v="2019"/>
    <d v="2019-11-01T00:00:00"/>
    <s v="aM Campaign"/>
    <x v="69"/>
  </r>
  <r>
    <x v="93"/>
    <x v="0"/>
    <n v="2019"/>
    <d v="2019-12-01T00:00:00"/>
    <s v="aM Campaign"/>
    <x v="69"/>
  </r>
  <r>
    <x v="196"/>
    <x v="2"/>
    <n v="2019"/>
    <d v="2019-11-01T00:00:00"/>
    <s v="aM Campaign"/>
    <x v="69"/>
  </r>
  <r>
    <x v="197"/>
    <x v="0"/>
    <n v="2019"/>
    <d v="2019-12-01T00:00:00"/>
    <s v="aM Campaign"/>
    <x v="69"/>
  </r>
  <r>
    <x v="138"/>
    <x v="2"/>
    <n v="2019"/>
    <d v="2019-11-01T00:00:00"/>
    <s v="aM Campaign"/>
    <x v="69"/>
  </r>
  <r>
    <x v="190"/>
    <x v="0"/>
    <n v="2019"/>
    <d v="2019-12-01T00:00:00"/>
    <s v="aM Campaign"/>
    <x v="69"/>
  </r>
  <r>
    <x v="198"/>
    <x v="0"/>
    <n v="2019"/>
    <d v="2019-12-01T00:00:00"/>
    <s v="aM Campaign"/>
    <x v="69"/>
  </r>
  <r>
    <x v="124"/>
    <x v="2"/>
    <n v="2019"/>
    <d v="2019-11-01T00:00:00"/>
    <s v="aM Campaign"/>
    <x v="69"/>
  </r>
  <r>
    <x v="199"/>
    <x v="1"/>
    <n v="2019"/>
    <d v="2019-10-01T00:00:00"/>
    <s v="aM Campaign"/>
    <x v="69"/>
  </r>
  <r>
    <x v="200"/>
    <x v="0"/>
    <n v="2019"/>
    <d v="2019-12-01T00:00:00"/>
    <s v="aM Campaign"/>
    <x v="69"/>
  </r>
  <r>
    <x v="201"/>
    <x v="0"/>
    <n v="2019"/>
    <d v="2019-12-01T00:00:00"/>
    <s v="aM Campaign"/>
    <x v="69"/>
  </r>
  <r>
    <x v="84"/>
    <x v="0"/>
    <n v="2019"/>
    <d v="2019-12-01T00:00:00"/>
    <s v="aM Campaign"/>
    <x v="69"/>
  </r>
  <r>
    <x v="102"/>
    <x v="2"/>
    <n v="2019"/>
    <d v="2019-11-01T00:00:00"/>
    <s v="aM Campaign"/>
    <x v="69"/>
  </r>
  <r>
    <x v="202"/>
    <x v="2"/>
    <n v="2019"/>
    <d v="2019-11-01T00:00:00"/>
    <s v="aM Campaign"/>
    <x v="69"/>
  </r>
  <r>
    <x v="132"/>
    <x v="2"/>
    <n v="2019"/>
    <d v="2019-11-01T00:00:00"/>
    <s v="aM Campaign"/>
    <x v="69"/>
  </r>
  <r>
    <x v="115"/>
    <x v="1"/>
    <n v="2019"/>
    <d v="2019-10-01T00:00:00"/>
    <s v="aM Campaign"/>
    <x v="69"/>
  </r>
  <r>
    <x v="84"/>
    <x v="2"/>
    <n v="2019"/>
    <d v="2019-11-01T00:00:00"/>
    <s v="aM Campaign"/>
    <x v="70"/>
  </r>
  <r>
    <x v="190"/>
    <x v="2"/>
    <n v="2019"/>
    <d v="2019-11-01T00:00:00"/>
    <s v="aM Campaign"/>
    <x v="70"/>
  </r>
  <r>
    <x v="45"/>
    <x v="2"/>
    <n v="2019"/>
    <d v="2019-11-01T00:00:00"/>
    <s v="aM Campaign"/>
    <x v="70"/>
  </r>
  <r>
    <x v="203"/>
    <x v="0"/>
    <n v="2019"/>
    <d v="2019-12-01T00:00:00"/>
    <s v="sM Direct"/>
    <x v="70"/>
  </r>
  <r>
    <x v="204"/>
    <x v="0"/>
    <n v="2019"/>
    <d v="2019-12-01T00:00:00"/>
    <s v="aM Campaign"/>
    <x v="70"/>
  </r>
  <r>
    <x v="205"/>
    <x v="0"/>
    <n v="2019"/>
    <d v="2019-12-01T00:00:00"/>
    <s v="aM Campaign"/>
    <x v="70"/>
  </r>
  <r>
    <x v="108"/>
    <x v="1"/>
    <n v="2019"/>
    <d v="2019-10-01T00:00:00"/>
    <s v="aM Campaign"/>
    <x v="70"/>
  </r>
  <r>
    <x v="206"/>
    <x v="0"/>
    <n v="2019"/>
    <d v="2019-12-01T00:00:00"/>
    <s v="aM Campaign"/>
    <x v="70"/>
  </r>
  <r>
    <x v="207"/>
    <x v="2"/>
    <n v="2019"/>
    <d v="2019-11-01T00:00:00"/>
    <s v="aM Campaign"/>
    <x v="70"/>
  </r>
  <r>
    <x v="208"/>
    <x v="0"/>
    <n v="2019"/>
    <d v="2019-12-01T00:00:00"/>
    <s v="aM Campaign"/>
    <x v="70"/>
  </r>
  <r>
    <x v="15"/>
    <x v="1"/>
    <n v="2019"/>
    <d v="2019-10-01T00:00:00"/>
    <s v="aM Campaign"/>
    <x v="70"/>
  </r>
  <r>
    <x v="209"/>
    <x v="0"/>
    <n v="2019"/>
    <d v="2019-12-01T00:00:00"/>
    <s v="aM Campaign"/>
    <x v="70"/>
  </r>
  <r>
    <x v="188"/>
    <x v="1"/>
    <n v="2019"/>
    <d v="2019-10-01T00:00:00"/>
    <s v="aM Campaign"/>
    <x v="70"/>
  </r>
  <r>
    <x v="210"/>
    <x v="2"/>
    <n v="2019"/>
    <d v="2019-11-01T00:00:00"/>
    <s v="aM Campaign"/>
    <x v="70"/>
  </r>
  <r>
    <x v="211"/>
    <x v="2"/>
    <n v="2019"/>
    <d v="2019-11-01T00:00:00"/>
    <s v="aM Campaign"/>
    <x v="70"/>
  </r>
  <r>
    <x v="212"/>
    <x v="1"/>
    <n v="2019"/>
    <d v="2019-10-01T00:00:00"/>
    <s v="aM Campaign"/>
    <x v="70"/>
  </r>
  <r>
    <x v="213"/>
    <x v="0"/>
    <n v="2019"/>
    <d v="2019-12-01T00:00:00"/>
    <s v="aM Campaign"/>
    <x v="70"/>
  </r>
  <r>
    <x v="202"/>
    <x v="0"/>
    <n v="2019"/>
    <d v="2019-12-01T00:00:00"/>
    <s v="aM Campaign"/>
    <x v="70"/>
  </r>
  <r>
    <x v="214"/>
    <x v="0"/>
    <n v="2019"/>
    <d v="2019-12-01T00:00:00"/>
    <s v="aM Campaign"/>
    <x v="70"/>
  </r>
  <r>
    <x v="109"/>
    <x v="0"/>
    <n v="2019"/>
    <d v="2019-12-01T00:00:00"/>
    <s v="aM Campaign"/>
    <x v="70"/>
  </r>
  <r>
    <x v="215"/>
    <x v="1"/>
    <n v="2019"/>
    <d v="2019-10-01T00:00:00"/>
    <s v="aM Campaign"/>
    <x v="70"/>
  </r>
  <r>
    <x v="216"/>
    <x v="0"/>
    <n v="2019"/>
    <d v="2019-12-01T00:00:00"/>
    <s v="aM Campaign"/>
    <x v="70"/>
  </r>
  <r>
    <x v="150"/>
    <x v="2"/>
    <n v="2019"/>
    <d v="2019-11-01T00:00:00"/>
    <s v="aM Direct"/>
    <x v="70"/>
  </r>
  <r>
    <x v="217"/>
    <x v="0"/>
    <n v="2019"/>
    <d v="2019-12-01T00:00:00"/>
    <s v="aM Campaign"/>
    <x v="70"/>
  </r>
  <r>
    <x v="172"/>
    <x v="2"/>
    <n v="2019"/>
    <d v="2019-11-01T00:00:00"/>
    <s v="aM Campaign"/>
    <x v="70"/>
  </r>
  <r>
    <x v="109"/>
    <x v="1"/>
    <n v="2019"/>
    <d v="2019-10-01T00:00:00"/>
    <s v="aM Campaign"/>
    <x v="70"/>
  </r>
  <r>
    <x v="105"/>
    <x v="0"/>
    <n v="2019"/>
    <d v="2019-12-01T00:00:00"/>
    <s v="aM Campaign"/>
    <x v="70"/>
  </r>
  <r>
    <x v="199"/>
    <x v="0"/>
    <n v="2019"/>
    <d v="2019-12-01T00:00:00"/>
    <s v="aM Campaign"/>
    <x v="70"/>
  </r>
  <r>
    <x v="148"/>
    <x v="2"/>
    <n v="2019"/>
    <d v="2019-11-01T00:00:00"/>
    <s v="aM Campaign"/>
    <x v="71"/>
  </r>
  <r>
    <x v="218"/>
    <x v="0"/>
    <n v="2019"/>
    <d v="2019-12-01T00:00:00"/>
    <s v="aM Campaign"/>
    <x v="71"/>
  </r>
  <r>
    <x v="102"/>
    <x v="0"/>
    <n v="2019"/>
    <d v="2019-12-01T00:00:00"/>
    <s v="aM Campaign"/>
    <x v="71"/>
  </r>
  <r>
    <x v="219"/>
    <x v="0"/>
    <n v="2019"/>
    <d v="2019-12-01T00:00:00"/>
    <s v="aM Campaign"/>
    <x v="71"/>
  </r>
  <r>
    <x v="220"/>
    <x v="1"/>
    <n v="2019"/>
    <d v="2019-10-01T00:00:00"/>
    <s v="aM Campaign"/>
    <x v="71"/>
  </r>
  <r>
    <x v="176"/>
    <x v="2"/>
    <n v="2019"/>
    <d v="2019-11-01T00:00:00"/>
    <s v="aM Campaign"/>
    <x v="71"/>
  </r>
  <r>
    <x v="221"/>
    <x v="0"/>
    <n v="2019"/>
    <d v="2019-12-01T00:00:00"/>
    <s v="aM Campaign"/>
    <x v="71"/>
  </r>
  <r>
    <x v="222"/>
    <x v="1"/>
    <n v="2019"/>
    <d v="2019-10-01T00:00:00"/>
    <s v="aM Campaign"/>
    <x v="71"/>
  </r>
  <r>
    <x v="223"/>
    <x v="2"/>
    <n v="2019"/>
    <d v="2019-11-01T00:00:00"/>
    <s v="aM Campaign"/>
    <x v="71"/>
  </r>
  <r>
    <x v="224"/>
    <x v="1"/>
    <n v="2019"/>
    <d v="2019-10-01T00:00:00"/>
    <s v="aM Campaign"/>
    <x v="71"/>
  </r>
  <r>
    <x v="144"/>
    <x v="0"/>
    <n v="2019"/>
    <d v="2019-12-01T00:00:00"/>
    <s v="aM Campaign"/>
    <x v="71"/>
  </r>
  <r>
    <x v="225"/>
    <x v="0"/>
    <n v="2019"/>
    <d v="2019-12-01T00:00:00"/>
    <s v="aM Campaign"/>
    <x v="71"/>
  </r>
  <r>
    <x v="226"/>
    <x v="0"/>
    <n v="2019"/>
    <d v="2019-12-01T00:00:00"/>
    <s v="aM Campaign"/>
    <x v="71"/>
  </r>
  <r>
    <x v="167"/>
    <x v="2"/>
    <n v="2019"/>
    <d v="2019-11-01T00:00:00"/>
    <s v="aM Campaign"/>
    <x v="71"/>
  </r>
  <r>
    <x v="118"/>
    <x v="2"/>
    <n v="2019"/>
    <d v="2019-11-01T00:00:00"/>
    <s v="aM Campaign"/>
    <x v="71"/>
  </r>
  <r>
    <x v="227"/>
    <x v="1"/>
    <n v="2019"/>
    <d v="2019-10-01T00:00:00"/>
    <s v="aM Campaign"/>
    <x v="71"/>
  </r>
  <r>
    <x v="165"/>
    <x v="1"/>
    <n v="2019"/>
    <d v="2019-10-01T00:00:00"/>
    <s v="aM Campaign"/>
    <x v="71"/>
  </r>
  <r>
    <x v="196"/>
    <x v="0"/>
    <n v="2019"/>
    <d v="2019-12-01T00:00:00"/>
    <s v="aM Campaign"/>
    <x v="71"/>
  </r>
  <r>
    <x v="228"/>
    <x v="2"/>
    <n v="2019"/>
    <d v="2019-11-01T00:00:00"/>
    <s v="aM Campaign"/>
    <x v="71"/>
  </r>
  <r>
    <x v="123"/>
    <x v="1"/>
    <n v="2019"/>
    <d v="2019-10-01T00:00:00"/>
    <s v="aM Campaign"/>
    <x v="71"/>
  </r>
  <r>
    <x v="180"/>
    <x v="0"/>
    <n v="2019"/>
    <d v="2019-12-01T00:00:00"/>
    <s v="aM Campaign"/>
    <x v="71"/>
  </r>
  <r>
    <x v="229"/>
    <x v="1"/>
    <n v="2019"/>
    <d v="2019-10-01T00:00:00"/>
    <s v="aM Campaign"/>
    <x v="71"/>
  </r>
  <r>
    <x v="135"/>
    <x v="1"/>
    <n v="2019"/>
    <d v="2019-10-01T00:00:00"/>
    <s v="aM Campaign"/>
    <x v="71"/>
  </r>
  <r>
    <x v="112"/>
    <x v="0"/>
    <n v="2019"/>
    <d v="2019-12-01T00:00:00"/>
    <s v="aM Campaign"/>
    <x v="71"/>
  </r>
  <r>
    <x v="230"/>
    <x v="0"/>
    <n v="2019"/>
    <d v="2019-12-01T00:00:00"/>
    <s v="aM Campaign"/>
    <x v="71"/>
  </r>
  <r>
    <x v="231"/>
    <x v="0"/>
    <n v="2019"/>
    <d v="2019-12-01T00:00:00"/>
    <s v="aM Campaign"/>
    <x v="71"/>
  </r>
  <r>
    <x v="14"/>
    <x v="1"/>
    <n v="2019"/>
    <d v="2019-10-01T00:00:00"/>
    <s v="aM Campaign"/>
    <x v="71"/>
  </r>
  <r>
    <x v="13"/>
    <x v="2"/>
    <n v="2019"/>
    <d v="2019-11-01T00:00:00"/>
    <s v="aM Campaign"/>
    <x v="71"/>
  </r>
  <r>
    <x v="57"/>
    <x v="2"/>
    <n v="2019"/>
    <d v="2019-11-01T00:00:00"/>
    <s v="aM Campaign"/>
    <x v="71"/>
  </r>
  <r>
    <x v="140"/>
    <x v="2"/>
    <n v="2019"/>
    <d v="2019-11-01T00:00:00"/>
    <s v="aM Campaign"/>
    <x v="71"/>
  </r>
  <r>
    <x v="232"/>
    <x v="0"/>
    <n v="2019"/>
    <d v="2019-12-01T00:00:00"/>
    <s v="aM Campaign"/>
    <x v="71"/>
  </r>
  <r>
    <x v="53"/>
    <x v="1"/>
    <n v="2019"/>
    <d v="2019-10-01T00:00:00"/>
    <s v="aM Campaign"/>
    <x v="71"/>
  </r>
  <r>
    <x v="127"/>
    <x v="2"/>
    <n v="2019"/>
    <d v="2019-11-01T00:00:00"/>
    <s v="aM Campaign"/>
    <x v="72"/>
  </r>
  <r>
    <x v="233"/>
    <x v="0"/>
    <n v="2019"/>
    <d v="2019-12-01T00:00:00"/>
    <s v="aM Campaign"/>
    <x v="72"/>
  </r>
  <r>
    <x v="45"/>
    <x v="1"/>
    <n v="2019"/>
    <d v="2019-10-01T00:00:00"/>
    <s v="aM Campaign"/>
    <x v="72"/>
  </r>
  <r>
    <x v="234"/>
    <x v="1"/>
    <n v="2019"/>
    <d v="2019-10-01T00:00:00"/>
    <s v="aM Campaign"/>
    <x v="72"/>
  </r>
  <r>
    <x v="235"/>
    <x v="0"/>
    <n v="2019"/>
    <d v="2019-12-01T00:00:00"/>
    <s v="aM Campaign"/>
    <x v="72"/>
  </r>
  <r>
    <x v="210"/>
    <x v="1"/>
    <n v="2019"/>
    <d v="2019-10-01T00:00:00"/>
    <s v="aM Campaign"/>
    <x v="72"/>
  </r>
  <r>
    <x v="236"/>
    <x v="2"/>
    <n v="2019"/>
    <d v="2019-11-01T00:00:00"/>
    <s v="aM Campaign"/>
    <x v="72"/>
  </r>
  <r>
    <x v="234"/>
    <x v="2"/>
    <n v="2019"/>
    <d v="2019-11-01T00:00:00"/>
    <s v="aM Campaign"/>
    <x v="72"/>
  </r>
  <r>
    <x v="237"/>
    <x v="1"/>
    <n v="2019"/>
    <d v="2019-10-01T00:00:00"/>
    <s v="aM Campaign"/>
    <x v="72"/>
  </r>
  <r>
    <x v="128"/>
    <x v="2"/>
    <n v="2019"/>
    <d v="2019-11-01T00:00:00"/>
    <s v="aM Campaign"/>
    <x v="72"/>
  </r>
  <r>
    <x v="101"/>
    <x v="0"/>
    <n v="2019"/>
    <d v="2019-12-01T00:00:00"/>
    <s v="aM Campaign"/>
    <x v="72"/>
  </r>
  <r>
    <x v="234"/>
    <x v="0"/>
    <n v="2019"/>
    <d v="2019-12-01T00:00:00"/>
    <s v="aM Campaign"/>
    <x v="72"/>
  </r>
  <r>
    <x v="133"/>
    <x v="0"/>
    <n v="2019"/>
    <d v="2019-12-01T00:00:00"/>
    <s v="aM Campaign"/>
    <x v="72"/>
  </r>
  <r>
    <x v="238"/>
    <x v="0"/>
    <n v="2019"/>
    <d v="2019-12-01T00:00:00"/>
    <s v="aM Campaign"/>
    <x v="72"/>
  </r>
  <r>
    <x v="187"/>
    <x v="1"/>
    <n v="2019"/>
    <d v="2019-10-01T00:00:00"/>
    <s v="aM Campaign"/>
    <x v="72"/>
  </r>
  <r>
    <x v="38"/>
    <x v="1"/>
    <n v="2019"/>
    <d v="2019-10-01T00:00:00"/>
    <s v="aM Campaign"/>
    <x v="72"/>
  </r>
  <r>
    <x v="199"/>
    <x v="2"/>
    <n v="2019"/>
    <d v="2019-11-01T00:00:00"/>
    <s v="aM Campaign"/>
    <x v="72"/>
  </r>
  <r>
    <x v="239"/>
    <x v="1"/>
    <n v="2019"/>
    <d v="2019-10-01T00:00:00"/>
    <s v="aM Campaign"/>
    <x v="72"/>
  </r>
  <r>
    <x v="140"/>
    <x v="1"/>
    <n v="2019"/>
    <d v="2019-10-01T00:00:00"/>
    <s v="aM Campaign"/>
    <x v="72"/>
  </r>
  <r>
    <x v="240"/>
    <x v="0"/>
    <n v="2019"/>
    <d v="2019-12-01T00:00:00"/>
    <s v="aM Campaign"/>
    <x v="72"/>
  </r>
  <r>
    <x v="241"/>
    <x v="0"/>
    <n v="2019"/>
    <d v="2019-12-01T00:00:00"/>
    <s v="aM Campaign"/>
    <x v="72"/>
  </r>
  <r>
    <x v="242"/>
    <x v="2"/>
    <n v="2019"/>
    <d v="2019-11-01T00:00:00"/>
    <s v="aM Campaign"/>
    <x v="73"/>
  </r>
  <r>
    <x v="108"/>
    <x v="2"/>
    <n v="2019"/>
    <d v="2019-11-01T00:00:00"/>
    <s v="aM Campaign"/>
    <x v="73"/>
  </r>
  <r>
    <x v="196"/>
    <x v="1"/>
    <n v="2019"/>
    <d v="2019-10-01T00:00:00"/>
    <s v="aM Campaign"/>
    <x v="73"/>
  </r>
  <r>
    <x v="76"/>
    <x v="0"/>
    <n v="2019"/>
    <d v="2019-12-01T00:00:00"/>
    <s v="aM Campaign"/>
    <x v="73"/>
  </r>
  <r>
    <x v="243"/>
    <x v="0"/>
    <n v="2019"/>
    <d v="2019-12-01T00:00:00"/>
    <s v="aM Campaign"/>
    <x v="73"/>
  </r>
  <r>
    <x v="244"/>
    <x v="0"/>
    <n v="2019"/>
    <d v="2019-12-01T00:00:00"/>
    <s v="aM Campaign"/>
    <x v="73"/>
  </r>
  <r>
    <x v="226"/>
    <x v="1"/>
    <n v="2019"/>
    <d v="2019-10-01T00:00:00"/>
    <s v="aM Campaign"/>
    <x v="73"/>
  </r>
  <r>
    <x v="245"/>
    <x v="2"/>
    <n v="2019"/>
    <d v="2019-11-01T00:00:00"/>
    <s v="aM Campaign"/>
    <x v="73"/>
  </r>
  <r>
    <x v="246"/>
    <x v="0"/>
    <n v="2019"/>
    <d v="2019-12-01T00:00:00"/>
    <s v="aM Campaign"/>
    <x v="73"/>
  </r>
  <r>
    <x v="126"/>
    <x v="2"/>
    <n v="2019"/>
    <d v="2019-11-01T00:00:00"/>
    <s v="aM Campaign"/>
    <x v="73"/>
  </r>
  <r>
    <x v="247"/>
    <x v="1"/>
    <n v="2019"/>
    <d v="2019-10-01T00:00:00"/>
    <s v="aM Campaign"/>
    <x v="73"/>
  </r>
  <r>
    <x v="248"/>
    <x v="0"/>
    <n v="2019"/>
    <d v="2019-12-01T00:00:00"/>
    <s v="aM Campaign"/>
    <x v="73"/>
  </r>
  <r>
    <x v="249"/>
    <x v="2"/>
    <n v="2019"/>
    <d v="2019-11-01T00:00:00"/>
    <s v="aM Campaign"/>
    <x v="73"/>
  </r>
  <r>
    <x v="250"/>
    <x v="1"/>
    <n v="2019"/>
    <d v="2019-10-01T00:00:00"/>
    <s v="aM Campaign"/>
    <x v="73"/>
  </r>
  <r>
    <x v="238"/>
    <x v="2"/>
    <n v="2019"/>
    <d v="2019-11-01T00:00:00"/>
    <s v="aM Campaign"/>
    <x v="73"/>
  </r>
  <r>
    <x v="251"/>
    <x v="1"/>
    <n v="2019"/>
    <d v="2019-10-01T00:00:00"/>
    <s v="aM Campaign"/>
    <x v="73"/>
  </r>
  <r>
    <x v="220"/>
    <x v="0"/>
    <n v="2019"/>
    <d v="2019-12-01T00:00:00"/>
    <s v="aM Campaign"/>
    <x v="73"/>
  </r>
  <r>
    <x v="210"/>
    <x v="0"/>
    <n v="2019"/>
    <d v="2019-12-01T00:00:00"/>
    <s v="aM Campaign"/>
    <x v="73"/>
  </r>
  <r>
    <x v="244"/>
    <x v="1"/>
    <n v="2019"/>
    <d v="2019-10-01T00:00:00"/>
    <s v="aM Campaign"/>
    <x v="73"/>
  </r>
  <r>
    <x v="125"/>
    <x v="2"/>
    <n v="2019"/>
    <d v="2019-11-01T00:00:00"/>
    <s v="aM Campaign"/>
    <x v="73"/>
  </r>
  <r>
    <x v="169"/>
    <x v="2"/>
    <n v="2019"/>
    <d v="2019-11-01T00:00:00"/>
    <s v="aM Campaign"/>
    <x v="73"/>
  </r>
  <r>
    <x v="56"/>
    <x v="1"/>
    <n v="2019"/>
    <d v="2019-10-01T00:00:00"/>
    <s v="aM Campaign"/>
    <x v="73"/>
  </r>
  <r>
    <x v="213"/>
    <x v="2"/>
    <n v="2019"/>
    <d v="2019-11-01T00:00:00"/>
    <s v="aM Campaign"/>
    <x v="73"/>
  </r>
  <r>
    <x v="252"/>
    <x v="0"/>
    <n v="2019"/>
    <d v="2019-12-01T00:00:00"/>
    <s v="aM Campaign"/>
    <x v="73"/>
  </r>
  <r>
    <x v="174"/>
    <x v="2"/>
    <n v="2019"/>
    <d v="2019-11-01T00:00:00"/>
    <s v="aM Campaign"/>
    <x v="73"/>
  </r>
  <r>
    <x v="253"/>
    <x v="0"/>
    <n v="2019"/>
    <d v="2019-12-01T00:00:00"/>
    <s v="aM Campaign"/>
    <x v="73"/>
  </r>
  <r>
    <x v="254"/>
    <x v="0"/>
    <n v="2019"/>
    <d v="2019-12-01T00:00:00"/>
    <s v="aM Campaign"/>
    <x v="73"/>
  </r>
  <r>
    <x v="168"/>
    <x v="2"/>
    <n v="2019"/>
    <d v="2019-11-01T00:00:00"/>
    <s v="aM Campaign"/>
    <x v="74"/>
  </r>
  <r>
    <x v="255"/>
    <x v="0"/>
    <n v="2019"/>
    <d v="2019-12-01T00:00:00"/>
    <s v="aM Campaign"/>
    <x v="74"/>
  </r>
  <r>
    <x v="256"/>
    <x v="0"/>
    <n v="2019"/>
    <d v="2019-12-01T00:00:00"/>
    <s v="sM Direct"/>
    <x v="74"/>
  </r>
  <r>
    <x v="257"/>
    <x v="2"/>
    <n v="2019"/>
    <d v="2019-11-01T00:00:00"/>
    <s v="aM Campaign"/>
    <x v="74"/>
  </r>
  <r>
    <x v="95"/>
    <x v="2"/>
    <n v="2019"/>
    <d v="2019-11-01T00:00:00"/>
    <s v="aM Campaign"/>
    <x v="74"/>
  </r>
  <r>
    <x v="258"/>
    <x v="1"/>
    <n v="2019"/>
    <d v="2019-10-01T00:00:00"/>
    <s v="aM Campaign"/>
    <x v="74"/>
  </r>
  <r>
    <x v="254"/>
    <x v="1"/>
    <n v="2019"/>
    <d v="2019-10-01T00:00:00"/>
    <s v="aM Campaign"/>
    <x v="74"/>
  </r>
  <r>
    <x v="106"/>
    <x v="2"/>
    <n v="2019"/>
    <d v="2019-11-01T00:00:00"/>
    <s v="aM Campaign"/>
    <x v="74"/>
  </r>
  <r>
    <x v="122"/>
    <x v="2"/>
    <n v="2019"/>
    <d v="2019-11-01T00:00:00"/>
    <s v="aM Campaign"/>
    <x v="74"/>
  </r>
  <r>
    <x v="119"/>
    <x v="1"/>
    <n v="2019"/>
    <d v="2019-10-01T00:00:00"/>
    <s v="aM Campaign"/>
    <x v="74"/>
  </r>
  <r>
    <x v="259"/>
    <x v="0"/>
    <n v="2019"/>
    <d v="2019-12-01T00:00:00"/>
    <s v="aM Campaign"/>
    <x v="74"/>
  </r>
  <r>
    <x v="260"/>
    <x v="0"/>
    <n v="2019"/>
    <d v="2019-12-01T00:00:00"/>
    <s v="aM Campaign"/>
    <x v="74"/>
  </r>
  <r>
    <x v="239"/>
    <x v="2"/>
    <n v="2019"/>
    <d v="2019-11-01T00:00:00"/>
    <s v="aM Campaign"/>
    <x v="74"/>
  </r>
  <r>
    <x v="162"/>
    <x v="2"/>
    <n v="2019"/>
    <d v="2019-11-01T00:00:00"/>
    <s v="aM Campaign"/>
    <x v="74"/>
  </r>
  <r>
    <x v="261"/>
    <x v="0"/>
    <n v="2019"/>
    <d v="2019-12-01T00:00:00"/>
    <s v="aM Campaign"/>
    <x v="74"/>
  </r>
  <r>
    <x v="179"/>
    <x v="0"/>
    <n v="2019"/>
    <d v="2019-12-01T00:00:00"/>
    <s v="aM Campaign"/>
    <x v="74"/>
  </r>
  <r>
    <x v="262"/>
    <x v="0"/>
    <n v="2019"/>
    <d v="2019-12-01T00:00:00"/>
    <s v="aM Campaign"/>
    <x v="74"/>
  </r>
  <r>
    <x v="26"/>
    <x v="0"/>
    <n v="2019"/>
    <d v="2019-12-01T00:00:00"/>
    <s v="aM Direct"/>
    <x v="74"/>
  </r>
  <r>
    <x v="127"/>
    <x v="1"/>
    <n v="2019"/>
    <d v="2019-10-01T00:00:00"/>
    <s v="aM Campaign"/>
    <x v="74"/>
  </r>
  <r>
    <x v="263"/>
    <x v="1"/>
    <n v="2019"/>
    <d v="2019-10-01T00:00:00"/>
    <s v="aM Campaign"/>
    <x v="74"/>
  </r>
  <r>
    <x v="264"/>
    <x v="0"/>
    <n v="2019"/>
    <d v="2019-12-01T00:00:00"/>
    <s v="aM Campaign"/>
    <x v="74"/>
  </r>
  <r>
    <x v="83"/>
    <x v="2"/>
    <n v="2019"/>
    <d v="2019-11-01T00:00:00"/>
    <s v="aM Campaign"/>
    <x v="74"/>
  </r>
  <r>
    <x v="210"/>
    <x v="1"/>
    <n v="2019"/>
    <d v="2019-10-01T00:00:00"/>
    <s v="aM Direct"/>
    <x v="74"/>
  </r>
  <r>
    <x v="119"/>
    <x v="2"/>
    <n v="2019"/>
    <d v="2019-11-01T00:00:00"/>
    <s v="aM Campaign"/>
    <x v="74"/>
  </r>
  <r>
    <x v="265"/>
    <x v="0"/>
    <n v="2019"/>
    <d v="2019-12-01T00:00:00"/>
    <s v="aM Campaign"/>
    <x v="74"/>
  </r>
  <r>
    <x v="227"/>
    <x v="0"/>
    <n v="2019"/>
    <d v="2019-12-01T00:00:00"/>
    <s v="aM Campaign"/>
    <x v="74"/>
  </r>
  <r>
    <x v="266"/>
    <x v="0"/>
    <n v="2019"/>
    <d v="2019-12-01T00:00:00"/>
    <s v="aM Campaign"/>
    <x v="75"/>
  </r>
  <r>
    <x v="178"/>
    <x v="1"/>
    <n v="2019"/>
    <d v="2019-10-01T00:00:00"/>
    <s v="aM Campaign"/>
    <x v="75"/>
  </r>
  <r>
    <x v="247"/>
    <x v="2"/>
    <n v="2019"/>
    <d v="2019-11-01T00:00:00"/>
    <s v="aM Campaign"/>
    <x v="75"/>
  </r>
  <r>
    <x v="267"/>
    <x v="0"/>
    <n v="2019"/>
    <d v="2019-12-01T00:00:00"/>
    <s v="aM Campaign"/>
    <x v="75"/>
  </r>
  <r>
    <x v="188"/>
    <x v="2"/>
    <n v="2019"/>
    <d v="2019-11-01T00:00:00"/>
    <s v="aM Campaign"/>
    <x v="75"/>
  </r>
  <r>
    <x v="255"/>
    <x v="1"/>
    <n v="2019"/>
    <d v="2019-10-01T00:00:00"/>
    <s v="aM Campaign"/>
    <x v="75"/>
  </r>
  <r>
    <x v="248"/>
    <x v="2"/>
    <n v="2019"/>
    <d v="2019-11-01T00:00:00"/>
    <s v="aM Campaign"/>
    <x v="75"/>
  </r>
  <r>
    <x v="56"/>
    <x v="2"/>
    <n v="2019"/>
    <d v="2019-11-01T00:00:00"/>
    <s v="aM Campaign"/>
    <x v="75"/>
  </r>
  <r>
    <x v="268"/>
    <x v="0"/>
    <n v="2019"/>
    <d v="2019-12-01T00:00:00"/>
    <s v="aM Campaign"/>
    <x v="75"/>
  </r>
  <r>
    <x v="269"/>
    <x v="1"/>
    <n v="2019"/>
    <d v="2019-10-01T00:00:00"/>
    <s v="aM Campaign"/>
    <x v="75"/>
  </r>
  <r>
    <x v="252"/>
    <x v="2"/>
    <n v="2019"/>
    <d v="2019-11-01T00:00:00"/>
    <s v="aM Campaign"/>
    <x v="75"/>
  </r>
  <r>
    <x v="182"/>
    <x v="2"/>
    <n v="2019"/>
    <d v="2019-11-01T00:00:00"/>
    <s v="aM Campaign"/>
    <x v="75"/>
  </r>
  <r>
    <x v="270"/>
    <x v="1"/>
    <n v="2019"/>
    <d v="2019-10-01T00:00:00"/>
    <s v="aM Campaign"/>
    <x v="75"/>
  </r>
  <r>
    <x v="242"/>
    <x v="1"/>
    <n v="2019"/>
    <d v="2019-10-01T00:00:00"/>
    <s v="aM Campaign"/>
    <x v="75"/>
  </r>
  <r>
    <x v="48"/>
    <x v="2"/>
    <n v="2019"/>
    <d v="2019-11-01T00:00:00"/>
    <s v="aM Campaign"/>
    <x v="75"/>
  </r>
  <r>
    <x v="212"/>
    <x v="0"/>
    <n v="2019"/>
    <d v="2019-12-01T00:00:00"/>
    <s v="aM Campaign"/>
    <x v="75"/>
  </r>
  <r>
    <x v="135"/>
    <x v="2"/>
    <n v="2019"/>
    <d v="2019-11-01T00:00:00"/>
    <s v="aM Campaign"/>
    <x v="75"/>
  </r>
  <r>
    <x v="271"/>
    <x v="1"/>
    <n v="2019"/>
    <d v="2019-10-01T00:00:00"/>
    <s v="aM Campaign"/>
    <x v="75"/>
  </r>
  <r>
    <x v="28"/>
    <x v="0"/>
    <n v="2019"/>
    <d v="2019-12-01T00:00:00"/>
    <s v="aM Direct"/>
    <x v="75"/>
  </r>
  <r>
    <x v="189"/>
    <x v="2"/>
    <n v="2019"/>
    <d v="2019-11-01T00:00:00"/>
    <s v="aM Campaign"/>
    <x v="75"/>
  </r>
  <r>
    <x v="168"/>
    <x v="1"/>
    <n v="2019"/>
    <d v="2019-10-01T00:00:00"/>
    <s v="aM Campaign"/>
    <x v="75"/>
  </r>
  <r>
    <x v="210"/>
    <x v="0"/>
    <n v="2019"/>
    <d v="2019-12-01T00:00:00"/>
    <s v="aM Direct"/>
    <x v="75"/>
  </r>
  <r>
    <x v="169"/>
    <x v="0"/>
    <n v="2019"/>
    <d v="2019-12-01T00:00:00"/>
    <s v="aM Campaign"/>
    <x v="75"/>
  </r>
  <r>
    <x v="272"/>
    <x v="0"/>
    <n v="2019"/>
    <d v="2019-12-01T00:00:00"/>
    <s v="aM Campaign"/>
    <x v="75"/>
  </r>
  <r>
    <x v="176"/>
    <x v="0"/>
    <n v="2019"/>
    <d v="2019-12-01T00:00:00"/>
    <s v="aM Campaign"/>
    <x v="76"/>
  </r>
  <r>
    <x v="273"/>
    <x v="2"/>
    <n v="2019"/>
    <d v="2019-11-01T00:00:00"/>
    <s v="aM Campaign"/>
    <x v="76"/>
  </r>
  <r>
    <x v="274"/>
    <x v="1"/>
    <n v="2019"/>
    <d v="2019-10-01T00:00:00"/>
    <s v="aM Campaign"/>
    <x v="76"/>
  </r>
  <r>
    <x v="216"/>
    <x v="2"/>
    <n v="2019"/>
    <d v="2019-11-01T00:00:00"/>
    <s v="aM Campaign"/>
    <x v="76"/>
  </r>
  <r>
    <x v="275"/>
    <x v="1"/>
    <n v="2019"/>
    <d v="2019-10-01T00:00:00"/>
    <s v="aM Campaign"/>
    <x v="76"/>
  </r>
  <r>
    <x v="276"/>
    <x v="0"/>
    <n v="2019"/>
    <d v="2019-12-01T00:00:00"/>
    <s v="aM Campaign"/>
    <x v="76"/>
  </r>
  <r>
    <x v="194"/>
    <x v="0"/>
    <n v="2019"/>
    <d v="2019-12-01T00:00:00"/>
    <s v="aM Campaign"/>
    <x v="76"/>
  </r>
  <r>
    <x v="277"/>
    <x v="1"/>
    <n v="2019"/>
    <d v="2019-10-01T00:00:00"/>
    <s v="aM Campaign"/>
    <x v="76"/>
  </r>
  <r>
    <x v="278"/>
    <x v="0"/>
    <n v="2019"/>
    <d v="2019-12-01T00:00:00"/>
    <s v="aM Campaign"/>
    <x v="76"/>
  </r>
  <r>
    <x v="65"/>
    <x v="2"/>
    <n v="2019"/>
    <d v="2019-11-01T00:00:00"/>
    <s v="aM Campaign"/>
    <x v="76"/>
  </r>
  <r>
    <x v="271"/>
    <x v="2"/>
    <n v="2019"/>
    <d v="2019-11-01T00:00:00"/>
    <s v="aM Campaign"/>
    <x v="76"/>
  </r>
  <r>
    <x v="158"/>
    <x v="1"/>
    <n v="2019"/>
    <d v="2019-10-01T00:00:00"/>
    <s v="aM Campaign"/>
    <x v="76"/>
  </r>
  <r>
    <x v="279"/>
    <x v="1"/>
    <n v="2019"/>
    <d v="2019-10-01T00:00:00"/>
    <s v="aM Campaign"/>
    <x v="76"/>
  </r>
  <r>
    <x v="146"/>
    <x v="0"/>
    <n v="2019"/>
    <d v="2019-12-01T00:00:00"/>
    <s v="aM Campaign"/>
    <x v="76"/>
  </r>
  <r>
    <x v="280"/>
    <x v="1"/>
    <n v="2019"/>
    <d v="2019-10-01T00:00:00"/>
    <s v="aM Campaign"/>
    <x v="76"/>
  </r>
  <r>
    <x v="222"/>
    <x v="0"/>
    <n v="2019"/>
    <d v="2019-12-01T00:00:00"/>
    <s v="aM Campaign"/>
    <x v="76"/>
  </r>
  <r>
    <x v="138"/>
    <x v="1"/>
    <n v="2019"/>
    <d v="2019-10-01T00:00:00"/>
    <s v="aM Campaign"/>
    <x v="76"/>
  </r>
  <r>
    <x v="115"/>
    <x v="2"/>
    <n v="2019"/>
    <d v="2019-11-01T00:00:00"/>
    <s v="aM Campaign"/>
    <x v="76"/>
  </r>
  <r>
    <x v="281"/>
    <x v="1"/>
    <n v="2019"/>
    <d v="2019-10-01T00:00:00"/>
    <s v="aM Campaign"/>
    <x v="76"/>
  </r>
  <r>
    <x v="282"/>
    <x v="1"/>
    <n v="2019"/>
    <d v="2019-10-01T00:00:00"/>
    <s v="aM Direct"/>
    <x v="76"/>
  </r>
  <r>
    <x v="283"/>
    <x v="0"/>
    <n v="2019"/>
    <d v="2019-12-01T00:00:00"/>
    <s v="aM Campaign"/>
    <x v="76"/>
  </r>
  <r>
    <x v="221"/>
    <x v="2"/>
    <n v="2019"/>
    <d v="2019-11-01T00:00:00"/>
    <s v="aM Campaign"/>
    <x v="76"/>
  </r>
  <r>
    <x v="149"/>
    <x v="2"/>
    <n v="2019"/>
    <d v="2019-11-01T00:00:00"/>
    <s v="aM Campaign"/>
    <x v="76"/>
  </r>
  <r>
    <x v="255"/>
    <x v="2"/>
    <n v="2019"/>
    <d v="2019-11-01T00:00:00"/>
    <s v="aM Campaign"/>
    <x v="76"/>
  </r>
  <r>
    <x v="257"/>
    <x v="0"/>
    <n v="2019"/>
    <d v="2019-12-01T00:00:00"/>
    <s v="aM Campaign"/>
    <x v="76"/>
  </r>
  <r>
    <x v="226"/>
    <x v="2"/>
    <n v="2019"/>
    <d v="2019-11-01T00:00:00"/>
    <s v="aM Campaign"/>
    <x v="76"/>
  </r>
  <r>
    <x v="228"/>
    <x v="1"/>
    <n v="2019"/>
    <d v="2019-10-01T00:00:00"/>
    <s v="aM Campaign"/>
    <x v="76"/>
  </r>
  <r>
    <x v="192"/>
    <x v="2"/>
    <n v="2019"/>
    <d v="2019-11-01T00:00:00"/>
    <s v="aM Campaign"/>
    <x v="76"/>
  </r>
  <r>
    <x v="210"/>
    <x v="2"/>
    <n v="2019"/>
    <d v="2019-11-01T00:00:00"/>
    <s v="aM Direct"/>
    <x v="76"/>
  </r>
  <r>
    <x v="103"/>
    <x v="1"/>
    <n v="2019"/>
    <d v="2019-10-01T00:00:00"/>
    <s v="aM Campaign"/>
    <x v="76"/>
  </r>
  <r>
    <x v="207"/>
    <x v="1"/>
    <n v="2019"/>
    <d v="2019-10-01T00:00:00"/>
    <s v="aM Campaign"/>
    <x v="76"/>
  </r>
  <r>
    <x v="129"/>
    <x v="2"/>
    <n v="2019"/>
    <d v="2019-11-01T00:00:00"/>
    <s v="aM Campaign"/>
    <x v="77"/>
  </r>
  <r>
    <x v="100"/>
    <x v="2"/>
    <n v="2019"/>
    <d v="2019-11-01T00:00:00"/>
    <s v="aM Campaign"/>
    <x v="77"/>
  </r>
  <r>
    <x v="284"/>
    <x v="1"/>
    <n v="2019"/>
    <d v="2019-10-01T00:00:00"/>
    <s v="aM Campaign"/>
    <x v="77"/>
  </r>
  <r>
    <x v="285"/>
    <x v="2"/>
    <n v="2019"/>
    <d v="2019-11-01T00:00:00"/>
    <s v="aM Campaign"/>
    <x v="77"/>
  </r>
  <r>
    <x v="100"/>
    <x v="1"/>
    <n v="2019"/>
    <d v="2019-10-01T00:00:00"/>
    <s v="aM Campaign"/>
    <x v="77"/>
  </r>
  <r>
    <x v="286"/>
    <x v="1"/>
    <n v="2019"/>
    <d v="2019-10-01T00:00:00"/>
    <s v="aM Campaign"/>
    <x v="77"/>
  </r>
  <r>
    <x v="287"/>
    <x v="0"/>
    <n v="2019"/>
    <d v="2019-12-01T00:00:00"/>
    <s v="aM Campaign"/>
    <x v="77"/>
  </r>
  <r>
    <x v="288"/>
    <x v="1"/>
    <n v="2019"/>
    <d v="2019-10-01T00:00:00"/>
    <s v="aM Campaign"/>
    <x v="77"/>
  </r>
  <r>
    <x v="236"/>
    <x v="0"/>
    <n v="2019"/>
    <d v="2019-12-01T00:00:00"/>
    <s v="aM Campaign"/>
    <x v="77"/>
  </r>
  <r>
    <x v="231"/>
    <x v="1"/>
    <n v="2019"/>
    <d v="2019-10-01T00:00:00"/>
    <s v="aM Campaign"/>
    <x v="77"/>
  </r>
  <r>
    <x v="174"/>
    <x v="1"/>
    <n v="2019"/>
    <d v="2019-10-01T00:00:00"/>
    <s v="aM Campaign"/>
    <x v="77"/>
  </r>
  <r>
    <x v="146"/>
    <x v="2"/>
    <n v="2019"/>
    <d v="2019-11-01T00:00:00"/>
    <s v="aM Campaign"/>
    <x v="77"/>
  </r>
  <r>
    <x v="285"/>
    <x v="1"/>
    <n v="2019"/>
    <d v="2019-10-01T00:00:00"/>
    <s v="aM Campaign"/>
    <x v="77"/>
  </r>
  <r>
    <x v="212"/>
    <x v="2"/>
    <n v="2019"/>
    <d v="2019-11-01T00:00:00"/>
    <s v="aM Campaign"/>
    <x v="77"/>
  </r>
  <r>
    <x v="289"/>
    <x v="2"/>
    <n v="2019"/>
    <d v="2019-11-01T00:00:00"/>
    <s v="aM Campaign"/>
    <x v="77"/>
  </r>
  <r>
    <x v="290"/>
    <x v="1"/>
    <n v="2019"/>
    <d v="2019-10-01T00:00:00"/>
    <s v="aM Campaign"/>
    <x v="77"/>
  </r>
  <r>
    <x v="291"/>
    <x v="1"/>
    <n v="2019"/>
    <d v="2019-10-01T00:00:00"/>
    <s v="aM Campaign"/>
    <x v="77"/>
  </r>
  <r>
    <x v="292"/>
    <x v="0"/>
    <n v="2019"/>
    <d v="2019-12-01T00:00:00"/>
    <s v="aM Campaign"/>
    <x v="77"/>
  </r>
  <r>
    <x v="242"/>
    <x v="0"/>
    <n v="2019"/>
    <d v="2019-12-01T00:00:00"/>
    <s v="aM Campaign"/>
    <x v="77"/>
  </r>
  <r>
    <x v="293"/>
    <x v="1"/>
    <n v="2019"/>
    <d v="2019-10-01T00:00:00"/>
    <s v="aM Campaign"/>
    <x v="77"/>
  </r>
  <r>
    <x v="283"/>
    <x v="1"/>
    <n v="2019"/>
    <d v="2019-10-01T00:00:00"/>
    <s v="aM Campaign"/>
    <x v="77"/>
  </r>
  <r>
    <x v="160"/>
    <x v="1"/>
    <n v="2019"/>
    <d v="2019-10-01T00:00:00"/>
    <s v="aM Campaign"/>
    <x v="77"/>
  </r>
  <r>
    <x v="294"/>
    <x v="1"/>
    <n v="2019"/>
    <d v="2019-10-01T00:00:00"/>
    <s v="aM Campaign"/>
    <x v="77"/>
  </r>
  <r>
    <x v="106"/>
    <x v="1"/>
    <n v="2019"/>
    <d v="2019-10-01T00:00:00"/>
    <s v="aM Campaign"/>
    <x v="77"/>
  </r>
  <r>
    <x v="295"/>
    <x v="2"/>
    <n v="2019"/>
    <d v="2019-11-01T00:00:00"/>
    <s v="aM Campaign"/>
    <x v="77"/>
  </r>
  <r>
    <x v="257"/>
    <x v="1"/>
    <n v="2019"/>
    <d v="2019-10-01T00:00:00"/>
    <s v="aM Campaign"/>
    <x v="77"/>
  </r>
  <r>
    <x v="296"/>
    <x v="0"/>
    <n v="2019"/>
    <d v="2019-12-01T00:00:00"/>
    <s v="aM Campaign"/>
    <x v="77"/>
  </r>
  <r>
    <x v="297"/>
    <x v="1"/>
    <n v="2019"/>
    <d v="2019-10-01T00:00:00"/>
    <s v="aM Campaign"/>
    <x v="77"/>
  </r>
  <r>
    <x v="298"/>
    <x v="2"/>
    <n v="2019"/>
    <d v="2019-11-01T00:00:00"/>
    <s v="aM Campaign"/>
    <x v="77"/>
  </r>
  <r>
    <x v="299"/>
    <x v="0"/>
    <n v="2019"/>
    <d v="2019-12-01T00:00:00"/>
    <s v="aM Campaign"/>
    <x v="77"/>
  </r>
  <r>
    <x v="296"/>
    <x v="1"/>
    <n v="2019"/>
    <d v="2019-10-01T00:00:00"/>
    <s v="aM Campaign"/>
    <x v="77"/>
  </r>
  <r>
    <x v="300"/>
    <x v="0"/>
    <n v="2019"/>
    <d v="2019-12-01T00:00:00"/>
    <s v="aM Campaign"/>
    <x v="77"/>
  </r>
  <r>
    <x v="229"/>
    <x v="2"/>
    <n v="2019"/>
    <d v="2019-11-01T00:00:00"/>
    <s v="aM Campaign"/>
    <x v="77"/>
  </r>
  <r>
    <x v="221"/>
    <x v="1"/>
    <n v="2019"/>
    <d v="2019-10-01T00:00:00"/>
    <s v="aM Campaign"/>
    <x v="77"/>
  </r>
  <r>
    <x v="125"/>
    <x v="1"/>
    <n v="2019"/>
    <d v="2019-10-01T00:00:00"/>
    <s v="aM Campaign"/>
    <x v="77"/>
  </r>
  <r>
    <x v="269"/>
    <x v="2"/>
    <n v="2019"/>
    <d v="2019-11-01T00:00:00"/>
    <s v="aM Campaign"/>
    <x v="77"/>
  </r>
  <r>
    <x v="141"/>
    <x v="2"/>
    <n v="2019"/>
    <d v="2019-11-01T00:00:00"/>
    <s v="aM Campaign"/>
    <x v="77"/>
  </r>
  <r>
    <x v="130"/>
    <x v="1"/>
    <n v="2019"/>
    <d v="2019-10-01T00:00:00"/>
    <s v="aM Campaign"/>
    <x v="78"/>
  </r>
  <r>
    <x v="286"/>
    <x v="0"/>
    <n v="2019"/>
    <d v="2019-12-01T00:00:00"/>
    <s v="aM Campaign"/>
    <x v="78"/>
  </r>
  <r>
    <x v="214"/>
    <x v="2"/>
    <n v="2019"/>
    <d v="2019-11-01T00:00:00"/>
    <s v="aM Campaign"/>
    <x v="78"/>
  </r>
  <r>
    <x v="301"/>
    <x v="2"/>
    <n v="2019"/>
    <d v="2019-11-01T00:00:00"/>
    <s v="aM Campaign"/>
    <x v="78"/>
  </r>
  <r>
    <x v="301"/>
    <x v="1"/>
    <n v="2019"/>
    <d v="2019-10-01T00:00:00"/>
    <s v="aM Campaign"/>
    <x v="78"/>
  </r>
  <r>
    <x v="302"/>
    <x v="1"/>
    <n v="2019"/>
    <d v="2019-10-01T00:00:00"/>
    <s v="aM Campaign"/>
    <x v="78"/>
  </r>
  <r>
    <x v="303"/>
    <x v="0"/>
    <n v="2019"/>
    <d v="2019-12-01T00:00:00"/>
    <s v="aM Campaign"/>
    <x v="78"/>
  </r>
  <r>
    <x v="161"/>
    <x v="1"/>
    <n v="2019"/>
    <d v="2019-10-01T00:00:00"/>
    <s v="aM Campaign"/>
    <x v="78"/>
  </r>
  <r>
    <x v="251"/>
    <x v="0"/>
    <n v="2019"/>
    <d v="2019-12-01T00:00:00"/>
    <s v="aM Campaign"/>
    <x v="78"/>
  </r>
  <r>
    <x v="143"/>
    <x v="1"/>
    <n v="2019"/>
    <d v="2019-10-01T00:00:00"/>
    <s v="aM Campaign"/>
    <x v="78"/>
  </r>
  <r>
    <x v="288"/>
    <x v="0"/>
    <n v="2019"/>
    <d v="2019-12-01T00:00:00"/>
    <s v="aM Campaign"/>
    <x v="78"/>
  </r>
  <r>
    <x v="304"/>
    <x v="2"/>
    <n v="2019"/>
    <d v="2019-11-01T00:00:00"/>
    <s v="aM Direct"/>
    <x v="78"/>
  </r>
  <r>
    <x v="305"/>
    <x v="2"/>
    <n v="2019"/>
    <d v="2019-11-01T00:00:00"/>
    <s v="aM Campaign"/>
    <x v="78"/>
  </r>
  <r>
    <x v="306"/>
    <x v="0"/>
    <n v="2019"/>
    <d v="2019-12-01T00:00:00"/>
    <s v="aM Campaign"/>
    <x v="78"/>
  </r>
  <r>
    <x v="272"/>
    <x v="1"/>
    <n v="2019"/>
    <d v="2019-10-01T00:00:00"/>
    <s v="aM Campaign"/>
    <x v="78"/>
  </r>
  <r>
    <x v="307"/>
    <x v="2"/>
    <n v="2019"/>
    <d v="2019-11-01T00:00:00"/>
    <s v="aM Campaign"/>
    <x v="78"/>
  </r>
  <r>
    <x v="308"/>
    <x v="0"/>
    <n v="2019"/>
    <d v="2019-12-01T00:00:00"/>
    <s v="aM Campaign"/>
    <x v="78"/>
  </r>
  <r>
    <x v="237"/>
    <x v="2"/>
    <n v="2019"/>
    <d v="2019-11-01T00:00:00"/>
    <s v="aM Campaign"/>
    <x v="78"/>
  </r>
  <r>
    <x v="280"/>
    <x v="2"/>
    <n v="2019"/>
    <d v="2019-11-01T00:00:00"/>
    <s v="aM Campaign"/>
    <x v="78"/>
  </r>
  <r>
    <x v="287"/>
    <x v="2"/>
    <n v="2019"/>
    <d v="2019-11-01T00:00:00"/>
    <s v="aM Campaign"/>
    <x v="78"/>
  </r>
  <r>
    <x v="309"/>
    <x v="1"/>
    <n v="2019"/>
    <d v="2019-10-01T00:00:00"/>
    <s v="aM Campaign"/>
    <x v="78"/>
  </r>
  <r>
    <x v="310"/>
    <x v="0"/>
    <n v="2019"/>
    <d v="2019-12-01T00:00:00"/>
    <s v="aM Campaign"/>
    <x v="78"/>
  </r>
  <r>
    <x v="26"/>
    <x v="1"/>
    <n v="2019"/>
    <d v="2019-10-01T00:00:00"/>
    <s v="aM Direct"/>
    <x v="78"/>
  </r>
  <r>
    <x v="248"/>
    <x v="1"/>
    <n v="2019"/>
    <d v="2019-10-01T00:00:00"/>
    <s v="aM Campaign"/>
    <x v="78"/>
  </r>
  <r>
    <x v="158"/>
    <x v="0"/>
    <n v="2019"/>
    <d v="2019-12-01T00:00:00"/>
    <s v="aM Campaign"/>
    <x v="78"/>
  </r>
  <r>
    <x v="249"/>
    <x v="0"/>
    <n v="2019"/>
    <d v="2019-12-01T00:00:00"/>
    <s v="aM Campaign"/>
    <x v="78"/>
  </r>
  <r>
    <x v="277"/>
    <x v="0"/>
    <n v="2019"/>
    <d v="2019-12-01T00:00:00"/>
    <s v="aM Campaign"/>
    <x v="78"/>
  </r>
  <r>
    <x v="311"/>
    <x v="1"/>
    <n v="2019"/>
    <d v="2019-10-01T00:00:00"/>
    <s v="aM Campaign"/>
    <x v="78"/>
  </r>
  <r>
    <x v="6"/>
    <x v="0"/>
    <n v="2019"/>
    <d v="2019-12-01T00:00:00"/>
    <s v="aM Campaign"/>
    <x v="78"/>
  </r>
  <r>
    <x v="233"/>
    <x v="2"/>
    <n v="2019"/>
    <d v="2019-11-01T00:00:00"/>
    <s v="aM Campaign"/>
    <x v="78"/>
  </r>
  <r>
    <x v="312"/>
    <x v="0"/>
    <n v="2019"/>
    <d v="2019-12-01T00:00:00"/>
    <s v="aM Campaign"/>
    <x v="78"/>
  </r>
  <r>
    <x v="313"/>
    <x v="0"/>
    <n v="2019"/>
    <d v="2019-12-01T00:00:00"/>
    <s v="aM Campaign"/>
    <x v="78"/>
  </r>
  <r>
    <x v="314"/>
    <x v="2"/>
    <n v="2019"/>
    <d v="2019-11-01T00:00:00"/>
    <s v="aM Campaign"/>
    <x v="78"/>
  </r>
  <r>
    <x v="315"/>
    <x v="0"/>
    <n v="2019"/>
    <d v="2019-12-01T00:00:00"/>
    <s v="aM Campaign"/>
    <x v="78"/>
  </r>
  <r>
    <x v="192"/>
    <x v="1"/>
    <n v="2019"/>
    <d v="2019-10-01T00:00:00"/>
    <s v="aM Campaign"/>
    <x v="78"/>
  </r>
  <r>
    <x v="316"/>
    <x v="0"/>
    <n v="2019"/>
    <d v="2019-12-01T00:00:00"/>
    <s v="aM Campaign"/>
    <x v="78"/>
  </r>
  <r>
    <x v="317"/>
    <x v="0"/>
    <n v="2019"/>
    <d v="2019-12-01T00:00:00"/>
    <s v="aM Campaign"/>
    <x v="78"/>
  </r>
  <r>
    <x v="151"/>
    <x v="2"/>
    <n v="2019"/>
    <d v="2019-11-01T00:00:00"/>
    <s v="aM Campaign"/>
    <x v="78"/>
  </r>
  <r>
    <x v="236"/>
    <x v="1"/>
    <n v="2019"/>
    <d v="2019-10-01T00:00:00"/>
    <s v="aM Campaign"/>
    <x v="78"/>
  </r>
  <r>
    <x v="208"/>
    <x v="1"/>
    <n v="2019"/>
    <d v="2019-10-01T00:00:00"/>
    <s v="aM Campaign"/>
    <x v="78"/>
  </r>
  <r>
    <x v="318"/>
    <x v="2"/>
    <n v="2019"/>
    <d v="2019-11-01T00:00:00"/>
    <s v="aM Campaign"/>
    <x v="78"/>
  </r>
  <r>
    <x v="256"/>
    <x v="1"/>
    <n v="2019"/>
    <d v="2019-10-01T00:00:00"/>
    <s v="sM Direct"/>
    <x v="78"/>
  </r>
  <r>
    <x v="319"/>
    <x v="0"/>
    <n v="2019"/>
    <d v="2019-12-01T00:00:00"/>
    <s v="aM Campaign"/>
    <x v="78"/>
  </r>
  <r>
    <x v="320"/>
    <x v="2"/>
    <n v="2019"/>
    <d v="2019-11-01T00:00:00"/>
    <s v="aM Campaign"/>
    <x v="78"/>
  </r>
  <r>
    <x v="321"/>
    <x v="0"/>
    <n v="2019"/>
    <d v="2019-12-01T00:00:00"/>
    <s v="aM Campaign"/>
    <x v="78"/>
  </r>
  <r>
    <x v="223"/>
    <x v="1"/>
    <n v="2019"/>
    <d v="2019-10-01T00:00:00"/>
    <s v="aM Campaign"/>
    <x v="78"/>
  </r>
  <r>
    <x v="322"/>
    <x v="2"/>
    <n v="2019"/>
    <d v="2019-11-01T00:00:00"/>
    <s v="aM Campaign"/>
    <x v="78"/>
  </r>
  <r>
    <x v="270"/>
    <x v="0"/>
    <n v="2019"/>
    <d v="2019-12-01T00:00:00"/>
    <s v="aM Campaign"/>
    <x v="78"/>
  </r>
  <r>
    <x v="163"/>
    <x v="1"/>
    <n v="2019"/>
    <d v="2019-10-01T00:00:00"/>
    <s v="aM Direct"/>
    <x v="78"/>
  </r>
  <r>
    <x v="323"/>
    <x v="0"/>
    <n v="2019"/>
    <d v="2019-12-01T00:00:00"/>
    <s v="aM Campaign"/>
    <x v="78"/>
  </r>
  <r>
    <x v="324"/>
    <x v="0"/>
    <n v="2019"/>
    <d v="2019-12-01T00:00:00"/>
    <s v="aM Direct"/>
    <x v="78"/>
  </r>
  <r>
    <x v="285"/>
    <x v="0"/>
    <n v="2019"/>
    <d v="2019-12-01T00:00:00"/>
    <s v="aM Campaign"/>
    <x v="78"/>
  </r>
  <r>
    <x v="325"/>
    <x v="1"/>
    <n v="2019"/>
    <d v="2019-10-01T00:00:00"/>
    <s v="aM Campaign"/>
    <x v="78"/>
  </r>
  <r>
    <x v="326"/>
    <x v="2"/>
    <n v="2019"/>
    <d v="2019-11-01T00:00:00"/>
    <s v="aM Campaign"/>
    <x v="78"/>
  </r>
  <r>
    <x v="327"/>
    <x v="0"/>
    <n v="2019"/>
    <d v="2019-12-01T00:00:00"/>
    <s v="aM Campaign"/>
    <x v="79"/>
  </r>
  <r>
    <x v="328"/>
    <x v="1"/>
    <n v="2019"/>
    <d v="2019-10-01T00:00:00"/>
    <s v="aM Campaign"/>
    <x v="79"/>
  </r>
  <r>
    <x v="329"/>
    <x v="0"/>
    <n v="2019"/>
    <d v="2019-12-01T00:00:00"/>
    <s v="sM Direct"/>
    <x v="79"/>
  </r>
  <r>
    <x v="330"/>
    <x v="2"/>
    <n v="2019"/>
    <d v="2019-11-01T00:00:00"/>
    <s v="aM Campaign"/>
    <x v="79"/>
  </r>
  <r>
    <x v="331"/>
    <x v="0"/>
    <n v="2019"/>
    <d v="2019-12-01T00:00:00"/>
    <s v="aM Campaign"/>
    <x v="79"/>
  </r>
  <r>
    <x v="288"/>
    <x v="2"/>
    <n v="2019"/>
    <d v="2019-11-01T00:00:00"/>
    <s v="aM Campaign"/>
    <x v="79"/>
  </r>
  <r>
    <x v="193"/>
    <x v="2"/>
    <n v="2019"/>
    <d v="2019-11-01T00:00:00"/>
    <s v="aM Campaign"/>
    <x v="79"/>
  </r>
  <r>
    <x v="229"/>
    <x v="0"/>
    <n v="2019"/>
    <d v="2019-12-01T00:00:00"/>
    <s v="aM Campaign"/>
    <x v="79"/>
  </r>
  <r>
    <x v="332"/>
    <x v="0"/>
    <n v="2019"/>
    <d v="2019-12-01T00:00:00"/>
    <s v="aM Campaign"/>
    <x v="79"/>
  </r>
  <r>
    <x v="56"/>
    <x v="0"/>
    <n v="2019"/>
    <d v="2019-12-01T00:00:00"/>
    <s v="aM Direct"/>
    <x v="79"/>
  </r>
  <r>
    <x v="175"/>
    <x v="2"/>
    <n v="2019"/>
    <d v="2019-11-01T00:00:00"/>
    <s v="aM Campaign"/>
    <x v="79"/>
  </r>
  <r>
    <x v="333"/>
    <x v="2"/>
    <n v="2019"/>
    <d v="2019-11-01T00:00:00"/>
    <s v="aM Campaign"/>
    <x v="79"/>
  </r>
  <r>
    <x v="274"/>
    <x v="2"/>
    <n v="2019"/>
    <d v="2019-11-01T00:00:00"/>
    <s v="aM Campaign"/>
    <x v="79"/>
  </r>
  <r>
    <x v="334"/>
    <x v="0"/>
    <n v="2019"/>
    <d v="2019-12-01T00:00:00"/>
    <s v="aM Campaign"/>
    <x v="79"/>
  </r>
  <r>
    <x v="335"/>
    <x v="0"/>
    <n v="2019"/>
    <d v="2019-12-01T00:00:00"/>
    <s v="aM Campaign"/>
    <x v="79"/>
  </r>
  <r>
    <x v="336"/>
    <x v="0"/>
    <n v="2019"/>
    <d v="2019-12-01T00:00:00"/>
    <s v="aM Campaign"/>
    <x v="79"/>
  </r>
  <r>
    <x v="337"/>
    <x v="2"/>
    <n v="2019"/>
    <d v="2019-11-01T00:00:00"/>
    <s v="aM Campaign"/>
    <x v="79"/>
  </r>
  <r>
    <x v="149"/>
    <x v="1"/>
    <n v="2019"/>
    <d v="2019-10-01T00:00:00"/>
    <s v="aM Campaign"/>
    <x v="79"/>
  </r>
  <r>
    <x v="334"/>
    <x v="1"/>
    <n v="2019"/>
    <d v="2019-10-01T00:00:00"/>
    <s v="aM Campaign"/>
    <x v="79"/>
  </r>
  <r>
    <x v="326"/>
    <x v="1"/>
    <n v="2019"/>
    <d v="2019-10-01T00:00:00"/>
    <s v="aM Campaign"/>
    <x v="79"/>
  </r>
  <r>
    <x v="197"/>
    <x v="1"/>
    <n v="2019"/>
    <d v="2019-10-01T00:00:00"/>
    <s v="aM Campaign"/>
    <x v="79"/>
  </r>
  <r>
    <x v="338"/>
    <x v="1"/>
    <n v="2019"/>
    <d v="2019-10-01T00:00:00"/>
    <s v="aM Campaign"/>
    <x v="79"/>
  </r>
  <r>
    <x v="154"/>
    <x v="0"/>
    <n v="2019"/>
    <d v="2019-12-01T00:00:00"/>
    <s v="aM Campaign"/>
    <x v="79"/>
  </r>
  <r>
    <x v="228"/>
    <x v="0"/>
    <n v="2019"/>
    <d v="2019-12-01T00:00:00"/>
    <s v="aM Campaign"/>
    <x v="79"/>
  </r>
  <r>
    <x v="339"/>
    <x v="2"/>
    <n v="2019"/>
    <d v="2019-11-01T00:00:00"/>
    <s v="aM Campaign"/>
    <x v="79"/>
  </r>
  <r>
    <x v="260"/>
    <x v="1"/>
    <n v="2019"/>
    <d v="2019-10-01T00:00:00"/>
    <s v="aM Campaign"/>
    <x v="79"/>
  </r>
  <r>
    <x v="340"/>
    <x v="0"/>
    <n v="2019"/>
    <d v="2019-12-01T00:00:00"/>
    <s v="aM Campaign"/>
    <x v="79"/>
  </r>
  <r>
    <x v="341"/>
    <x v="0"/>
    <n v="2019"/>
    <d v="2019-12-01T00:00:00"/>
    <s v="aM Campaign"/>
    <x v="79"/>
  </r>
  <r>
    <x v="83"/>
    <x v="0"/>
    <n v="2019"/>
    <d v="2019-12-01T00:00:00"/>
    <s v="aM Campaign"/>
    <x v="79"/>
  </r>
  <r>
    <x v="54"/>
    <x v="2"/>
    <n v="2019"/>
    <d v="2019-11-01T00:00:00"/>
    <s v="aM Campaign"/>
    <x v="79"/>
  </r>
  <r>
    <x v="339"/>
    <x v="1"/>
    <n v="2019"/>
    <d v="2019-10-01T00:00:00"/>
    <s v="aM Campaign"/>
    <x v="79"/>
  </r>
  <r>
    <x v="328"/>
    <x v="2"/>
    <n v="2019"/>
    <d v="2019-11-01T00:00:00"/>
    <s v="aM Campaign"/>
    <x v="79"/>
  </r>
  <r>
    <x v="315"/>
    <x v="1"/>
    <n v="2019"/>
    <d v="2019-10-01T00:00:00"/>
    <s v="aM Campaign"/>
    <x v="79"/>
  </r>
  <r>
    <x v="328"/>
    <x v="0"/>
    <n v="2019"/>
    <d v="2019-12-01T00:00:00"/>
    <s v="aM Campaign"/>
    <x v="79"/>
  </r>
  <r>
    <x v="25"/>
    <x v="0"/>
    <n v="2019"/>
    <d v="2019-12-01T00:00:00"/>
    <s v="aM Direct"/>
    <x v="79"/>
  </r>
  <r>
    <x v="11"/>
    <x v="0"/>
    <n v="2019"/>
    <d v="2019-12-01T00:00:00"/>
    <s v="sM Direct"/>
    <x v="79"/>
  </r>
  <r>
    <x v="342"/>
    <x v="0"/>
    <n v="2019"/>
    <d v="2019-12-01T00:00:00"/>
    <s v="aM Campaign"/>
    <x v="79"/>
  </r>
  <r>
    <x v="202"/>
    <x v="1"/>
    <n v="2019"/>
    <d v="2019-10-01T00:00:00"/>
    <s v="aM Campaign"/>
    <x v="79"/>
  </r>
  <r>
    <x v="343"/>
    <x v="0"/>
    <n v="2019"/>
    <d v="2019-12-01T00:00:00"/>
    <s v="aM Campaign"/>
    <x v="79"/>
  </r>
  <r>
    <x v="344"/>
    <x v="0"/>
    <n v="2019"/>
    <d v="2019-12-01T00:00:00"/>
    <s v="aM Campaign"/>
    <x v="79"/>
  </r>
  <r>
    <x v="345"/>
    <x v="0"/>
    <n v="2019"/>
    <d v="2019-12-01T00:00:00"/>
    <s v="aM Campaign"/>
    <x v="79"/>
  </r>
  <r>
    <x v="323"/>
    <x v="2"/>
    <n v="2019"/>
    <d v="2019-11-01T00:00:00"/>
    <s v="aM Campaign"/>
    <x v="79"/>
  </r>
  <r>
    <x v="142"/>
    <x v="2"/>
    <n v="2019"/>
    <d v="2019-11-01T00:00:00"/>
    <s v="aM Campaign"/>
    <x v="79"/>
  </r>
  <r>
    <x v="270"/>
    <x v="2"/>
    <n v="2019"/>
    <d v="2019-11-01T00:00:00"/>
    <s v="aM Campaign"/>
    <x v="79"/>
  </r>
  <r>
    <x v="26"/>
    <x v="2"/>
    <n v="2019"/>
    <d v="2019-11-01T00:00:00"/>
    <s v="sM Direct"/>
    <x v="80"/>
  </r>
  <r>
    <x v="346"/>
    <x v="2"/>
    <n v="2019"/>
    <d v="2019-11-01T00:00:00"/>
    <s v="aM Campaign"/>
    <x v="80"/>
  </r>
  <r>
    <x v="269"/>
    <x v="0"/>
    <n v="2019"/>
    <d v="2019-12-01T00:00:00"/>
    <s v="aM Campaign"/>
    <x v="80"/>
  </r>
  <r>
    <x v="314"/>
    <x v="0"/>
    <n v="2019"/>
    <d v="2019-12-01T00:00:00"/>
    <s v="aM Campaign"/>
    <x v="80"/>
  </r>
  <r>
    <x v="308"/>
    <x v="1"/>
    <n v="2019"/>
    <d v="2019-10-01T00:00:00"/>
    <s v="aM Campaign"/>
    <x v="80"/>
  </r>
  <r>
    <x v="298"/>
    <x v="0"/>
    <n v="2019"/>
    <d v="2019-12-01T00:00:00"/>
    <s v="aM Campaign"/>
    <x v="80"/>
  </r>
  <r>
    <x v="347"/>
    <x v="0"/>
    <n v="2019"/>
    <d v="2019-12-01T00:00:00"/>
    <s v="aM Campaign"/>
    <x v="80"/>
  </r>
  <r>
    <x v="348"/>
    <x v="2"/>
    <n v="2019"/>
    <d v="2019-11-01T00:00:00"/>
    <s v="aM Campaign"/>
    <x v="80"/>
  </r>
  <r>
    <x v="349"/>
    <x v="0"/>
    <n v="2019"/>
    <d v="2019-12-01T00:00:00"/>
    <s v="aM Campaign"/>
    <x v="80"/>
  </r>
  <r>
    <x v="350"/>
    <x v="0"/>
    <n v="2019"/>
    <d v="2019-12-01T00:00:00"/>
    <s v="aM Campaign"/>
    <x v="80"/>
  </r>
  <r>
    <x v="351"/>
    <x v="1"/>
    <n v="2019"/>
    <d v="2019-10-01T00:00:00"/>
    <s v="aM Campaign"/>
    <x v="80"/>
  </r>
  <r>
    <x v="352"/>
    <x v="2"/>
    <n v="2019"/>
    <d v="2019-11-01T00:00:00"/>
    <s v="aM Campaign"/>
    <x v="80"/>
  </r>
  <r>
    <x v="353"/>
    <x v="0"/>
    <n v="2019"/>
    <d v="2019-12-01T00:00:00"/>
    <s v="aM Campaign"/>
    <x v="80"/>
  </r>
  <r>
    <x v="354"/>
    <x v="1"/>
    <n v="2019"/>
    <d v="2019-10-01T00:00:00"/>
    <s v="aM Campaign"/>
    <x v="80"/>
  </r>
  <r>
    <x v="178"/>
    <x v="2"/>
    <n v="2019"/>
    <d v="2019-11-01T00:00:00"/>
    <s v="aM Campaign"/>
    <x v="80"/>
  </r>
  <r>
    <x v="355"/>
    <x v="0"/>
    <n v="2019"/>
    <d v="2019-12-01T00:00:00"/>
    <s v="aM Campaign"/>
    <x v="80"/>
  </r>
  <r>
    <x v="31"/>
    <x v="2"/>
    <n v="2019"/>
    <d v="2019-11-01T00:00:00"/>
    <s v="aM Direct"/>
    <x v="80"/>
  </r>
  <r>
    <x v="155"/>
    <x v="2"/>
    <n v="2019"/>
    <d v="2019-11-01T00:00:00"/>
    <s v="aM Campaign"/>
    <x v="80"/>
  </r>
  <r>
    <x v="356"/>
    <x v="1"/>
    <n v="2019"/>
    <d v="2019-10-01T00:00:00"/>
    <s v="aM Campaign"/>
    <x v="80"/>
  </r>
  <r>
    <x v="219"/>
    <x v="1"/>
    <n v="2019"/>
    <d v="2019-10-01T00:00:00"/>
    <s v="aM Campaign"/>
    <x v="80"/>
  </r>
  <r>
    <x v="357"/>
    <x v="1"/>
    <n v="2019"/>
    <d v="2019-10-01T00:00:00"/>
    <s v="aM Campaign"/>
    <x v="80"/>
  </r>
  <r>
    <x v="358"/>
    <x v="0"/>
    <n v="2019"/>
    <d v="2019-12-01T00:00:00"/>
    <s v="aM Campaign"/>
    <x v="80"/>
  </r>
  <r>
    <x v="359"/>
    <x v="2"/>
    <n v="2019"/>
    <d v="2019-11-01T00:00:00"/>
    <s v="aM Campaign"/>
    <x v="80"/>
  </r>
  <r>
    <x v="360"/>
    <x v="0"/>
    <n v="2019"/>
    <d v="2019-12-01T00:00:00"/>
    <s v="aM Campaign"/>
    <x v="80"/>
  </r>
  <r>
    <x v="181"/>
    <x v="0"/>
    <n v="2019"/>
    <d v="2019-12-01T00:00:00"/>
    <s v="aM Campaign"/>
    <x v="80"/>
  </r>
  <r>
    <x v="153"/>
    <x v="2"/>
    <n v="2019"/>
    <d v="2019-11-01T00:00:00"/>
    <s v="aM Campaign"/>
    <x v="80"/>
  </r>
  <r>
    <x v="361"/>
    <x v="2"/>
    <n v="2019"/>
    <d v="2019-11-01T00:00:00"/>
    <s v="aM Campaign"/>
    <x v="80"/>
  </r>
  <r>
    <x v="280"/>
    <x v="0"/>
    <n v="2019"/>
    <d v="2019-12-01T00:00:00"/>
    <s v="aM Campaign"/>
    <x v="80"/>
  </r>
  <r>
    <x v="362"/>
    <x v="2"/>
    <n v="2019"/>
    <d v="2019-11-01T00:00:00"/>
    <s v="aM Campaign"/>
    <x v="80"/>
  </r>
  <r>
    <x v="201"/>
    <x v="1"/>
    <n v="2019"/>
    <d v="2019-10-01T00:00:00"/>
    <s v="aM Campaign"/>
    <x v="80"/>
  </r>
  <r>
    <x v="136"/>
    <x v="1"/>
    <n v="2019"/>
    <d v="2019-10-01T00:00:00"/>
    <s v="aM Campaign"/>
    <x v="80"/>
  </r>
  <r>
    <x v="317"/>
    <x v="2"/>
    <n v="2019"/>
    <d v="2019-11-01T00:00:00"/>
    <s v="aM Campaign"/>
    <x v="80"/>
  </r>
  <r>
    <x v="301"/>
    <x v="0"/>
    <n v="2019"/>
    <d v="2019-12-01T00:00:00"/>
    <s v="aM Campaign"/>
    <x v="80"/>
  </r>
  <r>
    <x v="244"/>
    <x v="2"/>
    <n v="2019"/>
    <d v="2019-11-01T00:00:00"/>
    <s v="aM Campaign"/>
    <x v="80"/>
  </r>
  <r>
    <x v="79"/>
    <x v="2"/>
    <n v="2019"/>
    <d v="2019-11-01T00:00:00"/>
    <s v="aM Direct"/>
    <x v="80"/>
  </r>
  <r>
    <x v="245"/>
    <x v="0"/>
    <n v="2019"/>
    <d v="2019-12-01T00:00:00"/>
    <s v="aM Campaign"/>
    <x v="80"/>
  </r>
  <r>
    <x v="164"/>
    <x v="1"/>
    <n v="2019"/>
    <d v="2019-10-01T00:00:00"/>
    <s v="aM Campaign"/>
    <x v="80"/>
  </r>
  <r>
    <x v="207"/>
    <x v="0"/>
    <n v="2019"/>
    <d v="2019-12-01T00:00:00"/>
    <s v="aM Campaign"/>
    <x v="80"/>
  </r>
  <r>
    <x v="219"/>
    <x v="2"/>
    <n v="2019"/>
    <d v="2019-11-01T00:00:00"/>
    <s v="aM Campaign"/>
    <x v="80"/>
  </r>
  <r>
    <x v="363"/>
    <x v="1"/>
    <n v="2019"/>
    <d v="2019-10-01T00:00:00"/>
    <s v="aM Campaign"/>
    <x v="80"/>
  </r>
  <r>
    <x v="254"/>
    <x v="2"/>
    <n v="2019"/>
    <d v="2019-11-01T00:00:00"/>
    <s v="aM Campaign"/>
    <x v="80"/>
  </r>
  <r>
    <x v="337"/>
    <x v="0"/>
    <n v="2019"/>
    <d v="2019-12-01T00:00:00"/>
    <s v="aM Campaign"/>
    <x v="80"/>
  </r>
  <r>
    <x v="236"/>
    <x v="2"/>
    <n v="2019"/>
    <d v="2019-11-01T00:00:00"/>
    <s v="aM Direct"/>
    <x v="80"/>
  </r>
  <r>
    <x v="232"/>
    <x v="2"/>
    <n v="2019"/>
    <d v="2019-11-01T00:00:00"/>
    <s v="aM Campaign"/>
    <x v="80"/>
  </r>
  <r>
    <x v="97"/>
    <x v="2"/>
    <n v="2019"/>
    <d v="2019-11-01T00:00:00"/>
    <s v="aM Campaign"/>
    <x v="80"/>
  </r>
  <r>
    <x v="364"/>
    <x v="0"/>
    <n v="2019"/>
    <d v="2019-12-01T00:00:00"/>
    <s v="aM Campaign"/>
    <x v="80"/>
  </r>
  <r>
    <x v="365"/>
    <x v="0"/>
    <n v="2019"/>
    <d v="2019-12-01T00:00:00"/>
    <s v="aM Campaign"/>
    <x v="80"/>
  </r>
  <r>
    <x v="366"/>
    <x v="1"/>
    <n v="2019"/>
    <d v="2019-10-01T00:00:00"/>
    <s v="aM Campaign"/>
    <x v="80"/>
  </r>
  <r>
    <x v="367"/>
    <x v="0"/>
    <n v="2019"/>
    <d v="2019-12-01T00:00:00"/>
    <s v="aM Campaign"/>
    <x v="80"/>
  </r>
  <r>
    <x v="368"/>
    <x v="0"/>
    <n v="2019"/>
    <d v="2019-12-01T00:00:00"/>
    <s v="aM Campaign"/>
    <x v="80"/>
  </r>
  <r>
    <x v="107"/>
    <x v="2"/>
    <n v="2019"/>
    <d v="2019-11-01T00:00:00"/>
    <s v="aM Campaign"/>
    <x v="80"/>
  </r>
  <r>
    <x v="369"/>
    <x v="0"/>
    <n v="2019"/>
    <d v="2019-12-01T00:00:00"/>
    <s v="aM Campaign"/>
    <x v="80"/>
  </r>
  <r>
    <x v="186"/>
    <x v="2"/>
    <n v="2019"/>
    <d v="2019-11-01T00:00:00"/>
    <s v="aM Campaign"/>
    <x v="80"/>
  </r>
  <r>
    <x v="247"/>
    <x v="0"/>
    <n v="2019"/>
    <d v="2019-12-01T00:00:00"/>
    <s v="aM Campaign"/>
    <x v="80"/>
  </r>
  <r>
    <x v="297"/>
    <x v="2"/>
    <n v="2019"/>
    <d v="2019-11-01T00:00:00"/>
    <s v="aM Campaign"/>
    <x v="81"/>
  </r>
  <r>
    <x v="289"/>
    <x v="1"/>
    <n v="2019"/>
    <d v="2019-10-01T00:00:00"/>
    <s v="aM Campaign"/>
    <x v="81"/>
  </r>
  <r>
    <x v="218"/>
    <x v="1"/>
    <n v="2019"/>
    <d v="2019-10-01T00:00:00"/>
    <s v="aM Campaign"/>
    <x v="81"/>
  </r>
  <r>
    <x v="370"/>
    <x v="0"/>
    <n v="2019"/>
    <d v="2019-12-01T00:00:00"/>
    <s v="aM Campaign"/>
    <x v="81"/>
  </r>
  <r>
    <x v="371"/>
    <x v="0"/>
    <n v="2019"/>
    <d v="2019-12-01T00:00:00"/>
    <s v="aM Campaign"/>
    <x v="81"/>
  </r>
  <r>
    <x v="372"/>
    <x v="2"/>
    <n v="2019"/>
    <d v="2019-11-01T00:00:00"/>
    <s v="aM Campaign"/>
    <x v="81"/>
  </r>
  <r>
    <x v="373"/>
    <x v="2"/>
    <n v="2019"/>
    <d v="2019-11-01T00:00:00"/>
    <s v="aM Campaign"/>
    <x v="81"/>
  </r>
  <r>
    <x v="147"/>
    <x v="0"/>
    <n v="2019"/>
    <d v="2019-12-01T00:00:00"/>
    <s v="aM Campaign"/>
    <x v="81"/>
  </r>
  <r>
    <x v="217"/>
    <x v="2"/>
    <n v="2019"/>
    <d v="2019-11-01T00:00:00"/>
    <s v="aM Campaign"/>
    <x v="81"/>
  </r>
  <r>
    <x v="374"/>
    <x v="0"/>
    <n v="2019"/>
    <d v="2019-12-01T00:00:00"/>
    <s v="aM Campaign"/>
    <x v="81"/>
  </r>
  <r>
    <x v="375"/>
    <x v="0"/>
    <n v="2019"/>
    <d v="2019-12-01T00:00:00"/>
    <s v="aM Campaign"/>
    <x v="81"/>
  </r>
  <r>
    <x v="266"/>
    <x v="2"/>
    <n v="2019"/>
    <d v="2019-11-01T00:00:00"/>
    <s v="aM Campaign"/>
    <x v="81"/>
  </r>
  <r>
    <x v="321"/>
    <x v="2"/>
    <n v="2019"/>
    <d v="2019-11-01T00:00:00"/>
    <s v="aM Campaign"/>
    <x v="81"/>
  </r>
  <r>
    <x v="201"/>
    <x v="2"/>
    <n v="2019"/>
    <d v="2019-11-01T00:00:00"/>
    <s v="aM Campaign"/>
    <x v="81"/>
  </r>
  <r>
    <x v="324"/>
    <x v="2"/>
    <n v="2019"/>
    <d v="2019-11-01T00:00:00"/>
    <s v="aM Direct"/>
    <x v="81"/>
  </r>
  <r>
    <x v="295"/>
    <x v="0"/>
    <n v="2019"/>
    <d v="2019-12-01T00:00:00"/>
    <s v="aM Campaign"/>
    <x v="81"/>
  </r>
  <r>
    <x v="120"/>
    <x v="1"/>
    <n v="2019"/>
    <d v="2019-10-01T00:00:00"/>
    <s v="aM Campaign"/>
    <x v="81"/>
  </r>
  <r>
    <x v="376"/>
    <x v="1"/>
    <n v="2019"/>
    <d v="2019-10-01T00:00:00"/>
    <s v="aM Campaign"/>
    <x v="81"/>
  </r>
  <r>
    <x v="154"/>
    <x v="2"/>
    <n v="2019"/>
    <d v="2019-11-01T00:00:00"/>
    <s v="aM Campaign"/>
    <x v="81"/>
  </r>
  <r>
    <x v="377"/>
    <x v="0"/>
    <n v="2019"/>
    <d v="2019-12-01T00:00:00"/>
    <s v="aM Campaign"/>
    <x v="81"/>
  </r>
  <r>
    <x v="378"/>
    <x v="0"/>
    <n v="2019"/>
    <d v="2019-12-01T00:00:00"/>
    <s v="aM Campaign"/>
    <x v="81"/>
  </r>
  <r>
    <x v="379"/>
    <x v="1"/>
    <n v="2019"/>
    <d v="2019-10-01T00:00:00"/>
    <s v="aM Campaign"/>
    <x v="81"/>
  </r>
  <r>
    <x v="157"/>
    <x v="1"/>
    <n v="2019"/>
    <d v="2019-10-01T00:00:00"/>
    <s v="aM Campaign"/>
    <x v="81"/>
  </r>
  <r>
    <x v="380"/>
    <x v="0"/>
    <n v="2019"/>
    <d v="2019-12-01T00:00:00"/>
    <s v="aM Campaign"/>
    <x v="81"/>
  </r>
  <r>
    <x v="241"/>
    <x v="2"/>
    <n v="2019"/>
    <d v="2019-11-01T00:00:00"/>
    <s v="aM Campaign"/>
    <x v="81"/>
  </r>
  <r>
    <x v="381"/>
    <x v="1"/>
    <n v="2019"/>
    <d v="2019-10-01T00:00:00"/>
    <s v="aM Campaign"/>
    <x v="81"/>
  </r>
  <r>
    <x v="382"/>
    <x v="2"/>
    <n v="2019"/>
    <d v="2019-11-01T00:00:00"/>
    <s v="aM Campaign"/>
    <x v="81"/>
  </r>
  <r>
    <x v="383"/>
    <x v="2"/>
    <n v="2019"/>
    <d v="2019-11-01T00:00:00"/>
    <s v="aM Campaign"/>
    <x v="81"/>
  </r>
  <r>
    <x v="262"/>
    <x v="2"/>
    <n v="2019"/>
    <d v="2019-11-01T00:00:00"/>
    <s v="aM Campaign"/>
    <x v="81"/>
  </r>
  <r>
    <x v="384"/>
    <x v="1"/>
    <n v="2019"/>
    <d v="2019-10-01T00:00:00"/>
    <s v="aM Campaign"/>
    <x v="81"/>
  </r>
  <r>
    <x v="303"/>
    <x v="1"/>
    <n v="2019"/>
    <d v="2019-10-01T00:00:00"/>
    <s v="aM Campaign"/>
    <x v="81"/>
  </r>
  <r>
    <x v="261"/>
    <x v="2"/>
    <n v="2019"/>
    <d v="2019-11-01T00:00:00"/>
    <s v="aM Campaign"/>
    <x v="81"/>
  </r>
  <r>
    <x v="266"/>
    <x v="1"/>
    <n v="2019"/>
    <d v="2019-10-01T00:00:00"/>
    <s v="aM Campaign"/>
    <x v="81"/>
  </r>
  <r>
    <x v="306"/>
    <x v="2"/>
    <n v="2019"/>
    <d v="2019-11-01T00:00:00"/>
    <s v="aM Campaign"/>
    <x v="81"/>
  </r>
  <r>
    <x v="186"/>
    <x v="0"/>
    <n v="2019"/>
    <d v="2019-12-01T00:00:00"/>
    <s v="aM Campaign"/>
    <x v="81"/>
  </r>
  <r>
    <x v="383"/>
    <x v="0"/>
    <n v="2019"/>
    <d v="2019-12-01T00:00:00"/>
    <s v="aM Campaign"/>
    <x v="81"/>
  </r>
  <r>
    <x v="216"/>
    <x v="2"/>
    <n v="2019"/>
    <d v="2019-11-01T00:00:00"/>
    <s v="aM Direct"/>
    <x v="81"/>
  </r>
  <r>
    <x v="243"/>
    <x v="2"/>
    <n v="2019"/>
    <d v="2019-11-01T00:00:00"/>
    <s v="aM Campaign"/>
    <x v="81"/>
  </r>
  <r>
    <x v="9"/>
    <x v="2"/>
    <n v="2019"/>
    <d v="2019-11-01T00:00:00"/>
    <s v="aM Direct"/>
    <x v="81"/>
  </r>
  <r>
    <x v="284"/>
    <x v="0"/>
    <n v="2019"/>
    <d v="2019-12-01T00:00:00"/>
    <s v="aM Campaign"/>
    <x v="81"/>
  </r>
  <r>
    <x v="320"/>
    <x v="0"/>
    <n v="2019"/>
    <d v="2019-12-01T00:00:00"/>
    <s v="aM Campaign"/>
    <x v="81"/>
  </r>
  <r>
    <x v="385"/>
    <x v="0"/>
    <n v="2019"/>
    <d v="2019-12-01T00:00:00"/>
    <s v="aM Campaign"/>
    <x v="81"/>
  </r>
  <r>
    <x v="386"/>
    <x v="0"/>
    <n v="2019"/>
    <d v="2019-12-01T00:00:00"/>
    <s v="aM Campaign"/>
    <x v="81"/>
  </r>
  <r>
    <x v="268"/>
    <x v="2"/>
    <n v="2019"/>
    <d v="2019-11-01T00:00:00"/>
    <s v="aM Campaign"/>
    <x v="82"/>
  </r>
  <r>
    <x v="348"/>
    <x v="1"/>
    <n v="2019"/>
    <d v="2019-10-01T00:00:00"/>
    <s v="aM Campaign"/>
    <x v="82"/>
  </r>
  <r>
    <x v="9"/>
    <x v="1"/>
    <n v="2019"/>
    <d v="2019-10-01T00:00:00"/>
    <s v="aM Direct"/>
    <x v="82"/>
  </r>
  <r>
    <x v="387"/>
    <x v="2"/>
    <n v="2019"/>
    <d v="2019-11-01T00:00:00"/>
    <s v="aM Campaign"/>
    <x v="82"/>
  </r>
  <r>
    <x v="316"/>
    <x v="2"/>
    <n v="2019"/>
    <d v="2019-11-01T00:00:00"/>
    <s v="aM Campaign"/>
    <x v="82"/>
  </r>
  <r>
    <x v="230"/>
    <x v="1"/>
    <n v="2019"/>
    <d v="2019-10-01T00:00:00"/>
    <s v="aM Campaign"/>
    <x v="82"/>
  </r>
  <r>
    <x v="249"/>
    <x v="1"/>
    <n v="2019"/>
    <d v="2019-10-01T00:00:00"/>
    <s v="aM Campaign"/>
    <x v="82"/>
  </r>
  <r>
    <x v="120"/>
    <x v="0"/>
    <n v="2019"/>
    <d v="2019-12-01T00:00:00"/>
    <s v="aM Campaign"/>
    <x v="82"/>
  </r>
  <r>
    <x v="320"/>
    <x v="1"/>
    <n v="2019"/>
    <d v="2019-10-01T00:00:00"/>
    <s v="aM Campaign"/>
    <x v="82"/>
  </r>
  <r>
    <x v="63"/>
    <x v="0"/>
    <n v="2019"/>
    <d v="2019-12-01T00:00:00"/>
    <s v="aM Direct"/>
    <x v="82"/>
  </r>
  <r>
    <x v="388"/>
    <x v="2"/>
    <n v="2019"/>
    <d v="2019-11-01T00:00:00"/>
    <s v="aM Campaign"/>
    <x v="82"/>
  </r>
  <r>
    <x v="389"/>
    <x v="2"/>
    <n v="2019"/>
    <d v="2019-11-01T00:00:00"/>
    <s v="aM Campaign"/>
    <x v="82"/>
  </r>
  <r>
    <x v="390"/>
    <x v="0"/>
    <n v="2019"/>
    <d v="2019-12-01T00:00:00"/>
    <s v="aM Campaign"/>
    <x v="82"/>
  </r>
  <r>
    <x v="391"/>
    <x v="1"/>
    <n v="2019"/>
    <d v="2019-10-01T00:00:00"/>
    <s v="aM Campaign"/>
    <x v="82"/>
  </r>
  <r>
    <x v="392"/>
    <x v="0"/>
    <n v="2019"/>
    <d v="2019-12-01T00:00:00"/>
    <s v="aM Campaign"/>
    <x v="82"/>
  </r>
  <r>
    <x v="190"/>
    <x v="2"/>
    <n v="2019"/>
    <d v="2019-11-01T00:00:00"/>
    <s v="sM Direct"/>
    <x v="82"/>
  </r>
  <r>
    <x v="393"/>
    <x v="0"/>
    <n v="2019"/>
    <d v="2019-12-01T00:00:00"/>
    <s v="aM Campaign"/>
    <x v="82"/>
  </r>
  <r>
    <x v="26"/>
    <x v="1"/>
    <n v="2019"/>
    <d v="2019-10-01T00:00:00"/>
    <s v="sM Direct"/>
    <x v="82"/>
  </r>
  <r>
    <x v="256"/>
    <x v="2"/>
    <n v="2019"/>
    <d v="2019-11-01T00:00:00"/>
    <s v="sM Direct"/>
    <x v="82"/>
  </r>
  <r>
    <x v="145"/>
    <x v="0"/>
    <n v="2019"/>
    <d v="2019-12-01T00:00:00"/>
    <s v="aM Campaign"/>
    <x v="82"/>
  </r>
  <r>
    <x v="375"/>
    <x v="0"/>
    <n v="2019"/>
    <d v="2019-12-01T00:00:00"/>
    <s v="aM Direct"/>
    <x v="82"/>
  </r>
  <r>
    <x v="394"/>
    <x v="0"/>
    <n v="2019"/>
    <d v="2019-12-01T00:00:00"/>
    <s v="aM Campaign"/>
    <x v="82"/>
  </r>
  <r>
    <x v="395"/>
    <x v="1"/>
    <n v="2019"/>
    <d v="2019-10-01T00:00:00"/>
    <s v="aM Campaign"/>
    <x v="82"/>
  </r>
  <r>
    <x v="114"/>
    <x v="0"/>
    <n v="2019"/>
    <d v="2019-12-01T00:00:00"/>
    <s v="aM Campaign"/>
    <x v="82"/>
  </r>
  <r>
    <x v="265"/>
    <x v="1"/>
    <n v="2019"/>
    <d v="2019-10-01T00:00:00"/>
    <s v="aM Campaign"/>
    <x v="82"/>
  </r>
  <r>
    <x v="215"/>
    <x v="2"/>
    <n v="2019"/>
    <d v="2019-11-01T00:00:00"/>
    <s v="aM Campaign"/>
    <x v="82"/>
  </r>
  <r>
    <x v="251"/>
    <x v="2"/>
    <n v="2019"/>
    <d v="2019-11-01T00:00:00"/>
    <s v="aM Campaign"/>
    <x v="82"/>
  </r>
  <r>
    <x v="222"/>
    <x v="2"/>
    <n v="2019"/>
    <d v="2019-11-01T00:00:00"/>
    <s v="aM Campaign"/>
    <x v="82"/>
  </r>
  <r>
    <x v="357"/>
    <x v="0"/>
    <n v="2019"/>
    <d v="2019-12-01T00:00:00"/>
    <s v="aM Campaign"/>
    <x v="82"/>
  </r>
  <r>
    <x v="396"/>
    <x v="2"/>
    <n v="2019"/>
    <d v="2019-11-01T00:00:00"/>
    <s v="aM Campaign"/>
    <x v="82"/>
  </r>
  <r>
    <x v="356"/>
    <x v="0"/>
    <n v="2019"/>
    <d v="2019-12-01T00:00:00"/>
    <s v="aM Campaign"/>
    <x v="82"/>
  </r>
  <r>
    <x v="397"/>
    <x v="2"/>
    <n v="2019"/>
    <d v="2019-11-01T00:00:00"/>
    <s v="aM Campaign"/>
    <x v="82"/>
  </r>
  <r>
    <x v="166"/>
    <x v="0"/>
    <n v="2019"/>
    <d v="2019-12-01T00:00:00"/>
    <s v="aM Campaign"/>
    <x v="82"/>
  </r>
  <r>
    <x v="172"/>
    <x v="0"/>
    <n v="2019"/>
    <d v="2019-12-01T00:00:00"/>
    <s v="aM Direct"/>
    <x v="82"/>
  </r>
  <r>
    <x v="326"/>
    <x v="0"/>
    <n v="2019"/>
    <d v="2019-12-01T00:00:00"/>
    <s v="aM Campaign"/>
    <x v="82"/>
  </r>
  <r>
    <x v="218"/>
    <x v="2"/>
    <n v="2019"/>
    <d v="2019-11-01T00:00:00"/>
    <s v="aM Campaign"/>
    <x v="82"/>
  </r>
  <r>
    <x v="177"/>
    <x v="1"/>
    <n v="2019"/>
    <d v="2019-10-01T00:00:00"/>
    <s v="aM Campaign"/>
    <x v="82"/>
  </r>
  <r>
    <x v="338"/>
    <x v="0"/>
    <n v="2019"/>
    <d v="2019-12-01T00:00:00"/>
    <s v="aM Campaign"/>
    <x v="82"/>
  </r>
  <r>
    <x v="292"/>
    <x v="2"/>
    <n v="2019"/>
    <d v="2019-11-01T00:00:00"/>
    <s v="aM Campaign"/>
    <x v="82"/>
  </r>
  <r>
    <x v="329"/>
    <x v="1"/>
    <n v="2019"/>
    <d v="2019-10-01T00:00:00"/>
    <s v="sM Direct"/>
    <x v="82"/>
  </r>
  <r>
    <x v="291"/>
    <x v="0"/>
    <n v="2019"/>
    <d v="2019-12-01T00:00:00"/>
    <s v="aM Campaign"/>
    <x v="82"/>
  </r>
  <r>
    <x v="398"/>
    <x v="0"/>
    <n v="2019"/>
    <d v="2019-12-01T00:00:00"/>
    <s v="aM Campaign"/>
    <x v="82"/>
  </r>
  <r>
    <x v="184"/>
    <x v="0"/>
    <n v="2019"/>
    <d v="2019-12-01T00:00:00"/>
    <s v="aM Campaign"/>
    <x v="82"/>
  </r>
  <r>
    <x v="307"/>
    <x v="1"/>
    <n v="2019"/>
    <d v="2019-10-01T00:00:00"/>
    <s v="aM Campaign"/>
    <x v="83"/>
  </r>
  <r>
    <x v="185"/>
    <x v="2"/>
    <n v="2019"/>
    <d v="2019-11-01T00:00:00"/>
    <s v="aM Campaign"/>
    <x v="83"/>
  </r>
  <r>
    <x v="231"/>
    <x v="2"/>
    <n v="2019"/>
    <d v="2019-11-01T00:00:00"/>
    <s v="aM Campaign"/>
    <x v="83"/>
  </r>
  <r>
    <x v="399"/>
    <x v="1"/>
    <n v="2019"/>
    <d v="2019-10-01T00:00:00"/>
    <s v="aM Campaign"/>
    <x v="83"/>
  </r>
  <r>
    <x v="190"/>
    <x v="1"/>
    <n v="2019"/>
    <d v="2019-10-01T00:00:00"/>
    <s v="aM Campaign"/>
    <x v="83"/>
  </r>
  <r>
    <x v="346"/>
    <x v="1"/>
    <n v="2019"/>
    <d v="2019-10-01T00:00:00"/>
    <s v="aM Campaign"/>
    <x v="83"/>
  </r>
  <r>
    <x v="204"/>
    <x v="1"/>
    <n v="2019"/>
    <d v="2019-10-01T00:00:00"/>
    <s v="aM Campaign"/>
    <x v="83"/>
  </r>
  <r>
    <x v="34"/>
    <x v="1"/>
    <n v="2019"/>
    <d v="2019-10-01T00:00:00"/>
    <s v="sM Direct"/>
    <x v="83"/>
  </r>
  <r>
    <x v="274"/>
    <x v="0"/>
    <n v="2019"/>
    <d v="2019-12-01T00:00:00"/>
    <s v="aM Campaign"/>
    <x v="83"/>
  </r>
  <r>
    <x v="376"/>
    <x v="0"/>
    <n v="2019"/>
    <d v="2019-12-01T00:00:00"/>
    <s v="aM Campaign"/>
    <x v="83"/>
  </r>
  <r>
    <x v="204"/>
    <x v="2"/>
    <n v="2019"/>
    <d v="2019-11-01T00:00:00"/>
    <s v="aM Campaign"/>
    <x v="83"/>
  </r>
  <r>
    <x v="240"/>
    <x v="1"/>
    <n v="2019"/>
    <d v="2019-10-01T00:00:00"/>
    <s v="aM Campaign"/>
    <x v="83"/>
  </r>
  <r>
    <x v="21"/>
    <x v="2"/>
    <n v="2019"/>
    <d v="2019-11-01T00:00:00"/>
    <s v="aM Direct"/>
    <x v="83"/>
  </r>
  <r>
    <x v="400"/>
    <x v="1"/>
    <n v="2019"/>
    <d v="2019-10-01T00:00:00"/>
    <s v="aM Campaign"/>
    <x v="83"/>
  </r>
  <r>
    <x v="187"/>
    <x v="0"/>
    <n v="2019"/>
    <d v="2019-12-01T00:00:00"/>
    <s v="aM Campaign"/>
    <x v="83"/>
  </r>
  <r>
    <x v="90"/>
    <x v="1"/>
    <n v="2019"/>
    <d v="2019-10-01T00:00:00"/>
    <s v="aM Campaign"/>
    <x v="83"/>
  </r>
  <r>
    <x v="401"/>
    <x v="0"/>
    <n v="2019"/>
    <d v="2019-12-01T00:00:00"/>
    <s v="aM Campaign"/>
    <x v="83"/>
  </r>
  <r>
    <x v="11"/>
    <x v="2"/>
    <n v="2019"/>
    <d v="2019-11-01T00:00:00"/>
    <s v="sM Direct"/>
    <x v="83"/>
  </r>
  <r>
    <x v="316"/>
    <x v="1"/>
    <n v="2019"/>
    <d v="2019-10-01T00:00:00"/>
    <s v="aM Campaign"/>
    <x v="83"/>
  </r>
  <r>
    <x v="393"/>
    <x v="1"/>
    <n v="2019"/>
    <d v="2019-10-01T00:00:00"/>
    <s v="aM Campaign"/>
    <x v="83"/>
  </r>
  <r>
    <x v="209"/>
    <x v="1"/>
    <n v="2019"/>
    <d v="2019-10-01T00:00:00"/>
    <s v="aM Campaign"/>
    <x v="83"/>
  </r>
  <r>
    <x v="402"/>
    <x v="0"/>
    <n v="2019"/>
    <d v="2019-12-01T00:00:00"/>
    <s v="aM Campaign"/>
    <x v="83"/>
  </r>
  <r>
    <x v="403"/>
    <x v="2"/>
    <n v="2019"/>
    <d v="2019-11-01T00:00:00"/>
    <s v="aM Campaign"/>
    <x v="83"/>
  </r>
  <r>
    <x v="113"/>
    <x v="0"/>
    <n v="2019"/>
    <d v="2019-12-01T00:00:00"/>
    <s v="aM Campaign"/>
    <x v="83"/>
  </r>
  <r>
    <x v="404"/>
    <x v="2"/>
    <n v="2019"/>
    <d v="2019-11-01T00:00:00"/>
    <s v="aM Campaign"/>
    <x v="83"/>
  </r>
  <r>
    <x v="342"/>
    <x v="1"/>
    <n v="2019"/>
    <d v="2019-10-01T00:00:00"/>
    <s v="aM Campaign"/>
    <x v="83"/>
  </r>
  <r>
    <x v="391"/>
    <x v="2"/>
    <n v="2019"/>
    <d v="2019-11-01T00:00:00"/>
    <s v="aM Campaign"/>
    <x v="83"/>
  </r>
  <r>
    <x v="405"/>
    <x v="0"/>
    <n v="2019"/>
    <d v="2019-12-01T00:00:00"/>
    <s v="aM Campaign"/>
    <x v="83"/>
  </r>
  <r>
    <x v="79"/>
    <x v="1"/>
    <n v="2019"/>
    <d v="2019-10-01T00:00:00"/>
    <s v="aM Direct"/>
    <x v="83"/>
  </r>
  <r>
    <x v="302"/>
    <x v="0"/>
    <n v="2019"/>
    <d v="2019-12-01T00:00:00"/>
    <s v="aM Direct"/>
    <x v="83"/>
  </r>
  <r>
    <x v="406"/>
    <x v="0"/>
    <n v="2019"/>
    <d v="2019-12-01T00:00:00"/>
    <s v="aM Campaign"/>
    <x v="83"/>
  </r>
  <r>
    <x v="197"/>
    <x v="2"/>
    <n v="2019"/>
    <d v="2019-11-01T00:00:00"/>
    <s v="aM Campaign"/>
    <x v="83"/>
  </r>
  <r>
    <x v="407"/>
    <x v="2"/>
    <n v="2019"/>
    <d v="2019-11-01T00:00:00"/>
    <s v="aM Direct"/>
    <x v="83"/>
  </r>
  <r>
    <x v="161"/>
    <x v="0"/>
    <n v="2019"/>
    <d v="2019-12-01T00:00:00"/>
    <s v="aM Campaign"/>
    <x v="83"/>
  </r>
  <r>
    <x v="93"/>
    <x v="2"/>
    <n v="2019"/>
    <d v="2019-11-01T00:00:00"/>
    <s v="aM Campaign"/>
    <x v="83"/>
  </r>
  <r>
    <x v="408"/>
    <x v="1"/>
    <n v="2019"/>
    <d v="2019-10-01T00:00:00"/>
    <s v="aM Campaign"/>
    <x v="83"/>
  </r>
  <r>
    <x v="353"/>
    <x v="2"/>
    <n v="2019"/>
    <d v="2019-11-01T00:00:00"/>
    <s v="aM Campaign"/>
    <x v="83"/>
  </r>
  <r>
    <x v="409"/>
    <x v="2"/>
    <n v="2019"/>
    <d v="2019-11-01T00:00:00"/>
    <s v="sM Direct"/>
    <x v="83"/>
  </r>
  <r>
    <x v="410"/>
    <x v="0"/>
    <n v="2019"/>
    <d v="2019-12-01T00:00:00"/>
    <s v="aM Campaign"/>
    <x v="83"/>
  </r>
  <r>
    <x v="26"/>
    <x v="2"/>
    <n v="2019"/>
    <d v="2019-11-01T00:00:00"/>
    <s v="aM Direct"/>
    <x v="83"/>
  </r>
  <r>
    <x v="208"/>
    <x v="2"/>
    <n v="2019"/>
    <d v="2019-11-01T00:00:00"/>
    <s v="aM Campaign"/>
    <x v="83"/>
  </r>
  <r>
    <x v="403"/>
    <x v="1"/>
    <n v="2019"/>
    <d v="2019-10-01T00:00:00"/>
    <s v="aM Campaign"/>
    <x v="83"/>
  </r>
  <r>
    <x v="164"/>
    <x v="2"/>
    <n v="2019"/>
    <d v="2019-11-01T00:00:00"/>
    <s v="aM Campaign"/>
    <x v="83"/>
  </r>
  <r>
    <x v="302"/>
    <x v="2"/>
    <n v="2019"/>
    <d v="2019-11-01T00:00:00"/>
    <s v="aM Campaign"/>
    <x v="83"/>
  </r>
  <r>
    <x v="411"/>
    <x v="2"/>
    <n v="2019"/>
    <d v="2019-11-01T00:00:00"/>
    <s v="aM Campaign"/>
    <x v="83"/>
  </r>
  <r>
    <x v="412"/>
    <x v="1"/>
    <n v="2019"/>
    <d v="2019-10-01T00:00:00"/>
    <s v="aM Campaign"/>
    <x v="83"/>
  </r>
  <r>
    <x v="77"/>
    <x v="0"/>
    <n v="2019"/>
    <d v="2019-12-01T00:00:00"/>
    <s v="aM Direct"/>
    <x v="83"/>
  </r>
  <r>
    <x v="393"/>
    <x v="2"/>
    <n v="2019"/>
    <d v="2019-11-01T00:00:00"/>
    <s v="aM Campaign"/>
    <x v="83"/>
  </r>
  <r>
    <x v="278"/>
    <x v="2"/>
    <n v="2019"/>
    <d v="2019-11-01T00:00:00"/>
    <s v="aM Campaign"/>
    <x v="83"/>
  </r>
  <r>
    <x v="232"/>
    <x v="1"/>
    <n v="2019"/>
    <d v="2019-10-01T00:00:00"/>
    <s v="aM Campaign"/>
    <x v="83"/>
  </r>
  <r>
    <x v="413"/>
    <x v="2"/>
    <n v="2019"/>
    <d v="2019-11-01T00:00:00"/>
    <s v="aM Campaign"/>
    <x v="83"/>
  </r>
  <r>
    <x v="315"/>
    <x v="2"/>
    <n v="2019"/>
    <d v="2019-11-01T00:00:00"/>
    <s v="aM Campaign"/>
    <x v="83"/>
  </r>
  <r>
    <x v="414"/>
    <x v="0"/>
    <n v="2019"/>
    <d v="2019-12-01T00:00:00"/>
    <s v="aM Campaign"/>
    <x v="83"/>
  </r>
  <r>
    <x v="415"/>
    <x v="0"/>
    <n v="2019"/>
    <d v="2019-12-01T00:00:00"/>
    <s v="aM Campaign"/>
    <x v="83"/>
  </r>
  <r>
    <x v="189"/>
    <x v="1"/>
    <n v="2019"/>
    <d v="2019-10-01T00:00:00"/>
    <s v="aM Campaign"/>
    <x v="83"/>
  </r>
  <r>
    <x v="209"/>
    <x v="2"/>
    <n v="2019"/>
    <d v="2019-11-01T00:00:00"/>
    <s v="aM Direct"/>
    <x v="83"/>
  </r>
  <r>
    <x v="143"/>
    <x v="2"/>
    <n v="2019"/>
    <d v="2019-11-01T00:00:00"/>
    <s v="aM Campaign"/>
    <x v="83"/>
  </r>
  <r>
    <x v="416"/>
    <x v="0"/>
    <n v="2019"/>
    <d v="2019-12-01T00:00:00"/>
    <s v="aM Campaign"/>
    <x v="83"/>
  </r>
  <r>
    <x v="282"/>
    <x v="0"/>
    <n v="2019"/>
    <d v="2019-12-01T00:00:00"/>
    <s v="aM Direct"/>
    <x v="83"/>
  </r>
  <r>
    <x v="298"/>
    <x v="1"/>
    <n v="2019"/>
    <d v="2019-10-01T00:00:00"/>
    <s v="aM Direct"/>
    <x v="83"/>
  </r>
  <r>
    <x v="194"/>
    <x v="1"/>
    <n v="2019"/>
    <d v="2019-10-01T00:00:00"/>
    <s v="aM Campaign"/>
    <x v="83"/>
  </r>
  <r>
    <x v="417"/>
    <x v="0"/>
    <n v="2019"/>
    <d v="2019-12-01T00:00:00"/>
    <s v="aM Campaign"/>
    <x v="83"/>
  </r>
  <r>
    <x v="98"/>
    <x v="1"/>
    <n v="2019"/>
    <d v="2019-10-01T00:00:00"/>
    <s v="aM Campaign"/>
    <x v="84"/>
  </r>
  <r>
    <x v="237"/>
    <x v="0"/>
    <n v="2019"/>
    <d v="2019-12-01T00:00:00"/>
    <s v="aM Campaign"/>
    <x v="84"/>
  </r>
  <r>
    <x v="418"/>
    <x v="1"/>
    <n v="2019"/>
    <d v="2019-10-01T00:00:00"/>
    <s v="aM Campaign"/>
    <x v="84"/>
  </r>
  <r>
    <x v="416"/>
    <x v="2"/>
    <n v="2019"/>
    <d v="2019-11-01T00:00:00"/>
    <s v="aM Campaign"/>
    <x v="84"/>
  </r>
  <r>
    <x v="419"/>
    <x v="1"/>
    <n v="2019"/>
    <d v="2019-10-01T00:00:00"/>
    <s v="aM Campaign"/>
    <x v="84"/>
  </r>
  <r>
    <x v="302"/>
    <x v="0"/>
    <n v="2019"/>
    <d v="2019-12-01T00:00:00"/>
    <s v="aM Campaign"/>
    <x v="84"/>
  </r>
  <r>
    <x v="420"/>
    <x v="1"/>
    <n v="2019"/>
    <d v="2019-10-01T00:00:00"/>
    <s v="aM Direct"/>
    <x v="84"/>
  </r>
  <r>
    <x v="372"/>
    <x v="1"/>
    <n v="2019"/>
    <d v="2019-10-01T00:00:00"/>
    <s v="aM Campaign"/>
    <x v="84"/>
  </r>
  <r>
    <x v="421"/>
    <x v="2"/>
    <n v="2019"/>
    <d v="2019-11-01T00:00:00"/>
    <s v="aM Campaign"/>
    <x v="84"/>
  </r>
  <r>
    <x v="422"/>
    <x v="0"/>
    <n v="2019"/>
    <d v="2019-12-01T00:00:00"/>
    <s v="aM Campaign"/>
    <x v="84"/>
  </r>
  <r>
    <x v="423"/>
    <x v="0"/>
    <n v="2019"/>
    <d v="2019-12-01T00:00:00"/>
    <s v="aM Campaign"/>
    <x v="84"/>
  </r>
  <r>
    <x v="359"/>
    <x v="0"/>
    <n v="2019"/>
    <d v="2019-12-01T00:00:00"/>
    <s v="aM Campaign"/>
    <x v="84"/>
  </r>
  <r>
    <x v="374"/>
    <x v="2"/>
    <n v="2019"/>
    <d v="2019-11-01T00:00:00"/>
    <s v="aM Campaign"/>
    <x v="84"/>
  </r>
  <r>
    <x v="220"/>
    <x v="2"/>
    <n v="2019"/>
    <d v="2019-11-01T00:00:00"/>
    <s v="aM Campaign"/>
    <x v="84"/>
  </r>
  <r>
    <x v="18"/>
    <x v="1"/>
    <n v="2019"/>
    <d v="2019-10-01T00:00:00"/>
    <s v="aM Direct"/>
    <x v="84"/>
  </r>
  <r>
    <x v="424"/>
    <x v="1"/>
    <n v="2019"/>
    <d v="2019-10-01T00:00:00"/>
    <s v="aM Campaign"/>
    <x v="84"/>
  </r>
  <r>
    <x v="345"/>
    <x v="1"/>
    <n v="2019"/>
    <d v="2019-10-01T00:00:00"/>
    <s v="aM Campaign"/>
    <x v="84"/>
  </r>
  <r>
    <x v="88"/>
    <x v="1"/>
    <n v="2019"/>
    <d v="2019-10-01T00:00:00"/>
    <s v="aM Campaign"/>
    <x v="84"/>
  </r>
  <r>
    <x v="267"/>
    <x v="1"/>
    <n v="2019"/>
    <d v="2019-10-01T00:00:00"/>
    <s v="aM Campaign"/>
    <x v="84"/>
  </r>
  <r>
    <x v="425"/>
    <x v="1"/>
    <n v="2019"/>
    <d v="2019-10-01T00:00:00"/>
    <s v="aM Campaign"/>
    <x v="84"/>
  </r>
  <r>
    <x v="65"/>
    <x v="2"/>
    <n v="2019"/>
    <d v="2019-11-01T00:00:00"/>
    <s v="aM Direct"/>
    <x v="84"/>
  </r>
  <r>
    <x v="426"/>
    <x v="2"/>
    <n v="2019"/>
    <d v="2019-11-01T00:00:00"/>
    <s v="aM Campaign"/>
    <x v="84"/>
  </r>
  <r>
    <x v="173"/>
    <x v="2"/>
    <n v="2019"/>
    <d v="2019-11-01T00:00:00"/>
    <s v="aM Campaign"/>
    <x v="84"/>
  </r>
  <r>
    <x v="252"/>
    <x v="1"/>
    <n v="2019"/>
    <d v="2019-10-01T00:00:00"/>
    <s v="aM Campaign"/>
    <x v="84"/>
  </r>
  <r>
    <x v="200"/>
    <x v="1"/>
    <n v="2019"/>
    <d v="2019-10-01T00:00:00"/>
    <s v="aM Campaign"/>
    <x v="84"/>
  </r>
  <r>
    <x v="239"/>
    <x v="0"/>
    <n v="2019"/>
    <d v="2019-12-01T00:00:00"/>
    <s v="aM Campaign"/>
    <x v="84"/>
  </r>
  <r>
    <x v="427"/>
    <x v="0"/>
    <n v="2019"/>
    <d v="2019-12-01T00:00:00"/>
    <s v="aM Campaign"/>
    <x v="84"/>
  </r>
  <r>
    <x v="294"/>
    <x v="2"/>
    <n v="2019"/>
    <d v="2019-11-01T00:00:00"/>
    <s v="aM Campaign"/>
    <x v="84"/>
  </r>
  <r>
    <x v="421"/>
    <x v="1"/>
    <n v="2019"/>
    <d v="2019-10-01T00:00:00"/>
    <s v="aM Campaign"/>
    <x v="84"/>
  </r>
  <r>
    <x v="428"/>
    <x v="0"/>
    <n v="2019"/>
    <d v="2019-12-01T00:00:00"/>
    <s v="aM Campaign"/>
    <x v="84"/>
  </r>
  <r>
    <x v="346"/>
    <x v="0"/>
    <n v="2019"/>
    <d v="2019-12-01T00:00:00"/>
    <s v="aM Campaign"/>
    <x v="84"/>
  </r>
  <r>
    <x v="60"/>
    <x v="2"/>
    <n v="2019"/>
    <d v="2019-11-01T00:00:00"/>
    <s v="sM Campaign"/>
    <x v="84"/>
  </r>
  <r>
    <x v="282"/>
    <x v="2"/>
    <n v="2019"/>
    <d v="2019-11-01T00:00:00"/>
    <s v="aM Direct"/>
    <x v="84"/>
  </r>
  <r>
    <x v="333"/>
    <x v="1"/>
    <n v="2019"/>
    <d v="2019-10-01T00:00:00"/>
    <s v="aM Campaign"/>
    <x v="84"/>
  </r>
  <r>
    <x v="429"/>
    <x v="0"/>
    <n v="2019"/>
    <d v="2019-12-01T00:00:00"/>
    <s v="aM Campaign"/>
    <x v="84"/>
  </r>
  <r>
    <x v="344"/>
    <x v="2"/>
    <n v="2019"/>
    <d v="2019-11-01T00:00:00"/>
    <s v="aM Campaign"/>
    <x v="84"/>
  </r>
  <r>
    <x v="327"/>
    <x v="2"/>
    <n v="2019"/>
    <d v="2019-11-01T00:00:00"/>
    <s v="aM Campaign"/>
    <x v="84"/>
  </r>
  <r>
    <x v="214"/>
    <x v="1"/>
    <n v="2019"/>
    <d v="2019-10-01T00:00:00"/>
    <s v="aM Campaign"/>
    <x v="84"/>
  </r>
  <r>
    <x v="281"/>
    <x v="0"/>
    <n v="2019"/>
    <d v="2019-12-01T00:00:00"/>
    <s v="aM Campaign"/>
    <x v="84"/>
  </r>
  <r>
    <x v="430"/>
    <x v="0"/>
    <n v="2019"/>
    <d v="2019-12-01T00:00:00"/>
    <s v="aM Campaign"/>
    <x v="84"/>
  </r>
  <r>
    <x v="431"/>
    <x v="1"/>
    <n v="2019"/>
    <d v="2019-10-01T00:00:00"/>
    <s v="aM Campaign"/>
    <x v="84"/>
  </r>
  <r>
    <x v="373"/>
    <x v="1"/>
    <n v="2019"/>
    <d v="2019-10-01T00:00:00"/>
    <s v="aM Campaign"/>
    <x v="84"/>
  </r>
  <r>
    <x v="432"/>
    <x v="1"/>
    <n v="2019"/>
    <d v="2019-10-01T00:00:00"/>
    <s v="aM Campaign"/>
    <x v="84"/>
  </r>
  <r>
    <x v="259"/>
    <x v="2"/>
    <n v="2019"/>
    <d v="2019-11-01T00:00:00"/>
    <s v="aM Campaign"/>
    <x v="84"/>
  </r>
  <r>
    <x v="329"/>
    <x v="0"/>
    <n v="2019"/>
    <d v="2019-12-01T00:00:00"/>
    <s v="aM Campaign"/>
    <x v="84"/>
  </r>
  <r>
    <x v="324"/>
    <x v="1"/>
    <n v="2019"/>
    <d v="2019-10-01T00:00:00"/>
    <s v="aM Campaign"/>
    <x v="84"/>
  </r>
  <r>
    <x v="136"/>
    <x v="2"/>
    <n v="2019"/>
    <d v="2019-11-01T00:00:00"/>
    <s v="aM Campaign"/>
    <x v="84"/>
  </r>
  <r>
    <x v="433"/>
    <x v="2"/>
    <n v="2019"/>
    <d v="2019-11-01T00:00:00"/>
    <s v="aM Campaign"/>
    <x v="84"/>
  </r>
  <r>
    <x v="434"/>
    <x v="1"/>
    <n v="2019"/>
    <d v="2019-10-01T00:00:00"/>
    <s v="aM Campaign"/>
    <x v="84"/>
  </r>
  <r>
    <x v="435"/>
    <x v="2"/>
    <n v="2019"/>
    <d v="2019-11-01T00:00:00"/>
    <s v="aM Campaign"/>
    <x v="84"/>
  </r>
  <r>
    <x v="417"/>
    <x v="2"/>
    <n v="2019"/>
    <d v="2019-11-01T00:00:00"/>
    <s v="aM Campaign"/>
    <x v="84"/>
  </r>
  <r>
    <x v="366"/>
    <x v="0"/>
    <n v="2019"/>
    <d v="2019-12-01T00:00:00"/>
    <s v="aM Campaign"/>
    <x v="84"/>
  </r>
  <r>
    <x v="318"/>
    <x v="0"/>
    <n v="2019"/>
    <d v="2019-12-01T00:00:00"/>
    <s v="aM Campaign"/>
    <x v="84"/>
  </r>
  <r>
    <x v="399"/>
    <x v="2"/>
    <n v="2019"/>
    <d v="2019-11-01T00:00:00"/>
    <s v="aM Direct"/>
    <x v="84"/>
  </r>
  <r>
    <x v="432"/>
    <x v="2"/>
    <n v="2019"/>
    <d v="2019-11-01T00:00:00"/>
    <s v="aM Campaign"/>
    <x v="84"/>
  </r>
  <r>
    <x v="222"/>
    <x v="1"/>
    <n v="2019"/>
    <d v="2019-10-01T00:00:00"/>
    <s v="aM Direct"/>
    <x v="84"/>
  </r>
  <r>
    <x v="156"/>
    <x v="0"/>
    <n v="2019"/>
    <d v="2019-12-01T00:00:00"/>
    <s v="aM Campaign"/>
    <x v="84"/>
  </r>
  <r>
    <x v="139"/>
    <x v="0"/>
    <n v="2019"/>
    <d v="2019-12-01T00:00:00"/>
    <s v="aM Campaign"/>
    <x v="84"/>
  </r>
  <r>
    <x v="283"/>
    <x v="2"/>
    <n v="2019"/>
    <d v="2019-11-01T00:00:00"/>
    <s v="aM Campaign"/>
    <x v="84"/>
  </r>
  <r>
    <x v="436"/>
    <x v="1"/>
    <n v="2019"/>
    <d v="2019-10-01T00:00:00"/>
    <s v="aM Campaign"/>
    <x v="84"/>
  </r>
  <r>
    <x v="414"/>
    <x v="1"/>
    <n v="2019"/>
    <d v="2019-10-01T00:00:00"/>
    <s v="aM Campaign"/>
    <x v="84"/>
  </r>
  <r>
    <x v="293"/>
    <x v="0"/>
    <n v="2019"/>
    <d v="2019-12-01T00:00:00"/>
    <s v="aM Campaign"/>
    <x v="84"/>
  </r>
  <r>
    <x v="223"/>
    <x v="0"/>
    <n v="2019"/>
    <d v="2019-12-01T00:00:00"/>
    <s v="aM Campaign"/>
    <x v="84"/>
  </r>
  <r>
    <x v="413"/>
    <x v="0"/>
    <n v="2019"/>
    <d v="2019-12-01T00:00:00"/>
    <s v="aM Campaign"/>
    <x v="84"/>
  </r>
  <r>
    <x v="303"/>
    <x v="2"/>
    <n v="2019"/>
    <d v="2019-11-01T00:00:00"/>
    <s v="aM Campaign"/>
    <x v="84"/>
  </r>
  <r>
    <x v="429"/>
    <x v="1"/>
    <n v="2019"/>
    <d v="2019-10-01T00:00:00"/>
    <s v="aM Campaign"/>
    <x v="84"/>
  </r>
  <r>
    <x v="437"/>
    <x v="0"/>
    <n v="2019"/>
    <d v="2019-12-01T00:00:00"/>
    <s v="aM Campaign"/>
    <x v="84"/>
  </r>
  <r>
    <x v="438"/>
    <x v="2"/>
    <n v="2019"/>
    <d v="2019-11-01T00:00:00"/>
    <s v="aM Campaign"/>
    <x v="84"/>
  </r>
  <r>
    <x v="439"/>
    <x v="0"/>
    <n v="2019"/>
    <d v="2019-12-01T00:00:00"/>
    <s v="aM Campaign"/>
    <x v="84"/>
  </r>
  <r>
    <x v="307"/>
    <x v="0"/>
    <n v="2019"/>
    <d v="2019-12-01T00:00:00"/>
    <s v="aM Campaign"/>
    <x v="85"/>
  </r>
  <r>
    <x v="440"/>
    <x v="0"/>
    <n v="2019"/>
    <d v="2019-12-01T00:00:00"/>
    <s v="aM Campaign"/>
    <x v="85"/>
  </r>
  <r>
    <x v="163"/>
    <x v="2"/>
    <n v="2019"/>
    <d v="2019-11-01T00:00:00"/>
    <s v="aM Direct"/>
    <x v="85"/>
  </r>
  <r>
    <x v="396"/>
    <x v="1"/>
    <n v="2019"/>
    <d v="2019-10-01T00:00:00"/>
    <s v="aM Campaign"/>
    <x v="85"/>
  </r>
  <r>
    <x v="216"/>
    <x v="1"/>
    <n v="2019"/>
    <d v="2019-10-01T00:00:00"/>
    <s v="aM Campaign"/>
    <x v="85"/>
  </r>
  <r>
    <x v="354"/>
    <x v="0"/>
    <n v="2019"/>
    <d v="2019-12-01T00:00:00"/>
    <s v="aM Campaign"/>
    <x v="85"/>
  </r>
  <r>
    <x v="304"/>
    <x v="0"/>
    <n v="2019"/>
    <d v="2019-12-01T00:00:00"/>
    <s v="aM Direct"/>
    <x v="85"/>
  </r>
  <r>
    <x v="441"/>
    <x v="2"/>
    <n v="2019"/>
    <d v="2019-11-01T00:00:00"/>
    <s v="aM Campaign"/>
    <x v="85"/>
  </r>
  <r>
    <x v="198"/>
    <x v="0"/>
    <n v="2019"/>
    <d v="2019-12-01T00:00:00"/>
    <s v="aM Direct"/>
    <x v="85"/>
  </r>
  <r>
    <x v="289"/>
    <x v="0"/>
    <n v="2019"/>
    <d v="2019-12-01T00:00:00"/>
    <s v="aM Campaign"/>
    <x v="85"/>
  </r>
  <r>
    <x v="340"/>
    <x v="1"/>
    <n v="2019"/>
    <d v="2019-10-01T00:00:00"/>
    <s v="aM Campaign"/>
    <x v="85"/>
  </r>
  <r>
    <x v="332"/>
    <x v="2"/>
    <n v="2019"/>
    <d v="2019-11-01T00:00:00"/>
    <s v="aM Campaign"/>
    <x v="85"/>
  </r>
  <r>
    <x v="442"/>
    <x v="1"/>
    <n v="2019"/>
    <d v="2019-10-01T00:00:00"/>
    <s v="aM Campaign"/>
    <x v="85"/>
  </r>
  <r>
    <x v="443"/>
    <x v="1"/>
    <n v="2019"/>
    <d v="2019-10-01T00:00:00"/>
    <s v="aM Campaign"/>
    <x v="85"/>
  </r>
  <r>
    <x v="444"/>
    <x v="0"/>
    <n v="2019"/>
    <d v="2019-12-01T00:00:00"/>
    <s v="aM Campaign"/>
    <x v="85"/>
  </r>
  <r>
    <x v="246"/>
    <x v="2"/>
    <n v="2019"/>
    <d v="2019-11-01T00:00:00"/>
    <s v="aM Campaign"/>
    <x v="85"/>
  </r>
  <r>
    <x v="360"/>
    <x v="1"/>
    <n v="2019"/>
    <d v="2019-10-01T00:00:00"/>
    <s v="aM Campaign"/>
    <x v="85"/>
  </r>
  <r>
    <x v="445"/>
    <x v="0"/>
    <n v="2019"/>
    <d v="2019-12-01T00:00:00"/>
    <s v="aM Campaign"/>
    <x v="85"/>
  </r>
  <r>
    <x v="446"/>
    <x v="0"/>
    <n v="2019"/>
    <d v="2019-12-01T00:00:00"/>
    <s v="aM Campaign"/>
    <x v="85"/>
  </r>
  <r>
    <x v="282"/>
    <x v="1"/>
    <n v="2019"/>
    <d v="2019-10-01T00:00:00"/>
    <s v="aM Campaign"/>
    <x v="85"/>
  </r>
  <r>
    <x v="408"/>
    <x v="0"/>
    <n v="2019"/>
    <d v="2019-12-01T00:00:00"/>
    <s v="aM Campaign"/>
    <x v="85"/>
  </r>
  <r>
    <x v="292"/>
    <x v="1"/>
    <n v="2019"/>
    <d v="2019-10-01T00:00:00"/>
    <s v="aM Campaign"/>
    <x v="85"/>
  </r>
  <r>
    <x v="447"/>
    <x v="2"/>
    <n v="2019"/>
    <d v="2019-11-01T00:00:00"/>
    <s v="aM Campaign"/>
    <x v="85"/>
  </r>
  <r>
    <x v="448"/>
    <x v="1"/>
    <n v="2019"/>
    <d v="2019-10-01T00:00:00"/>
    <s v="aM Direct"/>
    <x v="85"/>
  </r>
  <r>
    <x v="295"/>
    <x v="1"/>
    <n v="2019"/>
    <d v="2019-10-01T00:00:00"/>
    <s v="aM Campaign"/>
    <x v="85"/>
  </r>
  <r>
    <x v="438"/>
    <x v="0"/>
    <n v="2019"/>
    <d v="2019-12-01T00:00:00"/>
    <s v="aM Campaign"/>
    <x v="85"/>
  </r>
  <r>
    <x v="449"/>
    <x v="2"/>
    <n v="2019"/>
    <d v="2019-11-01T00:00:00"/>
    <s v="aM Campaign"/>
    <x v="85"/>
  </r>
  <r>
    <x v="139"/>
    <x v="2"/>
    <n v="2019"/>
    <d v="2019-11-01T00:00:00"/>
    <s v="aM Campaign"/>
    <x v="85"/>
  </r>
  <r>
    <x v="450"/>
    <x v="2"/>
    <n v="2019"/>
    <d v="2019-11-01T00:00:00"/>
    <s v="aM Campaign"/>
    <x v="85"/>
  </r>
  <r>
    <x v="451"/>
    <x v="0"/>
    <n v="2019"/>
    <d v="2019-12-01T00:00:00"/>
    <s v="aM Campaign"/>
    <x v="85"/>
  </r>
  <r>
    <x v="131"/>
    <x v="1"/>
    <n v="2019"/>
    <d v="2019-10-01T00:00:00"/>
    <s v="aM Campaign"/>
    <x v="85"/>
  </r>
  <r>
    <x v="227"/>
    <x v="2"/>
    <n v="2019"/>
    <d v="2019-11-01T00:00:00"/>
    <s v="aM Campaign"/>
    <x v="85"/>
  </r>
  <r>
    <x v="213"/>
    <x v="1"/>
    <n v="2019"/>
    <d v="2019-10-01T00:00:00"/>
    <s v="aM Campaign"/>
    <x v="85"/>
  </r>
  <r>
    <x v="215"/>
    <x v="0"/>
    <n v="2019"/>
    <d v="2019-12-01T00:00:00"/>
    <s v="aM Campaign"/>
    <x v="85"/>
  </r>
  <r>
    <x v="330"/>
    <x v="1"/>
    <n v="2019"/>
    <d v="2019-10-01T00:00:00"/>
    <s v="aM Campaign"/>
    <x v="85"/>
  </r>
  <r>
    <x v="452"/>
    <x v="1"/>
    <n v="2019"/>
    <d v="2019-10-01T00:00:00"/>
    <s v="aM Direct"/>
    <x v="85"/>
  </r>
  <r>
    <x v="404"/>
    <x v="1"/>
    <n v="2019"/>
    <d v="2019-10-01T00:00:00"/>
    <s v="aM Campaign"/>
    <x v="85"/>
  </r>
  <r>
    <x v="339"/>
    <x v="0"/>
    <n v="2019"/>
    <d v="2019-12-01T00:00:00"/>
    <s v="aM Campaign"/>
    <x v="85"/>
  </r>
  <r>
    <x v="428"/>
    <x v="1"/>
    <n v="2019"/>
    <d v="2019-10-01T00:00:00"/>
    <s v="aM Campaign"/>
    <x v="85"/>
  </r>
  <r>
    <x v="260"/>
    <x v="2"/>
    <n v="2019"/>
    <d v="2019-11-01T00:00:00"/>
    <s v="aM Campaign"/>
    <x v="85"/>
  </r>
  <r>
    <x v="294"/>
    <x v="0"/>
    <n v="2019"/>
    <d v="2019-12-01T00:00:00"/>
    <s v="aM Campaign"/>
    <x v="85"/>
  </r>
  <r>
    <x v="151"/>
    <x v="1"/>
    <n v="2019"/>
    <d v="2019-10-01T00:00:00"/>
    <s v="aM Campaign"/>
    <x v="85"/>
  </r>
  <r>
    <x v="193"/>
    <x v="0"/>
    <n v="2019"/>
    <d v="2019-12-01T00:00:00"/>
    <s v="aM Campaign"/>
    <x v="85"/>
  </r>
  <r>
    <x v="453"/>
    <x v="0"/>
    <n v="2019"/>
    <d v="2019-12-01T00:00:00"/>
    <s v="aM Campaign"/>
    <x v="85"/>
  </r>
  <r>
    <x v="454"/>
    <x v="0"/>
    <n v="2019"/>
    <d v="2019-12-01T00:00:00"/>
    <s v="aM Campaign"/>
    <x v="85"/>
  </r>
  <r>
    <x v="390"/>
    <x v="2"/>
    <n v="2019"/>
    <d v="2019-11-01T00:00:00"/>
    <s v="aM Campaign"/>
    <x v="85"/>
  </r>
  <r>
    <x v="361"/>
    <x v="0"/>
    <n v="2019"/>
    <d v="2019-12-01T00:00:00"/>
    <s v="aM Campaign"/>
    <x v="85"/>
  </r>
  <r>
    <x v="455"/>
    <x v="1"/>
    <n v="2019"/>
    <d v="2019-10-01T00:00:00"/>
    <s v="aM Campaign"/>
    <x v="85"/>
  </r>
  <r>
    <x v="405"/>
    <x v="1"/>
    <n v="2019"/>
    <d v="2019-10-01T00:00:00"/>
    <s v="aM Campaign"/>
    <x v="85"/>
  </r>
  <r>
    <x v="456"/>
    <x v="2"/>
    <n v="2019"/>
    <d v="2019-11-01T00:00:00"/>
    <s v="aM Direct"/>
    <x v="85"/>
  </r>
  <r>
    <x v="152"/>
    <x v="1"/>
    <n v="2019"/>
    <d v="2019-10-01T00:00:00"/>
    <s v="aM Campaign"/>
    <x v="85"/>
  </r>
  <r>
    <x v="370"/>
    <x v="1"/>
    <n v="2019"/>
    <d v="2019-10-01T00:00:00"/>
    <s v="aM Campaign"/>
    <x v="85"/>
  </r>
  <r>
    <x v="457"/>
    <x v="0"/>
    <n v="2019"/>
    <d v="2019-12-01T00:00:00"/>
    <s v="aM Campaign"/>
    <x v="85"/>
  </r>
  <r>
    <x v="305"/>
    <x v="0"/>
    <n v="2019"/>
    <d v="2019-12-01T00:00:00"/>
    <s v="aM Campaign"/>
    <x v="85"/>
  </r>
  <r>
    <x v="277"/>
    <x v="2"/>
    <n v="2019"/>
    <d v="2019-11-01T00:00:00"/>
    <s v="aM Campaign"/>
    <x v="85"/>
  </r>
  <r>
    <x v="76"/>
    <x v="0"/>
    <n v="2019"/>
    <d v="2019-12-01T00:00:00"/>
    <s v="aM Direct"/>
    <x v="85"/>
  </r>
  <r>
    <x v="88"/>
    <x v="0"/>
    <n v="2019"/>
    <d v="2019-12-01T00:00:00"/>
    <s v="aM Direct"/>
    <x v="85"/>
  </r>
  <r>
    <x v="265"/>
    <x v="2"/>
    <n v="2019"/>
    <d v="2019-11-01T00:00:00"/>
    <s v="aM Campaign"/>
    <x v="85"/>
  </r>
  <r>
    <x v="179"/>
    <x v="2"/>
    <n v="2019"/>
    <d v="2019-11-01T00:00:00"/>
    <s v="aM Campaign"/>
    <x v="85"/>
  </r>
  <r>
    <x v="279"/>
    <x v="2"/>
    <n v="2019"/>
    <d v="2019-11-01T00:00:00"/>
    <s v="aM Campaign"/>
    <x v="85"/>
  </r>
  <r>
    <x v="25"/>
    <x v="2"/>
    <n v="2019"/>
    <d v="2019-11-01T00:00:00"/>
    <s v="aM Direct"/>
    <x v="85"/>
  </r>
  <r>
    <x v="458"/>
    <x v="0"/>
    <n v="2019"/>
    <d v="2019-12-01T00:00:00"/>
    <s v="aM Campaign"/>
    <x v="85"/>
  </r>
  <r>
    <x v="267"/>
    <x v="2"/>
    <n v="2019"/>
    <d v="2019-11-01T00:00:00"/>
    <s v="aM Campaign"/>
    <x v="85"/>
  </r>
  <r>
    <x v="185"/>
    <x v="0"/>
    <n v="2019"/>
    <d v="2019-12-01T00:00:00"/>
    <s v="aM Campaign"/>
    <x v="85"/>
  </r>
  <r>
    <x v="378"/>
    <x v="2"/>
    <n v="2019"/>
    <d v="2019-11-01T00:00:00"/>
    <s v="aM Campaign"/>
    <x v="85"/>
  </r>
  <r>
    <x v="459"/>
    <x v="0"/>
    <n v="2019"/>
    <d v="2019-12-01T00:00:00"/>
    <s v="aM Campaign"/>
    <x v="85"/>
  </r>
  <r>
    <x v="460"/>
    <x v="0"/>
    <n v="2019"/>
    <d v="2019-12-01T00:00:00"/>
    <s v="aM Campaign"/>
    <x v="85"/>
  </r>
  <r>
    <x v="461"/>
    <x v="0"/>
    <n v="2019"/>
    <d v="2019-12-01T00:00:00"/>
    <s v="aM Campaign"/>
    <x v="85"/>
  </r>
  <r>
    <x v="268"/>
    <x v="1"/>
    <n v="2019"/>
    <d v="2019-10-01T00:00:00"/>
    <s v="aM Campaign"/>
    <x v="85"/>
  </r>
  <r>
    <x v="462"/>
    <x v="0"/>
    <n v="2019"/>
    <d v="2019-12-01T00:00:00"/>
    <s v="aM Campaign"/>
    <x v="85"/>
  </r>
  <r>
    <x v="424"/>
    <x v="0"/>
    <n v="2019"/>
    <d v="2019-12-01T00:00:00"/>
    <s v="aM Campaign"/>
    <x v="85"/>
  </r>
  <r>
    <x v="463"/>
    <x v="1"/>
    <n v="2019"/>
    <d v="2019-10-01T00:00:00"/>
    <s v="aM Campaign"/>
    <x v="85"/>
  </r>
  <r>
    <x v="378"/>
    <x v="1"/>
    <n v="2019"/>
    <d v="2019-10-01T00:00:00"/>
    <s v="aM Campaign"/>
    <x v="86"/>
  </r>
  <r>
    <x v="261"/>
    <x v="1"/>
    <n v="2019"/>
    <d v="2019-10-01T00:00:00"/>
    <s v="aM Campaign"/>
    <x v="86"/>
  </r>
  <r>
    <x v="464"/>
    <x v="2"/>
    <n v="2019"/>
    <d v="2019-11-01T00:00:00"/>
    <s v="sM Campaign"/>
    <x v="86"/>
  </r>
  <r>
    <x v="419"/>
    <x v="2"/>
    <n v="2019"/>
    <d v="2019-11-01T00:00:00"/>
    <s v="aM Campaign"/>
    <x v="86"/>
  </r>
  <r>
    <x v="465"/>
    <x v="1"/>
    <n v="2019"/>
    <d v="2019-10-01T00:00:00"/>
    <s v="aM Campaign"/>
    <x v="86"/>
  </r>
  <r>
    <x v="466"/>
    <x v="0"/>
    <n v="2019"/>
    <d v="2019-12-01T00:00:00"/>
    <s v="aM Campaign"/>
    <x v="86"/>
  </r>
  <r>
    <x v="398"/>
    <x v="1"/>
    <n v="2019"/>
    <d v="2019-10-01T00:00:00"/>
    <s v="aM Campaign"/>
    <x v="86"/>
  </r>
  <r>
    <x v="95"/>
    <x v="1"/>
    <n v="2019"/>
    <d v="2019-10-01T00:00:00"/>
    <s v="aM Campaign"/>
    <x v="86"/>
  </r>
  <r>
    <x v="467"/>
    <x v="1"/>
    <n v="2019"/>
    <d v="2019-10-01T00:00:00"/>
    <s v="aM Direct"/>
    <x v="86"/>
  </r>
  <r>
    <x v="304"/>
    <x v="1"/>
    <n v="2019"/>
    <d v="2019-10-01T00:00:00"/>
    <s v="aM Direct"/>
    <x v="86"/>
  </r>
  <r>
    <x v="468"/>
    <x v="1"/>
    <n v="2019"/>
    <d v="2019-10-01T00:00:00"/>
    <s v="aM Campaign"/>
    <x v="86"/>
  </r>
  <r>
    <x v="178"/>
    <x v="0"/>
    <n v="2019"/>
    <d v="2019-12-01T00:00:00"/>
    <s v="aM Direct"/>
    <x v="86"/>
  </r>
  <r>
    <x v="375"/>
    <x v="1"/>
    <n v="2019"/>
    <d v="2019-10-01T00:00:00"/>
    <s v="aM Campaign"/>
    <x v="86"/>
  </r>
  <r>
    <x v="425"/>
    <x v="0"/>
    <n v="2019"/>
    <d v="2019-12-01T00:00:00"/>
    <s v="aM Campaign"/>
    <x v="86"/>
  </r>
  <r>
    <x v="65"/>
    <x v="0"/>
    <n v="2019"/>
    <d v="2019-12-01T00:00:00"/>
    <s v="aM Direct"/>
    <x v="86"/>
  </r>
  <r>
    <x v="190"/>
    <x v="1"/>
    <n v="2019"/>
    <d v="2019-10-01T00:00:00"/>
    <s v="sM Direct"/>
    <x v="86"/>
  </r>
  <r>
    <x v="469"/>
    <x v="1"/>
    <n v="2019"/>
    <d v="2019-10-01T00:00:00"/>
    <s v="aM Campaign"/>
    <x v="86"/>
  </r>
  <r>
    <x v="273"/>
    <x v="1"/>
    <n v="2019"/>
    <d v="2019-10-01T00:00:00"/>
    <s v="aM Campaign"/>
    <x v="86"/>
  </r>
  <r>
    <x v="470"/>
    <x v="0"/>
    <n v="2019"/>
    <d v="2019-12-01T00:00:00"/>
    <s v="aM Direct"/>
    <x v="86"/>
  </r>
  <r>
    <x v="329"/>
    <x v="2"/>
    <n v="2019"/>
    <d v="2019-11-01T00:00:00"/>
    <s v="sM Direct"/>
    <x v="86"/>
  </r>
  <r>
    <x v="471"/>
    <x v="1"/>
    <n v="2019"/>
    <d v="2019-10-01T00:00:00"/>
    <s v="aM Campaign"/>
    <x v="86"/>
  </r>
  <r>
    <x v="401"/>
    <x v="1"/>
    <n v="2019"/>
    <d v="2019-10-01T00:00:00"/>
    <s v="aM Campaign"/>
    <x v="86"/>
  </r>
  <r>
    <x v="472"/>
    <x v="0"/>
    <n v="2019"/>
    <d v="2019-12-01T00:00:00"/>
    <s v="aM Campaign"/>
    <x v="86"/>
  </r>
  <r>
    <x v="324"/>
    <x v="1"/>
    <n v="2019"/>
    <d v="2019-10-01T00:00:00"/>
    <s v="aM Direct"/>
    <x v="86"/>
  </r>
  <r>
    <x v="299"/>
    <x v="1"/>
    <n v="2019"/>
    <d v="2019-10-01T00:00:00"/>
    <s v="aM Campaign"/>
    <x v="86"/>
  </r>
  <r>
    <x v="473"/>
    <x v="2"/>
    <n v="2019"/>
    <d v="2019-11-01T00:00:00"/>
    <s v="aM Campaign"/>
    <x v="86"/>
  </r>
  <r>
    <x v="180"/>
    <x v="1"/>
    <n v="2019"/>
    <d v="2019-10-01T00:00:00"/>
    <s v="aM Campaign"/>
    <x v="86"/>
  </r>
  <r>
    <x v="343"/>
    <x v="1"/>
    <n v="2019"/>
    <d v="2019-10-01T00:00:00"/>
    <s v="aM Campaign"/>
    <x v="86"/>
  </r>
  <r>
    <x v="243"/>
    <x v="0"/>
    <n v="2019"/>
    <d v="2019-12-01T00:00:00"/>
    <s v="sM Campaign"/>
    <x v="86"/>
  </r>
  <r>
    <x v="474"/>
    <x v="2"/>
    <n v="2019"/>
    <d v="2019-11-01T00:00:00"/>
    <s v="aM Campaign"/>
    <x v="86"/>
  </r>
  <r>
    <x v="404"/>
    <x v="0"/>
    <n v="2019"/>
    <d v="2019-12-01T00:00:00"/>
    <s v="aM Direct"/>
    <x v="86"/>
  </r>
  <r>
    <x v="471"/>
    <x v="2"/>
    <n v="2019"/>
    <d v="2019-11-01T00:00:00"/>
    <s v="aM Campaign"/>
    <x v="86"/>
  </r>
  <r>
    <x v="388"/>
    <x v="1"/>
    <n v="2019"/>
    <d v="2019-10-01T00:00:00"/>
    <s v="aM Campaign"/>
    <x v="86"/>
  </r>
  <r>
    <x v="25"/>
    <x v="1"/>
    <n v="2019"/>
    <d v="2019-10-01T00:00:00"/>
    <s v="aM Direct"/>
    <x v="86"/>
  </r>
  <r>
    <x v="475"/>
    <x v="1"/>
    <n v="2019"/>
    <d v="2019-10-01T00:00:00"/>
    <s v="aM Direct"/>
    <x v="86"/>
  </r>
  <r>
    <x v="476"/>
    <x v="0"/>
    <n v="2019"/>
    <d v="2019-12-01T00:00:00"/>
    <s v="aM Campaign"/>
    <x v="86"/>
  </r>
  <r>
    <x v="353"/>
    <x v="1"/>
    <n v="2019"/>
    <d v="2019-10-01T00:00:00"/>
    <s v="aM Campaign"/>
    <x v="86"/>
  </r>
  <r>
    <x v="379"/>
    <x v="0"/>
    <n v="2019"/>
    <d v="2019-12-01T00:00:00"/>
    <s v="aM Campaign"/>
    <x v="86"/>
  </r>
  <r>
    <x v="7"/>
    <x v="0"/>
    <n v="2019"/>
    <d v="2019-12-01T00:00:00"/>
    <s v="aM Direct"/>
    <x v="86"/>
  </r>
  <r>
    <x v="477"/>
    <x v="2"/>
    <n v="2019"/>
    <d v="2019-11-01T00:00:00"/>
    <s v="aM Campaign"/>
    <x v="86"/>
  </r>
  <r>
    <x v="322"/>
    <x v="0"/>
    <n v="2019"/>
    <d v="2019-12-01T00:00:00"/>
    <s v="aM Campaign"/>
    <x v="86"/>
  </r>
  <r>
    <x v="478"/>
    <x v="1"/>
    <n v="2019"/>
    <d v="2019-10-01T00:00:00"/>
    <s v="aM Campaign"/>
    <x v="86"/>
  </r>
  <r>
    <x v="456"/>
    <x v="0"/>
    <n v="2019"/>
    <d v="2019-12-01T00:00:00"/>
    <s v="aM Direct"/>
    <x v="86"/>
  </r>
  <r>
    <x v="479"/>
    <x v="2"/>
    <n v="2019"/>
    <d v="2019-11-01T00:00:00"/>
    <s v="aM Campaign"/>
    <x v="86"/>
  </r>
  <r>
    <x v="480"/>
    <x v="2"/>
    <n v="2019"/>
    <d v="2019-11-01T00:00:00"/>
    <s v="aM Campaign"/>
    <x v="86"/>
  </r>
  <r>
    <x v="317"/>
    <x v="1"/>
    <n v="2019"/>
    <d v="2019-10-01T00:00:00"/>
    <s v="aM Campaign"/>
    <x v="86"/>
  </r>
  <r>
    <x v="310"/>
    <x v="2"/>
    <n v="2019"/>
    <d v="2019-11-01T00:00:00"/>
    <s v="aM Campaign"/>
    <x v="86"/>
  </r>
  <r>
    <x v="481"/>
    <x v="0"/>
    <n v="2019"/>
    <d v="2019-12-01T00:00:00"/>
    <s v="aM Campaign"/>
    <x v="86"/>
  </r>
  <r>
    <x v="374"/>
    <x v="1"/>
    <n v="2019"/>
    <d v="2019-10-01T00:00:00"/>
    <s v="aM Campaign"/>
    <x v="86"/>
  </r>
  <r>
    <x v="299"/>
    <x v="2"/>
    <n v="2019"/>
    <d v="2019-11-01T00:00:00"/>
    <s v="aM Campaign"/>
    <x v="86"/>
  </r>
  <r>
    <x v="440"/>
    <x v="2"/>
    <n v="2019"/>
    <d v="2019-11-01T00:00:00"/>
    <s v="aM Campaign"/>
    <x v="86"/>
  </r>
  <r>
    <x v="482"/>
    <x v="0"/>
    <n v="2019"/>
    <d v="2019-12-01T00:00:00"/>
    <s v="aM Campaign"/>
    <x v="86"/>
  </r>
  <r>
    <x v="483"/>
    <x v="1"/>
    <n v="2019"/>
    <d v="2019-10-01T00:00:00"/>
    <s v="aM Campaign"/>
    <x v="86"/>
  </r>
  <r>
    <x v="381"/>
    <x v="2"/>
    <n v="2019"/>
    <d v="2019-11-01T00:00:00"/>
    <s v="aM Campaign"/>
    <x v="86"/>
  </r>
  <r>
    <x v="371"/>
    <x v="2"/>
    <n v="2019"/>
    <d v="2019-11-01T00:00:00"/>
    <s v="aM Campaign"/>
    <x v="87"/>
  </r>
  <r>
    <x v="484"/>
    <x v="1"/>
    <n v="2019"/>
    <d v="2019-10-01T00:00:00"/>
    <s v="aM Campaign"/>
    <x v="87"/>
  </r>
  <r>
    <x v="47"/>
    <x v="0"/>
    <n v="2019"/>
    <d v="2019-12-01T00:00:00"/>
    <s v="aM Direct"/>
    <x v="87"/>
  </r>
  <r>
    <x v="297"/>
    <x v="0"/>
    <n v="2019"/>
    <d v="2019-12-01T00:00:00"/>
    <s v="aM Campaign"/>
    <x v="87"/>
  </r>
  <r>
    <x v="177"/>
    <x v="2"/>
    <n v="2019"/>
    <d v="2019-11-01T00:00:00"/>
    <s v="aM Campaign"/>
    <x v="87"/>
  </r>
  <r>
    <x v="485"/>
    <x v="2"/>
    <n v="2019"/>
    <d v="2019-11-01T00:00:00"/>
    <s v="aM Campaign"/>
    <x v="87"/>
  </r>
  <r>
    <x v="455"/>
    <x v="0"/>
    <n v="2019"/>
    <d v="2019-12-01T00:00:00"/>
    <s v="aM Campaign"/>
    <x v="87"/>
  </r>
  <r>
    <x v="159"/>
    <x v="1"/>
    <n v="2019"/>
    <d v="2019-10-01T00:00:00"/>
    <s v="aM Campaign"/>
    <x v="87"/>
  </r>
  <r>
    <x v="143"/>
    <x v="0"/>
    <n v="2019"/>
    <d v="2019-12-01T00:00:00"/>
    <s v="aM Direct"/>
    <x v="87"/>
  </r>
  <r>
    <x v="245"/>
    <x v="1"/>
    <n v="2019"/>
    <d v="2019-10-01T00:00:00"/>
    <s v="aM Campaign"/>
    <x v="87"/>
  </r>
  <r>
    <x v="486"/>
    <x v="0"/>
    <n v="2019"/>
    <d v="2019-12-01T00:00:00"/>
    <s v="aM Campaign"/>
    <x v="87"/>
  </r>
  <r>
    <x v="160"/>
    <x v="1"/>
    <n v="2019"/>
    <d v="2019-10-01T00:00:00"/>
    <s v="aM Direct"/>
    <x v="87"/>
  </r>
  <r>
    <x v="412"/>
    <x v="0"/>
    <n v="2019"/>
    <d v="2019-12-01T00:00:00"/>
    <s v="aM Campaign"/>
    <x v="87"/>
  </r>
  <r>
    <x v="456"/>
    <x v="0"/>
    <n v="2019"/>
    <d v="2019-12-01T00:00:00"/>
    <s v="aM Campaign"/>
    <x v="87"/>
  </r>
  <r>
    <x v="487"/>
    <x v="2"/>
    <n v="2019"/>
    <d v="2019-11-01T00:00:00"/>
    <s v="aM Direct"/>
    <x v="87"/>
  </r>
  <r>
    <x v="488"/>
    <x v="1"/>
    <n v="2019"/>
    <d v="2019-10-01T00:00:00"/>
    <s v="aM Campaign"/>
    <x v="87"/>
  </r>
  <r>
    <x v="415"/>
    <x v="2"/>
    <n v="2019"/>
    <d v="2019-11-01T00:00:00"/>
    <s v="aM Campaign"/>
    <x v="87"/>
  </r>
  <r>
    <x v="489"/>
    <x v="2"/>
    <n v="2019"/>
    <d v="2019-11-01T00:00:00"/>
    <s v="aM Direct"/>
    <x v="87"/>
  </r>
  <r>
    <x v="20"/>
    <x v="1"/>
    <n v="2019"/>
    <d v="2019-10-01T00:00:00"/>
    <s v="aM Direct"/>
    <x v="87"/>
  </r>
  <r>
    <x v="490"/>
    <x v="0"/>
    <n v="2019"/>
    <d v="2019-12-01T00:00:00"/>
    <s v="aM Campaign"/>
    <x v="87"/>
  </r>
  <r>
    <x v="491"/>
    <x v="1"/>
    <n v="2019"/>
    <d v="2019-10-01T00:00:00"/>
    <s v="aM Campaign"/>
    <x v="87"/>
  </r>
  <r>
    <x v="384"/>
    <x v="0"/>
    <n v="2019"/>
    <d v="2019-12-01T00:00:00"/>
    <s v="aM Campaign"/>
    <x v="87"/>
  </r>
  <r>
    <x v="414"/>
    <x v="2"/>
    <n v="2019"/>
    <d v="2019-11-01T00:00:00"/>
    <s v="aM Campaign"/>
    <x v="87"/>
  </r>
  <r>
    <x v="492"/>
    <x v="0"/>
    <n v="2019"/>
    <d v="2019-12-01T00:00:00"/>
    <s v="aM Campaign"/>
    <x v="87"/>
  </r>
  <r>
    <x v="211"/>
    <x v="1"/>
    <n v="2019"/>
    <d v="2019-10-01T00:00:00"/>
    <s v="aM Campaign"/>
    <x v="87"/>
  </r>
  <r>
    <x v="493"/>
    <x v="2"/>
    <n v="2019"/>
    <d v="2019-11-01T00:00:00"/>
    <s v="aM Campaign"/>
    <x v="87"/>
  </r>
  <r>
    <x v="494"/>
    <x v="0"/>
    <n v="2019"/>
    <d v="2019-12-01T00:00:00"/>
    <s v="aM Campaign"/>
    <x v="87"/>
  </r>
  <r>
    <x v="488"/>
    <x v="0"/>
    <n v="2019"/>
    <d v="2019-12-01T00:00:00"/>
    <s v="aM Campaign"/>
    <x v="87"/>
  </r>
  <r>
    <x v="118"/>
    <x v="0"/>
    <n v="2019"/>
    <d v="2019-12-01T00:00:00"/>
    <s v="aM Direct"/>
    <x v="87"/>
  </r>
  <r>
    <x v="495"/>
    <x v="2"/>
    <n v="2019"/>
    <d v="2019-11-01T00:00:00"/>
    <s v="aM Direct"/>
    <x v="87"/>
  </r>
  <r>
    <x v="496"/>
    <x v="2"/>
    <n v="2019"/>
    <d v="2019-11-01T00:00:00"/>
    <s v="aM Campaign"/>
    <x v="87"/>
  </r>
  <r>
    <x v="263"/>
    <x v="0"/>
    <n v="2019"/>
    <d v="2019-12-01T00:00:00"/>
    <s v="aM Campaign"/>
    <x v="87"/>
  </r>
  <r>
    <x v="441"/>
    <x v="1"/>
    <n v="2019"/>
    <d v="2019-10-01T00:00:00"/>
    <s v="aM Campaign"/>
    <x v="87"/>
  </r>
  <r>
    <x v="65"/>
    <x v="1"/>
    <n v="2019"/>
    <d v="2019-10-01T00:00:00"/>
    <s v="aM Direct"/>
    <x v="87"/>
  </r>
  <r>
    <x v="497"/>
    <x v="0"/>
    <n v="2019"/>
    <d v="2019-12-01T00:00:00"/>
    <s v="aM Campaign"/>
    <x v="87"/>
  </r>
  <r>
    <x v="498"/>
    <x v="2"/>
    <n v="2019"/>
    <d v="2019-11-01T00:00:00"/>
    <s v="aM Campaign"/>
    <x v="87"/>
  </r>
  <r>
    <x v="499"/>
    <x v="2"/>
    <n v="2019"/>
    <d v="2019-11-01T00:00:00"/>
    <s v="aM Campaign"/>
    <x v="87"/>
  </r>
  <r>
    <x v="372"/>
    <x v="0"/>
    <n v="2019"/>
    <d v="2019-12-01T00:00:00"/>
    <s v="aM Campaign"/>
    <x v="87"/>
  </r>
  <r>
    <x v="182"/>
    <x v="1"/>
    <n v="2019"/>
    <d v="2019-10-01T00:00:00"/>
    <s v="aM Campaign"/>
    <x v="87"/>
  </r>
  <r>
    <x v="477"/>
    <x v="1"/>
    <n v="2019"/>
    <d v="2019-10-01T00:00:00"/>
    <s v="aM Campaign"/>
    <x v="87"/>
  </r>
  <r>
    <x v="500"/>
    <x v="1"/>
    <n v="2019"/>
    <d v="2019-10-01T00:00:00"/>
    <s v="aM Campaign"/>
    <x v="87"/>
  </r>
  <r>
    <x v="173"/>
    <x v="1"/>
    <n v="2019"/>
    <d v="2019-10-01T00:00:00"/>
    <s v="aM Campaign"/>
    <x v="87"/>
  </r>
  <r>
    <x v="203"/>
    <x v="0"/>
    <n v="2019"/>
    <d v="2019-12-01T00:00:00"/>
    <s v="aM Campaign"/>
    <x v="87"/>
  </r>
  <r>
    <x v="466"/>
    <x v="1"/>
    <n v="2019"/>
    <d v="2019-10-01T00:00:00"/>
    <s v="aM Campaign"/>
    <x v="87"/>
  </r>
  <r>
    <x v="394"/>
    <x v="2"/>
    <n v="2019"/>
    <d v="2019-11-01T00:00:00"/>
    <s v="aM Campaign"/>
    <x v="87"/>
  </r>
  <r>
    <x v="501"/>
    <x v="1"/>
    <n v="2019"/>
    <d v="2019-10-01T00:00:00"/>
    <s v="aM Campaign"/>
    <x v="87"/>
  </r>
  <r>
    <x v="502"/>
    <x v="1"/>
    <n v="2019"/>
    <d v="2019-10-01T00:00:00"/>
    <s v="aM Campaign"/>
    <x v="87"/>
  </r>
  <r>
    <x v="341"/>
    <x v="1"/>
    <n v="2019"/>
    <d v="2019-10-01T00:00:00"/>
    <s v="aM Campaign"/>
    <x v="87"/>
  </r>
  <r>
    <x v="329"/>
    <x v="1"/>
    <n v="2019"/>
    <d v="2019-10-01T00:00:00"/>
    <s v="aM Campaign"/>
    <x v="87"/>
  </r>
  <r>
    <x v="305"/>
    <x v="1"/>
    <n v="2019"/>
    <d v="2019-10-01T00:00:00"/>
    <s v="aM Campaign"/>
    <x v="87"/>
  </r>
  <r>
    <x v="503"/>
    <x v="0"/>
    <n v="2019"/>
    <d v="2019-12-01T00:00:00"/>
    <s v="aM Campaign"/>
    <x v="87"/>
  </r>
  <r>
    <x v="235"/>
    <x v="2"/>
    <n v="2019"/>
    <d v="2019-11-01T00:00:00"/>
    <s v="aM Campaign"/>
    <x v="87"/>
  </r>
  <r>
    <x v="98"/>
    <x v="1"/>
    <n v="2019"/>
    <d v="2019-10-01T00:00:00"/>
    <s v="aM Direct"/>
    <x v="87"/>
  </r>
  <r>
    <x v="107"/>
    <x v="2"/>
    <n v="2019"/>
    <d v="2019-11-01T00:00:00"/>
    <s v="aM Direct"/>
    <x v="87"/>
  </r>
  <r>
    <x v="340"/>
    <x v="0"/>
    <n v="2019"/>
    <d v="2019-12-01T00:00:00"/>
    <s v="aM Direct"/>
    <x v="87"/>
  </r>
  <r>
    <x v="472"/>
    <x v="2"/>
    <n v="2019"/>
    <d v="2019-11-01T00:00:00"/>
    <s v="aM Campaign"/>
    <x v="87"/>
  </r>
  <r>
    <x v="160"/>
    <x v="2"/>
    <n v="2019"/>
    <d v="2019-11-01T00:00:00"/>
    <s v="aM Campaign"/>
    <x v="87"/>
  </r>
  <r>
    <x v="504"/>
    <x v="0"/>
    <n v="2019"/>
    <d v="2019-12-01T00:00:00"/>
    <s v="aM Campaign"/>
    <x v="87"/>
  </r>
  <r>
    <x v="152"/>
    <x v="2"/>
    <n v="2019"/>
    <d v="2019-11-01T00:00:00"/>
    <s v="aM Campaign"/>
    <x v="87"/>
  </r>
  <r>
    <x v="145"/>
    <x v="2"/>
    <n v="2019"/>
    <d v="2019-11-01T00:00:00"/>
    <s v="aM Campaign"/>
    <x v="87"/>
  </r>
  <r>
    <x v="253"/>
    <x v="2"/>
    <n v="2019"/>
    <d v="2019-11-01T00:00:00"/>
    <s v="aM Campaign"/>
    <x v="87"/>
  </r>
  <r>
    <x v="505"/>
    <x v="0"/>
    <n v="2019"/>
    <d v="2019-12-01T00:00:00"/>
    <s v="aM Campaign"/>
    <x v="87"/>
  </r>
  <r>
    <x v="506"/>
    <x v="1"/>
    <n v="2019"/>
    <d v="2019-10-01T00:00:00"/>
    <s v="sM Campaign"/>
    <x v="87"/>
  </r>
  <r>
    <x v="499"/>
    <x v="1"/>
    <n v="2019"/>
    <d v="2019-10-01T00:00:00"/>
    <s v="aM Campaign"/>
    <x v="87"/>
  </r>
  <r>
    <x v="384"/>
    <x v="2"/>
    <n v="2019"/>
    <d v="2019-11-01T00:00:00"/>
    <s v="aM Campaign"/>
    <x v="87"/>
  </r>
  <r>
    <x v="356"/>
    <x v="2"/>
    <n v="2019"/>
    <d v="2019-11-01T00:00:00"/>
    <s v="aM Campaign"/>
    <x v="87"/>
  </r>
  <r>
    <x v="335"/>
    <x v="1"/>
    <n v="2019"/>
    <d v="2019-10-01T00:00:00"/>
    <s v="aM Campaign"/>
    <x v="87"/>
  </r>
  <r>
    <x v="206"/>
    <x v="2"/>
    <n v="2019"/>
    <d v="2019-11-01T00:00:00"/>
    <s v="aM Campaign"/>
    <x v="87"/>
  </r>
  <r>
    <x v="195"/>
    <x v="1"/>
    <n v="2019"/>
    <d v="2019-10-01T00:00:00"/>
    <s v="aM Campaign"/>
    <x v="87"/>
  </r>
  <r>
    <x v="507"/>
    <x v="2"/>
    <n v="2019"/>
    <d v="2019-11-01T00:00:00"/>
    <s v="aM Campaign"/>
    <x v="87"/>
  </r>
  <r>
    <x v="377"/>
    <x v="1"/>
    <n v="2019"/>
    <d v="2019-10-01T00:00:00"/>
    <s v="aM Campaign"/>
    <x v="87"/>
  </r>
  <r>
    <x v="298"/>
    <x v="2"/>
    <n v="2019"/>
    <d v="2019-11-01T00:00:00"/>
    <s v="sM Direct"/>
    <x v="87"/>
  </r>
  <r>
    <x v="466"/>
    <x v="2"/>
    <n v="2019"/>
    <d v="2019-11-01T00:00:00"/>
    <s v="aM Campaign"/>
    <x v="87"/>
  </r>
  <r>
    <x v="444"/>
    <x v="2"/>
    <n v="2019"/>
    <d v="2019-11-01T00:00:00"/>
    <s v="aM Campaign"/>
    <x v="87"/>
  </r>
  <r>
    <x v="508"/>
    <x v="1"/>
    <n v="2019"/>
    <d v="2019-10-01T00:00:00"/>
    <s v="aM Campaign"/>
    <x v="87"/>
  </r>
  <r>
    <x v="362"/>
    <x v="0"/>
    <n v="2019"/>
    <d v="2019-12-01T00:00:00"/>
    <s v="aM Campaign"/>
    <x v="88"/>
  </r>
  <r>
    <x v="34"/>
    <x v="1"/>
    <n v="2019"/>
    <d v="2019-10-01T00:00:00"/>
    <s v="aM Direct"/>
    <x v="88"/>
  </r>
  <r>
    <x v="410"/>
    <x v="1"/>
    <n v="2019"/>
    <d v="2019-10-01T00:00:00"/>
    <s v="aM Campaign"/>
    <x v="88"/>
  </r>
  <r>
    <x v="281"/>
    <x v="2"/>
    <n v="2019"/>
    <d v="2019-11-01T00:00:00"/>
    <s v="aM Campaign"/>
    <x v="88"/>
  </r>
  <r>
    <x v="38"/>
    <x v="0"/>
    <n v="2019"/>
    <d v="2019-12-01T00:00:00"/>
    <s v="aM Direct"/>
    <x v="88"/>
  </r>
  <r>
    <x v="308"/>
    <x v="2"/>
    <n v="2019"/>
    <d v="2019-11-01T00:00:00"/>
    <s v="aM Campaign"/>
    <x v="88"/>
  </r>
  <r>
    <x v="338"/>
    <x v="2"/>
    <n v="2019"/>
    <d v="2019-11-01T00:00:00"/>
    <s v="aM Campaign"/>
    <x v="88"/>
  </r>
  <r>
    <x v="98"/>
    <x v="0"/>
    <n v="2019"/>
    <d v="2019-12-01T00:00:00"/>
    <s v="aM Direct"/>
    <x v="88"/>
  </r>
  <r>
    <x v="509"/>
    <x v="1"/>
    <n v="2019"/>
    <d v="2019-10-01T00:00:00"/>
    <s v="aM Campaign"/>
    <x v="88"/>
  </r>
  <r>
    <x v="510"/>
    <x v="2"/>
    <n v="2019"/>
    <d v="2019-11-01T00:00:00"/>
    <s v="aM Campaign"/>
    <x v="88"/>
  </r>
  <r>
    <x v="510"/>
    <x v="0"/>
    <n v="2019"/>
    <d v="2019-12-01T00:00:00"/>
    <s v="aM Campaign"/>
    <x v="88"/>
  </r>
  <r>
    <x v="381"/>
    <x v="0"/>
    <n v="2019"/>
    <d v="2019-12-01T00:00:00"/>
    <s v="aM Campaign"/>
    <x v="88"/>
  </r>
  <r>
    <x v="456"/>
    <x v="1"/>
    <n v="2019"/>
    <d v="2019-10-01T00:00:00"/>
    <s v="aM Campaign"/>
    <x v="88"/>
  </r>
  <r>
    <x v="511"/>
    <x v="2"/>
    <n v="2019"/>
    <d v="2019-11-01T00:00:00"/>
    <s v="aM Campaign"/>
    <x v="88"/>
  </r>
  <r>
    <x v="175"/>
    <x v="1"/>
    <n v="2019"/>
    <d v="2019-10-01T00:00:00"/>
    <s v="aM Campaign"/>
    <x v="88"/>
  </r>
  <r>
    <x v="250"/>
    <x v="0"/>
    <n v="2019"/>
    <d v="2019-12-01T00:00:00"/>
    <s v="aM Campaign"/>
    <x v="88"/>
  </r>
  <r>
    <x v="49"/>
    <x v="2"/>
    <n v="2019"/>
    <d v="2019-11-01T00:00:00"/>
    <s v="aM Campaign"/>
    <x v="88"/>
  </r>
  <r>
    <x v="512"/>
    <x v="2"/>
    <n v="2019"/>
    <d v="2019-11-01T00:00:00"/>
    <s v="aM Campaign"/>
    <x v="88"/>
  </r>
  <r>
    <x v="513"/>
    <x v="2"/>
    <n v="2019"/>
    <d v="2019-11-01T00:00:00"/>
    <s v="aM Campaign"/>
    <x v="88"/>
  </r>
  <r>
    <x v="514"/>
    <x v="0"/>
    <n v="2019"/>
    <d v="2019-12-01T00:00:00"/>
    <s v="aM Campaign"/>
    <x v="88"/>
  </r>
  <r>
    <x v="515"/>
    <x v="1"/>
    <n v="2019"/>
    <d v="2019-10-01T00:00:00"/>
    <s v="aM Campaign"/>
    <x v="88"/>
  </r>
  <r>
    <x v="170"/>
    <x v="2"/>
    <n v="2019"/>
    <d v="2019-11-01T00:00:00"/>
    <s v="aM Campaign"/>
    <x v="88"/>
  </r>
  <r>
    <x v="263"/>
    <x v="2"/>
    <n v="2019"/>
    <d v="2019-11-01T00:00:00"/>
    <s v="aM Campaign"/>
    <x v="88"/>
  </r>
  <r>
    <x v="172"/>
    <x v="2"/>
    <n v="2019"/>
    <d v="2019-11-01T00:00:00"/>
    <s v="aM Direct"/>
    <x v="88"/>
  </r>
  <r>
    <x v="472"/>
    <x v="1"/>
    <n v="2019"/>
    <d v="2019-10-01T00:00:00"/>
    <s v="aM Campaign"/>
    <x v="88"/>
  </r>
  <r>
    <x v="147"/>
    <x v="1"/>
    <n v="2019"/>
    <d v="2019-10-01T00:00:00"/>
    <s v="aM Campaign"/>
    <x v="88"/>
  </r>
  <r>
    <x v="516"/>
    <x v="1"/>
    <n v="2019"/>
    <d v="2019-10-01T00:00:00"/>
    <s v="aM Campaign"/>
    <x v="88"/>
  </r>
  <r>
    <x v="15"/>
    <x v="0"/>
    <n v="2019"/>
    <d v="2019-12-01T00:00:00"/>
    <s v="aM Direct"/>
    <x v="88"/>
  </r>
  <r>
    <x v="124"/>
    <x v="1"/>
    <n v="2019"/>
    <d v="2019-10-01T00:00:00"/>
    <s v="aM Campaign"/>
    <x v="88"/>
  </r>
  <r>
    <x v="243"/>
    <x v="1"/>
    <n v="2019"/>
    <d v="2019-10-01T00:00:00"/>
    <s v="aM Campaign"/>
    <x v="88"/>
  </r>
  <r>
    <x v="217"/>
    <x v="1"/>
    <n v="2019"/>
    <d v="2019-10-01T00:00:00"/>
    <s v="aM Campaign"/>
    <x v="88"/>
  </r>
  <r>
    <x v="425"/>
    <x v="2"/>
    <n v="2019"/>
    <d v="2019-11-01T00:00:00"/>
    <s v="aM Campaign"/>
    <x v="88"/>
  </r>
  <r>
    <x v="517"/>
    <x v="2"/>
    <n v="2019"/>
    <d v="2019-11-01T00:00:00"/>
    <s v="aM Campaign"/>
    <x v="88"/>
  </r>
  <r>
    <x v="518"/>
    <x v="1"/>
    <n v="2019"/>
    <d v="2019-10-01T00:00:00"/>
    <s v="aM Campaign"/>
    <x v="88"/>
  </r>
  <r>
    <x v="400"/>
    <x v="0"/>
    <n v="2019"/>
    <d v="2019-12-01T00:00:00"/>
    <s v="aM Campaign"/>
    <x v="88"/>
  </r>
  <r>
    <x v="519"/>
    <x v="0"/>
    <n v="2019"/>
    <d v="2019-12-01T00:00:00"/>
    <s v="aM Campaign"/>
    <x v="88"/>
  </r>
  <r>
    <x v="520"/>
    <x v="0"/>
    <n v="2019"/>
    <d v="2019-12-01T00:00:00"/>
    <s v="aM Campaign"/>
    <x v="88"/>
  </r>
  <r>
    <x v="453"/>
    <x v="2"/>
    <n v="2019"/>
    <d v="2019-11-01T00:00:00"/>
    <s v="aM Campaign"/>
    <x v="88"/>
  </r>
  <r>
    <x v="521"/>
    <x v="0"/>
    <n v="2019"/>
    <d v="2019-12-01T00:00:00"/>
    <s v="aM Campaign"/>
    <x v="88"/>
  </r>
  <r>
    <x v="467"/>
    <x v="0"/>
    <n v="2019"/>
    <d v="2019-12-01T00:00:00"/>
    <s v="aM Campaign"/>
    <x v="88"/>
  </r>
  <r>
    <x v="522"/>
    <x v="0"/>
    <n v="2019"/>
    <d v="2019-12-01T00:00:00"/>
    <s v="aM Campaign"/>
    <x v="88"/>
  </r>
  <r>
    <x v="484"/>
    <x v="2"/>
    <n v="2019"/>
    <d v="2019-11-01T00:00:00"/>
    <s v="aM Campaign"/>
    <x v="88"/>
  </r>
  <r>
    <x v="362"/>
    <x v="1"/>
    <n v="2019"/>
    <d v="2019-10-01T00:00:00"/>
    <s v="aM Campaign"/>
    <x v="88"/>
  </r>
  <r>
    <x v="523"/>
    <x v="2"/>
    <n v="2019"/>
    <d v="2019-11-01T00:00:00"/>
    <s v="aM Campaign"/>
    <x v="88"/>
  </r>
  <r>
    <x v="524"/>
    <x v="0"/>
    <n v="2019"/>
    <d v="2019-12-01T00:00:00"/>
    <s v="aM Campaign"/>
    <x v="88"/>
  </r>
  <r>
    <x v="525"/>
    <x v="1"/>
    <n v="2019"/>
    <d v="2019-10-01T00:00:00"/>
    <s v="aM Campaign"/>
    <x v="88"/>
  </r>
  <r>
    <x v="382"/>
    <x v="1"/>
    <n v="2019"/>
    <d v="2019-10-01T00:00:00"/>
    <s v="aM Campaign"/>
    <x v="88"/>
  </r>
  <r>
    <x v="49"/>
    <x v="1"/>
    <n v="2019"/>
    <d v="2019-10-01T00:00:00"/>
    <s v="aM Direct"/>
    <x v="88"/>
  </r>
  <r>
    <x v="165"/>
    <x v="0"/>
    <n v="2019"/>
    <d v="2019-12-01T00:00:00"/>
    <s v="aM Campaign"/>
    <x v="88"/>
  </r>
  <r>
    <x v="401"/>
    <x v="2"/>
    <n v="2019"/>
    <d v="2019-11-01T00:00:00"/>
    <s v="aM Campaign"/>
    <x v="88"/>
  </r>
  <r>
    <x v="526"/>
    <x v="2"/>
    <n v="2019"/>
    <d v="2019-11-01T00:00:00"/>
    <s v="aM Campaign"/>
    <x v="88"/>
  </r>
  <r>
    <x v="253"/>
    <x v="1"/>
    <n v="2019"/>
    <d v="2019-10-01T00:00:00"/>
    <s v="aM Campaign"/>
    <x v="88"/>
  </r>
  <r>
    <x v="518"/>
    <x v="2"/>
    <n v="2019"/>
    <d v="2019-11-01T00:00:00"/>
    <s v="aM Campaign"/>
    <x v="88"/>
  </r>
  <r>
    <x v="314"/>
    <x v="1"/>
    <n v="2019"/>
    <d v="2019-10-01T00:00:00"/>
    <s v="aM Campaign"/>
    <x v="88"/>
  </r>
  <r>
    <x v="527"/>
    <x v="0"/>
    <n v="2019"/>
    <d v="2019-12-01T00:00:00"/>
    <s v="aM Campaign"/>
    <x v="88"/>
  </r>
  <r>
    <x v="19"/>
    <x v="0"/>
    <n v="2019"/>
    <d v="2019-12-01T00:00:00"/>
    <s v="aM Direct"/>
    <x v="88"/>
  </r>
  <r>
    <x v="230"/>
    <x v="2"/>
    <n v="2019"/>
    <d v="2019-11-01T00:00:00"/>
    <s v="aM Campaign"/>
    <x v="88"/>
  </r>
  <r>
    <x v="528"/>
    <x v="0"/>
    <n v="2019"/>
    <d v="2019-12-01T00:00:00"/>
    <s v="aM Campaign"/>
    <x v="88"/>
  </r>
  <r>
    <x v="3"/>
    <x v="0"/>
    <n v="2019"/>
    <d v="2019-12-01T00:00:00"/>
    <s v="aM Direct"/>
    <x v="88"/>
  </r>
  <r>
    <x v="313"/>
    <x v="1"/>
    <n v="2019"/>
    <d v="2019-10-01T00:00:00"/>
    <s v="aM Campaign"/>
    <x v="88"/>
  </r>
  <r>
    <x v="529"/>
    <x v="1"/>
    <n v="2019"/>
    <d v="2019-10-01T00:00:00"/>
    <s v="aM Campaign"/>
    <x v="88"/>
  </r>
  <r>
    <x v="73"/>
    <x v="2"/>
    <n v="2019"/>
    <d v="2019-11-01T00:00:00"/>
    <s v="aM Direct"/>
    <x v="88"/>
  </r>
  <r>
    <x v="321"/>
    <x v="1"/>
    <n v="2019"/>
    <d v="2019-10-01T00:00:00"/>
    <s v="aM Campaign"/>
    <x v="88"/>
  </r>
  <r>
    <x v="530"/>
    <x v="0"/>
    <n v="2019"/>
    <d v="2019-12-01T00:00:00"/>
    <s v="aM Campaign"/>
    <x v="88"/>
  </r>
  <r>
    <x v="531"/>
    <x v="1"/>
    <n v="2019"/>
    <d v="2019-10-01T00:00:00"/>
    <s v="aM Campaign"/>
    <x v="88"/>
  </r>
  <r>
    <x v="183"/>
    <x v="1"/>
    <n v="2019"/>
    <d v="2019-10-01T00:00:00"/>
    <s v="aM Direct"/>
    <x v="88"/>
  </r>
  <r>
    <x v="4"/>
    <x v="0"/>
    <n v="2019"/>
    <d v="2019-12-01T00:00:00"/>
    <s v="aM Direct"/>
    <x v="88"/>
  </r>
  <r>
    <x v="19"/>
    <x v="2"/>
    <n v="2019"/>
    <d v="2019-11-01T00:00:00"/>
    <s v="aM Direct"/>
    <x v="88"/>
  </r>
  <r>
    <x v="532"/>
    <x v="1"/>
    <n v="2019"/>
    <d v="2019-10-01T00:00:00"/>
    <s v="aM Campaign"/>
    <x v="88"/>
  </r>
  <r>
    <x v="533"/>
    <x v="1"/>
    <n v="2019"/>
    <d v="2019-10-01T00:00:00"/>
    <s v="aM Campaign"/>
    <x v="88"/>
  </r>
  <r>
    <x v="534"/>
    <x v="1"/>
    <n v="2019"/>
    <d v="2019-10-01T00:00:00"/>
    <s v="aM Campaign"/>
    <x v="88"/>
  </r>
  <r>
    <x v="205"/>
    <x v="1"/>
    <n v="2019"/>
    <d v="2019-10-01T00:00:00"/>
    <s v="aM Direct"/>
    <x v="88"/>
  </r>
  <r>
    <x v="535"/>
    <x v="0"/>
    <n v="2019"/>
    <d v="2019-12-01T00:00:00"/>
    <s v="aM Campaign"/>
    <x v="88"/>
  </r>
  <r>
    <x v="536"/>
    <x v="0"/>
    <n v="2019"/>
    <d v="2019-12-01T00:00:00"/>
    <s v="aM Campaign"/>
    <x v="88"/>
  </r>
  <r>
    <x v="449"/>
    <x v="1"/>
    <n v="2019"/>
    <d v="2019-10-01T00:00:00"/>
    <s v="aM Campaign"/>
    <x v="88"/>
  </r>
  <r>
    <x v="537"/>
    <x v="2"/>
    <n v="2019"/>
    <d v="2019-11-01T00:00:00"/>
    <s v="aM Campaign"/>
    <x v="88"/>
  </r>
  <r>
    <x v="211"/>
    <x v="0"/>
    <n v="2019"/>
    <d v="2019-12-01T00:00:00"/>
    <s v="aM Campaign"/>
    <x v="88"/>
  </r>
  <r>
    <x v="419"/>
    <x v="0"/>
    <n v="2019"/>
    <d v="2019-12-01T00:00:00"/>
    <s v="aM Campaign"/>
    <x v="88"/>
  </r>
  <r>
    <x v="184"/>
    <x v="2"/>
    <n v="2019"/>
    <d v="2019-11-01T00:00:00"/>
    <s v="aM Campaign"/>
    <x v="89"/>
  </r>
  <r>
    <x v="538"/>
    <x v="0"/>
    <n v="2019"/>
    <d v="2019-12-01T00:00:00"/>
    <s v="aM Campaign"/>
    <x v="89"/>
  </r>
  <r>
    <x v="7"/>
    <x v="1"/>
    <n v="2019"/>
    <d v="2019-10-01T00:00:00"/>
    <s v="sM Direct"/>
    <x v="89"/>
  </r>
  <r>
    <x v="433"/>
    <x v="0"/>
    <n v="2019"/>
    <d v="2019-12-01T00:00:00"/>
    <s v="aM Campaign"/>
    <x v="89"/>
  </r>
  <r>
    <x v="324"/>
    <x v="0"/>
    <n v="2019"/>
    <d v="2019-12-01T00:00:00"/>
    <s v="aM Campaign"/>
    <x v="89"/>
  </r>
  <r>
    <x v="539"/>
    <x v="2"/>
    <n v="2019"/>
    <d v="2019-11-01T00:00:00"/>
    <s v="aM Campaign"/>
    <x v="89"/>
  </r>
  <r>
    <x v="540"/>
    <x v="1"/>
    <n v="2019"/>
    <d v="2019-10-01T00:00:00"/>
    <s v="aM Campaign"/>
    <x v="89"/>
  </r>
  <r>
    <x v="67"/>
    <x v="2"/>
    <n v="2019"/>
    <d v="2019-11-01T00:00:00"/>
    <s v="aM Direct"/>
    <x v="89"/>
  </r>
  <r>
    <x v="98"/>
    <x v="2"/>
    <n v="2019"/>
    <d v="2019-11-01T00:00:00"/>
    <s v="aM Direct"/>
    <x v="89"/>
  </r>
  <r>
    <x v="541"/>
    <x v="1"/>
    <n v="2019"/>
    <d v="2019-10-01T00:00:00"/>
    <s v="aM Campaign"/>
    <x v="89"/>
  </r>
  <r>
    <x v="542"/>
    <x v="2"/>
    <n v="2019"/>
    <d v="2019-11-01T00:00:00"/>
    <s v="aM Campaign"/>
    <x v="89"/>
  </r>
  <r>
    <x v="420"/>
    <x v="0"/>
    <n v="2019"/>
    <d v="2019-12-01T00:00:00"/>
    <s v="aM Direct"/>
    <x v="89"/>
  </r>
  <r>
    <x v="543"/>
    <x v="1"/>
    <n v="2019"/>
    <d v="2019-10-01T00:00:00"/>
    <s v="aM Campaign"/>
    <x v="89"/>
  </r>
  <r>
    <x v="544"/>
    <x v="0"/>
    <n v="2019"/>
    <d v="2019-12-01T00:00:00"/>
    <s v="aM Campaign"/>
    <x v="89"/>
  </r>
  <r>
    <x v="15"/>
    <x v="2"/>
    <n v="2019"/>
    <d v="2019-11-01T00:00:00"/>
    <s v="aM Direct"/>
    <x v="89"/>
  </r>
  <r>
    <x v="545"/>
    <x v="0"/>
    <n v="2019"/>
    <d v="2019-12-01T00:00:00"/>
    <s v="aM Campaign"/>
    <x v="89"/>
  </r>
  <r>
    <x v="546"/>
    <x v="1"/>
    <n v="2019"/>
    <d v="2019-10-01T00:00:00"/>
    <s v="aM Campaign"/>
    <x v="89"/>
  </r>
  <r>
    <x v="209"/>
    <x v="0"/>
    <n v="2019"/>
    <d v="2019-12-01T00:00:00"/>
    <s v="aM Direct"/>
    <x v="89"/>
  </r>
  <r>
    <x v="547"/>
    <x v="1"/>
    <n v="2019"/>
    <d v="2019-10-01T00:00:00"/>
    <s v="aM Campaign"/>
    <x v="89"/>
  </r>
  <r>
    <x v="27"/>
    <x v="1"/>
    <n v="2019"/>
    <d v="2019-10-01T00:00:00"/>
    <s v="aM Direct"/>
    <x v="89"/>
  </r>
  <r>
    <x v="533"/>
    <x v="0"/>
    <n v="2019"/>
    <d v="2019-12-01T00:00:00"/>
    <s v="aM Campaign"/>
    <x v="89"/>
  </r>
  <r>
    <x v="360"/>
    <x v="2"/>
    <n v="2019"/>
    <d v="2019-11-01T00:00:00"/>
    <s v="aM Campaign"/>
    <x v="89"/>
  </r>
  <r>
    <x v="548"/>
    <x v="0"/>
    <n v="2019"/>
    <d v="2019-12-01T00:00:00"/>
    <s v="aM Campaign"/>
    <x v="89"/>
  </r>
  <r>
    <x v="197"/>
    <x v="1"/>
    <n v="2019"/>
    <d v="2019-10-01T00:00:00"/>
    <s v="aM Direct"/>
    <x v="89"/>
  </r>
  <r>
    <x v="549"/>
    <x v="0"/>
    <n v="2019"/>
    <d v="2019-12-01T00:00:00"/>
    <s v="aM Campaign"/>
    <x v="89"/>
  </r>
  <r>
    <x v="550"/>
    <x v="1"/>
    <n v="2019"/>
    <d v="2019-10-01T00:00:00"/>
    <s v="aM Campaign"/>
    <x v="89"/>
  </r>
  <r>
    <x v="306"/>
    <x v="1"/>
    <n v="2019"/>
    <d v="2019-10-01T00:00:00"/>
    <s v="aM Campaign"/>
    <x v="89"/>
  </r>
  <r>
    <x v="396"/>
    <x v="0"/>
    <n v="2019"/>
    <d v="2019-12-01T00:00:00"/>
    <s v="aM Campaign"/>
    <x v="89"/>
  </r>
  <r>
    <x v="377"/>
    <x v="2"/>
    <n v="2019"/>
    <d v="2019-11-01T00:00:00"/>
    <s v="aM Campaign"/>
    <x v="89"/>
  </r>
  <r>
    <x v="246"/>
    <x v="0"/>
    <n v="2019"/>
    <d v="2019-12-01T00:00:00"/>
    <s v="aM Direct"/>
    <x v="89"/>
  </r>
  <r>
    <x v="403"/>
    <x v="0"/>
    <n v="2019"/>
    <d v="2019-12-01T00:00:00"/>
    <s v="aM Campaign"/>
    <x v="89"/>
  </r>
  <r>
    <x v="551"/>
    <x v="0"/>
    <n v="2019"/>
    <d v="2019-12-01T00:00:00"/>
    <s v="aM Campaign"/>
    <x v="89"/>
  </r>
  <r>
    <x v="181"/>
    <x v="1"/>
    <n v="2019"/>
    <d v="2019-10-01T00:00:00"/>
    <s v="aM Campaign"/>
    <x v="89"/>
  </r>
  <r>
    <x v="397"/>
    <x v="1"/>
    <n v="2019"/>
    <d v="2019-10-01T00:00:00"/>
    <s v="aM Campaign"/>
    <x v="89"/>
  </r>
  <r>
    <x v="324"/>
    <x v="2"/>
    <n v="2019"/>
    <d v="2019-11-01T00:00:00"/>
    <s v="aM Campaign"/>
    <x v="89"/>
  </r>
  <r>
    <x v="471"/>
    <x v="0"/>
    <n v="2019"/>
    <d v="2019-12-01T00:00:00"/>
    <s v="aM Campaign"/>
    <x v="89"/>
  </r>
  <r>
    <x v="515"/>
    <x v="2"/>
    <n v="2019"/>
    <d v="2019-11-01T00:00:00"/>
    <s v="aM Campaign"/>
    <x v="89"/>
  </r>
  <r>
    <x v="543"/>
    <x v="2"/>
    <n v="2019"/>
    <d v="2019-11-01T00:00:00"/>
    <s v="aM Campaign"/>
    <x v="89"/>
  </r>
  <r>
    <x v="552"/>
    <x v="0"/>
    <n v="2019"/>
    <d v="2019-12-01T00:00:00"/>
    <s v="aM Campaign"/>
    <x v="89"/>
  </r>
  <r>
    <x v="366"/>
    <x v="2"/>
    <n v="2019"/>
    <d v="2019-11-01T00:00:00"/>
    <s v="aM Campaign"/>
    <x v="89"/>
  </r>
  <r>
    <x v="349"/>
    <x v="2"/>
    <n v="2019"/>
    <d v="2019-11-01T00:00:00"/>
    <s v="aM Campaign"/>
    <x v="89"/>
  </r>
  <r>
    <x v="553"/>
    <x v="2"/>
    <n v="2019"/>
    <d v="2019-11-01T00:00:00"/>
    <s v="aM Campaign"/>
    <x v="89"/>
  </r>
  <r>
    <x v="554"/>
    <x v="2"/>
    <n v="2019"/>
    <d v="2019-11-01T00:00:00"/>
    <s v="aM Direct"/>
    <x v="89"/>
  </r>
  <r>
    <x v="344"/>
    <x v="1"/>
    <n v="2019"/>
    <d v="2019-10-01T00:00:00"/>
    <s v="aM Campaign"/>
    <x v="89"/>
  </r>
  <r>
    <x v="310"/>
    <x v="1"/>
    <n v="2019"/>
    <d v="2019-10-01T00:00:00"/>
    <s v="aM Campaign"/>
    <x v="89"/>
  </r>
  <r>
    <x v="279"/>
    <x v="0"/>
    <n v="2019"/>
    <d v="2019-12-01T00:00:00"/>
    <s v="aM Campaign"/>
    <x v="89"/>
  </r>
  <r>
    <x v="555"/>
    <x v="1"/>
    <n v="2019"/>
    <d v="2019-10-01T00:00:00"/>
    <s v="aM Campaign"/>
    <x v="89"/>
  </r>
  <r>
    <x v="369"/>
    <x v="2"/>
    <n v="2019"/>
    <d v="2019-11-01T00:00:00"/>
    <s v="aM Campaign"/>
    <x v="89"/>
  </r>
  <r>
    <x v="153"/>
    <x v="2"/>
    <n v="2019"/>
    <d v="2019-11-01T00:00:00"/>
    <s v="aM Direct"/>
    <x v="89"/>
  </r>
  <r>
    <x v="343"/>
    <x v="2"/>
    <n v="2019"/>
    <d v="2019-11-01T00:00:00"/>
    <s v="aM Campaign"/>
    <x v="89"/>
  </r>
  <r>
    <x v="117"/>
    <x v="2"/>
    <n v="2019"/>
    <d v="2019-11-01T00:00:00"/>
    <s v="aM Direct"/>
    <x v="89"/>
  </r>
  <r>
    <x v="224"/>
    <x v="0"/>
    <n v="2019"/>
    <d v="2019-12-01T00:00:00"/>
    <s v="aM Campaign"/>
    <x v="89"/>
  </r>
  <r>
    <x v="400"/>
    <x v="2"/>
    <n v="2019"/>
    <d v="2019-11-01T00:00:00"/>
    <s v="aM Campaign"/>
    <x v="89"/>
  </r>
  <r>
    <x v="63"/>
    <x v="1"/>
    <n v="2019"/>
    <d v="2019-10-01T00:00:00"/>
    <s v="aM Direct"/>
    <x v="89"/>
  </r>
  <r>
    <x v="556"/>
    <x v="0"/>
    <n v="2019"/>
    <d v="2019-12-01T00:00:00"/>
    <s v="aM Campaign"/>
    <x v="89"/>
  </r>
  <r>
    <x v="364"/>
    <x v="2"/>
    <n v="2019"/>
    <d v="2019-11-01T00:00:00"/>
    <s v="aM Campaign"/>
    <x v="89"/>
  </r>
  <r>
    <x v="390"/>
    <x v="1"/>
    <n v="2019"/>
    <d v="2019-10-01T00:00:00"/>
    <s v="aM Campaign"/>
    <x v="89"/>
  </r>
  <r>
    <x v="388"/>
    <x v="0"/>
    <n v="2019"/>
    <d v="2019-12-01T00:00:00"/>
    <s v="aM Campaign"/>
    <x v="89"/>
  </r>
  <r>
    <x v="406"/>
    <x v="1"/>
    <n v="2019"/>
    <d v="2019-10-01T00:00:00"/>
    <s v="aM Campaign"/>
    <x v="89"/>
  </r>
  <r>
    <x v="465"/>
    <x v="0"/>
    <n v="2019"/>
    <d v="2019-12-01T00:00:00"/>
    <s v="aM Campaign"/>
    <x v="89"/>
  </r>
  <r>
    <x v="557"/>
    <x v="0"/>
    <n v="2019"/>
    <d v="2019-12-01T00:00:00"/>
    <s v="aM Campaign"/>
    <x v="89"/>
  </r>
  <r>
    <x v="340"/>
    <x v="2"/>
    <n v="2019"/>
    <d v="2019-11-01T00:00:00"/>
    <s v="aM Campaign"/>
    <x v="89"/>
  </r>
  <r>
    <x v="558"/>
    <x v="1"/>
    <n v="2019"/>
    <d v="2019-10-01T00:00:00"/>
    <s v="aM Campaign"/>
    <x v="89"/>
  </r>
  <r>
    <x v="259"/>
    <x v="1"/>
    <n v="2019"/>
    <d v="2019-10-01T00:00:00"/>
    <s v="aM Campaign"/>
    <x v="89"/>
  </r>
  <r>
    <x v="541"/>
    <x v="0"/>
    <n v="2019"/>
    <d v="2019-12-01T00:00:00"/>
    <s v="aM Campaign"/>
    <x v="89"/>
  </r>
  <r>
    <x v="348"/>
    <x v="0"/>
    <n v="2019"/>
    <d v="2019-12-01T00:00:00"/>
    <s v="aM Campaign"/>
    <x v="89"/>
  </r>
  <r>
    <x v="454"/>
    <x v="1"/>
    <n v="2019"/>
    <d v="2019-10-01T00:00:00"/>
    <s v="aM Campaign"/>
    <x v="89"/>
  </r>
  <r>
    <x v="558"/>
    <x v="0"/>
    <n v="2019"/>
    <d v="2019-12-01T00:00:00"/>
    <s v="aM Campaign"/>
    <x v="89"/>
  </r>
  <r>
    <x v="559"/>
    <x v="0"/>
    <n v="2019"/>
    <d v="2019-12-01T00:00:00"/>
    <s v="aM Campaign"/>
    <x v="89"/>
  </r>
  <r>
    <x v="286"/>
    <x v="2"/>
    <n v="2019"/>
    <d v="2019-11-01T00:00:00"/>
    <s v="aM Campaign"/>
    <x v="89"/>
  </r>
  <r>
    <x v="560"/>
    <x v="0"/>
    <n v="2019"/>
    <d v="2019-12-01T00:00:00"/>
    <s v="aM Campaign"/>
    <x v="89"/>
  </r>
  <r>
    <x v="436"/>
    <x v="2"/>
    <n v="2019"/>
    <d v="2019-11-01T00:00:00"/>
    <s v="aM Campaign"/>
    <x v="89"/>
  </r>
  <r>
    <x v="487"/>
    <x v="0"/>
    <n v="2019"/>
    <d v="2019-12-01T00:00:00"/>
    <s v="aM Direct"/>
    <x v="89"/>
  </r>
  <r>
    <x v="464"/>
    <x v="0"/>
    <n v="2019"/>
    <d v="2019-12-01T00:00:00"/>
    <s v="sM Campaign"/>
    <x v="89"/>
  </r>
  <r>
    <x v="363"/>
    <x v="0"/>
    <n v="2019"/>
    <d v="2019-12-01T00:00:00"/>
    <s v="aM Campaign"/>
    <x v="89"/>
  </r>
  <r>
    <x v="469"/>
    <x v="2"/>
    <n v="2019"/>
    <d v="2019-11-01T00:00:00"/>
    <s v="aM Campaign"/>
    <x v="89"/>
  </r>
  <r>
    <x v="473"/>
    <x v="1"/>
    <n v="2019"/>
    <d v="2019-10-01T00:00:00"/>
    <s v="aM Campaign"/>
    <x v="89"/>
  </r>
  <r>
    <x v="492"/>
    <x v="2"/>
    <n v="2019"/>
    <d v="2019-11-01T00:00:00"/>
    <s v="aM Campaign"/>
    <x v="89"/>
  </r>
  <r>
    <x v="561"/>
    <x v="2"/>
    <n v="2019"/>
    <d v="2019-11-01T00:00:00"/>
    <s v="aM Campaign"/>
    <x v="89"/>
  </r>
  <r>
    <x v="562"/>
    <x v="1"/>
    <n v="2019"/>
    <d v="2019-10-01T00:00:00"/>
    <s v="aM Direct"/>
    <x v="89"/>
  </r>
  <r>
    <x v="195"/>
    <x v="2"/>
    <n v="2019"/>
    <d v="2019-11-01T00:00:00"/>
    <s v="aM Campaign"/>
    <x v="89"/>
  </r>
  <r>
    <x v="563"/>
    <x v="2"/>
    <n v="2019"/>
    <d v="2019-11-01T00:00:00"/>
    <s v="aM Campaign"/>
    <x v="89"/>
  </r>
  <r>
    <x v="271"/>
    <x v="0"/>
    <n v="2019"/>
    <d v="2019-12-01T00:00:00"/>
    <s v="aM Campaign"/>
    <x v="89"/>
  </r>
  <r>
    <x v="527"/>
    <x v="1"/>
    <n v="2019"/>
    <d v="2019-10-01T00:00:00"/>
    <s v="aM Campaign"/>
    <x v="89"/>
  </r>
  <r>
    <x v="399"/>
    <x v="0"/>
    <n v="2019"/>
    <d v="2019-12-01T00:00:00"/>
    <s v="aM Direct"/>
    <x v="89"/>
  </r>
  <r>
    <x v="564"/>
    <x v="0"/>
    <n v="2019"/>
    <d v="2019-12-01T00:00:00"/>
    <s v="aM Campaign"/>
    <x v="89"/>
  </r>
  <r>
    <x v="565"/>
    <x v="0"/>
    <n v="2019"/>
    <d v="2019-12-01T00:00:00"/>
    <s v="aM Campaign"/>
    <x v="90"/>
  </r>
  <r>
    <x v="332"/>
    <x v="1"/>
    <n v="2019"/>
    <d v="2019-10-01T00:00:00"/>
    <s v="aM Campaign"/>
    <x v="90"/>
  </r>
  <r>
    <x v="31"/>
    <x v="1"/>
    <n v="2019"/>
    <d v="2019-10-01T00:00:00"/>
    <s v="aM Direct"/>
    <x v="90"/>
  </r>
  <r>
    <x v="76"/>
    <x v="2"/>
    <n v="2019"/>
    <d v="2019-11-01T00:00:00"/>
    <s v="aM Direct"/>
    <x v="90"/>
  </r>
  <r>
    <x v="494"/>
    <x v="2"/>
    <n v="2019"/>
    <d v="2019-11-01T00:00:00"/>
    <s v="aM Campaign"/>
    <x v="90"/>
  </r>
  <r>
    <x v="463"/>
    <x v="2"/>
    <n v="2019"/>
    <d v="2019-11-01T00:00:00"/>
    <s v="aM Campaign"/>
    <x v="90"/>
  </r>
  <r>
    <x v="566"/>
    <x v="0"/>
    <n v="2019"/>
    <d v="2019-12-01T00:00:00"/>
    <s v="aM Campaign"/>
    <x v="90"/>
  </r>
  <r>
    <x v="216"/>
    <x v="0"/>
    <n v="2019"/>
    <d v="2019-12-01T00:00:00"/>
    <s v="aM Direct"/>
    <x v="90"/>
  </r>
  <r>
    <x v="539"/>
    <x v="1"/>
    <n v="2019"/>
    <d v="2019-10-01T00:00:00"/>
    <s v="aM Campaign"/>
    <x v="90"/>
  </r>
  <r>
    <x v="567"/>
    <x v="1"/>
    <n v="2019"/>
    <d v="2019-10-01T00:00:00"/>
    <s v="aM Campaign"/>
    <x v="90"/>
  </r>
  <r>
    <x v="568"/>
    <x v="1"/>
    <n v="2019"/>
    <d v="2019-10-01T00:00:00"/>
    <s v="aM Campaign"/>
    <x v="90"/>
  </r>
  <r>
    <x v="569"/>
    <x v="0"/>
    <n v="2019"/>
    <d v="2019-12-01T00:00:00"/>
    <s v="aM Campaign"/>
    <x v="90"/>
  </r>
  <r>
    <x v="570"/>
    <x v="2"/>
    <n v="2019"/>
    <d v="2019-11-01T00:00:00"/>
    <s v="aM Campaign"/>
    <x v="90"/>
  </r>
  <r>
    <x v="571"/>
    <x v="2"/>
    <n v="2019"/>
    <d v="2019-11-01T00:00:00"/>
    <s v="aM Campaign"/>
    <x v="90"/>
  </r>
  <r>
    <x v="484"/>
    <x v="0"/>
    <n v="2019"/>
    <d v="2019-12-01T00:00:00"/>
    <s v="aM Campaign"/>
    <x v="90"/>
  </r>
  <r>
    <x v="461"/>
    <x v="1"/>
    <n v="2019"/>
    <d v="2019-10-01T00:00:00"/>
    <s v="aM Campaign"/>
    <x v="90"/>
  </r>
  <r>
    <x v="572"/>
    <x v="1"/>
    <n v="2019"/>
    <d v="2019-10-01T00:00:00"/>
    <s v="sM Direct"/>
    <x v="90"/>
  </r>
  <r>
    <x v="480"/>
    <x v="1"/>
    <n v="2019"/>
    <d v="2019-10-01T00:00:00"/>
    <s v="aM Campaign"/>
    <x v="90"/>
  </r>
  <r>
    <x v="520"/>
    <x v="2"/>
    <n v="2019"/>
    <d v="2019-11-01T00:00:00"/>
    <s v="aM Campaign"/>
    <x v="90"/>
  </r>
  <r>
    <x v="556"/>
    <x v="1"/>
    <n v="2019"/>
    <d v="2019-10-01T00:00:00"/>
    <s v="aM Campaign"/>
    <x v="90"/>
  </r>
  <r>
    <x v="412"/>
    <x v="2"/>
    <n v="2019"/>
    <d v="2019-11-01T00:00:00"/>
    <s v="aM Campaign"/>
    <x v="90"/>
  </r>
  <r>
    <x v="434"/>
    <x v="2"/>
    <n v="2019"/>
    <d v="2019-11-01T00:00:00"/>
    <s v="aM Campaign"/>
    <x v="90"/>
  </r>
  <r>
    <x v="354"/>
    <x v="2"/>
    <n v="2019"/>
    <d v="2019-11-01T00:00:00"/>
    <s v="aM Campaign"/>
    <x v="90"/>
  </r>
  <r>
    <x v="500"/>
    <x v="2"/>
    <n v="2019"/>
    <d v="2019-11-01T00:00:00"/>
    <s v="aM Campaign"/>
    <x v="90"/>
  </r>
  <r>
    <x v="347"/>
    <x v="2"/>
    <n v="2019"/>
    <d v="2019-11-01T00:00:00"/>
    <s v="aM Campaign"/>
    <x v="90"/>
  </r>
  <r>
    <x v="573"/>
    <x v="0"/>
    <n v="2019"/>
    <d v="2019-12-01T00:00:00"/>
    <s v="aM Campaign"/>
    <x v="90"/>
  </r>
  <r>
    <x v="565"/>
    <x v="1"/>
    <n v="2019"/>
    <d v="2019-10-01T00:00:00"/>
    <s v="aM Campaign"/>
    <x v="90"/>
  </r>
  <r>
    <x v="574"/>
    <x v="0"/>
    <n v="2019"/>
    <d v="2019-12-01T00:00:00"/>
    <s v="aM Campaign"/>
    <x v="90"/>
  </r>
  <r>
    <x v="575"/>
    <x v="2"/>
    <n v="2019"/>
    <d v="2019-11-01T00:00:00"/>
    <s v="aM Campaign"/>
    <x v="90"/>
  </r>
  <r>
    <x v="240"/>
    <x v="2"/>
    <n v="2019"/>
    <d v="2019-11-01T00:00:00"/>
    <s v="aM Campaign"/>
    <x v="90"/>
  </r>
  <r>
    <x v="576"/>
    <x v="2"/>
    <n v="2019"/>
    <d v="2019-11-01T00:00:00"/>
    <s v="aM Campaign"/>
    <x v="90"/>
  </r>
  <r>
    <x v="499"/>
    <x v="0"/>
    <n v="2019"/>
    <d v="2019-12-01T00:00:00"/>
    <s v="aM Campaign"/>
    <x v="90"/>
  </r>
  <r>
    <x v="513"/>
    <x v="0"/>
    <n v="2019"/>
    <d v="2019-12-01T00:00:00"/>
    <s v="aM Campaign"/>
    <x v="90"/>
  </r>
  <r>
    <x v="58"/>
    <x v="0"/>
    <n v="2019"/>
    <d v="2019-12-01T00:00:00"/>
    <s v="aM Direct"/>
    <x v="90"/>
  </r>
  <r>
    <x v="520"/>
    <x v="1"/>
    <n v="2019"/>
    <d v="2019-10-01T00:00:00"/>
    <s v="aM Campaign"/>
    <x v="90"/>
  </r>
  <r>
    <x v="451"/>
    <x v="2"/>
    <n v="2019"/>
    <d v="2019-11-01T00:00:00"/>
    <s v="aM Campaign"/>
    <x v="90"/>
  </r>
  <r>
    <x v="205"/>
    <x v="0"/>
    <n v="2019"/>
    <d v="2019-12-01T00:00:00"/>
    <s v="aM Direct"/>
    <x v="90"/>
  </r>
  <r>
    <x v="334"/>
    <x v="2"/>
    <n v="2019"/>
    <d v="2019-11-01T00:00:00"/>
    <s v="aM Campaign"/>
    <x v="90"/>
  </r>
  <r>
    <x v="516"/>
    <x v="0"/>
    <n v="2019"/>
    <d v="2019-12-01T00:00:00"/>
    <s v="aM Campaign"/>
    <x v="90"/>
  </r>
  <r>
    <x v="309"/>
    <x v="2"/>
    <n v="2019"/>
    <d v="2019-11-01T00:00:00"/>
    <s v="aM Campaign"/>
    <x v="90"/>
  </r>
  <r>
    <x v="577"/>
    <x v="0"/>
    <n v="2019"/>
    <d v="2019-12-01T00:00:00"/>
    <s v="aM Campaign"/>
    <x v="90"/>
  </r>
  <r>
    <x v="170"/>
    <x v="1"/>
    <n v="2019"/>
    <d v="2019-10-01T00:00:00"/>
    <s v="aM Campaign"/>
    <x v="90"/>
  </r>
  <r>
    <x v="578"/>
    <x v="1"/>
    <n v="2019"/>
    <d v="2019-10-01T00:00:00"/>
    <s v="aM Campaign"/>
    <x v="90"/>
  </r>
  <r>
    <x v="439"/>
    <x v="1"/>
    <n v="2019"/>
    <d v="2019-10-01T00:00:00"/>
    <s v="aM Campaign"/>
    <x v="90"/>
  </r>
  <r>
    <x v="446"/>
    <x v="1"/>
    <n v="2019"/>
    <d v="2019-10-01T00:00:00"/>
    <s v="aM Campaign"/>
    <x v="90"/>
  </r>
  <r>
    <x v="579"/>
    <x v="2"/>
    <n v="2019"/>
    <d v="2019-11-01T00:00:00"/>
    <s v="aM Campaign"/>
    <x v="90"/>
  </r>
  <r>
    <x v="71"/>
    <x v="2"/>
    <n v="2019"/>
    <d v="2019-11-01T00:00:00"/>
    <s v="aM Direct"/>
    <x v="90"/>
  </r>
  <r>
    <x v="380"/>
    <x v="1"/>
    <n v="2019"/>
    <d v="2019-10-01T00:00:00"/>
    <s v="aM Campaign"/>
    <x v="90"/>
  </r>
  <r>
    <x v="580"/>
    <x v="0"/>
    <n v="2019"/>
    <d v="2019-12-01T00:00:00"/>
    <s v="aM Campaign"/>
    <x v="90"/>
  </r>
  <r>
    <x v="581"/>
    <x v="2"/>
    <n v="2019"/>
    <d v="2019-11-01T00:00:00"/>
    <s v="aM Campaign"/>
    <x v="90"/>
  </r>
  <r>
    <x v="127"/>
    <x v="0"/>
    <n v="2019"/>
    <d v="2019-12-01T00:00:00"/>
    <s v="sM Direct"/>
    <x v="90"/>
  </r>
  <r>
    <x v="52"/>
    <x v="0"/>
    <n v="2019"/>
    <d v="2019-12-01T00:00:00"/>
    <s v="aM Direct"/>
    <x v="90"/>
  </r>
  <r>
    <x v="522"/>
    <x v="2"/>
    <n v="2019"/>
    <d v="2019-11-01T00:00:00"/>
    <s v="aM Campaign"/>
    <x v="90"/>
  </r>
  <r>
    <x v="582"/>
    <x v="2"/>
    <n v="2019"/>
    <d v="2019-11-01T00:00:00"/>
    <s v="aM Campaign"/>
    <x v="90"/>
  </r>
  <r>
    <x v="583"/>
    <x v="0"/>
    <n v="2019"/>
    <d v="2019-12-01T00:00:00"/>
    <s v="aM Campaign"/>
    <x v="90"/>
  </r>
  <r>
    <x v="407"/>
    <x v="0"/>
    <n v="2019"/>
    <d v="2019-12-01T00:00:00"/>
    <s v="aM Campaign"/>
    <x v="90"/>
  </r>
  <r>
    <x v="461"/>
    <x v="2"/>
    <n v="2019"/>
    <d v="2019-11-01T00:00:00"/>
    <s v="aM Campaign"/>
    <x v="90"/>
  </r>
  <r>
    <x v="584"/>
    <x v="2"/>
    <n v="2019"/>
    <d v="2019-11-01T00:00:00"/>
    <s v="aM Campaign"/>
    <x v="90"/>
  </r>
  <r>
    <x v="290"/>
    <x v="2"/>
    <n v="2019"/>
    <d v="2019-11-01T00:00:00"/>
    <s v="aM Campaign"/>
    <x v="90"/>
  </r>
  <r>
    <x v="585"/>
    <x v="0"/>
    <n v="2019"/>
    <d v="2019-12-01T00:00:00"/>
    <s v="aM Campaign"/>
    <x v="90"/>
  </r>
  <r>
    <x v="426"/>
    <x v="1"/>
    <n v="2019"/>
    <d v="2019-10-01T00:00:00"/>
    <s v="aM Campaign"/>
    <x v="90"/>
  </r>
  <r>
    <x v="336"/>
    <x v="1"/>
    <n v="2019"/>
    <d v="2019-10-01T00:00:00"/>
    <s v="aM Campaign"/>
    <x v="90"/>
  </r>
  <r>
    <x v="127"/>
    <x v="1"/>
    <n v="2019"/>
    <d v="2019-10-01T00:00:00"/>
    <s v="sM Direct"/>
    <x v="90"/>
  </r>
  <r>
    <x v="90"/>
    <x v="1"/>
    <n v="2019"/>
    <d v="2019-10-01T00:00:00"/>
    <s v="aM Direct"/>
    <x v="90"/>
  </r>
  <r>
    <x v="550"/>
    <x v="2"/>
    <n v="2019"/>
    <d v="2019-11-01T00:00:00"/>
    <s v="aM Campaign"/>
    <x v="90"/>
  </r>
  <r>
    <x v="357"/>
    <x v="2"/>
    <n v="2019"/>
    <d v="2019-11-01T00:00:00"/>
    <s v="aM Campaign"/>
    <x v="90"/>
  </r>
  <r>
    <x v="350"/>
    <x v="2"/>
    <n v="2019"/>
    <d v="2019-11-01T00:00:00"/>
    <s v="aM Campaign"/>
    <x v="90"/>
  </r>
  <r>
    <x v="456"/>
    <x v="1"/>
    <n v="2019"/>
    <d v="2019-10-01T00:00:00"/>
    <s v="aM Direct"/>
    <x v="90"/>
  </r>
  <r>
    <x v="450"/>
    <x v="0"/>
    <n v="2019"/>
    <d v="2019-12-01T00:00:00"/>
    <s v="aM Campaign"/>
    <x v="90"/>
  </r>
  <r>
    <x v="284"/>
    <x v="1"/>
    <n v="2019"/>
    <d v="2019-10-01T00:00:00"/>
    <s v="aM Direct"/>
    <x v="90"/>
  </r>
  <r>
    <x v="557"/>
    <x v="1"/>
    <n v="2019"/>
    <d v="2019-10-01T00:00:00"/>
    <s v="aM Campaign"/>
    <x v="90"/>
  </r>
  <r>
    <x v="464"/>
    <x v="0"/>
    <n v="2019"/>
    <d v="2019-12-01T00:00:00"/>
    <s v="sM Direct"/>
    <x v="90"/>
  </r>
  <r>
    <x v="506"/>
    <x v="0"/>
    <n v="2019"/>
    <d v="2019-12-01T00:00:00"/>
    <s v="sM Campaign"/>
    <x v="90"/>
  </r>
  <r>
    <x v="409"/>
    <x v="1"/>
    <n v="2019"/>
    <d v="2019-10-01T00:00:00"/>
    <s v="aM Campaign"/>
    <x v="90"/>
  </r>
  <r>
    <x v="284"/>
    <x v="2"/>
    <n v="2019"/>
    <d v="2019-11-01T00:00:00"/>
    <s v="aM Campaign"/>
    <x v="90"/>
  </r>
  <r>
    <x v="586"/>
    <x v="0"/>
    <n v="2019"/>
    <d v="2019-12-01T00:00:00"/>
    <s v="aM Campaign"/>
    <x v="90"/>
  </r>
  <r>
    <x v="203"/>
    <x v="2"/>
    <n v="2019"/>
    <d v="2019-11-01T00:00:00"/>
    <s v="sM Direct"/>
    <x v="90"/>
  </r>
  <r>
    <x v="17"/>
    <x v="1"/>
    <n v="2019"/>
    <d v="2019-10-01T00:00:00"/>
    <s v="aM Direct"/>
    <x v="90"/>
  </r>
  <r>
    <x v="439"/>
    <x v="2"/>
    <n v="2019"/>
    <d v="2019-11-01T00:00:00"/>
    <s v="aM Campaign"/>
    <x v="90"/>
  </r>
  <r>
    <x v="587"/>
    <x v="2"/>
    <n v="2019"/>
    <d v="2019-11-01T00:00:00"/>
    <s v="aM Campaign"/>
    <x v="90"/>
  </r>
  <r>
    <x v="508"/>
    <x v="2"/>
    <n v="2019"/>
    <d v="2019-11-01T00:00:00"/>
    <s v="aM Campaign"/>
    <x v="90"/>
  </r>
  <r>
    <x v="588"/>
    <x v="1"/>
    <n v="2019"/>
    <d v="2019-10-01T00:00:00"/>
    <s v="aM Campaign"/>
    <x v="90"/>
  </r>
  <r>
    <x v="370"/>
    <x v="2"/>
    <n v="2019"/>
    <d v="2019-11-01T00:00:00"/>
    <s v="aM Campaign"/>
    <x v="90"/>
  </r>
  <r>
    <x v="526"/>
    <x v="0"/>
    <n v="2019"/>
    <d v="2019-12-01T00:00:00"/>
    <s v="aM Campaign"/>
    <x v="90"/>
  </r>
  <r>
    <x v="589"/>
    <x v="0"/>
    <n v="2019"/>
    <d v="2019-12-01T00:00:00"/>
    <s v="aM Campaign"/>
    <x v="91"/>
  </r>
  <r>
    <x v="481"/>
    <x v="1"/>
    <n v="2019"/>
    <d v="2019-10-01T00:00:00"/>
    <s v="aM Campaign"/>
    <x v="91"/>
  </r>
  <r>
    <x v="421"/>
    <x v="0"/>
    <n v="2019"/>
    <d v="2019-12-01T00:00:00"/>
    <s v="aM Campaign"/>
    <x v="91"/>
  </r>
  <r>
    <x v="567"/>
    <x v="2"/>
    <n v="2019"/>
    <d v="2019-11-01T00:00:00"/>
    <s v="aM Campaign"/>
    <x v="91"/>
  </r>
  <r>
    <x v="264"/>
    <x v="2"/>
    <n v="2019"/>
    <d v="2019-11-01T00:00:00"/>
    <s v="aM Campaign"/>
    <x v="91"/>
  </r>
  <r>
    <x v="459"/>
    <x v="1"/>
    <n v="2019"/>
    <d v="2019-10-01T00:00:00"/>
    <s v="aM Campaign"/>
    <x v="91"/>
  </r>
  <r>
    <x v="590"/>
    <x v="0"/>
    <n v="2019"/>
    <d v="2019-12-01T00:00:00"/>
    <s v="aM Campaign"/>
    <x v="91"/>
  </r>
  <r>
    <x v="480"/>
    <x v="0"/>
    <n v="2019"/>
    <d v="2019-12-01T00:00:00"/>
    <s v="aM Campaign"/>
    <x v="91"/>
  </r>
  <r>
    <x v="591"/>
    <x v="2"/>
    <n v="2019"/>
    <d v="2019-11-01T00:00:00"/>
    <s v="aM Campaign"/>
    <x v="91"/>
  </r>
  <r>
    <x v="197"/>
    <x v="2"/>
    <n v="2019"/>
    <d v="2019-11-01T00:00:00"/>
    <s v="aM Direct"/>
    <x v="91"/>
  </r>
  <r>
    <x v="592"/>
    <x v="1"/>
    <n v="2019"/>
    <d v="2019-10-01T00:00:00"/>
    <s v="aM Campaign"/>
    <x v="91"/>
  </r>
  <r>
    <x v="312"/>
    <x v="2"/>
    <n v="2019"/>
    <d v="2019-11-01T00:00:00"/>
    <s v="aM Campaign"/>
    <x v="91"/>
  </r>
  <r>
    <x v="21"/>
    <x v="1"/>
    <n v="2019"/>
    <d v="2019-10-01T00:00:00"/>
    <s v="sM Campaign"/>
    <x v="91"/>
  </r>
  <r>
    <x v="540"/>
    <x v="0"/>
    <n v="2019"/>
    <d v="2019-12-01T00:00:00"/>
    <s v="aM Campaign"/>
    <x v="91"/>
  </r>
  <r>
    <x v="593"/>
    <x v="0"/>
    <n v="2019"/>
    <d v="2019-12-01T00:00:00"/>
    <s v="aM Campaign"/>
    <x v="91"/>
  </r>
  <r>
    <x v="312"/>
    <x v="1"/>
    <n v="2019"/>
    <d v="2019-10-01T00:00:00"/>
    <s v="aM Campaign"/>
    <x v="91"/>
  </r>
  <r>
    <x v="594"/>
    <x v="1"/>
    <n v="2019"/>
    <d v="2019-10-01T00:00:00"/>
    <s v="aM Campaign"/>
    <x v="91"/>
  </r>
  <r>
    <x v="595"/>
    <x v="2"/>
    <n v="2019"/>
    <d v="2019-11-01T00:00:00"/>
    <s v="aM Campaign"/>
    <x v="91"/>
  </r>
  <r>
    <x v="92"/>
    <x v="0"/>
    <n v="2019"/>
    <d v="2019-12-01T00:00:00"/>
    <s v="aM Direct"/>
    <x v="91"/>
  </r>
  <r>
    <x v="490"/>
    <x v="2"/>
    <n v="2019"/>
    <d v="2019-11-01T00:00:00"/>
    <s v="aM Campaign"/>
    <x v="91"/>
  </r>
  <r>
    <x v="530"/>
    <x v="1"/>
    <n v="2019"/>
    <d v="2019-10-01T00:00:00"/>
    <s v="aM Campaign"/>
    <x v="91"/>
  </r>
  <r>
    <x v="596"/>
    <x v="0"/>
    <n v="2019"/>
    <d v="2019-12-01T00:00:00"/>
    <s v="aM Campaign"/>
    <x v="91"/>
  </r>
  <r>
    <x v="514"/>
    <x v="2"/>
    <n v="2019"/>
    <d v="2019-11-01T00:00:00"/>
    <s v="aM Campaign"/>
    <x v="91"/>
  </r>
  <r>
    <x v="597"/>
    <x v="0"/>
    <n v="2019"/>
    <d v="2019-12-01T00:00:00"/>
    <s v="aM Campaign"/>
    <x v="91"/>
  </r>
  <r>
    <x v="598"/>
    <x v="2"/>
    <n v="2019"/>
    <d v="2019-11-01T00:00:00"/>
    <s v="aM Campaign"/>
    <x v="91"/>
  </r>
  <r>
    <x v="599"/>
    <x v="1"/>
    <n v="2019"/>
    <d v="2019-10-01T00:00:00"/>
    <s v="aM Campaign"/>
    <x v="91"/>
  </r>
  <r>
    <x v="309"/>
    <x v="0"/>
    <n v="2019"/>
    <d v="2019-12-01T00:00:00"/>
    <s v="aM Campaign"/>
    <x v="91"/>
  </r>
  <r>
    <x v="495"/>
    <x v="1"/>
    <n v="2019"/>
    <d v="2019-10-01T00:00:00"/>
    <s v="aM Direct"/>
    <x v="91"/>
  </r>
  <r>
    <x v="375"/>
    <x v="2"/>
    <n v="2019"/>
    <d v="2019-11-01T00:00:00"/>
    <s v="aM Campaign"/>
    <x v="91"/>
  </r>
  <r>
    <x v="272"/>
    <x v="2"/>
    <n v="2019"/>
    <d v="2019-11-01T00:00:00"/>
    <s v="aM Campaign"/>
    <x v="91"/>
  </r>
  <r>
    <x v="600"/>
    <x v="0"/>
    <n v="2019"/>
    <d v="2019-12-01T00:00:00"/>
    <s v="aM Campaign"/>
    <x v="91"/>
  </r>
  <r>
    <x v="122"/>
    <x v="0"/>
    <n v="2019"/>
    <d v="2019-12-01T00:00:00"/>
    <s v="aM Direct"/>
    <x v="91"/>
  </r>
  <r>
    <x v="507"/>
    <x v="1"/>
    <n v="2019"/>
    <d v="2019-10-01T00:00:00"/>
    <s v="aM Campaign"/>
    <x v="91"/>
  </r>
  <r>
    <x v="93"/>
    <x v="1"/>
    <n v="2019"/>
    <d v="2019-10-01T00:00:00"/>
    <s v="aM Direct"/>
    <x v="91"/>
  </r>
  <r>
    <x v="152"/>
    <x v="1"/>
    <n v="2019"/>
    <d v="2019-10-01T00:00:00"/>
    <s v="aM Direct"/>
    <x v="91"/>
  </r>
  <r>
    <x v="601"/>
    <x v="0"/>
    <n v="2019"/>
    <d v="2019-12-01T00:00:00"/>
    <s v="aM Campaign"/>
    <x v="91"/>
  </r>
  <r>
    <x v="322"/>
    <x v="1"/>
    <n v="2019"/>
    <d v="2019-10-01T00:00:00"/>
    <s v="aM Campaign"/>
    <x v="91"/>
  </r>
  <r>
    <x v="602"/>
    <x v="2"/>
    <n v="2019"/>
    <d v="2019-11-01T00:00:00"/>
    <s v="aM Campaign"/>
    <x v="91"/>
  </r>
  <r>
    <x v="405"/>
    <x v="2"/>
    <n v="2019"/>
    <d v="2019-11-01T00:00:00"/>
    <s v="aM Campaign"/>
    <x v="91"/>
  </r>
  <r>
    <x v="508"/>
    <x v="0"/>
    <n v="2019"/>
    <d v="2019-12-01T00:00:00"/>
    <s v="aM Campaign"/>
    <x v="91"/>
  </r>
  <r>
    <x v="501"/>
    <x v="0"/>
    <n v="2019"/>
    <d v="2019-12-01T00:00:00"/>
    <s v="aM Campaign"/>
    <x v="91"/>
  </r>
  <r>
    <x v="427"/>
    <x v="1"/>
    <n v="2019"/>
    <d v="2019-10-01T00:00:00"/>
    <s v="aM Campaign"/>
    <x v="91"/>
  </r>
  <r>
    <x v="58"/>
    <x v="2"/>
    <n v="2019"/>
    <d v="2019-11-01T00:00:00"/>
    <s v="aM Direct"/>
    <x v="91"/>
  </r>
  <r>
    <x v="331"/>
    <x v="1"/>
    <n v="2019"/>
    <d v="2019-10-01T00:00:00"/>
    <s v="aM Campaign"/>
    <x v="91"/>
  </r>
  <r>
    <x v="603"/>
    <x v="0"/>
    <n v="2019"/>
    <d v="2019-12-01T00:00:00"/>
    <s v="aM Campaign"/>
    <x v="91"/>
  </r>
  <r>
    <x v="141"/>
    <x v="2"/>
    <n v="2019"/>
    <d v="2019-11-01T00:00:00"/>
    <s v="sM Campaign"/>
    <x v="91"/>
  </r>
  <r>
    <x v="604"/>
    <x v="1"/>
    <n v="2019"/>
    <d v="2019-10-01T00:00:00"/>
    <s v="aM Campaign"/>
    <x v="91"/>
  </r>
  <r>
    <x v="60"/>
    <x v="0"/>
    <n v="2019"/>
    <d v="2019-12-01T00:00:00"/>
    <s v="sM Campaign"/>
    <x v="91"/>
  </r>
  <r>
    <x v="12"/>
    <x v="0"/>
    <n v="2019"/>
    <d v="2019-12-01T00:00:00"/>
    <s v="sM Campaign"/>
    <x v="91"/>
  </r>
  <r>
    <x v="605"/>
    <x v="0"/>
    <n v="2019"/>
    <d v="2019-12-01T00:00:00"/>
    <s v="aM Campaign"/>
    <x v="91"/>
  </r>
  <r>
    <x v="606"/>
    <x v="2"/>
    <n v="2019"/>
    <d v="2019-11-01T00:00:00"/>
    <s v="aM Campaign"/>
    <x v="91"/>
  </r>
  <r>
    <x v="241"/>
    <x v="1"/>
    <n v="2019"/>
    <d v="2019-10-01T00:00:00"/>
    <s v="aM Campaign"/>
    <x v="91"/>
  </r>
  <r>
    <x v="551"/>
    <x v="1"/>
    <n v="2019"/>
    <d v="2019-10-01T00:00:00"/>
    <s v="aM Campaign"/>
    <x v="91"/>
  </r>
  <r>
    <x v="607"/>
    <x v="0"/>
    <n v="2019"/>
    <d v="2019-12-01T00:00:00"/>
    <s v="aM Campaign"/>
    <x v="91"/>
  </r>
  <r>
    <x v="437"/>
    <x v="2"/>
    <n v="2019"/>
    <d v="2019-11-01T00:00:00"/>
    <s v="aM Campaign"/>
    <x v="91"/>
  </r>
  <r>
    <x v="408"/>
    <x v="2"/>
    <n v="2019"/>
    <d v="2019-11-01T00:00:00"/>
    <s v="aM Campaign"/>
    <x v="91"/>
  </r>
  <r>
    <x v="608"/>
    <x v="0"/>
    <n v="2019"/>
    <d v="2019-12-01T00:00:00"/>
    <s v="aM Campaign"/>
    <x v="91"/>
  </r>
  <r>
    <x v="609"/>
    <x v="0"/>
    <n v="2019"/>
    <d v="2019-12-01T00:00:00"/>
    <s v="aM Campaign"/>
    <x v="91"/>
  </r>
  <r>
    <x v="610"/>
    <x v="2"/>
    <n v="2019"/>
    <d v="2019-11-01T00:00:00"/>
    <s v="aM Campaign"/>
    <x v="91"/>
  </r>
  <r>
    <x v="611"/>
    <x v="0"/>
    <n v="2019"/>
    <d v="2019-12-01T00:00:00"/>
    <s v="aM Campaign"/>
    <x v="91"/>
  </r>
  <r>
    <x v="319"/>
    <x v="1"/>
    <n v="2019"/>
    <d v="2019-10-01T00:00:00"/>
    <s v="aM Campaign"/>
    <x v="91"/>
  </r>
  <r>
    <x v="612"/>
    <x v="0"/>
    <n v="2019"/>
    <d v="2019-12-01T00:00:00"/>
    <s v="aM Campaign"/>
    <x v="91"/>
  </r>
  <r>
    <x v="238"/>
    <x v="1"/>
    <n v="2019"/>
    <d v="2019-10-01T00:00:00"/>
    <s v="aM Campaign"/>
    <x v="91"/>
  </r>
  <r>
    <x v="613"/>
    <x v="1"/>
    <n v="2019"/>
    <d v="2019-10-01T00:00:00"/>
    <s v="aM Campaign"/>
    <x v="91"/>
  </r>
  <r>
    <x v="614"/>
    <x v="0"/>
    <n v="2019"/>
    <d v="2019-12-01T00:00:00"/>
    <s v="aM Campaign"/>
    <x v="91"/>
  </r>
  <r>
    <x v="615"/>
    <x v="1"/>
    <n v="2019"/>
    <d v="2019-10-01T00:00:00"/>
    <s v="aM Campaign"/>
    <x v="91"/>
  </r>
  <r>
    <x v="249"/>
    <x v="1"/>
    <n v="2019"/>
    <d v="2019-10-01T00:00:00"/>
    <s v="aM Direct"/>
    <x v="91"/>
  </r>
  <r>
    <x v="616"/>
    <x v="1"/>
    <n v="2019"/>
    <d v="2019-10-01T00:00:00"/>
    <s v="aM Campaign"/>
    <x v="91"/>
  </r>
  <r>
    <x v="617"/>
    <x v="0"/>
    <n v="2019"/>
    <d v="2019-12-01T00:00:00"/>
    <s v="aM Direct"/>
    <x v="91"/>
  </r>
  <r>
    <x v="618"/>
    <x v="0"/>
    <n v="2019"/>
    <d v="2019-12-01T00:00:00"/>
    <s v="aM Campaign"/>
    <x v="91"/>
  </r>
  <r>
    <x v="575"/>
    <x v="0"/>
    <n v="2019"/>
    <d v="2019-12-01T00:00:00"/>
    <s v="aM Campaign"/>
    <x v="91"/>
  </r>
  <r>
    <x v="478"/>
    <x v="2"/>
    <n v="2019"/>
    <d v="2019-11-01T00:00:00"/>
    <s v="aM Campaign"/>
    <x v="91"/>
  </r>
  <r>
    <x v="568"/>
    <x v="2"/>
    <n v="2019"/>
    <d v="2019-11-01T00:00:00"/>
    <s v="aM Campaign"/>
    <x v="91"/>
  </r>
  <r>
    <x v="619"/>
    <x v="0"/>
    <n v="2019"/>
    <d v="2019-12-01T00:00:00"/>
    <s v="aM Campaign"/>
    <x v="91"/>
  </r>
  <r>
    <x v="555"/>
    <x v="0"/>
    <n v="2019"/>
    <d v="2019-12-01T00:00:00"/>
    <s v="aM Campaign"/>
    <x v="91"/>
  </r>
  <r>
    <x v="470"/>
    <x v="2"/>
    <n v="2019"/>
    <d v="2019-11-01T00:00:00"/>
    <s v="aM Direct"/>
    <x v="91"/>
  </r>
  <r>
    <x v="505"/>
    <x v="1"/>
    <n v="2019"/>
    <d v="2019-10-01T00:00:00"/>
    <s v="aM Campaign"/>
    <x v="91"/>
  </r>
  <r>
    <x v="565"/>
    <x v="2"/>
    <n v="2019"/>
    <d v="2019-11-01T00:00:00"/>
    <s v="aM Campaign"/>
    <x v="91"/>
  </r>
  <r>
    <x v="311"/>
    <x v="2"/>
    <n v="2019"/>
    <d v="2019-11-01T00:00:00"/>
    <s v="aM Campaign"/>
    <x v="91"/>
  </r>
  <r>
    <x v="620"/>
    <x v="1"/>
    <n v="2019"/>
    <d v="2019-10-01T00:00:00"/>
    <s v="aM Campaign"/>
    <x v="91"/>
  </r>
  <r>
    <x v="488"/>
    <x v="2"/>
    <n v="2019"/>
    <d v="2019-11-01T00:00:00"/>
    <s v="aM Campaign"/>
    <x v="91"/>
  </r>
  <r>
    <x v="621"/>
    <x v="1"/>
    <n v="2019"/>
    <d v="2019-10-01T00:00:00"/>
    <s v="aM Direct"/>
    <x v="91"/>
  </r>
  <r>
    <x v="448"/>
    <x v="2"/>
    <n v="2019"/>
    <d v="2019-11-01T00:00:00"/>
    <s v="aM Direct"/>
    <x v="91"/>
  </r>
  <r>
    <x v="4"/>
    <x v="2"/>
    <n v="2019"/>
    <d v="2019-11-01T00:00:00"/>
    <s v="aM Direct"/>
    <x v="91"/>
  </r>
  <r>
    <x v="498"/>
    <x v="0"/>
    <n v="2019"/>
    <d v="2019-12-01T00:00:00"/>
    <s v="aM Campaign"/>
    <x v="91"/>
  </r>
  <r>
    <x v="38"/>
    <x v="2"/>
    <n v="2019"/>
    <d v="2019-11-01T00:00:00"/>
    <s v="aM Direct"/>
    <x v="91"/>
  </r>
  <r>
    <x v="345"/>
    <x v="2"/>
    <n v="2019"/>
    <d v="2019-11-01T00:00:00"/>
    <s v="aM Campaign"/>
    <x v="91"/>
  </r>
  <r>
    <x v="602"/>
    <x v="0"/>
    <n v="2019"/>
    <d v="2019-12-01T00:00:00"/>
    <s v="aM Campaign"/>
    <x v="91"/>
  </r>
  <r>
    <x v="126"/>
    <x v="1"/>
    <n v="2019"/>
    <d v="2019-10-01T00:00:00"/>
    <s v="aM Campaign"/>
    <x v="91"/>
  </r>
  <r>
    <x v="526"/>
    <x v="1"/>
    <n v="2019"/>
    <d v="2019-10-01T00:00:00"/>
    <s v="aM Campaign"/>
    <x v="92"/>
  </r>
  <r>
    <x v="622"/>
    <x v="1"/>
    <n v="2019"/>
    <d v="2019-10-01T00:00:00"/>
    <s v="aM Campaign"/>
    <x v="92"/>
  </r>
  <r>
    <x v="623"/>
    <x v="2"/>
    <n v="2019"/>
    <d v="2019-11-01T00:00:00"/>
    <s v="aM Campaign"/>
    <x v="92"/>
  </r>
  <r>
    <x v="587"/>
    <x v="1"/>
    <n v="2019"/>
    <d v="2019-10-01T00:00:00"/>
    <s v="aM Campaign"/>
    <x v="92"/>
  </r>
  <r>
    <x v="624"/>
    <x v="2"/>
    <n v="2019"/>
    <d v="2019-11-01T00:00:00"/>
    <s v="aM Campaign"/>
    <x v="92"/>
  </r>
  <r>
    <x v="596"/>
    <x v="2"/>
    <n v="2019"/>
    <d v="2019-11-01T00:00:00"/>
    <s v="aM Campaign"/>
    <x v="92"/>
  </r>
  <r>
    <x v="200"/>
    <x v="2"/>
    <n v="2019"/>
    <d v="2019-11-01T00:00:00"/>
    <s v="aM Campaign"/>
    <x v="92"/>
  </r>
  <r>
    <x v="235"/>
    <x v="1"/>
    <n v="2019"/>
    <d v="2019-10-01T00:00:00"/>
    <s v="aM Campaign"/>
    <x v="92"/>
  </r>
  <r>
    <x v="333"/>
    <x v="0"/>
    <n v="2019"/>
    <d v="2019-12-01T00:00:00"/>
    <s v="aM Campaign"/>
    <x v="92"/>
  </r>
  <r>
    <x v="249"/>
    <x v="2"/>
    <n v="2019"/>
    <d v="2019-11-01T00:00:00"/>
    <s v="aM Direct"/>
    <x v="92"/>
  </r>
  <r>
    <x v="625"/>
    <x v="0"/>
    <n v="2019"/>
    <d v="2019-12-01T00:00:00"/>
    <s v="aM Campaign"/>
    <x v="92"/>
  </r>
  <r>
    <x v="626"/>
    <x v="0"/>
    <n v="2019"/>
    <d v="2019-12-01T00:00:00"/>
    <s v="aM Campaign"/>
    <x v="92"/>
  </r>
  <r>
    <x v="579"/>
    <x v="0"/>
    <n v="2019"/>
    <d v="2019-12-01T00:00:00"/>
    <s v="aM Campaign"/>
    <x v="92"/>
  </r>
  <r>
    <x v="627"/>
    <x v="0"/>
    <n v="2019"/>
    <d v="2019-12-01T00:00:00"/>
    <s v="aM Campaign"/>
    <x v="92"/>
  </r>
  <r>
    <x v="264"/>
    <x v="1"/>
    <n v="2019"/>
    <d v="2019-10-01T00:00:00"/>
    <s v="aM Campaign"/>
    <x v="92"/>
  </r>
  <r>
    <x v="578"/>
    <x v="0"/>
    <n v="2019"/>
    <d v="2019-12-01T00:00:00"/>
    <s v="aM Campaign"/>
    <x v="92"/>
  </r>
  <r>
    <x v="537"/>
    <x v="1"/>
    <n v="2019"/>
    <d v="2019-10-01T00:00:00"/>
    <s v="aM Campaign"/>
    <x v="92"/>
  </r>
  <r>
    <x v="422"/>
    <x v="1"/>
    <n v="2019"/>
    <d v="2019-10-01T00:00:00"/>
    <s v="aM Campaign"/>
    <x v="92"/>
  </r>
  <r>
    <x v="500"/>
    <x v="0"/>
    <n v="2019"/>
    <d v="2019-12-01T00:00:00"/>
    <s v="aM Campaign"/>
    <x v="92"/>
  </r>
  <r>
    <x v="31"/>
    <x v="0"/>
    <n v="2019"/>
    <d v="2019-12-01T00:00:00"/>
    <s v="aM Direct"/>
    <x v="92"/>
  </r>
  <r>
    <x v="628"/>
    <x v="1"/>
    <n v="2019"/>
    <d v="2019-10-01T00:00:00"/>
    <s v="aM Campaign"/>
    <x v="92"/>
  </r>
  <r>
    <x v="544"/>
    <x v="2"/>
    <n v="2019"/>
    <d v="2019-11-01T00:00:00"/>
    <s v="aM Campaign"/>
    <x v="92"/>
  </r>
  <r>
    <x v="298"/>
    <x v="2"/>
    <n v="2019"/>
    <d v="2019-11-01T00:00:00"/>
    <s v="aM Direct"/>
    <x v="92"/>
  </r>
  <r>
    <x v="118"/>
    <x v="1"/>
    <n v="2019"/>
    <d v="2019-10-01T00:00:00"/>
    <s v="aM Direct"/>
    <x v="92"/>
  </r>
  <r>
    <x v="629"/>
    <x v="2"/>
    <n v="2019"/>
    <d v="2019-11-01T00:00:00"/>
    <s v="aM Campaign"/>
    <x v="92"/>
  </r>
  <r>
    <x v="630"/>
    <x v="0"/>
    <n v="2019"/>
    <d v="2019-12-01T00:00:00"/>
    <s v="aM Campaign"/>
    <x v="92"/>
  </r>
  <r>
    <x v="442"/>
    <x v="2"/>
    <n v="2019"/>
    <d v="2019-11-01T00:00:00"/>
    <s v="aM Campaign"/>
    <x v="92"/>
  </r>
  <r>
    <x v="631"/>
    <x v="1"/>
    <n v="2019"/>
    <d v="2019-10-01T00:00:00"/>
    <s v="aM Direct"/>
    <x v="92"/>
  </r>
  <r>
    <x v="449"/>
    <x v="0"/>
    <n v="2019"/>
    <d v="2019-12-01T00:00:00"/>
    <s v="aM Campaign"/>
    <x v="92"/>
  </r>
  <r>
    <x v="632"/>
    <x v="0"/>
    <n v="2019"/>
    <d v="2019-12-01T00:00:00"/>
    <s v="aM Campaign"/>
    <x v="92"/>
  </r>
  <r>
    <x v="633"/>
    <x v="1"/>
    <n v="2019"/>
    <d v="2019-10-01T00:00:00"/>
    <s v="aM Campaign"/>
    <x v="92"/>
  </r>
  <r>
    <x v="482"/>
    <x v="2"/>
    <n v="2019"/>
    <d v="2019-11-01T00:00:00"/>
    <s v="aM Campaign"/>
    <x v="92"/>
  </r>
  <r>
    <x v="474"/>
    <x v="1"/>
    <n v="2019"/>
    <d v="2019-10-01T00:00:00"/>
    <s v="aM Campaign"/>
    <x v="92"/>
  </r>
  <r>
    <x v="634"/>
    <x v="0"/>
    <n v="2019"/>
    <d v="2019-12-01T00:00:00"/>
    <s v="aM Campaign"/>
    <x v="92"/>
  </r>
  <r>
    <x v="635"/>
    <x v="1"/>
    <n v="2019"/>
    <d v="2019-10-01T00:00:00"/>
    <s v="aM Campaign"/>
    <x v="92"/>
  </r>
  <r>
    <x v="636"/>
    <x v="0"/>
    <n v="2019"/>
    <d v="2019-12-01T00:00:00"/>
    <s v="aM Campaign"/>
    <x v="92"/>
  </r>
  <r>
    <x v="160"/>
    <x v="0"/>
    <n v="2019"/>
    <d v="2019-12-01T00:00:00"/>
    <s v="aM Direct"/>
    <x v="92"/>
  </r>
  <r>
    <x v="535"/>
    <x v="1"/>
    <n v="2019"/>
    <d v="2019-10-01T00:00:00"/>
    <s v="aM Campaign"/>
    <x v="92"/>
  </r>
  <r>
    <x v="483"/>
    <x v="2"/>
    <n v="2019"/>
    <d v="2019-11-01T00:00:00"/>
    <s v="aM Campaign"/>
    <x v="92"/>
  </r>
  <r>
    <x v="363"/>
    <x v="2"/>
    <n v="2019"/>
    <d v="2019-11-01T00:00:00"/>
    <s v="aM Campaign"/>
    <x v="92"/>
  </r>
  <r>
    <x v="574"/>
    <x v="2"/>
    <n v="2019"/>
    <d v="2019-11-01T00:00:00"/>
    <s v="aM Campaign"/>
    <x v="92"/>
  </r>
  <r>
    <x v="391"/>
    <x v="0"/>
    <n v="2019"/>
    <d v="2019-12-01T00:00:00"/>
    <s v="aM Campaign"/>
    <x v="92"/>
  </r>
  <r>
    <x v="637"/>
    <x v="0"/>
    <n v="2019"/>
    <d v="2019-12-01T00:00:00"/>
    <s v="aM Campaign"/>
    <x v="92"/>
  </r>
  <r>
    <x v="570"/>
    <x v="1"/>
    <n v="2019"/>
    <d v="2019-10-01T00:00:00"/>
    <s v="aM Campaign"/>
    <x v="92"/>
  </r>
  <r>
    <x v="7"/>
    <x v="1"/>
    <n v="2019"/>
    <d v="2019-10-01T00:00:00"/>
    <s v="aM Direct"/>
    <x v="92"/>
  </r>
  <r>
    <x v="638"/>
    <x v="0"/>
    <n v="2019"/>
    <d v="2019-12-01T00:00:00"/>
    <s v="aM Campaign"/>
    <x v="92"/>
  </r>
  <r>
    <x v="639"/>
    <x v="2"/>
    <n v="2019"/>
    <d v="2019-11-01T00:00:00"/>
    <s v="aM Campaign"/>
    <x v="92"/>
  </r>
  <r>
    <x v="640"/>
    <x v="1"/>
    <n v="2019"/>
    <d v="2019-10-01T00:00:00"/>
    <s v="aM Campaign"/>
    <x v="92"/>
  </r>
  <r>
    <x v="641"/>
    <x v="2"/>
    <n v="2019"/>
    <d v="2019-11-01T00:00:00"/>
    <s v="aM Campaign"/>
    <x v="92"/>
  </r>
  <r>
    <x v="225"/>
    <x v="0"/>
    <n v="2019"/>
    <d v="2019-12-01T00:00:00"/>
    <s v="aM Direct"/>
    <x v="92"/>
  </r>
  <r>
    <x v="642"/>
    <x v="2"/>
    <n v="2019"/>
    <d v="2019-11-01T00:00:00"/>
    <s v="aM Campaign"/>
    <x v="92"/>
  </r>
  <r>
    <x v="643"/>
    <x v="2"/>
    <n v="2019"/>
    <d v="2019-11-01T00:00:00"/>
    <s v="aM Campaign"/>
    <x v="92"/>
  </r>
  <r>
    <x v="644"/>
    <x v="0"/>
    <n v="2019"/>
    <d v="2019-12-01T00:00:00"/>
    <s v="aM Campaign"/>
    <x v="92"/>
  </r>
  <r>
    <x v="152"/>
    <x v="0"/>
    <n v="2019"/>
    <d v="2019-12-01T00:00:00"/>
    <s v="aM Direct"/>
    <x v="92"/>
  </r>
  <r>
    <x v="645"/>
    <x v="2"/>
    <n v="2019"/>
    <d v="2019-11-01T00:00:00"/>
    <s v="aM Campaign"/>
    <x v="92"/>
  </r>
  <r>
    <x v="524"/>
    <x v="2"/>
    <n v="2019"/>
    <d v="2019-11-01T00:00:00"/>
    <s v="aM Campaign"/>
    <x v="92"/>
  </r>
  <r>
    <x v="646"/>
    <x v="1"/>
    <n v="2019"/>
    <d v="2019-10-01T00:00:00"/>
    <s v="aM Campaign"/>
    <x v="92"/>
  </r>
  <r>
    <x v="487"/>
    <x v="0"/>
    <n v="2019"/>
    <d v="2019-12-01T00:00:00"/>
    <s v="aM Campaign"/>
    <x v="92"/>
  </r>
  <r>
    <x v="546"/>
    <x v="2"/>
    <n v="2019"/>
    <d v="2019-11-01T00:00:00"/>
    <s v="aM Campaign"/>
    <x v="92"/>
  </r>
  <r>
    <x v="118"/>
    <x v="2"/>
    <n v="2019"/>
    <d v="2019-11-01T00:00:00"/>
    <s v="aM Direct"/>
    <x v="92"/>
  </r>
  <r>
    <x v="341"/>
    <x v="2"/>
    <n v="2019"/>
    <d v="2019-11-01T00:00:00"/>
    <s v="aM Campaign"/>
    <x v="92"/>
  </r>
  <r>
    <x v="647"/>
    <x v="0"/>
    <n v="2019"/>
    <d v="2019-12-01T00:00:00"/>
    <s v="aM Campaign"/>
    <x v="92"/>
  </r>
  <r>
    <x v="647"/>
    <x v="2"/>
    <n v="2019"/>
    <d v="2019-11-01T00:00:00"/>
    <s v="aM Campaign"/>
    <x v="92"/>
  </r>
  <r>
    <x v="415"/>
    <x v="1"/>
    <n v="2019"/>
    <d v="2019-10-01T00:00:00"/>
    <s v="aM Campaign"/>
    <x v="92"/>
  </r>
  <r>
    <x v="614"/>
    <x v="1"/>
    <n v="2019"/>
    <d v="2019-10-01T00:00:00"/>
    <s v="aM Campaign"/>
    <x v="92"/>
  </r>
  <r>
    <x v="548"/>
    <x v="1"/>
    <n v="2019"/>
    <d v="2019-10-01T00:00:00"/>
    <s v="aM Campaign"/>
    <x v="92"/>
  </r>
  <r>
    <x v="648"/>
    <x v="1"/>
    <n v="2019"/>
    <d v="2019-10-01T00:00:00"/>
    <s v="aM Campaign"/>
    <x v="92"/>
  </r>
  <r>
    <x v="649"/>
    <x v="0"/>
    <n v="2019"/>
    <d v="2019-12-01T00:00:00"/>
    <s v="aM Campaign"/>
    <x v="92"/>
  </r>
  <r>
    <x v="541"/>
    <x v="2"/>
    <n v="2019"/>
    <d v="2019-11-01T00:00:00"/>
    <s v="aM Campaign"/>
    <x v="92"/>
  </r>
  <r>
    <x v="467"/>
    <x v="2"/>
    <n v="2019"/>
    <d v="2019-11-01T00:00:00"/>
    <s v="aM Direct"/>
    <x v="92"/>
  </r>
  <r>
    <x v="634"/>
    <x v="1"/>
    <n v="2019"/>
    <d v="2019-10-01T00:00:00"/>
    <s v="aM Campaign"/>
    <x v="92"/>
  </r>
  <r>
    <x v="502"/>
    <x v="2"/>
    <n v="2019"/>
    <d v="2019-11-01T00:00:00"/>
    <s v="aM Campaign"/>
    <x v="92"/>
  </r>
  <r>
    <x v="491"/>
    <x v="2"/>
    <n v="2019"/>
    <d v="2019-11-01T00:00:00"/>
    <s v="aM Campaign"/>
    <x v="92"/>
  </r>
  <r>
    <x v="397"/>
    <x v="0"/>
    <n v="2019"/>
    <d v="2019-12-01T00:00:00"/>
    <s v="aM Campaign"/>
    <x v="92"/>
  </r>
  <r>
    <x v="300"/>
    <x v="2"/>
    <n v="2019"/>
    <d v="2019-11-01T00:00:00"/>
    <s v="aM Campaign"/>
    <x v="92"/>
  </r>
  <r>
    <x v="29"/>
    <x v="0"/>
    <n v="2019"/>
    <d v="2019-12-01T00:00:00"/>
    <s v="aM Direct"/>
    <x v="92"/>
  </r>
  <r>
    <x v="607"/>
    <x v="1"/>
    <n v="2019"/>
    <d v="2019-10-01T00:00:00"/>
    <s v="aM Campaign"/>
    <x v="92"/>
  </r>
  <r>
    <x v="650"/>
    <x v="2"/>
    <n v="2019"/>
    <d v="2019-11-01T00:00:00"/>
    <s v="aM Campaign"/>
    <x v="92"/>
  </r>
  <r>
    <x v="507"/>
    <x v="0"/>
    <n v="2019"/>
    <d v="2019-12-01T00:00:00"/>
    <s v="aM Campaign"/>
    <x v="92"/>
  </r>
  <r>
    <x v="651"/>
    <x v="0"/>
    <n v="2019"/>
    <d v="2019-12-01T00:00:00"/>
    <s v="aM Campaign"/>
    <x v="92"/>
  </r>
  <r>
    <x v="335"/>
    <x v="2"/>
    <n v="2019"/>
    <d v="2019-11-01T00:00:00"/>
    <s v="aM Campaign"/>
    <x v="92"/>
  </r>
  <r>
    <x v="536"/>
    <x v="1"/>
    <n v="2019"/>
    <d v="2019-10-01T00:00:00"/>
    <s v="aM Campaign"/>
    <x v="92"/>
  </r>
  <r>
    <x v="610"/>
    <x v="0"/>
    <n v="2019"/>
    <d v="2019-12-01T00:00:00"/>
    <s v="aM Campaign"/>
    <x v="92"/>
  </r>
  <r>
    <x v="652"/>
    <x v="1"/>
    <n v="2019"/>
    <d v="2019-10-01T00:00:00"/>
    <s v="aM Campaign"/>
    <x v="92"/>
  </r>
  <r>
    <x v="298"/>
    <x v="1"/>
    <n v="2019"/>
    <d v="2019-10-01T00:00:00"/>
    <s v="sM Direct"/>
    <x v="92"/>
  </r>
  <r>
    <x v="7"/>
    <x v="0"/>
    <n v="2019"/>
    <d v="2019-12-01T00:00:00"/>
    <s v="sM Direct"/>
    <x v="92"/>
  </r>
  <r>
    <x v="479"/>
    <x v="0"/>
    <n v="2019"/>
    <d v="2019-12-01T00:00:00"/>
    <s v="aM Campaign"/>
    <x v="92"/>
  </r>
  <r>
    <x v="653"/>
    <x v="1"/>
    <n v="2019"/>
    <d v="2019-10-01T00:00:00"/>
    <s v="aM Campaign"/>
    <x v="92"/>
  </r>
  <r>
    <x v="394"/>
    <x v="1"/>
    <n v="2019"/>
    <d v="2019-10-01T00:00:00"/>
    <s v="aM Campaign"/>
    <x v="92"/>
  </r>
  <r>
    <x v="581"/>
    <x v="0"/>
    <n v="2019"/>
    <d v="2019-12-01T00:00:00"/>
    <s v="aM Campaign"/>
    <x v="92"/>
  </r>
  <r>
    <x v="398"/>
    <x v="2"/>
    <n v="2019"/>
    <d v="2019-11-01T00:00:00"/>
    <s v="aM Campaign"/>
    <x v="92"/>
  </r>
  <r>
    <x v="543"/>
    <x v="0"/>
    <n v="2019"/>
    <d v="2019-12-01T00:00:00"/>
    <s v="aM Campaign"/>
    <x v="92"/>
  </r>
  <r>
    <x v="629"/>
    <x v="1"/>
    <n v="2019"/>
    <d v="2019-10-01T00:00:00"/>
    <s v="aM Campaign"/>
    <x v="93"/>
  </r>
  <r>
    <x v="654"/>
    <x v="2"/>
    <n v="2019"/>
    <d v="2019-11-01T00:00:00"/>
    <s v="aM Campaign"/>
    <x v="93"/>
  </r>
  <r>
    <x v="655"/>
    <x v="0"/>
    <n v="2019"/>
    <d v="2019-12-01T00:00:00"/>
    <s v="aM Campaign"/>
    <x v="93"/>
  </r>
  <r>
    <x v="656"/>
    <x v="1"/>
    <n v="2019"/>
    <d v="2019-10-01T00:00:00"/>
    <s v="aM Campaign"/>
    <x v="93"/>
  </r>
  <r>
    <x v="438"/>
    <x v="1"/>
    <n v="2019"/>
    <d v="2019-10-01T00:00:00"/>
    <s v="aM Direct"/>
    <x v="93"/>
  </r>
  <r>
    <x v="657"/>
    <x v="1"/>
    <n v="2019"/>
    <d v="2019-10-01T00:00:00"/>
    <s v="sM Direct"/>
    <x v="93"/>
  </r>
  <r>
    <x v="463"/>
    <x v="0"/>
    <n v="2019"/>
    <d v="2019-12-01T00:00:00"/>
    <s v="aM Campaign"/>
    <x v="93"/>
  </r>
  <r>
    <x v="355"/>
    <x v="2"/>
    <n v="2019"/>
    <d v="2019-11-01T00:00:00"/>
    <s v="aM Campaign"/>
    <x v="93"/>
  </r>
  <r>
    <x v="576"/>
    <x v="1"/>
    <n v="2019"/>
    <d v="2019-10-01T00:00:00"/>
    <s v="aM Campaign"/>
    <x v="93"/>
  </r>
  <r>
    <x v="342"/>
    <x v="2"/>
    <n v="2019"/>
    <d v="2019-11-01T00:00:00"/>
    <s v="aM Campaign"/>
    <x v="93"/>
  </r>
  <r>
    <x v="577"/>
    <x v="2"/>
    <n v="2019"/>
    <d v="2019-11-01T00:00:00"/>
    <s v="aM Campaign"/>
    <x v="93"/>
  </r>
  <r>
    <x v="599"/>
    <x v="0"/>
    <n v="2019"/>
    <d v="2019-12-01T00:00:00"/>
    <s v="aM Campaign"/>
    <x v="93"/>
  </r>
  <r>
    <x v="56"/>
    <x v="1"/>
    <n v="2019"/>
    <d v="2019-10-01T00:00:00"/>
    <s v="aM Direct"/>
    <x v="93"/>
  </r>
  <r>
    <x v="205"/>
    <x v="1"/>
    <n v="2019"/>
    <d v="2019-10-01T00:00:00"/>
    <s v="aM Campaign"/>
    <x v="93"/>
  </r>
  <r>
    <x v="658"/>
    <x v="0"/>
    <n v="2019"/>
    <d v="2019-12-01T00:00:00"/>
    <s v="aM Campaign"/>
    <x v="93"/>
  </r>
  <r>
    <x v="410"/>
    <x v="2"/>
    <n v="2019"/>
    <d v="2019-11-01T00:00:00"/>
    <s v="aM Campaign"/>
    <x v="93"/>
  </r>
  <r>
    <x v="409"/>
    <x v="0"/>
    <n v="2019"/>
    <d v="2019-12-01T00:00:00"/>
    <s v="aM Campaign"/>
    <x v="93"/>
  </r>
  <r>
    <x v="376"/>
    <x v="2"/>
    <n v="2019"/>
    <d v="2019-11-01T00:00:00"/>
    <s v="aM Campaign"/>
    <x v="93"/>
  </r>
  <r>
    <x v="605"/>
    <x v="1"/>
    <n v="2019"/>
    <d v="2019-10-01T00:00:00"/>
    <s v="aM Campaign"/>
    <x v="93"/>
  </r>
  <r>
    <x v="659"/>
    <x v="0"/>
    <n v="2019"/>
    <d v="2019-12-01T00:00:00"/>
    <s v="aM Direct"/>
    <x v="93"/>
  </r>
  <r>
    <x v="660"/>
    <x v="1"/>
    <n v="2019"/>
    <d v="2019-10-01T00:00:00"/>
    <s v="aM Campaign"/>
    <x v="93"/>
  </r>
  <r>
    <x v="605"/>
    <x v="2"/>
    <n v="2019"/>
    <d v="2019-11-01T00:00:00"/>
    <s v="aM Campaign"/>
    <x v="93"/>
  </r>
  <r>
    <x v="661"/>
    <x v="1"/>
    <n v="2019"/>
    <d v="2019-10-01T00:00:00"/>
    <s v="aM Campaign"/>
    <x v="93"/>
  </r>
  <r>
    <x v="662"/>
    <x v="0"/>
    <n v="2019"/>
    <d v="2019-12-01T00:00:00"/>
    <s v="aM Campaign"/>
    <x v="93"/>
  </r>
  <r>
    <x v="663"/>
    <x v="0"/>
    <n v="2019"/>
    <d v="2019-12-01T00:00:00"/>
    <s v="aM Campaign"/>
    <x v="93"/>
  </r>
  <r>
    <x v="664"/>
    <x v="0"/>
    <n v="2019"/>
    <d v="2019-12-01T00:00:00"/>
    <s v="aM Campaign"/>
    <x v="93"/>
  </r>
  <r>
    <x v="624"/>
    <x v="1"/>
    <n v="2019"/>
    <d v="2019-10-01T00:00:00"/>
    <s v="aM Campaign"/>
    <x v="93"/>
  </r>
  <r>
    <x v="434"/>
    <x v="0"/>
    <n v="2019"/>
    <d v="2019-12-01T00:00:00"/>
    <s v="aM Campaign"/>
    <x v="93"/>
  </r>
  <r>
    <x v="537"/>
    <x v="0"/>
    <n v="2019"/>
    <d v="2019-12-01T00:00:00"/>
    <s v="aM Campaign"/>
    <x v="93"/>
  </r>
  <r>
    <x v="226"/>
    <x v="0"/>
    <n v="2019"/>
    <d v="2019-12-01T00:00:00"/>
    <s v="aM Direct"/>
    <x v="93"/>
  </r>
  <r>
    <x v="506"/>
    <x v="2"/>
    <n v="2019"/>
    <d v="2019-11-01T00:00:00"/>
    <s v="sM Campaign"/>
    <x v="93"/>
  </r>
  <r>
    <x v="665"/>
    <x v="0"/>
    <n v="2019"/>
    <d v="2019-12-01T00:00:00"/>
    <s v="aM Direct"/>
    <x v="93"/>
  </r>
  <r>
    <x v="497"/>
    <x v="2"/>
    <n v="2019"/>
    <d v="2019-11-01T00:00:00"/>
    <s v="aM Campaign"/>
    <x v="93"/>
  </r>
  <r>
    <x v="296"/>
    <x v="2"/>
    <n v="2019"/>
    <d v="2019-11-01T00:00:00"/>
    <s v="aM Campaign"/>
    <x v="93"/>
  </r>
  <r>
    <x v="142"/>
    <x v="2"/>
    <n v="2019"/>
    <d v="2019-11-01T00:00:00"/>
    <s v="aM Direct"/>
    <x v="93"/>
  </r>
  <r>
    <x v="666"/>
    <x v="0"/>
    <n v="2019"/>
    <d v="2019-12-01T00:00:00"/>
    <s v="aM Campaign"/>
    <x v="93"/>
  </r>
  <r>
    <x v="293"/>
    <x v="2"/>
    <n v="2019"/>
    <d v="2019-11-01T00:00:00"/>
    <s v="aM Campaign"/>
    <x v="93"/>
  </r>
  <r>
    <x v="536"/>
    <x v="2"/>
    <n v="2019"/>
    <d v="2019-11-01T00:00:00"/>
    <s v="aM Campaign"/>
    <x v="93"/>
  </r>
  <r>
    <x v="14"/>
    <x v="0"/>
    <n v="2019"/>
    <d v="2019-12-01T00:00:00"/>
    <s v="aM Direct"/>
    <x v="93"/>
  </r>
  <r>
    <x v="667"/>
    <x v="0"/>
    <n v="2019"/>
    <d v="2019-12-01T00:00:00"/>
    <s v="aM Campaign"/>
    <x v="93"/>
  </r>
  <r>
    <x v="668"/>
    <x v="1"/>
    <n v="2019"/>
    <d v="2019-10-01T00:00:00"/>
    <s v="aM Campaign"/>
    <x v="93"/>
  </r>
  <r>
    <x v="669"/>
    <x v="2"/>
    <n v="2019"/>
    <d v="2019-11-01T00:00:00"/>
    <s v="aM Campaign"/>
    <x v="93"/>
  </r>
  <r>
    <x v="470"/>
    <x v="1"/>
    <n v="2019"/>
    <d v="2019-10-01T00:00:00"/>
    <s v="aM Direct"/>
    <x v="93"/>
  </r>
  <r>
    <x v="670"/>
    <x v="0"/>
    <n v="2019"/>
    <d v="2019-12-01T00:00:00"/>
    <s v="aM Campaign"/>
    <x v="93"/>
  </r>
  <r>
    <x v="487"/>
    <x v="2"/>
    <n v="2019"/>
    <d v="2019-11-01T00:00:00"/>
    <s v="aM Campaign"/>
    <x v="93"/>
  </r>
  <r>
    <x v="17"/>
    <x v="0"/>
    <n v="2019"/>
    <d v="2019-12-01T00:00:00"/>
    <s v="aM Direct"/>
    <x v="93"/>
  </r>
  <r>
    <x v="340"/>
    <x v="2"/>
    <n v="2019"/>
    <d v="2019-11-01T00:00:00"/>
    <s v="aM Direct"/>
    <x v="93"/>
  </r>
  <r>
    <x v="671"/>
    <x v="0"/>
    <n v="2019"/>
    <d v="2019-12-01T00:00:00"/>
    <s v="aM Campaign"/>
    <x v="93"/>
  </r>
  <r>
    <x v="672"/>
    <x v="0"/>
    <n v="2019"/>
    <d v="2019-12-01T00:00:00"/>
    <s v="aM Campaign"/>
    <x v="93"/>
  </r>
  <r>
    <x v="568"/>
    <x v="0"/>
    <n v="2019"/>
    <d v="2019-12-01T00:00:00"/>
    <s v="aM Campaign"/>
    <x v="93"/>
  </r>
  <r>
    <x v="639"/>
    <x v="1"/>
    <n v="2019"/>
    <d v="2019-10-01T00:00:00"/>
    <s v="aM Campaign"/>
    <x v="93"/>
  </r>
  <r>
    <x v="351"/>
    <x v="0"/>
    <n v="2019"/>
    <d v="2019-12-01T00:00:00"/>
    <s v="aM Campaign"/>
    <x v="93"/>
  </r>
  <r>
    <x v="433"/>
    <x v="1"/>
    <n v="2019"/>
    <d v="2019-10-01T00:00:00"/>
    <s v="aM Campaign"/>
    <x v="93"/>
  </r>
  <r>
    <x v="673"/>
    <x v="1"/>
    <n v="2019"/>
    <d v="2019-10-01T00:00:00"/>
    <s v="aM Campaign"/>
    <x v="93"/>
  </r>
  <r>
    <x v="459"/>
    <x v="2"/>
    <n v="2019"/>
    <d v="2019-11-01T00:00:00"/>
    <s v="aM Campaign"/>
    <x v="93"/>
  </r>
  <r>
    <x v="593"/>
    <x v="2"/>
    <n v="2019"/>
    <d v="2019-11-01T00:00:00"/>
    <s v="aM Campaign"/>
    <x v="93"/>
  </r>
  <r>
    <x v="416"/>
    <x v="1"/>
    <n v="2019"/>
    <d v="2019-10-01T00:00:00"/>
    <s v="aM Campaign"/>
    <x v="93"/>
  </r>
  <r>
    <x v="428"/>
    <x v="2"/>
    <n v="2019"/>
    <d v="2019-11-01T00:00:00"/>
    <s v="aM Campaign"/>
    <x v="93"/>
  </r>
  <r>
    <x v="266"/>
    <x v="1"/>
    <n v="2019"/>
    <d v="2019-10-01T00:00:00"/>
    <s v="aM Direct"/>
    <x v="93"/>
  </r>
  <r>
    <x v="426"/>
    <x v="1"/>
    <n v="2019"/>
    <d v="2019-10-01T00:00:00"/>
    <s v="aM Direct"/>
    <x v="93"/>
  </r>
  <r>
    <x v="392"/>
    <x v="1"/>
    <n v="2019"/>
    <d v="2019-10-01T00:00:00"/>
    <s v="aM Campaign"/>
    <x v="93"/>
  </r>
  <r>
    <x v="430"/>
    <x v="2"/>
    <n v="2019"/>
    <d v="2019-11-01T00:00:00"/>
    <s v="aM Campaign"/>
    <x v="93"/>
  </r>
  <r>
    <x v="250"/>
    <x v="2"/>
    <n v="2019"/>
    <d v="2019-11-01T00:00:00"/>
    <s v="aM Campaign"/>
    <x v="93"/>
  </r>
  <r>
    <x v="407"/>
    <x v="0"/>
    <n v="2019"/>
    <d v="2019-12-01T00:00:00"/>
    <s v="aM Direct"/>
    <x v="93"/>
  </r>
  <r>
    <x v="97"/>
    <x v="0"/>
    <n v="2019"/>
    <d v="2019-12-01T00:00:00"/>
    <s v="aM Direct"/>
    <x v="93"/>
  </r>
  <r>
    <x v="674"/>
    <x v="0"/>
    <n v="2019"/>
    <d v="2019-12-01T00:00:00"/>
    <s v="aM Campaign"/>
    <x v="93"/>
  </r>
  <r>
    <x v="52"/>
    <x v="2"/>
    <n v="2019"/>
    <d v="2019-11-01T00:00:00"/>
    <s v="aM Direct"/>
    <x v="93"/>
  </r>
  <r>
    <x v="446"/>
    <x v="2"/>
    <n v="2019"/>
    <d v="2019-11-01T00:00:00"/>
    <s v="aM Campaign"/>
    <x v="93"/>
  </r>
  <r>
    <x v="675"/>
    <x v="1"/>
    <n v="2019"/>
    <d v="2019-10-01T00:00:00"/>
    <s v="aM Campaign"/>
    <x v="93"/>
  </r>
  <r>
    <x v="331"/>
    <x v="2"/>
    <n v="2019"/>
    <d v="2019-11-01T00:00:00"/>
    <s v="aM Campaign"/>
    <x v="93"/>
  </r>
  <r>
    <x v="658"/>
    <x v="2"/>
    <n v="2019"/>
    <d v="2019-11-01T00:00:00"/>
    <s v="aM Campaign"/>
    <x v="93"/>
  </r>
  <r>
    <x v="571"/>
    <x v="0"/>
    <n v="2019"/>
    <d v="2019-12-01T00:00:00"/>
    <s v="aM Campaign"/>
    <x v="93"/>
  </r>
  <r>
    <x v="307"/>
    <x v="0"/>
    <n v="2019"/>
    <d v="2019-12-01T00:00:00"/>
    <s v="aM Direct"/>
    <x v="93"/>
  </r>
  <r>
    <x v="178"/>
    <x v="1"/>
    <n v="2019"/>
    <d v="2019-10-01T00:00:00"/>
    <s v="aM Direct"/>
    <x v="93"/>
  </r>
  <r>
    <x v="322"/>
    <x v="2"/>
    <n v="2019"/>
    <d v="2019-11-01T00:00:00"/>
    <s v="aM Direct"/>
    <x v="93"/>
  </r>
  <r>
    <x v="278"/>
    <x v="1"/>
    <n v="2019"/>
    <d v="2019-10-01T00:00:00"/>
    <s v="aM Campaign"/>
    <x v="93"/>
  </r>
  <r>
    <x v="455"/>
    <x v="0"/>
    <n v="2019"/>
    <d v="2019-12-01T00:00:00"/>
    <s v="aM Direct"/>
    <x v="93"/>
  </r>
  <r>
    <x v="676"/>
    <x v="0"/>
    <n v="2019"/>
    <d v="2019-12-01T00:00:00"/>
    <s v="sM Direct"/>
    <x v="93"/>
  </r>
  <r>
    <x v="311"/>
    <x v="0"/>
    <n v="2019"/>
    <d v="2019-12-01T00:00:00"/>
    <s v="aM Campaign"/>
    <x v="93"/>
  </r>
  <r>
    <x v="677"/>
    <x v="0"/>
    <n v="2019"/>
    <d v="2019-12-01T00:00:00"/>
    <s v="aM Campaign"/>
    <x v="93"/>
  </r>
  <r>
    <x v="678"/>
    <x v="1"/>
    <n v="2019"/>
    <d v="2019-10-01T00:00:00"/>
    <s v="aM Campaign"/>
    <x v="93"/>
  </r>
  <r>
    <x v="572"/>
    <x v="0"/>
    <n v="2019"/>
    <d v="2019-12-01T00:00:00"/>
    <s v="aM Campaign"/>
    <x v="93"/>
  </r>
  <r>
    <x v="413"/>
    <x v="1"/>
    <n v="2019"/>
    <d v="2019-10-01T00:00:00"/>
    <s v="aM Campaign"/>
    <x v="93"/>
  </r>
  <r>
    <x v="533"/>
    <x v="2"/>
    <n v="2019"/>
    <d v="2019-11-01T00:00:00"/>
    <s v="aM Campaign"/>
    <x v="93"/>
  </r>
  <r>
    <x v="561"/>
    <x v="1"/>
    <n v="2019"/>
    <d v="2019-10-01T00:00:00"/>
    <s v="aM Campaign"/>
    <x v="93"/>
  </r>
  <r>
    <x v="7"/>
    <x v="2"/>
    <n v="2019"/>
    <d v="2019-11-01T00:00:00"/>
    <s v="sM Direct"/>
    <x v="93"/>
  </r>
  <r>
    <x v="319"/>
    <x v="2"/>
    <n v="2019"/>
    <d v="2019-11-01T00:00:00"/>
    <s v="aM Campaign"/>
    <x v="93"/>
  </r>
  <r>
    <x v="679"/>
    <x v="0"/>
    <n v="2019"/>
    <d v="2019-12-01T00:00:00"/>
    <s v="aM Campaign"/>
    <x v="93"/>
  </r>
  <r>
    <x v="359"/>
    <x v="1"/>
    <n v="2019"/>
    <d v="2019-10-01T00:00:00"/>
    <s v="aM Campaign"/>
    <x v="93"/>
  </r>
  <r>
    <x v="141"/>
    <x v="0"/>
    <n v="2019"/>
    <d v="2019-12-01T00:00:00"/>
    <s v="sM Direct"/>
    <x v="93"/>
  </r>
  <r>
    <x v="135"/>
    <x v="1"/>
    <n v="2019"/>
    <d v="2019-10-01T00:00:00"/>
    <s v="aM Direct"/>
    <x v="93"/>
  </r>
  <r>
    <x v="680"/>
    <x v="0"/>
    <n v="2019"/>
    <d v="2019-12-01T00:00:00"/>
    <s v="aM Campaign"/>
    <x v="93"/>
  </r>
  <r>
    <x v="583"/>
    <x v="2"/>
    <n v="2019"/>
    <d v="2019-11-01T00:00:00"/>
    <s v="aM Campaign"/>
    <x v="93"/>
  </r>
  <r>
    <x v="406"/>
    <x v="2"/>
    <n v="2019"/>
    <d v="2019-11-01T00:00:00"/>
    <s v="aM Campaign"/>
    <x v="93"/>
  </r>
  <r>
    <x v="596"/>
    <x v="1"/>
    <n v="2019"/>
    <d v="2019-10-01T00:00:00"/>
    <s v="aM Campaign"/>
    <x v="93"/>
  </r>
  <r>
    <x v="681"/>
    <x v="1"/>
    <n v="2019"/>
    <d v="2019-10-01T00:00:00"/>
    <s v="aM Campaign"/>
    <x v="93"/>
  </r>
  <r>
    <x v="2"/>
    <x v="0"/>
    <n v="2019"/>
    <d v="2019-12-01T00:00:00"/>
    <s v="aM Direct"/>
    <x v="93"/>
  </r>
  <r>
    <x v="682"/>
    <x v="1"/>
    <n v="2019"/>
    <d v="2019-10-01T00:00:00"/>
    <s v="aM Campaign"/>
    <x v="93"/>
  </r>
  <r>
    <x v="222"/>
    <x v="0"/>
    <n v="2019"/>
    <d v="2019-12-01T00:00:00"/>
    <s v="aM Direct"/>
    <x v="93"/>
  </r>
  <r>
    <x v="683"/>
    <x v="0"/>
    <n v="2019"/>
    <d v="2019-12-01T00:00:00"/>
    <s v="aM Campaign"/>
    <x v="93"/>
  </r>
  <r>
    <x v="678"/>
    <x v="0"/>
    <n v="2019"/>
    <d v="2019-12-01T00:00:00"/>
    <s v="aM Campaign"/>
    <x v="93"/>
  </r>
  <r>
    <x v="684"/>
    <x v="2"/>
    <n v="2019"/>
    <d v="2019-11-01T00:00:00"/>
    <s v="aM Campaign"/>
    <x v="93"/>
  </r>
  <r>
    <x v="685"/>
    <x v="0"/>
    <n v="2019"/>
    <d v="2019-12-01T00:00:00"/>
    <s v="aM Campaign"/>
    <x v="93"/>
  </r>
  <r>
    <x v="645"/>
    <x v="0"/>
    <n v="2019"/>
    <d v="2019-12-01T00:00:00"/>
    <s v="aM Campaign"/>
    <x v="93"/>
  </r>
  <r>
    <x v="113"/>
    <x v="1"/>
    <n v="2019"/>
    <d v="2019-10-01T00:00:00"/>
    <s v="aM Direct"/>
    <x v="93"/>
  </r>
  <r>
    <x v="502"/>
    <x v="0"/>
    <n v="2019"/>
    <d v="2019-12-01T00:00:00"/>
    <s v="aM Campaign"/>
    <x v="93"/>
  </r>
  <r>
    <x v="669"/>
    <x v="1"/>
    <n v="2019"/>
    <d v="2019-10-01T00:00:00"/>
    <s v="aM Campaign"/>
    <x v="93"/>
  </r>
  <r>
    <x v="686"/>
    <x v="2"/>
    <n v="2019"/>
    <d v="2019-11-01T00:00:00"/>
    <s v="aM Campaign"/>
    <x v="93"/>
  </r>
  <r>
    <x v="521"/>
    <x v="2"/>
    <n v="2019"/>
    <d v="2019-11-01T00:00:00"/>
    <s v="aM Campaign"/>
    <x v="93"/>
  </r>
  <r>
    <x v="383"/>
    <x v="1"/>
    <n v="2019"/>
    <d v="2019-10-01T00:00:00"/>
    <s v="aM Campaign"/>
    <x v="93"/>
  </r>
  <r>
    <x v="291"/>
    <x v="2"/>
    <n v="2019"/>
    <d v="2019-11-01T00:00:00"/>
    <s v="aM Campaign"/>
    <x v="93"/>
  </r>
  <r>
    <x v="70"/>
    <x v="2"/>
    <n v="2019"/>
    <d v="2019-11-01T00:00:00"/>
    <s v="aM Direct"/>
    <x v="93"/>
  </r>
  <r>
    <x v="233"/>
    <x v="1"/>
    <n v="2019"/>
    <d v="2019-10-01T00:00:00"/>
    <s v="aM Campaign"/>
    <x v="93"/>
  </r>
  <r>
    <x v="687"/>
    <x v="2"/>
    <n v="2019"/>
    <d v="2019-11-01T00:00:00"/>
    <s v="aM Campaign"/>
    <x v="93"/>
  </r>
  <r>
    <x v="688"/>
    <x v="0"/>
    <n v="2019"/>
    <d v="2019-12-01T00:00:00"/>
    <s v="aM Campaign"/>
    <x v="93"/>
  </r>
  <r>
    <x v="656"/>
    <x v="2"/>
    <n v="2019"/>
    <d v="2019-11-01T00:00:00"/>
    <s v="aM Campaign"/>
    <x v="93"/>
  </r>
  <r>
    <x v="689"/>
    <x v="1"/>
    <n v="2019"/>
    <d v="2019-10-01T00:00:00"/>
    <s v="aM Direct"/>
    <x v="93"/>
  </r>
  <r>
    <x v="551"/>
    <x v="2"/>
    <n v="2019"/>
    <d v="2019-11-01T00:00:00"/>
    <s v="aM Campaign"/>
    <x v="93"/>
  </r>
  <r>
    <x v="287"/>
    <x v="1"/>
    <n v="2019"/>
    <d v="2019-10-01T00:00:00"/>
    <s v="aM Campaign"/>
    <x v="93"/>
  </r>
  <r>
    <x v="34"/>
    <x v="0"/>
    <n v="2019"/>
    <d v="2019-12-01T00:00:00"/>
    <s v="aM Direct"/>
    <x v="93"/>
  </r>
  <r>
    <x v="435"/>
    <x v="0"/>
    <n v="2019"/>
    <d v="2019-12-01T00:00:00"/>
    <s v="aM Campaign"/>
    <x v="93"/>
  </r>
  <r>
    <x v="690"/>
    <x v="0"/>
    <n v="2019"/>
    <d v="2019-12-01T00:00:00"/>
    <s v="aM Campaign"/>
    <x v="93"/>
  </r>
  <r>
    <x v="478"/>
    <x v="0"/>
    <n v="2019"/>
    <d v="2019-12-01T00:00:00"/>
    <s v="aM Campaign"/>
    <x v="93"/>
  </r>
  <r>
    <x v="610"/>
    <x v="1"/>
    <n v="2019"/>
    <d v="2019-10-01T00:00:00"/>
    <s v="aM Campaign"/>
    <x v="93"/>
  </r>
  <r>
    <x v="558"/>
    <x v="2"/>
    <n v="2019"/>
    <d v="2019-11-01T00:00:00"/>
    <s v="aM Campaign"/>
    <x v="93"/>
  </r>
  <r>
    <x v="691"/>
    <x v="2"/>
    <n v="2019"/>
    <d v="2019-11-01T00:00:00"/>
    <s v="aM Campaign"/>
    <x v="93"/>
  </r>
  <r>
    <x v="389"/>
    <x v="1"/>
    <n v="2019"/>
    <d v="2019-10-01T00:00:00"/>
    <s v="aM Campaign"/>
    <x v="93"/>
  </r>
  <r>
    <x v="183"/>
    <x v="2"/>
    <n v="2019"/>
    <d v="2019-11-01T00:00:00"/>
    <s v="aM Direct"/>
    <x v="93"/>
  </r>
  <r>
    <x v="692"/>
    <x v="1"/>
    <n v="2019"/>
    <d v="2019-10-01T00:00:00"/>
    <s v="aM Campaign"/>
    <x v="93"/>
  </r>
  <r>
    <x v="7"/>
    <x v="1"/>
    <n v="2019"/>
    <d v="2019-10-01T00:00:00"/>
    <s v="sM Campaign"/>
    <x v="93"/>
  </r>
  <r>
    <x v="693"/>
    <x v="0"/>
    <n v="2019"/>
    <d v="2019-12-01T00:00:00"/>
    <s v="aM Campaign"/>
    <x v="93"/>
  </r>
  <r>
    <x v="607"/>
    <x v="2"/>
    <n v="2019"/>
    <d v="2019-11-01T00:00:00"/>
    <s v="aM Campaign"/>
    <x v="93"/>
  </r>
  <r>
    <x v="473"/>
    <x v="0"/>
    <n v="2019"/>
    <d v="2019-12-01T00:00:00"/>
    <s v="aM Campaign"/>
    <x v="93"/>
  </r>
  <r>
    <x v="694"/>
    <x v="2"/>
    <n v="2019"/>
    <d v="2019-11-01T00:00:00"/>
    <s v="aM Campaign"/>
    <x v="93"/>
  </r>
  <r>
    <x v="695"/>
    <x v="1"/>
    <n v="2019"/>
    <d v="2019-10-01T00:00:00"/>
    <s v="aM Campaign"/>
    <x v="93"/>
  </r>
  <r>
    <x v="696"/>
    <x v="2"/>
    <n v="2019"/>
    <d v="2019-11-01T00:00:00"/>
    <s v="aM Campaign"/>
    <x v="93"/>
  </r>
  <r>
    <x v="479"/>
    <x v="1"/>
    <n v="2019"/>
    <d v="2019-10-01T00:00:00"/>
    <s v="aM Campaign"/>
    <x v="93"/>
  </r>
  <r>
    <x v="429"/>
    <x v="2"/>
    <n v="2019"/>
    <d v="2019-11-01T00:00:00"/>
    <s v="aM Campaign"/>
    <x v="93"/>
  </r>
  <r>
    <x v="97"/>
    <x v="1"/>
    <n v="2019"/>
    <d v="2019-10-01T00:00:00"/>
    <s v="aM Direct"/>
    <x v="93"/>
  </r>
  <r>
    <x v="697"/>
    <x v="0"/>
    <n v="2019"/>
    <d v="2019-12-01T00:00:00"/>
    <s v="aM Campaign"/>
    <x v="93"/>
  </r>
  <r>
    <x v="595"/>
    <x v="1"/>
    <n v="2019"/>
    <d v="2019-10-01T00:00:00"/>
    <s v="aM Campaign"/>
    <x v="93"/>
  </r>
  <r>
    <x v="67"/>
    <x v="1"/>
    <n v="2019"/>
    <d v="2019-10-01T00:00:00"/>
    <s v="aM Direct"/>
    <x v="93"/>
  </r>
  <r>
    <x v="698"/>
    <x v="1"/>
    <n v="2019"/>
    <d v="2019-10-01T00:00:00"/>
    <s v="aM Campaign"/>
    <x v="93"/>
  </r>
  <r>
    <x v="569"/>
    <x v="2"/>
    <n v="2019"/>
    <d v="2019-11-01T00:00:00"/>
    <s v="aM Campaign"/>
    <x v="93"/>
  </r>
  <r>
    <x v="510"/>
    <x v="1"/>
    <n v="2019"/>
    <d v="2019-10-01T00:00:00"/>
    <s v="aM Campaign"/>
    <x v="94"/>
  </r>
  <r>
    <x v="443"/>
    <x v="0"/>
    <n v="2019"/>
    <d v="2019-12-01T00:00:00"/>
    <s v="aM Campaign"/>
    <x v="94"/>
  </r>
  <r>
    <x v="699"/>
    <x v="1"/>
    <n v="2019"/>
    <d v="2019-10-01T00:00:00"/>
    <s v="aM Campaign"/>
    <x v="94"/>
  </r>
  <r>
    <x v="97"/>
    <x v="2"/>
    <n v="2019"/>
    <d v="2019-11-01T00:00:00"/>
    <s v="aM Direct"/>
    <x v="94"/>
  </r>
  <r>
    <x v="442"/>
    <x v="0"/>
    <n v="2019"/>
    <d v="2019-12-01T00:00:00"/>
    <s v="aM Campaign"/>
    <x v="94"/>
  </r>
  <r>
    <x v="659"/>
    <x v="1"/>
    <n v="2019"/>
    <d v="2019-10-01T00:00:00"/>
    <s v="aM Direct"/>
    <x v="94"/>
  </r>
  <r>
    <x v="524"/>
    <x v="1"/>
    <n v="2019"/>
    <d v="2019-10-01T00:00:00"/>
    <s v="aM Campaign"/>
    <x v="94"/>
  </r>
  <r>
    <x v="436"/>
    <x v="0"/>
    <n v="2019"/>
    <d v="2019-12-01T00:00:00"/>
    <s v="aM Campaign"/>
    <x v="94"/>
  </r>
  <r>
    <x v="700"/>
    <x v="0"/>
    <n v="2019"/>
    <d v="2019-12-01T00:00:00"/>
    <s v="aM Campaign"/>
    <x v="94"/>
  </r>
  <r>
    <x v="375"/>
    <x v="2"/>
    <n v="2019"/>
    <d v="2019-11-01T00:00:00"/>
    <s v="aM Direct"/>
    <x v="94"/>
  </r>
  <r>
    <x v="337"/>
    <x v="1"/>
    <n v="2019"/>
    <d v="2019-10-01T00:00:00"/>
    <s v="aM Direct"/>
    <x v="94"/>
  </r>
  <r>
    <x v="665"/>
    <x v="1"/>
    <n v="2019"/>
    <d v="2019-10-01T00:00:00"/>
    <s v="aM Direct"/>
    <x v="94"/>
  </r>
  <r>
    <x v="23"/>
    <x v="0"/>
    <n v="2019"/>
    <d v="2019-12-01T00:00:00"/>
    <s v="aM Direct"/>
    <x v="94"/>
  </r>
  <r>
    <x v="701"/>
    <x v="2"/>
    <n v="2019"/>
    <d v="2019-11-01T00:00:00"/>
    <s v="aM Campaign"/>
    <x v="94"/>
  </r>
  <r>
    <x v="350"/>
    <x v="1"/>
    <n v="2019"/>
    <d v="2019-10-01T00:00:00"/>
    <s v="aM Campaign"/>
    <x v="94"/>
  </r>
  <r>
    <x v="442"/>
    <x v="0"/>
    <n v="2019"/>
    <d v="2019-12-01T00:00:00"/>
    <s v="aM Direct"/>
    <x v="94"/>
  </r>
  <r>
    <x v="290"/>
    <x v="0"/>
    <n v="2019"/>
    <d v="2019-12-01T00:00:00"/>
    <s v="aM Campaign"/>
    <x v="94"/>
  </r>
  <r>
    <x v="583"/>
    <x v="1"/>
    <n v="2019"/>
    <d v="2019-10-01T00:00:00"/>
    <s v="aM Campaign"/>
    <x v="94"/>
  </r>
  <r>
    <x v="100"/>
    <x v="1"/>
    <n v="2019"/>
    <d v="2019-10-01T00:00:00"/>
    <s v="aM Direct"/>
    <x v="94"/>
  </r>
  <r>
    <x v="702"/>
    <x v="0"/>
    <n v="2019"/>
    <d v="2019-12-01T00:00:00"/>
    <s v="aM Campaign"/>
    <x v="94"/>
  </r>
  <r>
    <x v="512"/>
    <x v="0"/>
    <n v="2019"/>
    <d v="2019-12-01T00:00:00"/>
    <s v="aM Campaign"/>
    <x v="94"/>
  </r>
  <r>
    <x v="481"/>
    <x v="2"/>
    <n v="2019"/>
    <d v="2019-11-01T00:00:00"/>
    <s v="aM Campaign"/>
    <x v="94"/>
  </r>
  <r>
    <x v="347"/>
    <x v="1"/>
    <n v="2019"/>
    <d v="2019-10-01T00:00:00"/>
    <s v="aM Campaign"/>
    <x v="94"/>
  </r>
  <r>
    <x v="201"/>
    <x v="0"/>
    <n v="2019"/>
    <d v="2019-12-01T00:00:00"/>
    <s v="aM Direct"/>
    <x v="94"/>
  </r>
  <r>
    <x v="160"/>
    <x v="2"/>
    <n v="2019"/>
    <d v="2019-11-01T00:00:00"/>
    <s v="aM Direct"/>
    <x v="94"/>
  </r>
  <r>
    <x v="703"/>
    <x v="1"/>
    <n v="2019"/>
    <d v="2019-10-01T00:00:00"/>
    <s v="aM Campaign"/>
    <x v="94"/>
  </r>
  <r>
    <x v="704"/>
    <x v="1"/>
    <n v="2019"/>
    <d v="2019-10-01T00:00:00"/>
    <s v="aM Campaign"/>
    <x v="94"/>
  </r>
  <r>
    <x v="518"/>
    <x v="0"/>
    <n v="2019"/>
    <d v="2019-12-01T00:00:00"/>
    <s v="aM Campaign"/>
    <x v="94"/>
  </r>
  <r>
    <x v="705"/>
    <x v="0"/>
    <n v="2019"/>
    <d v="2019-12-01T00:00:00"/>
    <s v="aM Direct"/>
    <x v="94"/>
  </r>
  <r>
    <x v="706"/>
    <x v="0"/>
    <n v="2019"/>
    <d v="2019-12-01T00:00:00"/>
    <s v="aM Campaign"/>
    <x v="94"/>
  </r>
  <r>
    <x v="73"/>
    <x v="1"/>
    <n v="2019"/>
    <d v="2019-10-01T00:00:00"/>
    <s v="aM Direct"/>
    <x v="94"/>
  </r>
  <r>
    <x v="707"/>
    <x v="0"/>
    <n v="2019"/>
    <d v="2019-12-01T00:00:00"/>
    <s v="aM Campaign"/>
    <x v="94"/>
  </r>
  <r>
    <x v="380"/>
    <x v="2"/>
    <n v="2019"/>
    <d v="2019-11-01T00:00:00"/>
    <s v="aM Campaign"/>
    <x v="94"/>
  </r>
  <r>
    <x v="582"/>
    <x v="0"/>
    <n v="2019"/>
    <d v="2019-12-01T00:00:00"/>
    <s v="aM Campaign"/>
    <x v="94"/>
  </r>
  <r>
    <x v="7"/>
    <x v="0"/>
    <n v="2019"/>
    <d v="2019-12-01T00:00:00"/>
    <s v="sM Campaign"/>
    <x v="94"/>
  </r>
  <r>
    <x v="100"/>
    <x v="0"/>
    <n v="2019"/>
    <d v="2019-12-01T00:00:00"/>
    <s v="aM Direct"/>
    <x v="94"/>
  </r>
  <r>
    <x v="173"/>
    <x v="2"/>
    <n v="2019"/>
    <d v="2019-11-01T00:00:00"/>
    <s v="aM Direct"/>
    <x v="94"/>
  </r>
  <r>
    <x v="669"/>
    <x v="0"/>
    <n v="2019"/>
    <d v="2019-12-01T00:00:00"/>
    <s v="sM Direct"/>
    <x v="94"/>
  </r>
  <r>
    <x v="493"/>
    <x v="0"/>
    <n v="2019"/>
    <d v="2019-12-01T00:00:00"/>
    <s v="aM Campaign"/>
    <x v="94"/>
  </r>
  <r>
    <x v="209"/>
    <x v="2"/>
    <n v="2019"/>
    <d v="2019-11-01T00:00:00"/>
    <s v="aM Campaign"/>
    <x v="94"/>
  </r>
  <r>
    <x v="491"/>
    <x v="0"/>
    <n v="2019"/>
    <d v="2019-12-01T00:00:00"/>
    <s v="aM Campaign"/>
    <x v="94"/>
  </r>
  <r>
    <x v="682"/>
    <x v="2"/>
    <n v="2019"/>
    <d v="2019-11-01T00:00:00"/>
    <s v="aM Campaign"/>
    <x v="94"/>
  </r>
  <r>
    <x v="708"/>
    <x v="0"/>
    <n v="2019"/>
    <d v="2019-12-01T00:00:00"/>
    <s v="aM Campaign"/>
    <x v="94"/>
  </r>
  <r>
    <x v="547"/>
    <x v="0"/>
    <n v="2019"/>
    <d v="2019-12-01T00:00:00"/>
    <s v="aM Campaign"/>
    <x v="94"/>
  </r>
  <r>
    <x v="709"/>
    <x v="0"/>
    <n v="2019"/>
    <d v="2019-12-01T00:00:00"/>
    <s v="aM Campaign"/>
    <x v="94"/>
  </r>
  <r>
    <x v="710"/>
    <x v="1"/>
    <n v="2019"/>
    <d v="2019-10-01T00:00:00"/>
    <s v="aM Campaign"/>
    <x v="94"/>
  </r>
  <r>
    <x v="445"/>
    <x v="1"/>
    <n v="2019"/>
    <d v="2019-10-01T00:00:00"/>
    <s v="aM Campaign"/>
    <x v="94"/>
  </r>
  <r>
    <x v="651"/>
    <x v="1"/>
    <n v="2019"/>
    <d v="2019-10-01T00:00:00"/>
    <s v="aM Campaign"/>
    <x v="94"/>
  </r>
  <r>
    <x v="701"/>
    <x v="1"/>
    <n v="2019"/>
    <d v="2019-10-01T00:00:00"/>
    <s v="aM Campaign"/>
    <x v="94"/>
  </r>
  <r>
    <x v="43"/>
    <x v="2"/>
    <n v="2019"/>
    <d v="2019-11-01T00:00:00"/>
    <s v="aM Direct"/>
    <x v="94"/>
  </r>
  <r>
    <x v="34"/>
    <x v="2"/>
    <n v="2019"/>
    <d v="2019-11-01T00:00:00"/>
    <s v="sM Direct"/>
    <x v="94"/>
  </r>
  <r>
    <x v="658"/>
    <x v="1"/>
    <n v="2019"/>
    <d v="2019-10-01T00:00:00"/>
    <s v="aM Campaign"/>
    <x v="94"/>
  </r>
  <r>
    <x v="489"/>
    <x v="1"/>
    <n v="2019"/>
    <d v="2019-10-01T00:00:00"/>
    <s v="aM Campaign"/>
    <x v="94"/>
  </r>
  <r>
    <x v="497"/>
    <x v="1"/>
    <n v="2019"/>
    <d v="2019-10-01T00:00:00"/>
    <s v="aM Campaign"/>
    <x v="94"/>
  </r>
  <r>
    <x v="58"/>
    <x v="1"/>
    <n v="2019"/>
    <d v="2019-10-01T00:00:00"/>
    <s v="aM Direct"/>
    <x v="94"/>
  </r>
  <r>
    <x v="282"/>
    <x v="0"/>
    <n v="2019"/>
    <d v="2019-12-01T00:00:00"/>
    <s v="aM Campaign"/>
    <x v="94"/>
  </r>
  <r>
    <x v="711"/>
    <x v="1"/>
    <n v="2019"/>
    <d v="2019-10-01T00:00:00"/>
    <s v="aM Campaign"/>
    <x v="94"/>
  </r>
  <r>
    <x v="351"/>
    <x v="2"/>
    <n v="2019"/>
    <d v="2019-11-01T00:00:00"/>
    <s v="aM Campaign"/>
    <x v="94"/>
  </r>
  <r>
    <x v="712"/>
    <x v="0"/>
    <n v="2019"/>
    <d v="2019-12-01T00:00:00"/>
    <s v="aM Campaign"/>
    <x v="94"/>
  </r>
  <r>
    <x v="713"/>
    <x v="1"/>
    <n v="2019"/>
    <d v="2019-10-01T00:00:00"/>
    <s v="aM Campaign"/>
    <x v="94"/>
  </r>
  <r>
    <x v="625"/>
    <x v="1"/>
    <n v="2019"/>
    <d v="2019-10-01T00:00:00"/>
    <s v="aM Campaign"/>
    <x v="94"/>
  </r>
  <r>
    <x v="76"/>
    <x v="1"/>
    <n v="2019"/>
    <d v="2019-10-01T00:00:00"/>
    <s v="aM Direct"/>
    <x v="94"/>
  </r>
  <r>
    <x v="714"/>
    <x v="2"/>
    <n v="2019"/>
    <d v="2019-11-01T00:00:00"/>
    <s v="aM Campaign"/>
    <x v="94"/>
  </r>
  <r>
    <x v="447"/>
    <x v="1"/>
    <n v="2019"/>
    <d v="2019-10-01T00:00:00"/>
    <s v="aM Campaign"/>
    <x v="94"/>
  </r>
  <r>
    <x v="675"/>
    <x v="0"/>
    <n v="2019"/>
    <d v="2019-12-01T00:00:00"/>
    <s v="aM Campaign"/>
    <x v="94"/>
  </r>
  <r>
    <x v="715"/>
    <x v="1"/>
    <n v="2019"/>
    <d v="2019-10-01T00:00:00"/>
    <s v="aM Campaign"/>
    <x v="94"/>
  </r>
  <r>
    <x v="626"/>
    <x v="1"/>
    <n v="2019"/>
    <d v="2019-10-01T00:00:00"/>
    <s v="aM Campaign"/>
    <x v="94"/>
  </r>
  <r>
    <x v="716"/>
    <x v="1"/>
    <n v="2019"/>
    <d v="2019-10-01T00:00:00"/>
    <s v="aM Campaign"/>
    <x v="94"/>
  </r>
  <r>
    <x v="686"/>
    <x v="0"/>
    <n v="2019"/>
    <d v="2019-12-01T00:00:00"/>
    <s v="aM Campaign"/>
    <x v="94"/>
  </r>
  <r>
    <x v="349"/>
    <x v="1"/>
    <n v="2019"/>
    <d v="2019-10-01T00:00:00"/>
    <s v="aM Campaign"/>
    <x v="94"/>
  </r>
  <r>
    <x v="453"/>
    <x v="1"/>
    <n v="2019"/>
    <d v="2019-10-01T00:00:00"/>
    <s v="aM Campaign"/>
    <x v="94"/>
  </r>
  <r>
    <x v="681"/>
    <x v="2"/>
    <n v="2019"/>
    <d v="2019-11-01T00:00:00"/>
    <s v="aM Campaign"/>
    <x v="94"/>
  </r>
  <r>
    <x v="440"/>
    <x v="1"/>
    <n v="2019"/>
    <d v="2019-10-01T00:00:00"/>
    <s v="aM Campaign"/>
    <x v="94"/>
  </r>
  <r>
    <x v="574"/>
    <x v="1"/>
    <n v="2019"/>
    <d v="2019-10-01T00:00:00"/>
    <s v="aM Campaign"/>
    <x v="94"/>
  </r>
  <r>
    <x v="694"/>
    <x v="0"/>
    <n v="2019"/>
    <d v="2019-12-01T00:00:00"/>
    <s v="aM Campaign"/>
    <x v="94"/>
  </r>
  <r>
    <x v="556"/>
    <x v="2"/>
    <n v="2019"/>
    <d v="2019-11-01T00:00:00"/>
    <s v="aM Campaign"/>
    <x v="94"/>
  </r>
  <r>
    <x v="717"/>
    <x v="2"/>
    <n v="2019"/>
    <d v="2019-11-01T00:00:00"/>
    <s v="aM Campaign"/>
    <x v="94"/>
  </r>
  <r>
    <x v="718"/>
    <x v="0"/>
    <n v="2019"/>
    <d v="2019-12-01T00:00:00"/>
    <s v="aM Campaign"/>
    <x v="94"/>
  </r>
  <r>
    <x v="427"/>
    <x v="2"/>
    <n v="2019"/>
    <d v="2019-11-01T00:00:00"/>
    <s v="aM Campaign"/>
    <x v="94"/>
  </r>
  <r>
    <x v="719"/>
    <x v="1"/>
    <n v="2019"/>
    <d v="2019-10-01T00:00:00"/>
    <s v="aM Campaign"/>
    <x v="94"/>
  </r>
  <r>
    <x v="702"/>
    <x v="2"/>
    <n v="2019"/>
    <d v="2019-11-01T00:00:00"/>
    <s v="aM Campaign"/>
    <x v="94"/>
  </r>
  <r>
    <x v="720"/>
    <x v="0"/>
    <n v="2019"/>
    <d v="2019-12-01T00:00:00"/>
    <s v="aM Campaign"/>
    <x v="94"/>
  </r>
  <r>
    <x v="721"/>
    <x v="1"/>
    <n v="2019"/>
    <d v="2019-10-01T00:00:00"/>
    <s v="aM Campaign"/>
    <x v="94"/>
  </r>
  <r>
    <x v="722"/>
    <x v="0"/>
    <n v="2019"/>
    <d v="2019-12-01T00:00:00"/>
    <s v="aM Campaign"/>
    <x v="94"/>
  </r>
  <r>
    <x v="563"/>
    <x v="1"/>
    <n v="2019"/>
    <d v="2019-10-01T00:00:00"/>
    <s v="aM Campaign"/>
    <x v="94"/>
  </r>
  <r>
    <x v="723"/>
    <x v="1"/>
    <n v="2019"/>
    <d v="2019-10-01T00:00:00"/>
    <s v="aM Campaign"/>
    <x v="94"/>
  </r>
  <r>
    <x v="17"/>
    <x v="0"/>
    <n v="2019"/>
    <d v="2019-12-01T00:00:00"/>
    <s v="sM Campaign"/>
    <x v="94"/>
  </r>
  <r>
    <x v="462"/>
    <x v="1"/>
    <n v="2019"/>
    <d v="2019-10-01T00:00:00"/>
    <s v="aM Campaign"/>
    <x v="94"/>
  </r>
  <r>
    <x v="724"/>
    <x v="1"/>
    <n v="2019"/>
    <d v="2019-10-01T00:00:00"/>
    <s v="aM Campaign"/>
    <x v="94"/>
  </r>
  <r>
    <x v="392"/>
    <x v="2"/>
    <n v="2019"/>
    <d v="2019-11-01T00:00:00"/>
    <s v="aM Campaign"/>
    <x v="94"/>
  </r>
  <r>
    <x v="431"/>
    <x v="2"/>
    <n v="2019"/>
    <d v="2019-11-01T00:00:00"/>
    <s v="aM Campaign"/>
    <x v="94"/>
  </r>
  <r>
    <x v="725"/>
    <x v="0"/>
    <n v="2019"/>
    <d v="2019-12-01T00:00:00"/>
    <s v="aM Campaign"/>
    <x v="94"/>
  </r>
  <r>
    <x v="273"/>
    <x v="0"/>
    <n v="2019"/>
    <d v="2019-12-01T00:00:00"/>
    <s v="aM Campaign"/>
    <x v="94"/>
  </r>
  <r>
    <x v="726"/>
    <x v="1"/>
    <n v="2019"/>
    <d v="2019-10-01T00:00:00"/>
    <s v="aM Direct"/>
    <x v="94"/>
  </r>
  <r>
    <x v="695"/>
    <x v="2"/>
    <n v="2019"/>
    <d v="2019-11-01T00:00:00"/>
    <s v="aM Campaign"/>
    <x v="94"/>
  </r>
  <r>
    <x v="696"/>
    <x v="0"/>
    <n v="2019"/>
    <d v="2019-12-01T00:00:00"/>
    <s v="aM Campaign"/>
    <x v="94"/>
  </r>
  <r>
    <x v="727"/>
    <x v="2"/>
    <n v="2019"/>
    <d v="2019-11-01T00:00:00"/>
    <s v="aM Campaign"/>
    <x v="94"/>
  </r>
  <r>
    <x v="728"/>
    <x v="0"/>
    <n v="2019"/>
    <d v="2019-12-01T00:00:00"/>
    <s v="aM Campaign"/>
    <x v="94"/>
  </r>
  <r>
    <x v="691"/>
    <x v="0"/>
    <n v="2019"/>
    <d v="2019-12-01T00:00:00"/>
    <s v="aM Campaign"/>
    <x v="94"/>
  </r>
  <r>
    <x v="635"/>
    <x v="0"/>
    <n v="2019"/>
    <d v="2019-12-01T00:00:00"/>
    <s v="aM Campaign"/>
    <x v="94"/>
  </r>
  <r>
    <x v="729"/>
    <x v="1"/>
    <n v="2019"/>
    <d v="2019-10-01T00:00:00"/>
    <s v="aM Campaign"/>
    <x v="94"/>
  </r>
  <r>
    <x v="291"/>
    <x v="1"/>
    <n v="2019"/>
    <d v="2019-10-01T00:00:00"/>
    <s v="aM Direct"/>
    <x v="94"/>
  </r>
  <r>
    <x v="20"/>
    <x v="2"/>
    <n v="2019"/>
    <d v="2019-11-01T00:00:00"/>
    <s v="aM Direct"/>
    <x v="94"/>
  </r>
  <r>
    <x v="730"/>
    <x v="1"/>
    <n v="2019"/>
    <d v="2019-10-01T00:00:00"/>
    <s v="aM Campaign"/>
    <x v="94"/>
  </r>
  <r>
    <x v="329"/>
    <x v="2"/>
    <n v="2019"/>
    <d v="2019-11-01T00:00:00"/>
    <s v="aM Campaign"/>
    <x v="94"/>
  </r>
  <r>
    <x v="389"/>
    <x v="0"/>
    <n v="2019"/>
    <d v="2019-12-01T00:00:00"/>
    <s v="aM Campaign"/>
    <x v="94"/>
  </r>
  <r>
    <x v="352"/>
    <x v="0"/>
    <n v="2019"/>
    <d v="2019-12-01T00:00:00"/>
    <s v="aM Campaign"/>
    <x v="94"/>
  </r>
  <r>
    <x v="492"/>
    <x v="1"/>
    <n v="2019"/>
    <d v="2019-10-01T00:00:00"/>
    <s v="aM Campaign"/>
    <x v="94"/>
  </r>
  <r>
    <x v="731"/>
    <x v="2"/>
    <n v="2019"/>
    <d v="2019-11-01T00:00:00"/>
    <s v="aM Campaign"/>
    <x v="94"/>
  </r>
  <r>
    <x v="732"/>
    <x v="0"/>
    <n v="2019"/>
    <d v="2019-12-01T00:00:00"/>
    <s v="aM Campaign"/>
    <x v="94"/>
  </r>
  <r>
    <x v="733"/>
    <x v="2"/>
    <n v="2019"/>
    <d v="2019-11-01T00:00:00"/>
    <s v="aM Campaign"/>
    <x v="94"/>
  </r>
  <r>
    <x v="406"/>
    <x v="0"/>
    <n v="2019"/>
    <d v="2019-12-01T00:00:00"/>
    <s v="sM Direct"/>
    <x v="94"/>
  </r>
  <r>
    <x v="673"/>
    <x v="0"/>
    <n v="2019"/>
    <d v="2019-12-01T00:00:00"/>
    <s v="aM Campaign"/>
    <x v="94"/>
  </r>
  <r>
    <x v="567"/>
    <x v="0"/>
    <n v="2019"/>
    <d v="2019-12-01T00:00:00"/>
    <s v="aM Campaign"/>
    <x v="94"/>
  </r>
  <r>
    <x v="700"/>
    <x v="2"/>
    <n v="2019"/>
    <d v="2019-11-01T00:00:00"/>
    <s v="aM Campaign"/>
    <x v="94"/>
  </r>
  <r>
    <x v="426"/>
    <x v="0"/>
    <n v="2019"/>
    <d v="2019-12-01T00:00:00"/>
    <s v="aM Direct"/>
    <x v="94"/>
  </r>
  <r>
    <x v="734"/>
    <x v="0"/>
    <n v="2019"/>
    <d v="2019-12-01T00:00:00"/>
    <s v="aM Direct"/>
    <x v="94"/>
  </r>
  <r>
    <x v="11"/>
    <x v="1"/>
    <n v="2019"/>
    <d v="2019-10-01T00:00:00"/>
    <s v="sM Direct"/>
    <x v="94"/>
  </r>
  <r>
    <x v="421"/>
    <x v="2"/>
    <n v="2019"/>
    <d v="2019-11-01T00:00:00"/>
    <s v="aM Direct"/>
    <x v="94"/>
  </r>
  <r>
    <x v="735"/>
    <x v="0"/>
    <n v="2019"/>
    <d v="2019-12-01T00:00:00"/>
    <s v="aM Campaign"/>
    <x v="94"/>
  </r>
  <r>
    <x v="736"/>
    <x v="2"/>
    <n v="2019"/>
    <d v="2019-11-01T00:00:00"/>
    <s v="aM Campaign"/>
    <x v="94"/>
  </r>
  <r>
    <x v="67"/>
    <x v="0"/>
    <n v="2019"/>
    <d v="2019-12-01T00:00:00"/>
    <s v="aM Direct"/>
    <x v="94"/>
  </r>
  <r>
    <x v="737"/>
    <x v="1"/>
    <n v="2019"/>
    <d v="2019-10-01T00:00:00"/>
    <s v="aM Campaign"/>
    <x v="95"/>
  </r>
  <r>
    <x v="727"/>
    <x v="0"/>
    <n v="2019"/>
    <d v="2019-12-01T00:00:00"/>
    <s v="aM Campaign"/>
    <x v="95"/>
  </r>
  <r>
    <x v="12"/>
    <x v="0"/>
    <n v="2019"/>
    <d v="2019-12-01T00:00:00"/>
    <s v="aM Direct"/>
    <x v="95"/>
  </r>
  <r>
    <x v="738"/>
    <x v="1"/>
    <n v="2019"/>
    <d v="2019-10-01T00:00:00"/>
    <s v="aM Direct"/>
    <x v="95"/>
  </r>
  <r>
    <x v="426"/>
    <x v="2"/>
    <n v="2019"/>
    <d v="2019-11-01T00:00:00"/>
    <s v="aM Direct"/>
    <x v="95"/>
  </r>
  <r>
    <x v="739"/>
    <x v="2"/>
    <n v="2019"/>
    <d v="2019-11-01T00:00:00"/>
    <s v="aM Campaign"/>
    <x v="95"/>
  </r>
  <r>
    <x v="740"/>
    <x v="1"/>
    <n v="2019"/>
    <d v="2019-10-01T00:00:00"/>
    <s v="aM Campaign"/>
    <x v="95"/>
  </r>
  <r>
    <x v="741"/>
    <x v="1"/>
    <n v="2019"/>
    <d v="2019-10-01T00:00:00"/>
    <s v="aM Campaign"/>
    <x v="95"/>
  </r>
  <r>
    <x v="587"/>
    <x v="1"/>
    <n v="2019"/>
    <d v="2019-10-01T00:00:00"/>
    <s v="aM Direct"/>
    <x v="95"/>
  </r>
  <r>
    <x v="462"/>
    <x v="2"/>
    <n v="2019"/>
    <d v="2019-11-01T00:00:00"/>
    <s v="aM Campaign"/>
    <x v="95"/>
  </r>
  <r>
    <x v="742"/>
    <x v="1"/>
    <n v="2019"/>
    <d v="2019-10-01T00:00:00"/>
    <s v="aM Campaign"/>
    <x v="95"/>
  </r>
  <r>
    <x v="460"/>
    <x v="1"/>
    <n v="2019"/>
    <d v="2019-10-01T00:00:00"/>
    <s v="aM Campaign"/>
    <x v="95"/>
  </r>
  <r>
    <x v="743"/>
    <x v="0"/>
    <n v="2019"/>
    <d v="2019-12-01T00:00:00"/>
    <s v="aM Campaign"/>
    <x v="95"/>
  </r>
  <r>
    <x v="352"/>
    <x v="1"/>
    <n v="2019"/>
    <d v="2019-10-01T00:00:00"/>
    <s v="aM Campaign"/>
    <x v="95"/>
  </r>
  <r>
    <x v="450"/>
    <x v="0"/>
    <n v="2019"/>
    <d v="2019-12-01T00:00:00"/>
    <s v="aM Direct"/>
    <x v="95"/>
  </r>
  <r>
    <x v="367"/>
    <x v="2"/>
    <n v="2019"/>
    <d v="2019-11-01T00:00:00"/>
    <s v="aM Campaign"/>
    <x v="95"/>
  </r>
  <r>
    <x v="456"/>
    <x v="2"/>
    <n v="2019"/>
    <d v="2019-11-01T00:00:00"/>
    <s v="aM Campaign"/>
    <x v="95"/>
  </r>
  <r>
    <x v="435"/>
    <x v="1"/>
    <n v="2019"/>
    <d v="2019-10-01T00:00:00"/>
    <s v="aM Campaign"/>
    <x v="95"/>
  </r>
  <r>
    <x v="554"/>
    <x v="1"/>
    <n v="2019"/>
    <d v="2019-10-01T00:00:00"/>
    <s v="aM Direct"/>
    <x v="95"/>
  </r>
  <r>
    <x v="728"/>
    <x v="1"/>
    <n v="2019"/>
    <d v="2019-10-01T00:00:00"/>
    <s v="aM Campaign"/>
    <x v="95"/>
  </r>
  <r>
    <x v="662"/>
    <x v="2"/>
    <n v="2019"/>
    <d v="2019-11-01T00:00:00"/>
    <s v="aM Campaign"/>
    <x v="95"/>
  </r>
  <r>
    <x v="79"/>
    <x v="0"/>
    <n v="2019"/>
    <d v="2019-12-01T00:00:00"/>
    <s v="aM Direct"/>
    <x v="95"/>
  </r>
  <r>
    <x v="203"/>
    <x v="2"/>
    <n v="2019"/>
    <d v="2019-11-01T00:00:00"/>
    <s v="aM Campaign"/>
    <x v="95"/>
  </r>
  <r>
    <x v="744"/>
    <x v="1"/>
    <n v="2019"/>
    <d v="2019-10-01T00:00:00"/>
    <s v="aM Campaign"/>
    <x v="95"/>
  </r>
  <r>
    <x v="37"/>
    <x v="0"/>
    <n v="2019"/>
    <d v="2019-12-01T00:00:00"/>
    <s v="aM Direct"/>
    <x v="95"/>
  </r>
  <r>
    <x v="665"/>
    <x v="0"/>
    <n v="2019"/>
    <d v="2019-12-01T00:00:00"/>
    <s v="aM Campaign"/>
    <x v="95"/>
  </r>
  <r>
    <x v="29"/>
    <x v="1"/>
    <n v="2019"/>
    <d v="2019-10-01T00:00:00"/>
    <s v="aM Direct"/>
    <x v="95"/>
  </r>
  <r>
    <x v="745"/>
    <x v="0"/>
    <n v="2019"/>
    <d v="2019-12-01T00:00:00"/>
    <s v="aM Campaign"/>
    <x v="95"/>
  </r>
  <r>
    <x v="240"/>
    <x v="0"/>
    <n v="2019"/>
    <d v="2019-12-01T00:00:00"/>
    <s v="sM Campaign"/>
    <x v="95"/>
  </r>
  <r>
    <x v="661"/>
    <x v="0"/>
    <n v="2019"/>
    <d v="2019-12-01T00:00:00"/>
    <s v="aM Campaign"/>
    <x v="95"/>
  </r>
  <r>
    <x v="12"/>
    <x v="2"/>
    <n v="2019"/>
    <d v="2019-11-01T00:00:00"/>
    <s v="aM Direct"/>
    <x v="95"/>
  </r>
  <r>
    <x v="746"/>
    <x v="0"/>
    <n v="2019"/>
    <d v="2019-12-01T00:00:00"/>
    <s v="aM Campaign"/>
    <x v="95"/>
  </r>
  <r>
    <x v="667"/>
    <x v="2"/>
    <n v="2019"/>
    <d v="2019-11-01T00:00:00"/>
    <s v="aM Campaign"/>
    <x v="95"/>
  </r>
  <r>
    <x v="747"/>
    <x v="1"/>
    <n v="2019"/>
    <d v="2019-10-01T00:00:00"/>
    <s v="aM Campaign"/>
    <x v="95"/>
  </r>
  <r>
    <x v="748"/>
    <x v="2"/>
    <n v="2019"/>
    <d v="2019-11-01T00:00:00"/>
    <s v="aM Campaign"/>
    <x v="95"/>
  </r>
  <r>
    <x v="178"/>
    <x v="2"/>
    <n v="2019"/>
    <d v="2019-11-01T00:00:00"/>
    <s v="aM Direct"/>
    <x v="95"/>
  </r>
  <r>
    <x v="601"/>
    <x v="2"/>
    <n v="2019"/>
    <d v="2019-11-01T00:00:00"/>
    <s v="aM Campaign"/>
    <x v="95"/>
  </r>
  <r>
    <x v="749"/>
    <x v="0"/>
    <n v="2019"/>
    <d v="2019-12-01T00:00:00"/>
    <s v="aM Campaign"/>
    <x v="95"/>
  </r>
  <r>
    <x v="666"/>
    <x v="2"/>
    <n v="2019"/>
    <d v="2019-11-01T00:00:00"/>
    <s v="aM Campaign"/>
    <x v="95"/>
  </r>
  <r>
    <x v="127"/>
    <x v="2"/>
    <n v="2019"/>
    <d v="2019-11-01T00:00:00"/>
    <s v="sM Direct"/>
    <x v="95"/>
  </r>
  <r>
    <x v="452"/>
    <x v="2"/>
    <n v="2019"/>
    <d v="2019-11-01T00:00:00"/>
    <s v="aM Campaign"/>
    <x v="95"/>
  </r>
  <r>
    <x v="750"/>
    <x v="0"/>
    <n v="2019"/>
    <d v="2019-12-01T00:00:00"/>
    <s v="aM Campaign"/>
    <x v="95"/>
  </r>
  <r>
    <x v="85"/>
    <x v="2"/>
    <n v="2019"/>
    <d v="2019-11-01T00:00:00"/>
    <s v="aM Direct"/>
    <x v="95"/>
  </r>
  <r>
    <x v="632"/>
    <x v="2"/>
    <n v="2019"/>
    <d v="2019-11-01T00:00:00"/>
    <s v="aM Campaign"/>
    <x v="95"/>
  </r>
  <r>
    <x v="34"/>
    <x v="2"/>
    <n v="2019"/>
    <d v="2019-11-01T00:00:00"/>
    <s v="aM Direct"/>
    <x v="95"/>
  </r>
  <r>
    <x v="721"/>
    <x v="0"/>
    <n v="2019"/>
    <d v="2019-12-01T00:00:00"/>
    <s v="aM Campaign"/>
    <x v="95"/>
  </r>
  <r>
    <x v="751"/>
    <x v="2"/>
    <n v="2019"/>
    <d v="2019-11-01T00:00:00"/>
    <s v="aM Campaign"/>
    <x v="95"/>
  </r>
  <r>
    <x v="597"/>
    <x v="2"/>
    <n v="2019"/>
    <d v="2019-11-01T00:00:00"/>
    <s v="aM Campaign"/>
    <x v="95"/>
  </r>
  <r>
    <x v="468"/>
    <x v="0"/>
    <n v="2019"/>
    <d v="2019-12-01T00:00:00"/>
    <s v="aM Campaign"/>
    <x v="95"/>
  </r>
  <r>
    <x v="496"/>
    <x v="0"/>
    <n v="2019"/>
    <d v="2019-12-01T00:00:00"/>
    <s v="aM Campaign"/>
    <x v="95"/>
  </r>
  <r>
    <x v="752"/>
    <x v="1"/>
    <n v="2019"/>
    <d v="2019-10-01T00:00:00"/>
    <s v="aM Campaign"/>
    <x v="95"/>
  </r>
  <r>
    <x v="739"/>
    <x v="1"/>
    <n v="2019"/>
    <d v="2019-10-01T00:00:00"/>
    <s v="aM Campaign"/>
    <x v="95"/>
  </r>
  <r>
    <x v="438"/>
    <x v="1"/>
    <n v="2019"/>
    <d v="2019-10-01T00:00:00"/>
    <s v="aM Campaign"/>
    <x v="95"/>
  </r>
  <r>
    <x v="753"/>
    <x v="0"/>
    <n v="2019"/>
    <d v="2019-12-01T00:00:00"/>
    <s v="aM Campaign"/>
    <x v="95"/>
  </r>
  <r>
    <x v="309"/>
    <x v="2"/>
    <n v="2019"/>
    <d v="2019-11-01T00:00:00"/>
    <s v="aM Direct"/>
    <x v="95"/>
  </r>
  <r>
    <x v="754"/>
    <x v="0"/>
    <n v="2019"/>
    <d v="2019-12-01T00:00:00"/>
    <s v="aM Campaign"/>
    <x v="95"/>
  </r>
  <r>
    <x v="661"/>
    <x v="2"/>
    <n v="2019"/>
    <d v="2019-11-01T00:00:00"/>
    <s v="aM Campaign"/>
    <x v="95"/>
  </r>
  <r>
    <x v="26"/>
    <x v="2"/>
    <n v="2019"/>
    <d v="2019-11-01T00:00:00"/>
    <s v="sM Campaign"/>
    <x v="95"/>
  </r>
  <r>
    <x v="546"/>
    <x v="0"/>
    <n v="2019"/>
    <d v="2019-12-01T00:00:00"/>
    <s v="aM Campaign"/>
    <x v="95"/>
  </r>
  <r>
    <x v="302"/>
    <x v="2"/>
    <n v="2019"/>
    <d v="2019-11-01T00:00:00"/>
    <s v="aM Direct"/>
    <x v="95"/>
  </r>
  <r>
    <x v="755"/>
    <x v="0"/>
    <n v="2019"/>
    <d v="2019-12-01T00:00:00"/>
    <s v="aM Campaign"/>
    <x v="95"/>
  </r>
  <r>
    <x v="756"/>
    <x v="2"/>
    <n v="2019"/>
    <d v="2019-11-01T00:00:00"/>
    <s v="aM Campaign"/>
    <x v="95"/>
  </r>
  <r>
    <x v="442"/>
    <x v="1"/>
    <n v="2019"/>
    <d v="2019-10-01T00:00:00"/>
    <s v="aM Direct"/>
    <x v="95"/>
  </r>
  <r>
    <x v="486"/>
    <x v="1"/>
    <n v="2019"/>
    <d v="2019-10-01T00:00:00"/>
    <s v="aM Campaign"/>
    <x v="95"/>
  </r>
  <r>
    <x v="628"/>
    <x v="0"/>
    <n v="2019"/>
    <d v="2019-12-01T00:00:00"/>
    <s v="aM Campaign"/>
    <x v="95"/>
  </r>
  <r>
    <x v="757"/>
    <x v="0"/>
    <n v="2019"/>
    <d v="2019-12-01T00:00:00"/>
    <s v="aM Campaign"/>
    <x v="95"/>
  </r>
  <r>
    <x v="625"/>
    <x v="2"/>
    <n v="2019"/>
    <d v="2019-11-01T00:00:00"/>
    <s v="aM Campaign"/>
    <x v="95"/>
  </r>
  <r>
    <x v="758"/>
    <x v="2"/>
    <n v="2019"/>
    <d v="2019-11-01T00:00:00"/>
    <s v="aM Campaign"/>
    <x v="95"/>
  </r>
  <r>
    <x v="70"/>
    <x v="1"/>
    <n v="2019"/>
    <d v="2019-10-01T00:00:00"/>
    <s v="aM Direct"/>
    <x v="95"/>
  </r>
  <r>
    <x v="747"/>
    <x v="2"/>
    <n v="2019"/>
    <d v="2019-11-01T00:00:00"/>
    <s v="aM Campaign"/>
    <x v="95"/>
  </r>
  <r>
    <x v="759"/>
    <x v="2"/>
    <n v="2019"/>
    <d v="2019-11-01T00:00:00"/>
    <s v="aM Campaign"/>
    <x v="95"/>
  </r>
  <r>
    <x v="411"/>
    <x v="1"/>
    <n v="2019"/>
    <d v="2019-10-01T00:00:00"/>
    <s v="aM Campaign"/>
    <x v="95"/>
  </r>
  <r>
    <x v="80"/>
    <x v="1"/>
    <n v="2019"/>
    <d v="2019-10-01T00:00:00"/>
    <s v="sM Campaign"/>
    <x v="95"/>
  </r>
  <r>
    <x v="760"/>
    <x v="0"/>
    <n v="2019"/>
    <d v="2019-12-01T00:00:00"/>
    <s v="aM Campaign"/>
    <x v="95"/>
  </r>
  <r>
    <x v="761"/>
    <x v="0"/>
    <n v="2019"/>
    <d v="2019-12-01T00:00:00"/>
    <s v="aM Campaign"/>
    <x v="95"/>
  </r>
  <r>
    <x v="550"/>
    <x v="0"/>
    <n v="2019"/>
    <d v="2019-12-01T00:00:00"/>
    <s v="aM Campaign"/>
    <x v="95"/>
  </r>
  <r>
    <x v="762"/>
    <x v="1"/>
    <n v="2019"/>
    <d v="2019-10-01T00:00:00"/>
    <s v="aM Campaign"/>
    <x v="95"/>
  </r>
  <r>
    <x v="530"/>
    <x v="2"/>
    <n v="2019"/>
    <d v="2019-11-01T00:00:00"/>
    <s v="aM Campaign"/>
    <x v="95"/>
  </r>
  <r>
    <x v="647"/>
    <x v="1"/>
    <n v="2019"/>
    <d v="2019-10-01T00:00:00"/>
    <s v="aM Campaign"/>
    <x v="95"/>
  </r>
  <r>
    <x v="649"/>
    <x v="1"/>
    <n v="2019"/>
    <d v="2019-10-01T00:00:00"/>
    <s v="aM Campaign"/>
    <x v="95"/>
  </r>
  <r>
    <x v="496"/>
    <x v="1"/>
    <n v="2019"/>
    <d v="2019-10-01T00:00:00"/>
    <s v="aM Campaign"/>
    <x v="95"/>
  </r>
  <r>
    <x v="721"/>
    <x v="2"/>
    <n v="2019"/>
    <d v="2019-11-01T00:00:00"/>
    <s v="aM Campaign"/>
    <x v="95"/>
  </r>
  <r>
    <x v="723"/>
    <x v="0"/>
    <n v="2019"/>
    <d v="2019-12-01T00:00:00"/>
    <s v="aM Campaign"/>
    <x v="95"/>
  </r>
  <r>
    <x v="132"/>
    <x v="0"/>
    <n v="2019"/>
    <d v="2019-12-01T00:00:00"/>
    <s v="aM Direct"/>
    <x v="95"/>
  </r>
  <r>
    <x v="717"/>
    <x v="1"/>
    <n v="2019"/>
    <d v="2019-10-01T00:00:00"/>
    <s v="aM Campaign"/>
    <x v="95"/>
  </r>
  <r>
    <x v="506"/>
    <x v="2"/>
    <n v="2019"/>
    <d v="2019-11-01T00:00:00"/>
    <s v="sM Direct"/>
    <x v="95"/>
  </r>
  <r>
    <x v="443"/>
    <x v="2"/>
    <n v="2019"/>
    <d v="2019-11-01T00:00:00"/>
    <s v="aM Campaign"/>
    <x v="95"/>
  </r>
  <r>
    <x v="41"/>
    <x v="0"/>
    <n v="2019"/>
    <d v="2019-12-01T00:00:00"/>
    <s v="aM Direct"/>
    <x v="95"/>
  </r>
  <r>
    <x v="611"/>
    <x v="2"/>
    <n v="2019"/>
    <d v="2019-11-01T00:00:00"/>
    <s v="aM Campaign"/>
    <x v="95"/>
  </r>
  <r>
    <x v="763"/>
    <x v="0"/>
    <n v="2019"/>
    <d v="2019-12-01T00:00:00"/>
    <s v="aM Campaign"/>
    <x v="95"/>
  </r>
  <r>
    <x v="764"/>
    <x v="0"/>
    <n v="2019"/>
    <d v="2019-12-01T00:00:00"/>
    <s v="aM Campaign"/>
    <x v="95"/>
  </r>
  <r>
    <x v="572"/>
    <x v="1"/>
    <n v="2019"/>
    <d v="2019-10-01T00:00:00"/>
    <s v="aM Campaign"/>
    <x v="95"/>
  </r>
  <r>
    <x v="447"/>
    <x v="0"/>
    <n v="2019"/>
    <d v="2019-12-01T00:00:00"/>
    <s v="aM Campaign"/>
    <x v="95"/>
  </r>
  <r>
    <x v="765"/>
    <x v="1"/>
    <n v="2019"/>
    <d v="2019-10-01T00:00:00"/>
    <s v="aM Campaign"/>
    <x v="95"/>
  </r>
  <r>
    <x v="766"/>
    <x v="1"/>
    <n v="2019"/>
    <d v="2019-10-01T00:00:00"/>
    <s v="aM Campaign"/>
    <x v="95"/>
  </r>
  <r>
    <x v="386"/>
    <x v="2"/>
    <n v="2019"/>
    <d v="2019-11-01T00:00:00"/>
    <s v="aM Campaign"/>
    <x v="95"/>
  </r>
  <r>
    <x v="141"/>
    <x v="0"/>
    <n v="2019"/>
    <d v="2019-12-01T00:00:00"/>
    <s v="sM Campaign"/>
    <x v="95"/>
  </r>
  <r>
    <x v="100"/>
    <x v="2"/>
    <n v="2019"/>
    <d v="2019-11-01T00:00:00"/>
    <s v="aM Direct"/>
    <x v="95"/>
  </r>
  <r>
    <x v="676"/>
    <x v="2"/>
    <n v="2019"/>
    <d v="2019-11-01T00:00:00"/>
    <s v="aM Campaign"/>
    <x v="95"/>
  </r>
  <r>
    <x v="365"/>
    <x v="2"/>
    <n v="2019"/>
    <d v="2019-11-01T00:00:00"/>
    <s v="aM Campaign"/>
    <x v="95"/>
  </r>
  <r>
    <x v="594"/>
    <x v="0"/>
    <n v="2019"/>
    <d v="2019-12-01T00:00:00"/>
    <s v="aM Campaign"/>
    <x v="95"/>
  </r>
  <r>
    <x v="767"/>
    <x v="1"/>
    <n v="2019"/>
    <d v="2019-10-01T00:00:00"/>
    <s v="aM Campaign"/>
    <x v="95"/>
  </r>
  <r>
    <x v="768"/>
    <x v="0"/>
    <n v="2019"/>
    <d v="2019-12-01T00:00:00"/>
    <s v="aM Campaign"/>
    <x v="95"/>
  </r>
  <r>
    <x v="769"/>
    <x v="0"/>
    <n v="2019"/>
    <d v="2019-12-01T00:00:00"/>
    <s v="aM Campaign"/>
    <x v="95"/>
  </r>
  <r>
    <x v="606"/>
    <x v="0"/>
    <n v="2019"/>
    <d v="2019-12-01T00:00:00"/>
    <s v="aM Campaign"/>
    <x v="95"/>
  </r>
  <r>
    <x v="629"/>
    <x v="0"/>
    <n v="2019"/>
    <d v="2019-12-01T00:00:00"/>
    <s v="aM Campaign"/>
    <x v="95"/>
  </r>
  <r>
    <x v="627"/>
    <x v="2"/>
    <n v="2019"/>
    <d v="2019-11-01T00:00:00"/>
    <s v="sM Campaign"/>
    <x v="95"/>
  </r>
  <r>
    <x v="561"/>
    <x v="0"/>
    <n v="2019"/>
    <d v="2019-12-01T00:00:00"/>
    <s v="aM Campaign"/>
    <x v="95"/>
  </r>
  <r>
    <x v="770"/>
    <x v="1"/>
    <n v="2019"/>
    <d v="2019-10-01T00:00:00"/>
    <s v="aM Campaign"/>
    <x v="95"/>
  </r>
  <r>
    <x v="506"/>
    <x v="0"/>
    <n v="2019"/>
    <d v="2019-12-01T00:00:00"/>
    <s v="sM Direct"/>
    <x v="95"/>
  </r>
  <r>
    <x v="771"/>
    <x v="1"/>
    <n v="2019"/>
    <d v="2019-10-01T00:00:00"/>
    <s v="aM Campaign"/>
    <x v="95"/>
  </r>
  <r>
    <x v="382"/>
    <x v="0"/>
    <n v="2019"/>
    <d v="2019-12-01T00:00:00"/>
    <s v="aM Campaign"/>
    <x v="95"/>
  </r>
  <r>
    <x v="56"/>
    <x v="2"/>
    <n v="2019"/>
    <d v="2019-11-01T00:00:00"/>
    <s v="aM Direct"/>
    <x v="95"/>
  </r>
  <r>
    <x v="379"/>
    <x v="2"/>
    <n v="2019"/>
    <d v="2019-11-01T00:00:00"/>
    <s v="aM Campaign"/>
    <x v="95"/>
  </r>
  <r>
    <x v="577"/>
    <x v="0"/>
    <n v="2019"/>
    <d v="2019-12-01T00:00:00"/>
    <s v="aM Direct"/>
    <x v="95"/>
  </r>
  <r>
    <x v="560"/>
    <x v="1"/>
    <n v="2019"/>
    <d v="2019-10-01T00:00:00"/>
    <s v="aM Campaign"/>
    <x v="95"/>
  </r>
  <r>
    <x v="513"/>
    <x v="1"/>
    <n v="2019"/>
    <d v="2019-10-01T00:00:00"/>
    <s v="aM Campaign"/>
    <x v="95"/>
  </r>
  <r>
    <x v="684"/>
    <x v="1"/>
    <n v="2019"/>
    <d v="2019-10-01T00:00:00"/>
    <s v="aM Campaign"/>
    <x v="95"/>
  </r>
  <r>
    <x v="595"/>
    <x v="0"/>
    <n v="2019"/>
    <d v="2019-12-01T00:00:00"/>
    <s v="aM Campaign"/>
    <x v="95"/>
  </r>
  <r>
    <x v="337"/>
    <x v="0"/>
    <n v="2019"/>
    <d v="2019-12-01T00:00:00"/>
    <s v="aM Direct"/>
    <x v="95"/>
  </r>
  <r>
    <x v="639"/>
    <x v="0"/>
    <n v="2019"/>
    <d v="2019-12-01T00:00:00"/>
    <s v="aM Campaign"/>
    <x v="95"/>
  </r>
  <r>
    <x v="327"/>
    <x v="1"/>
    <n v="2019"/>
    <d v="2019-10-01T00:00:00"/>
    <s v="aM Campaign"/>
    <x v="95"/>
  </r>
  <r>
    <x v="689"/>
    <x v="1"/>
    <n v="2019"/>
    <d v="2019-10-01T00:00:00"/>
    <s v="aM Campaign"/>
    <x v="95"/>
  </r>
  <r>
    <x v="34"/>
    <x v="0"/>
    <n v="2019"/>
    <d v="2019-12-01T00:00:00"/>
    <s v="sM Direct"/>
    <x v="95"/>
  </r>
  <r>
    <x v="364"/>
    <x v="1"/>
    <n v="2019"/>
    <d v="2019-10-01T00:00:00"/>
    <s v="aM Campaign"/>
    <x v="95"/>
  </r>
  <r>
    <x v="772"/>
    <x v="1"/>
    <n v="2019"/>
    <d v="2019-10-01T00:00:00"/>
    <s v="aM Campaign"/>
    <x v="95"/>
  </r>
  <r>
    <x v="559"/>
    <x v="1"/>
    <n v="2019"/>
    <d v="2019-10-01T00:00:00"/>
    <s v="aM Campaign"/>
    <x v="95"/>
  </r>
  <r>
    <x v="205"/>
    <x v="2"/>
    <n v="2019"/>
    <d v="2019-11-01T00:00:00"/>
    <s v="aM Campaign"/>
    <x v="95"/>
  </r>
  <r>
    <x v="320"/>
    <x v="1"/>
    <n v="2019"/>
    <d v="2019-10-01T00:00:00"/>
    <s v="aM Direct"/>
    <x v="95"/>
  </r>
  <r>
    <x v="612"/>
    <x v="2"/>
    <n v="2019"/>
    <d v="2019-11-01T00:00:00"/>
    <s v="aM Campaign"/>
    <x v="95"/>
  </r>
  <r>
    <x v="474"/>
    <x v="0"/>
    <n v="2019"/>
    <d v="2019-12-01T00:00:00"/>
    <s v="aM Campaign"/>
    <x v="95"/>
  </r>
  <r>
    <x v="60"/>
    <x v="0"/>
    <n v="2019"/>
    <d v="2019-12-01T00:00:00"/>
    <s v="aM Direct"/>
    <x v="95"/>
  </r>
  <r>
    <x v="566"/>
    <x v="2"/>
    <n v="2019"/>
    <d v="2019-11-01T00:00:00"/>
    <s v="aM Campaign"/>
    <x v="95"/>
  </r>
  <r>
    <x v="671"/>
    <x v="1"/>
    <n v="2019"/>
    <d v="2019-10-01T00:00:00"/>
    <s v="aM Campaign"/>
    <x v="95"/>
  </r>
  <r>
    <x v="407"/>
    <x v="1"/>
    <n v="2019"/>
    <d v="2019-10-01T00:00:00"/>
    <s v="aM Direct"/>
    <x v="95"/>
  </r>
  <r>
    <x v="618"/>
    <x v="2"/>
    <n v="2019"/>
    <d v="2019-11-01T00:00:00"/>
    <s v="aM Direct"/>
    <x v="95"/>
  </r>
  <r>
    <x v="486"/>
    <x v="0"/>
    <n v="2019"/>
    <d v="2019-12-01T00:00:00"/>
    <s v="aM Direct"/>
    <x v="95"/>
  </r>
  <r>
    <x v="773"/>
    <x v="0"/>
    <n v="2019"/>
    <d v="2019-12-01T00:00:00"/>
    <s v="aM Campaign"/>
    <x v="95"/>
  </r>
  <r>
    <x v="624"/>
    <x v="0"/>
    <n v="2019"/>
    <d v="2019-12-01T00:00:00"/>
    <s v="aM Campaign"/>
    <x v="95"/>
  </r>
  <r>
    <x v="678"/>
    <x v="2"/>
    <n v="2019"/>
    <d v="2019-11-01T00:00:00"/>
    <s v="aM Campaign"/>
    <x v="95"/>
  </r>
  <r>
    <x v="660"/>
    <x v="0"/>
    <n v="2019"/>
    <d v="2019-12-01T00:00:00"/>
    <s v="aM Campaign"/>
    <x v="95"/>
  </r>
  <r>
    <x v="131"/>
    <x v="0"/>
    <n v="2019"/>
    <d v="2019-12-01T00:00:00"/>
    <s v="sM Direct"/>
    <x v="95"/>
  </r>
  <r>
    <x v="445"/>
    <x v="2"/>
    <n v="2019"/>
    <d v="2019-11-01T00:00:00"/>
    <s v="aM Campaign"/>
    <x v="96"/>
  </r>
  <r>
    <x v="774"/>
    <x v="0"/>
    <n v="2019"/>
    <d v="2019-12-01T00:00:00"/>
    <s v="aM Direct"/>
    <x v="96"/>
  </r>
  <r>
    <x v="775"/>
    <x v="2"/>
    <n v="2019"/>
    <d v="2019-11-01T00:00:00"/>
    <s v="aM Campaign"/>
    <x v="96"/>
  </r>
  <r>
    <x v="776"/>
    <x v="1"/>
    <n v="2019"/>
    <d v="2019-10-01T00:00:00"/>
    <s v="aM Campaign"/>
    <x v="96"/>
  </r>
  <r>
    <x v="514"/>
    <x v="1"/>
    <n v="2019"/>
    <d v="2019-10-01T00:00:00"/>
    <s v="aM Campaign"/>
    <x v="96"/>
  </r>
  <r>
    <x v="714"/>
    <x v="0"/>
    <n v="2019"/>
    <d v="2019-12-01T00:00:00"/>
    <s v="aM Campaign"/>
    <x v="96"/>
  </r>
  <r>
    <x v="760"/>
    <x v="1"/>
    <n v="2019"/>
    <d v="2019-10-01T00:00:00"/>
    <s v="aM Campaign"/>
    <x v="96"/>
  </r>
  <r>
    <x v="465"/>
    <x v="0"/>
    <n v="2019"/>
    <d v="2019-12-01T00:00:00"/>
    <s v="aM Direct"/>
    <x v="96"/>
  </r>
  <r>
    <x v="269"/>
    <x v="0"/>
    <n v="2019"/>
    <d v="2019-12-01T00:00:00"/>
    <s v="aM Direct"/>
    <x v="96"/>
  </r>
  <r>
    <x v="432"/>
    <x v="0"/>
    <n v="2019"/>
    <d v="2019-12-01T00:00:00"/>
    <s v="aM Campaign"/>
    <x v="96"/>
  </r>
  <r>
    <x v="426"/>
    <x v="0"/>
    <n v="2019"/>
    <d v="2019-12-01T00:00:00"/>
    <s v="aM Campaign"/>
    <x v="96"/>
  </r>
  <r>
    <x v="554"/>
    <x v="0"/>
    <n v="2019"/>
    <d v="2019-12-01T00:00:00"/>
    <s v="aM Campaign"/>
    <x v="96"/>
  </r>
  <r>
    <x v="670"/>
    <x v="2"/>
    <n v="2019"/>
    <d v="2019-11-01T00:00:00"/>
    <s v="aM Campaign"/>
    <x v="96"/>
  </r>
  <r>
    <x v="640"/>
    <x v="2"/>
    <n v="2019"/>
    <d v="2019-11-01T00:00:00"/>
    <s v="aM Campaign"/>
    <x v="96"/>
  </r>
  <r>
    <x v="59"/>
    <x v="0"/>
    <n v="2019"/>
    <d v="2019-12-01T00:00:00"/>
    <s v="aM Direct"/>
    <x v="96"/>
  </r>
  <r>
    <x v="455"/>
    <x v="2"/>
    <n v="2019"/>
    <d v="2019-11-01T00:00:00"/>
    <s v="aM Direct"/>
    <x v="96"/>
  </r>
  <r>
    <x v="579"/>
    <x v="1"/>
    <n v="2019"/>
    <d v="2019-10-01T00:00:00"/>
    <s v="aM Campaign"/>
    <x v="96"/>
  </r>
  <r>
    <x v="108"/>
    <x v="1"/>
    <n v="2019"/>
    <d v="2019-10-01T00:00:00"/>
    <s v="aM Direct"/>
    <x v="96"/>
  </r>
  <r>
    <x v="121"/>
    <x v="0"/>
    <n v="2019"/>
    <d v="2019-12-01T00:00:00"/>
    <s v="aM Direct"/>
    <x v="96"/>
  </r>
  <r>
    <x v="777"/>
    <x v="0"/>
    <n v="2019"/>
    <d v="2019-12-01T00:00:00"/>
    <s v="aM Campaign"/>
    <x v="96"/>
  </r>
  <r>
    <x v="749"/>
    <x v="2"/>
    <n v="2019"/>
    <d v="2019-11-01T00:00:00"/>
    <s v="aM Campaign"/>
    <x v="96"/>
  </r>
  <r>
    <x v="422"/>
    <x v="2"/>
    <n v="2019"/>
    <d v="2019-11-01T00:00:00"/>
    <s v="aM Campaign"/>
    <x v="96"/>
  </r>
  <r>
    <x v="713"/>
    <x v="0"/>
    <n v="2019"/>
    <d v="2019-12-01T00:00:00"/>
    <s v="aM Campaign"/>
    <x v="96"/>
  </r>
  <r>
    <x v="399"/>
    <x v="1"/>
    <n v="2019"/>
    <d v="2019-10-01T00:00:00"/>
    <s v="aM Direct"/>
    <x v="96"/>
  </r>
  <r>
    <x v="80"/>
    <x v="2"/>
    <n v="2019"/>
    <d v="2019-11-01T00:00:00"/>
    <s v="sM Campaign"/>
    <x v="96"/>
  </r>
  <r>
    <x v="768"/>
    <x v="2"/>
    <n v="2019"/>
    <d v="2019-11-01T00:00:00"/>
    <s v="aM Campaign"/>
    <x v="96"/>
  </r>
  <r>
    <x v="778"/>
    <x v="2"/>
    <n v="2019"/>
    <d v="2019-11-01T00:00:00"/>
    <s v="aM Campaign"/>
    <x v="96"/>
  </r>
  <r>
    <x v="779"/>
    <x v="2"/>
    <n v="2019"/>
    <d v="2019-11-01T00:00:00"/>
    <s v="aM Campaign"/>
    <x v="96"/>
  </r>
  <r>
    <x v="691"/>
    <x v="1"/>
    <n v="2019"/>
    <d v="2019-10-01T00:00:00"/>
    <s v="aM Campaign"/>
    <x v="96"/>
  </r>
  <r>
    <x v="780"/>
    <x v="0"/>
    <n v="2019"/>
    <d v="2019-12-01T00:00:00"/>
    <s v="aM Campaign"/>
    <x v="96"/>
  </r>
  <r>
    <x v="547"/>
    <x v="2"/>
    <n v="2019"/>
    <d v="2019-11-01T00:00:00"/>
    <s v="aM Campaign"/>
    <x v="96"/>
  </r>
  <r>
    <x v="522"/>
    <x v="1"/>
    <n v="2019"/>
    <d v="2019-10-01T00:00:00"/>
    <s v="aM Campaign"/>
    <x v="96"/>
  </r>
  <r>
    <x v="323"/>
    <x v="2"/>
    <n v="2019"/>
    <d v="2019-11-01T00:00:00"/>
    <s v="aM Direct"/>
    <x v="96"/>
  </r>
  <r>
    <x v="22"/>
    <x v="1"/>
    <n v="2019"/>
    <d v="2019-10-01T00:00:00"/>
    <s v="sM Campaign"/>
    <x v="96"/>
  </r>
  <r>
    <x v="482"/>
    <x v="2"/>
    <n v="2019"/>
    <d v="2019-11-01T00:00:00"/>
    <s v="aM Direct"/>
    <x v="96"/>
  </r>
  <r>
    <x v="548"/>
    <x v="2"/>
    <n v="2019"/>
    <d v="2019-11-01T00:00:00"/>
    <s v="aM Campaign"/>
    <x v="96"/>
  </r>
  <r>
    <x v="24"/>
    <x v="2"/>
    <n v="2019"/>
    <d v="2019-11-01T00:00:00"/>
    <s v="sM Campaign"/>
    <x v="96"/>
  </r>
  <r>
    <x v="532"/>
    <x v="2"/>
    <n v="2019"/>
    <d v="2019-11-01T00:00:00"/>
    <s v="aM Campaign"/>
    <x v="96"/>
  </r>
  <r>
    <x v="781"/>
    <x v="2"/>
    <n v="2019"/>
    <d v="2019-11-01T00:00:00"/>
    <s v="aM Campaign"/>
    <x v="96"/>
  </r>
  <r>
    <x v="782"/>
    <x v="1"/>
    <n v="2019"/>
    <d v="2019-10-01T00:00:00"/>
    <s v="aM Campaign"/>
    <x v="96"/>
  </r>
  <r>
    <x v="783"/>
    <x v="0"/>
    <n v="2019"/>
    <d v="2019-12-01T00:00:00"/>
    <s v="aM Campaign"/>
    <x v="96"/>
  </r>
  <r>
    <x v="656"/>
    <x v="1"/>
    <n v="2019"/>
    <d v="2019-10-01T00:00:00"/>
    <s v="aM Direct"/>
    <x v="96"/>
  </r>
  <r>
    <x v="650"/>
    <x v="0"/>
    <n v="2019"/>
    <d v="2019-12-01T00:00:00"/>
    <s v="aM Campaign"/>
    <x v="96"/>
  </r>
  <r>
    <x v="77"/>
    <x v="1"/>
    <n v="2019"/>
    <d v="2019-10-01T00:00:00"/>
    <s v="aM Direct"/>
    <x v="96"/>
  </r>
  <r>
    <x v="784"/>
    <x v="0"/>
    <n v="2019"/>
    <d v="2019-12-01T00:00:00"/>
    <s v="aM Campaign"/>
    <x v="96"/>
  </r>
  <r>
    <x v="307"/>
    <x v="1"/>
    <n v="2019"/>
    <d v="2019-10-01T00:00:00"/>
    <s v="aM Direct"/>
    <x v="96"/>
  </r>
  <r>
    <x v="785"/>
    <x v="2"/>
    <n v="2019"/>
    <d v="2019-11-01T00:00:00"/>
    <s v="aM Direct"/>
    <x v="96"/>
  </r>
  <r>
    <x v="176"/>
    <x v="2"/>
    <n v="2019"/>
    <d v="2019-11-01T00:00:00"/>
    <s v="aM Direct"/>
    <x v="96"/>
  </r>
  <r>
    <x v="359"/>
    <x v="0"/>
    <n v="2019"/>
    <d v="2019-12-01T00:00:00"/>
    <s v="aM Direct"/>
    <x v="96"/>
  </r>
  <r>
    <x v="786"/>
    <x v="2"/>
    <n v="2019"/>
    <d v="2019-11-01T00:00:00"/>
    <s v="aM Campaign"/>
    <x v="96"/>
  </r>
  <r>
    <x v="764"/>
    <x v="2"/>
    <n v="2019"/>
    <d v="2019-11-01T00:00:00"/>
    <s v="aM Campaign"/>
    <x v="96"/>
  </r>
  <r>
    <x v="787"/>
    <x v="1"/>
    <n v="2019"/>
    <d v="2019-10-01T00:00:00"/>
    <s v="aM Campaign"/>
    <x v="96"/>
  </r>
  <r>
    <x v="788"/>
    <x v="0"/>
    <n v="2019"/>
    <d v="2019-12-01T00:00:00"/>
    <s v="aM Campaign"/>
    <x v="96"/>
  </r>
  <r>
    <x v="430"/>
    <x v="1"/>
    <n v="2019"/>
    <d v="2019-10-01T00:00:00"/>
    <s v="aM Campaign"/>
    <x v="96"/>
  </r>
  <r>
    <x v="789"/>
    <x v="0"/>
    <n v="2019"/>
    <d v="2019-12-01T00:00:00"/>
    <s v="aM Campaign"/>
    <x v="96"/>
  </r>
  <r>
    <x v="787"/>
    <x v="0"/>
    <n v="2019"/>
    <d v="2019-12-01T00:00:00"/>
    <s v="aM Campaign"/>
    <x v="96"/>
  </r>
  <r>
    <x v="789"/>
    <x v="2"/>
    <n v="2019"/>
    <d v="2019-11-01T00:00:00"/>
    <s v="aM Campaign"/>
    <x v="96"/>
  </r>
  <r>
    <x v="790"/>
    <x v="1"/>
    <n v="2019"/>
    <d v="2019-10-01T00:00:00"/>
    <s v="aM Campaign"/>
    <x v="96"/>
  </r>
  <r>
    <x v="641"/>
    <x v="0"/>
    <n v="2019"/>
    <d v="2019-12-01T00:00:00"/>
    <s v="aM Campaign"/>
    <x v="96"/>
  </r>
  <r>
    <x v="791"/>
    <x v="0"/>
    <n v="2019"/>
    <d v="2019-12-01T00:00:00"/>
    <s v="aM Campaign"/>
    <x v="96"/>
  </r>
  <r>
    <x v="792"/>
    <x v="1"/>
    <n v="2019"/>
    <d v="2019-10-01T00:00:00"/>
    <s v="aM Campaign"/>
    <x v="96"/>
  </r>
  <r>
    <x v="126"/>
    <x v="1"/>
    <n v="2019"/>
    <d v="2019-10-01T00:00:00"/>
    <s v="aM Direct"/>
    <x v="96"/>
  </r>
  <r>
    <x v="563"/>
    <x v="0"/>
    <n v="2019"/>
    <d v="2019-12-01T00:00:00"/>
    <s v="aM Campaign"/>
    <x v="96"/>
  </r>
  <r>
    <x v="784"/>
    <x v="1"/>
    <n v="2019"/>
    <d v="2019-10-01T00:00:00"/>
    <s v="aM Campaign"/>
    <x v="96"/>
  </r>
  <r>
    <x v="468"/>
    <x v="2"/>
    <n v="2019"/>
    <d v="2019-11-01T00:00:00"/>
    <s v="aM Campaign"/>
    <x v="96"/>
  </r>
  <r>
    <x v="793"/>
    <x v="1"/>
    <n v="2019"/>
    <d v="2019-10-01T00:00:00"/>
    <s v="aM Campaign"/>
    <x v="96"/>
  </r>
  <r>
    <x v="564"/>
    <x v="1"/>
    <n v="2019"/>
    <d v="2019-10-01T00:00:00"/>
    <s v="aM Campaign"/>
    <x v="96"/>
  </r>
  <r>
    <x v="336"/>
    <x v="2"/>
    <n v="2019"/>
    <d v="2019-11-01T00:00:00"/>
    <s v="aM Campaign"/>
    <x v="96"/>
  </r>
  <r>
    <x v="531"/>
    <x v="2"/>
    <n v="2019"/>
    <d v="2019-11-01T00:00:00"/>
    <s v="aM Campaign"/>
    <x v="96"/>
  </r>
  <r>
    <x v="794"/>
    <x v="1"/>
    <n v="2019"/>
    <d v="2019-10-01T00:00:00"/>
    <s v="aM Campaign"/>
    <x v="96"/>
  </r>
  <r>
    <x v="795"/>
    <x v="2"/>
    <n v="2019"/>
    <d v="2019-11-01T00:00:00"/>
    <s v="aM Campaign"/>
    <x v="96"/>
  </r>
  <r>
    <x v="49"/>
    <x v="0"/>
    <n v="2019"/>
    <d v="2019-12-01T00:00:00"/>
    <s v="sM Direct"/>
    <x v="96"/>
  </r>
  <r>
    <x v="584"/>
    <x v="1"/>
    <n v="2019"/>
    <d v="2019-10-01T00:00:00"/>
    <s v="aM Campaign"/>
    <x v="96"/>
  </r>
  <r>
    <x v="80"/>
    <x v="0"/>
    <n v="2019"/>
    <d v="2019-12-01T00:00:00"/>
    <s v="sM Campaign"/>
    <x v="96"/>
  </r>
  <r>
    <x v="648"/>
    <x v="0"/>
    <n v="2019"/>
    <d v="2019-12-01T00:00:00"/>
    <s v="aM Campaign"/>
    <x v="96"/>
  </r>
  <r>
    <x v="731"/>
    <x v="1"/>
    <n v="2019"/>
    <d v="2019-10-01T00:00:00"/>
    <s v="aM Campaign"/>
    <x v="96"/>
  </r>
  <r>
    <x v="243"/>
    <x v="2"/>
    <n v="2019"/>
    <d v="2019-11-01T00:00:00"/>
    <s v="sM Campaign"/>
    <x v="96"/>
  </r>
  <r>
    <x v="477"/>
    <x v="0"/>
    <n v="2019"/>
    <d v="2019-12-01T00:00:00"/>
    <s v="aM Campaign"/>
    <x v="96"/>
  </r>
  <r>
    <x v="796"/>
    <x v="1"/>
    <n v="2019"/>
    <d v="2019-10-01T00:00:00"/>
    <s v="aM Campaign"/>
    <x v="96"/>
  </r>
  <r>
    <x v="246"/>
    <x v="1"/>
    <n v="2019"/>
    <d v="2019-10-01T00:00:00"/>
    <s v="aM Direct"/>
    <x v="96"/>
  </r>
  <r>
    <x v="754"/>
    <x v="2"/>
    <n v="2019"/>
    <d v="2019-11-01T00:00:00"/>
    <s v="aM Campaign"/>
    <x v="96"/>
  </r>
  <r>
    <x v="797"/>
    <x v="0"/>
    <n v="2019"/>
    <d v="2019-12-01T00:00:00"/>
    <s v="aM Campaign"/>
    <x v="96"/>
  </r>
  <r>
    <x v="387"/>
    <x v="0"/>
    <n v="2019"/>
    <d v="2019-12-01T00:00:00"/>
    <s v="aM Campaign"/>
    <x v="96"/>
  </r>
  <r>
    <x v="117"/>
    <x v="0"/>
    <n v="2019"/>
    <d v="2019-12-01T00:00:00"/>
    <s v="aM Direct"/>
    <x v="96"/>
  </r>
  <r>
    <x v="798"/>
    <x v="1"/>
    <n v="2019"/>
    <d v="2019-10-01T00:00:00"/>
    <s v="aM Campaign"/>
    <x v="96"/>
  </r>
  <r>
    <x v="799"/>
    <x v="0"/>
    <n v="2019"/>
    <d v="2019-12-01T00:00:00"/>
    <s v="aM Direct"/>
    <x v="96"/>
  </r>
  <r>
    <x v="649"/>
    <x v="2"/>
    <n v="2019"/>
    <d v="2019-11-01T00:00:00"/>
    <s v="aM Campaign"/>
    <x v="96"/>
  </r>
  <r>
    <x v="774"/>
    <x v="2"/>
    <n v="2019"/>
    <d v="2019-11-01T00:00:00"/>
    <s v="aM Campaign"/>
    <x v="96"/>
  </r>
  <r>
    <x v="683"/>
    <x v="2"/>
    <n v="2019"/>
    <d v="2019-11-01T00:00:00"/>
    <s v="aM Campaign"/>
    <x v="96"/>
  </r>
  <r>
    <x v="753"/>
    <x v="1"/>
    <n v="2019"/>
    <d v="2019-10-01T00:00:00"/>
    <s v="aM Campaign"/>
    <x v="96"/>
  </r>
  <r>
    <x v="504"/>
    <x v="2"/>
    <n v="2019"/>
    <d v="2019-11-01T00:00:00"/>
    <s v="aM Campaign"/>
    <x v="96"/>
  </r>
  <r>
    <x v="758"/>
    <x v="0"/>
    <n v="2019"/>
    <d v="2019-12-01T00:00:00"/>
    <s v="aM Campaign"/>
    <x v="96"/>
  </r>
  <r>
    <x v="781"/>
    <x v="0"/>
    <n v="2019"/>
    <d v="2019-12-01T00:00:00"/>
    <s v="aM Campaign"/>
    <x v="96"/>
  </r>
  <r>
    <x v="534"/>
    <x v="2"/>
    <n v="2019"/>
    <d v="2019-11-01T00:00:00"/>
    <s v="aM Campaign"/>
    <x v="96"/>
  </r>
  <r>
    <x v="400"/>
    <x v="2"/>
    <n v="2019"/>
    <d v="2019-11-01T00:00:00"/>
    <s v="sM Direct"/>
    <x v="96"/>
  </r>
  <r>
    <x v="800"/>
    <x v="1"/>
    <n v="2019"/>
    <d v="2019-10-01T00:00:00"/>
    <s v="aM Campaign"/>
    <x v="96"/>
  </r>
  <r>
    <x v="801"/>
    <x v="0"/>
    <n v="2019"/>
    <d v="2019-12-01T00:00:00"/>
    <s v="aM Campaign"/>
    <x v="96"/>
  </r>
  <r>
    <x v="538"/>
    <x v="1"/>
    <n v="2019"/>
    <d v="2019-10-01T00:00:00"/>
    <s v="aM Campaign"/>
    <x v="96"/>
  </r>
  <r>
    <x v="802"/>
    <x v="1"/>
    <n v="2019"/>
    <d v="2019-10-01T00:00:00"/>
    <s v="aM Direct"/>
    <x v="96"/>
  </r>
  <r>
    <x v="369"/>
    <x v="2"/>
    <n v="2019"/>
    <d v="2019-11-01T00:00:00"/>
    <s v="aM Direct"/>
    <x v="96"/>
  </r>
  <r>
    <x v="527"/>
    <x v="2"/>
    <n v="2019"/>
    <d v="2019-11-01T00:00:00"/>
    <s v="aM Campaign"/>
    <x v="96"/>
  </r>
  <r>
    <x v="619"/>
    <x v="1"/>
    <n v="2019"/>
    <d v="2019-10-01T00:00:00"/>
    <s v="aM Campaign"/>
    <x v="96"/>
  </r>
  <r>
    <x v="373"/>
    <x v="0"/>
    <n v="2019"/>
    <d v="2019-12-01T00:00:00"/>
    <s v="aM Campaign"/>
    <x v="96"/>
  </r>
  <r>
    <x v="505"/>
    <x v="2"/>
    <n v="2019"/>
    <d v="2019-11-01T00:00:00"/>
    <s v="aM Campaign"/>
    <x v="96"/>
  </r>
  <r>
    <x v="635"/>
    <x v="2"/>
    <n v="2019"/>
    <d v="2019-11-01T00:00:00"/>
    <s v="aM Campaign"/>
    <x v="96"/>
  </r>
  <r>
    <x v="205"/>
    <x v="2"/>
    <n v="2019"/>
    <d v="2019-11-01T00:00:00"/>
    <s v="aM Direct"/>
    <x v="96"/>
  </r>
  <r>
    <x v="803"/>
    <x v="2"/>
    <n v="2019"/>
    <d v="2019-11-01T00:00:00"/>
    <s v="aM Campaign"/>
    <x v="96"/>
  </r>
  <r>
    <x v="389"/>
    <x v="2"/>
    <n v="2019"/>
    <d v="2019-11-01T00:00:00"/>
    <s v="sM Direct"/>
    <x v="96"/>
  </r>
  <r>
    <x v="113"/>
    <x v="2"/>
    <n v="2019"/>
    <d v="2019-11-01T00:00:00"/>
    <s v="aM Direct"/>
    <x v="96"/>
  </r>
  <r>
    <x v="448"/>
    <x v="0"/>
    <n v="2019"/>
    <d v="2019-12-01T00:00:00"/>
    <s v="aM Direct"/>
    <x v="96"/>
  </r>
  <r>
    <x v="318"/>
    <x v="1"/>
    <n v="2019"/>
    <d v="2019-10-01T00:00:00"/>
    <s v="aM Campaign"/>
    <x v="96"/>
  </r>
  <r>
    <x v="742"/>
    <x v="2"/>
    <n v="2019"/>
    <d v="2019-11-01T00:00:00"/>
    <s v="aM Campaign"/>
    <x v="96"/>
  </r>
  <r>
    <x v="778"/>
    <x v="1"/>
    <n v="2019"/>
    <d v="2019-10-01T00:00:00"/>
    <s v="aM Campaign"/>
    <x v="96"/>
  </r>
  <r>
    <x v="804"/>
    <x v="2"/>
    <n v="2019"/>
    <d v="2019-11-01T00:00:00"/>
    <s v="aM Campaign"/>
    <x v="96"/>
  </r>
  <r>
    <x v="805"/>
    <x v="1"/>
    <n v="2019"/>
    <d v="2019-10-01T00:00:00"/>
    <s v="aM Campaign"/>
    <x v="96"/>
  </r>
  <r>
    <x v="803"/>
    <x v="0"/>
    <n v="2019"/>
    <d v="2019-12-01T00:00:00"/>
    <s v="aM Campaign"/>
    <x v="96"/>
  </r>
  <r>
    <x v="701"/>
    <x v="2"/>
    <n v="2019"/>
    <d v="2019-11-01T00:00:00"/>
    <s v="aM Direct"/>
    <x v="96"/>
  </r>
  <r>
    <x v="517"/>
    <x v="0"/>
    <n v="2019"/>
    <d v="2019-12-01T00:00:00"/>
    <s v="aM Campaign"/>
    <x v="96"/>
  </r>
  <r>
    <x v="437"/>
    <x v="1"/>
    <n v="2019"/>
    <d v="2019-10-01T00:00:00"/>
    <s v="aM Campaign"/>
    <x v="96"/>
  </r>
  <r>
    <x v="439"/>
    <x v="2"/>
    <n v="2019"/>
    <d v="2019-11-01T00:00:00"/>
    <s v="aM Direct"/>
    <x v="96"/>
  </r>
  <r>
    <x v="506"/>
    <x v="1"/>
    <n v="2019"/>
    <d v="2019-10-01T00:00:00"/>
    <s v="sM Direct"/>
    <x v="96"/>
  </r>
  <r>
    <x v="806"/>
    <x v="0"/>
    <n v="2019"/>
    <d v="2019-12-01T00:00:00"/>
    <s v="aM Campaign"/>
    <x v="96"/>
  </r>
  <r>
    <x v="807"/>
    <x v="0"/>
    <n v="2019"/>
    <d v="2019-12-01T00:00:00"/>
    <s v="aM Campaign"/>
    <x v="96"/>
  </r>
  <r>
    <x v="808"/>
    <x v="2"/>
    <n v="2019"/>
    <d v="2019-11-01T00:00:00"/>
    <s v="aM Campaign"/>
    <x v="96"/>
  </r>
  <r>
    <x v="361"/>
    <x v="1"/>
    <n v="2019"/>
    <d v="2019-10-01T00:00:00"/>
    <s v="aM Campaign"/>
    <x v="96"/>
  </r>
  <r>
    <x v="375"/>
    <x v="1"/>
    <n v="2019"/>
    <d v="2019-10-01T00:00:00"/>
    <s v="aM Direct"/>
    <x v="96"/>
  </r>
  <r>
    <x v="613"/>
    <x v="0"/>
    <n v="2019"/>
    <d v="2019-12-01T00:00:00"/>
    <s v="aM Campaign"/>
    <x v="96"/>
  </r>
  <r>
    <x v="591"/>
    <x v="0"/>
    <n v="2019"/>
    <d v="2019-12-01T00:00:00"/>
    <s v="aM Campaign"/>
    <x v="96"/>
  </r>
  <r>
    <x v="369"/>
    <x v="1"/>
    <n v="2019"/>
    <d v="2019-10-01T00:00:00"/>
    <s v="aM Campaign"/>
    <x v="96"/>
  </r>
  <r>
    <x v="278"/>
    <x v="2"/>
    <n v="2019"/>
    <d v="2019-11-01T00:00:00"/>
    <s v="aM Direct"/>
    <x v="96"/>
  </r>
  <r>
    <x v="521"/>
    <x v="1"/>
    <n v="2019"/>
    <d v="2019-10-01T00:00:00"/>
    <s v="aM Campaign"/>
    <x v="96"/>
  </r>
  <r>
    <x v="15"/>
    <x v="1"/>
    <n v="2019"/>
    <d v="2019-10-01T00:00:00"/>
    <s v="aM Direct"/>
    <x v="96"/>
  </r>
  <r>
    <x v="519"/>
    <x v="2"/>
    <n v="2019"/>
    <d v="2019-11-01T00:00:00"/>
    <s v="aM Campaign"/>
    <x v="96"/>
  </r>
  <r>
    <x v="44"/>
    <x v="1"/>
    <n v="2019"/>
    <d v="2019-10-01T00:00:00"/>
    <s v="sM Direct"/>
    <x v="96"/>
  </r>
  <r>
    <x v="809"/>
    <x v="1"/>
    <n v="2019"/>
    <d v="2019-10-01T00:00:00"/>
    <s v="aM Campaign"/>
    <x v="96"/>
  </r>
  <r>
    <x v="182"/>
    <x v="1"/>
    <n v="2019"/>
    <d v="2019-10-01T00:00:00"/>
    <s v="aM Direct"/>
    <x v="96"/>
  </r>
  <r>
    <x v="194"/>
    <x v="1"/>
    <n v="2019"/>
    <d v="2019-10-01T00:00:00"/>
    <s v="aM Direct"/>
    <x v="96"/>
  </r>
  <r>
    <x v="775"/>
    <x v="0"/>
    <n v="2019"/>
    <d v="2019-12-01T00:00:00"/>
    <s v="aM Campaign"/>
    <x v="96"/>
  </r>
  <r>
    <x v="217"/>
    <x v="0"/>
    <n v="2019"/>
    <d v="2019-12-01T00:00:00"/>
    <s v="sM Campaign"/>
    <x v="96"/>
  </r>
  <r>
    <x v="587"/>
    <x v="0"/>
    <n v="2019"/>
    <d v="2019-12-01T00:00:00"/>
    <s v="aM Campaign"/>
    <x v="96"/>
  </r>
  <r>
    <x v="736"/>
    <x v="0"/>
    <n v="2019"/>
    <d v="2019-12-01T00:00:00"/>
    <s v="aM Campaign"/>
    <x v="96"/>
  </r>
  <r>
    <x v="810"/>
    <x v="0"/>
    <n v="2019"/>
    <d v="2019-12-01T00:00:00"/>
    <s v="aM Direct"/>
    <x v="96"/>
  </r>
  <r>
    <x v="308"/>
    <x v="0"/>
    <n v="2019"/>
    <d v="2019-12-01T00:00:00"/>
    <s v="aM Direct"/>
    <x v="96"/>
  </r>
  <r>
    <x v="811"/>
    <x v="1"/>
    <n v="2019"/>
    <d v="2019-10-01T00:00:00"/>
    <s v="aM Campaign"/>
    <x v="96"/>
  </r>
  <r>
    <x v="45"/>
    <x v="0"/>
    <n v="2019"/>
    <d v="2019-12-01T00:00:00"/>
    <s v="aM Direct"/>
    <x v="96"/>
  </r>
  <r>
    <x v="538"/>
    <x v="2"/>
    <n v="2019"/>
    <d v="2019-11-01T00:00:00"/>
    <s v="aM Campaign"/>
    <x v="96"/>
  </r>
  <r>
    <x v="707"/>
    <x v="2"/>
    <n v="2019"/>
    <d v="2019-11-01T00:00:00"/>
    <s v="aM Campaign"/>
    <x v="96"/>
  </r>
  <r>
    <x v="226"/>
    <x v="1"/>
    <n v="2019"/>
    <d v="2019-10-01T00:00:00"/>
    <s v="aM Direct"/>
    <x v="96"/>
  </r>
  <r>
    <x v="665"/>
    <x v="2"/>
    <n v="2019"/>
    <d v="2019-11-01T00:00:00"/>
    <s v="aM Direct"/>
    <x v="96"/>
  </r>
  <r>
    <x v="246"/>
    <x v="1"/>
    <n v="2019"/>
    <d v="2019-10-01T00:00:00"/>
    <s v="aM Campaign"/>
    <x v="96"/>
  </r>
  <r>
    <x v="750"/>
    <x v="1"/>
    <n v="2019"/>
    <d v="2019-10-01T00:00:00"/>
    <s v="aM Campaign"/>
    <x v="96"/>
  </r>
  <r>
    <x v="648"/>
    <x v="2"/>
    <n v="2019"/>
    <d v="2019-11-01T00:00:00"/>
    <s v="aM Campaign"/>
    <x v="96"/>
  </r>
  <r>
    <x v="589"/>
    <x v="1"/>
    <n v="2019"/>
    <d v="2019-10-01T00:00:00"/>
    <s v="aM Campaign"/>
    <x v="96"/>
  </r>
  <r>
    <x v="812"/>
    <x v="1"/>
    <n v="2019"/>
    <d v="2019-10-01T00:00:00"/>
    <s v="aM Campaign"/>
    <x v="96"/>
  </r>
  <r>
    <x v="813"/>
    <x v="1"/>
    <n v="2019"/>
    <d v="2019-10-01T00:00:00"/>
    <s v="aM Campaign"/>
    <x v="96"/>
  </r>
  <r>
    <x v="389"/>
    <x v="1"/>
    <n v="2019"/>
    <d v="2019-10-01T00:00:00"/>
    <s v="sM Direct"/>
    <x v="96"/>
  </r>
  <r>
    <x v="810"/>
    <x v="2"/>
    <n v="2019"/>
    <d v="2019-11-01T00:00:00"/>
    <s v="aM Campaign"/>
    <x v="96"/>
  </r>
  <r>
    <x v="654"/>
    <x v="0"/>
    <n v="2019"/>
    <d v="2019-12-01T00:00:00"/>
    <s v="aM Campaign"/>
    <x v="96"/>
  </r>
  <r>
    <x v="814"/>
    <x v="0"/>
    <n v="2019"/>
    <d v="2019-12-01T00:00:00"/>
    <s v="aM Campaign"/>
    <x v="96"/>
  </r>
  <r>
    <x v="371"/>
    <x v="1"/>
    <n v="2019"/>
    <d v="2019-10-01T00:00:00"/>
    <s v="aM Campaign"/>
    <x v="96"/>
  </r>
  <r>
    <x v="313"/>
    <x v="2"/>
    <n v="2019"/>
    <d v="2019-11-01T00:00:00"/>
    <s v="aM Campaign"/>
    <x v="97"/>
  </r>
  <r>
    <x v="815"/>
    <x v="0"/>
    <n v="2019"/>
    <d v="2019-12-01T00:00:00"/>
    <s v="aM Campaign"/>
    <x v="97"/>
  </r>
  <r>
    <x v="479"/>
    <x v="1"/>
    <n v="2019"/>
    <d v="2019-10-01T00:00:00"/>
    <s v="aM Direct"/>
    <x v="97"/>
  </r>
  <r>
    <x v="120"/>
    <x v="1"/>
    <n v="2019"/>
    <d v="2019-10-01T00:00:00"/>
    <s v="aM Direct"/>
    <x v="97"/>
  </r>
  <r>
    <x v="816"/>
    <x v="2"/>
    <n v="2019"/>
    <d v="2019-11-01T00:00:00"/>
    <s v="aM Campaign"/>
    <x v="97"/>
  </r>
  <r>
    <x v="676"/>
    <x v="0"/>
    <n v="2019"/>
    <d v="2019-12-01T00:00:00"/>
    <s v="aM Campaign"/>
    <x v="97"/>
  </r>
  <r>
    <x v="817"/>
    <x v="1"/>
    <n v="2019"/>
    <d v="2019-10-01T00:00:00"/>
    <s v="aM Campaign"/>
    <x v="97"/>
  </r>
  <r>
    <x v="818"/>
    <x v="2"/>
    <n v="2019"/>
    <d v="2019-11-01T00:00:00"/>
    <s v="aM Campaign"/>
    <x v="97"/>
  </r>
  <r>
    <x v="819"/>
    <x v="1"/>
    <n v="2019"/>
    <d v="2019-10-01T00:00:00"/>
    <s v="aM Campaign"/>
    <x v="97"/>
  </r>
  <r>
    <x v="696"/>
    <x v="1"/>
    <n v="2019"/>
    <d v="2019-10-01T00:00:00"/>
    <s v="aM Campaign"/>
    <x v="97"/>
  </r>
  <r>
    <x v="820"/>
    <x v="0"/>
    <n v="2019"/>
    <d v="2019-12-01T00:00:00"/>
    <s v="aM Campaign"/>
    <x v="97"/>
  </r>
  <r>
    <x v="821"/>
    <x v="0"/>
    <n v="2019"/>
    <d v="2019-12-01T00:00:00"/>
    <s v="aM Campaign"/>
    <x v="97"/>
  </r>
  <r>
    <x v="822"/>
    <x v="2"/>
    <n v="2019"/>
    <d v="2019-11-01T00:00:00"/>
    <s v="aM Campaign"/>
    <x v="97"/>
  </r>
  <r>
    <x v="823"/>
    <x v="0"/>
    <n v="2019"/>
    <d v="2019-12-01T00:00:00"/>
    <s v="aM Campaign"/>
    <x v="97"/>
  </r>
  <r>
    <x v="824"/>
    <x v="0"/>
    <n v="2019"/>
    <d v="2019-12-01T00:00:00"/>
    <s v="aM Campaign"/>
    <x v="97"/>
  </r>
  <r>
    <x v="825"/>
    <x v="1"/>
    <n v="2019"/>
    <d v="2019-10-01T00:00:00"/>
    <s v="aM Campaign"/>
    <x v="97"/>
  </r>
  <r>
    <x v="681"/>
    <x v="0"/>
    <n v="2019"/>
    <d v="2019-12-01T00:00:00"/>
    <s v="aM Campaign"/>
    <x v="97"/>
  </r>
  <r>
    <x v="236"/>
    <x v="0"/>
    <n v="2019"/>
    <d v="2019-12-01T00:00:00"/>
    <s v="aM Direct"/>
    <x v="97"/>
  </r>
  <r>
    <x v="826"/>
    <x v="1"/>
    <n v="2019"/>
    <d v="2019-10-01T00:00:00"/>
    <s v="aM Campaign"/>
    <x v="97"/>
  </r>
  <r>
    <x v="586"/>
    <x v="2"/>
    <n v="2019"/>
    <d v="2019-11-01T00:00:00"/>
    <s v="aM Campaign"/>
    <x v="97"/>
  </r>
  <r>
    <x v="158"/>
    <x v="1"/>
    <n v="2019"/>
    <d v="2019-10-01T00:00:00"/>
    <s v="aM Direct"/>
    <x v="97"/>
  </r>
  <r>
    <x v="241"/>
    <x v="2"/>
    <n v="2019"/>
    <d v="2019-11-01T00:00:00"/>
    <s v="aM Direct"/>
    <x v="97"/>
  </r>
  <r>
    <x v="827"/>
    <x v="0"/>
    <n v="2019"/>
    <d v="2019-12-01T00:00:00"/>
    <s v="aM Campaign"/>
    <x v="97"/>
  </r>
  <r>
    <x v="694"/>
    <x v="1"/>
    <n v="2019"/>
    <d v="2019-10-01T00:00:00"/>
    <s v="aM Campaign"/>
    <x v="97"/>
  </r>
  <r>
    <x v="159"/>
    <x v="0"/>
    <n v="2019"/>
    <d v="2019-12-01T00:00:00"/>
    <s v="aM Direct"/>
    <x v="97"/>
  </r>
  <r>
    <x v="816"/>
    <x v="1"/>
    <n v="2019"/>
    <d v="2019-10-01T00:00:00"/>
    <s v="aM Campaign"/>
    <x v="97"/>
  </r>
  <r>
    <x v="771"/>
    <x v="0"/>
    <n v="2019"/>
    <d v="2019-12-01T00:00:00"/>
    <s v="aM Campaign"/>
    <x v="97"/>
  </r>
  <r>
    <x v="701"/>
    <x v="0"/>
    <n v="2019"/>
    <d v="2019-12-01T00:00:00"/>
    <s v="aM Direct"/>
    <x v="97"/>
  </r>
  <r>
    <x v="185"/>
    <x v="2"/>
    <n v="2019"/>
    <d v="2019-11-01T00:00:00"/>
    <s v="aM Direct"/>
    <x v="97"/>
  </r>
  <r>
    <x v="828"/>
    <x v="0"/>
    <n v="2019"/>
    <d v="2019-12-01T00:00:00"/>
    <s v="aM Campaign"/>
    <x v="97"/>
  </r>
  <r>
    <x v="829"/>
    <x v="0"/>
    <n v="2019"/>
    <d v="2019-12-01T00:00:00"/>
    <s v="aM Campaign"/>
    <x v="97"/>
  </r>
  <r>
    <x v="325"/>
    <x v="1"/>
    <n v="2019"/>
    <d v="2019-10-01T00:00:00"/>
    <s v="aM Direct"/>
    <x v="97"/>
  </r>
  <r>
    <x v="29"/>
    <x v="2"/>
    <n v="2019"/>
    <d v="2019-11-01T00:00:00"/>
    <s v="aM Direct"/>
    <x v="97"/>
  </r>
  <r>
    <x v="830"/>
    <x v="1"/>
    <n v="2019"/>
    <d v="2019-10-01T00:00:00"/>
    <s v="aM Campaign"/>
    <x v="97"/>
  </r>
  <r>
    <x v="810"/>
    <x v="0"/>
    <n v="2019"/>
    <d v="2019-12-01T00:00:00"/>
    <s v="aM Campaign"/>
    <x v="97"/>
  </r>
  <r>
    <x v="562"/>
    <x v="2"/>
    <n v="2019"/>
    <d v="2019-11-01T00:00:00"/>
    <s v="aM Direct"/>
    <x v="97"/>
  </r>
  <r>
    <x v="307"/>
    <x v="2"/>
    <n v="2019"/>
    <d v="2019-11-01T00:00:00"/>
    <s v="aM Direct"/>
    <x v="97"/>
  </r>
  <r>
    <x v="831"/>
    <x v="0"/>
    <n v="2019"/>
    <d v="2019-12-01T00:00:00"/>
    <s v="aM Campaign"/>
    <x v="97"/>
  </r>
  <r>
    <x v="832"/>
    <x v="2"/>
    <n v="2019"/>
    <d v="2019-11-01T00:00:00"/>
    <s v="aM Campaign"/>
    <x v="97"/>
  </r>
  <r>
    <x v="833"/>
    <x v="1"/>
    <n v="2019"/>
    <d v="2019-10-01T00:00:00"/>
    <s v="aM Campaign"/>
    <x v="97"/>
  </r>
  <r>
    <x v="599"/>
    <x v="2"/>
    <n v="2019"/>
    <d v="2019-11-01T00:00:00"/>
    <s v="aM Campaign"/>
    <x v="97"/>
  </r>
  <r>
    <x v="12"/>
    <x v="1"/>
    <n v="2019"/>
    <d v="2019-10-01T00:00:00"/>
    <s v="aM Direct"/>
    <x v="97"/>
  </r>
  <r>
    <x v="591"/>
    <x v="1"/>
    <n v="2019"/>
    <d v="2019-10-01T00:00:00"/>
    <s v="aM Campaign"/>
    <x v="97"/>
  </r>
  <r>
    <x v="206"/>
    <x v="1"/>
    <n v="2019"/>
    <d v="2019-10-01T00:00:00"/>
    <s v="aM Campaign"/>
    <x v="97"/>
  </r>
  <r>
    <x v="134"/>
    <x v="2"/>
    <n v="2019"/>
    <d v="2019-11-01T00:00:00"/>
    <s v="aM Direct"/>
    <x v="97"/>
  </r>
  <r>
    <x v="682"/>
    <x v="0"/>
    <n v="2019"/>
    <d v="2019-12-01T00:00:00"/>
    <s v="aM Campaign"/>
    <x v="97"/>
  </r>
  <r>
    <x v="834"/>
    <x v="2"/>
    <n v="2019"/>
    <d v="2019-11-01T00:00:00"/>
    <s v="sM Direct"/>
    <x v="97"/>
  </r>
  <r>
    <x v="107"/>
    <x v="1"/>
    <n v="2019"/>
    <d v="2019-10-01T00:00:00"/>
    <s v="aM Direct"/>
    <x v="97"/>
  </r>
  <r>
    <x v="793"/>
    <x v="2"/>
    <n v="2019"/>
    <d v="2019-11-01T00:00:00"/>
    <s v="aM Campaign"/>
    <x v="97"/>
  </r>
  <r>
    <x v="107"/>
    <x v="0"/>
    <n v="2019"/>
    <d v="2019-12-01T00:00:00"/>
    <s v="aM Direct"/>
    <x v="97"/>
  </r>
  <r>
    <x v="513"/>
    <x v="1"/>
    <n v="2019"/>
    <d v="2019-10-01T00:00:00"/>
    <s v="aM Direct"/>
    <x v="97"/>
  </r>
  <r>
    <x v="749"/>
    <x v="1"/>
    <n v="2019"/>
    <d v="2019-10-01T00:00:00"/>
    <s v="aM Campaign"/>
    <x v="97"/>
  </r>
  <r>
    <x v="21"/>
    <x v="1"/>
    <n v="2019"/>
    <d v="2019-10-01T00:00:00"/>
    <s v="aM Direct"/>
    <x v="97"/>
  </r>
  <r>
    <x v="21"/>
    <x v="0"/>
    <n v="2019"/>
    <d v="2019-12-01T00:00:00"/>
    <s v="aM Direct"/>
    <x v="97"/>
  </r>
  <r>
    <x v="835"/>
    <x v="1"/>
    <n v="2019"/>
    <d v="2019-10-01T00:00:00"/>
    <s v="sM Direct"/>
    <x v="97"/>
  </r>
  <r>
    <x v="155"/>
    <x v="0"/>
    <n v="2019"/>
    <d v="2019-12-01T00:00:00"/>
    <s v="aM Direct"/>
    <x v="97"/>
  </r>
  <r>
    <x v="126"/>
    <x v="2"/>
    <n v="2019"/>
    <d v="2019-11-01T00:00:00"/>
    <s v="aM Direct"/>
    <x v="97"/>
  </r>
  <r>
    <x v="409"/>
    <x v="2"/>
    <n v="2019"/>
    <d v="2019-11-01T00:00:00"/>
    <s v="aM Campaign"/>
    <x v="97"/>
  </r>
  <r>
    <x v="483"/>
    <x v="0"/>
    <n v="2019"/>
    <d v="2019-12-01T00:00:00"/>
    <s v="aM Campaign"/>
    <x v="97"/>
  </r>
  <r>
    <x v="725"/>
    <x v="2"/>
    <n v="2019"/>
    <d v="2019-11-01T00:00:00"/>
    <s v="aM Campaign"/>
    <x v="97"/>
  </r>
  <r>
    <x v="670"/>
    <x v="1"/>
    <n v="2019"/>
    <d v="2019-10-01T00:00:00"/>
    <s v="aM Campaign"/>
    <x v="97"/>
  </r>
  <r>
    <x v="431"/>
    <x v="0"/>
    <n v="2019"/>
    <d v="2019-12-01T00:00:00"/>
    <s v="aM Campaign"/>
    <x v="97"/>
  </r>
  <r>
    <x v="9"/>
    <x v="0"/>
    <n v="2019"/>
    <d v="2019-12-01T00:00:00"/>
    <s v="aM Direct"/>
    <x v="97"/>
  </r>
  <r>
    <x v="836"/>
    <x v="0"/>
    <n v="2019"/>
    <d v="2019-12-01T00:00:00"/>
    <s v="aM Campaign"/>
    <x v="97"/>
  </r>
  <r>
    <x v="486"/>
    <x v="2"/>
    <n v="2019"/>
    <d v="2019-11-01T00:00:00"/>
    <s v="aM Campaign"/>
    <x v="97"/>
  </r>
  <r>
    <x v="458"/>
    <x v="0"/>
    <n v="2019"/>
    <d v="2019-12-01T00:00:00"/>
    <s v="aM Direct"/>
    <x v="97"/>
  </r>
  <r>
    <x v="593"/>
    <x v="1"/>
    <n v="2019"/>
    <d v="2019-10-01T00:00:00"/>
    <s v="aM Campaign"/>
    <x v="97"/>
  </r>
  <r>
    <x v="786"/>
    <x v="1"/>
    <n v="2019"/>
    <d v="2019-10-01T00:00:00"/>
    <s v="aM Campaign"/>
    <x v="97"/>
  </r>
  <r>
    <x v="837"/>
    <x v="2"/>
    <n v="2019"/>
    <d v="2019-11-01T00:00:00"/>
    <s v="aM Campaign"/>
    <x v="97"/>
  </r>
  <r>
    <x v="674"/>
    <x v="1"/>
    <n v="2019"/>
    <d v="2019-10-01T00:00:00"/>
    <s v="aM Campaign"/>
    <x v="97"/>
  </r>
  <r>
    <x v="838"/>
    <x v="0"/>
    <n v="2019"/>
    <d v="2019-12-01T00:00:00"/>
    <s v="aM Campaign"/>
    <x v="97"/>
  </r>
  <r>
    <x v="802"/>
    <x v="2"/>
    <n v="2019"/>
    <d v="2019-11-01T00:00:00"/>
    <s v="aM Direct"/>
    <x v="97"/>
  </r>
  <r>
    <x v="621"/>
    <x v="0"/>
    <n v="2019"/>
    <d v="2019-12-01T00:00:00"/>
    <s v="aM Campaign"/>
    <x v="97"/>
  </r>
  <r>
    <x v="627"/>
    <x v="2"/>
    <n v="2019"/>
    <d v="2019-11-01T00:00:00"/>
    <s v="aM Campaign"/>
    <x v="97"/>
  </r>
  <r>
    <x v="715"/>
    <x v="0"/>
    <n v="2019"/>
    <d v="2019-12-01T00:00:00"/>
    <s v="aM Campaign"/>
    <x v="97"/>
  </r>
  <r>
    <x v="33"/>
    <x v="0"/>
    <n v="2019"/>
    <d v="2019-12-01T00:00:00"/>
    <s v="aM Direct"/>
    <x v="97"/>
  </r>
  <r>
    <x v="839"/>
    <x v="0"/>
    <n v="2019"/>
    <d v="2019-12-01T00:00:00"/>
    <s v="aM Campaign"/>
    <x v="97"/>
  </r>
  <r>
    <x v="840"/>
    <x v="0"/>
    <n v="2019"/>
    <d v="2019-12-01T00:00:00"/>
    <s v="aM Campaign"/>
    <x v="97"/>
  </r>
  <r>
    <x v="597"/>
    <x v="1"/>
    <n v="2019"/>
    <d v="2019-10-01T00:00:00"/>
    <s v="aM Campaign"/>
    <x v="97"/>
  </r>
  <r>
    <x v="841"/>
    <x v="0"/>
    <n v="2019"/>
    <d v="2019-12-01T00:00:00"/>
    <s v="aM Direct"/>
    <x v="97"/>
  </r>
  <r>
    <x v="842"/>
    <x v="0"/>
    <n v="2019"/>
    <d v="2019-12-01T00:00:00"/>
    <s v="aM Campaign"/>
    <x v="97"/>
  </r>
  <r>
    <x v="716"/>
    <x v="0"/>
    <n v="2019"/>
    <d v="2019-12-01T00:00:00"/>
    <s v="aM Campaign"/>
    <x v="97"/>
  </r>
  <r>
    <x v="108"/>
    <x v="0"/>
    <n v="2019"/>
    <d v="2019-12-01T00:00:00"/>
    <s v="aM Direct"/>
    <x v="97"/>
  </r>
  <r>
    <x v="487"/>
    <x v="1"/>
    <n v="2019"/>
    <d v="2019-10-01T00:00:00"/>
    <s v="aM Campaign"/>
    <x v="97"/>
  </r>
  <r>
    <x v="810"/>
    <x v="1"/>
    <n v="2019"/>
    <d v="2019-10-01T00:00:00"/>
    <s v="aM Campaign"/>
    <x v="97"/>
  </r>
  <r>
    <x v="607"/>
    <x v="0"/>
    <n v="2019"/>
    <d v="2019-12-01T00:00:00"/>
    <s v="aM Direct"/>
    <x v="97"/>
  </r>
  <r>
    <x v="619"/>
    <x v="2"/>
    <n v="2019"/>
    <d v="2019-11-01T00:00:00"/>
    <s v="aM Campaign"/>
    <x v="97"/>
  </r>
  <r>
    <x v="553"/>
    <x v="0"/>
    <n v="2019"/>
    <d v="2019-12-01T00:00:00"/>
    <s v="aM Campaign"/>
    <x v="97"/>
  </r>
  <r>
    <x v="77"/>
    <x v="2"/>
    <n v="2019"/>
    <d v="2019-11-01T00:00:00"/>
    <s v="aM Direct"/>
    <x v="97"/>
  </r>
  <r>
    <x v="716"/>
    <x v="2"/>
    <n v="2019"/>
    <d v="2019-11-01T00:00:00"/>
    <s v="aM Campaign"/>
    <x v="97"/>
  </r>
  <r>
    <x v="843"/>
    <x v="1"/>
    <n v="2019"/>
    <d v="2019-10-01T00:00:00"/>
    <s v="aM Campaign"/>
    <x v="97"/>
  </r>
  <r>
    <x v="758"/>
    <x v="2"/>
    <n v="2019"/>
    <d v="2019-11-01T00:00:00"/>
    <s v="aM Direct"/>
    <x v="97"/>
  </r>
  <r>
    <x v="630"/>
    <x v="1"/>
    <n v="2019"/>
    <d v="2019-10-01T00:00:00"/>
    <s v="aM Campaign"/>
    <x v="97"/>
  </r>
  <r>
    <x v="328"/>
    <x v="0"/>
    <n v="2019"/>
    <d v="2019-12-01T00:00:00"/>
    <s v="aM Direct"/>
    <x v="97"/>
  </r>
  <r>
    <x v="801"/>
    <x v="2"/>
    <n v="2019"/>
    <d v="2019-11-01T00:00:00"/>
    <s v="aM Campaign"/>
    <x v="97"/>
  </r>
  <r>
    <x v="664"/>
    <x v="2"/>
    <n v="2019"/>
    <d v="2019-11-01T00:00:00"/>
    <s v="aM Campaign"/>
    <x v="97"/>
  </r>
  <r>
    <x v="844"/>
    <x v="1"/>
    <n v="2019"/>
    <d v="2019-10-01T00:00:00"/>
    <s v="aM Campaign"/>
    <x v="97"/>
  </r>
  <r>
    <x v="845"/>
    <x v="0"/>
    <n v="2019"/>
    <d v="2019-12-01T00:00:00"/>
    <s v="aM Campaign"/>
    <x v="97"/>
  </r>
  <r>
    <x v="11"/>
    <x v="0"/>
    <n v="2019"/>
    <d v="2019-12-01T00:00:00"/>
    <s v="sM Campaign"/>
    <x v="97"/>
  </r>
  <r>
    <x v="47"/>
    <x v="2"/>
    <n v="2019"/>
    <d v="2019-11-01T00:00:00"/>
    <s v="aM Direct"/>
    <x v="97"/>
  </r>
  <r>
    <x v="74"/>
    <x v="0"/>
    <n v="2019"/>
    <d v="2019-12-01T00:00:00"/>
    <s v="aM Direct"/>
    <x v="97"/>
  </r>
  <r>
    <x v="646"/>
    <x v="2"/>
    <n v="2019"/>
    <d v="2019-11-01T00:00:00"/>
    <s v="aM Campaign"/>
    <x v="97"/>
  </r>
  <r>
    <x v="846"/>
    <x v="0"/>
    <n v="2019"/>
    <d v="2019-12-01T00:00:00"/>
    <s v="aM Campaign"/>
    <x v="97"/>
  </r>
  <r>
    <x v="80"/>
    <x v="2"/>
    <n v="2019"/>
    <d v="2019-11-01T00:00:00"/>
    <s v="sM Direct"/>
    <x v="97"/>
  </r>
  <r>
    <x v="847"/>
    <x v="1"/>
    <n v="2019"/>
    <d v="2019-10-01T00:00:00"/>
    <s v="aM Campaign"/>
    <x v="97"/>
  </r>
  <r>
    <x v="848"/>
    <x v="1"/>
    <n v="2019"/>
    <d v="2019-10-01T00:00:00"/>
    <s v="aM Campaign"/>
    <x v="97"/>
  </r>
  <r>
    <x v="122"/>
    <x v="1"/>
    <n v="2019"/>
    <d v="2019-10-01T00:00:00"/>
    <s v="aM Direct"/>
    <x v="97"/>
  </r>
  <r>
    <x v="724"/>
    <x v="0"/>
    <n v="2019"/>
    <d v="2019-12-01T00:00:00"/>
    <s v="aM Campaign"/>
    <x v="97"/>
  </r>
  <r>
    <x v="843"/>
    <x v="0"/>
    <n v="2019"/>
    <d v="2019-12-01T00:00:00"/>
    <s v="aM Campaign"/>
    <x v="97"/>
  </r>
  <r>
    <x v="350"/>
    <x v="0"/>
    <n v="2019"/>
    <d v="2019-12-01T00:00:00"/>
    <s v="aM Direct"/>
    <x v="97"/>
  </r>
  <r>
    <x v="849"/>
    <x v="1"/>
    <n v="2019"/>
    <d v="2019-10-01T00:00:00"/>
    <s v="aM Campaign"/>
    <x v="97"/>
  </r>
  <r>
    <x v="850"/>
    <x v="0"/>
    <n v="2019"/>
    <d v="2019-12-01T00:00:00"/>
    <s v="aM Campaign"/>
    <x v="97"/>
  </r>
  <r>
    <x v="851"/>
    <x v="0"/>
    <n v="2019"/>
    <d v="2019-12-01T00:00:00"/>
    <s v="aM Campaign"/>
    <x v="97"/>
  </r>
  <r>
    <x v="131"/>
    <x v="2"/>
    <n v="2019"/>
    <d v="2019-11-01T00:00:00"/>
    <s v="aM Direct"/>
    <x v="97"/>
  </r>
  <r>
    <x v="450"/>
    <x v="2"/>
    <n v="2019"/>
    <d v="2019-11-01T00:00:00"/>
    <s v="aM Direct"/>
    <x v="97"/>
  </r>
  <r>
    <x v="411"/>
    <x v="0"/>
    <n v="2019"/>
    <d v="2019-12-01T00:00:00"/>
    <s v="aM Campaign"/>
    <x v="97"/>
  </r>
  <r>
    <x v="124"/>
    <x v="1"/>
    <n v="2019"/>
    <d v="2019-10-01T00:00:00"/>
    <s v="sM Campaign"/>
    <x v="97"/>
  </r>
  <r>
    <x v="731"/>
    <x v="0"/>
    <n v="2019"/>
    <d v="2019-12-01T00:00:00"/>
    <s v="aM Campaign"/>
    <x v="97"/>
  </r>
  <r>
    <x v="279"/>
    <x v="0"/>
    <n v="2019"/>
    <d v="2019-12-01T00:00:00"/>
    <s v="aM Direct"/>
    <x v="97"/>
  </r>
  <r>
    <x v="852"/>
    <x v="1"/>
    <n v="2019"/>
    <d v="2019-10-01T00:00:00"/>
    <s v="aM Campaign"/>
    <x v="97"/>
  </r>
  <r>
    <x v="809"/>
    <x v="0"/>
    <n v="2019"/>
    <d v="2019-12-01T00:00:00"/>
    <s v="aM Campaign"/>
    <x v="97"/>
  </r>
  <r>
    <x v="853"/>
    <x v="0"/>
    <n v="2019"/>
    <d v="2019-12-01T00:00:00"/>
    <s v="aM Campaign"/>
    <x v="97"/>
  </r>
  <r>
    <x v="13"/>
    <x v="1"/>
    <n v="2019"/>
    <d v="2019-10-01T00:00:00"/>
    <s v="sM Campaign"/>
    <x v="97"/>
  </r>
  <r>
    <x v="60"/>
    <x v="1"/>
    <n v="2019"/>
    <d v="2019-10-01T00:00:00"/>
    <s v="sM Campaign"/>
    <x v="97"/>
  </r>
  <r>
    <x v="839"/>
    <x v="2"/>
    <n v="2019"/>
    <d v="2019-11-01T00:00:00"/>
    <s v="aM Campaign"/>
    <x v="97"/>
  </r>
  <r>
    <x v="854"/>
    <x v="1"/>
    <n v="2019"/>
    <d v="2019-10-01T00:00:00"/>
    <s v="aM Campaign"/>
    <x v="97"/>
  </r>
  <r>
    <x v="592"/>
    <x v="0"/>
    <n v="2019"/>
    <d v="2019-12-01T00:00:00"/>
    <s v="aM Campaign"/>
    <x v="97"/>
  </r>
  <r>
    <x v="16"/>
    <x v="0"/>
    <n v="2019"/>
    <d v="2019-12-01T00:00:00"/>
    <s v="aM Direct"/>
    <x v="97"/>
  </r>
  <r>
    <x v="702"/>
    <x v="1"/>
    <n v="2019"/>
    <d v="2019-10-01T00:00:00"/>
    <s v="aM Campaign"/>
    <x v="97"/>
  </r>
  <r>
    <x v="855"/>
    <x v="1"/>
    <n v="2019"/>
    <d v="2019-10-01T00:00:00"/>
    <s v="aM Campaign"/>
    <x v="97"/>
  </r>
  <r>
    <x v="856"/>
    <x v="0"/>
    <n v="2019"/>
    <d v="2019-12-01T00:00:00"/>
    <s v="aM Campaign"/>
    <x v="97"/>
  </r>
  <r>
    <x v="827"/>
    <x v="2"/>
    <n v="2019"/>
    <d v="2019-11-01T00:00:00"/>
    <s v="aM Campaign"/>
    <x v="97"/>
  </r>
  <r>
    <x v="23"/>
    <x v="0"/>
    <n v="2019"/>
    <d v="2019-12-01T00:00:00"/>
    <s v="sM Campaign"/>
    <x v="97"/>
  </r>
  <r>
    <x v="857"/>
    <x v="0"/>
    <n v="2019"/>
    <d v="2019-12-01T00:00:00"/>
    <s v="aM Campaign"/>
    <x v="97"/>
  </r>
  <r>
    <x v="736"/>
    <x v="1"/>
    <n v="2019"/>
    <d v="2019-10-01T00:00:00"/>
    <s v="aM Campaign"/>
    <x v="97"/>
  </r>
  <r>
    <x v="800"/>
    <x v="2"/>
    <n v="2019"/>
    <d v="2019-11-01T00:00:00"/>
    <s v="aM Campaign"/>
    <x v="97"/>
  </r>
  <r>
    <x v="39"/>
    <x v="0"/>
    <n v="2019"/>
    <d v="2019-12-01T00:00:00"/>
    <s v="aM Direct"/>
    <x v="97"/>
  </r>
  <r>
    <x v="116"/>
    <x v="0"/>
    <n v="2019"/>
    <d v="2019-12-01T00:00:00"/>
    <s v="aM Direct"/>
    <x v="97"/>
  </r>
  <r>
    <x v="710"/>
    <x v="0"/>
    <n v="2019"/>
    <d v="2019-12-01T00:00:00"/>
    <s v="aM Campaign"/>
    <x v="97"/>
  </r>
  <r>
    <x v="800"/>
    <x v="0"/>
    <n v="2019"/>
    <d v="2019-12-01T00:00:00"/>
    <s v="aM Campaign"/>
    <x v="97"/>
  </r>
  <r>
    <x v="590"/>
    <x v="2"/>
    <n v="2019"/>
    <d v="2019-11-01T00:00:00"/>
    <s v="aM Campaign"/>
    <x v="97"/>
  </r>
  <r>
    <x v="642"/>
    <x v="1"/>
    <n v="2019"/>
    <d v="2019-10-01T00:00:00"/>
    <s v="aM Campaign"/>
    <x v="97"/>
  </r>
  <r>
    <x v="858"/>
    <x v="0"/>
    <n v="2019"/>
    <d v="2019-12-01T00:00:00"/>
    <s v="aM Campaign"/>
    <x v="97"/>
  </r>
  <r>
    <x v="859"/>
    <x v="2"/>
    <n v="2019"/>
    <d v="2019-11-01T00:00:00"/>
    <s v="aM Campaign"/>
    <x v="97"/>
  </r>
  <r>
    <x v="573"/>
    <x v="0"/>
    <n v="2019"/>
    <d v="2019-12-01T00:00:00"/>
    <s v="aM Direct"/>
    <x v="97"/>
  </r>
  <r>
    <x v="689"/>
    <x v="0"/>
    <n v="2019"/>
    <d v="2019-12-01T00:00:00"/>
    <s v="aM Campaign"/>
    <x v="97"/>
  </r>
  <r>
    <x v="63"/>
    <x v="2"/>
    <n v="2019"/>
    <d v="2019-11-01T00:00:00"/>
    <s v="aM Direct"/>
    <x v="97"/>
  </r>
  <r>
    <x v="11"/>
    <x v="2"/>
    <n v="2019"/>
    <d v="2019-11-01T00:00:00"/>
    <s v="sM Campaign"/>
    <x v="97"/>
  </r>
  <r>
    <x v="454"/>
    <x v="2"/>
    <n v="2019"/>
    <d v="2019-11-01T00:00:00"/>
    <s v="aM Campaign"/>
    <x v="97"/>
  </r>
  <r>
    <x v="621"/>
    <x v="2"/>
    <n v="2019"/>
    <d v="2019-11-01T00:00:00"/>
    <s v="aM Campaign"/>
    <x v="97"/>
  </r>
  <r>
    <x v="642"/>
    <x v="0"/>
    <n v="2019"/>
    <d v="2019-12-01T00:00:00"/>
    <s v="aM Campaign"/>
    <x v="97"/>
  </r>
  <r>
    <x v="549"/>
    <x v="2"/>
    <n v="2019"/>
    <d v="2019-11-01T00:00:00"/>
    <s v="aM Campaign"/>
    <x v="97"/>
  </r>
  <r>
    <x v="616"/>
    <x v="1"/>
    <n v="2019"/>
    <d v="2019-10-01T00:00:00"/>
    <s v="sM Direct"/>
    <x v="97"/>
  </r>
  <r>
    <x v="747"/>
    <x v="0"/>
    <n v="2019"/>
    <d v="2019-12-01T00:00:00"/>
    <s v="aM Campaign"/>
    <x v="97"/>
  </r>
  <r>
    <x v="549"/>
    <x v="1"/>
    <n v="2019"/>
    <d v="2019-10-01T00:00:00"/>
    <s v="aM Campaign"/>
    <x v="97"/>
  </r>
  <r>
    <x v="300"/>
    <x v="1"/>
    <n v="2019"/>
    <d v="2019-10-01T00:00:00"/>
    <s v="aM Campaign"/>
    <x v="97"/>
  </r>
  <r>
    <x v="860"/>
    <x v="1"/>
    <n v="2019"/>
    <d v="2019-10-01T00:00:00"/>
    <s v="aM Campaign"/>
    <x v="97"/>
  </r>
  <r>
    <x v="861"/>
    <x v="2"/>
    <n v="2019"/>
    <d v="2019-11-01T00:00:00"/>
    <s v="aM Campaign"/>
    <x v="97"/>
  </r>
  <r>
    <x v="134"/>
    <x v="1"/>
    <n v="2019"/>
    <d v="2019-10-01T00:00:00"/>
    <s v="aM Direct"/>
    <x v="97"/>
  </r>
  <r>
    <x v="862"/>
    <x v="2"/>
    <n v="2019"/>
    <d v="2019-11-01T00:00:00"/>
    <s v="aM Campaign"/>
    <x v="97"/>
  </r>
  <r>
    <x v="653"/>
    <x v="2"/>
    <n v="2019"/>
    <d v="2019-11-01T00:00:00"/>
    <s v="aM Campaign"/>
    <x v="97"/>
  </r>
  <r>
    <x v="758"/>
    <x v="1"/>
    <n v="2019"/>
    <d v="2019-10-01T00:00:00"/>
    <s v="aM Campaign"/>
    <x v="97"/>
  </r>
  <r>
    <x v="495"/>
    <x v="0"/>
    <n v="2019"/>
    <d v="2019-12-01T00:00:00"/>
    <s v="aM Direct"/>
    <x v="97"/>
  </r>
  <r>
    <x v="39"/>
    <x v="2"/>
    <n v="2019"/>
    <d v="2019-11-01T00:00:00"/>
    <s v="aM Direct"/>
    <x v="97"/>
  </r>
  <r>
    <x v="863"/>
    <x v="0"/>
    <n v="2019"/>
    <d v="2019-12-01T00:00:00"/>
    <s v="aM Campaign"/>
    <x v="97"/>
  </r>
  <r>
    <x v="558"/>
    <x v="2"/>
    <n v="2019"/>
    <d v="2019-11-01T00:00:00"/>
    <s v="sM Direct"/>
    <x v="97"/>
  </r>
  <r>
    <x v="653"/>
    <x v="0"/>
    <n v="2019"/>
    <d v="2019-12-01T00:00:00"/>
    <s v="aM Campaign"/>
    <x v="97"/>
  </r>
  <r>
    <x v="864"/>
    <x v="1"/>
    <n v="2019"/>
    <d v="2019-10-01T00:00:00"/>
    <s v="aM Campaign"/>
    <x v="97"/>
  </r>
  <r>
    <x v="669"/>
    <x v="0"/>
    <n v="2019"/>
    <d v="2019-12-01T00:00:00"/>
    <s v="aM Campaign"/>
    <x v="97"/>
  </r>
  <r>
    <x v="523"/>
    <x v="0"/>
    <n v="2019"/>
    <d v="2019-12-01T00:00:00"/>
    <s v="aM Campaign"/>
    <x v="98"/>
  </r>
  <r>
    <x v="865"/>
    <x v="0"/>
    <n v="2019"/>
    <d v="2019-12-01T00:00:00"/>
    <s v="aM Campaign"/>
    <x v="98"/>
  </r>
  <r>
    <x v="738"/>
    <x v="2"/>
    <n v="2019"/>
    <d v="2019-11-01T00:00:00"/>
    <s v="aM Direct"/>
    <x v="98"/>
  </r>
  <r>
    <x v="697"/>
    <x v="1"/>
    <n v="2019"/>
    <d v="2019-10-01T00:00:00"/>
    <s v="aM Campaign"/>
    <x v="98"/>
  </r>
  <r>
    <x v="866"/>
    <x v="2"/>
    <n v="2019"/>
    <d v="2019-11-01T00:00:00"/>
    <s v="aM Campaign"/>
    <x v="98"/>
  </r>
  <r>
    <x v="690"/>
    <x v="1"/>
    <n v="2019"/>
    <d v="2019-10-01T00:00:00"/>
    <s v="aM Campaign"/>
    <x v="98"/>
  </r>
  <r>
    <x v="776"/>
    <x v="0"/>
    <n v="2019"/>
    <d v="2019-12-01T00:00:00"/>
    <s v="aM Campaign"/>
    <x v="98"/>
  </r>
  <r>
    <x v="867"/>
    <x v="0"/>
    <n v="2019"/>
    <d v="2019-12-01T00:00:00"/>
    <s v="aM Campaign"/>
    <x v="98"/>
  </r>
  <r>
    <x v="867"/>
    <x v="2"/>
    <n v="2019"/>
    <d v="2019-11-01T00:00:00"/>
    <s v="aM Campaign"/>
    <x v="98"/>
  </r>
  <r>
    <x v="868"/>
    <x v="1"/>
    <n v="2019"/>
    <d v="2019-10-01T00:00:00"/>
    <s v="aM Campaign"/>
    <x v="98"/>
  </r>
  <r>
    <x v="36"/>
    <x v="2"/>
    <n v="2019"/>
    <d v="2019-11-01T00:00:00"/>
    <s v="sM Campaign"/>
    <x v="98"/>
  </r>
  <r>
    <x v="775"/>
    <x v="1"/>
    <n v="2019"/>
    <d v="2019-10-01T00:00:00"/>
    <s v="aM Campaign"/>
    <x v="98"/>
  </r>
  <r>
    <x v="869"/>
    <x v="0"/>
    <n v="2019"/>
    <d v="2019-12-01T00:00:00"/>
    <s v="aM Campaign"/>
    <x v="98"/>
  </r>
  <r>
    <x v="153"/>
    <x v="0"/>
    <n v="2019"/>
    <d v="2019-12-01T00:00:00"/>
    <s v="aM Direct"/>
    <x v="98"/>
  </r>
  <r>
    <x v="870"/>
    <x v="0"/>
    <n v="2019"/>
    <d v="2019-12-01T00:00:00"/>
    <s v="aM Campaign"/>
    <x v="98"/>
  </r>
  <r>
    <x v="81"/>
    <x v="0"/>
    <n v="2019"/>
    <d v="2019-12-01T00:00:00"/>
    <s v="aM Direct"/>
    <x v="98"/>
  </r>
  <r>
    <x v="809"/>
    <x v="2"/>
    <n v="2019"/>
    <d v="2019-11-01T00:00:00"/>
    <s v="aM Campaign"/>
    <x v="98"/>
  </r>
  <r>
    <x v="871"/>
    <x v="0"/>
    <n v="2019"/>
    <d v="2019-12-01T00:00:00"/>
    <s v="aM Campaign"/>
    <x v="98"/>
  </r>
  <r>
    <x v="600"/>
    <x v="2"/>
    <n v="2019"/>
    <d v="2019-11-01T00:00:00"/>
    <s v="aM Campaign"/>
    <x v="98"/>
  </r>
  <r>
    <x v="872"/>
    <x v="0"/>
    <n v="2019"/>
    <d v="2019-12-01T00:00:00"/>
    <s v="aM Campaign"/>
    <x v="98"/>
  </r>
  <r>
    <x v="482"/>
    <x v="1"/>
    <n v="2019"/>
    <d v="2019-10-01T00:00:00"/>
    <s v="aM Direct"/>
    <x v="98"/>
  </r>
  <r>
    <x v="602"/>
    <x v="1"/>
    <n v="2019"/>
    <d v="2019-10-01T00:00:00"/>
    <s v="aM Direct"/>
    <x v="98"/>
  </r>
  <r>
    <x v="75"/>
    <x v="1"/>
    <n v="2019"/>
    <d v="2019-10-01T00:00:00"/>
    <s v="aM Direct"/>
    <x v="98"/>
  </r>
  <r>
    <x v="636"/>
    <x v="1"/>
    <n v="2019"/>
    <d v="2019-10-01T00:00:00"/>
    <s v="aM Campaign"/>
    <x v="98"/>
  </r>
  <r>
    <x v="873"/>
    <x v="1"/>
    <n v="2019"/>
    <d v="2019-10-01T00:00:00"/>
    <s v="aM Campaign"/>
    <x v="98"/>
  </r>
  <r>
    <x v="455"/>
    <x v="2"/>
    <n v="2019"/>
    <d v="2019-11-01T00:00:00"/>
    <s v="aM Campaign"/>
    <x v="98"/>
  </r>
  <r>
    <x v="711"/>
    <x v="0"/>
    <n v="2019"/>
    <d v="2019-12-01T00:00:00"/>
    <s v="aM Campaign"/>
    <x v="98"/>
  </r>
  <r>
    <x v="730"/>
    <x v="0"/>
    <n v="2019"/>
    <d v="2019-12-01T00:00:00"/>
    <s v="aM Campaign"/>
    <x v="98"/>
  </r>
  <r>
    <x v="874"/>
    <x v="1"/>
    <n v="2019"/>
    <d v="2019-10-01T00:00:00"/>
    <s v="aM Campaign"/>
    <x v="98"/>
  </r>
  <r>
    <x v="485"/>
    <x v="1"/>
    <n v="2019"/>
    <d v="2019-10-01T00:00:00"/>
    <s v="aM Campaign"/>
    <x v="98"/>
  </r>
  <r>
    <x v="623"/>
    <x v="0"/>
    <n v="2019"/>
    <d v="2019-12-01T00:00:00"/>
    <s v="aM Campaign"/>
    <x v="98"/>
  </r>
  <r>
    <x v="269"/>
    <x v="1"/>
    <n v="2019"/>
    <d v="2019-10-01T00:00:00"/>
    <s v="aM Direct"/>
    <x v="98"/>
  </r>
  <r>
    <x v="468"/>
    <x v="0"/>
    <n v="2019"/>
    <d v="2019-12-01T00:00:00"/>
    <s v="aM Direct"/>
    <x v="98"/>
  </r>
  <r>
    <x v="197"/>
    <x v="0"/>
    <n v="2019"/>
    <d v="2019-12-01T00:00:00"/>
    <s v="aM Direct"/>
    <x v="98"/>
  </r>
  <r>
    <x v="875"/>
    <x v="0"/>
    <n v="2019"/>
    <d v="2019-12-01T00:00:00"/>
    <s v="aM Campaign"/>
    <x v="98"/>
  </r>
  <r>
    <x v="802"/>
    <x v="0"/>
    <n v="2019"/>
    <d v="2019-12-01T00:00:00"/>
    <s v="aM Campaign"/>
    <x v="98"/>
  </r>
  <r>
    <x v="494"/>
    <x v="1"/>
    <n v="2019"/>
    <d v="2019-10-01T00:00:00"/>
    <s v="aM Campaign"/>
    <x v="98"/>
  </r>
  <r>
    <x v="532"/>
    <x v="0"/>
    <n v="2019"/>
    <d v="2019-12-01T00:00:00"/>
    <s v="aM Campaign"/>
    <x v="98"/>
  </r>
  <r>
    <x v="816"/>
    <x v="0"/>
    <n v="2019"/>
    <d v="2019-12-01T00:00:00"/>
    <s v="aM Campaign"/>
    <x v="98"/>
  </r>
  <r>
    <x v="577"/>
    <x v="1"/>
    <n v="2019"/>
    <d v="2019-10-01T00:00:00"/>
    <s v="aM Campaign"/>
    <x v="98"/>
  </r>
  <r>
    <x v="850"/>
    <x v="2"/>
    <n v="2019"/>
    <d v="2019-11-01T00:00:00"/>
    <s v="aM Campaign"/>
    <x v="98"/>
  </r>
  <r>
    <x v="386"/>
    <x v="2"/>
    <n v="2019"/>
    <d v="2019-11-01T00:00:00"/>
    <s v="aM Direct"/>
    <x v="98"/>
  </r>
  <r>
    <x v="876"/>
    <x v="1"/>
    <n v="2019"/>
    <d v="2019-10-01T00:00:00"/>
    <s v="aM Campaign"/>
    <x v="98"/>
  </r>
  <r>
    <x v="877"/>
    <x v="1"/>
    <n v="2019"/>
    <d v="2019-10-01T00:00:00"/>
    <s v="aM Campaign"/>
    <x v="98"/>
  </r>
  <r>
    <x v="878"/>
    <x v="1"/>
    <n v="2019"/>
    <d v="2019-10-01T00:00:00"/>
    <s v="aM Campaign"/>
    <x v="98"/>
  </r>
  <r>
    <x v="679"/>
    <x v="2"/>
    <n v="2019"/>
    <d v="2019-11-01T00:00:00"/>
    <s v="aM Campaign"/>
    <x v="98"/>
  </r>
  <r>
    <x v="705"/>
    <x v="2"/>
    <n v="2019"/>
    <d v="2019-11-01T00:00:00"/>
    <s v="aM Direct"/>
    <x v="98"/>
  </r>
  <r>
    <x v="879"/>
    <x v="1"/>
    <n v="2019"/>
    <d v="2019-10-01T00:00:00"/>
    <s v="aM Campaign"/>
    <x v="98"/>
  </r>
  <r>
    <x v="880"/>
    <x v="0"/>
    <n v="2019"/>
    <d v="2019-12-01T00:00:00"/>
    <s v="aM Campaign"/>
    <x v="98"/>
  </r>
  <r>
    <x v="881"/>
    <x v="1"/>
    <n v="2019"/>
    <d v="2019-10-01T00:00:00"/>
    <s v="aM Campaign"/>
    <x v="98"/>
  </r>
  <r>
    <x v="545"/>
    <x v="2"/>
    <n v="2019"/>
    <d v="2019-11-01T00:00:00"/>
    <s v="aM Campaign"/>
    <x v="98"/>
  </r>
  <r>
    <x v="191"/>
    <x v="0"/>
    <n v="2019"/>
    <d v="2019-12-01T00:00:00"/>
    <s v="aM Direct"/>
    <x v="98"/>
  </r>
  <r>
    <x v="241"/>
    <x v="0"/>
    <n v="2019"/>
    <d v="2019-12-01T00:00:00"/>
    <s v="aM Direct"/>
    <x v="98"/>
  </r>
  <r>
    <x v="113"/>
    <x v="0"/>
    <n v="2019"/>
    <d v="2019-12-01T00:00:00"/>
    <s v="aM Direct"/>
    <x v="98"/>
  </r>
  <r>
    <x v="616"/>
    <x v="1"/>
    <n v="2019"/>
    <d v="2019-10-01T00:00:00"/>
    <s v="sM Campaign"/>
    <x v="98"/>
  </r>
  <r>
    <x v="389"/>
    <x v="0"/>
    <n v="2019"/>
    <d v="2019-12-01T00:00:00"/>
    <s v="sM Direct"/>
    <x v="98"/>
  </r>
  <r>
    <x v="301"/>
    <x v="0"/>
    <n v="2019"/>
    <d v="2019-12-01T00:00:00"/>
    <s v="aM Direct"/>
    <x v="98"/>
  </r>
  <r>
    <x v="41"/>
    <x v="1"/>
    <n v="2019"/>
    <d v="2019-10-01T00:00:00"/>
    <s v="sM Direct"/>
    <x v="98"/>
  </r>
  <r>
    <x v="602"/>
    <x v="0"/>
    <n v="2019"/>
    <d v="2019-12-01T00:00:00"/>
    <s v="aM Direct"/>
    <x v="98"/>
  </r>
  <r>
    <x v="620"/>
    <x v="2"/>
    <n v="2019"/>
    <d v="2019-11-01T00:00:00"/>
    <s v="aM Campaign"/>
    <x v="98"/>
  </r>
  <r>
    <x v="868"/>
    <x v="2"/>
    <n v="2019"/>
    <d v="2019-11-01T00:00:00"/>
    <s v="aM Campaign"/>
    <x v="98"/>
  </r>
  <r>
    <x v="54"/>
    <x v="0"/>
    <n v="2019"/>
    <d v="2019-12-01T00:00:00"/>
    <s v="aM Direct"/>
    <x v="98"/>
  </r>
  <r>
    <x v="876"/>
    <x v="2"/>
    <n v="2019"/>
    <d v="2019-11-01T00:00:00"/>
    <s v="aM Campaign"/>
    <x v="98"/>
  </r>
  <r>
    <x v="730"/>
    <x v="2"/>
    <n v="2019"/>
    <d v="2019-11-01T00:00:00"/>
    <s v="aM Campaign"/>
    <x v="98"/>
  </r>
  <r>
    <x v="468"/>
    <x v="1"/>
    <n v="2019"/>
    <d v="2019-10-01T00:00:00"/>
    <s v="aM Direct"/>
    <x v="98"/>
  </r>
  <r>
    <x v="848"/>
    <x v="0"/>
    <n v="2019"/>
    <d v="2019-12-01T00:00:00"/>
    <s v="aM Campaign"/>
    <x v="98"/>
  </r>
  <r>
    <x v="386"/>
    <x v="1"/>
    <n v="2019"/>
    <d v="2019-10-01T00:00:00"/>
    <s v="aM Direct"/>
    <x v="98"/>
  </r>
  <r>
    <x v="751"/>
    <x v="0"/>
    <n v="2019"/>
    <d v="2019-12-01T00:00:00"/>
    <s v="aM Campaign"/>
    <x v="98"/>
  </r>
  <r>
    <x v="380"/>
    <x v="1"/>
    <n v="2019"/>
    <d v="2019-10-01T00:00:00"/>
    <s v="sM Campaign"/>
    <x v="98"/>
  </r>
  <r>
    <x v="70"/>
    <x v="0"/>
    <n v="2019"/>
    <d v="2019-12-01T00:00:00"/>
    <s v="aM Direct"/>
    <x v="98"/>
  </r>
  <r>
    <x v="93"/>
    <x v="2"/>
    <n v="2019"/>
    <d v="2019-11-01T00:00:00"/>
    <s v="aM Direct"/>
    <x v="98"/>
  </r>
  <r>
    <x v="726"/>
    <x v="2"/>
    <n v="2019"/>
    <d v="2019-11-01T00:00:00"/>
    <s v="aM Direct"/>
    <x v="98"/>
  </r>
  <r>
    <x v="457"/>
    <x v="2"/>
    <n v="2019"/>
    <d v="2019-11-01T00:00:00"/>
    <s v="aM Campaign"/>
    <x v="98"/>
  </r>
  <r>
    <x v="476"/>
    <x v="2"/>
    <n v="2019"/>
    <d v="2019-11-01T00:00:00"/>
    <s v="aM Campaign"/>
    <x v="98"/>
  </r>
  <r>
    <x v="529"/>
    <x v="0"/>
    <n v="2019"/>
    <d v="2019-12-01T00:00:00"/>
    <s v="aM Campaign"/>
    <x v="98"/>
  </r>
  <r>
    <x v="854"/>
    <x v="2"/>
    <n v="2019"/>
    <d v="2019-11-01T00:00:00"/>
    <s v="aM Campaign"/>
    <x v="98"/>
  </r>
  <r>
    <x v="882"/>
    <x v="1"/>
    <n v="2019"/>
    <d v="2019-10-01T00:00:00"/>
    <s v="aM Campaign"/>
    <x v="98"/>
  </r>
  <r>
    <x v="643"/>
    <x v="1"/>
    <n v="2019"/>
    <d v="2019-10-01T00:00:00"/>
    <s v="aM Campaign"/>
    <x v="98"/>
  </r>
  <r>
    <x v="883"/>
    <x v="0"/>
    <n v="2019"/>
    <d v="2019-12-01T00:00:00"/>
    <s v="aM Campaign"/>
    <x v="98"/>
  </r>
  <r>
    <x v="884"/>
    <x v="2"/>
    <n v="2019"/>
    <d v="2019-11-01T00:00:00"/>
    <s v="aM Campaign"/>
    <x v="98"/>
  </r>
  <r>
    <x v="24"/>
    <x v="0"/>
    <n v="2019"/>
    <d v="2019-12-01T00:00:00"/>
    <s v="aM Direct"/>
    <x v="98"/>
  </r>
  <r>
    <x v="489"/>
    <x v="0"/>
    <n v="2019"/>
    <d v="2019-12-01T00:00:00"/>
    <s v="aM Campaign"/>
    <x v="98"/>
  </r>
  <r>
    <x v="26"/>
    <x v="1"/>
    <n v="2019"/>
    <d v="2019-10-01T00:00:00"/>
    <s v="sM Campaign"/>
    <x v="98"/>
  </r>
  <r>
    <x v="464"/>
    <x v="1"/>
    <n v="2019"/>
    <d v="2019-10-01T00:00:00"/>
    <s v="sM Campaign"/>
    <x v="98"/>
  </r>
  <r>
    <x v="885"/>
    <x v="0"/>
    <n v="2019"/>
    <d v="2019-12-01T00:00:00"/>
    <s v="aM Campaign"/>
    <x v="98"/>
  </r>
  <r>
    <x v="873"/>
    <x v="0"/>
    <n v="2019"/>
    <d v="2019-12-01T00:00:00"/>
    <s v="aM Campaign"/>
    <x v="98"/>
  </r>
  <r>
    <x v="886"/>
    <x v="0"/>
    <n v="2019"/>
    <d v="2019-12-01T00:00:00"/>
    <s v="aM Campaign"/>
    <x v="98"/>
  </r>
  <r>
    <x v="26"/>
    <x v="0"/>
    <n v="2019"/>
    <d v="2019-12-01T00:00:00"/>
    <s v="sM Campaign"/>
    <x v="98"/>
  </r>
  <r>
    <x v="372"/>
    <x v="0"/>
    <n v="2019"/>
    <d v="2019-12-01T00:00:00"/>
    <s v="aM Direct"/>
    <x v="98"/>
  </r>
  <r>
    <x v="276"/>
    <x v="0"/>
    <n v="2019"/>
    <d v="2019-12-01T00:00:00"/>
    <s v="aM Direct"/>
    <x v="98"/>
  </r>
  <r>
    <x v="85"/>
    <x v="1"/>
    <n v="2019"/>
    <d v="2019-10-01T00:00:00"/>
    <s v="aM Direct"/>
    <x v="98"/>
  </r>
  <r>
    <x v="292"/>
    <x v="2"/>
    <n v="2019"/>
    <d v="2019-11-01T00:00:00"/>
    <s v="aM Direct"/>
    <x v="98"/>
  </r>
  <r>
    <x v="540"/>
    <x v="2"/>
    <n v="2019"/>
    <d v="2019-11-01T00:00:00"/>
    <s v="aM Campaign"/>
    <x v="98"/>
  </r>
  <r>
    <x v="71"/>
    <x v="1"/>
    <n v="2019"/>
    <d v="2019-10-01T00:00:00"/>
    <s v="aM Direct"/>
    <x v="98"/>
  </r>
  <r>
    <x v="704"/>
    <x v="2"/>
    <n v="2019"/>
    <d v="2019-11-01T00:00:00"/>
    <s v="aM Campaign"/>
    <x v="98"/>
  </r>
  <r>
    <x v="94"/>
    <x v="1"/>
    <n v="2019"/>
    <d v="2019-10-01T00:00:00"/>
    <s v="sM Direct"/>
    <x v="98"/>
  </r>
  <r>
    <x v="400"/>
    <x v="1"/>
    <n v="2019"/>
    <d v="2019-10-01T00:00:00"/>
    <s v="sM Direct"/>
    <x v="98"/>
  </r>
  <r>
    <x v="806"/>
    <x v="1"/>
    <n v="2019"/>
    <d v="2019-10-01T00:00:00"/>
    <s v="aM Campaign"/>
    <x v="98"/>
  </r>
  <r>
    <x v="628"/>
    <x v="0"/>
    <n v="2019"/>
    <d v="2019-12-01T00:00:00"/>
    <s v="aM Direct"/>
    <x v="98"/>
  </r>
  <r>
    <x v="182"/>
    <x v="2"/>
    <n v="2019"/>
    <d v="2019-11-01T00:00:00"/>
    <s v="sM Campaign"/>
    <x v="98"/>
  </r>
  <r>
    <x v="584"/>
    <x v="0"/>
    <n v="2019"/>
    <d v="2019-12-01T00:00:00"/>
    <s v="aM Campaign"/>
    <x v="98"/>
  </r>
  <r>
    <x v="159"/>
    <x v="2"/>
    <n v="2019"/>
    <d v="2019-11-01T00:00:00"/>
    <s v="aM Campaign"/>
    <x v="98"/>
  </r>
  <r>
    <x v="887"/>
    <x v="0"/>
    <n v="2019"/>
    <d v="2019-12-01T00:00:00"/>
    <s v="aM Campaign"/>
    <x v="98"/>
  </r>
  <r>
    <x v="377"/>
    <x v="2"/>
    <n v="2019"/>
    <d v="2019-11-01T00:00:00"/>
    <s v="aM Direct"/>
    <x v="98"/>
  </r>
  <r>
    <x v="216"/>
    <x v="1"/>
    <n v="2019"/>
    <d v="2019-10-01T00:00:00"/>
    <s v="aM Direct"/>
    <x v="98"/>
  </r>
  <r>
    <x v="284"/>
    <x v="0"/>
    <n v="2019"/>
    <d v="2019-12-01T00:00:00"/>
    <s v="aM Direct"/>
    <x v="98"/>
  </r>
  <r>
    <x v="368"/>
    <x v="1"/>
    <n v="2019"/>
    <d v="2019-10-01T00:00:00"/>
    <s v="aM Campaign"/>
    <x v="98"/>
  </r>
  <r>
    <x v="465"/>
    <x v="2"/>
    <n v="2019"/>
    <d v="2019-11-01T00:00:00"/>
    <s v="aM Campaign"/>
    <x v="98"/>
  </r>
  <r>
    <x v="452"/>
    <x v="0"/>
    <n v="2019"/>
    <d v="2019-12-01T00:00:00"/>
    <s v="aM Campaign"/>
    <x v="98"/>
  </r>
  <r>
    <x v="888"/>
    <x v="0"/>
    <n v="2019"/>
    <d v="2019-12-01T00:00:00"/>
    <s v="aM Campaign"/>
    <x v="98"/>
  </r>
  <r>
    <x v="498"/>
    <x v="1"/>
    <n v="2019"/>
    <d v="2019-10-01T00:00:00"/>
    <s v="aM Campaign"/>
    <x v="98"/>
  </r>
  <r>
    <x v="889"/>
    <x v="0"/>
    <n v="2019"/>
    <d v="2019-12-01T00:00:00"/>
    <s v="aM Campaign"/>
    <x v="98"/>
  </r>
  <r>
    <x v="44"/>
    <x v="0"/>
    <n v="2019"/>
    <d v="2019-12-01T00:00:00"/>
    <s v="sM Direct"/>
    <x v="98"/>
  </r>
  <r>
    <x v="452"/>
    <x v="2"/>
    <n v="2019"/>
    <d v="2019-11-01T00:00:00"/>
    <s v="aM Direct"/>
    <x v="98"/>
  </r>
  <r>
    <x v="890"/>
    <x v="2"/>
    <n v="2019"/>
    <d v="2019-11-01T00:00:00"/>
    <s v="aM Campaign"/>
    <x v="98"/>
  </r>
  <r>
    <x v="891"/>
    <x v="0"/>
    <n v="2019"/>
    <d v="2019-12-01T00:00:00"/>
    <s v="aM Campaign"/>
    <x v="98"/>
  </r>
  <r>
    <x v="90"/>
    <x v="2"/>
    <n v="2019"/>
    <d v="2019-11-01T00:00:00"/>
    <s v="aM Direct"/>
    <x v="98"/>
  </r>
  <r>
    <x v="684"/>
    <x v="0"/>
    <n v="2019"/>
    <d v="2019-12-01T00:00:00"/>
    <s v="aM Campaign"/>
    <x v="98"/>
  </r>
  <r>
    <x v="598"/>
    <x v="0"/>
    <n v="2019"/>
    <d v="2019-12-01T00:00:00"/>
    <s v="aM Direct"/>
    <x v="98"/>
  </r>
  <r>
    <x v="587"/>
    <x v="0"/>
    <n v="2019"/>
    <d v="2019-12-01T00:00:00"/>
    <s v="aM Direct"/>
    <x v="98"/>
  </r>
  <r>
    <x v="785"/>
    <x v="1"/>
    <n v="2019"/>
    <d v="2019-10-01T00:00:00"/>
    <s v="aM Direct"/>
    <x v="98"/>
  </r>
  <r>
    <x v="614"/>
    <x v="0"/>
    <n v="2019"/>
    <d v="2019-12-01T00:00:00"/>
    <s v="sM Direct"/>
    <x v="98"/>
  </r>
  <r>
    <x v="215"/>
    <x v="2"/>
    <n v="2019"/>
    <d v="2019-11-01T00:00:00"/>
    <s v="aM Direct"/>
    <x v="98"/>
  </r>
  <r>
    <x v="892"/>
    <x v="2"/>
    <n v="2019"/>
    <d v="2019-11-01T00:00:00"/>
    <s v="aM Campaign"/>
    <x v="98"/>
  </r>
  <r>
    <x v="893"/>
    <x v="1"/>
    <n v="2019"/>
    <d v="2019-10-01T00:00:00"/>
    <s v="aM Campaign"/>
    <x v="98"/>
  </r>
  <r>
    <x v="733"/>
    <x v="1"/>
    <n v="2019"/>
    <d v="2019-10-01T00:00:00"/>
    <s v="aM Campaign"/>
    <x v="98"/>
  </r>
  <r>
    <x v="894"/>
    <x v="0"/>
    <n v="2019"/>
    <d v="2019-12-01T00:00:00"/>
    <s v="aM Campaign"/>
    <x v="98"/>
  </r>
  <r>
    <x v="756"/>
    <x v="0"/>
    <n v="2019"/>
    <d v="2019-12-01T00:00:00"/>
    <s v="aM Campaign"/>
    <x v="98"/>
  </r>
  <r>
    <x v="566"/>
    <x v="1"/>
    <n v="2019"/>
    <d v="2019-10-01T00:00:00"/>
    <s v="aM Campaign"/>
    <x v="98"/>
  </r>
  <r>
    <x v="36"/>
    <x v="0"/>
    <n v="2019"/>
    <d v="2019-12-01T00:00:00"/>
    <s v="aM Direct"/>
    <x v="98"/>
  </r>
  <r>
    <x v="60"/>
    <x v="2"/>
    <n v="2019"/>
    <d v="2019-11-01T00:00:00"/>
    <s v="sM Direct"/>
    <x v="98"/>
  </r>
  <r>
    <x v="90"/>
    <x v="0"/>
    <n v="2019"/>
    <d v="2019-12-01T00:00:00"/>
    <s v="sM Campaign"/>
    <x v="98"/>
  </r>
  <r>
    <x v="762"/>
    <x v="0"/>
    <n v="2019"/>
    <d v="2019-12-01T00:00:00"/>
    <s v="aM Campaign"/>
    <x v="98"/>
  </r>
  <r>
    <x v="762"/>
    <x v="2"/>
    <n v="2019"/>
    <d v="2019-11-01T00:00:00"/>
    <s v="aM Campaign"/>
    <x v="98"/>
  </r>
  <r>
    <x v="41"/>
    <x v="1"/>
    <n v="2019"/>
    <d v="2019-10-01T00:00:00"/>
    <s v="aM Direct"/>
    <x v="98"/>
  </r>
  <r>
    <x v="531"/>
    <x v="0"/>
    <n v="2019"/>
    <d v="2019-12-01T00:00:00"/>
    <s v="aM Campaign"/>
    <x v="98"/>
  </r>
  <r>
    <x v="895"/>
    <x v="2"/>
    <n v="2019"/>
    <d v="2019-11-01T00:00:00"/>
    <s v="aM Direct"/>
    <x v="98"/>
  </r>
  <r>
    <x v="182"/>
    <x v="1"/>
    <n v="2019"/>
    <d v="2019-10-01T00:00:00"/>
    <s v="sM Campaign"/>
    <x v="98"/>
  </r>
  <r>
    <x v="896"/>
    <x v="2"/>
    <n v="2019"/>
    <d v="2019-11-01T00:00:00"/>
    <s v="aM Campaign"/>
    <x v="98"/>
  </r>
  <r>
    <x v="887"/>
    <x v="1"/>
    <n v="2019"/>
    <d v="2019-10-01T00:00:00"/>
    <s v="aM Campaign"/>
    <x v="98"/>
  </r>
  <r>
    <x v="897"/>
    <x v="2"/>
    <n v="2019"/>
    <d v="2019-11-01T00:00:00"/>
    <s v="aM Campaign"/>
    <x v="98"/>
  </r>
  <r>
    <x v="898"/>
    <x v="2"/>
    <n v="2019"/>
    <d v="2019-11-01T00:00:00"/>
    <s v="aM Campaign"/>
    <x v="98"/>
  </r>
  <r>
    <x v="598"/>
    <x v="0"/>
    <n v="2019"/>
    <d v="2019-12-01T00:00:00"/>
    <s v="aM Campaign"/>
    <x v="98"/>
  </r>
  <r>
    <x v="227"/>
    <x v="1"/>
    <n v="2019"/>
    <d v="2019-10-01T00:00:00"/>
    <s v="aM Direct"/>
    <x v="98"/>
  </r>
  <r>
    <x v="899"/>
    <x v="1"/>
    <n v="2019"/>
    <d v="2019-10-01T00:00:00"/>
    <s v="aM Campaign"/>
    <x v="98"/>
  </r>
  <r>
    <x v="900"/>
    <x v="1"/>
    <n v="2019"/>
    <d v="2019-10-01T00:00:00"/>
    <s v="aM Campaign"/>
    <x v="98"/>
  </r>
  <r>
    <x v="504"/>
    <x v="1"/>
    <n v="2019"/>
    <d v="2019-10-01T00:00:00"/>
    <s v="aM Campaign"/>
    <x v="98"/>
  </r>
  <r>
    <x v="24"/>
    <x v="2"/>
    <n v="2019"/>
    <d v="2019-11-01T00:00:00"/>
    <s v="aM Direct"/>
    <x v="98"/>
  </r>
  <r>
    <x v="704"/>
    <x v="0"/>
    <n v="2019"/>
    <d v="2019-12-01T00:00:00"/>
    <s v="aM Campaign"/>
    <x v="98"/>
  </r>
  <r>
    <x v="441"/>
    <x v="0"/>
    <n v="2019"/>
    <d v="2019-12-01T00:00:00"/>
    <s v="aM Campaign"/>
    <x v="98"/>
  </r>
  <r>
    <x v="23"/>
    <x v="1"/>
    <n v="2019"/>
    <d v="2019-10-01T00:00:00"/>
    <s v="aM Direct"/>
    <x v="98"/>
  </r>
  <r>
    <x v="901"/>
    <x v="0"/>
    <n v="2019"/>
    <d v="2019-12-01T00:00:00"/>
    <s v="aM Campaign"/>
    <x v="98"/>
  </r>
  <r>
    <x v="902"/>
    <x v="1"/>
    <n v="2019"/>
    <d v="2019-10-01T00:00:00"/>
    <s v="aM Campaign"/>
    <x v="98"/>
  </r>
  <r>
    <x v="135"/>
    <x v="0"/>
    <n v="2019"/>
    <d v="2019-12-01T00:00:00"/>
    <s v="aM Direct"/>
    <x v="98"/>
  </r>
  <r>
    <x v="880"/>
    <x v="1"/>
    <n v="2019"/>
    <d v="2019-10-01T00:00:00"/>
    <s v="aM Campaign"/>
    <x v="98"/>
  </r>
  <r>
    <x v="692"/>
    <x v="2"/>
    <n v="2019"/>
    <d v="2019-11-01T00:00:00"/>
    <s v="aM Campaign"/>
    <x v="98"/>
  </r>
  <r>
    <x v="515"/>
    <x v="0"/>
    <n v="2019"/>
    <d v="2019-12-01T00:00:00"/>
    <s v="aM Campaign"/>
    <x v="98"/>
  </r>
  <r>
    <x v="903"/>
    <x v="2"/>
    <n v="2019"/>
    <d v="2019-11-01T00:00:00"/>
    <s v="aM Campaign"/>
    <x v="98"/>
  </r>
  <r>
    <x v="904"/>
    <x v="0"/>
    <n v="2019"/>
    <d v="2019-12-01T00:00:00"/>
    <s v="aM Campaign"/>
    <x v="98"/>
  </r>
  <r>
    <x v="740"/>
    <x v="2"/>
    <n v="2019"/>
    <d v="2019-11-01T00:00:00"/>
    <s v="aM Campaign"/>
    <x v="98"/>
  </r>
  <r>
    <x v="594"/>
    <x v="2"/>
    <n v="2019"/>
    <d v="2019-11-01T00:00:00"/>
    <s v="aM Campaign"/>
    <x v="98"/>
  </r>
  <r>
    <x v="905"/>
    <x v="1"/>
    <n v="2019"/>
    <d v="2019-10-01T00:00:00"/>
    <s v="aM Campaign"/>
    <x v="98"/>
  </r>
  <r>
    <x v="790"/>
    <x v="2"/>
    <n v="2019"/>
    <d v="2019-11-01T00:00:00"/>
    <s v="aM Campaign"/>
    <x v="98"/>
  </r>
  <r>
    <x v="90"/>
    <x v="0"/>
    <n v="2019"/>
    <d v="2019-12-01T00:00:00"/>
    <s v="aM Direct"/>
    <x v="98"/>
  </r>
  <r>
    <x v="330"/>
    <x v="0"/>
    <n v="2019"/>
    <d v="2019-12-01T00:00:00"/>
    <s v="aM Campaign"/>
    <x v="98"/>
  </r>
  <r>
    <x v="906"/>
    <x v="1"/>
    <n v="2019"/>
    <d v="2019-10-01T00:00:00"/>
    <s v="aM Campaign"/>
    <x v="98"/>
  </r>
  <r>
    <x v="517"/>
    <x v="1"/>
    <n v="2019"/>
    <d v="2019-10-01T00:00:00"/>
    <s v="aM Campaign"/>
    <x v="98"/>
  </r>
  <r>
    <x v="907"/>
    <x v="0"/>
    <n v="2019"/>
    <d v="2019-12-01T00:00:00"/>
    <s v="aM Campaign"/>
    <x v="98"/>
  </r>
  <r>
    <x v="808"/>
    <x v="1"/>
    <n v="2019"/>
    <d v="2019-10-01T00:00:00"/>
    <s v="aM Campaign"/>
    <x v="98"/>
  </r>
  <r>
    <x v="298"/>
    <x v="1"/>
    <n v="2019"/>
    <d v="2019-10-01T00:00:00"/>
    <s v="aM Campaign"/>
    <x v="98"/>
  </r>
  <r>
    <x v="802"/>
    <x v="2"/>
    <n v="2019"/>
    <d v="2019-11-01T00:00:00"/>
    <s v="aM Campaign"/>
    <x v="98"/>
  </r>
  <r>
    <x v="560"/>
    <x v="2"/>
    <n v="2019"/>
    <d v="2019-11-01T00:00:00"/>
    <s v="aM Campaign"/>
    <x v="98"/>
  </r>
  <r>
    <x v="908"/>
    <x v="0"/>
    <n v="2019"/>
    <d v="2019-12-01T00:00:00"/>
    <s v="aM Campaign"/>
    <x v="98"/>
  </r>
  <r>
    <x v="908"/>
    <x v="2"/>
    <n v="2019"/>
    <d v="2019-11-01T00:00:00"/>
    <s v="aM Campaign"/>
    <x v="98"/>
  </r>
  <r>
    <x v="651"/>
    <x v="2"/>
    <n v="2019"/>
    <d v="2019-11-01T00:00:00"/>
    <s v="aM Campaign"/>
    <x v="98"/>
  </r>
  <r>
    <x v="756"/>
    <x v="1"/>
    <n v="2019"/>
    <d v="2019-10-01T00:00:00"/>
    <s v="aM Campaign"/>
    <x v="98"/>
  </r>
  <r>
    <x v="909"/>
    <x v="1"/>
    <n v="2019"/>
    <d v="2019-10-01T00:00:00"/>
    <s v="aM Campaign"/>
    <x v="98"/>
  </r>
  <r>
    <x v="889"/>
    <x v="2"/>
    <n v="2019"/>
    <d v="2019-11-01T00:00:00"/>
    <s v="aM Campaign"/>
    <x v="98"/>
  </r>
  <r>
    <x v="751"/>
    <x v="1"/>
    <n v="2019"/>
    <d v="2019-10-01T00:00:00"/>
    <s v="aM Campaign"/>
    <x v="98"/>
  </r>
  <r>
    <x v="155"/>
    <x v="2"/>
    <n v="2019"/>
    <d v="2019-11-01T00:00:00"/>
    <s v="aM Direct"/>
    <x v="98"/>
  </r>
  <r>
    <x v="182"/>
    <x v="0"/>
    <n v="2019"/>
    <d v="2019-12-01T00:00:00"/>
    <s v="sM Campaign"/>
    <x v="98"/>
  </r>
  <r>
    <x v="407"/>
    <x v="2"/>
    <n v="2019"/>
    <d v="2019-11-01T00:00:00"/>
    <s v="aM Campaign"/>
    <x v="98"/>
  </r>
  <r>
    <x v="588"/>
    <x v="0"/>
    <n v="2019"/>
    <d v="2019-12-01T00:00:00"/>
    <s v="aM Campaign"/>
    <x v="98"/>
  </r>
  <r>
    <x v="188"/>
    <x v="0"/>
    <n v="2019"/>
    <d v="2019-12-01T00:00:00"/>
    <s v="aM Direct"/>
    <x v="98"/>
  </r>
  <r>
    <x v="910"/>
    <x v="0"/>
    <n v="2019"/>
    <d v="2019-12-01T00:00:00"/>
    <s v="aM Campaign"/>
    <x v="98"/>
  </r>
  <r>
    <x v="911"/>
    <x v="0"/>
    <n v="2019"/>
    <d v="2019-12-01T00:00:00"/>
    <s v="aM Campaign"/>
    <x v="98"/>
  </r>
  <r>
    <x v="912"/>
    <x v="0"/>
    <n v="2019"/>
    <d v="2019-12-01T00:00:00"/>
    <s v="aM Campaign"/>
    <x v="98"/>
  </r>
  <r>
    <x v="167"/>
    <x v="0"/>
    <n v="2019"/>
    <d v="2019-12-01T00:00:00"/>
    <s v="sM Campaign"/>
    <x v="98"/>
  </r>
  <r>
    <x v="913"/>
    <x v="2"/>
    <n v="2019"/>
    <d v="2019-11-01T00:00:00"/>
    <s v="aM Campaign"/>
    <x v="98"/>
  </r>
  <r>
    <x v="855"/>
    <x v="2"/>
    <n v="2019"/>
    <d v="2019-11-01T00:00:00"/>
    <s v="aM Campaign"/>
    <x v="98"/>
  </r>
  <r>
    <x v="125"/>
    <x v="2"/>
    <n v="2019"/>
    <d v="2019-11-01T00:00:00"/>
    <s v="aM Direct"/>
    <x v="98"/>
  </r>
  <r>
    <x v="108"/>
    <x v="2"/>
    <n v="2019"/>
    <d v="2019-11-01T00:00:00"/>
    <s v="aM Direct"/>
    <x v="98"/>
  </r>
  <r>
    <x v="43"/>
    <x v="0"/>
    <n v="2019"/>
    <d v="2019-12-01T00:00:00"/>
    <s v="aM Direct"/>
    <x v="98"/>
  </r>
  <r>
    <x v="571"/>
    <x v="1"/>
    <n v="2019"/>
    <d v="2019-10-01T00:00:00"/>
    <s v="aM Campaign"/>
    <x v="98"/>
  </r>
  <r>
    <x v="914"/>
    <x v="0"/>
    <n v="2019"/>
    <d v="2019-12-01T00:00:00"/>
    <s v="aM Campaign"/>
    <x v="98"/>
  </r>
  <r>
    <x v="808"/>
    <x v="0"/>
    <n v="2019"/>
    <d v="2019-12-01T00:00:00"/>
    <s v="aM Campaign"/>
    <x v="98"/>
  </r>
  <r>
    <x v="874"/>
    <x v="2"/>
    <n v="2019"/>
    <d v="2019-11-01T00:00:00"/>
    <s v="aM Campaign"/>
    <x v="98"/>
  </r>
  <r>
    <x v="915"/>
    <x v="0"/>
    <n v="2019"/>
    <d v="2019-12-01T00:00:00"/>
    <s v="aM Direct"/>
    <x v="98"/>
  </r>
  <r>
    <x v="916"/>
    <x v="0"/>
    <n v="2019"/>
    <d v="2019-12-01T00:00:00"/>
    <s v="aM Campaign"/>
    <x v="98"/>
  </r>
  <r>
    <x v="917"/>
    <x v="1"/>
    <n v="2019"/>
    <d v="2019-10-01T00:00:00"/>
    <s v="aM Campaign"/>
    <x v="98"/>
  </r>
  <r>
    <x v="59"/>
    <x v="1"/>
    <n v="2019"/>
    <d v="2019-10-01T00:00:00"/>
    <s v="aM Direct"/>
    <x v="98"/>
  </r>
  <r>
    <x v="12"/>
    <x v="0"/>
    <n v="2019"/>
    <d v="2019-12-01T00:00:00"/>
    <s v="sM Direct"/>
    <x v="99"/>
  </r>
  <r>
    <x v="81"/>
    <x v="1"/>
    <n v="2019"/>
    <d v="2019-10-01T00:00:00"/>
    <s v="aM Direct"/>
    <x v="99"/>
  </r>
  <r>
    <x v="685"/>
    <x v="2"/>
    <n v="2019"/>
    <d v="2019-11-01T00:00:00"/>
    <s v="aM Campaign"/>
    <x v="99"/>
  </r>
  <r>
    <x v="770"/>
    <x v="0"/>
    <n v="2019"/>
    <d v="2019-12-01T00:00:00"/>
    <s v="aM Campaign"/>
    <x v="99"/>
  </r>
  <r>
    <x v="262"/>
    <x v="1"/>
    <n v="2019"/>
    <d v="2019-10-01T00:00:00"/>
    <s v="aM Direct"/>
    <x v="99"/>
  </r>
  <r>
    <x v="918"/>
    <x v="2"/>
    <n v="2019"/>
    <d v="2019-11-01T00:00:00"/>
    <s v="aM Campaign"/>
    <x v="99"/>
  </r>
  <r>
    <x v="919"/>
    <x v="2"/>
    <n v="2019"/>
    <d v="2019-11-01T00:00:00"/>
    <s v="aM Campaign"/>
    <x v="99"/>
  </r>
  <r>
    <x v="920"/>
    <x v="0"/>
    <n v="2019"/>
    <d v="2019-12-01T00:00:00"/>
    <s v="aM Campaign"/>
    <x v="99"/>
  </r>
  <r>
    <x v="765"/>
    <x v="2"/>
    <n v="2019"/>
    <d v="2019-11-01T00:00:00"/>
    <s v="aM Campaign"/>
    <x v="99"/>
  </r>
  <r>
    <x v="444"/>
    <x v="1"/>
    <n v="2019"/>
    <d v="2019-10-01T00:00:00"/>
    <s v="aM Campaign"/>
    <x v="99"/>
  </r>
  <r>
    <x v="921"/>
    <x v="0"/>
    <n v="2019"/>
    <d v="2019-12-01T00:00:00"/>
    <s v="aM Direct"/>
    <x v="99"/>
  </r>
  <r>
    <x v="358"/>
    <x v="2"/>
    <n v="2019"/>
    <d v="2019-11-01T00:00:00"/>
    <s v="aM Campaign"/>
    <x v="99"/>
  </r>
  <r>
    <x v="819"/>
    <x v="2"/>
    <n v="2019"/>
    <d v="2019-11-01T00:00:00"/>
    <s v="aM Campaign"/>
    <x v="99"/>
  </r>
  <r>
    <x v="922"/>
    <x v="2"/>
    <n v="2019"/>
    <d v="2019-11-01T00:00:00"/>
    <s v="aM Campaign"/>
    <x v="99"/>
  </r>
  <r>
    <x v="784"/>
    <x v="2"/>
    <n v="2019"/>
    <d v="2019-11-01T00:00:00"/>
    <s v="aM Campaign"/>
    <x v="99"/>
  </r>
  <r>
    <x v="807"/>
    <x v="2"/>
    <n v="2019"/>
    <d v="2019-11-01T00:00:00"/>
    <s v="aM Campaign"/>
    <x v="99"/>
  </r>
  <r>
    <x v="923"/>
    <x v="1"/>
    <n v="2019"/>
    <d v="2019-10-01T00:00:00"/>
    <s v="aM Campaign"/>
    <x v="99"/>
  </r>
  <r>
    <x v="924"/>
    <x v="0"/>
    <n v="2019"/>
    <d v="2019-12-01T00:00:00"/>
    <s v="aM Campaign"/>
    <x v="99"/>
  </r>
  <r>
    <x v="804"/>
    <x v="1"/>
    <n v="2019"/>
    <d v="2019-10-01T00:00:00"/>
    <s v="aM Campaign"/>
    <x v="99"/>
  </r>
  <r>
    <x v="365"/>
    <x v="1"/>
    <n v="2019"/>
    <d v="2019-10-01T00:00:00"/>
    <s v="aM Campaign"/>
    <x v="99"/>
  </r>
  <r>
    <x v="925"/>
    <x v="0"/>
    <n v="2019"/>
    <d v="2019-12-01T00:00:00"/>
    <s v="aM Campaign"/>
    <x v="99"/>
  </r>
  <r>
    <x v="0"/>
    <x v="1"/>
    <n v="2019"/>
    <d v="2019-10-01T00:00:00"/>
    <s v="sM Campaign"/>
    <x v="99"/>
  </r>
  <r>
    <x v="572"/>
    <x v="2"/>
    <n v="2019"/>
    <d v="2019-11-01T00:00:00"/>
    <s v="aM Campaign"/>
    <x v="99"/>
  </r>
  <r>
    <x v="60"/>
    <x v="1"/>
    <n v="2019"/>
    <d v="2019-10-01T00:00:00"/>
    <s v="aM Direct"/>
    <x v="99"/>
  </r>
  <r>
    <x v="926"/>
    <x v="0"/>
    <n v="2019"/>
    <d v="2019-12-01T00:00:00"/>
    <s v="aM Campaign"/>
    <x v="99"/>
  </r>
  <r>
    <x v="927"/>
    <x v="2"/>
    <n v="2019"/>
    <d v="2019-11-01T00:00:00"/>
    <s v="aM Campaign"/>
    <x v="99"/>
  </r>
  <r>
    <x v="0"/>
    <x v="2"/>
    <n v="2019"/>
    <d v="2019-11-01T00:00:00"/>
    <s v="aM Direct"/>
    <x v="99"/>
  </r>
  <r>
    <x v="298"/>
    <x v="0"/>
    <n v="2019"/>
    <d v="2019-12-01T00:00:00"/>
    <s v="sM Direct"/>
    <x v="99"/>
  </r>
  <r>
    <x v="928"/>
    <x v="2"/>
    <n v="2019"/>
    <d v="2019-11-01T00:00:00"/>
    <s v="aM Campaign"/>
    <x v="99"/>
  </r>
  <r>
    <x v="450"/>
    <x v="1"/>
    <n v="2019"/>
    <d v="2019-10-01T00:00:00"/>
    <s v="aM Campaign"/>
    <x v="99"/>
  </r>
  <r>
    <x v="172"/>
    <x v="2"/>
    <n v="2019"/>
    <d v="2019-11-01T00:00:00"/>
    <s v="sM Campaign"/>
    <x v="99"/>
  </r>
  <r>
    <x v="929"/>
    <x v="0"/>
    <n v="2019"/>
    <d v="2019-12-01T00:00:00"/>
    <s v="aM Campaign"/>
    <x v="99"/>
  </r>
  <r>
    <x v="930"/>
    <x v="2"/>
    <n v="2019"/>
    <d v="2019-11-01T00:00:00"/>
    <s v="aM Campaign"/>
    <x v="99"/>
  </r>
  <r>
    <x v="564"/>
    <x v="2"/>
    <n v="2019"/>
    <d v="2019-11-01T00:00:00"/>
    <s v="aM Campaign"/>
    <x v="99"/>
  </r>
  <r>
    <x v="657"/>
    <x v="0"/>
    <n v="2019"/>
    <d v="2019-12-01T00:00:00"/>
    <s v="sM Direct"/>
    <x v="99"/>
  </r>
  <r>
    <x v="931"/>
    <x v="2"/>
    <n v="2019"/>
    <d v="2019-11-01T00:00:00"/>
    <s v="aM Campaign"/>
    <x v="99"/>
  </r>
  <r>
    <x v="932"/>
    <x v="2"/>
    <n v="2019"/>
    <d v="2019-11-01T00:00:00"/>
    <s v="aM Campaign"/>
    <x v="99"/>
  </r>
  <r>
    <x v="933"/>
    <x v="2"/>
    <n v="2019"/>
    <d v="2019-11-01T00:00:00"/>
    <s v="aM Campaign"/>
    <x v="99"/>
  </r>
  <r>
    <x v="668"/>
    <x v="2"/>
    <n v="2019"/>
    <d v="2019-11-01T00:00:00"/>
    <s v="aM Campaign"/>
    <x v="99"/>
  </r>
  <r>
    <x v="547"/>
    <x v="2"/>
    <n v="2019"/>
    <d v="2019-11-01T00:00:00"/>
    <s v="aM Direct"/>
    <x v="99"/>
  </r>
  <r>
    <x v="839"/>
    <x v="1"/>
    <n v="2019"/>
    <d v="2019-10-01T00:00:00"/>
    <s v="aM Campaign"/>
    <x v="99"/>
  </r>
  <r>
    <x v="777"/>
    <x v="2"/>
    <n v="2019"/>
    <d v="2019-11-01T00:00:00"/>
    <s v="aM Campaign"/>
    <x v="99"/>
  </r>
  <r>
    <x v="681"/>
    <x v="1"/>
    <n v="2019"/>
    <d v="2019-10-01T00:00:00"/>
    <s v="aM Direct"/>
    <x v="99"/>
  </r>
  <r>
    <x v="282"/>
    <x v="2"/>
    <n v="2019"/>
    <d v="2019-11-01T00:00:00"/>
    <s v="aM Campaign"/>
    <x v="99"/>
  </r>
  <r>
    <x v="934"/>
    <x v="0"/>
    <n v="2019"/>
    <d v="2019-12-01T00:00:00"/>
    <s v="aM Campaign"/>
    <x v="99"/>
  </r>
  <r>
    <x v="513"/>
    <x v="0"/>
    <n v="2019"/>
    <d v="2019-12-01T00:00:00"/>
    <s v="aM Direct"/>
    <x v="99"/>
  </r>
  <r>
    <x v="680"/>
    <x v="2"/>
    <n v="2019"/>
    <d v="2019-11-01T00:00:00"/>
    <s v="aM Campaign"/>
    <x v="99"/>
  </r>
  <r>
    <x v="0"/>
    <x v="1"/>
    <n v="2019"/>
    <d v="2019-10-01T00:00:00"/>
    <s v="aM Direct"/>
    <x v="99"/>
  </r>
  <r>
    <x v="671"/>
    <x v="2"/>
    <n v="2019"/>
    <d v="2019-11-01T00:00:00"/>
    <s v="aM Campaign"/>
    <x v="99"/>
  </r>
  <r>
    <x v="41"/>
    <x v="2"/>
    <n v="2019"/>
    <d v="2019-11-01T00:00:00"/>
    <s v="aM Direct"/>
    <x v="99"/>
  </r>
  <r>
    <x v="817"/>
    <x v="0"/>
    <n v="2019"/>
    <d v="2019-12-01T00:00:00"/>
    <s v="aM Campaign"/>
    <x v="99"/>
  </r>
  <r>
    <x v="834"/>
    <x v="1"/>
    <n v="2019"/>
    <d v="2019-10-01T00:00:00"/>
    <s v="sM Direct"/>
    <x v="99"/>
  </r>
  <r>
    <x v="909"/>
    <x v="0"/>
    <n v="2019"/>
    <d v="2019-12-01T00:00:00"/>
    <s v="aM Campaign"/>
    <x v="99"/>
  </r>
  <r>
    <x v="40"/>
    <x v="2"/>
    <n v="2019"/>
    <d v="2019-11-01T00:00:00"/>
    <s v="aM Direct"/>
    <x v="99"/>
  </r>
  <r>
    <x v="706"/>
    <x v="2"/>
    <n v="2019"/>
    <d v="2019-11-01T00:00:00"/>
    <s v="aM Campaign"/>
    <x v="99"/>
  </r>
  <r>
    <x v="935"/>
    <x v="2"/>
    <n v="2019"/>
    <d v="2019-11-01T00:00:00"/>
    <s v="aM Campaign"/>
    <x v="99"/>
  </r>
  <r>
    <x v="40"/>
    <x v="2"/>
    <n v="2019"/>
    <d v="2019-11-01T00:00:00"/>
    <s v="sM Direct"/>
    <x v="99"/>
  </r>
  <r>
    <x v="936"/>
    <x v="0"/>
    <n v="2019"/>
    <d v="2019-12-01T00:00:00"/>
    <s v="aM Campaign"/>
    <x v="99"/>
  </r>
  <r>
    <x v="632"/>
    <x v="1"/>
    <n v="2019"/>
    <d v="2019-10-01T00:00:00"/>
    <s v="aM Campaign"/>
    <x v="99"/>
  </r>
  <r>
    <x v="937"/>
    <x v="0"/>
    <n v="2019"/>
    <d v="2019-12-01T00:00:00"/>
    <s v="aM Campaign"/>
    <x v="99"/>
  </r>
  <r>
    <x v="938"/>
    <x v="1"/>
    <n v="2019"/>
    <d v="2019-10-01T00:00:00"/>
    <s v="aM Campaign"/>
    <x v="99"/>
  </r>
  <r>
    <x v="629"/>
    <x v="0"/>
    <n v="2019"/>
    <d v="2019-12-01T00:00:00"/>
    <s v="aM Direct"/>
    <x v="99"/>
  </r>
  <r>
    <x v="939"/>
    <x v="1"/>
    <n v="2019"/>
    <d v="2019-10-01T00:00:00"/>
    <s v="aM Direct"/>
    <x v="99"/>
  </r>
  <r>
    <x v="43"/>
    <x v="1"/>
    <n v="2019"/>
    <d v="2019-10-01T00:00:00"/>
    <s v="aM Direct"/>
    <x v="99"/>
  </r>
  <r>
    <x v="859"/>
    <x v="1"/>
    <n v="2019"/>
    <d v="2019-10-01T00:00:00"/>
    <s v="aM Campaign"/>
    <x v="99"/>
  </r>
  <r>
    <x v="616"/>
    <x v="2"/>
    <n v="2019"/>
    <d v="2019-11-01T00:00:00"/>
    <s v="aM Campaign"/>
    <x v="99"/>
  </r>
  <r>
    <x v="750"/>
    <x v="0"/>
    <n v="2019"/>
    <d v="2019-12-01T00:00:00"/>
    <s v="aM Direct"/>
    <x v="99"/>
  </r>
  <r>
    <x v="406"/>
    <x v="2"/>
    <n v="2019"/>
    <d v="2019-11-01T00:00:00"/>
    <s v="sM Direct"/>
    <x v="99"/>
  </r>
  <r>
    <x v="940"/>
    <x v="0"/>
    <n v="2019"/>
    <d v="2019-12-01T00:00:00"/>
    <s v="aM Campaign"/>
    <x v="99"/>
  </r>
  <r>
    <x v="752"/>
    <x v="2"/>
    <n v="2019"/>
    <d v="2019-11-01T00:00:00"/>
    <s v="aM Campaign"/>
    <x v="99"/>
  </r>
  <r>
    <x v="58"/>
    <x v="0"/>
    <n v="2019"/>
    <d v="2019-12-01T00:00:00"/>
    <s v="sM Campaign"/>
    <x v="99"/>
  </r>
  <r>
    <x v="941"/>
    <x v="1"/>
    <n v="2019"/>
    <d v="2019-10-01T00:00:00"/>
    <s v="aM Campaign"/>
    <x v="99"/>
  </r>
  <r>
    <x v="131"/>
    <x v="0"/>
    <n v="2019"/>
    <d v="2019-12-01T00:00:00"/>
    <s v="aM Direct"/>
    <x v="99"/>
  </r>
  <r>
    <x v="131"/>
    <x v="0"/>
    <n v="2019"/>
    <d v="2019-12-01T00:00:00"/>
    <s v="sM Campaign"/>
    <x v="99"/>
  </r>
  <r>
    <x v="849"/>
    <x v="2"/>
    <n v="2019"/>
    <d v="2019-11-01T00:00:00"/>
    <s v="aM Campaign"/>
    <x v="99"/>
  </r>
  <r>
    <x v="942"/>
    <x v="1"/>
    <n v="2019"/>
    <d v="2019-10-01T00:00:00"/>
    <s v="aM Campaign"/>
    <x v="99"/>
  </r>
  <r>
    <x v="719"/>
    <x v="0"/>
    <n v="2019"/>
    <d v="2019-12-01T00:00:00"/>
    <s v="aM Campaign"/>
    <x v="99"/>
  </r>
  <r>
    <x v="433"/>
    <x v="2"/>
    <n v="2019"/>
    <d v="2019-11-01T00:00:00"/>
    <s v="sM Campaign"/>
    <x v="99"/>
  </r>
  <r>
    <x v="943"/>
    <x v="0"/>
    <n v="2019"/>
    <d v="2019-12-01T00:00:00"/>
    <s v="aM Campaign"/>
    <x v="99"/>
  </r>
  <r>
    <x v="794"/>
    <x v="2"/>
    <n v="2019"/>
    <d v="2019-11-01T00:00:00"/>
    <s v="aM Campaign"/>
    <x v="99"/>
  </r>
  <r>
    <x v="944"/>
    <x v="0"/>
    <n v="2019"/>
    <d v="2019-12-01T00:00:00"/>
    <s v="aM Campaign"/>
    <x v="99"/>
  </r>
  <r>
    <x v="513"/>
    <x v="2"/>
    <n v="2019"/>
    <d v="2019-11-01T00:00:00"/>
    <s v="aM Direct"/>
    <x v="99"/>
  </r>
  <r>
    <x v="777"/>
    <x v="1"/>
    <n v="2019"/>
    <d v="2019-10-01T00:00:00"/>
    <s v="aM Campaign"/>
    <x v="99"/>
  </r>
  <r>
    <x v="240"/>
    <x v="2"/>
    <n v="2019"/>
    <d v="2019-11-01T00:00:00"/>
    <s v="sM Campaign"/>
    <x v="99"/>
  </r>
  <r>
    <x v="676"/>
    <x v="2"/>
    <n v="2019"/>
    <d v="2019-11-01T00:00:00"/>
    <s v="aM Direct"/>
    <x v="99"/>
  </r>
  <r>
    <x v="929"/>
    <x v="1"/>
    <n v="2019"/>
    <d v="2019-10-01T00:00:00"/>
    <s v="aM Campaign"/>
    <x v="99"/>
  </r>
  <r>
    <x v="787"/>
    <x v="2"/>
    <n v="2019"/>
    <d v="2019-11-01T00:00:00"/>
    <s v="aM Campaign"/>
    <x v="99"/>
  </r>
  <r>
    <x v="460"/>
    <x v="2"/>
    <n v="2019"/>
    <d v="2019-11-01T00:00:00"/>
    <s v="aM Campaign"/>
    <x v="99"/>
  </r>
  <r>
    <x v="945"/>
    <x v="1"/>
    <n v="2019"/>
    <d v="2019-10-01T00:00:00"/>
    <s v="aM Campaign"/>
    <x v="99"/>
  </r>
  <r>
    <x v="946"/>
    <x v="0"/>
    <n v="2019"/>
    <d v="2019-12-01T00:00:00"/>
    <s v="aM Campaign"/>
    <x v="99"/>
  </r>
  <r>
    <x v="931"/>
    <x v="1"/>
    <n v="2019"/>
    <d v="2019-10-01T00:00:00"/>
    <s v="aM Campaign"/>
    <x v="99"/>
  </r>
  <r>
    <x v="495"/>
    <x v="2"/>
    <n v="2019"/>
    <d v="2019-11-01T00:00:00"/>
    <s v="aM Campaign"/>
    <x v="99"/>
  </r>
  <r>
    <x v="947"/>
    <x v="0"/>
    <n v="2019"/>
    <d v="2019-12-01T00:00:00"/>
    <s v="aM Campaign"/>
    <x v="99"/>
  </r>
  <r>
    <x v="45"/>
    <x v="1"/>
    <n v="2019"/>
    <d v="2019-10-01T00:00:00"/>
    <s v="aM Direct"/>
    <x v="99"/>
  </r>
  <r>
    <x v="832"/>
    <x v="0"/>
    <n v="2019"/>
    <d v="2019-12-01T00:00:00"/>
    <s v="aM Campaign"/>
    <x v="99"/>
  </r>
  <r>
    <x v="375"/>
    <x v="0"/>
    <n v="2019"/>
    <d v="2019-12-01T00:00:00"/>
    <s v="sM Campaign"/>
    <x v="99"/>
  </r>
  <r>
    <x v="467"/>
    <x v="2"/>
    <n v="2019"/>
    <d v="2019-11-01T00:00:00"/>
    <s v="sM Direct"/>
    <x v="99"/>
  </r>
  <r>
    <x v="179"/>
    <x v="1"/>
    <n v="2019"/>
    <d v="2019-10-01T00:00:00"/>
    <s v="aM Direct"/>
    <x v="99"/>
  </r>
  <r>
    <x v="926"/>
    <x v="1"/>
    <n v="2019"/>
    <d v="2019-10-01T00:00:00"/>
    <s v="aM Campaign"/>
    <x v="99"/>
  </r>
  <r>
    <x v="41"/>
    <x v="0"/>
    <n v="2019"/>
    <d v="2019-12-01T00:00:00"/>
    <s v="sM Direct"/>
    <x v="99"/>
  </r>
  <r>
    <x v="849"/>
    <x v="0"/>
    <n v="2019"/>
    <d v="2019-12-01T00:00:00"/>
    <s v="aM Campaign"/>
    <x v="99"/>
  </r>
  <r>
    <x v="791"/>
    <x v="1"/>
    <n v="2019"/>
    <d v="2019-10-01T00:00:00"/>
    <s v="aM Campaign"/>
    <x v="99"/>
  </r>
  <r>
    <x v="850"/>
    <x v="1"/>
    <n v="2019"/>
    <d v="2019-10-01T00:00:00"/>
    <s v="aM Campaign"/>
    <x v="99"/>
  </r>
  <r>
    <x v="948"/>
    <x v="0"/>
    <n v="2019"/>
    <d v="2019-12-01T00:00:00"/>
    <s v="aM Campaign"/>
    <x v="99"/>
  </r>
  <r>
    <x v="321"/>
    <x v="2"/>
    <n v="2019"/>
    <d v="2019-11-01T00:00:00"/>
    <s v="aM Direct"/>
    <x v="99"/>
  </r>
  <r>
    <x v="377"/>
    <x v="0"/>
    <n v="2019"/>
    <d v="2019-12-01T00:00:00"/>
    <s v="aM Direct"/>
    <x v="99"/>
  </r>
  <r>
    <x v="486"/>
    <x v="1"/>
    <n v="2019"/>
    <d v="2019-10-01T00:00:00"/>
    <s v="aM Direct"/>
    <x v="99"/>
  </r>
  <r>
    <x v="823"/>
    <x v="1"/>
    <n v="2019"/>
    <d v="2019-10-01T00:00:00"/>
    <s v="aM Campaign"/>
    <x v="99"/>
  </r>
  <r>
    <x v="303"/>
    <x v="2"/>
    <n v="2019"/>
    <d v="2019-11-01T00:00:00"/>
    <s v="aM Direct"/>
    <x v="99"/>
  </r>
  <r>
    <x v="949"/>
    <x v="1"/>
    <n v="2019"/>
    <d v="2019-10-01T00:00:00"/>
    <s v="aM Campaign"/>
    <x v="99"/>
  </r>
  <r>
    <x v="929"/>
    <x v="2"/>
    <n v="2019"/>
    <d v="2019-11-01T00:00:00"/>
    <s v="aM Campaign"/>
    <x v="99"/>
  </r>
  <r>
    <x v="516"/>
    <x v="1"/>
    <n v="2019"/>
    <d v="2019-10-01T00:00:00"/>
    <s v="aM Direct"/>
    <x v="99"/>
  </r>
  <r>
    <x v="569"/>
    <x v="1"/>
    <n v="2019"/>
    <d v="2019-10-01T00:00:00"/>
    <s v="aM Campaign"/>
    <x v="99"/>
  </r>
  <r>
    <x v="950"/>
    <x v="1"/>
    <n v="2019"/>
    <d v="2019-10-01T00:00:00"/>
    <s v="aM Campaign"/>
    <x v="99"/>
  </r>
  <r>
    <x v="512"/>
    <x v="1"/>
    <n v="2019"/>
    <d v="2019-10-01T00:00:00"/>
    <s v="aM Campaign"/>
    <x v="99"/>
  </r>
  <r>
    <x v="778"/>
    <x v="0"/>
    <n v="2019"/>
    <d v="2019-12-01T00:00:00"/>
    <s v="aM Campaign"/>
    <x v="99"/>
  </r>
  <r>
    <x v="942"/>
    <x v="0"/>
    <n v="2019"/>
    <d v="2019-12-01T00:00:00"/>
    <s v="aM Campaign"/>
    <x v="99"/>
  </r>
  <r>
    <x v="951"/>
    <x v="1"/>
    <n v="2019"/>
    <d v="2019-10-01T00:00:00"/>
    <s v="aM Campaign"/>
    <x v="99"/>
  </r>
  <r>
    <x v="267"/>
    <x v="0"/>
    <n v="2019"/>
    <d v="2019-12-01T00:00:00"/>
    <s v="aM Direct"/>
    <x v="99"/>
  </r>
  <r>
    <x v="952"/>
    <x v="2"/>
    <n v="2019"/>
    <d v="2019-11-01T00:00:00"/>
    <s v="aM Campaign"/>
    <x v="99"/>
  </r>
  <r>
    <x v="885"/>
    <x v="1"/>
    <n v="2019"/>
    <d v="2019-10-01T00:00:00"/>
    <s v="aM Campaign"/>
    <x v="99"/>
  </r>
  <r>
    <x v="953"/>
    <x v="1"/>
    <n v="2019"/>
    <d v="2019-10-01T00:00:00"/>
    <s v="aM Campaign"/>
    <x v="99"/>
  </r>
  <r>
    <x v="203"/>
    <x v="1"/>
    <n v="2019"/>
    <d v="2019-10-01T00:00:00"/>
    <s v="aM Campaign"/>
    <x v="99"/>
  </r>
  <r>
    <x v="953"/>
    <x v="0"/>
    <n v="2019"/>
    <d v="2019-12-01T00:00:00"/>
    <s v="aM Campaign"/>
    <x v="99"/>
  </r>
  <r>
    <x v="337"/>
    <x v="2"/>
    <n v="2019"/>
    <d v="2019-11-01T00:00:00"/>
    <s v="aM Direct"/>
    <x v="99"/>
  </r>
  <r>
    <x v="142"/>
    <x v="1"/>
    <n v="2019"/>
    <d v="2019-10-01T00:00:00"/>
    <s v="aM Direct"/>
    <x v="99"/>
  </r>
  <r>
    <x v="115"/>
    <x v="0"/>
    <n v="2019"/>
    <d v="2019-12-01T00:00:00"/>
    <s v="aM Direct"/>
    <x v="99"/>
  </r>
  <r>
    <x v="588"/>
    <x v="2"/>
    <n v="2019"/>
    <d v="2019-11-01T00:00:00"/>
    <s v="aM Campaign"/>
    <x v="99"/>
  </r>
  <r>
    <x v="954"/>
    <x v="2"/>
    <n v="2019"/>
    <d v="2019-11-01T00:00:00"/>
    <s v="aM Campaign"/>
    <x v="99"/>
  </r>
  <r>
    <x v="676"/>
    <x v="2"/>
    <n v="2019"/>
    <d v="2019-11-01T00:00:00"/>
    <s v="sM Direct"/>
    <x v="99"/>
  </r>
  <r>
    <x v="899"/>
    <x v="0"/>
    <n v="2019"/>
    <d v="2019-12-01T00:00:00"/>
    <s v="aM Campaign"/>
    <x v="99"/>
  </r>
  <r>
    <x v="709"/>
    <x v="2"/>
    <n v="2019"/>
    <d v="2019-11-01T00:00:00"/>
    <s v="aM Campaign"/>
    <x v="99"/>
  </r>
  <r>
    <x v="858"/>
    <x v="2"/>
    <n v="2019"/>
    <d v="2019-11-01T00:00:00"/>
    <s v="aM Campaign"/>
    <x v="99"/>
  </r>
  <r>
    <x v="693"/>
    <x v="1"/>
    <n v="2019"/>
    <d v="2019-10-01T00:00:00"/>
    <s v="aM Campaign"/>
    <x v="99"/>
  </r>
  <r>
    <x v="511"/>
    <x v="0"/>
    <n v="2019"/>
    <d v="2019-12-01T00:00:00"/>
    <s v="aM Campaign"/>
    <x v="99"/>
  </r>
  <r>
    <x v="955"/>
    <x v="1"/>
    <n v="2019"/>
    <d v="2019-10-01T00:00:00"/>
    <s v="aM Campaign"/>
    <x v="99"/>
  </r>
  <r>
    <x v="892"/>
    <x v="1"/>
    <n v="2019"/>
    <d v="2019-10-01T00:00:00"/>
    <s v="aM Campaign"/>
    <x v="99"/>
  </r>
  <r>
    <x v="637"/>
    <x v="2"/>
    <n v="2019"/>
    <d v="2019-11-01T00:00:00"/>
    <s v="aM Campaign"/>
    <x v="99"/>
  </r>
  <r>
    <x v="956"/>
    <x v="1"/>
    <n v="2019"/>
    <d v="2019-10-01T00:00:00"/>
    <s v="aM Direct"/>
    <x v="99"/>
  </r>
  <r>
    <x v="121"/>
    <x v="1"/>
    <n v="2019"/>
    <d v="2019-10-01T00:00:00"/>
    <s v="aM Direct"/>
    <x v="99"/>
  </r>
  <r>
    <x v="572"/>
    <x v="2"/>
    <n v="2019"/>
    <d v="2019-11-01T00:00:00"/>
    <s v="sM Direct"/>
    <x v="99"/>
  </r>
  <r>
    <x v="943"/>
    <x v="2"/>
    <n v="2019"/>
    <d v="2019-11-01T00:00:00"/>
    <s v="aM Campaign"/>
    <x v="99"/>
  </r>
  <r>
    <x v="39"/>
    <x v="1"/>
    <n v="2019"/>
    <d v="2019-10-01T00:00:00"/>
    <s v="sM Direct"/>
    <x v="99"/>
  </r>
  <r>
    <x v="957"/>
    <x v="0"/>
    <n v="2019"/>
    <d v="2019-12-01T00:00:00"/>
    <s v="aM Direct"/>
    <x v="99"/>
  </r>
  <r>
    <x v="958"/>
    <x v="0"/>
    <n v="2019"/>
    <d v="2019-12-01T00:00:00"/>
    <s v="aM Campaign"/>
    <x v="99"/>
  </r>
  <r>
    <x v="665"/>
    <x v="2"/>
    <n v="2019"/>
    <d v="2019-11-01T00:00:00"/>
    <s v="aM Campaign"/>
    <x v="99"/>
  </r>
  <r>
    <x v="665"/>
    <x v="1"/>
    <n v="2019"/>
    <d v="2019-10-01T00:00:00"/>
    <s v="aM Campaign"/>
    <x v="99"/>
  </r>
  <r>
    <x v="927"/>
    <x v="1"/>
    <n v="2019"/>
    <d v="2019-10-01T00:00:00"/>
    <s v="aM Campaign"/>
    <x v="99"/>
  </r>
  <r>
    <x v="92"/>
    <x v="2"/>
    <n v="2019"/>
    <d v="2019-11-01T00:00:00"/>
    <s v="aM Direct"/>
    <x v="99"/>
  </r>
  <r>
    <x v="959"/>
    <x v="2"/>
    <n v="2019"/>
    <d v="2019-11-01T00:00:00"/>
    <s v="aM Direct"/>
    <x v="99"/>
  </r>
  <r>
    <x v="603"/>
    <x v="2"/>
    <n v="2019"/>
    <d v="2019-11-01T00:00:00"/>
    <s v="aM Campaign"/>
    <x v="99"/>
  </r>
  <r>
    <x v="887"/>
    <x v="2"/>
    <n v="2019"/>
    <d v="2019-11-01T00:00:00"/>
    <s v="aM Campaign"/>
    <x v="99"/>
  </r>
  <r>
    <x v="960"/>
    <x v="0"/>
    <n v="2019"/>
    <d v="2019-12-01T00:00:00"/>
    <s v="aM Campaign"/>
    <x v="99"/>
  </r>
  <r>
    <x v="334"/>
    <x v="2"/>
    <n v="2019"/>
    <d v="2019-11-01T00:00:00"/>
    <s v="aM Direct"/>
    <x v="99"/>
  </r>
  <r>
    <x v="961"/>
    <x v="0"/>
    <n v="2019"/>
    <d v="2019-12-01T00:00:00"/>
    <s v="aM Campaign"/>
    <x v="99"/>
  </r>
  <r>
    <x v="855"/>
    <x v="0"/>
    <n v="2019"/>
    <d v="2019-12-01T00:00:00"/>
    <s v="aM Campaign"/>
    <x v="99"/>
  </r>
  <r>
    <x v="393"/>
    <x v="1"/>
    <n v="2019"/>
    <d v="2019-10-01T00:00:00"/>
    <s v="aM Direct"/>
    <x v="99"/>
  </r>
  <r>
    <x v="962"/>
    <x v="2"/>
    <n v="2019"/>
    <d v="2019-11-01T00:00:00"/>
    <s v="aM Campaign"/>
    <x v="99"/>
  </r>
  <r>
    <x v="853"/>
    <x v="1"/>
    <n v="2019"/>
    <d v="2019-10-01T00:00:00"/>
    <s v="aM Campaign"/>
    <x v="99"/>
  </r>
  <r>
    <x v="529"/>
    <x v="2"/>
    <n v="2019"/>
    <d v="2019-11-01T00:00:00"/>
    <s v="aM Campaign"/>
    <x v="99"/>
  </r>
  <r>
    <x v="940"/>
    <x v="2"/>
    <n v="2019"/>
    <d v="2019-11-01T00:00:00"/>
    <s v="aM Campaign"/>
    <x v="99"/>
  </r>
  <r>
    <x v="963"/>
    <x v="1"/>
    <n v="2019"/>
    <d v="2019-10-01T00:00:00"/>
    <s v="aM Campaign"/>
    <x v="99"/>
  </r>
  <r>
    <x v="768"/>
    <x v="1"/>
    <n v="2019"/>
    <d v="2019-10-01T00:00:00"/>
    <s v="aM Campaign"/>
    <x v="99"/>
  </r>
  <r>
    <x v="664"/>
    <x v="1"/>
    <n v="2019"/>
    <d v="2019-10-01T00:00:00"/>
    <s v="aM Direct"/>
    <x v="99"/>
  </r>
  <r>
    <x v="964"/>
    <x v="2"/>
    <n v="2019"/>
    <d v="2019-11-01T00:00:00"/>
    <s v="aM Campaign"/>
    <x v="99"/>
  </r>
  <r>
    <x v="965"/>
    <x v="2"/>
    <n v="2019"/>
    <d v="2019-11-01T00:00:00"/>
    <s v="aM Campaign"/>
    <x v="99"/>
  </r>
  <r>
    <x v="965"/>
    <x v="1"/>
    <n v="2019"/>
    <d v="2019-10-01T00:00:00"/>
    <s v="aM Campaign"/>
    <x v="99"/>
  </r>
  <r>
    <x v="558"/>
    <x v="1"/>
    <n v="2019"/>
    <d v="2019-10-01T00:00:00"/>
    <s v="aM Direct"/>
    <x v="99"/>
  </r>
  <r>
    <x v="12"/>
    <x v="2"/>
    <n v="2019"/>
    <d v="2019-11-01T00:00:00"/>
    <s v="sM Campaign"/>
    <x v="99"/>
  </r>
  <r>
    <x v="532"/>
    <x v="2"/>
    <n v="2019"/>
    <d v="2019-11-01T00:00:00"/>
    <s v="sM Direct"/>
    <x v="99"/>
  </r>
  <r>
    <x v="115"/>
    <x v="1"/>
    <n v="2019"/>
    <d v="2019-10-01T00:00:00"/>
    <s v="aM Direct"/>
    <x v="99"/>
  </r>
  <r>
    <x v="350"/>
    <x v="1"/>
    <n v="2019"/>
    <d v="2019-10-01T00:00:00"/>
    <s v="aM Direct"/>
    <x v="99"/>
  </r>
  <r>
    <x v="39"/>
    <x v="1"/>
    <n v="2019"/>
    <d v="2019-10-01T00:00:00"/>
    <s v="aM Direct"/>
    <x v="99"/>
  </r>
  <r>
    <x v="279"/>
    <x v="0"/>
    <n v="2019"/>
    <d v="2019-12-01T00:00:00"/>
    <s v="sM Campaign"/>
    <x v="99"/>
  </r>
  <r>
    <x v="116"/>
    <x v="1"/>
    <n v="2019"/>
    <d v="2019-10-01T00:00:00"/>
    <s v="aM Direct"/>
    <x v="99"/>
  </r>
  <r>
    <x v="134"/>
    <x v="0"/>
    <n v="2019"/>
    <d v="2019-12-01T00:00:00"/>
    <s v="aM Direct"/>
    <x v="99"/>
  </r>
  <r>
    <x v="592"/>
    <x v="2"/>
    <n v="2019"/>
    <d v="2019-11-01T00:00:00"/>
    <s v="aM Campaign"/>
    <x v="99"/>
  </r>
  <r>
    <x v="966"/>
    <x v="2"/>
    <n v="2019"/>
    <d v="2019-11-01T00:00:00"/>
    <s v="aM Campaign"/>
    <x v="99"/>
  </r>
  <r>
    <x v="732"/>
    <x v="1"/>
    <n v="2019"/>
    <d v="2019-10-01T00:00:00"/>
    <s v="aM Campaign"/>
    <x v="99"/>
  </r>
  <r>
    <x v="676"/>
    <x v="1"/>
    <n v="2019"/>
    <d v="2019-10-01T00:00:00"/>
    <s v="sM Campaign"/>
    <x v="99"/>
  </r>
  <r>
    <x v="813"/>
    <x v="0"/>
    <n v="2019"/>
    <d v="2019-12-01T00:00:00"/>
    <s v="aM Campaign"/>
    <x v="99"/>
  </r>
  <r>
    <x v="884"/>
    <x v="0"/>
    <n v="2019"/>
    <d v="2019-12-01T00:00:00"/>
    <s v="aM Campaign"/>
    <x v="99"/>
  </r>
  <r>
    <x v="967"/>
    <x v="0"/>
    <n v="2019"/>
    <d v="2019-12-01T00:00:00"/>
    <s v="aM Campaign"/>
    <x v="99"/>
  </r>
  <r>
    <x v="509"/>
    <x v="2"/>
    <n v="2019"/>
    <d v="2019-11-01T00:00:00"/>
    <s v="aM Campaign"/>
    <x v="99"/>
  </r>
  <r>
    <x v="355"/>
    <x v="1"/>
    <n v="2019"/>
    <d v="2019-10-01T00:00:00"/>
    <s v="aM Direct"/>
    <x v="99"/>
  </r>
  <r>
    <x v="355"/>
    <x v="0"/>
    <n v="2019"/>
    <d v="2019-12-01T00:00:00"/>
    <s v="aM Direct"/>
    <x v="99"/>
  </r>
  <r>
    <x v="558"/>
    <x v="0"/>
    <n v="2019"/>
    <d v="2019-12-01T00:00:00"/>
    <s v="sM Campaign"/>
    <x v="99"/>
  </r>
  <r>
    <x v="737"/>
    <x v="2"/>
    <n v="2019"/>
    <d v="2019-11-01T00:00:00"/>
    <s v="aM Campaign"/>
    <x v="99"/>
  </r>
  <r>
    <x v="968"/>
    <x v="2"/>
    <n v="2019"/>
    <d v="2019-11-01T00:00:00"/>
    <s v="aM Campaign"/>
    <x v="99"/>
  </r>
  <r>
    <x v="969"/>
    <x v="1"/>
    <n v="2019"/>
    <d v="2019-10-01T00:00:00"/>
    <s v="aM Campaign"/>
    <x v="99"/>
  </r>
  <r>
    <x v="962"/>
    <x v="0"/>
    <n v="2019"/>
    <d v="2019-12-01T00:00:00"/>
    <s v="aM Campaign"/>
    <x v="99"/>
  </r>
  <r>
    <x v="970"/>
    <x v="0"/>
    <n v="2019"/>
    <d v="2019-12-01T00:00:00"/>
    <s v="aM Campaign"/>
    <x v="99"/>
  </r>
  <r>
    <x v="971"/>
    <x v="1"/>
    <n v="2019"/>
    <d v="2019-10-01T00:00:00"/>
    <s v="aM Campaign"/>
    <x v="99"/>
  </r>
  <r>
    <x v="575"/>
    <x v="1"/>
    <n v="2019"/>
    <d v="2019-10-01T00:00:00"/>
    <s v="aM Campaign"/>
    <x v="99"/>
  </r>
  <r>
    <x v="972"/>
    <x v="2"/>
    <n v="2019"/>
    <d v="2019-11-01T00:00:00"/>
    <s v="aM Campaign"/>
    <x v="99"/>
  </r>
  <r>
    <x v="973"/>
    <x v="1"/>
    <n v="2019"/>
    <d v="2019-10-01T00:00:00"/>
    <s v="aM Direct"/>
    <x v="99"/>
  </r>
  <r>
    <x v="148"/>
    <x v="2"/>
    <n v="2019"/>
    <d v="2019-11-01T00:00:00"/>
    <s v="aM Direct"/>
    <x v="99"/>
  </r>
  <r>
    <x v="176"/>
    <x v="0"/>
    <n v="2019"/>
    <d v="2019-12-01T00:00:00"/>
    <s v="aM Direct"/>
    <x v="99"/>
  </r>
  <r>
    <x v="219"/>
    <x v="0"/>
    <n v="2019"/>
    <d v="2019-12-01T00:00:00"/>
    <s v="sM Campaign"/>
    <x v="99"/>
  </r>
  <r>
    <x v="974"/>
    <x v="0"/>
    <n v="2019"/>
    <d v="2019-12-01T00:00:00"/>
    <s v="aM Campaign"/>
    <x v="99"/>
  </r>
  <r>
    <x v="975"/>
    <x v="0"/>
    <n v="2019"/>
    <d v="2019-12-01T00:00:00"/>
    <s v="aM Campaign"/>
    <x v="99"/>
  </r>
  <r>
    <x v="270"/>
    <x v="0"/>
    <n v="2019"/>
    <d v="2019-12-01T00:00:00"/>
    <s v="aM Direct"/>
    <x v="99"/>
  </r>
  <r>
    <x v="823"/>
    <x v="2"/>
    <n v="2019"/>
    <d v="2019-11-01T00:00:00"/>
    <s v="aM Campaign"/>
    <x v="99"/>
  </r>
  <r>
    <x v="976"/>
    <x v="0"/>
    <n v="2019"/>
    <d v="2019-12-01T00:00:00"/>
    <s v="aM Campaign"/>
    <x v="99"/>
  </r>
  <r>
    <x v="74"/>
    <x v="1"/>
    <n v="2019"/>
    <d v="2019-10-01T00:00:00"/>
    <s v="aM Campaign"/>
    <x v="99"/>
  </r>
  <r>
    <x v="55"/>
    <x v="1"/>
    <n v="2019"/>
    <d v="2019-10-01T00:00:00"/>
    <s v="aM Direct"/>
    <x v="99"/>
  </r>
  <r>
    <x v="977"/>
    <x v="2"/>
    <n v="2019"/>
    <d v="2019-11-01T00:00:00"/>
    <s v="aM Campaign"/>
    <x v="99"/>
  </r>
  <r>
    <x v="654"/>
    <x v="1"/>
    <n v="2019"/>
    <d v="2019-10-01T00:00:00"/>
    <s v="aM Campaign"/>
    <x v="99"/>
  </r>
  <r>
    <x v="340"/>
    <x v="1"/>
    <n v="2019"/>
    <d v="2019-10-01T00:00:00"/>
    <s v="aM Direct"/>
    <x v="99"/>
  </r>
  <r>
    <x v="722"/>
    <x v="2"/>
    <n v="2019"/>
    <d v="2019-11-01T00:00:00"/>
    <s v="aM Campaign"/>
    <x v="99"/>
  </r>
  <r>
    <x v="810"/>
    <x v="2"/>
    <n v="2019"/>
    <d v="2019-11-01T00:00:00"/>
    <s v="aM Direct"/>
    <x v="99"/>
  </r>
  <r>
    <x v="978"/>
    <x v="1"/>
    <n v="2019"/>
    <d v="2019-10-01T00:00:00"/>
    <s v="aM Campaign"/>
    <x v="99"/>
  </r>
  <r>
    <x v="616"/>
    <x v="0"/>
    <n v="2019"/>
    <d v="2019-12-01T00:00:00"/>
    <s v="sM Campaign"/>
    <x v="99"/>
  </r>
  <r>
    <x v="979"/>
    <x v="0"/>
    <n v="2019"/>
    <d v="2019-12-01T00:00:00"/>
    <s v="aM Campaign"/>
    <x v="99"/>
  </r>
  <r>
    <x v="980"/>
    <x v="0"/>
    <n v="2019"/>
    <d v="2019-12-01T00:00:00"/>
    <s v="aM Campaign"/>
    <x v="99"/>
  </r>
  <r>
    <x v="469"/>
    <x v="0"/>
    <n v="2019"/>
    <d v="2019-12-01T00:00:00"/>
    <s v="aM Campaign"/>
    <x v="99"/>
  </r>
  <r>
    <x v="674"/>
    <x v="2"/>
    <n v="2019"/>
    <d v="2019-11-01T00:00:00"/>
    <s v="aM Campaign"/>
    <x v="99"/>
  </r>
  <r>
    <x v="861"/>
    <x v="0"/>
    <n v="2019"/>
    <d v="2019-12-01T00:00:00"/>
    <s v="aM Campaign"/>
    <x v="99"/>
  </r>
  <r>
    <x v="981"/>
    <x v="1"/>
    <n v="2019"/>
    <d v="2019-10-01T00:00:00"/>
    <s v="aM Campaign"/>
    <x v="99"/>
  </r>
  <r>
    <x v="707"/>
    <x v="1"/>
    <n v="2019"/>
    <d v="2019-10-01T00:00:00"/>
    <s v="aM Campaign"/>
    <x v="99"/>
  </r>
  <r>
    <x v="819"/>
    <x v="0"/>
    <n v="2019"/>
    <d v="2019-12-01T00:00:00"/>
    <s v="aM Campaign"/>
    <x v="99"/>
  </r>
  <r>
    <x v="697"/>
    <x v="2"/>
    <n v="2019"/>
    <d v="2019-11-01T00:00:00"/>
    <s v="aM Campaign"/>
    <x v="99"/>
  </r>
  <r>
    <x v="717"/>
    <x v="0"/>
    <n v="2019"/>
    <d v="2019-12-01T00:00:00"/>
    <s v="aM Campaign"/>
    <x v="99"/>
  </r>
  <r>
    <x v="663"/>
    <x v="2"/>
    <n v="2019"/>
    <d v="2019-11-01T00:00:00"/>
    <s v="aM Campaign"/>
    <x v="99"/>
  </r>
  <r>
    <x v="700"/>
    <x v="1"/>
    <n v="2019"/>
    <d v="2019-10-01T00:00:00"/>
    <s v="aM Campaign"/>
    <x v="99"/>
  </r>
  <r>
    <x v="878"/>
    <x v="2"/>
    <n v="2019"/>
    <d v="2019-11-01T00:00:00"/>
    <s v="aM Campaign"/>
    <x v="99"/>
  </r>
  <r>
    <x v="853"/>
    <x v="2"/>
    <n v="2019"/>
    <d v="2019-11-01T00:00:00"/>
    <s v="aM Campaign"/>
    <x v="99"/>
  </r>
  <r>
    <x v="982"/>
    <x v="1"/>
    <n v="2019"/>
    <d v="2019-10-01T00:00:00"/>
    <s v="aM Campaign"/>
    <x v="99"/>
  </r>
  <r>
    <x v="795"/>
    <x v="0"/>
    <n v="2019"/>
    <d v="2019-12-01T00:00:00"/>
    <s v="aM Campaign"/>
    <x v="99"/>
  </r>
  <r>
    <x v="875"/>
    <x v="2"/>
    <n v="2019"/>
    <d v="2019-11-01T00:00:00"/>
    <s v="aM Campaign"/>
    <x v="99"/>
  </r>
  <r>
    <x v="983"/>
    <x v="0"/>
    <n v="2019"/>
    <d v="2019-12-01T00:00:00"/>
    <s v="aM Campaign"/>
    <x v="99"/>
  </r>
  <r>
    <x v="105"/>
    <x v="2"/>
    <n v="2019"/>
    <d v="2019-11-01T00:00:00"/>
    <s v="aM Direct"/>
    <x v="100"/>
  </r>
  <r>
    <x v="984"/>
    <x v="1"/>
    <n v="2019"/>
    <d v="2019-10-01T00:00:00"/>
    <s v="aM Campaign"/>
    <x v="100"/>
  </r>
  <r>
    <x v="985"/>
    <x v="1"/>
    <n v="2019"/>
    <d v="2019-10-01T00:00:00"/>
    <s v="aM Campaign"/>
    <x v="100"/>
  </r>
  <r>
    <x v="741"/>
    <x v="0"/>
    <n v="2019"/>
    <d v="2019-12-01T00:00:00"/>
    <s v="aM Campaign"/>
    <x v="100"/>
  </r>
  <r>
    <x v="168"/>
    <x v="0"/>
    <n v="2019"/>
    <d v="2019-12-01T00:00:00"/>
    <s v="aM Direct"/>
    <x v="100"/>
  </r>
  <r>
    <x v="77"/>
    <x v="2"/>
    <n v="2019"/>
    <d v="2019-11-01T00:00:00"/>
    <s v="sM Campaign"/>
    <x v="100"/>
  </r>
  <r>
    <x v="980"/>
    <x v="2"/>
    <n v="2019"/>
    <d v="2019-11-01T00:00:00"/>
    <s v="aM Campaign"/>
    <x v="100"/>
  </r>
  <r>
    <x v="77"/>
    <x v="1"/>
    <n v="2019"/>
    <d v="2019-10-01T00:00:00"/>
    <s v="sM Campaign"/>
    <x v="100"/>
  </r>
  <r>
    <x v="986"/>
    <x v="1"/>
    <n v="2019"/>
    <d v="2019-10-01T00:00:00"/>
    <s v="aM Campaign"/>
    <x v="100"/>
  </r>
  <r>
    <x v="871"/>
    <x v="1"/>
    <n v="2019"/>
    <d v="2019-10-01T00:00:00"/>
    <s v="aM Campaign"/>
    <x v="100"/>
  </r>
  <r>
    <x v="607"/>
    <x v="2"/>
    <n v="2019"/>
    <d v="2019-11-01T00:00:00"/>
    <s v="aM Direct"/>
    <x v="100"/>
  </r>
  <r>
    <x v="419"/>
    <x v="1"/>
    <n v="2019"/>
    <d v="2019-10-01T00:00:00"/>
    <s v="aM Direct"/>
    <x v="100"/>
  </r>
  <r>
    <x v="987"/>
    <x v="0"/>
    <n v="2019"/>
    <d v="2019-12-01T00:00:00"/>
    <s v="aM Campaign"/>
    <x v="100"/>
  </r>
  <r>
    <x v="795"/>
    <x v="1"/>
    <n v="2019"/>
    <d v="2019-10-01T00:00:00"/>
    <s v="aM Campaign"/>
    <x v="100"/>
  </r>
  <r>
    <x v="451"/>
    <x v="1"/>
    <n v="2019"/>
    <d v="2019-10-01T00:00:00"/>
    <s v="aM Campaign"/>
    <x v="100"/>
  </r>
  <r>
    <x v="184"/>
    <x v="1"/>
    <n v="2019"/>
    <d v="2019-10-01T00:00:00"/>
    <s v="aM Direct"/>
    <x v="100"/>
  </r>
  <r>
    <x v="988"/>
    <x v="0"/>
    <n v="2019"/>
    <d v="2019-12-01T00:00:00"/>
    <s v="aM Campaign"/>
    <x v="100"/>
  </r>
  <r>
    <x v="989"/>
    <x v="2"/>
    <n v="2019"/>
    <d v="2019-11-01T00:00:00"/>
    <s v="aM Campaign"/>
    <x v="100"/>
  </r>
  <r>
    <x v="275"/>
    <x v="0"/>
    <n v="2019"/>
    <d v="2019-12-01T00:00:00"/>
    <s v="aM Campaign"/>
    <x v="100"/>
  </r>
  <r>
    <x v="52"/>
    <x v="1"/>
    <n v="2019"/>
    <d v="2019-10-01T00:00:00"/>
    <s v="aM Direct"/>
    <x v="100"/>
  </r>
  <r>
    <x v="161"/>
    <x v="0"/>
    <n v="2019"/>
    <d v="2019-12-01T00:00:00"/>
    <s v="aM Direct"/>
    <x v="100"/>
  </r>
  <r>
    <x v="222"/>
    <x v="2"/>
    <n v="2019"/>
    <d v="2019-11-01T00:00:00"/>
    <s v="aM Direct"/>
    <x v="100"/>
  </r>
  <r>
    <x v="190"/>
    <x v="2"/>
    <n v="2019"/>
    <d v="2019-11-01T00:00:00"/>
    <s v="aM Direct"/>
    <x v="100"/>
  </r>
  <r>
    <x v="990"/>
    <x v="1"/>
    <n v="2019"/>
    <d v="2019-10-01T00:00:00"/>
    <s v="aM Campaign"/>
    <x v="100"/>
  </r>
  <r>
    <x v="71"/>
    <x v="0"/>
    <n v="2019"/>
    <d v="2019-12-01T00:00:00"/>
    <s v="aM Direct"/>
    <x v="100"/>
  </r>
  <r>
    <x v="240"/>
    <x v="1"/>
    <n v="2019"/>
    <d v="2019-10-01T00:00:00"/>
    <s v="sM Direct"/>
    <x v="100"/>
  </r>
  <r>
    <x v="159"/>
    <x v="2"/>
    <n v="2019"/>
    <d v="2019-11-01T00:00:00"/>
    <s v="aM Direct"/>
    <x v="100"/>
  </r>
  <r>
    <x v="2"/>
    <x v="2"/>
    <n v="2019"/>
    <d v="2019-11-01T00:00:00"/>
    <s v="aM Direct"/>
    <x v="100"/>
  </r>
  <r>
    <x v="191"/>
    <x v="2"/>
    <n v="2019"/>
    <d v="2019-11-01T00:00:00"/>
    <s v="aM Direct"/>
    <x v="100"/>
  </r>
  <r>
    <x v="614"/>
    <x v="2"/>
    <n v="2019"/>
    <d v="2019-11-01T00:00:00"/>
    <s v="aM Campaign"/>
    <x v="100"/>
  </r>
  <r>
    <x v="949"/>
    <x v="0"/>
    <n v="2019"/>
    <d v="2019-12-01T00:00:00"/>
    <s v="aM Campaign"/>
    <x v="100"/>
  </r>
  <r>
    <x v="991"/>
    <x v="0"/>
    <n v="2019"/>
    <d v="2019-12-01T00:00:00"/>
    <s v="aM Campaign"/>
    <x v="100"/>
  </r>
  <r>
    <x v="992"/>
    <x v="0"/>
    <n v="2019"/>
    <d v="2019-12-01T00:00:00"/>
    <s v="aM Campaign"/>
    <x v="100"/>
  </r>
  <r>
    <x v="727"/>
    <x v="1"/>
    <n v="2019"/>
    <d v="2019-10-01T00:00:00"/>
    <s v="aM Campaign"/>
    <x v="100"/>
  </r>
  <r>
    <x v="821"/>
    <x v="1"/>
    <n v="2019"/>
    <d v="2019-10-01T00:00:00"/>
    <s v="aM Campaign"/>
    <x v="100"/>
  </r>
  <r>
    <x v="874"/>
    <x v="0"/>
    <n v="2019"/>
    <d v="2019-12-01T00:00:00"/>
    <s v="aM Campaign"/>
    <x v="100"/>
  </r>
  <r>
    <x v="741"/>
    <x v="2"/>
    <n v="2019"/>
    <d v="2019-11-01T00:00:00"/>
    <s v="aM Campaign"/>
    <x v="100"/>
  </r>
  <r>
    <x v="835"/>
    <x v="0"/>
    <n v="2019"/>
    <d v="2019-12-01T00:00:00"/>
    <s v="sM Campaign"/>
    <x v="100"/>
  </r>
  <r>
    <x v="993"/>
    <x v="2"/>
    <n v="2019"/>
    <d v="2019-11-01T00:00:00"/>
    <s v="aM Campaign"/>
    <x v="100"/>
  </r>
  <r>
    <x v="544"/>
    <x v="1"/>
    <n v="2019"/>
    <d v="2019-10-01T00:00:00"/>
    <s v="aM Campaign"/>
    <x v="100"/>
  </r>
  <r>
    <x v="714"/>
    <x v="1"/>
    <n v="2019"/>
    <d v="2019-10-01T00:00:00"/>
    <s v="aM Direct"/>
    <x v="100"/>
  </r>
  <r>
    <x v="919"/>
    <x v="1"/>
    <n v="2019"/>
    <d v="2019-10-01T00:00:00"/>
    <s v="aM Campaign"/>
    <x v="100"/>
  </r>
  <r>
    <x v="703"/>
    <x v="0"/>
    <n v="2019"/>
    <d v="2019-12-01T00:00:00"/>
    <s v="aM Campaign"/>
    <x v="100"/>
  </r>
  <r>
    <x v="2"/>
    <x v="1"/>
    <n v="2019"/>
    <d v="2019-10-01T00:00:00"/>
    <s v="sM Campaign"/>
    <x v="100"/>
  </r>
  <r>
    <x v="269"/>
    <x v="2"/>
    <n v="2019"/>
    <d v="2019-11-01T00:00:00"/>
    <s v="aM Direct"/>
    <x v="100"/>
  </r>
  <r>
    <x v="925"/>
    <x v="1"/>
    <n v="2019"/>
    <d v="2019-10-01T00:00:00"/>
    <s v="aM Campaign"/>
    <x v="100"/>
  </r>
  <r>
    <x v="179"/>
    <x v="2"/>
    <n v="2019"/>
    <d v="2019-11-01T00:00:00"/>
    <s v="aM Direct"/>
    <x v="100"/>
  </r>
  <r>
    <x v="109"/>
    <x v="2"/>
    <n v="2019"/>
    <d v="2019-11-01T00:00:00"/>
    <s v="sM Campaign"/>
    <x v="100"/>
  </r>
  <r>
    <x v="532"/>
    <x v="1"/>
    <n v="2019"/>
    <d v="2019-10-01T00:00:00"/>
    <s v="sM Direct"/>
    <x v="100"/>
  </r>
  <r>
    <x v="196"/>
    <x v="1"/>
    <n v="2019"/>
    <d v="2019-10-01T00:00:00"/>
    <s v="aM Direct"/>
    <x v="100"/>
  </r>
  <r>
    <x v="615"/>
    <x v="2"/>
    <n v="2019"/>
    <d v="2019-11-01T00:00:00"/>
    <s v="aM Campaign"/>
    <x v="100"/>
  </r>
  <r>
    <x v="464"/>
    <x v="2"/>
    <n v="2019"/>
    <d v="2019-11-01T00:00:00"/>
    <s v="sM Direct"/>
    <x v="100"/>
  </r>
  <r>
    <x v="54"/>
    <x v="1"/>
    <n v="2019"/>
    <d v="2019-10-01T00:00:00"/>
    <s v="aM Direct"/>
    <x v="100"/>
  </r>
  <r>
    <x v="913"/>
    <x v="0"/>
    <n v="2019"/>
    <d v="2019-12-01T00:00:00"/>
    <s v="aM Campaign"/>
    <x v="100"/>
  </r>
  <r>
    <x v="994"/>
    <x v="0"/>
    <n v="2019"/>
    <d v="2019-12-01T00:00:00"/>
    <s v="sM Campaign"/>
    <x v="100"/>
  </r>
  <r>
    <x v="27"/>
    <x v="2"/>
    <n v="2019"/>
    <d v="2019-11-01T00:00:00"/>
    <s v="aM Direct"/>
    <x v="100"/>
  </r>
  <r>
    <x v="682"/>
    <x v="1"/>
    <n v="2019"/>
    <d v="2019-10-01T00:00:00"/>
    <s v="aM Direct"/>
    <x v="100"/>
  </r>
  <r>
    <x v="171"/>
    <x v="1"/>
    <n v="2019"/>
    <d v="2019-10-01T00:00:00"/>
    <s v="aM Direct"/>
    <x v="100"/>
  </r>
  <r>
    <x v="547"/>
    <x v="0"/>
    <n v="2019"/>
    <d v="2019-12-01T00:00:00"/>
    <s v="aM Direct"/>
    <x v="100"/>
  </r>
  <r>
    <x v="629"/>
    <x v="2"/>
    <n v="2019"/>
    <d v="2019-11-01T00:00:00"/>
    <s v="aM Direct"/>
    <x v="100"/>
  </r>
  <r>
    <x v="159"/>
    <x v="1"/>
    <n v="2019"/>
    <d v="2019-10-01T00:00:00"/>
    <s v="aM Direct"/>
    <x v="100"/>
  </r>
  <r>
    <x v="86"/>
    <x v="0"/>
    <n v="2019"/>
    <d v="2019-12-01T00:00:00"/>
    <s v="sM Campaign"/>
    <x v="100"/>
  </r>
  <r>
    <x v="28"/>
    <x v="2"/>
    <n v="2019"/>
    <d v="2019-11-01T00:00:00"/>
    <s v="aM Direct"/>
    <x v="100"/>
  </r>
  <r>
    <x v="995"/>
    <x v="1"/>
    <n v="2019"/>
    <d v="2019-10-01T00:00:00"/>
    <s v="aM Campaign"/>
    <x v="100"/>
  </r>
  <r>
    <x v="996"/>
    <x v="2"/>
    <n v="2019"/>
    <d v="2019-11-01T00:00:00"/>
    <s v="aM Direct"/>
    <x v="100"/>
  </r>
  <r>
    <x v="997"/>
    <x v="0"/>
    <n v="2019"/>
    <d v="2019-12-01T00:00:00"/>
    <s v="aM Campaign"/>
    <x v="100"/>
  </r>
  <r>
    <x v="920"/>
    <x v="1"/>
    <n v="2019"/>
    <d v="2019-10-01T00:00:00"/>
    <s v="aM Campaign"/>
    <x v="100"/>
  </r>
  <r>
    <x v="869"/>
    <x v="1"/>
    <n v="2019"/>
    <d v="2019-10-01T00:00:00"/>
    <s v="aM Campaign"/>
    <x v="100"/>
  </r>
  <r>
    <x v="359"/>
    <x v="2"/>
    <n v="2019"/>
    <d v="2019-11-01T00:00:00"/>
    <s v="sM Direct"/>
    <x v="100"/>
  </r>
  <r>
    <x v="998"/>
    <x v="0"/>
    <n v="2019"/>
    <d v="2019-12-01T00:00:00"/>
    <s v="aM Campaign"/>
    <x v="100"/>
  </r>
  <r>
    <x v="999"/>
    <x v="0"/>
    <n v="2019"/>
    <d v="2019-12-01T00:00:00"/>
    <s v="aM Campaign"/>
    <x v="100"/>
  </r>
  <r>
    <x v="252"/>
    <x v="2"/>
    <n v="2019"/>
    <d v="2019-11-01T00:00:00"/>
    <s v="aM Direct"/>
    <x v="100"/>
  </r>
  <r>
    <x v="1000"/>
    <x v="0"/>
    <n v="2019"/>
    <d v="2019-12-01T00:00:00"/>
    <s v="aM Campaign"/>
    <x v="100"/>
  </r>
  <r>
    <x v="553"/>
    <x v="0"/>
    <n v="2019"/>
    <d v="2019-12-01T00:00:00"/>
    <s v="aM Direct"/>
    <x v="100"/>
  </r>
  <r>
    <x v="1001"/>
    <x v="0"/>
    <n v="2019"/>
    <d v="2019-12-01T00:00:00"/>
    <s v="aM Campaign"/>
    <x v="100"/>
  </r>
  <r>
    <x v="656"/>
    <x v="0"/>
    <n v="2019"/>
    <d v="2019-12-01T00:00:00"/>
    <s v="aM Campaign"/>
    <x v="100"/>
  </r>
  <r>
    <x v="952"/>
    <x v="1"/>
    <n v="2019"/>
    <d v="2019-10-01T00:00:00"/>
    <s v="aM Campaign"/>
    <x v="100"/>
  </r>
  <r>
    <x v="577"/>
    <x v="2"/>
    <n v="2019"/>
    <d v="2019-11-01T00:00:00"/>
    <s v="aM Direct"/>
    <x v="100"/>
  </r>
  <r>
    <x v="131"/>
    <x v="2"/>
    <n v="2019"/>
    <d v="2019-11-01T00:00:00"/>
    <s v="sM Campaign"/>
    <x v="100"/>
  </r>
  <r>
    <x v="1002"/>
    <x v="0"/>
    <n v="2019"/>
    <d v="2019-12-01T00:00:00"/>
    <s v="aM Campaign"/>
    <x v="100"/>
  </r>
  <r>
    <x v="914"/>
    <x v="2"/>
    <n v="2019"/>
    <d v="2019-11-01T00:00:00"/>
    <s v="aM Campaign"/>
    <x v="100"/>
  </r>
  <r>
    <x v="1003"/>
    <x v="1"/>
    <n v="2019"/>
    <d v="2019-10-01T00:00:00"/>
    <s v="aM Campaign"/>
    <x v="100"/>
  </r>
  <r>
    <x v="1004"/>
    <x v="0"/>
    <n v="2019"/>
    <d v="2019-12-01T00:00:00"/>
    <s v="aM Campaign"/>
    <x v="100"/>
  </r>
  <r>
    <x v="1005"/>
    <x v="2"/>
    <n v="2019"/>
    <d v="2019-11-01T00:00:00"/>
    <s v="aM Direct"/>
    <x v="100"/>
  </r>
  <r>
    <x v="167"/>
    <x v="0"/>
    <n v="2019"/>
    <d v="2019-12-01T00:00:00"/>
    <s v="aM Direct"/>
    <x v="100"/>
  </r>
  <r>
    <x v="519"/>
    <x v="1"/>
    <n v="2019"/>
    <d v="2019-10-01T00:00:00"/>
    <s v="aM Campaign"/>
    <x v="100"/>
  </r>
  <r>
    <x v="398"/>
    <x v="0"/>
    <n v="2019"/>
    <d v="2019-12-01T00:00:00"/>
    <s v="sM Direct"/>
    <x v="100"/>
  </r>
  <r>
    <x v="637"/>
    <x v="1"/>
    <n v="2019"/>
    <d v="2019-10-01T00:00:00"/>
    <s v="aM Campaign"/>
    <x v="100"/>
  </r>
  <r>
    <x v="1006"/>
    <x v="1"/>
    <n v="2019"/>
    <d v="2019-10-01T00:00:00"/>
    <s v="aM Direct"/>
    <x v="100"/>
  </r>
  <r>
    <x v="421"/>
    <x v="0"/>
    <n v="2019"/>
    <d v="2019-12-01T00:00:00"/>
    <s v="aM Direct"/>
    <x v="100"/>
  </r>
  <r>
    <x v="202"/>
    <x v="2"/>
    <n v="2019"/>
    <d v="2019-11-01T00:00:00"/>
    <s v="sM Direct"/>
    <x v="100"/>
  </r>
  <r>
    <x v="1007"/>
    <x v="0"/>
    <n v="2019"/>
    <d v="2019-12-01T00:00:00"/>
    <s v="aM Campaign"/>
    <x v="100"/>
  </r>
  <r>
    <x v="1008"/>
    <x v="1"/>
    <n v="2019"/>
    <d v="2019-10-01T00:00:00"/>
    <s v="aM Campaign"/>
    <x v="100"/>
  </r>
  <r>
    <x v="424"/>
    <x v="2"/>
    <n v="2019"/>
    <d v="2019-11-01T00:00:00"/>
    <s v="aM Campaign"/>
    <x v="100"/>
  </r>
  <r>
    <x v="24"/>
    <x v="0"/>
    <n v="2019"/>
    <d v="2019-12-01T00:00:00"/>
    <s v="sM Campaign"/>
    <x v="100"/>
  </r>
  <r>
    <x v="82"/>
    <x v="0"/>
    <n v="2019"/>
    <d v="2019-12-01T00:00:00"/>
    <s v="aM Direct"/>
    <x v="100"/>
  </r>
  <r>
    <x v="446"/>
    <x v="0"/>
    <n v="2019"/>
    <d v="2019-12-01T00:00:00"/>
    <s v="aM Direct"/>
    <x v="100"/>
  </r>
  <r>
    <x v="621"/>
    <x v="2"/>
    <n v="2019"/>
    <d v="2019-11-01T00:00:00"/>
    <s v="aM Direct"/>
    <x v="100"/>
  </r>
  <r>
    <x v="988"/>
    <x v="2"/>
    <n v="2019"/>
    <d v="2019-11-01T00:00:00"/>
    <s v="aM Campaign"/>
    <x v="100"/>
  </r>
  <r>
    <x v="677"/>
    <x v="1"/>
    <n v="2019"/>
    <d v="2019-10-01T00:00:00"/>
    <s v="aM Campaign"/>
    <x v="100"/>
  </r>
  <r>
    <x v="786"/>
    <x v="0"/>
    <n v="2019"/>
    <d v="2019-12-01T00:00:00"/>
    <s v="aM Campaign"/>
    <x v="100"/>
  </r>
  <r>
    <x v="1009"/>
    <x v="0"/>
    <n v="2019"/>
    <d v="2019-12-01T00:00:00"/>
    <s v="aM Direct"/>
    <x v="100"/>
  </r>
  <r>
    <x v="619"/>
    <x v="1"/>
    <n v="2019"/>
    <d v="2019-10-01T00:00:00"/>
    <s v="aM Direct"/>
    <x v="100"/>
  </r>
  <r>
    <x v="744"/>
    <x v="2"/>
    <n v="2019"/>
    <d v="2019-11-01T00:00:00"/>
    <s v="aM Campaign"/>
    <x v="100"/>
  </r>
  <r>
    <x v="865"/>
    <x v="1"/>
    <n v="2019"/>
    <d v="2019-10-01T00:00:00"/>
    <s v="aM Campaign"/>
    <x v="100"/>
  </r>
  <r>
    <x v="878"/>
    <x v="0"/>
    <n v="2019"/>
    <d v="2019-12-01T00:00:00"/>
    <s v="aM Campaign"/>
    <x v="100"/>
  </r>
  <r>
    <x v="489"/>
    <x v="0"/>
    <n v="2019"/>
    <d v="2019-12-01T00:00:00"/>
    <s v="aM Direct"/>
    <x v="100"/>
  </r>
  <r>
    <x v="793"/>
    <x v="0"/>
    <n v="2019"/>
    <d v="2019-12-01T00:00:00"/>
    <s v="aM Campaign"/>
    <x v="100"/>
  </r>
  <r>
    <x v="860"/>
    <x v="2"/>
    <n v="2019"/>
    <d v="2019-11-01T00:00:00"/>
    <s v="aM Campaign"/>
    <x v="100"/>
  </r>
  <r>
    <x v="710"/>
    <x v="2"/>
    <n v="2019"/>
    <d v="2019-11-01T00:00:00"/>
    <s v="aM Campaign"/>
    <x v="100"/>
  </r>
  <r>
    <x v="604"/>
    <x v="2"/>
    <n v="2019"/>
    <d v="2019-11-01T00:00:00"/>
    <s v="aM Campaign"/>
    <x v="100"/>
  </r>
  <r>
    <x v="1010"/>
    <x v="0"/>
    <n v="2019"/>
    <d v="2019-12-01T00:00:00"/>
    <s v="aM Direct"/>
    <x v="100"/>
  </r>
  <r>
    <x v="603"/>
    <x v="1"/>
    <n v="2019"/>
    <d v="2019-10-01T00:00:00"/>
    <s v="aM Campaign"/>
    <x v="100"/>
  </r>
  <r>
    <x v="932"/>
    <x v="1"/>
    <n v="2019"/>
    <d v="2019-10-01T00:00:00"/>
    <s v="aM Campaign"/>
    <x v="100"/>
  </r>
  <r>
    <x v="1011"/>
    <x v="1"/>
    <n v="2019"/>
    <d v="2019-10-01T00:00:00"/>
    <s v="aM Campaign"/>
    <x v="100"/>
  </r>
  <r>
    <x v="1012"/>
    <x v="1"/>
    <n v="2019"/>
    <d v="2019-10-01T00:00:00"/>
    <s v="aM Direct"/>
    <x v="100"/>
  </r>
  <r>
    <x v="905"/>
    <x v="2"/>
    <n v="2019"/>
    <d v="2019-11-01T00:00:00"/>
    <s v="aM Campaign"/>
    <x v="100"/>
  </r>
  <r>
    <x v="1013"/>
    <x v="1"/>
    <n v="2019"/>
    <d v="2019-10-01T00:00:00"/>
    <s v="aM Campaign"/>
    <x v="100"/>
  </r>
  <r>
    <x v="189"/>
    <x v="2"/>
    <n v="2019"/>
    <d v="2019-11-01T00:00:00"/>
    <s v="aM Direct"/>
    <x v="100"/>
  </r>
  <r>
    <x v="711"/>
    <x v="2"/>
    <n v="2019"/>
    <d v="2019-11-01T00:00:00"/>
    <s v="aM Campaign"/>
    <x v="100"/>
  </r>
  <r>
    <x v="421"/>
    <x v="1"/>
    <n v="2019"/>
    <d v="2019-10-01T00:00:00"/>
    <s v="aM Direct"/>
    <x v="100"/>
  </r>
  <r>
    <x v="0"/>
    <x v="0"/>
    <n v="2019"/>
    <d v="2019-12-01T00:00:00"/>
    <s v="aM Direct"/>
    <x v="100"/>
  </r>
  <r>
    <x v="174"/>
    <x v="2"/>
    <n v="2019"/>
    <d v="2019-11-01T00:00:00"/>
    <s v="aM Direct"/>
    <x v="100"/>
  </r>
  <r>
    <x v="882"/>
    <x v="2"/>
    <n v="2019"/>
    <d v="2019-11-01T00:00:00"/>
    <s v="aM Campaign"/>
    <x v="100"/>
  </r>
  <r>
    <x v="141"/>
    <x v="1"/>
    <n v="2019"/>
    <d v="2019-10-01T00:00:00"/>
    <s v="sM Campaign"/>
    <x v="100"/>
  </r>
  <r>
    <x v="1014"/>
    <x v="2"/>
    <n v="2019"/>
    <d v="2019-11-01T00:00:00"/>
    <s v="aM Campaign"/>
    <x v="100"/>
  </r>
  <r>
    <x v="1015"/>
    <x v="0"/>
    <n v="2019"/>
    <d v="2019-12-01T00:00:00"/>
    <s v="aM Campaign"/>
    <x v="100"/>
  </r>
  <r>
    <x v="1016"/>
    <x v="2"/>
    <n v="2019"/>
    <d v="2019-11-01T00:00:00"/>
    <s v="aM Campaign"/>
    <x v="100"/>
  </r>
  <r>
    <x v="343"/>
    <x v="0"/>
    <n v="2019"/>
    <d v="2019-12-01T00:00:00"/>
    <s v="aM Direct"/>
    <x v="100"/>
  </r>
  <r>
    <x v="652"/>
    <x v="0"/>
    <n v="2019"/>
    <d v="2019-12-01T00:00:00"/>
    <s v="aM Campaign"/>
    <x v="100"/>
  </r>
  <r>
    <x v="387"/>
    <x v="1"/>
    <n v="2019"/>
    <d v="2019-10-01T00:00:00"/>
    <s v="aM Campaign"/>
    <x v="100"/>
  </r>
  <r>
    <x v="1017"/>
    <x v="0"/>
    <n v="2019"/>
    <d v="2019-12-01T00:00:00"/>
    <s v="aM Campaign"/>
    <x v="100"/>
  </r>
  <r>
    <x v="1009"/>
    <x v="0"/>
    <n v="2019"/>
    <d v="2019-12-01T00:00:00"/>
    <s v="aM Campaign"/>
    <x v="100"/>
  </r>
  <r>
    <x v="407"/>
    <x v="1"/>
    <n v="2019"/>
    <d v="2019-10-01T00:00:00"/>
    <s v="aM Campaign"/>
    <x v="100"/>
  </r>
  <r>
    <x v="189"/>
    <x v="0"/>
    <n v="2019"/>
    <d v="2019-12-01T00:00:00"/>
    <s v="aM Direct"/>
    <x v="100"/>
  </r>
  <r>
    <x v="49"/>
    <x v="1"/>
    <n v="2019"/>
    <d v="2019-10-01T00:00:00"/>
    <s v="sM Direct"/>
    <x v="100"/>
  </r>
  <r>
    <x v="49"/>
    <x v="2"/>
    <n v="2019"/>
    <d v="2019-11-01T00:00:00"/>
    <s v="aM Direct"/>
    <x v="100"/>
  </r>
  <r>
    <x v="49"/>
    <x v="0"/>
    <n v="2019"/>
    <d v="2019-12-01T00:00:00"/>
    <s v="sM Campaign"/>
    <x v="100"/>
  </r>
  <r>
    <x v="17"/>
    <x v="0"/>
    <n v="2019"/>
    <d v="2019-12-01T00:00:00"/>
    <s v="sM Direct"/>
    <x v="100"/>
  </r>
  <r>
    <x v="368"/>
    <x v="2"/>
    <n v="2019"/>
    <d v="2019-11-01T00:00:00"/>
    <s v="aM Campaign"/>
    <x v="100"/>
  </r>
  <r>
    <x v="975"/>
    <x v="2"/>
    <n v="2019"/>
    <d v="2019-11-01T00:00:00"/>
    <s v="aM Campaign"/>
    <x v="100"/>
  </r>
  <r>
    <x v="644"/>
    <x v="1"/>
    <n v="2019"/>
    <d v="2019-10-01T00:00:00"/>
    <s v="aM Campaign"/>
    <x v="100"/>
  </r>
  <r>
    <x v="1018"/>
    <x v="0"/>
    <n v="2019"/>
    <d v="2019-12-01T00:00:00"/>
    <s v="aM Campaign"/>
    <x v="100"/>
  </r>
  <r>
    <x v="200"/>
    <x v="2"/>
    <n v="2019"/>
    <d v="2019-11-01T00:00:00"/>
    <s v="aM Direct"/>
    <x v="100"/>
  </r>
  <r>
    <x v="1019"/>
    <x v="0"/>
    <n v="2019"/>
    <d v="2019-12-01T00:00:00"/>
    <s v="aM Campaign"/>
    <x v="100"/>
  </r>
  <r>
    <x v="240"/>
    <x v="0"/>
    <n v="2019"/>
    <d v="2019-12-01T00:00:00"/>
    <s v="sM Direct"/>
    <x v="100"/>
  </r>
  <r>
    <x v="380"/>
    <x v="0"/>
    <n v="2019"/>
    <d v="2019-12-01T00:00:00"/>
    <s v="sM Campaign"/>
    <x v="100"/>
  </r>
  <r>
    <x v="197"/>
    <x v="0"/>
    <n v="2019"/>
    <d v="2019-12-01T00:00:00"/>
    <s v="sM Direct"/>
    <x v="100"/>
  </r>
  <r>
    <x v="197"/>
    <x v="2"/>
    <n v="2019"/>
    <d v="2019-11-01T00:00:00"/>
    <s v="sM Direct"/>
    <x v="100"/>
  </r>
  <r>
    <x v="355"/>
    <x v="1"/>
    <n v="2019"/>
    <d v="2019-10-01T00:00:00"/>
    <s v="aM Campaign"/>
    <x v="100"/>
  </r>
  <r>
    <x v="1020"/>
    <x v="1"/>
    <n v="2019"/>
    <d v="2019-10-01T00:00:00"/>
    <s v="aM Campaign"/>
    <x v="100"/>
  </r>
  <r>
    <x v="570"/>
    <x v="0"/>
    <n v="2019"/>
    <d v="2019-12-01T00:00:00"/>
    <s v="aM Campaign"/>
    <x v="100"/>
  </r>
  <r>
    <x v="44"/>
    <x v="0"/>
    <n v="2019"/>
    <d v="2019-12-01T00:00:00"/>
    <s v="aM Direct"/>
    <x v="100"/>
  </r>
  <r>
    <x v="899"/>
    <x v="2"/>
    <n v="2019"/>
    <d v="2019-11-01T00:00:00"/>
    <s v="aM Campaign"/>
    <x v="100"/>
  </r>
  <r>
    <x v="252"/>
    <x v="1"/>
    <n v="2019"/>
    <d v="2019-10-01T00:00:00"/>
    <s v="aM Direct"/>
    <x v="100"/>
  </r>
  <r>
    <x v="1021"/>
    <x v="1"/>
    <n v="2019"/>
    <d v="2019-10-01T00:00:00"/>
    <s v="aM Campaign"/>
    <x v="100"/>
  </r>
  <r>
    <x v="1022"/>
    <x v="0"/>
    <n v="2019"/>
    <d v="2019-12-01T00:00:00"/>
    <s v="aM Campaign"/>
    <x v="100"/>
  </r>
  <r>
    <x v="690"/>
    <x v="2"/>
    <n v="2019"/>
    <d v="2019-11-01T00:00:00"/>
    <s v="aM Campaign"/>
    <x v="100"/>
  </r>
  <r>
    <x v="1023"/>
    <x v="0"/>
    <n v="2019"/>
    <d v="2019-12-01T00:00:00"/>
    <s v="aM Campaign"/>
    <x v="100"/>
  </r>
  <r>
    <x v="904"/>
    <x v="2"/>
    <n v="2019"/>
    <d v="2019-11-01T00:00:00"/>
    <s v="aM Campaign"/>
    <x v="100"/>
  </r>
  <r>
    <x v="86"/>
    <x v="1"/>
    <n v="2019"/>
    <d v="2019-10-01T00:00:00"/>
    <s v="sM Campaign"/>
    <x v="100"/>
  </r>
  <r>
    <x v="1024"/>
    <x v="1"/>
    <n v="2019"/>
    <d v="2019-10-01T00:00:00"/>
    <s v="sM Campaign"/>
    <x v="100"/>
  </r>
  <r>
    <x v="558"/>
    <x v="2"/>
    <n v="2019"/>
    <d v="2019-11-01T00:00:00"/>
    <s v="aM Direct"/>
    <x v="100"/>
  </r>
  <r>
    <x v="194"/>
    <x v="0"/>
    <n v="2019"/>
    <d v="2019-12-01T00:00:00"/>
    <s v="aM Direct"/>
    <x v="100"/>
  </r>
  <r>
    <x v="567"/>
    <x v="0"/>
    <n v="2019"/>
    <d v="2019-12-01T00:00:00"/>
    <s v="aM Direct"/>
    <x v="100"/>
  </r>
  <r>
    <x v="771"/>
    <x v="1"/>
    <n v="2019"/>
    <d v="2019-10-01T00:00:00"/>
    <s v="aM Direct"/>
    <x v="100"/>
  </r>
  <r>
    <x v="318"/>
    <x v="2"/>
    <n v="2019"/>
    <d v="2019-11-01T00:00:00"/>
    <s v="aM Direct"/>
    <x v="100"/>
  </r>
  <r>
    <x v="262"/>
    <x v="1"/>
    <n v="2019"/>
    <d v="2019-10-01T00:00:00"/>
    <s v="aM Campaign"/>
    <x v="100"/>
  </r>
  <r>
    <x v="612"/>
    <x v="1"/>
    <n v="2019"/>
    <d v="2019-10-01T00:00:00"/>
    <s v="aM Campaign"/>
    <x v="100"/>
  </r>
  <r>
    <x v="130"/>
    <x v="2"/>
    <n v="2019"/>
    <d v="2019-11-01T00:00:00"/>
    <s v="sM Campaign"/>
    <x v="100"/>
  </r>
  <r>
    <x v="217"/>
    <x v="2"/>
    <n v="2019"/>
    <d v="2019-11-01T00:00:00"/>
    <s v="sM Direct"/>
    <x v="100"/>
  </r>
  <r>
    <x v="921"/>
    <x v="0"/>
    <n v="2019"/>
    <d v="2019-12-01T00:00:00"/>
    <s v="aM Campaign"/>
    <x v="100"/>
  </r>
  <r>
    <x v="298"/>
    <x v="0"/>
    <n v="2019"/>
    <d v="2019-12-01T00:00:00"/>
    <s v="aM Direct"/>
    <x v="100"/>
  </r>
  <r>
    <x v="1025"/>
    <x v="0"/>
    <n v="2019"/>
    <d v="2019-12-01T00:00:00"/>
    <s v="aM Campaign"/>
    <x v="100"/>
  </r>
  <r>
    <x v="1026"/>
    <x v="0"/>
    <n v="2019"/>
    <d v="2019-12-01T00:00:00"/>
    <s v="aM Campaign"/>
    <x v="100"/>
  </r>
  <r>
    <x v="1027"/>
    <x v="2"/>
    <n v="2019"/>
    <d v="2019-11-01T00:00:00"/>
    <s v="aM Campaign"/>
    <x v="100"/>
  </r>
  <r>
    <x v="884"/>
    <x v="1"/>
    <n v="2019"/>
    <d v="2019-10-01T00:00:00"/>
    <s v="aM Campaign"/>
    <x v="100"/>
  </r>
  <r>
    <x v="557"/>
    <x v="2"/>
    <n v="2019"/>
    <d v="2019-11-01T00:00:00"/>
    <s v="aM Campaign"/>
    <x v="100"/>
  </r>
  <r>
    <x v="733"/>
    <x v="0"/>
    <n v="2019"/>
    <d v="2019-12-01T00:00:00"/>
    <s v="aM Campaign"/>
    <x v="100"/>
  </r>
  <r>
    <x v="785"/>
    <x v="1"/>
    <n v="2019"/>
    <d v="2019-10-01T00:00:00"/>
    <s v="aM Campaign"/>
    <x v="100"/>
  </r>
  <r>
    <x v="1028"/>
    <x v="2"/>
    <n v="2019"/>
    <d v="2019-11-01T00:00:00"/>
    <s v="aM Campaign"/>
    <x v="100"/>
  </r>
  <r>
    <x v="33"/>
    <x v="2"/>
    <n v="2019"/>
    <d v="2019-11-01T00:00:00"/>
    <s v="aM Direct"/>
    <x v="100"/>
  </r>
  <r>
    <x v="720"/>
    <x v="2"/>
    <n v="2019"/>
    <d v="2019-11-01T00:00:00"/>
    <s v="aM Campaign"/>
    <x v="100"/>
  </r>
  <r>
    <x v="1029"/>
    <x v="2"/>
    <n v="2019"/>
    <d v="2019-11-01T00:00:00"/>
    <s v="sM Campaign"/>
    <x v="100"/>
  </r>
  <r>
    <x v="522"/>
    <x v="0"/>
    <n v="2019"/>
    <d v="2019-12-01T00:00:00"/>
    <s v="aM Direct"/>
    <x v="100"/>
  </r>
  <r>
    <x v="858"/>
    <x v="1"/>
    <n v="2019"/>
    <d v="2019-10-01T00:00:00"/>
    <s v="aM Campaign"/>
    <x v="100"/>
  </r>
  <r>
    <x v="743"/>
    <x v="2"/>
    <n v="2019"/>
    <d v="2019-11-01T00:00:00"/>
    <s v="aM Campaign"/>
    <x v="100"/>
  </r>
  <r>
    <x v="111"/>
    <x v="1"/>
    <n v="2019"/>
    <d v="2019-10-01T00:00:00"/>
    <s v="aM Direct"/>
    <x v="100"/>
  </r>
  <r>
    <x v="970"/>
    <x v="2"/>
    <n v="2019"/>
    <d v="2019-11-01T00:00:00"/>
    <s v="aM Campaign"/>
    <x v="100"/>
  </r>
  <r>
    <x v="1030"/>
    <x v="2"/>
    <n v="2019"/>
    <d v="2019-11-01T00:00:00"/>
    <s v="aM Campaign"/>
    <x v="100"/>
  </r>
  <r>
    <x v="386"/>
    <x v="1"/>
    <n v="2019"/>
    <d v="2019-10-01T00:00:00"/>
    <s v="aM Campaign"/>
    <x v="100"/>
  </r>
  <r>
    <x v="1031"/>
    <x v="1"/>
    <n v="2019"/>
    <d v="2019-10-01T00:00:00"/>
    <s v="aM Campaign"/>
    <x v="100"/>
  </r>
  <r>
    <x v="567"/>
    <x v="2"/>
    <n v="2019"/>
    <d v="2019-11-01T00:00:00"/>
    <s v="aM Direct"/>
    <x v="100"/>
  </r>
  <r>
    <x v="734"/>
    <x v="1"/>
    <n v="2019"/>
    <d v="2019-10-01T00:00:00"/>
    <s v="aM Direct"/>
    <x v="100"/>
  </r>
  <r>
    <x v="1032"/>
    <x v="1"/>
    <n v="2019"/>
    <d v="2019-10-01T00:00:00"/>
    <s v="aM Campaign"/>
    <x v="100"/>
  </r>
  <r>
    <x v="1029"/>
    <x v="0"/>
    <n v="2019"/>
    <d v="2019-12-01T00:00:00"/>
    <s v="sM Campaign"/>
    <x v="100"/>
  </r>
  <r>
    <x v="1033"/>
    <x v="1"/>
    <n v="2019"/>
    <d v="2019-10-01T00:00:00"/>
    <s v="aM Campaign"/>
    <x v="100"/>
  </r>
  <r>
    <x v="1034"/>
    <x v="0"/>
    <n v="2019"/>
    <d v="2019-12-01T00:00:00"/>
    <s v="aM Campaign"/>
    <x v="100"/>
  </r>
  <r>
    <x v="471"/>
    <x v="0"/>
    <n v="2019"/>
    <d v="2019-12-01T00:00:00"/>
    <s v="aM Direct"/>
    <x v="100"/>
  </r>
  <r>
    <x v="860"/>
    <x v="0"/>
    <n v="2019"/>
    <d v="2019-12-01T00:00:00"/>
    <s v="aM Campaign"/>
    <x v="100"/>
  </r>
  <r>
    <x v="865"/>
    <x v="2"/>
    <n v="2019"/>
    <d v="2019-11-01T00:00:00"/>
    <s v="aM Campaign"/>
    <x v="100"/>
  </r>
  <r>
    <x v="1035"/>
    <x v="1"/>
    <n v="2019"/>
    <d v="2019-10-01T00:00:00"/>
    <s v="aM Campaign"/>
    <x v="100"/>
  </r>
  <r>
    <x v="242"/>
    <x v="2"/>
    <n v="2019"/>
    <d v="2019-11-01T00:00:00"/>
    <s v="aM Direct"/>
    <x v="100"/>
  </r>
  <r>
    <x v="404"/>
    <x v="1"/>
    <n v="2019"/>
    <d v="2019-10-01T00:00:00"/>
    <s v="aM Direct"/>
    <x v="100"/>
  </r>
  <r>
    <x v="713"/>
    <x v="2"/>
    <n v="2019"/>
    <d v="2019-11-01T00:00:00"/>
    <s v="aM Campaign"/>
    <x v="100"/>
  </r>
  <r>
    <x v="811"/>
    <x v="2"/>
    <n v="2019"/>
    <d v="2019-11-01T00:00:00"/>
    <s v="aM Campaign"/>
    <x v="100"/>
  </r>
  <r>
    <x v="928"/>
    <x v="0"/>
    <n v="2019"/>
    <d v="2019-12-01T00:00:00"/>
    <s v="aM Campaign"/>
    <x v="100"/>
  </r>
  <r>
    <x v="1036"/>
    <x v="2"/>
    <n v="2019"/>
    <d v="2019-11-01T00:00:00"/>
    <s v="aM Campaign"/>
    <x v="100"/>
  </r>
  <r>
    <x v="105"/>
    <x v="1"/>
    <n v="2019"/>
    <d v="2019-10-01T00:00:00"/>
    <s v="aM Direct"/>
    <x v="100"/>
  </r>
  <r>
    <x v="485"/>
    <x v="0"/>
    <n v="2019"/>
    <d v="2019-12-01T00:00:00"/>
    <s v="aM Campaign"/>
    <x v="100"/>
  </r>
  <r>
    <x v="667"/>
    <x v="1"/>
    <n v="2019"/>
    <d v="2019-10-01T00:00:00"/>
    <s v="aM Campaign"/>
    <x v="100"/>
  </r>
  <r>
    <x v="251"/>
    <x v="1"/>
    <n v="2019"/>
    <d v="2019-10-01T00:00:00"/>
    <s v="aM Direct"/>
    <x v="100"/>
  </r>
  <r>
    <x v="400"/>
    <x v="0"/>
    <n v="2019"/>
    <d v="2019-12-01T00:00:00"/>
    <s v="sM Direct"/>
    <x v="100"/>
  </r>
  <r>
    <x v="1037"/>
    <x v="1"/>
    <n v="2019"/>
    <d v="2019-10-01T00:00:00"/>
    <s v="aM Direct"/>
    <x v="100"/>
  </r>
  <r>
    <x v="892"/>
    <x v="0"/>
    <n v="2019"/>
    <d v="2019-12-01T00:00:00"/>
    <s v="aM Campaign"/>
    <x v="100"/>
  </r>
  <r>
    <x v="201"/>
    <x v="2"/>
    <n v="2019"/>
    <d v="2019-11-01T00:00:00"/>
    <s v="aM Direct"/>
    <x v="100"/>
  </r>
  <r>
    <x v="944"/>
    <x v="2"/>
    <n v="2019"/>
    <d v="2019-11-01T00:00:00"/>
    <s v="aM Campaign"/>
    <x v="100"/>
  </r>
  <r>
    <x v="1038"/>
    <x v="1"/>
    <n v="2019"/>
    <d v="2019-10-01T00:00:00"/>
    <s v="aM Campaign"/>
    <x v="100"/>
  </r>
  <r>
    <x v="1039"/>
    <x v="2"/>
    <n v="2019"/>
    <d v="2019-11-01T00:00:00"/>
    <s v="aM Campaign"/>
    <x v="100"/>
  </r>
  <r>
    <x v="961"/>
    <x v="1"/>
    <n v="2019"/>
    <d v="2019-10-01T00:00:00"/>
    <s v="aM Campaign"/>
    <x v="100"/>
  </r>
  <r>
    <x v="1013"/>
    <x v="0"/>
    <n v="2019"/>
    <d v="2019-12-01T00:00:00"/>
    <s v="aM Campaign"/>
    <x v="100"/>
  </r>
  <r>
    <x v="1040"/>
    <x v="1"/>
    <n v="2019"/>
    <d v="2019-10-01T00:00:00"/>
    <s v="aM Campaign"/>
    <x v="100"/>
  </r>
  <r>
    <x v="641"/>
    <x v="1"/>
    <n v="2019"/>
    <d v="2019-10-01T00:00:00"/>
    <s v="aM Direct"/>
    <x v="100"/>
  </r>
  <r>
    <x v="1039"/>
    <x v="1"/>
    <n v="2019"/>
    <d v="2019-10-01T00:00:00"/>
    <s v="aM Campaign"/>
    <x v="100"/>
  </r>
  <r>
    <x v="921"/>
    <x v="2"/>
    <n v="2019"/>
    <d v="2019-11-01T00:00:00"/>
    <s v="aM Campaign"/>
    <x v="100"/>
  </r>
  <r>
    <x v="873"/>
    <x v="2"/>
    <n v="2019"/>
    <d v="2019-11-01T00:00:00"/>
    <s v="aM Campaign"/>
    <x v="100"/>
  </r>
  <r>
    <x v="758"/>
    <x v="0"/>
    <n v="2019"/>
    <d v="2019-12-01T00:00:00"/>
    <s v="aM Direct"/>
    <x v="100"/>
  </r>
  <r>
    <x v="84"/>
    <x v="0"/>
    <n v="2019"/>
    <d v="2019-12-01T00:00:00"/>
    <s v="aM Direct"/>
    <x v="100"/>
  </r>
  <r>
    <x v="1041"/>
    <x v="0"/>
    <n v="2019"/>
    <d v="2019-12-01T00:00:00"/>
    <s v="aM Campaign"/>
    <x v="100"/>
  </r>
  <r>
    <x v="613"/>
    <x v="2"/>
    <n v="2019"/>
    <d v="2019-11-01T00:00:00"/>
    <s v="aM Campaign"/>
    <x v="100"/>
  </r>
  <r>
    <x v="796"/>
    <x v="0"/>
    <n v="2019"/>
    <d v="2019-12-01T00:00:00"/>
    <s v="aM Campaign"/>
    <x v="100"/>
  </r>
  <r>
    <x v="558"/>
    <x v="0"/>
    <n v="2019"/>
    <d v="2019-12-01T00:00:00"/>
    <s v="sM Direct"/>
    <x v="100"/>
  </r>
  <r>
    <x v="601"/>
    <x v="1"/>
    <n v="2019"/>
    <d v="2019-10-01T00:00:00"/>
    <s v="aM Campaign"/>
    <x v="100"/>
  </r>
  <r>
    <x v="773"/>
    <x v="1"/>
    <n v="2019"/>
    <d v="2019-10-01T00:00:00"/>
    <s v="aM Campaign"/>
    <x v="100"/>
  </r>
  <r>
    <x v="1042"/>
    <x v="1"/>
    <n v="2019"/>
    <d v="2019-10-01T00:00:00"/>
    <s v="aM Campaign"/>
    <x v="100"/>
  </r>
  <r>
    <x v="516"/>
    <x v="2"/>
    <n v="2019"/>
    <d v="2019-11-01T00:00:00"/>
    <s v="aM Campaign"/>
    <x v="100"/>
  </r>
  <r>
    <x v="1043"/>
    <x v="0"/>
    <n v="2019"/>
    <d v="2019-12-01T00:00:00"/>
    <s v="aM Campaign"/>
    <x v="100"/>
  </r>
  <r>
    <x v="96"/>
    <x v="1"/>
    <n v="2019"/>
    <d v="2019-10-01T00:00:00"/>
    <s v="aM Direct"/>
    <x v="100"/>
  </r>
  <r>
    <x v="1008"/>
    <x v="0"/>
    <n v="2019"/>
    <d v="2019-12-01T00:00:00"/>
    <s v="aM Campaign"/>
    <x v="100"/>
  </r>
  <r>
    <x v="1044"/>
    <x v="0"/>
    <n v="2019"/>
    <d v="2019-12-01T00:00:00"/>
    <s v="aM Campaign"/>
    <x v="101"/>
  </r>
  <r>
    <x v="774"/>
    <x v="2"/>
    <n v="2019"/>
    <d v="2019-11-01T00:00:00"/>
    <s v="aM Direct"/>
    <x v="101"/>
  </r>
  <r>
    <x v="539"/>
    <x v="0"/>
    <n v="2019"/>
    <d v="2019-12-01T00:00:00"/>
    <s v="aM Campaign"/>
    <x v="101"/>
  </r>
  <r>
    <x v="554"/>
    <x v="0"/>
    <n v="2019"/>
    <d v="2019-12-01T00:00:00"/>
    <s v="aM Direct"/>
    <x v="101"/>
  </r>
  <r>
    <x v="1045"/>
    <x v="1"/>
    <n v="2019"/>
    <d v="2019-10-01T00:00:00"/>
    <s v="aM Campaign"/>
    <x v="101"/>
  </r>
  <r>
    <x v="685"/>
    <x v="1"/>
    <n v="2019"/>
    <d v="2019-10-01T00:00:00"/>
    <s v="aM Campaign"/>
    <x v="101"/>
  </r>
  <r>
    <x v="935"/>
    <x v="0"/>
    <n v="2019"/>
    <d v="2019-12-01T00:00:00"/>
    <s v="aM Campaign"/>
    <x v="101"/>
  </r>
  <r>
    <x v="534"/>
    <x v="0"/>
    <n v="2019"/>
    <d v="2019-12-01T00:00:00"/>
    <s v="aM Campaign"/>
    <x v="101"/>
  </r>
  <r>
    <x v="1046"/>
    <x v="2"/>
    <n v="2019"/>
    <d v="2019-11-01T00:00:00"/>
    <s v="aM Campaign"/>
    <x v="101"/>
  </r>
  <r>
    <x v="1047"/>
    <x v="1"/>
    <n v="2019"/>
    <d v="2019-10-01T00:00:00"/>
    <s v="aM Campaign"/>
    <x v="101"/>
  </r>
  <r>
    <x v="1048"/>
    <x v="0"/>
    <n v="2019"/>
    <d v="2019-12-01T00:00:00"/>
    <s v="aM Campaign"/>
    <x v="101"/>
  </r>
  <r>
    <x v="1049"/>
    <x v="1"/>
    <n v="2019"/>
    <d v="2019-10-01T00:00:00"/>
    <s v="aM Campaign"/>
    <x v="101"/>
  </r>
  <r>
    <x v="1050"/>
    <x v="1"/>
    <n v="2019"/>
    <d v="2019-10-01T00:00:00"/>
    <s v="aM Campaign"/>
    <x v="101"/>
  </r>
  <r>
    <x v="776"/>
    <x v="2"/>
    <n v="2019"/>
    <d v="2019-11-01T00:00:00"/>
    <s v="aM Campaign"/>
    <x v="101"/>
  </r>
  <r>
    <x v="774"/>
    <x v="1"/>
    <n v="2019"/>
    <d v="2019-10-01T00:00:00"/>
    <s v="aM Campaign"/>
    <x v="101"/>
  </r>
  <r>
    <x v="856"/>
    <x v="1"/>
    <n v="2019"/>
    <d v="2019-10-01T00:00:00"/>
    <s v="aM Campaign"/>
    <x v="101"/>
  </r>
  <r>
    <x v="1051"/>
    <x v="1"/>
    <n v="2019"/>
    <d v="2019-10-01T00:00:00"/>
    <s v="aM Campaign"/>
    <x v="101"/>
  </r>
  <r>
    <x v="289"/>
    <x v="0"/>
    <n v="2019"/>
    <d v="2019-12-01T00:00:00"/>
    <s v="sM Campaign"/>
    <x v="101"/>
  </r>
  <r>
    <x v="760"/>
    <x v="2"/>
    <n v="2019"/>
    <d v="2019-11-01T00:00:00"/>
    <s v="aM Campaign"/>
    <x v="101"/>
  </r>
  <r>
    <x v="1052"/>
    <x v="0"/>
    <n v="2019"/>
    <d v="2019-12-01T00:00:00"/>
    <s v="aM Campaign"/>
    <x v="101"/>
  </r>
  <r>
    <x v="152"/>
    <x v="2"/>
    <n v="2019"/>
    <d v="2019-11-01T00:00:00"/>
    <s v="aM Direct"/>
    <x v="101"/>
  </r>
  <r>
    <x v="447"/>
    <x v="1"/>
    <n v="2019"/>
    <d v="2019-10-01T00:00:00"/>
    <s v="aM Direct"/>
    <x v="101"/>
  </r>
  <r>
    <x v="25"/>
    <x v="1"/>
    <n v="2019"/>
    <d v="2019-10-01T00:00:00"/>
    <s v="sM Campaign"/>
    <x v="101"/>
  </r>
  <r>
    <x v="745"/>
    <x v="1"/>
    <n v="2019"/>
    <d v="2019-10-01T00:00:00"/>
    <s v="aM Campaign"/>
    <x v="101"/>
  </r>
  <r>
    <x v="124"/>
    <x v="1"/>
    <n v="2019"/>
    <d v="2019-10-01T00:00:00"/>
    <s v="aM Direct"/>
    <x v="101"/>
  </r>
  <r>
    <x v="1053"/>
    <x v="1"/>
    <n v="2019"/>
    <d v="2019-10-01T00:00:00"/>
    <s v="aM Campaign"/>
    <x v="101"/>
  </r>
  <r>
    <x v="820"/>
    <x v="2"/>
    <n v="2019"/>
    <d v="2019-11-01T00:00:00"/>
    <s v="aM Campaign"/>
    <x v="101"/>
  </r>
  <r>
    <x v="1054"/>
    <x v="0"/>
    <n v="2019"/>
    <d v="2019-12-01T00:00:00"/>
    <s v="aM Campaign"/>
    <x v="101"/>
  </r>
  <r>
    <x v="1055"/>
    <x v="2"/>
    <n v="2019"/>
    <d v="2019-11-01T00:00:00"/>
    <s v="aM Campaign"/>
    <x v="101"/>
  </r>
  <r>
    <x v="640"/>
    <x v="0"/>
    <n v="2019"/>
    <d v="2019-12-01T00:00:00"/>
    <s v="aM Campaign"/>
    <x v="101"/>
  </r>
  <r>
    <x v="1056"/>
    <x v="0"/>
    <n v="2019"/>
    <d v="2019-12-01T00:00:00"/>
    <s v="aM Campaign"/>
    <x v="101"/>
  </r>
  <r>
    <x v="1057"/>
    <x v="1"/>
    <n v="2019"/>
    <d v="2019-10-01T00:00:00"/>
    <s v="aM Campaign"/>
    <x v="101"/>
  </r>
  <r>
    <x v="137"/>
    <x v="0"/>
    <n v="2019"/>
    <d v="2019-12-01T00:00:00"/>
    <s v="aM Direct"/>
    <x v="101"/>
  </r>
  <r>
    <x v="662"/>
    <x v="1"/>
    <n v="2019"/>
    <d v="2019-10-01T00:00:00"/>
    <s v="aM Campaign"/>
    <x v="101"/>
  </r>
  <r>
    <x v="589"/>
    <x v="2"/>
    <n v="2019"/>
    <d v="2019-11-01T00:00:00"/>
    <s v="aM Campaign"/>
    <x v="101"/>
  </r>
  <r>
    <x v="602"/>
    <x v="1"/>
    <n v="2019"/>
    <d v="2019-10-01T00:00:00"/>
    <s v="aM Campaign"/>
    <x v="101"/>
  </r>
  <r>
    <x v="1058"/>
    <x v="1"/>
    <n v="2019"/>
    <d v="2019-10-01T00:00:00"/>
    <s v="aM Campaign"/>
    <x v="101"/>
  </r>
  <r>
    <x v="1059"/>
    <x v="1"/>
    <n v="2019"/>
    <d v="2019-10-01T00:00:00"/>
    <s v="aM Campaign"/>
    <x v="101"/>
  </r>
  <r>
    <x v="1060"/>
    <x v="1"/>
    <n v="2019"/>
    <d v="2019-10-01T00:00:00"/>
    <s v="aM Campaign"/>
    <x v="101"/>
  </r>
  <r>
    <x v="959"/>
    <x v="1"/>
    <n v="2019"/>
    <d v="2019-10-01T00:00:00"/>
    <s v="aM Direct"/>
    <x v="101"/>
  </r>
  <r>
    <x v="806"/>
    <x v="2"/>
    <n v="2019"/>
    <d v="2019-11-01T00:00:00"/>
    <s v="aM Campaign"/>
    <x v="101"/>
  </r>
  <r>
    <x v="1061"/>
    <x v="0"/>
    <n v="2019"/>
    <d v="2019-12-01T00:00:00"/>
    <s v="aM Campaign"/>
    <x v="101"/>
  </r>
  <r>
    <x v="835"/>
    <x v="0"/>
    <n v="2019"/>
    <d v="2019-12-01T00:00:00"/>
    <s v="aM Campaign"/>
    <x v="101"/>
  </r>
  <r>
    <x v="4"/>
    <x v="0"/>
    <n v="2019"/>
    <d v="2019-12-01T00:00:00"/>
    <s v="sM Campaign"/>
    <x v="101"/>
  </r>
  <r>
    <x v="602"/>
    <x v="2"/>
    <n v="2019"/>
    <d v="2019-11-01T00:00:00"/>
    <s v="aM Direct"/>
    <x v="101"/>
  </r>
  <r>
    <x v="910"/>
    <x v="2"/>
    <n v="2019"/>
    <d v="2019-11-01T00:00:00"/>
    <s v="aM Campaign"/>
    <x v="101"/>
  </r>
  <r>
    <x v="21"/>
    <x v="0"/>
    <n v="2019"/>
    <d v="2019-12-01T00:00:00"/>
    <s v="sM Campaign"/>
    <x v="101"/>
  </r>
  <r>
    <x v="1062"/>
    <x v="0"/>
    <n v="2019"/>
    <d v="2019-12-01T00:00:00"/>
    <s v="aM Campaign"/>
    <x v="101"/>
  </r>
  <r>
    <x v="1063"/>
    <x v="0"/>
    <n v="2019"/>
    <d v="2019-12-01T00:00:00"/>
    <s v="aM Campaign"/>
    <x v="101"/>
  </r>
  <r>
    <x v="925"/>
    <x v="2"/>
    <n v="2019"/>
    <d v="2019-11-01T00:00:00"/>
    <s v="aM Campaign"/>
    <x v="101"/>
  </r>
  <r>
    <x v="827"/>
    <x v="1"/>
    <n v="2019"/>
    <d v="2019-10-01T00:00:00"/>
    <s v="aM Campaign"/>
    <x v="101"/>
  </r>
  <r>
    <x v="378"/>
    <x v="1"/>
    <n v="2019"/>
    <d v="2019-10-01T00:00:00"/>
    <s v="aM Direct"/>
    <x v="101"/>
  </r>
  <r>
    <x v="1064"/>
    <x v="0"/>
    <n v="2019"/>
    <d v="2019-12-01T00:00:00"/>
    <s v="aM Direct"/>
    <x v="101"/>
  </r>
  <r>
    <x v="824"/>
    <x v="1"/>
    <n v="2019"/>
    <d v="2019-10-01T00:00:00"/>
    <s v="aM Campaign"/>
    <x v="101"/>
  </r>
  <r>
    <x v="1065"/>
    <x v="2"/>
    <n v="2019"/>
    <d v="2019-11-01T00:00:00"/>
    <s v="aM Campaign"/>
    <x v="101"/>
  </r>
  <r>
    <x v="825"/>
    <x v="0"/>
    <n v="2019"/>
    <d v="2019-12-01T00:00:00"/>
    <s v="aM Campaign"/>
    <x v="101"/>
  </r>
  <r>
    <x v="1066"/>
    <x v="0"/>
    <n v="2019"/>
    <d v="2019-12-01T00:00:00"/>
    <s v="aM Campaign"/>
    <x v="101"/>
  </r>
  <r>
    <x v="1067"/>
    <x v="2"/>
    <n v="2019"/>
    <d v="2019-11-01T00:00:00"/>
    <s v="aM Campaign"/>
    <x v="101"/>
  </r>
  <r>
    <x v="779"/>
    <x v="0"/>
    <n v="2019"/>
    <d v="2019-12-01T00:00:00"/>
    <s v="aM Campaign"/>
    <x v="101"/>
  </r>
  <r>
    <x v="8"/>
    <x v="1"/>
    <n v="2019"/>
    <d v="2019-10-01T00:00:00"/>
    <s v="aM Direct"/>
    <x v="101"/>
  </r>
  <r>
    <x v="173"/>
    <x v="0"/>
    <n v="2019"/>
    <d v="2019-12-01T00:00:00"/>
    <s v="aM Direct"/>
    <x v="101"/>
  </r>
  <r>
    <x v="1068"/>
    <x v="0"/>
    <n v="2019"/>
    <d v="2019-12-01T00:00:00"/>
    <s v="aM Campaign"/>
    <x v="101"/>
  </r>
  <r>
    <x v="1069"/>
    <x v="2"/>
    <n v="2019"/>
    <d v="2019-11-01T00:00:00"/>
    <s v="aM Direct"/>
    <x v="101"/>
  </r>
  <r>
    <x v="1070"/>
    <x v="1"/>
    <n v="2019"/>
    <d v="2019-10-01T00:00:00"/>
    <s v="aM Campaign"/>
    <x v="101"/>
  </r>
  <r>
    <x v="1047"/>
    <x v="2"/>
    <n v="2019"/>
    <d v="2019-11-01T00:00:00"/>
    <s v="aM Campaign"/>
    <x v="101"/>
  </r>
  <r>
    <x v="1071"/>
    <x v="0"/>
    <n v="2019"/>
    <d v="2019-12-01T00:00:00"/>
    <s v="aM Campaign"/>
    <x v="101"/>
  </r>
  <r>
    <x v="677"/>
    <x v="2"/>
    <n v="2019"/>
    <d v="2019-11-01T00:00:00"/>
    <s v="aM Campaign"/>
    <x v="101"/>
  </r>
  <r>
    <x v="22"/>
    <x v="2"/>
    <n v="2019"/>
    <d v="2019-11-01T00:00:00"/>
    <s v="sM Direct"/>
    <x v="101"/>
  </r>
  <r>
    <x v="185"/>
    <x v="1"/>
    <n v="2019"/>
    <d v="2019-10-01T00:00:00"/>
    <s v="aM Direct"/>
    <x v="101"/>
  </r>
  <r>
    <x v="616"/>
    <x v="0"/>
    <n v="2019"/>
    <d v="2019-12-01T00:00:00"/>
    <s v="aM Campaign"/>
    <x v="101"/>
  </r>
  <r>
    <x v="1072"/>
    <x v="0"/>
    <n v="2019"/>
    <d v="2019-12-01T00:00:00"/>
    <s v="aM Campaign"/>
    <x v="101"/>
  </r>
  <r>
    <x v="1014"/>
    <x v="1"/>
    <n v="2019"/>
    <d v="2019-10-01T00:00:00"/>
    <s v="aM Campaign"/>
    <x v="101"/>
  </r>
  <r>
    <x v="1073"/>
    <x v="2"/>
    <n v="2019"/>
    <d v="2019-11-01T00:00:00"/>
    <s v="aM Campaign"/>
    <x v="101"/>
  </r>
  <r>
    <x v="723"/>
    <x v="2"/>
    <n v="2019"/>
    <d v="2019-11-01T00:00:00"/>
    <s v="aM Campaign"/>
    <x v="101"/>
  </r>
  <r>
    <x v="923"/>
    <x v="2"/>
    <n v="2019"/>
    <d v="2019-11-01T00:00:00"/>
    <s v="aM Campaign"/>
    <x v="101"/>
  </r>
  <r>
    <x v="1074"/>
    <x v="2"/>
    <n v="2019"/>
    <d v="2019-11-01T00:00:00"/>
    <s v="aM Campaign"/>
    <x v="101"/>
  </r>
  <r>
    <x v="1055"/>
    <x v="0"/>
    <n v="2019"/>
    <d v="2019-12-01T00:00:00"/>
    <s v="aM Campaign"/>
    <x v="101"/>
  </r>
  <r>
    <x v="835"/>
    <x v="0"/>
    <n v="2019"/>
    <d v="2019-12-01T00:00:00"/>
    <s v="sM Direct"/>
    <x v="101"/>
  </r>
  <r>
    <x v="272"/>
    <x v="2"/>
    <n v="2019"/>
    <d v="2019-11-01T00:00:00"/>
    <s v="aM Direct"/>
    <x v="101"/>
  </r>
  <r>
    <x v="622"/>
    <x v="2"/>
    <n v="2019"/>
    <d v="2019-11-01T00:00:00"/>
    <s v="aM Campaign"/>
    <x v="101"/>
  </r>
  <r>
    <x v="1075"/>
    <x v="0"/>
    <n v="2019"/>
    <d v="2019-12-01T00:00:00"/>
    <s v="aM Campaign"/>
    <x v="101"/>
  </r>
  <r>
    <x v="900"/>
    <x v="0"/>
    <n v="2019"/>
    <d v="2019-12-01T00:00:00"/>
    <s v="aM Campaign"/>
    <x v="101"/>
  </r>
  <r>
    <x v="1076"/>
    <x v="0"/>
    <n v="2019"/>
    <d v="2019-12-01T00:00:00"/>
    <s v="aM Direct"/>
    <x v="101"/>
  </r>
  <r>
    <x v="65"/>
    <x v="2"/>
    <n v="2019"/>
    <d v="2019-11-01T00:00:00"/>
    <s v="sM Campaign"/>
    <x v="101"/>
  </r>
  <r>
    <x v="889"/>
    <x v="1"/>
    <n v="2019"/>
    <d v="2019-10-01T00:00:00"/>
    <s v="aM Campaign"/>
    <x v="101"/>
  </r>
  <r>
    <x v="70"/>
    <x v="0"/>
    <n v="2019"/>
    <d v="2019-12-01T00:00:00"/>
    <s v="sM Direct"/>
    <x v="101"/>
  </r>
  <r>
    <x v="911"/>
    <x v="1"/>
    <n v="2019"/>
    <d v="2019-10-01T00:00:00"/>
    <s v="aM Campaign"/>
    <x v="101"/>
  </r>
  <r>
    <x v="1077"/>
    <x v="0"/>
    <n v="2019"/>
    <d v="2019-12-01T00:00:00"/>
    <s v="aM Campaign"/>
    <x v="101"/>
  </r>
  <r>
    <x v="985"/>
    <x v="0"/>
    <n v="2019"/>
    <d v="2019-12-01T00:00:00"/>
    <s v="aM Campaign"/>
    <x v="101"/>
  </r>
  <r>
    <x v="61"/>
    <x v="0"/>
    <n v="2019"/>
    <d v="2019-12-01T00:00:00"/>
    <s v="aM Direct"/>
    <x v="101"/>
  </r>
  <r>
    <x v="220"/>
    <x v="2"/>
    <n v="2019"/>
    <d v="2019-11-01T00:00:00"/>
    <s v="aM Direct"/>
    <x v="101"/>
  </r>
  <r>
    <x v="936"/>
    <x v="1"/>
    <n v="2019"/>
    <d v="2019-10-01T00:00:00"/>
    <s v="aM Campaign"/>
    <x v="101"/>
  </r>
  <r>
    <x v="176"/>
    <x v="1"/>
    <n v="2019"/>
    <d v="2019-10-01T00:00:00"/>
    <s v="aM Direct"/>
    <x v="101"/>
  </r>
  <r>
    <x v="1006"/>
    <x v="0"/>
    <n v="2019"/>
    <d v="2019-12-01T00:00:00"/>
    <s v="aM Campaign"/>
    <x v="101"/>
  </r>
  <r>
    <x v="1078"/>
    <x v="1"/>
    <n v="2019"/>
    <d v="2019-10-01T00:00:00"/>
    <s v="aM Campaign"/>
    <x v="101"/>
  </r>
  <r>
    <x v="334"/>
    <x v="1"/>
    <n v="2019"/>
    <d v="2019-10-01T00:00:00"/>
    <s v="aM Direct"/>
    <x v="101"/>
  </r>
  <r>
    <x v="832"/>
    <x v="1"/>
    <n v="2019"/>
    <d v="2019-10-01T00:00:00"/>
    <s v="aM Campaign"/>
    <x v="101"/>
  </r>
  <r>
    <x v="672"/>
    <x v="2"/>
    <n v="2019"/>
    <d v="2019-11-01T00:00:00"/>
    <s v="aM Campaign"/>
    <x v="101"/>
  </r>
  <r>
    <x v="868"/>
    <x v="0"/>
    <n v="2019"/>
    <d v="2019-12-01T00:00:00"/>
    <s v="aM Campaign"/>
    <x v="101"/>
  </r>
  <r>
    <x v="1002"/>
    <x v="2"/>
    <n v="2019"/>
    <d v="2019-11-01T00:00:00"/>
    <s v="aM Campaign"/>
    <x v="101"/>
  </r>
  <r>
    <x v="774"/>
    <x v="0"/>
    <n v="2019"/>
    <d v="2019-12-01T00:00:00"/>
    <s v="aM Campaign"/>
    <x v="101"/>
  </r>
  <r>
    <x v="782"/>
    <x v="2"/>
    <n v="2019"/>
    <d v="2019-11-01T00:00:00"/>
    <s v="aM Campaign"/>
    <x v="101"/>
  </r>
  <r>
    <x v="739"/>
    <x v="0"/>
    <n v="2019"/>
    <d v="2019-12-01T00:00:00"/>
    <s v="aM Campaign"/>
    <x v="101"/>
  </r>
  <r>
    <x v="368"/>
    <x v="0"/>
    <n v="2019"/>
    <d v="2019-12-01T00:00:00"/>
    <s v="aM Direct"/>
    <x v="101"/>
  </r>
  <r>
    <x v="115"/>
    <x v="1"/>
    <n v="2019"/>
    <d v="2019-10-01T00:00:00"/>
    <s v="sM Direct"/>
    <x v="101"/>
  </r>
  <r>
    <x v="455"/>
    <x v="1"/>
    <n v="2019"/>
    <d v="2019-10-01T00:00:00"/>
    <s v="aM Direct"/>
    <x v="101"/>
  </r>
  <r>
    <x v="1079"/>
    <x v="1"/>
    <n v="2019"/>
    <d v="2019-10-01T00:00:00"/>
    <s v="aM Campaign"/>
    <x v="101"/>
  </r>
  <r>
    <x v="589"/>
    <x v="0"/>
    <n v="2019"/>
    <d v="2019-12-01T00:00:00"/>
    <s v="aM Direct"/>
    <x v="101"/>
  </r>
  <r>
    <x v="202"/>
    <x v="0"/>
    <n v="2019"/>
    <d v="2019-12-01T00:00:00"/>
    <s v="sM Direct"/>
    <x v="101"/>
  </r>
  <r>
    <x v="674"/>
    <x v="2"/>
    <n v="2019"/>
    <d v="2019-11-01T00:00:00"/>
    <s v="aM Direct"/>
    <x v="101"/>
  </r>
  <r>
    <x v="674"/>
    <x v="1"/>
    <n v="2019"/>
    <d v="2019-10-01T00:00:00"/>
    <s v="aM Direct"/>
    <x v="101"/>
  </r>
  <r>
    <x v="941"/>
    <x v="2"/>
    <n v="2019"/>
    <d v="2019-11-01T00:00:00"/>
    <s v="aM Campaign"/>
    <x v="101"/>
  </r>
  <r>
    <x v="71"/>
    <x v="1"/>
    <n v="2019"/>
    <d v="2019-10-01T00:00:00"/>
    <s v="sM Campaign"/>
    <x v="101"/>
  </r>
  <r>
    <x v="738"/>
    <x v="0"/>
    <n v="2019"/>
    <d v="2019-12-01T00:00:00"/>
    <s v="aM Campaign"/>
    <x v="101"/>
  </r>
  <r>
    <x v="499"/>
    <x v="2"/>
    <n v="2019"/>
    <d v="2019-11-01T00:00:00"/>
    <s v="sM Campaign"/>
    <x v="101"/>
  </r>
  <r>
    <x v="985"/>
    <x v="2"/>
    <n v="2019"/>
    <d v="2019-11-01T00:00:00"/>
    <s v="aM Campaign"/>
    <x v="101"/>
  </r>
  <r>
    <x v="40"/>
    <x v="0"/>
    <n v="2019"/>
    <d v="2019-12-01T00:00:00"/>
    <s v="sM Campaign"/>
    <x v="101"/>
  </r>
  <r>
    <x v="725"/>
    <x v="1"/>
    <n v="2019"/>
    <d v="2019-10-01T00:00:00"/>
    <s v="aM Direct"/>
    <x v="101"/>
  </r>
  <r>
    <x v="673"/>
    <x v="2"/>
    <n v="2019"/>
    <d v="2019-11-01T00:00:00"/>
    <s v="aM Campaign"/>
    <x v="101"/>
  </r>
  <r>
    <x v="895"/>
    <x v="0"/>
    <n v="2019"/>
    <d v="2019-12-01T00:00:00"/>
    <s v="aM Direct"/>
    <x v="101"/>
  </r>
  <r>
    <x v="974"/>
    <x v="2"/>
    <n v="2019"/>
    <d v="2019-11-01T00:00:00"/>
    <s v="aM Campaign"/>
    <x v="101"/>
  </r>
  <r>
    <x v="909"/>
    <x v="2"/>
    <n v="2019"/>
    <d v="2019-11-01T00:00:00"/>
    <s v="aM Campaign"/>
    <x v="101"/>
  </r>
  <r>
    <x v="22"/>
    <x v="0"/>
    <n v="2019"/>
    <d v="2019-12-01T00:00:00"/>
    <s v="sM Campaign"/>
    <x v="101"/>
  </r>
  <r>
    <x v="685"/>
    <x v="2"/>
    <n v="2019"/>
    <d v="2019-11-01T00:00:00"/>
    <s v="aM Direct"/>
    <x v="101"/>
  </r>
  <r>
    <x v="906"/>
    <x v="2"/>
    <n v="2019"/>
    <d v="2019-11-01T00:00:00"/>
    <s v="aM Campaign"/>
    <x v="101"/>
  </r>
  <r>
    <x v="377"/>
    <x v="1"/>
    <n v="2019"/>
    <d v="2019-10-01T00:00:00"/>
    <s v="aM Direct"/>
    <x v="101"/>
  </r>
  <r>
    <x v="1080"/>
    <x v="1"/>
    <n v="2019"/>
    <d v="2019-10-01T00:00:00"/>
    <s v="aM Campaign"/>
    <x v="101"/>
  </r>
  <r>
    <x v="967"/>
    <x v="1"/>
    <n v="2019"/>
    <d v="2019-10-01T00:00:00"/>
    <s v="aM Campaign"/>
    <x v="101"/>
  </r>
  <r>
    <x v="767"/>
    <x v="2"/>
    <n v="2019"/>
    <d v="2019-11-01T00:00:00"/>
    <s v="aM Campaign"/>
    <x v="101"/>
  </r>
  <r>
    <x v="691"/>
    <x v="1"/>
    <n v="2019"/>
    <d v="2019-10-01T00:00:00"/>
    <s v="aM Direct"/>
    <x v="101"/>
  </r>
  <r>
    <x v="578"/>
    <x v="2"/>
    <n v="2019"/>
    <d v="2019-11-01T00:00:00"/>
    <s v="aM Campaign"/>
    <x v="101"/>
  </r>
  <r>
    <x v="87"/>
    <x v="2"/>
    <n v="2019"/>
    <d v="2019-11-01T00:00:00"/>
    <s v="aM Direct"/>
    <x v="101"/>
  </r>
  <r>
    <x v="243"/>
    <x v="1"/>
    <n v="2019"/>
    <d v="2019-10-01T00:00:00"/>
    <s v="sM Campaign"/>
    <x v="101"/>
  </r>
  <r>
    <x v="501"/>
    <x v="2"/>
    <n v="2019"/>
    <d v="2019-11-01T00:00:00"/>
    <s v="aM Campaign"/>
    <x v="101"/>
  </r>
  <r>
    <x v="712"/>
    <x v="1"/>
    <n v="2019"/>
    <d v="2019-10-01T00:00:00"/>
    <s v="aM Campaign"/>
    <x v="101"/>
  </r>
  <r>
    <x v="242"/>
    <x v="0"/>
    <n v="2019"/>
    <d v="2019-12-01T00:00:00"/>
    <s v="aM Direct"/>
    <x v="101"/>
  </r>
  <r>
    <x v="708"/>
    <x v="2"/>
    <n v="2019"/>
    <d v="2019-11-01T00:00:00"/>
    <s v="aM Campaign"/>
    <x v="101"/>
  </r>
  <r>
    <x v="771"/>
    <x v="2"/>
    <n v="2019"/>
    <d v="2019-11-01T00:00:00"/>
    <s v="aM Direct"/>
    <x v="101"/>
  </r>
  <r>
    <x v="1081"/>
    <x v="0"/>
    <n v="2019"/>
    <d v="2019-12-01T00:00:00"/>
    <s v="aM Campaign"/>
    <x v="101"/>
  </r>
  <r>
    <x v="193"/>
    <x v="1"/>
    <n v="2019"/>
    <d v="2019-10-01T00:00:00"/>
    <s v="aM Direct"/>
    <x v="101"/>
  </r>
  <r>
    <x v="901"/>
    <x v="1"/>
    <n v="2019"/>
    <d v="2019-10-01T00:00:00"/>
    <s v="aM Campaign"/>
    <x v="101"/>
  </r>
  <r>
    <x v="857"/>
    <x v="2"/>
    <n v="2019"/>
    <d v="2019-11-01T00:00:00"/>
    <s v="aM Campaign"/>
    <x v="101"/>
  </r>
  <r>
    <x v="980"/>
    <x v="1"/>
    <n v="2019"/>
    <d v="2019-10-01T00:00:00"/>
    <s v="aM Campaign"/>
    <x v="101"/>
  </r>
  <r>
    <x v="949"/>
    <x v="2"/>
    <n v="2019"/>
    <d v="2019-11-01T00:00:00"/>
    <s v="aM Campaign"/>
    <x v="101"/>
  </r>
  <r>
    <x v="805"/>
    <x v="1"/>
    <n v="2019"/>
    <d v="2019-10-01T00:00:00"/>
    <s v="sM Direct"/>
    <x v="101"/>
  </r>
  <r>
    <x v="182"/>
    <x v="2"/>
    <n v="2019"/>
    <d v="2019-11-01T00:00:00"/>
    <s v="aM Direct"/>
    <x v="101"/>
  </r>
  <r>
    <x v="418"/>
    <x v="0"/>
    <n v="2019"/>
    <d v="2019-12-01T00:00:00"/>
    <s v="aM Campaign"/>
    <x v="101"/>
  </r>
  <r>
    <x v="80"/>
    <x v="0"/>
    <n v="2019"/>
    <d v="2019-12-01T00:00:00"/>
    <s v="sM Direct"/>
    <x v="101"/>
  </r>
  <r>
    <x v="783"/>
    <x v="1"/>
    <n v="2019"/>
    <d v="2019-10-01T00:00:00"/>
    <s v="aM Direct"/>
    <x v="101"/>
  </r>
  <r>
    <x v="135"/>
    <x v="2"/>
    <n v="2019"/>
    <d v="2019-11-01T00:00:00"/>
    <s v="aM Direct"/>
    <x v="101"/>
  </r>
  <r>
    <x v="996"/>
    <x v="0"/>
    <n v="2019"/>
    <d v="2019-12-01T00:00:00"/>
    <s v="aM Campaign"/>
    <x v="101"/>
  </r>
  <r>
    <x v="781"/>
    <x v="1"/>
    <n v="2019"/>
    <d v="2019-10-01T00:00:00"/>
    <s v="aM Campaign"/>
    <x v="101"/>
  </r>
  <r>
    <x v="1082"/>
    <x v="0"/>
    <n v="2019"/>
    <d v="2019-12-01T00:00:00"/>
    <s v="aM Campaign"/>
    <x v="101"/>
  </r>
  <r>
    <x v="1083"/>
    <x v="1"/>
    <n v="2019"/>
    <d v="2019-10-01T00:00:00"/>
    <s v="aM Direct"/>
    <x v="101"/>
  </r>
  <r>
    <x v="963"/>
    <x v="2"/>
    <n v="2019"/>
    <d v="2019-11-01T00:00:00"/>
    <s v="aM Campaign"/>
    <x v="101"/>
  </r>
  <r>
    <x v="359"/>
    <x v="2"/>
    <n v="2019"/>
    <d v="2019-11-01T00:00:00"/>
    <s v="sM Campaign"/>
    <x v="101"/>
  </r>
  <r>
    <x v="1084"/>
    <x v="1"/>
    <n v="2019"/>
    <d v="2019-10-01T00:00:00"/>
    <s v="aM Campaign"/>
    <x v="101"/>
  </r>
  <r>
    <x v="722"/>
    <x v="0"/>
    <n v="2019"/>
    <d v="2019-12-01T00:00:00"/>
    <s v="aM Direct"/>
    <x v="101"/>
  </r>
  <r>
    <x v="734"/>
    <x v="1"/>
    <n v="2019"/>
    <d v="2019-10-01T00:00:00"/>
    <s v="aM Campaign"/>
    <x v="101"/>
  </r>
  <r>
    <x v="372"/>
    <x v="2"/>
    <n v="2019"/>
    <d v="2019-11-01T00:00:00"/>
    <s v="aM Direct"/>
    <x v="101"/>
  </r>
  <r>
    <x v="1085"/>
    <x v="0"/>
    <n v="2019"/>
    <d v="2019-12-01T00:00:00"/>
    <s v="aM Campaign"/>
    <x v="101"/>
  </r>
  <r>
    <x v="1086"/>
    <x v="0"/>
    <n v="2019"/>
    <d v="2019-12-01T00:00:00"/>
    <s v="aM Campaign"/>
    <x v="101"/>
  </r>
  <r>
    <x v="117"/>
    <x v="1"/>
    <n v="2019"/>
    <d v="2019-10-01T00:00:00"/>
    <s v="aM Direct"/>
    <x v="101"/>
  </r>
  <r>
    <x v="188"/>
    <x v="2"/>
    <n v="2019"/>
    <d v="2019-11-01T00:00:00"/>
    <s v="aM Direct"/>
    <x v="101"/>
  </r>
  <r>
    <x v="1087"/>
    <x v="1"/>
    <n v="2019"/>
    <d v="2019-10-01T00:00:00"/>
    <s v="aM Direct"/>
    <x v="101"/>
  </r>
  <r>
    <x v="841"/>
    <x v="1"/>
    <n v="2019"/>
    <d v="2019-10-01T00:00:00"/>
    <s v="aM Direct"/>
    <x v="101"/>
  </r>
  <r>
    <x v="846"/>
    <x v="2"/>
    <n v="2019"/>
    <d v="2019-11-01T00:00:00"/>
    <s v="aM Campaign"/>
    <x v="101"/>
  </r>
  <r>
    <x v="190"/>
    <x v="0"/>
    <n v="2019"/>
    <d v="2019-12-01T00:00:00"/>
    <s v="aM Direct"/>
    <x v="101"/>
  </r>
  <r>
    <x v="141"/>
    <x v="2"/>
    <n v="2019"/>
    <d v="2019-11-01T00:00:00"/>
    <s v="sM Direct"/>
    <x v="101"/>
  </r>
  <r>
    <x v="285"/>
    <x v="2"/>
    <n v="2019"/>
    <d v="2019-11-01T00:00:00"/>
    <s v="aM Direct"/>
    <x v="101"/>
  </r>
  <r>
    <x v="636"/>
    <x v="2"/>
    <n v="2019"/>
    <d v="2019-11-01T00:00:00"/>
    <s v="aM Campaign"/>
    <x v="101"/>
  </r>
  <r>
    <x v="1088"/>
    <x v="1"/>
    <n v="2019"/>
    <d v="2019-10-01T00:00:00"/>
    <s v="aM Campaign"/>
    <x v="101"/>
  </r>
  <r>
    <x v="1017"/>
    <x v="2"/>
    <n v="2019"/>
    <d v="2019-11-01T00:00:00"/>
    <s v="aM Campaign"/>
    <x v="101"/>
  </r>
  <r>
    <x v="746"/>
    <x v="2"/>
    <n v="2019"/>
    <d v="2019-11-01T00:00:00"/>
    <s v="aM Campaign"/>
    <x v="101"/>
  </r>
  <r>
    <x v="1089"/>
    <x v="1"/>
    <n v="2019"/>
    <d v="2019-10-01T00:00:00"/>
    <s v="aM Campaign"/>
    <x v="101"/>
  </r>
  <r>
    <x v="106"/>
    <x v="0"/>
    <n v="2019"/>
    <d v="2019-12-01T00:00:00"/>
    <s v="aM Direct"/>
    <x v="101"/>
  </r>
  <r>
    <x v="886"/>
    <x v="1"/>
    <n v="2019"/>
    <d v="2019-10-01T00:00:00"/>
    <s v="aM Campaign"/>
    <x v="101"/>
  </r>
  <r>
    <x v="342"/>
    <x v="0"/>
    <n v="2019"/>
    <d v="2019-12-01T00:00:00"/>
    <s v="aM Direct"/>
    <x v="101"/>
  </r>
  <r>
    <x v="203"/>
    <x v="1"/>
    <n v="2019"/>
    <d v="2019-10-01T00:00:00"/>
    <s v="aM Direct"/>
    <x v="101"/>
  </r>
  <r>
    <x v="851"/>
    <x v="1"/>
    <n v="2019"/>
    <d v="2019-10-01T00:00:00"/>
    <s v="aM Campaign"/>
    <x v="101"/>
  </r>
  <r>
    <x v="841"/>
    <x v="0"/>
    <n v="2019"/>
    <d v="2019-12-01T00:00:00"/>
    <s v="aM Campaign"/>
    <x v="101"/>
  </r>
  <r>
    <x v="100"/>
    <x v="0"/>
    <n v="2019"/>
    <d v="2019-12-01T00:00:00"/>
    <s v="sM Campaign"/>
    <x v="101"/>
  </r>
  <r>
    <x v="31"/>
    <x v="0"/>
    <n v="2019"/>
    <d v="2019-12-01T00:00:00"/>
    <s v="sM Campaign"/>
    <x v="101"/>
  </r>
  <r>
    <x v="21"/>
    <x v="2"/>
    <n v="2019"/>
    <d v="2019-11-01T00:00:00"/>
    <s v="sM Campaign"/>
    <x v="101"/>
  </r>
  <r>
    <x v="182"/>
    <x v="0"/>
    <n v="2019"/>
    <d v="2019-12-01T00:00:00"/>
    <s v="aM Direct"/>
    <x v="101"/>
  </r>
  <r>
    <x v="467"/>
    <x v="0"/>
    <n v="2019"/>
    <d v="2019-12-01T00:00:00"/>
    <s v="sM Direct"/>
    <x v="101"/>
  </r>
  <r>
    <x v="962"/>
    <x v="1"/>
    <n v="2019"/>
    <d v="2019-10-01T00:00:00"/>
    <s v="aM Campaign"/>
    <x v="101"/>
  </r>
  <r>
    <x v="1090"/>
    <x v="2"/>
    <n v="2019"/>
    <d v="2019-11-01T00:00:00"/>
    <s v="aM Campaign"/>
    <x v="101"/>
  </r>
  <r>
    <x v="1042"/>
    <x v="0"/>
    <n v="2019"/>
    <d v="2019-12-01T00:00:00"/>
    <s v="aM Direct"/>
    <x v="101"/>
  </r>
  <r>
    <x v="240"/>
    <x v="1"/>
    <n v="2019"/>
    <d v="2019-10-01T00:00:00"/>
    <s v="sM Campaign"/>
    <x v="101"/>
  </r>
  <r>
    <x v="1008"/>
    <x v="2"/>
    <n v="2019"/>
    <d v="2019-11-01T00:00:00"/>
    <s v="aM Campaign"/>
    <x v="101"/>
  </r>
  <r>
    <x v="215"/>
    <x v="0"/>
    <n v="2019"/>
    <d v="2019-12-01T00:00:00"/>
    <s v="aM Direct"/>
    <x v="101"/>
  </r>
  <r>
    <x v="202"/>
    <x v="1"/>
    <n v="2019"/>
    <d v="2019-10-01T00:00:00"/>
    <s v="aM Direct"/>
    <x v="101"/>
  </r>
  <r>
    <x v="1068"/>
    <x v="2"/>
    <n v="2019"/>
    <d v="2019-11-01T00:00:00"/>
    <s v="aM Campaign"/>
    <x v="101"/>
  </r>
  <r>
    <x v="97"/>
    <x v="0"/>
    <n v="2019"/>
    <d v="2019-12-01T00:00:00"/>
    <s v="sM Direct"/>
    <x v="101"/>
  </r>
  <r>
    <x v="126"/>
    <x v="0"/>
    <n v="2019"/>
    <d v="2019-12-01T00:00:00"/>
    <s v="aM Direct"/>
    <x v="101"/>
  </r>
  <r>
    <x v="1091"/>
    <x v="1"/>
    <n v="2019"/>
    <d v="2019-10-01T00:00:00"/>
    <s v="aM Campaign"/>
    <x v="101"/>
  </r>
  <r>
    <x v="40"/>
    <x v="1"/>
    <n v="2019"/>
    <d v="2019-10-01T00:00:00"/>
    <s v="sM Direct"/>
    <x v="101"/>
  </r>
  <r>
    <x v="907"/>
    <x v="1"/>
    <n v="2019"/>
    <d v="2019-10-01T00:00:00"/>
    <s v="aM Campaign"/>
    <x v="101"/>
  </r>
  <r>
    <x v="680"/>
    <x v="1"/>
    <n v="2019"/>
    <d v="2019-10-01T00:00:00"/>
    <s v="aM Campaign"/>
    <x v="101"/>
  </r>
  <r>
    <x v="965"/>
    <x v="0"/>
    <n v="2019"/>
    <d v="2019-12-01T00:00:00"/>
    <s v="aM Campaign"/>
    <x v="101"/>
  </r>
  <r>
    <x v="1092"/>
    <x v="1"/>
    <n v="2019"/>
    <d v="2019-10-01T00:00:00"/>
    <s v="aM Campaign"/>
    <x v="101"/>
  </r>
  <r>
    <x v="7"/>
    <x v="2"/>
    <n v="2019"/>
    <d v="2019-11-01T00:00:00"/>
    <s v="aM Direct"/>
    <x v="101"/>
  </r>
  <r>
    <x v="715"/>
    <x v="2"/>
    <n v="2019"/>
    <d v="2019-11-01T00:00:00"/>
    <s v="aM Campaign"/>
    <x v="101"/>
  </r>
  <r>
    <x v="725"/>
    <x v="1"/>
    <n v="2019"/>
    <d v="2019-10-01T00:00:00"/>
    <s v="aM Campaign"/>
    <x v="101"/>
  </r>
  <r>
    <x v="151"/>
    <x v="1"/>
    <n v="2019"/>
    <d v="2019-10-01T00:00:00"/>
    <s v="aM Direct"/>
    <x v="101"/>
  </r>
  <r>
    <x v="797"/>
    <x v="1"/>
    <n v="2019"/>
    <d v="2019-10-01T00:00:00"/>
    <s v="aM Campaign"/>
    <x v="101"/>
  </r>
  <r>
    <x v="768"/>
    <x v="2"/>
    <n v="2019"/>
    <d v="2019-11-01T00:00:00"/>
    <s v="aM Direct"/>
    <x v="101"/>
  </r>
  <r>
    <x v="963"/>
    <x v="0"/>
    <n v="2019"/>
    <d v="2019-12-01T00:00:00"/>
    <s v="aM Campaign"/>
    <x v="101"/>
  </r>
  <r>
    <x v="75"/>
    <x v="0"/>
    <n v="2019"/>
    <d v="2019-12-01T00:00:00"/>
    <s v="sM Direct"/>
    <x v="101"/>
  </r>
  <r>
    <x v="279"/>
    <x v="2"/>
    <n v="2019"/>
    <d v="2019-11-01T00:00:00"/>
    <s v="sM Campaign"/>
    <x v="101"/>
  </r>
  <r>
    <x v="174"/>
    <x v="1"/>
    <n v="2019"/>
    <d v="2019-10-01T00:00:00"/>
    <s v="aM Direct"/>
    <x v="101"/>
  </r>
  <r>
    <x v="419"/>
    <x v="0"/>
    <n v="2019"/>
    <d v="2019-12-01T00:00:00"/>
    <s v="aM Direct"/>
    <x v="101"/>
  </r>
  <r>
    <x v="550"/>
    <x v="0"/>
    <n v="2019"/>
    <d v="2019-12-01T00:00:00"/>
    <s v="sM Direct"/>
    <x v="101"/>
  </r>
  <r>
    <x v="124"/>
    <x v="0"/>
    <n v="2019"/>
    <d v="2019-12-01T00:00:00"/>
    <s v="sM Campaign"/>
    <x v="101"/>
  </r>
  <r>
    <x v="419"/>
    <x v="2"/>
    <n v="2019"/>
    <d v="2019-11-01T00:00:00"/>
    <s v="aM Direct"/>
    <x v="101"/>
  </r>
  <r>
    <x v="53"/>
    <x v="0"/>
    <n v="2019"/>
    <d v="2019-12-01T00:00:00"/>
    <s v="sM Campaign"/>
    <x v="101"/>
  </r>
  <r>
    <x v="56"/>
    <x v="0"/>
    <n v="2019"/>
    <d v="2019-12-01T00:00:00"/>
    <s v="sM Direct"/>
    <x v="101"/>
  </r>
  <r>
    <x v="754"/>
    <x v="1"/>
    <n v="2019"/>
    <d v="2019-10-01T00:00:00"/>
    <s v="aM Campaign"/>
    <x v="101"/>
  </r>
  <r>
    <x v="415"/>
    <x v="0"/>
    <n v="2019"/>
    <d v="2019-12-01T00:00:00"/>
    <s v="aM Direct"/>
    <x v="101"/>
  </r>
  <r>
    <x v="1093"/>
    <x v="0"/>
    <n v="2019"/>
    <d v="2019-12-01T00:00:00"/>
    <s v="aM Campaign"/>
    <x v="101"/>
  </r>
  <r>
    <x v="1094"/>
    <x v="0"/>
    <n v="2019"/>
    <d v="2019-12-01T00:00:00"/>
    <s v="aM Campaign"/>
    <x v="101"/>
  </r>
  <r>
    <x v="1095"/>
    <x v="2"/>
    <n v="2019"/>
    <d v="2019-11-01T00:00:00"/>
    <s v="aM Campaign"/>
    <x v="101"/>
  </r>
  <r>
    <x v="732"/>
    <x v="2"/>
    <n v="2019"/>
    <d v="2019-11-01T00:00:00"/>
    <s v="aM Campaign"/>
    <x v="101"/>
  </r>
  <r>
    <x v="1096"/>
    <x v="0"/>
    <n v="2019"/>
    <d v="2019-12-01T00:00:00"/>
    <s v="aM Campaign"/>
    <x v="101"/>
  </r>
  <r>
    <x v="1097"/>
    <x v="2"/>
    <n v="2019"/>
    <d v="2019-11-01T00:00:00"/>
    <s v="aM Campaign"/>
    <x v="101"/>
  </r>
  <r>
    <x v="750"/>
    <x v="2"/>
    <n v="2019"/>
    <d v="2019-11-01T00:00:00"/>
    <s v="aM Direct"/>
    <x v="101"/>
  </r>
  <r>
    <x v="628"/>
    <x v="2"/>
    <n v="2019"/>
    <d v="2019-11-01T00:00:00"/>
    <s v="aM Campaign"/>
    <x v="101"/>
  </r>
  <r>
    <x v="270"/>
    <x v="1"/>
    <n v="2019"/>
    <d v="2019-10-01T00:00:00"/>
    <s v="aM Direct"/>
    <x v="101"/>
  </r>
  <r>
    <x v="778"/>
    <x v="0"/>
    <n v="2019"/>
    <d v="2019-12-01T00:00:00"/>
    <s v="sM Direct"/>
    <x v="101"/>
  </r>
  <r>
    <x v="23"/>
    <x v="0"/>
    <n v="2019"/>
    <d v="2019-12-01T00:00:00"/>
    <s v="sM Direct"/>
    <x v="101"/>
  </r>
  <r>
    <x v="585"/>
    <x v="2"/>
    <n v="2019"/>
    <d v="2019-11-01T00:00:00"/>
    <s v="aM Campaign"/>
    <x v="101"/>
  </r>
  <r>
    <x v="542"/>
    <x v="1"/>
    <n v="2019"/>
    <d v="2019-10-01T00:00:00"/>
    <s v="aM Campaign"/>
    <x v="101"/>
  </r>
  <r>
    <x v="1098"/>
    <x v="1"/>
    <n v="2019"/>
    <d v="2019-10-01T00:00:00"/>
    <s v="aM Campaign"/>
    <x v="101"/>
  </r>
  <r>
    <x v="791"/>
    <x v="0"/>
    <n v="2019"/>
    <d v="2019-12-01T00:00:00"/>
    <s v="sM Campaign"/>
    <x v="101"/>
  </r>
  <r>
    <x v="1099"/>
    <x v="0"/>
    <n v="2019"/>
    <d v="2019-12-01T00:00:00"/>
    <s v="sM Campaign"/>
    <x v="101"/>
  </r>
  <r>
    <x v="755"/>
    <x v="2"/>
    <n v="2019"/>
    <d v="2019-11-01T00:00:00"/>
    <s v="aM Campaign"/>
    <x v="101"/>
  </r>
  <r>
    <x v="1016"/>
    <x v="0"/>
    <n v="2019"/>
    <d v="2019-12-01T00:00:00"/>
    <s v="sM Campaign"/>
    <x v="101"/>
  </r>
  <r>
    <x v="1100"/>
    <x v="0"/>
    <n v="2019"/>
    <d v="2019-12-01T00:00:00"/>
    <s v="aM Campaign"/>
    <x v="101"/>
  </r>
  <r>
    <x v="14"/>
    <x v="1"/>
    <n v="2019"/>
    <d v="2019-10-01T00:00:00"/>
    <s v="aM Direct"/>
    <x v="101"/>
  </r>
  <r>
    <x v="1101"/>
    <x v="2"/>
    <n v="2019"/>
    <d v="2019-11-01T00:00:00"/>
    <s v="aM Campaign"/>
    <x v="101"/>
  </r>
  <r>
    <x v="840"/>
    <x v="2"/>
    <n v="2019"/>
    <d v="2019-11-01T00:00:00"/>
    <s v="aM Campaign"/>
    <x v="101"/>
  </r>
  <r>
    <x v="414"/>
    <x v="2"/>
    <n v="2019"/>
    <d v="2019-11-01T00:00:00"/>
    <s v="aM Direct"/>
    <x v="101"/>
  </r>
  <r>
    <x v="1102"/>
    <x v="0"/>
    <n v="2019"/>
    <d v="2019-12-01T00:00:00"/>
    <s v="aM Campaign"/>
    <x v="101"/>
  </r>
  <r>
    <x v="1103"/>
    <x v="2"/>
    <n v="2019"/>
    <d v="2019-11-01T00:00:00"/>
    <s v="aM Campaign"/>
    <x v="101"/>
  </r>
  <r>
    <x v="54"/>
    <x v="2"/>
    <n v="2019"/>
    <d v="2019-11-01T00:00:00"/>
    <s v="aM Direct"/>
    <x v="101"/>
  </r>
  <r>
    <x v="558"/>
    <x v="1"/>
    <n v="2019"/>
    <d v="2019-10-01T00:00:00"/>
    <s v="sM Direct"/>
    <x v="101"/>
  </r>
  <r>
    <x v="756"/>
    <x v="0"/>
    <n v="2019"/>
    <d v="2019-12-01T00:00:00"/>
    <s v="aM Direct"/>
    <x v="101"/>
  </r>
  <r>
    <x v="954"/>
    <x v="1"/>
    <n v="2019"/>
    <d v="2019-10-01T00:00:00"/>
    <s v="aM Campaign"/>
    <x v="101"/>
  </r>
  <r>
    <x v="1062"/>
    <x v="2"/>
    <n v="2019"/>
    <d v="2019-11-01T00:00:00"/>
    <s v="aM Campaign"/>
    <x v="101"/>
  </r>
  <r>
    <x v="692"/>
    <x v="0"/>
    <n v="2019"/>
    <d v="2019-12-01T00:00:00"/>
    <s v="aM Campaign"/>
    <x v="101"/>
  </r>
  <r>
    <x v="676"/>
    <x v="1"/>
    <n v="2019"/>
    <d v="2019-10-01T00:00:00"/>
    <s v="aM Campaign"/>
    <x v="101"/>
  </r>
  <r>
    <x v="387"/>
    <x v="0"/>
    <n v="2019"/>
    <d v="2019-12-01T00:00:00"/>
    <s v="sM Campaign"/>
    <x v="101"/>
  </r>
  <r>
    <x v="439"/>
    <x v="1"/>
    <n v="2019"/>
    <d v="2019-10-01T00:00:00"/>
    <s v="aM Direct"/>
    <x v="101"/>
  </r>
  <r>
    <x v="16"/>
    <x v="1"/>
    <n v="2019"/>
    <d v="2019-10-01T00:00:00"/>
    <s v="aM Direct"/>
    <x v="101"/>
  </r>
  <r>
    <x v="761"/>
    <x v="2"/>
    <n v="2019"/>
    <d v="2019-11-01T00:00:00"/>
    <s v="aM Campaign"/>
    <x v="101"/>
  </r>
  <r>
    <x v="952"/>
    <x v="0"/>
    <n v="2019"/>
    <d v="2019-12-01T00:00:00"/>
    <s v="aM Campaign"/>
    <x v="101"/>
  </r>
  <r>
    <x v="1028"/>
    <x v="1"/>
    <n v="2019"/>
    <d v="2019-10-01T00:00:00"/>
    <s v="aM Campaign"/>
    <x v="101"/>
  </r>
  <r>
    <x v="609"/>
    <x v="2"/>
    <n v="2019"/>
    <d v="2019-11-01T00:00:00"/>
    <s v="aM Campaign"/>
    <x v="101"/>
  </r>
  <r>
    <x v="761"/>
    <x v="1"/>
    <n v="2019"/>
    <d v="2019-10-01T00:00:00"/>
    <s v="aM Campaign"/>
    <x v="101"/>
  </r>
  <r>
    <x v="166"/>
    <x v="2"/>
    <n v="2019"/>
    <d v="2019-11-01T00:00:00"/>
    <s v="aM Direct"/>
    <x v="101"/>
  </r>
  <r>
    <x v="217"/>
    <x v="2"/>
    <n v="2019"/>
    <d v="2019-11-01T00:00:00"/>
    <s v="sM Campaign"/>
    <x v="101"/>
  </r>
  <r>
    <x v="1027"/>
    <x v="0"/>
    <n v="2019"/>
    <d v="2019-12-01T00:00:00"/>
    <s v="aM Campaign"/>
    <x v="101"/>
  </r>
  <r>
    <x v="693"/>
    <x v="2"/>
    <n v="2019"/>
    <d v="2019-11-01T00:00:00"/>
    <s v="aM Campaign"/>
    <x v="101"/>
  </r>
  <r>
    <x v="209"/>
    <x v="1"/>
    <n v="2019"/>
    <d v="2019-10-01T00:00:00"/>
    <s v="aM Direct"/>
    <x v="101"/>
  </r>
  <r>
    <x v="311"/>
    <x v="1"/>
    <n v="2019"/>
    <d v="2019-10-01T00:00:00"/>
    <s v="aM Direct"/>
    <x v="101"/>
  </r>
  <r>
    <x v="1104"/>
    <x v="0"/>
    <n v="2019"/>
    <d v="2019-12-01T00:00:00"/>
    <s v="aM Campaign"/>
    <x v="101"/>
  </r>
  <r>
    <x v="976"/>
    <x v="2"/>
    <n v="2019"/>
    <d v="2019-11-01T00:00:00"/>
    <s v="aM Campaign"/>
    <x v="101"/>
  </r>
  <r>
    <x v="842"/>
    <x v="1"/>
    <n v="2019"/>
    <d v="2019-10-01T00:00:00"/>
    <s v="aM Campaign"/>
    <x v="101"/>
  </r>
  <r>
    <x v="182"/>
    <x v="1"/>
    <n v="2019"/>
    <d v="2019-10-01T00:00:00"/>
    <s v="sM Direct"/>
    <x v="101"/>
  </r>
  <r>
    <x v="1013"/>
    <x v="1"/>
    <n v="2019"/>
    <d v="2019-10-01T00:00:00"/>
    <s v="aM Direct"/>
    <x v="101"/>
  </r>
  <r>
    <x v="1105"/>
    <x v="2"/>
    <n v="2019"/>
    <d v="2019-11-01T00:00:00"/>
    <s v="aM Campaign"/>
    <x v="101"/>
  </r>
  <r>
    <x v="1020"/>
    <x v="0"/>
    <n v="2019"/>
    <d v="2019-12-01T00:00:00"/>
    <s v="aM Campaign"/>
    <x v="101"/>
  </r>
  <r>
    <x v="1016"/>
    <x v="0"/>
    <n v="2019"/>
    <d v="2019-12-01T00:00:00"/>
    <s v="aM Campaign"/>
    <x v="101"/>
  </r>
  <r>
    <x v="34"/>
    <x v="2"/>
    <n v="2019"/>
    <d v="2019-11-01T00:00:00"/>
    <s v="sM Campaign"/>
    <x v="101"/>
  </r>
  <r>
    <x v="200"/>
    <x v="0"/>
    <n v="2019"/>
    <d v="2019-12-01T00:00:00"/>
    <s v="aM Direct"/>
    <x v="101"/>
  </r>
  <r>
    <x v="1106"/>
    <x v="0"/>
    <n v="2019"/>
    <d v="2019-12-01T00:00:00"/>
    <s v="aM Campaign"/>
    <x v="101"/>
  </r>
  <r>
    <x v="969"/>
    <x v="0"/>
    <n v="2019"/>
    <d v="2019-12-01T00:00:00"/>
    <s v="aM Campaign"/>
    <x v="101"/>
  </r>
  <r>
    <x v="411"/>
    <x v="1"/>
    <n v="2019"/>
    <d v="2019-10-01T00:00:00"/>
    <s v="aM Direct"/>
    <x v="101"/>
  </r>
  <r>
    <x v="1004"/>
    <x v="2"/>
    <n v="2019"/>
    <d v="2019-11-01T00:00:00"/>
    <s v="aM Campaign"/>
    <x v="101"/>
  </r>
  <r>
    <x v="1107"/>
    <x v="0"/>
    <n v="2019"/>
    <d v="2019-12-01T00:00:00"/>
    <s v="aM Direct"/>
    <x v="101"/>
  </r>
  <r>
    <x v="904"/>
    <x v="1"/>
    <n v="2019"/>
    <d v="2019-10-01T00:00:00"/>
    <s v="aM Campaign"/>
    <x v="101"/>
  </r>
  <r>
    <x v="796"/>
    <x v="2"/>
    <n v="2019"/>
    <d v="2019-11-01T00:00:00"/>
    <s v="aM Campaign"/>
    <x v="101"/>
  </r>
  <r>
    <x v="813"/>
    <x v="2"/>
    <n v="2019"/>
    <d v="2019-11-01T00:00:00"/>
    <s v="aM Campaign"/>
    <x v="101"/>
  </r>
  <r>
    <x v="1108"/>
    <x v="1"/>
    <n v="2019"/>
    <d v="2019-10-01T00:00:00"/>
    <s v="aM Campaign"/>
    <x v="101"/>
  </r>
  <r>
    <x v="773"/>
    <x v="2"/>
    <n v="2019"/>
    <d v="2019-11-01T00:00:00"/>
    <s v="aM Campaign"/>
    <x v="101"/>
  </r>
  <r>
    <x v="55"/>
    <x v="0"/>
    <n v="2019"/>
    <d v="2019-12-01T00:00:00"/>
    <s v="aM Direct"/>
    <x v="101"/>
  </r>
  <r>
    <x v="464"/>
    <x v="1"/>
    <n v="2019"/>
    <d v="2019-10-01T00:00:00"/>
    <s v="sM Direct"/>
    <x v="101"/>
  </r>
  <r>
    <x v="907"/>
    <x v="2"/>
    <n v="2019"/>
    <d v="2019-11-01T00:00:00"/>
    <s v="aM Campaign"/>
    <x v="101"/>
  </r>
  <r>
    <x v="1109"/>
    <x v="0"/>
    <n v="2019"/>
    <d v="2019-12-01T00:00:00"/>
    <s v="aM Campaign"/>
    <x v="101"/>
  </r>
  <r>
    <x v="798"/>
    <x v="0"/>
    <n v="2019"/>
    <d v="2019-12-01T00:00:00"/>
    <s v="aM Campaign"/>
    <x v="101"/>
  </r>
  <r>
    <x v="698"/>
    <x v="2"/>
    <n v="2019"/>
    <d v="2019-11-01T00:00:00"/>
    <s v="aM Campaign"/>
    <x v="101"/>
  </r>
  <r>
    <x v="856"/>
    <x v="2"/>
    <n v="2019"/>
    <d v="2019-11-01T00:00:00"/>
    <s v="aM Campaign"/>
    <x v="101"/>
  </r>
  <r>
    <x v="271"/>
    <x v="1"/>
    <n v="2019"/>
    <d v="2019-10-01T00:00:00"/>
    <s v="aM Direct"/>
    <x v="102"/>
  </r>
  <r>
    <x v="236"/>
    <x v="2"/>
    <n v="2019"/>
    <d v="2019-11-01T00:00:00"/>
    <s v="sM Campaign"/>
    <x v="102"/>
  </r>
  <r>
    <x v="1110"/>
    <x v="0"/>
    <n v="2019"/>
    <d v="2019-12-01T00:00:00"/>
    <s v="aM Campaign"/>
    <x v="102"/>
  </r>
  <r>
    <x v="1111"/>
    <x v="2"/>
    <n v="2019"/>
    <d v="2019-11-01T00:00:00"/>
    <s v="aM Campaign"/>
    <x v="102"/>
  </r>
  <r>
    <x v="881"/>
    <x v="2"/>
    <n v="2019"/>
    <d v="2019-11-01T00:00:00"/>
    <s v="aM Campaign"/>
    <x v="102"/>
  </r>
  <r>
    <x v="655"/>
    <x v="1"/>
    <n v="2019"/>
    <d v="2019-10-01T00:00:00"/>
    <s v="aM Campaign"/>
    <x v="102"/>
  </r>
  <r>
    <x v="1112"/>
    <x v="0"/>
    <n v="2019"/>
    <d v="2019-12-01T00:00:00"/>
    <s v="aM Campaign"/>
    <x v="102"/>
  </r>
  <r>
    <x v="193"/>
    <x v="0"/>
    <n v="2019"/>
    <d v="2019-12-01T00:00:00"/>
    <s v="aM Direct"/>
    <x v="102"/>
  </r>
  <r>
    <x v="581"/>
    <x v="1"/>
    <n v="2019"/>
    <d v="2019-10-01T00:00:00"/>
    <s v="aM Campaign"/>
    <x v="102"/>
  </r>
  <r>
    <x v="1113"/>
    <x v="0"/>
    <n v="2019"/>
    <d v="2019-12-01T00:00:00"/>
    <s v="aM Campaign"/>
    <x v="102"/>
  </r>
  <r>
    <x v="984"/>
    <x v="0"/>
    <n v="2019"/>
    <d v="2019-12-01T00:00:00"/>
    <s v="aM Campaign"/>
    <x v="102"/>
  </r>
  <r>
    <x v="984"/>
    <x v="2"/>
    <n v="2019"/>
    <d v="2019-11-01T00:00:00"/>
    <s v="aM Campaign"/>
    <x v="102"/>
  </r>
  <r>
    <x v="900"/>
    <x v="2"/>
    <n v="2019"/>
    <d v="2019-11-01T00:00:00"/>
    <s v="aM Campaign"/>
    <x v="102"/>
  </r>
  <r>
    <x v="1033"/>
    <x v="2"/>
    <n v="2019"/>
    <d v="2019-11-01T00:00:00"/>
    <s v="aM Campaign"/>
    <x v="102"/>
  </r>
  <r>
    <x v="634"/>
    <x v="2"/>
    <n v="2019"/>
    <d v="2019-11-01T00:00:00"/>
    <s v="aM Campaign"/>
    <x v="102"/>
  </r>
  <r>
    <x v="1095"/>
    <x v="0"/>
    <n v="2019"/>
    <d v="2019-12-01T00:00:00"/>
    <s v="aM Campaign"/>
    <x v="102"/>
  </r>
  <r>
    <x v="456"/>
    <x v="2"/>
    <n v="2019"/>
    <d v="2019-11-01T00:00:00"/>
    <s v="sM Campaign"/>
    <x v="102"/>
  </r>
  <r>
    <x v="37"/>
    <x v="1"/>
    <n v="2019"/>
    <d v="2019-10-01T00:00:00"/>
    <s v="aM Direct"/>
    <x v="102"/>
  </r>
  <r>
    <x v="1114"/>
    <x v="1"/>
    <n v="2019"/>
    <d v="2019-10-01T00:00:00"/>
    <s v="aM Campaign"/>
    <x v="102"/>
  </r>
  <r>
    <x v="618"/>
    <x v="0"/>
    <n v="2019"/>
    <d v="2019-12-01T00:00:00"/>
    <s v="aM Direct"/>
    <x v="102"/>
  </r>
  <r>
    <x v="1115"/>
    <x v="0"/>
    <n v="2019"/>
    <d v="2019-12-01T00:00:00"/>
    <s v="aM Campaign"/>
    <x v="102"/>
  </r>
  <r>
    <x v="1052"/>
    <x v="1"/>
    <n v="2019"/>
    <d v="2019-10-01T00:00:00"/>
    <s v="aM Campaign"/>
    <x v="102"/>
  </r>
  <r>
    <x v="1116"/>
    <x v="0"/>
    <n v="2019"/>
    <d v="2019-12-01T00:00:00"/>
    <s v="aM Campaign"/>
    <x v="102"/>
  </r>
  <r>
    <x v="771"/>
    <x v="2"/>
    <n v="2019"/>
    <d v="2019-11-01T00:00:00"/>
    <s v="aM Campaign"/>
    <x v="102"/>
  </r>
  <r>
    <x v="725"/>
    <x v="0"/>
    <n v="2019"/>
    <d v="2019-12-01T00:00:00"/>
    <s v="aM Direct"/>
    <x v="102"/>
  </r>
  <r>
    <x v="1117"/>
    <x v="1"/>
    <n v="2019"/>
    <d v="2019-10-01T00:00:00"/>
    <s v="aM Campaign"/>
    <x v="102"/>
  </r>
  <r>
    <x v="599"/>
    <x v="0"/>
    <n v="2019"/>
    <d v="2019-12-01T00:00:00"/>
    <s v="sM Direct"/>
    <x v="102"/>
  </r>
  <r>
    <x v="110"/>
    <x v="0"/>
    <n v="2019"/>
    <d v="2019-12-01T00:00:00"/>
    <s v="sM Campaign"/>
    <x v="102"/>
  </r>
  <r>
    <x v="598"/>
    <x v="2"/>
    <n v="2019"/>
    <d v="2019-11-01T00:00:00"/>
    <s v="aM Direct"/>
    <x v="102"/>
  </r>
  <r>
    <x v="75"/>
    <x v="1"/>
    <n v="2019"/>
    <d v="2019-10-01T00:00:00"/>
    <s v="sM Campaign"/>
    <x v="102"/>
  </r>
  <r>
    <x v="85"/>
    <x v="0"/>
    <n v="2019"/>
    <d v="2019-12-01T00:00:00"/>
    <s v="aM Direct"/>
    <x v="102"/>
  </r>
  <r>
    <x v="388"/>
    <x v="2"/>
    <n v="2019"/>
    <d v="2019-11-01T00:00:00"/>
    <s v="aM Direct"/>
    <x v="102"/>
  </r>
  <r>
    <x v="139"/>
    <x v="0"/>
    <n v="2019"/>
    <d v="2019-12-01T00:00:00"/>
    <s v="aM Direct"/>
    <x v="102"/>
  </r>
  <r>
    <x v="1118"/>
    <x v="1"/>
    <n v="2019"/>
    <d v="2019-10-01T00:00:00"/>
    <s v="sM Campaign"/>
    <x v="102"/>
  </r>
  <r>
    <x v="1049"/>
    <x v="0"/>
    <n v="2019"/>
    <d v="2019-12-01T00:00:00"/>
    <s v="aM Campaign"/>
    <x v="102"/>
  </r>
  <r>
    <x v="701"/>
    <x v="0"/>
    <n v="2019"/>
    <d v="2019-12-01T00:00:00"/>
    <s v="aM Campaign"/>
    <x v="102"/>
  </r>
  <r>
    <x v="738"/>
    <x v="0"/>
    <n v="2019"/>
    <d v="2019-12-01T00:00:00"/>
    <s v="aM Direct"/>
    <x v="102"/>
  </r>
  <r>
    <x v="1119"/>
    <x v="1"/>
    <n v="2019"/>
    <d v="2019-10-01T00:00:00"/>
    <s v="aM Campaign"/>
    <x v="102"/>
  </r>
  <r>
    <x v="1047"/>
    <x v="0"/>
    <n v="2019"/>
    <d v="2019-12-01T00:00:00"/>
    <s v="aM Campaign"/>
    <x v="102"/>
  </r>
  <r>
    <x v="821"/>
    <x v="0"/>
    <n v="2019"/>
    <d v="2019-12-01T00:00:00"/>
    <s v="aM Direct"/>
    <x v="102"/>
  </r>
  <r>
    <x v="1120"/>
    <x v="1"/>
    <n v="2019"/>
    <d v="2019-10-01T00:00:00"/>
    <s v="aM Campaign"/>
    <x v="102"/>
  </r>
  <r>
    <x v="1121"/>
    <x v="2"/>
    <n v="2019"/>
    <d v="2019-11-01T00:00:00"/>
    <s v="aM Campaign"/>
    <x v="102"/>
  </r>
  <r>
    <x v="1061"/>
    <x v="2"/>
    <n v="2019"/>
    <d v="2019-11-01T00:00:00"/>
    <s v="aM Campaign"/>
    <x v="102"/>
  </r>
  <r>
    <x v="172"/>
    <x v="1"/>
    <n v="2019"/>
    <d v="2019-10-01T00:00:00"/>
    <s v="sM Direct"/>
    <x v="102"/>
  </r>
  <r>
    <x v="769"/>
    <x v="0"/>
    <n v="2019"/>
    <d v="2019-12-01T00:00:00"/>
    <s v="aM Direct"/>
    <x v="102"/>
  </r>
  <r>
    <x v="172"/>
    <x v="1"/>
    <n v="2019"/>
    <d v="2019-10-01T00:00:00"/>
    <s v="aM Direct"/>
    <x v="102"/>
  </r>
  <r>
    <x v="1122"/>
    <x v="1"/>
    <n v="2019"/>
    <d v="2019-10-01T00:00:00"/>
    <s v="aM Campaign"/>
    <x v="102"/>
  </r>
  <r>
    <x v="1123"/>
    <x v="0"/>
    <n v="2019"/>
    <d v="2019-12-01T00:00:00"/>
    <s v="aM Campaign"/>
    <x v="102"/>
  </r>
  <r>
    <x v="939"/>
    <x v="1"/>
    <n v="2019"/>
    <d v="2019-10-01T00:00:00"/>
    <s v="aM Campaign"/>
    <x v="102"/>
  </r>
  <r>
    <x v="916"/>
    <x v="1"/>
    <n v="2019"/>
    <d v="2019-10-01T00:00:00"/>
    <s v="aM Campaign"/>
    <x v="102"/>
  </r>
  <r>
    <x v="660"/>
    <x v="2"/>
    <n v="2019"/>
    <d v="2019-11-01T00:00:00"/>
    <s v="aM Campaign"/>
    <x v="102"/>
  </r>
  <r>
    <x v="967"/>
    <x v="2"/>
    <n v="2019"/>
    <d v="2019-11-01T00:00:00"/>
    <s v="aM Campaign"/>
    <x v="102"/>
  </r>
  <r>
    <x v="172"/>
    <x v="2"/>
    <n v="2019"/>
    <d v="2019-11-01T00:00:00"/>
    <s v="sM Direct"/>
    <x v="102"/>
  </r>
  <r>
    <x v="1124"/>
    <x v="2"/>
    <n v="2019"/>
    <d v="2019-11-01T00:00:00"/>
    <s v="aM Campaign"/>
    <x v="102"/>
  </r>
  <r>
    <x v="417"/>
    <x v="1"/>
    <n v="2019"/>
    <d v="2019-10-01T00:00:00"/>
    <s v="aM Campaign"/>
    <x v="102"/>
  </r>
  <r>
    <x v="194"/>
    <x v="2"/>
    <n v="2019"/>
    <d v="2019-11-01T00:00:00"/>
    <s v="aM Direct"/>
    <x v="102"/>
  </r>
  <r>
    <x v="155"/>
    <x v="1"/>
    <n v="2019"/>
    <d v="2019-10-01T00:00:00"/>
    <s v="aM Direct"/>
    <x v="102"/>
  </r>
  <r>
    <x v="770"/>
    <x v="2"/>
    <n v="2019"/>
    <d v="2019-11-01T00:00:00"/>
    <s v="aM Campaign"/>
    <x v="102"/>
  </r>
  <r>
    <x v="1118"/>
    <x v="2"/>
    <n v="2019"/>
    <d v="2019-11-01T00:00:00"/>
    <s v="sM Campaign"/>
    <x v="102"/>
  </r>
  <r>
    <x v="866"/>
    <x v="1"/>
    <n v="2019"/>
    <d v="2019-10-01T00:00:00"/>
    <s v="aM Campaign"/>
    <x v="102"/>
  </r>
  <r>
    <x v="977"/>
    <x v="0"/>
    <n v="2019"/>
    <d v="2019-12-01T00:00:00"/>
    <s v="aM Campaign"/>
    <x v="102"/>
  </r>
  <r>
    <x v="207"/>
    <x v="1"/>
    <n v="2019"/>
    <d v="2019-10-01T00:00:00"/>
    <s v="aM Direct"/>
    <x v="102"/>
  </r>
  <r>
    <x v="701"/>
    <x v="1"/>
    <n v="2019"/>
    <d v="2019-10-01T00:00:00"/>
    <s v="aM Direct"/>
    <x v="102"/>
  </r>
  <r>
    <x v="398"/>
    <x v="0"/>
    <n v="2019"/>
    <d v="2019-12-01T00:00:00"/>
    <s v="aM Direct"/>
    <x v="102"/>
  </r>
  <r>
    <x v="901"/>
    <x v="2"/>
    <n v="2019"/>
    <d v="2019-11-01T00:00:00"/>
    <s v="aM Campaign"/>
    <x v="102"/>
  </r>
  <r>
    <x v="1125"/>
    <x v="2"/>
    <n v="2019"/>
    <d v="2019-11-01T00:00:00"/>
    <s v="aM Campaign"/>
    <x v="102"/>
  </r>
  <r>
    <x v="8"/>
    <x v="0"/>
    <n v="2019"/>
    <d v="2019-12-01T00:00:00"/>
    <s v="aM Direct"/>
    <x v="102"/>
  </r>
  <r>
    <x v="779"/>
    <x v="1"/>
    <n v="2019"/>
    <d v="2019-10-01T00:00:00"/>
    <s v="aM Campaign"/>
    <x v="102"/>
  </r>
  <r>
    <x v="240"/>
    <x v="1"/>
    <n v="2019"/>
    <d v="2019-10-01T00:00:00"/>
    <s v="aM Direct"/>
    <x v="102"/>
  </r>
  <r>
    <x v="255"/>
    <x v="1"/>
    <n v="2019"/>
    <d v="2019-10-01T00:00:00"/>
    <s v="aM Direct"/>
    <x v="102"/>
  </r>
  <r>
    <x v="137"/>
    <x v="2"/>
    <n v="2019"/>
    <d v="2019-11-01T00:00:00"/>
    <s v="aM Direct"/>
    <x v="102"/>
  </r>
  <r>
    <x v="497"/>
    <x v="2"/>
    <n v="2019"/>
    <d v="2019-11-01T00:00:00"/>
    <s v="aM Direct"/>
    <x v="102"/>
  </r>
  <r>
    <x v="315"/>
    <x v="0"/>
    <n v="2019"/>
    <d v="2019-12-01T00:00:00"/>
    <s v="aM Direct"/>
    <x v="102"/>
  </r>
  <r>
    <x v="689"/>
    <x v="2"/>
    <n v="2019"/>
    <d v="2019-11-01T00:00:00"/>
    <s v="aM Campaign"/>
    <x v="102"/>
  </r>
  <r>
    <x v="752"/>
    <x v="0"/>
    <n v="2019"/>
    <d v="2019-12-01T00:00:00"/>
    <s v="aM Campaign"/>
    <x v="102"/>
  </r>
  <r>
    <x v="216"/>
    <x v="1"/>
    <n v="2019"/>
    <d v="2019-10-01T00:00:00"/>
    <s v="sM Direct"/>
    <x v="102"/>
  </r>
  <r>
    <x v="932"/>
    <x v="0"/>
    <n v="2019"/>
    <d v="2019-12-01T00:00:00"/>
    <s v="aM Campaign"/>
    <x v="102"/>
  </r>
  <r>
    <x v="102"/>
    <x v="1"/>
    <n v="2019"/>
    <d v="2019-10-01T00:00:00"/>
    <s v="sM Campaign"/>
    <x v="102"/>
  </r>
  <r>
    <x v="1103"/>
    <x v="1"/>
    <n v="2019"/>
    <d v="2019-10-01T00:00:00"/>
    <s v="aM Campaign"/>
    <x v="102"/>
  </r>
  <r>
    <x v="203"/>
    <x v="2"/>
    <n v="2019"/>
    <d v="2019-11-01T00:00:00"/>
    <s v="aM Direct"/>
    <x v="102"/>
  </r>
  <r>
    <x v="214"/>
    <x v="0"/>
    <n v="2019"/>
    <d v="2019-12-01T00:00:00"/>
    <s v="aM Direct"/>
    <x v="102"/>
  </r>
  <r>
    <x v="780"/>
    <x v="1"/>
    <n v="2019"/>
    <d v="2019-10-01T00:00:00"/>
    <s v="aM Campaign"/>
    <x v="102"/>
  </r>
  <r>
    <x v="320"/>
    <x v="0"/>
    <n v="2019"/>
    <d v="2019-12-01T00:00:00"/>
    <s v="aM Direct"/>
    <x v="102"/>
  </r>
  <r>
    <x v="537"/>
    <x v="0"/>
    <n v="2019"/>
    <d v="2019-12-01T00:00:00"/>
    <s v="aM Direct"/>
    <x v="102"/>
  </r>
  <r>
    <x v="629"/>
    <x v="1"/>
    <n v="2019"/>
    <d v="2019-10-01T00:00:00"/>
    <s v="aM Direct"/>
    <x v="102"/>
  </r>
  <r>
    <x v="650"/>
    <x v="1"/>
    <n v="2019"/>
    <d v="2019-10-01T00:00:00"/>
    <s v="aM Campaign"/>
    <x v="102"/>
  </r>
  <r>
    <x v="650"/>
    <x v="2"/>
    <n v="2019"/>
    <d v="2019-11-01T00:00:00"/>
    <s v="aM Direct"/>
    <x v="102"/>
  </r>
  <r>
    <x v="917"/>
    <x v="2"/>
    <n v="2019"/>
    <d v="2019-11-01T00:00:00"/>
    <s v="aM Campaign"/>
    <x v="102"/>
  </r>
  <r>
    <x v="1043"/>
    <x v="1"/>
    <n v="2019"/>
    <d v="2019-10-01T00:00:00"/>
    <s v="aM Campaign"/>
    <x v="102"/>
  </r>
  <r>
    <x v="40"/>
    <x v="1"/>
    <n v="2019"/>
    <d v="2019-10-01T00:00:00"/>
    <s v="sM Campaign"/>
    <x v="102"/>
  </r>
  <r>
    <x v="996"/>
    <x v="2"/>
    <n v="2019"/>
    <d v="2019-11-01T00:00:00"/>
    <s v="aM Campaign"/>
    <x v="102"/>
  </r>
  <r>
    <x v="40"/>
    <x v="0"/>
    <n v="2019"/>
    <d v="2019-12-01T00:00:00"/>
    <s v="aM Direct"/>
    <x v="102"/>
  </r>
  <r>
    <x v="968"/>
    <x v="1"/>
    <n v="2019"/>
    <d v="2019-10-01T00:00:00"/>
    <s v="aM Campaign"/>
    <x v="102"/>
  </r>
  <r>
    <x v="995"/>
    <x v="0"/>
    <n v="2019"/>
    <d v="2019-12-01T00:00:00"/>
    <s v="aM Campaign"/>
    <x v="102"/>
  </r>
  <r>
    <x v="106"/>
    <x v="0"/>
    <n v="2019"/>
    <d v="2019-12-01T00:00:00"/>
    <s v="sM Campaign"/>
    <x v="102"/>
  </r>
  <r>
    <x v="1018"/>
    <x v="1"/>
    <n v="2019"/>
    <d v="2019-10-01T00:00:00"/>
    <s v="aM Campaign"/>
    <x v="102"/>
  </r>
  <r>
    <x v="1041"/>
    <x v="1"/>
    <n v="2019"/>
    <d v="2019-10-01T00:00:00"/>
    <s v="aM Campaign"/>
    <x v="102"/>
  </r>
  <r>
    <x v="404"/>
    <x v="2"/>
    <n v="2019"/>
    <d v="2019-11-01T00:00:00"/>
    <s v="aM Direct"/>
    <x v="102"/>
  </r>
  <r>
    <x v="317"/>
    <x v="0"/>
    <n v="2019"/>
    <d v="2019-12-01T00:00:00"/>
    <s v="aM Direct"/>
    <x v="102"/>
  </r>
  <r>
    <x v="988"/>
    <x v="1"/>
    <n v="2019"/>
    <d v="2019-10-01T00:00:00"/>
    <s v="aM Campaign"/>
    <x v="102"/>
  </r>
  <r>
    <x v="1126"/>
    <x v="0"/>
    <n v="2019"/>
    <d v="2019-12-01T00:00:00"/>
    <s v="aM Campaign"/>
    <x v="102"/>
  </r>
  <r>
    <x v="370"/>
    <x v="0"/>
    <n v="2019"/>
    <d v="2019-12-01T00:00:00"/>
    <s v="sM Campaign"/>
    <x v="102"/>
  </r>
  <r>
    <x v="616"/>
    <x v="0"/>
    <n v="2019"/>
    <d v="2019-12-01T00:00:00"/>
    <s v="sM Direct"/>
    <x v="102"/>
  </r>
  <r>
    <x v="926"/>
    <x v="2"/>
    <n v="2019"/>
    <d v="2019-11-01T00:00:00"/>
    <s v="aM Campaign"/>
    <x v="102"/>
  </r>
  <r>
    <x v="471"/>
    <x v="1"/>
    <n v="2019"/>
    <d v="2019-10-01T00:00:00"/>
    <s v="aM Direct"/>
    <x v="102"/>
  </r>
  <r>
    <x v="267"/>
    <x v="2"/>
    <n v="2019"/>
    <d v="2019-11-01T00:00:00"/>
    <s v="aM Direct"/>
    <x v="102"/>
  </r>
  <r>
    <x v="1127"/>
    <x v="1"/>
    <n v="2019"/>
    <d v="2019-10-01T00:00:00"/>
    <s v="aM Campaign"/>
    <x v="102"/>
  </r>
  <r>
    <x v="877"/>
    <x v="2"/>
    <n v="2019"/>
    <d v="2019-11-01T00:00:00"/>
    <s v="aM Campaign"/>
    <x v="102"/>
  </r>
  <r>
    <x v="799"/>
    <x v="2"/>
    <n v="2019"/>
    <d v="2019-11-01T00:00:00"/>
    <s v="aM Direct"/>
    <x v="102"/>
  </r>
  <r>
    <x v="21"/>
    <x v="0"/>
    <n v="2019"/>
    <d v="2019-12-01T00:00:00"/>
    <s v="sM Direct"/>
    <x v="102"/>
  </r>
  <r>
    <x v="388"/>
    <x v="0"/>
    <n v="2019"/>
    <d v="2019-12-01T00:00:00"/>
    <s v="aM Direct"/>
    <x v="102"/>
  </r>
  <r>
    <x v="337"/>
    <x v="1"/>
    <n v="2019"/>
    <d v="2019-10-01T00:00:00"/>
    <s v="aM Campaign"/>
    <x v="102"/>
  </r>
  <r>
    <x v="614"/>
    <x v="2"/>
    <n v="2019"/>
    <d v="2019-11-01T00:00:00"/>
    <s v="sM Direct"/>
    <x v="102"/>
  </r>
  <r>
    <x v="619"/>
    <x v="0"/>
    <n v="2019"/>
    <d v="2019-12-01T00:00:00"/>
    <s v="aM Direct"/>
    <x v="102"/>
  </r>
  <r>
    <x v="1058"/>
    <x v="2"/>
    <n v="2019"/>
    <d v="2019-11-01T00:00:00"/>
    <s v="aM Campaign"/>
    <x v="102"/>
  </r>
  <r>
    <x v="914"/>
    <x v="1"/>
    <n v="2019"/>
    <d v="2019-10-01T00:00:00"/>
    <s v="aM Campaign"/>
    <x v="102"/>
  </r>
  <r>
    <x v="70"/>
    <x v="0"/>
    <n v="2019"/>
    <d v="2019-12-01T00:00:00"/>
    <s v="sM Campaign"/>
    <x v="102"/>
  </r>
  <r>
    <x v="266"/>
    <x v="2"/>
    <n v="2019"/>
    <d v="2019-11-01T00:00:00"/>
    <s v="aM Direct"/>
    <x v="102"/>
  </r>
  <r>
    <x v="656"/>
    <x v="2"/>
    <n v="2019"/>
    <d v="2019-11-01T00:00:00"/>
    <s v="aM Direct"/>
    <x v="102"/>
  </r>
  <r>
    <x v="1084"/>
    <x v="2"/>
    <n v="2019"/>
    <d v="2019-11-01T00:00:00"/>
    <s v="aM Campaign"/>
    <x v="102"/>
  </r>
  <r>
    <x v="941"/>
    <x v="0"/>
    <n v="2019"/>
    <d v="2019-12-01T00:00:00"/>
    <s v="aM Campaign"/>
    <x v="102"/>
  </r>
  <r>
    <x v="233"/>
    <x v="1"/>
    <n v="2019"/>
    <d v="2019-10-01T00:00:00"/>
    <s v="aM Direct"/>
    <x v="102"/>
  </r>
  <r>
    <x v="1043"/>
    <x v="2"/>
    <n v="2019"/>
    <d v="2019-11-01T00:00:00"/>
    <s v="aM Campaign"/>
    <x v="102"/>
  </r>
  <r>
    <x v="1128"/>
    <x v="0"/>
    <n v="2019"/>
    <d v="2019-12-01T00:00:00"/>
    <s v="aM Campaign"/>
    <x v="102"/>
  </r>
  <r>
    <x v="1014"/>
    <x v="0"/>
    <n v="2019"/>
    <d v="2019-12-01T00:00:00"/>
    <s v="aM Campaign"/>
    <x v="102"/>
  </r>
  <r>
    <x v="876"/>
    <x v="0"/>
    <n v="2019"/>
    <d v="2019-12-01T00:00:00"/>
    <s v="aM Campaign"/>
    <x v="102"/>
  </r>
  <r>
    <x v="840"/>
    <x v="0"/>
    <n v="2019"/>
    <d v="2019-12-01T00:00:00"/>
    <s v="aM Direct"/>
    <x v="102"/>
  </r>
  <r>
    <x v="1129"/>
    <x v="0"/>
    <n v="2019"/>
    <d v="2019-12-01T00:00:00"/>
    <s v="aM Campaign"/>
    <x v="102"/>
  </r>
  <r>
    <x v="1130"/>
    <x v="1"/>
    <n v="2019"/>
    <d v="2019-10-01T00:00:00"/>
    <s v="aM Campaign"/>
    <x v="102"/>
  </r>
  <r>
    <x v="296"/>
    <x v="2"/>
    <n v="2019"/>
    <d v="2019-11-01T00:00:00"/>
    <s v="aM Direct"/>
    <x v="102"/>
  </r>
  <r>
    <x v="938"/>
    <x v="2"/>
    <n v="2019"/>
    <d v="2019-11-01T00:00:00"/>
    <s v="aM Campaign"/>
    <x v="102"/>
  </r>
  <r>
    <x v="115"/>
    <x v="2"/>
    <n v="2019"/>
    <d v="2019-11-01T00:00:00"/>
    <s v="aM Direct"/>
    <x v="102"/>
  </r>
  <r>
    <x v="1131"/>
    <x v="0"/>
    <n v="2019"/>
    <d v="2019-12-01T00:00:00"/>
    <s v="aM Direct"/>
    <x v="102"/>
  </r>
  <r>
    <x v="1107"/>
    <x v="0"/>
    <n v="2019"/>
    <d v="2019-12-01T00:00:00"/>
    <s v="aM Campaign"/>
    <x v="102"/>
  </r>
  <r>
    <x v="1010"/>
    <x v="0"/>
    <n v="2019"/>
    <d v="2019-12-01T00:00:00"/>
    <s v="aM Campaign"/>
    <x v="102"/>
  </r>
  <r>
    <x v="1132"/>
    <x v="2"/>
    <n v="2019"/>
    <d v="2019-11-01T00:00:00"/>
    <s v="aM Campaign"/>
    <x v="102"/>
  </r>
  <r>
    <x v="274"/>
    <x v="0"/>
    <n v="2019"/>
    <d v="2019-12-01T00:00:00"/>
    <s v="aM Direct"/>
    <x v="102"/>
  </r>
  <r>
    <x v="1113"/>
    <x v="0"/>
    <n v="2019"/>
    <d v="2019-12-01T00:00:00"/>
    <s v="aM Direct"/>
    <x v="102"/>
  </r>
  <r>
    <x v="492"/>
    <x v="2"/>
    <n v="2019"/>
    <d v="2019-11-01T00:00:00"/>
    <s v="aM Direct"/>
    <x v="102"/>
  </r>
  <r>
    <x v="834"/>
    <x v="0"/>
    <n v="2019"/>
    <d v="2019-12-01T00:00:00"/>
    <s v="sM Direct"/>
    <x v="102"/>
  </r>
  <r>
    <x v="18"/>
    <x v="2"/>
    <n v="2019"/>
    <d v="2019-11-01T00:00:00"/>
    <s v="aM Direct"/>
    <x v="102"/>
  </r>
  <r>
    <x v="838"/>
    <x v="2"/>
    <n v="2019"/>
    <d v="2019-11-01T00:00:00"/>
    <s v="aM Campaign"/>
    <x v="102"/>
  </r>
  <r>
    <x v="838"/>
    <x v="1"/>
    <n v="2019"/>
    <d v="2019-10-01T00:00:00"/>
    <s v="aM Direct"/>
    <x v="102"/>
  </r>
  <r>
    <x v="226"/>
    <x v="2"/>
    <n v="2019"/>
    <d v="2019-11-01T00:00:00"/>
    <s v="aM Direct"/>
    <x v="102"/>
  </r>
  <r>
    <x v="241"/>
    <x v="1"/>
    <n v="2019"/>
    <d v="2019-10-01T00:00:00"/>
    <s v="aM Direct"/>
    <x v="102"/>
  </r>
  <r>
    <x v="1133"/>
    <x v="1"/>
    <n v="2019"/>
    <d v="2019-10-01T00:00:00"/>
    <s v="aM Campaign"/>
    <x v="102"/>
  </r>
  <r>
    <x v="633"/>
    <x v="2"/>
    <n v="2019"/>
    <d v="2019-11-01T00:00:00"/>
    <s v="aM Campaign"/>
    <x v="102"/>
  </r>
  <r>
    <x v="82"/>
    <x v="2"/>
    <n v="2019"/>
    <d v="2019-11-01T00:00:00"/>
    <s v="aM Direct"/>
    <x v="102"/>
  </r>
  <r>
    <x v="499"/>
    <x v="2"/>
    <n v="2019"/>
    <d v="2019-11-01T00:00:00"/>
    <s v="sM Direct"/>
    <x v="102"/>
  </r>
  <r>
    <x v="380"/>
    <x v="1"/>
    <n v="2019"/>
    <d v="2019-10-01T00:00:00"/>
    <s v="aM Direct"/>
    <x v="102"/>
  </r>
  <r>
    <x v="926"/>
    <x v="1"/>
    <n v="2019"/>
    <d v="2019-10-01T00:00:00"/>
    <s v="aM Direct"/>
    <x v="102"/>
  </r>
  <r>
    <x v="515"/>
    <x v="1"/>
    <n v="2019"/>
    <d v="2019-10-01T00:00:00"/>
    <s v="sM Direct"/>
    <x v="102"/>
  </r>
  <r>
    <x v="249"/>
    <x v="0"/>
    <n v="2019"/>
    <d v="2019-12-01T00:00:00"/>
    <s v="aM Direct"/>
    <x v="102"/>
  </r>
  <r>
    <x v="22"/>
    <x v="2"/>
    <n v="2019"/>
    <d v="2019-11-01T00:00:00"/>
    <s v="sM Campaign"/>
    <x v="102"/>
  </r>
  <r>
    <x v="248"/>
    <x v="0"/>
    <n v="2019"/>
    <d v="2019-12-01T00:00:00"/>
    <s v="aM Direct"/>
    <x v="102"/>
  </r>
  <r>
    <x v="1134"/>
    <x v="1"/>
    <n v="2019"/>
    <d v="2019-10-01T00:00:00"/>
    <s v="aM Campaign"/>
    <x v="102"/>
  </r>
  <r>
    <x v="1091"/>
    <x v="0"/>
    <n v="2019"/>
    <d v="2019-12-01T00:00:00"/>
    <s v="aM Direct"/>
    <x v="102"/>
  </r>
  <r>
    <x v="1132"/>
    <x v="0"/>
    <n v="2019"/>
    <d v="2019-12-01T00:00:00"/>
    <s v="aM Campaign"/>
    <x v="102"/>
  </r>
  <r>
    <x v="1135"/>
    <x v="1"/>
    <n v="2019"/>
    <d v="2019-10-01T00:00:00"/>
    <s v="aM Direct"/>
    <x v="102"/>
  </r>
  <r>
    <x v="1136"/>
    <x v="2"/>
    <n v="2019"/>
    <d v="2019-11-01T00:00:00"/>
    <s v="aM Campaign"/>
    <x v="102"/>
  </r>
  <r>
    <x v="83"/>
    <x v="0"/>
    <n v="2019"/>
    <d v="2019-12-01T00:00:00"/>
    <s v="aM Direct"/>
    <x v="102"/>
  </r>
  <r>
    <x v="1034"/>
    <x v="1"/>
    <n v="2019"/>
    <d v="2019-10-01T00:00:00"/>
    <s v="aM Campaign"/>
    <x v="102"/>
  </r>
  <r>
    <x v="676"/>
    <x v="1"/>
    <n v="2019"/>
    <d v="2019-10-01T00:00:00"/>
    <s v="sM Direct"/>
    <x v="102"/>
  </r>
  <r>
    <x v="996"/>
    <x v="1"/>
    <n v="2019"/>
    <d v="2019-10-01T00:00:00"/>
    <s v="aM Campaign"/>
    <x v="102"/>
  </r>
  <r>
    <x v="1088"/>
    <x v="2"/>
    <n v="2019"/>
    <d v="2019-11-01T00:00:00"/>
    <s v="aM Campaign"/>
    <x v="102"/>
  </r>
  <r>
    <x v="365"/>
    <x v="1"/>
    <n v="2019"/>
    <d v="2019-10-01T00:00:00"/>
    <s v="aM Direct"/>
    <x v="102"/>
  </r>
  <r>
    <x v="315"/>
    <x v="1"/>
    <n v="2019"/>
    <d v="2019-10-01T00:00:00"/>
    <s v="aM Direct"/>
    <x v="102"/>
  </r>
  <r>
    <x v="283"/>
    <x v="0"/>
    <n v="2019"/>
    <d v="2019-12-01T00:00:00"/>
    <s v="sM Campaign"/>
    <x v="102"/>
  </r>
  <r>
    <x v="532"/>
    <x v="2"/>
    <n v="2019"/>
    <d v="2019-11-01T00:00:00"/>
    <s v="aM Direct"/>
    <x v="102"/>
  </r>
  <r>
    <x v="1137"/>
    <x v="2"/>
    <n v="2019"/>
    <d v="2019-11-01T00:00:00"/>
    <s v="aM Campaign"/>
    <x v="102"/>
  </r>
  <r>
    <x v="862"/>
    <x v="1"/>
    <n v="2019"/>
    <d v="2019-10-01T00:00:00"/>
    <s v="aM Campaign"/>
    <x v="102"/>
  </r>
  <r>
    <x v="1115"/>
    <x v="2"/>
    <n v="2019"/>
    <d v="2019-11-01T00:00:00"/>
    <s v="aM Campaign"/>
    <x v="102"/>
  </r>
  <r>
    <x v="615"/>
    <x v="1"/>
    <n v="2019"/>
    <d v="2019-10-01T00:00:00"/>
    <s v="aM Direct"/>
    <x v="102"/>
  </r>
  <r>
    <x v="615"/>
    <x v="0"/>
    <n v="2019"/>
    <d v="2019-12-01T00:00:00"/>
    <s v="aM Campaign"/>
    <x v="102"/>
  </r>
  <r>
    <x v="1138"/>
    <x v="0"/>
    <n v="2019"/>
    <d v="2019-12-01T00:00:00"/>
    <s v="aM Campaign"/>
    <x v="102"/>
  </r>
  <r>
    <x v="894"/>
    <x v="1"/>
    <n v="2019"/>
    <d v="2019-10-01T00:00:00"/>
    <s v="aM Direct"/>
    <x v="102"/>
  </r>
  <r>
    <x v="1139"/>
    <x v="1"/>
    <n v="2019"/>
    <d v="2019-10-01T00:00:00"/>
    <s v="aM Campaign"/>
    <x v="102"/>
  </r>
  <r>
    <x v="452"/>
    <x v="0"/>
    <n v="2019"/>
    <d v="2019-12-01T00:00:00"/>
    <s v="aM Direct"/>
    <x v="102"/>
  </r>
  <r>
    <x v="116"/>
    <x v="2"/>
    <n v="2019"/>
    <d v="2019-11-01T00:00:00"/>
    <s v="aM Direct"/>
    <x v="102"/>
  </r>
  <r>
    <x v="790"/>
    <x v="0"/>
    <n v="2019"/>
    <d v="2019-12-01T00:00:00"/>
    <s v="aM Campaign"/>
    <x v="102"/>
  </r>
  <r>
    <x v="576"/>
    <x v="0"/>
    <n v="2019"/>
    <d v="2019-12-01T00:00:00"/>
    <s v="aM Campaign"/>
    <x v="102"/>
  </r>
  <r>
    <x v="817"/>
    <x v="2"/>
    <n v="2019"/>
    <d v="2019-11-01T00:00:00"/>
    <s v="aM Campaign"/>
    <x v="102"/>
  </r>
  <r>
    <x v="131"/>
    <x v="1"/>
    <n v="2019"/>
    <d v="2019-10-01T00:00:00"/>
    <s v="aM Direct"/>
    <x v="102"/>
  </r>
  <r>
    <x v="124"/>
    <x v="2"/>
    <n v="2019"/>
    <d v="2019-11-01T00:00:00"/>
    <s v="aM Direct"/>
    <x v="102"/>
  </r>
  <r>
    <x v="80"/>
    <x v="1"/>
    <n v="2019"/>
    <d v="2019-10-01T00:00:00"/>
    <s v="sM Direct"/>
    <x v="102"/>
  </r>
  <r>
    <x v="287"/>
    <x v="0"/>
    <n v="2019"/>
    <d v="2019-12-01T00:00:00"/>
    <s v="aM Direct"/>
    <x v="102"/>
  </r>
  <r>
    <x v="764"/>
    <x v="1"/>
    <n v="2019"/>
    <d v="2019-10-01T00:00:00"/>
    <s v="aM Campaign"/>
    <x v="102"/>
  </r>
  <r>
    <x v="810"/>
    <x v="1"/>
    <n v="2019"/>
    <d v="2019-10-01T00:00:00"/>
    <s v="sM Direct"/>
    <x v="102"/>
  </r>
  <r>
    <x v="1083"/>
    <x v="0"/>
    <n v="2019"/>
    <d v="2019-12-01T00:00:00"/>
    <s v="aM Campaign"/>
    <x v="102"/>
  </r>
  <r>
    <x v="1140"/>
    <x v="0"/>
    <n v="2019"/>
    <d v="2019-12-01T00:00:00"/>
    <s v="aM Campaign"/>
    <x v="102"/>
  </r>
  <r>
    <x v="275"/>
    <x v="2"/>
    <n v="2019"/>
    <d v="2019-11-01T00:00:00"/>
    <s v="aM Campaign"/>
    <x v="102"/>
  </r>
  <r>
    <x v="246"/>
    <x v="0"/>
    <n v="2019"/>
    <d v="2019-12-01T00:00:00"/>
    <s v="sM Direct"/>
    <x v="102"/>
  </r>
  <r>
    <x v="558"/>
    <x v="0"/>
    <n v="2019"/>
    <d v="2019-12-01T00:00:00"/>
    <s v="aM Direct"/>
    <x v="102"/>
  </r>
  <r>
    <x v="302"/>
    <x v="1"/>
    <n v="2019"/>
    <d v="2019-10-01T00:00:00"/>
    <s v="aM Direct"/>
    <x v="102"/>
  </r>
  <r>
    <x v="600"/>
    <x v="1"/>
    <n v="2019"/>
    <d v="2019-10-01T00:00:00"/>
    <s v="aM Campaign"/>
    <x v="102"/>
  </r>
  <r>
    <x v="1126"/>
    <x v="2"/>
    <n v="2019"/>
    <d v="2019-11-01T00:00:00"/>
    <s v="aM Campaign"/>
    <x v="102"/>
  </r>
  <r>
    <x v="764"/>
    <x v="0"/>
    <n v="2019"/>
    <d v="2019-12-01T00:00:00"/>
    <s v="aM Direct"/>
    <x v="102"/>
  </r>
  <r>
    <x v="788"/>
    <x v="1"/>
    <n v="2019"/>
    <d v="2019-10-01T00:00:00"/>
    <s v="aM Campaign"/>
    <x v="102"/>
  </r>
  <r>
    <x v="1092"/>
    <x v="2"/>
    <n v="2019"/>
    <d v="2019-11-01T00:00:00"/>
    <s v="aM Campaign"/>
    <x v="102"/>
  </r>
  <r>
    <x v="1092"/>
    <x v="0"/>
    <n v="2019"/>
    <d v="2019-12-01T00:00:00"/>
    <s v="aM Campaign"/>
    <x v="102"/>
  </r>
  <r>
    <x v="532"/>
    <x v="0"/>
    <n v="2019"/>
    <d v="2019-12-01T00:00:00"/>
    <s v="sM Direct"/>
    <x v="102"/>
  </r>
  <r>
    <x v="1141"/>
    <x v="1"/>
    <n v="2019"/>
    <d v="2019-10-01T00:00:00"/>
    <s v="aM Direct"/>
    <x v="102"/>
  </r>
  <r>
    <x v="552"/>
    <x v="0"/>
    <n v="2019"/>
    <d v="2019-12-01T00:00:00"/>
    <s v="aM Direct"/>
    <x v="102"/>
  </r>
  <r>
    <x v="1142"/>
    <x v="2"/>
    <n v="2019"/>
    <d v="2019-11-01T00:00:00"/>
    <s v="aM Campaign"/>
    <x v="102"/>
  </r>
  <r>
    <x v="1083"/>
    <x v="1"/>
    <n v="2019"/>
    <d v="2019-10-01T00:00:00"/>
    <s v="aM Campaign"/>
    <x v="102"/>
  </r>
  <r>
    <x v="893"/>
    <x v="0"/>
    <n v="2019"/>
    <d v="2019-12-01T00:00:00"/>
    <s v="aM Campaign"/>
    <x v="102"/>
  </r>
  <r>
    <x v="528"/>
    <x v="2"/>
    <n v="2019"/>
    <d v="2019-11-01T00:00:00"/>
    <s v="aM Campaign"/>
    <x v="102"/>
  </r>
  <r>
    <x v="1143"/>
    <x v="1"/>
    <n v="2019"/>
    <d v="2019-10-01T00:00:00"/>
    <s v="aM Campaign"/>
    <x v="102"/>
  </r>
  <r>
    <x v="60"/>
    <x v="1"/>
    <n v="2019"/>
    <d v="2019-10-01T00:00:00"/>
    <s v="sM Direct"/>
    <x v="102"/>
  </r>
  <r>
    <x v="924"/>
    <x v="1"/>
    <n v="2019"/>
    <d v="2019-10-01T00:00:00"/>
    <s v="aM Campaign"/>
    <x v="102"/>
  </r>
  <r>
    <x v="948"/>
    <x v="2"/>
    <n v="2019"/>
    <d v="2019-11-01T00:00:00"/>
    <s v="aM Campaign"/>
    <x v="102"/>
  </r>
  <r>
    <x v="1035"/>
    <x v="2"/>
    <n v="2019"/>
    <d v="2019-11-01T00:00:00"/>
    <s v="aM Campaign"/>
    <x v="102"/>
  </r>
  <r>
    <x v="36"/>
    <x v="2"/>
    <n v="2019"/>
    <d v="2019-11-01T00:00:00"/>
    <s v="aM Direct"/>
    <x v="102"/>
  </r>
  <r>
    <x v="244"/>
    <x v="0"/>
    <n v="2019"/>
    <d v="2019-12-01T00:00:00"/>
    <s v="sM Campaign"/>
    <x v="102"/>
  </r>
  <r>
    <x v="122"/>
    <x v="2"/>
    <n v="2019"/>
    <d v="2019-11-01T00:00:00"/>
    <s v="aM Direct"/>
    <x v="102"/>
  </r>
  <r>
    <x v="141"/>
    <x v="0"/>
    <n v="2019"/>
    <d v="2019-12-01T00:00:00"/>
    <s v="aM Direct"/>
    <x v="102"/>
  </r>
  <r>
    <x v="229"/>
    <x v="1"/>
    <n v="2019"/>
    <d v="2019-10-01T00:00:00"/>
    <s v="aM Direct"/>
    <x v="102"/>
  </r>
  <r>
    <x v="24"/>
    <x v="1"/>
    <n v="2019"/>
    <d v="2019-10-01T00:00:00"/>
    <s v="sM Campaign"/>
    <x v="102"/>
  </r>
  <r>
    <x v="75"/>
    <x v="2"/>
    <n v="2019"/>
    <d v="2019-11-01T00:00:00"/>
    <s v="sM Campaign"/>
    <x v="102"/>
  </r>
  <r>
    <x v="780"/>
    <x v="2"/>
    <n v="2019"/>
    <d v="2019-11-01T00:00:00"/>
    <s v="aM Campaign"/>
    <x v="102"/>
  </r>
  <r>
    <x v="1144"/>
    <x v="0"/>
    <n v="2019"/>
    <d v="2019-12-01T00:00:00"/>
    <s v="aM Campaign"/>
    <x v="102"/>
  </r>
  <r>
    <x v="1145"/>
    <x v="0"/>
    <n v="2019"/>
    <d v="2019-12-01T00:00:00"/>
    <s v="aM Campaign"/>
    <x v="102"/>
  </r>
  <r>
    <x v="78"/>
    <x v="0"/>
    <n v="2019"/>
    <d v="2019-12-01T00:00:00"/>
    <s v="sM Campaign"/>
    <x v="102"/>
  </r>
  <r>
    <x v="390"/>
    <x v="0"/>
    <n v="2019"/>
    <d v="2019-12-01T00:00:00"/>
    <s v="sM Campaign"/>
    <x v="102"/>
  </r>
  <r>
    <x v="1090"/>
    <x v="1"/>
    <n v="2019"/>
    <d v="2019-10-01T00:00:00"/>
    <s v="aM Campaign"/>
    <x v="102"/>
  </r>
  <r>
    <x v="1146"/>
    <x v="2"/>
    <n v="2019"/>
    <d v="2019-11-01T00:00:00"/>
    <s v="aM Campaign"/>
    <x v="102"/>
  </r>
  <r>
    <x v="41"/>
    <x v="2"/>
    <n v="2019"/>
    <d v="2019-11-01T00:00:00"/>
    <s v="sM Campaign"/>
    <x v="102"/>
  </r>
  <r>
    <x v="202"/>
    <x v="2"/>
    <n v="2019"/>
    <d v="2019-11-01T00:00:00"/>
    <s v="aM Direct"/>
    <x v="102"/>
  </r>
  <r>
    <x v="598"/>
    <x v="1"/>
    <n v="2019"/>
    <d v="2019-10-01T00:00:00"/>
    <s v="aM Campaign"/>
    <x v="102"/>
  </r>
  <r>
    <x v="1128"/>
    <x v="1"/>
    <n v="2019"/>
    <d v="2019-10-01T00:00:00"/>
    <s v="aM Campaign"/>
    <x v="102"/>
  </r>
  <r>
    <x v="238"/>
    <x v="0"/>
    <n v="2019"/>
    <d v="2019-12-01T00:00:00"/>
    <s v="aM Direct"/>
    <x v="102"/>
  </r>
  <r>
    <x v="119"/>
    <x v="1"/>
    <n v="2019"/>
    <d v="2019-10-01T00:00:00"/>
    <s v="sM Campaign"/>
    <x v="102"/>
  </r>
  <r>
    <x v="1001"/>
    <x v="1"/>
    <n v="2019"/>
    <d v="2019-10-01T00:00:00"/>
    <s v="aM Campaign"/>
    <x v="102"/>
  </r>
  <r>
    <x v="1147"/>
    <x v="1"/>
    <n v="2019"/>
    <d v="2019-10-01T00:00:00"/>
    <s v="aM Direct"/>
    <x v="102"/>
  </r>
  <r>
    <x v="580"/>
    <x v="1"/>
    <n v="2019"/>
    <d v="2019-10-01T00:00:00"/>
    <s v="aM Campaign"/>
    <x v="102"/>
  </r>
  <r>
    <x v="41"/>
    <x v="0"/>
    <n v="2019"/>
    <d v="2019-12-01T00:00:00"/>
    <s v="sM Campaign"/>
    <x v="102"/>
  </r>
  <r>
    <x v="798"/>
    <x v="2"/>
    <n v="2019"/>
    <d v="2019-11-01T00:00:00"/>
    <s v="aM Campaign"/>
    <x v="102"/>
  </r>
  <r>
    <x v="742"/>
    <x v="0"/>
    <n v="2019"/>
    <d v="2019-12-01T00:00:00"/>
    <s v="aM Campaign"/>
    <x v="102"/>
  </r>
  <r>
    <x v="1148"/>
    <x v="2"/>
    <n v="2019"/>
    <d v="2019-11-01T00:00:00"/>
    <s v="aM Campaign"/>
    <x v="102"/>
  </r>
  <r>
    <x v="1149"/>
    <x v="0"/>
    <n v="2019"/>
    <d v="2019-12-01T00:00:00"/>
    <s v="aM Campaign"/>
    <x v="102"/>
  </r>
  <r>
    <x v="86"/>
    <x v="2"/>
    <n v="2019"/>
    <d v="2019-11-01T00:00:00"/>
    <s v="sM Campaign"/>
    <x v="102"/>
  </r>
  <r>
    <x v="530"/>
    <x v="0"/>
    <n v="2019"/>
    <d v="2019-12-01T00:00:00"/>
    <s v="sM Direct"/>
    <x v="102"/>
  </r>
  <r>
    <x v="1150"/>
    <x v="1"/>
    <n v="2019"/>
    <d v="2019-10-01T00:00:00"/>
    <s v="aM Campaign"/>
    <x v="102"/>
  </r>
  <r>
    <x v="12"/>
    <x v="2"/>
    <n v="2019"/>
    <d v="2019-11-01T00:00:00"/>
    <s v="sM Direct"/>
    <x v="102"/>
  </r>
  <r>
    <x v="1151"/>
    <x v="0"/>
    <n v="2019"/>
    <d v="2019-12-01T00:00:00"/>
    <s v="aM Campaign"/>
    <x v="102"/>
  </r>
  <r>
    <x v="740"/>
    <x v="0"/>
    <n v="2019"/>
    <d v="2019-12-01T00:00:00"/>
    <s v="aM Campaign"/>
    <x v="102"/>
  </r>
  <r>
    <x v="721"/>
    <x v="2"/>
    <n v="2019"/>
    <d v="2019-11-01T00:00:00"/>
    <s v="aM Direct"/>
    <x v="102"/>
  </r>
  <r>
    <x v="505"/>
    <x v="1"/>
    <n v="2019"/>
    <d v="2019-10-01T00:00:00"/>
    <s v="aM Direct"/>
    <x v="102"/>
  </r>
  <r>
    <x v="1032"/>
    <x v="0"/>
    <n v="2019"/>
    <d v="2019-12-01T00:00:00"/>
    <s v="aM Campaign"/>
    <x v="102"/>
  </r>
  <r>
    <x v="65"/>
    <x v="1"/>
    <n v="2019"/>
    <d v="2019-10-01T00:00:00"/>
    <s v="sM Direct"/>
    <x v="102"/>
  </r>
  <r>
    <x v="999"/>
    <x v="1"/>
    <n v="2019"/>
    <d v="2019-10-01T00:00:00"/>
    <s v="aM Campaign"/>
    <x v="102"/>
  </r>
  <r>
    <x v="987"/>
    <x v="1"/>
    <n v="2019"/>
    <d v="2019-10-01T00:00:00"/>
    <s v="aM Campaign"/>
    <x v="102"/>
  </r>
  <r>
    <x v="1111"/>
    <x v="1"/>
    <n v="2019"/>
    <d v="2019-10-01T00:00:00"/>
    <s v="aM Campaign"/>
    <x v="102"/>
  </r>
  <r>
    <x v="771"/>
    <x v="0"/>
    <n v="2019"/>
    <d v="2019-12-01T00:00:00"/>
    <s v="aM Direct"/>
    <x v="102"/>
  </r>
  <r>
    <x v="1065"/>
    <x v="1"/>
    <n v="2019"/>
    <d v="2019-10-01T00:00:00"/>
    <s v="aM Campaign"/>
    <x v="102"/>
  </r>
  <r>
    <x v="1152"/>
    <x v="0"/>
    <n v="2019"/>
    <d v="2019-12-01T00:00:00"/>
    <s v="aM Campaign"/>
    <x v="102"/>
  </r>
  <r>
    <x v="98"/>
    <x v="2"/>
    <n v="2019"/>
    <d v="2019-11-01T00:00:00"/>
    <s v="sM Direct"/>
    <x v="102"/>
  </r>
  <r>
    <x v="382"/>
    <x v="1"/>
    <n v="2019"/>
    <d v="2019-10-01T00:00:00"/>
    <s v="aM Direct"/>
    <x v="102"/>
  </r>
  <r>
    <x v="132"/>
    <x v="1"/>
    <n v="2019"/>
    <d v="2019-10-01T00:00:00"/>
    <s v="aM Direct"/>
    <x v="102"/>
  </r>
  <r>
    <x v="370"/>
    <x v="1"/>
    <n v="2019"/>
    <d v="2019-10-01T00:00:00"/>
    <s v="sM Direct"/>
    <x v="102"/>
  </r>
  <r>
    <x v="44"/>
    <x v="2"/>
    <n v="2019"/>
    <d v="2019-11-01T00:00:00"/>
    <s v="sM Campaign"/>
    <x v="102"/>
  </r>
  <r>
    <x v="25"/>
    <x v="0"/>
    <n v="2019"/>
    <d v="2019-12-01T00:00:00"/>
    <s v="sM Campaign"/>
    <x v="102"/>
  </r>
  <r>
    <x v="127"/>
    <x v="0"/>
    <n v="2019"/>
    <d v="2019-12-01T00:00:00"/>
    <s v="sM Campaign"/>
    <x v="102"/>
  </r>
  <r>
    <x v="56"/>
    <x v="0"/>
    <n v="2019"/>
    <d v="2019-12-01T00:00:00"/>
    <s v="sM Campaign"/>
    <x v="102"/>
  </r>
  <r>
    <x v="375"/>
    <x v="2"/>
    <n v="2019"/>
    <d v="2019-11-01T00:00:00"/>
    <s v="sM Direct"/>
    <x v="102"/>
  </r>
  <r>
    <x v="1095"/>
    <x v="1"/>
    <n v="2019"/>
    <d v="2019-10-01T00:00:00"/>
    <s v="aM Campaign"/>
    <x v="102"/>
  </r>
  <r>
    <x v="657"/>
    <x v="2"/>
    <n v="2019"/>
    <d v="2019-11-01T00:00:00"/>
    <s v="sM Direct"/>
    <x v="102"/>
  </r>
  <r>
    <x v="1153"/>
    <x v="0"/>
    <n v="2019"/>
    <d v="2019-12-01T00:00:00"/>
    <s v="aM Campaign"/>
    <x v="102"/>
  </r>
  <r>
    <x v="1154"/>
    <x v="0"/>
    <n v="2019"/>
    <d v="2019-12-01T00:00:00"/>
    <s v="aM Campaign"/>
    <x v="102"/>
  </r>
  <r>
    <x v="986"/>
    <x v="2"/>
    <n v="2019"/>
    <d v="2019-11-01T00:00:00"/>
    <s v="aM Campaign"/>
    <x v="102"/>
  </r>
  <r>
    <x v="1155"/>
    <x v="0"/>
    <n v="2019"/>
    <d v="2019-12-01T00:00:00"/>
    <s v="aM Campaign"/>
    <x v="102"/>
  </r>
  <r>
    <x v="785"/>
    <x v="2"/>
    <n v="2019"/>
    <d v="2019-11-01T00:00:00"/>
    <s v="aM Campaign"/>
    <x v="102"/>
  </r>
  <r>
    <x v="487"/>
    <x v="1"/>
    <n v="2019"/>
    <d v="2019-10-01T00:00:00"/>
    <s v="aM Direct"/>
    <x v="102"/>
  </r>
  <r>
    <x v="1123"/>
    <x v="2"/>
    <n v="2019"/>
    <d v="2019-11-01T00:00:00"/>
    <s v="aM Campaign"/>
    <x v="102"/>
  </r>
  <r>
    <x v="1028"/>
    <x v="0"/>
    <n v="2019"/>
    <d v="2019-12-01T00:00:00"/>
    <s v="aM Campaign"/>
    <x v="102"/>
  </r>
  <r>
    <x v="1156"/>
    <x v="2"/>
    <n v="2019"/>
    <d v="2019-11-01T00:00:00"/>
    <s v="aM Direct"/>
    <x v="102"/>
  </r>
  <r>
    <x v="382"/>
    <x v="0"/>
    <n v="2019"/>
    <d v="2019-12-01T00:00:00"/>
    <s v="sM Direct"/>
    <x v="102"/>
  </r>
  <r>
    <x v="1041"/>
    <x v="2"/>
    <n v="2019"/>
    <d v="2019-11-01T00:00:00"/>
    <s v="aM Campaign"/>
    <x v="102"/>
  </r>
  <r>
    <x v="497"/>
    <x v="0"/>
    <n v="2019"/>
    <d v="2019-12-01T00:00:00"/>
    <s v="aM Direct"/>
    <x v="102"/>
  </r>
  <r>
    <x v="435"/>
    <x v="2"/>
    <n v="2019"/>
    <d v="2019-11-01T00:00:00"/>
    <s v="aM Direct"/>
    <x v="102"/>
  </r>
  <r>
    <x v="825"/>
    <x v="2"/>
    <n v="2019"/>
    <d v="2019-11-01T00:00:00"/>
    <s v="aM Campaign"/>
    <x v="102"/>
  </r>
  <r>
    <x v="1157"/>
    <x v="0"/>
    <n v="2019"/>
    <d v="2019-12-01T00:00:00"/>
    <s v="aM Campaign"/>
    <x v="102"/>
  </r>
  <r>
    <x v="854"/>
    <x v="0"/>
    <n v="2019"/>
    <d v="2019-12-01T00:00:00"/>
    <s v="aM Campaign"/>
    <x v="102"/>
  </r>
  <r>
    <x v="1031"/>
    <x v="0"/>
    <n v="2019"/>
    <d v="2019-12-01T00:00:00"/>
    <s v="aM Campaign"/>
    <x v="102"/>
  </r>
  <r>
    <x v="1158"/>
    <x v="2"/>
    <n v="2019"/>
    <d v="2019-11-01T00:00:00"/>
    <s v="aM Direct"/>
    <x v="102"/>
  </r>
  <r>
    <x v="1159"/>
    <x v="0"/>
    <n v="2019"/>
    <d v="2019-12-01T00:00:00"/>
    <s v="aM Campaign"/>
    <x v="102"/>
  </r>
  <r>
    <x v="627"/>
    <x v="1"/>
    <n v="2019"/>
    <d v="2019-10-01T00:00:00"/>
    <s v="sM Campaign"/>
    <x v="102"/>
  </r>
  <r>
    <x v="544"/>
    <x v="2"/>
    <n v="2019"/>
    <d v="2019-11-01T00:00:00"/>
    <s v="aM Direct"/>
    <x v="102"/>
  </r>
  <r>
    <x v="691"/>
    <x v="0"/>
    <n v="2019"/>
    <d v="2019-12-01T00:00:00"/>
    <s v="aM Direct"/>
    <x v="102"/>
  </r>
  <r>
    <x v="956"/>
    <x v="0"/>
    <n v="2019"/>
    <d v="2019-12-01T00:00:00"/>
    <s v="aM Campaign"/>
    <x v="102"/>
  </r>
  <r>
    <x v="59"/>
    <x v="2"/>
    <n v="2019"/>
    <d v="2019-11-01T00:00:00"/>
    <s v="aM Direct"/>
    <x v="102"/>
  </r>
  <r>
    <x v="211"/>
    <x v="1"/>
    <n v="2019"/>
    <d v="2019-10-01T00:00:00"/>
    <s v="aM Direct"/>
    <x v="102"/>
  </r>
  <r>
    <x v="1160"/>
    <x v="2"/>
    <n v="2019"/>
    <d v="2019-11-01T00:00:00"/>
    <s v="aM Campaign"/>
    <x v="102"/>
  </r>
  <r>
    <x v="186"/>
    <x v="1"/>
    <n v="2019"/>
    <d v="2019-10-01T00:00:00"/>
    <s v="aM Direct"/>
    <x v="102"/>
  </r>
  <r>
    <x v="153"/>
    <x v="1"/>
    <n v="2019"/>
    <d v="2019-10-01T00:00:00"/>
    <s v="aM Direct"/>
    <x v="102"/>
  </r>
  <r>
    <x v="92"/>
    <x v="1"/>
    <n v="2019"/>
    <d v="2019-10-01T00:00:00"/>
    <s v="aM Direct"/>
    <x v="102"/>
  </r>
  <r>
    <x v="1161"/>
    <x v="2"/>
    <n v="2019"/>
    <d v="2019-11-01T00:00:00"/>
    <s v="aM Campaign"/>
    <x v="102"/>
  </r>
  <r>
    <x v="482"/>
    <x v="0"/>
    <n v="2019"/>
    <d v="2019-12-01T00:00:00"/>
    <s v="aM Direct"/>
    <x v="102"/>
  </r>
  <r>
    <x v="285"/>
    <x v="0"/>
    <n v="2019"/>
    <d v="2019-12-01T00:00:00"/>
    <s v="sM Campaign"/>
    <x v="102"/>
  </r>
  <r>
    <x v="526"/>
    <x v="1"/>
    <n v="2019"/>
    <d v="2019-10-01T00:00:00"/>
    <s v="aM Direct"/>
    <x v="102"/>
  </r>
  <r>
    <x v="19"/>
    <x v="1"/>
    <n v="2019"/>
    <d v="2019-10-01T00:00:00"/>
    <s v="aM Direct"/>
    <x v="102"/>
  </r>
  <r>
    <x v="861"/>
    <x v="1"/>
    <n v="2019"/>
    <d v="2019-10-01T00:00:00"/>
    <s v="aM Campaign"/>
    <x v="102"/>
  </r>
  <r>
    <x v="943"/>
    <x v="1"/>
    <n v="2019"/>
    <d v="2019-10-01T00:00:00"/>
    <s v="aM Campaign"/>
    <x v="102"/>
  </r>
  <r>
    <x v="743"/>
    <x v="1"/>
    <n v="2019"/>
    <d v="2019-10-01T00:00:00"/>
    <s v="aM Campaign"/>
    <x v="102"/>
  </r>
  <r>
    <x v="1119"/>
    <x v="2"/>
    <n v="2019"/>
    <d v="2019-11-01T00:00:00"/>
    <s v="aM Campaign"/>
    <x v="102"/>
  </r>
  <r>
    <x v="756"/>
    <x v="2"/>
    <n v="2019"/>
    <d v="2019-11-01T00:00:00"/>
    <s v="aM Direct"/>
    <x v="102"/>
  </r>
  <r>
    <x v="1036"/>
    <x v="1"/>
    <n v="2019"/>
    <d v="2019-10-01T00:00:00"/>
    <s v="aM Campaign"/>
    <x v="102"/>
  </r>
  <r>
    <x v="722"/>
    <x v="1"/>
    <n v="2019"/>
    <d v="2019-10-01T00:00:00"/>
    <s v="aM Campaign"/>
    <x v="102"/>
  </r>
  <r>
    <x v="1162"/>
    <x v="1"/>
    <n v="2019"/>
    <d v="2019-10-01T00:00:00"/>
    <s v="aM Direct"/>
    <x v="102"/>
  </r>
  <r>
    <x v="583"/>
    <x v="0"/>
    <n v="2019"/>
    <d v="2019-12-01T00:00:00"/>
    <s v="aM Direct"/>
    <x v="102"/>
  </r>
  <r>
    <x v="1012"/>
    <x v="0"/>
    <n v="2019"/>
    <d v="2019-12-01T00:00:00"/>
    <s v="aM Direct"/>
    <x v="102"/>
  </r>
  <r>
    <x v="1154"/>
    <x v="2"/>
    <n v="2019"/>
    <d v="2019-11-01T00:00:00"/>
    <s v="aM Campaign"/>
    <x v="102"/>
  </r>
  <r>
    <x v="1060"/>
    <x v="2"/>
    <n v="2019"/>
    <d v="2019-11-01T00:00:00"/>
    <s v="aM Campaign"/>
    <x v="102"/>
  </r>
  <r>
    <x v="1163"/>
    <x v="0"/>
    <n v="2019"/>
    <d v="2019-12-01T00:00:00"/>
    <s v="aM Campaign"/>
    <x v="102"/>
  </r>
  <r>
    <x v="1164"/>
    <x v="2"/>
    <n v="2019"/>
    <d v="2019-11-01T00:00:00"/>
    <s v="aM Campaign"/>
    <x v="102"/>
  </r>
  <r>
    <x v="1038"/>
    <x v="0"/>
    <n v="2019"/>
    <d v="2019-12-01T00:00:00"/>
    <s v="aM Campaign"/>
    <x v="102"/>
  </r>
  <r>
    <x v="116"/>
    <x v="0"/>
    <n v="2019"/>
    <d v="2019-12-01T00:00:00"/>
    <s v="sM Campaign"/>
    <x v="102"/>
  </r>
  <r>
    <x v="645"/>
    <x v="1"/>
    <n v="2019"/>
    <d v="2019-10-01T00:00:00"/>
    <s v="aM Campaign"/>
    <x v="102"/>
  </r>
  <r>
    <x v="705"/>
    <x v="2"/>
    <n v="2019"/>
    <d v="2019-11-01T00:00:00"/>
    <s v="aM Campaign"/>
    <x v="102"/>
  </r>
  <r>
    <x v="705"/>
    <x v="1"/>
    <n v="2019"/>
    <d v="2019-10-01T00:00:00"/>
    <s v="aM Campaign"/>
    <x v="102"/>
  </r>
  <r>
    <x v="218"/>
    <x v="0"/>
    <n v="2019"/>
    <d v="2019-12-01T00:00:00"/>
    <s v="sM Campaign"/>
    <x v="102"/>
  </r>
  <r>
    <x v="766"/>
    <x v="2"/>
    <n v="2019"/>
    <d v="2019-11-01T00:00:00"/>
    <s v="aM Campaign"/>
    <x v="102"/>
  </r>
  <r>
    <x v="260"/>
    <x v="0"/>
    <n v="2019"/>
    <d v="2019-12-01T00:00:00"/>
    <s v="aM Direct"/>
    <x v="102"/>
  </r>
  <r>
    <x v="1141"/>
    <x v="2"/>
    <n v="2019"/>
    <d v="2019-11-01T00:00:00"/>
    <s v="aM Campaign"/>
    <x v="102"/>
  </r>
  <r>
    <x v="960"/>
    <x v="1"/>
    <n v="2019"/>
    <d v="2019-10-01T00:00:00"/>
    <s v="aM Campaign"/>
    <x v="102"/>
  </r>
  <r>
    <x v="292"/>
    <x v="1"/>
    <n v="2019"/>
    <d v="2019-10-01T00:00:00"/>
    <s v="aM Direct"/>
    <x v="102"/>
  </r>
  <r>
    <x v="1104"/>
    <x v="1"/>
    <n v="2019"/>
    <d v="2019-10-01T00:00:00"/>
    <s v="aM Campaign"/>
    <x v="102"/>
  </r>
  <r>
    <x v="1162"/>
    <x v="0"/>
    <n v="2019"/>
    <d v="2019-12-01T00:00:00"/>
    <s v="aM Direct"/>
    <x v="102"/>
  </r>
  <r>
    <x v="1165"/>
    <x v="2"/>
    <n v="2019"/>
    <d v="2019-11-01T00:00:00"/>
    <s v="aM Campaign"/>
    <x v="102"/>
  </r>
  <r>
    <x v="236"/>
    <x v="0"/>
    <n v="2019"/>
    <d v="2019-12-01T00:00:00"/>
    <s v="sM Campaign"/>
    <x v="102"/>
  </r>
  <r>
    <x v="1166"/>
    <x v="1"/>
    <n v="2019"/>
    <d v="2019-10-01T00:00:00"/>
    <s v="aM Campaign"/>
    <x v="102"/>
  </r>
  <r>
    <x v="652"/>
    <x v="2"/>
    <n v="2019"/>
    <d v="2019-11-01T00:00:00"/>
    <s v="aM Campaign"/>
    <x v="102"/>
  </r>
  <r>
    <x v="954"/>
    <x v="0"/>
    <n v="2019"/>
    <d v="2019-12-01T00:00:00"/>
    <s v="aM Campaign"/>
    <x v="102"/>
  </r>
  <r>
    <x v="1167"/>
    <x v="0"/>
    <n v="2019"/>
    <d v="2019-12-01T00:00:00"/>
    <s v="aM Campaign"/>
    <x v="102"/>
  </r>
  <r>
    <x v="1042"/>
    <x v="0"/>
    <n v="2019"/>
    <d v="2019-12-01T00:00:00"/>
    <s v="aM Campaign"/>
    <x v="102"/>
  </r>
  <r>
    <x v="4"/>
    <x v="1"/>
    <n v="2019"/>
    <d v="2019-10-01T00:00:00"/>
    <s v="aM Direct"/>
    <x v="102"/>
  </r>
  <r>
    <x v="1168"/>
    <x v="1"/>
    <n v="2019"/>
    <d v="2019-10-01T00:00:00"/>
    <s v="aM Direct"/>
    <x v="102"/>
  </r>
  <r>
    <x v="933"/>
    <x v="0"/>
    <n v="2019"/>
    <d v="2019-12-01T00:00:00"/>
    <s v="aM Campaign"/>
    <x v="102"/>
  </r>
  <r>
    <x v="961"/>
    <x v="2"/>
    <n v="2019"/>
    <d v="2019-11-01T00:00:00"/>
    <s v="aM Campaign"/>
    <x v="102"/>
  </r>
  <r>
    <x v="722"/>
    <x v="2"/>
    <n v="2019"/>
    <d v="2019-11-01T00:00:00"/>
    <s v="aM Direct"/>
    <x v="102"/>
  </r>
  <r>
    <x v="1086"/>
    <x v="1"/>
    <n v="2019"/>
    <d v="2019-10-01T00:00:00"/>
    <s v="aM Campaign"/>
    <x v="102"/>
  </r>
  <r>
    <x v="953"/>
    <x v="2"/>
    <n v="2019"/>
    <d v="2019-11-01T00:00:00"/>
    <s v="aM Campaign"/>
    <x v="102"/>
  </r>
  <r>
    <x v="803"/>
    <x v="1"/>
    <n v="2019"/>
    <d v="2019-10-01T00:00:00"/>
    <s v="aM Campaign"/>
    <x v="102"/>
  </r>
  <r>
    <x v="1169"/>
    <x v="1"/>
    <n v="2019"/>
    <d v="2019-10-01T00:00:00"/>
    <s v="aM Campaign"/>
    <x v="102"/>
  </r>
  <r>
    <x v="1067"/>
    <x v="1"/>
    <n v="2019"/>
    <d v="2019-10-01T00:00:00"/>
    <s v="aM Direct"/>
    <x v="102"/>
  </r>
  <r>
    <x v="35"/>
    <x v="0"/>
    <n v="2019"/>
    <d v="2019-12-01T00:00:00"/>
    <s v="aM Direct"/>
    <x v="102"/>
  </r>
  <r>
    <x v="309"/>
    <x v="0"/>
    <n v="2019"/>
    <d v="2019-12-01T00:00:00"/>
    <s v="aM Direct"/>
    <x v="102"/>
  </r>
  <r>
    <x v="1010"/>
    <x v="1"/>
    <n v="2019"/>
    <d v="2019-10-01T00:00:00"/>
    <s v="aM Campaign"/>
    <x v="102"/>
  </r>
  <r>
    <x v="1170"/>
    <x v="1"/>
    <n v="2019"/>
    <d v="2019-10-01T00:00:00"/>
    <s v="aM Campaign"/>
    <x v="103"/>
  </r>
  <r>
    <x v="287"/>
    <x v="2"/>
    <n v="2019"/>
    <d v="2019-11-01T00:00:00"/>
    <s v="aM Direct"/>
    <x v="103"/>
  </r>
  <r>
    <x v="940"/>
    <x v="1"/>
    <n v="2019"/>
    <d v="2019-10-01T00:00:00"/>
    <s v="aM Campaign"/>
    <x v="103"/>
  </r>
  <r>
    <x v="943"/>
    <x v="1"/>
    <n v="2019"/>
    <d v="2019-10-01T00:00:00"/>
    <s v="aM Direct"/>
    <x v="103"/>
  </r>
  <r>
    <x v="185"/>
    <x v="0"/>
    <n v="2019"/>
    <d v="2019-12-01T00:00:00"/>
    <s v="aM Direct"/>
    <x v="103"/>
  </r>
  <r>
    <x v="905"/>
    <x v="0"/>
    <n v="2019"/>
    <d v="2019-12-01T00:00:00"/>
    <s v="aM Campaign"/>
    <x v="103"/>
  </r>
  <r>
    <x v="1117"/>
    <x v="2"/>
    <n v="2019"/>
    <d v="2019-11-01T00:00:00"/>
    <s v="aM Direct"/>
    <x v="103"/>
  </r>
  <r>
    <x v="881"/>
    <x v="0"/>
    <n v="2019"/>
    <d v="2019-12-01T00:00:00"/>
    <s v="aM Campaign"/>
    <x v="103"/>
  </r>
  <r>
    <x v="1005"/>
    <x v="1"/>
    <n v="2019"/>
    <d v="2019-10-01T00:00:00"/>
    <s v="aM Direct"/>
    <x v="103"/>
  </r>
  <r>
    <x v="732"/>
    <x v="1"/>
    <n v="2019"/>
    <d v="2019-10-01T00:00:00"/>
    <s v="aM Direct"/>
    <x v="103"/>
  </r>
  <r>
    <x v="886"/>
    <x v="2"/>
    <n v="2019"/>
    <d v="2019-11-01T00:00:00"/>
    <s v="aM Campaign"/>
    <x v="103"/>
  </r>
  <r>
    <x v="437"/>
    <x v="1"/>
    <n v="2019"/>
    <d v="2019-10-01T00:00:00"/>
    <s v="aM Direct"/>
    <x v="103"/>
  </r>
  <r>
    <x v="770"/>
    <x v="1"/>
    <n v="2019"/>
    <d v="2019-10-01T00:00:00"/>
    <s v="aM Direct"/>
    <x v="103"/>
  </r>
  <r>
    <x v="189"/>
    <x v="1"/>
    <n v="2019"/>
    <d v="2019-10-01T00:00:00"/>
    <s v="aM Direct"/>
    <x v="103"/>
  </r>
  <r>
    <x v="622"/>
    <x v="0"/>
    <n v="2019"/>
    <d v="2019-12-01T00:00:00"/>
    <s v="aM Campaign"/>
    <x v="103"/>
  </r>
  <r>
    <x v="481"/>
    <x v="2"/>
    <n v="2019"/>
    <d v="2019-11-01T00:00:00"/>
    <s v="aM Direct"/>
    <x v="103"/>
  </r>
  <r>
    <x v="1104"/>
    <x v="2"/>
    <n v="2019"/>
    <d v="2019-11-01T00:00:00"/>
    <s v="aM Campaign"/>
    <x v="103"/>
  </r>
  <r>
    <x v="726"/>
    <x v="0"/>
    <n v="2019"/>
    <d v="2019-12-01T00:00:00"/>
    <s v="aM Campaign"/>
    <x v="103"/>
  </r>
  <r>
    <x v="1171"/>
    <x v="1"/>
    <n v="2019"/>
    <d v="2019-10-01T00:00:00"/>
    <s v="aM Campaign"/>
    <x v="103"/>
  </r>
  <r>
    <x v="279"/>
    <x v="1"/>
    <n v="2019"/>
    <d v="2019-10-01T00:00:00"/>
    <s v="sM Campaign"/>
    <x v="103"/>
  </r>
  <r>
    <x v="1172"/>
    <x v="2"/>
    <n v="2019"/>
    <d v="2019-11-01T00:00:00"/>
    <s v="aM Campaign"/>
    <x v="103"/>
  </r>
  <r>
    <x v="1173"/>
    <x v="2"/>
    <n v="2019"/>
    <d v="2019-11-01T00:00:00"/>
    <s v="aM Campaign"/>
    <x v="103"/>
  </r>
  <r>
    <x v="1046"/>
    <x v="0"/>
    <n v="2019"/>
    <d v="2019-12-01T00:00:00"/>
    <s v="aM Campaign"/>
    <x v="103"/>
  </r>
  <r>
    <x v="902"/>
    <x v="0"/>
    <n v="2019"/>
    <d v="2019-12-01T00:00:00"/>
    <s v="aM Campaign"/>
    <x v="103"/>
  </r>
  <r>
    <x v="53"/>
    <x v="1"/>
    <n v="2019"/>
    <d v="2019-10-01T00:00:00"/>
    <s v="sM Direct"/>
    <x v="103"/>
  </r>
  <r>
    <x v="1174"/>
    <x v="0"/>
    <n v="2019"/>
    <d v="2019-12-01T00:00:00"/>
    <s v="aM Campaign"/>
    <x v="103"/>
  </r>
  <r>
    <x v="1064"/>
    <x v="2"/>
    <n v="2019"/>
    <d v="2019-11-01T00:00:00"/>
    <s v="aM Direct"/>
    <x v="103"/>
  </r>
  <r>
    <x v="643"/>
    <x v="0"/>
    <n v="2019"/>
    <d v="2019-12-01T00:00:00"/>
    <s v="aM Campaign"/>
    <x v="103"/>
  </r>
  <r>
    <x v="520"/>
    <x v="2"/>
    <n v="2019"/>
    <d v="2019-11-01T00:00:00"/>
    <s v="aM Direct"/>
    <x v="103"/>
  </r>
  <r>
    <x v="826"/>
    <x v="0"/>
    <n v="2019"/>
    <d v="2019-12-01T00:00:00"/>
    <s v="aM Campaign"/>
    <x v="103"/>
  </r>
  <r>
    <x v="698"/>
    <x v="0"/>
    <n v="2019"/>
    <d v="2019-12-01T00:00:00"/>
    <s v="aM Campaign"/>
    <x v="103"/>
  </r>
  <r>
    <x v="872"/>
    <x v="2"/>
    <n v="2019"/>
    <d v="2019-11-01T00:00:00"/>
    <s v="aM Campaign"/>
    <x v="103"/>
  </r>
  <r>
    <x v="1052"/>
    <x v="2"/>
    <n v="2019"/>
    <d v="2019-11-01T00:00:00"/>
    <s v="aM Campaign"/>
    <x v="103"/>
  </r>
  <r>
    <x v="186"/>
    <x v="2"/>
    <n v="2019"/>
    <d v="2019-11-01T00:00:00"/>
    <s v="aM Direct"/>
    <x v="103"/>
  </r>
  <r>
    <x v="1175"/>
    <x v="0"/>
    <n v="2019"/>
    <d v="2019-12-01T00:00:00"/>
    <s v="aM Campaign"/>
    <x v="103"/>
  </r>
  <r>
    <x v="767"/>
    <x v="1"/>
    <n v="2019"/>
    <d v="2019-10-01T00:00:00"/>
    <s v="aM Direct"/>
    <x v="103"/>
  </r>
  <r>
    <x v="978"/>
    <x v="0"/>
    <n v="2019"/>
    <d v="2019-12-01T00:00:00"/>
    <s v="aM Campaign"/>
    <x v="103"/>
  </r>
  <r>
    <x v="465"/>
    <x v="1"/>
    <n v="2019"/>
    <d v="2019-10-01T00:00:00"/>
    <s v="aM Direct"/>
    <x v="103"/>
  </r>
  <r>
    <x v="923"/>
    <x v="0"/>
    <n v="2019"/>
    <d v="2019-12-01T00:00:00"/>
    <s v="aM Campaign"/>
    <x v="103"/>
  </r>
  <r>
    <x v="818"/>
    <x v="0"/>
    <n v="2019"/>
    <d v="2019-12-01T00:00:00"/>
    <s v="aM Campaign"/>
    <x v="103"/>
  </r>
  <r>
    <x v="202"/>
    <x v="2"/>
    <n v="2019"/>
    <d v="2019-11-01T00:00:00"/>
    <s v="sM Campaign"/>
    <x v="103"/>
  </r>
  <r>
    <x v="1125"/>
    <x v="1"/>
    <n v="2019"/>
    <d v="2019-10-01T00:00:00"/>
    <s v="aM Campaign"/>
    <x v="103"/>
  </r>
  <r>
    <x v="380"/>
    <x v="2"/>
    <n v="2019"/>
    <d v="2019-11-01T00:00:00"/>
    <s v="sM Campaign"/>
    <x v="103"/>
  </r>
  <r>
    <x v="94"/>
    <x v="2"/>
    <n v="2019"/>
    <d v="2019-11-01T00:00:00"/>
    <s v="sM Direct"/>
    <x v="103"/>
  </r>
  <r>
    <x v="385"/>
    <x v="2"/>
    <n v="2019"/>
    <d v="2019-11-01T00:00:00"/>
    <s v="aM Direct"/>
    <x v="103"/>
  </r>
  <r>
    <x v="442"/>
    <x v="0"/>
    <n v="2019"/>
    <d v="2019-12-01T00:00:00"/>
    <s v="sM Direct"/>
    <x v="103"/>
  </r>
  <r>
    <x v="1176"/>
    <x v="1"/>
    <n v="2019"/>
    <d v="2019-10-01T00:00:00"/>
    <s v="aM Campaign"/>
    <x v="103"/>
  </r>
  <r>
    <x v="659"/>
    <x v="2"/>
    <n v="2019"/>
    <d v="2019-11-01T00:00:00"/>
    <s v="aM Direct"/>
    <x v="103"/>
  </r>
  <r>
    <x v="840"/>
    <x v="1"/>
    <n v="2019"/>
    <d v="2019-10-01T00:00:00"/>
    <s v="aM Campaign"/>
    <x v="103"/>
  </r>
  <r>
    <x v="489"/>
    <x v="1"/>
    <n v="2019"/>
    <d v="2019-10-01T00:00:00"/>
    <s v="aM Direct"/>
    <x v="103"/>
  </r>
  <r>
    <x v="170"/>
    <x v="0"/>
    <n v="2019"/>
    <d v="2019-12-01T00:00:00"/>
    <s v="aM Direct"/>
    <x v="103"/>
  </r>
  <r>
    <x v="1150"/>
    <x v="2"/>
    <n v="2019"/>
    <d v="2019-11-01T00:00:00"/>
    <s v="aM Campaign"/>
    <x v="103"/>
  </r>
  <r>
    <x v="174"/>
    <x v="1"/>
    <n v="2019"/>
    <d v="2019-10-01T00:00:00"/>
    <s v="sM Campaign"/>
    <x v="103"/>
  </r>
  <r>
    <x v="845"/>
    <x v="1"/>
    <n v="2019"/>
    <d v="2019-10-01T00:00:00"/>
    <s v="aM Campaign"/>
    <x v="103"/>
  </r>
  <r>
    <x v="1177"/>
    <x v="2"/>
    <n v="2019"/>
    <d v="2019-11-01T00:00:00"/>
    <s v="aM Campaign"/>
    <x v="103"/>
  </r>
  <r>
    <x v="1152"/>
    <x v="2"/>
    <n v="2019"/>
    <d v="2019-11-01T00:00:00"/>
    <s v="aM Campaign"/>
    <x v="103"/>
  </r>
  <r>
    <x v="1137"/>
    <x v="0"/>
    <n v="2019"/>
    <d v="2019-12-01T00:00:00"/>
    <s v="aM Campaign"/>
    <x v="103"/>
  </r>
  <r>
    <x v="450"/>
    <x v="1"/>
    <n v="2019"/>
    <d v="2019-10-01T00:00:00"/>
    <s v="aM Direct"/>
    <x v="103"/>
  </r>
  <r>
    <x v="1135"/>
    <x v="2"/>
    <n v="2019"/>
    <d v="2019-11-01T00:00:00"/>
    <s v="aM Direct"/>
    <x v="103"/>
  </r>
  <r>
    <x v="129"/>
    <x v="2"/>
    <n v="2019"/>
    <d v="2019-11-01T00:00:00"/>
    <s v="aM Direct"/>
    <x v="103"/>
  </r>
  <r>
    <x v="44"/>
    <x v="0"/>
    <n v="2019"/>
    <d v="2019-12-01T00:00:00"/>
    <s v="sM Campaign"/>
    <x v="103"/>
  </r>
  <r>
    <x v="1178"/>
    <x v="1"/>
    <n v="2019"/>
    <d v="2019-10-01T00:00:00"/>
    <s v="aM Campaign"/>
    <x v="103"/>
  </r>
  <r>
    <x v="935"/>
    <x v="1"/>
    <n v="2019"/>
    <d v="2019-10-01T00:00:00"/>
    <s v="aM Campaign"/>
    <x v="103"/>
  </r>
  <r>
    <x v="1179"/>
    <x v="1"/>
    <n v="2019"/>
    <d v="2019-10-01T00:00:00"/>
    <s v="aM Campaign"/>
    <x v="103"/>
  </r>
  <r>
    <x v="378"/>
    <x v="0"/>
    <n v="2019"/>
    <d v="2019-12-01T00:00:00"/>
    <s v="aM Direct"/>
    <x v="103"/>
  </r>
  <r>
    <x v="714"/>
    <x v="1"/>
    <n v="2019"/>
    <d v="2019-10-01T00:00:00"/>
    <s v="aM Campaign"/>
    <x v="103"/>
  </r>
  <r>
    <x v="1120"/>
    <x v="0"/>
    <n v="2019"/>
    <d v="2019-12-01T00:00:00"/>
    <s v="aM Campaign"/>
    <x v="103"/>
  </r>
  <r>
    <x v="485"/>
    <x v="1"/>
    <n v="2019"/>
    <d v="2019-10-01T00:00:00"/>
    <s v="aM Direct"/>
    <x v="103"/>
  </r>
  <r>
    <x v="782"/>
    <x v="0"/>
    <n v="2019"/>
    <d v="2019-12-01T00:00:00"/>
    <s v="aM Campaign"/>
    <x v="103"/>
  </r>
  <r>
    <x v="1180"/>
    <x v="2"/>
    <n v="2019"/>
    <d v="2019-11-01T00:00:00"/>
    <s v="aM Direct"/>
    <x v="103"/>
  </r>
  <r>
    <x v="308"/>
    <x v="2"/>
    <n v="2019"/>
    <d v="2019-11-01T00:00:00"/>
    <s v="aM Direct"/>
    <x v="103"/>
  </r>
  <r>
    <x v="493"/>
    <x v="1"/>
    <n v="2019"/>
    <d v="2019-10-01T00:00:00"/>
    <s v="aM Campaign"/>
    <x v="103"/>
  </r>
  <r>
    <x v="939"/>
    <x v="0"/>
    <n v="2019"/>
    <d v="2019-12-01T00:00:00"/>
    <s v="aM Campaign"/>
    <x v="103"/>
  </r>
  <r>
    <x v="843"/>
    <x v="2"/>
    <n v="2019"/>
    <d v="2019-11-01T00:00:00"/>
    <s v="aM Campaign"/>
    <x v="103"/>
  </r>
  <r>
    <x v="60"/>
    <x v="2"/>
    <n v="2019"/>
    <d v="2019-11-01T00:00:00"/>
    <s v="aM Direct"/>
    <x v="103"/>
  </r>
  <r>
    <x v="306"/>
    <x v="2"/>
    <n v="2019"/>
    <d v="2019-11-01T00:00:00"/>
    <s v="aM Direct"/>
    <x v="103"/>
  </r>
  <r>
    <x v="930"/>
    <x v="1"/>
    <n v="2019"/>
    <d v="2019-10-01T00:00:00"/>
    <s v="aM Campaign"/>
    <x v="103"/>
  </r>
  <r>
    <x v="172"/>
    <x v="0"/>
    <n v="2019"/>
    <d v="2019-12-01T00:00:00"/>
    <s v="sM Direct"/>
    <x v="103"/>
  </r>
  <r>
    <x v="1181"/>
    <x v="0"/>
    <n v="2019"/>
    <d v="2019-12-01T00:00:00"/>
    <s v="aM Campaign"/>
    <x v="103"/>
  </r>
  <r>
    <x v="986"/>
    <x v="0"/>
    <n v="2019"/>
    <d v="2019-12-01T00:00:00"/>
    <s v="aM Campaign"/>
    <x v="103"/>
  </r>
  <r>
    <x v="545"/>
    <x v="1"/>
    <n v="2019"/>
    <d v="2019-10-01T00:00:00"/>
    <s v="aM Campaign"/>
    <x v="103"/>
  </r>
  <r>
    <x v="789"/>
    <x v="0"/>
    <n v="2019"/>
    <d v="2019-12-01T00:00:00"/>
    <s v="aM Direct"/>
    <x v="103"/>
  </r>
  <r>
    <x v="32"/>
    <x v="1"/>
    <n v="2019"/>
    <d v="2019-10-01T00:00:00"/>
    <s v="sM Direct"/>
    <x v="103"/>
  </r>
  <r>
    <x v="695"/>
    <x v="0"/>
    <n v="2019"/>
    <d v="2019-12-01T00:00:00"/>
    <s v="aM Campaign"/>
    <x v="103"/>
  </r>
  <r>
    <x v="663"/>
    <x v="1"/>
    <n v="2019"/>
    <d v="2019-10-01T00:00:00"/>
    <s v="aM Campaign"/>
    <x v="103"/>
  </r>
  <r>
    <x v="1182"/>
    <x v="1"/>
    <n v="2019"/>
    <d v="2019-10-01T00:00:00"/>
    <s v="aM Campaign"/>
    <x v="103"/>
  </r>
  <r>
    <x v="631"/>
    <x v="2"/>
    <n v="2019"/>
    <d v="2019-11-01T00:00:00"/>
    <s v="aM Campaign"/>
    <x v="103"/>
  </r>
  <r>
    <x v="1064"/>
    <x v="1"/>
    <n v="2019"/>
    <d v="2019-10-01T00:00:00"/>
    <s v="aM Direct"/>
    <x v="103"/>
  </r>
  <r>
    <x v="59"/>
    <x v="2"/>
    <n v="2019"/>
    <d v="2019-11-01T00:00:00"/>
    <s v="sM Direct"/>
    <x v="103"/>
  </r>
  <r>
    <x v="1183"/>
    <x v="2"/>
    <n v="2019"/>
    <d v="2019-11-01T00:00:00"/>
    <s v="aM Campaign"/>
    <x v="103"/>
  </r>
  <r>
    <x v="872"/>
    <x v="1"/>
    <n v="2019"/>
    <d v="2019-10-01T00:00:00"/>
    <s v="aM Campaign"/>
    <x v="103"/>
  </r>
  <r>
    <x v="1184"/>
    <x v="1"/>
    <n v="2019"/>
    <d v="2019-10-01T00:00:00"/>
    <s v="aM Campaign"/>
    <x v="103"/>
  </r>
  <r>
    <x v="1185"/>
    <x v="1"/>
    <n v="2019"/>
    <d v="2019-10-01T00:00:00"/>
    <s v="aM Campaign"/>
    <x v="103"/>
  </r>
  <r>
    <x v="1186"/>
    <x v="1"/>
    <n v="2019"/>
    <d v="2019-10-01T00:00:00"/>
    <s v="aM Campaign"/>
    <x v="103"/>
  </r>
  <r>
    <x v="948"/>
    <x v="2"/>
    <n v="2019"/>
    <d v="2019-11-01T00:00:00"/>
    <s v="aM Direct"/>
    <x v="103"/>
  </r>
  <r>
    <x v="1047"/>
    <x v="0"/>
    <n v="2019"/>
    <d v="2019-12-01T00:00:00"/>
    <s v="aM Direct"/>
    <x v="103"/>
  </r>
  <r>
    <x v="1084"/>
    <x v="0"/>
    <n v="2019"/>
    <d v="2019-12-01T00:00:00"/>
    <s v="aM Campaign"/>
    <x v="103"/>
  </r>
  <r>
    <x v="584"/>
    <x v="0"/>
    <n v="2019"/>
    <d v="2019-12-01T00:00:00"/>
    <s v="aM Direct"/>
    <x v="103"/>
  </r>
  <r>
    <x v="1187"/>
    <x v="1"/>
    <n v="2019"/>
    <d v="2019-10-01T00:00:00"/>
    <s v="aM Campaign"/>
    <x v="103"/>
  </r>
  <r>
    <x v="251"/>
    <x v="2"/>
    <n v="2019"/>
    <d v="2019-11-01T00:00:00"/>
    <s v="sM Direct"/>
    <x v="103"/>
  </r>
  <r>
    <x v="0"/>
    <x v="2"/>
    <n v="2019"/>
    <d v="2019-11-01T00:00:00"/>
    <s v="sM Direct"/>
    <x v="103"/>
  </r>
  <r>
    <x v="1055"/>
    <x v="1"/>
    <n v="2019"/>
    <d v="2019-10-01T00:00:00"/>
    <s v="aM Campaign"/>
    <x v="103"/>
  </r>
  <r>
    <x v="1055"/>
    <x v="0"/>
    <n v="2019"/>
    <d v="2019-12-01T00:00:00"/>
    <s v="aM Direct"/>
    <x v="103"/>
  </r>
  <r>
    <x v="1188"/>
    <x v="1"/>
    <n v="2019"/>
    <d v="2019-10-01T00:00:00"/>
    <s v="aM Campaign"/>
    <x v="103"/>
  </r>
  <r>
    <x v="774"/>
    <x v="1"/>
    <n v="2019"/>
    <d v="2019-10-01T00:00:00"/>
    <s v="aM Direct"/>
    <x v="103"/>
  </r>
  <r>
    <x v="123"/>
    <x v="0"/>
    <n v="2019"/>
    <d v="2019-12-01T00:00:00"/>
    <s v="sM Campaign"/>
    <x v="103"/>
  </r>
  <r>
    <x v="834"/>
    <x v="0"/>
    <n v="2019"/>
    <d v="2019-12-01T00:00:00"/>
    <s v="aM Direct"/>
    <x v="103"/>
  </r>
  <r>
    <x v="1189"/>
    <x v="1"/>
    <n v="2019"/>
    <d v="2019-10-01T00:00:00"/>
    <s v="aM Campaign"/>
    <x v="103"/>
  </r>
  <r>
    <x v="86"/>
    <x v="0"/>
    <n v="2019"/>
    <d v="2019-12-01T00:00:00"/>
    <s v="sM Direct"/>
    <x v="103"/>
  </r>
  <r>
    <x v="207"/>
    <x v="0"/>
    <n v="2019"/>
    <d v="2019-12-01T00:00:00"/>
    <s v="aM Direct"/>
    <x v="103"/>
  </r>
  <r>
    <x v="195"/>
    <x v="1"/>
    <n v="2019"/>
    <d v="2019-10-01T00:00:00"/>
    <s v="aM Direct"/>
    <x v="103"/>
  </r>
  <r>
    <x v="50"/>
    <x v="2"/>
    <n v="2019"/>
    <d v="2019-11-01T00:00:00"/>
    <s v="sM Campaign"/>
    <x v="103"/>
  </r>
  <r>
    <x v="203"/>
    <x v="1"/>
    <n v="2019"/>
    <d v="2019-10-01T00:00:00"/>
    <s v="sM Direct"/>
    <x v="103"/>
  </r>
  <r>
    <x v="25"/>
    <x v="2"/>
    <n v="2019"/>
    <d v="2019-11-01T00:00:00"/>
    <s v="sM Campaign"/>
    <x v="103"/>
  </r>
  <r>
    <x v="221"/>
    <x v="2"/>
    <n v="2019"/>
    <d v="2019-11-01T00:00:00"/>
    <s v="sM Direct"/>
    <x v="103"/>
  </r>
  <r>
    <x v="237"/>
    <x v="0"/>
    <n v="2019"/>
    <d v="2019-12-01T00:00:00"/>
    <s v="aM Direct"/>
    <x v="103"/>
  </r>
  <r>
    <x v="797"/>
    <x v="2"/>
    <n v="2019"/>
    <d v="2019-11-01T00:00:00"/>
    <s v="aM Campaign"/>
    <x v="103"/>
  </r>
  <r>
    <x v="1190"/>
    <x v="0"/>
    <n v="2019"/>
    <d v="2019-12-01T00:00:00"/>
    <s v="aM Direct"/>
    <x v="103"/>
  </r>
  <r>
    <x v="641"/>
    <x v="0"/>
    <n v="2019"/>
    <d v="2019-12-01T00:00:00"/>
    <s v="aM Direct"/>
    <x v="103"/>
  </r>
  <r>
    <x v="960"/>
    <x v="2"/>
    <n v="2019"/>
    <d v="2019-11-01T00:00:00"/>
    <s v="aM Campaign"/>
    <x v="103"/>
  </r>
  <r>
    <x v="182"/>
    <x v="0"/>
    <n v="2019"/>
    <d v="2019-12-01T00:00:00"/>
    <s v="sM Direct"/>
    <x v="103"/>
  </r>
  <r>
    <x v="526"/>
    <x v="2"/>
    <n v="2019"/>
    <d v="2019-11-01T00:00:00"/>
    <s v="aM Direct"/>
    <x v="103"/>
  </r>
  <r>
    <x v="1127"/>
    <x v="0"/>
    <n v="2019"/>
    <d v="2019-12-01T00:00:00"/>
    <s v="aM Campaign"/>
    <x v="103"/>
  </r>
  <r>
    <x v="647"/>
    <x v="2"/>
    <n v="2019"/>
    <d v="2019-11-01T00:00:00"/>
    <s v="aM Direct"/>
    <x v="103"/>
  </r>
  <r>
    <x v="1003"/>
    <x v="0"/>
    <n v="2019"/>
    <d v="2019-12-01T00:00:00"/>
    <s v="aM Campaign"/>
    <x v="103"/>
  </r>
  <r>
    <x v="592"/>
    <x v="0"/>
    <n v="2019"/>
    <d v="2019-12-01T00:00:00"/>
    <s v="aM Direct"/>
    <x v="103"/>
  </r>
  <r>
    <x v="1191"/>
    <x v="0"/>
    <n v="2019"/>
    <d v="2019-12-01T00:00:00"/>
    <s v="aM Campaign"/>
    <x v="103"/>
  </r>
  <r>
    <x v="199"/>
    <x v="1"/>
    <n v="2019"/>
    <d v="2019-10-01T00:00:00"/>
    <s v="aM Direct"/>
    <x v="103"/>
  </r>
  <r>
    <x v="89"/>
    <x v="1"/>
    <n v="2019"/>
    <d v="2019-10-01T00:00:00"/>
    <s v="aM Direct"/>
    <x v="103"/>
  </r>
  <r>
    <x v="614"/>
    <x v="0"/>
    <n v="2019"/>
    <d v="2019-12-01T00:00:00"/>
    <s v="aM Direct"/>
    <x v="103"/>
  </r>
  <r>
    <x v="1192"/>
    <x v="2"/>
    <n v="2019"/>
    <d v="2019-11-01T00:00:00"/>
    <s v="aM Campaign"/>
    <x v="103"/>
  </r>
  <r>
    <x v="859"/>
    <x v="0"/>
    <n v="2019"/>
    <d v="2019-12-01T00:00:00"/>
    <s v="aM Campaign"/>
    <x v="103"/>
  </r>
  <r>
    <x v="1169"/>
    <x v="0"/>
    <n v="2019"/>
    <d v="2019-12-01T00:00:00"/>
    <s v="aM Campaign"/>
    <x v="103"/>
  </r>
  <r>
    <x v="31"/>
    <x v="2"/>
    <n v="2019"/>
    <d v="2019-11-01T00:00:00"/>
    <s v="sM Direct"/>
    <x v="103"/>
  </r>
  <r>
    <x v="952"/>
    <x v="1"/>
    <n v="2019"/>
    <d v="2019-10-01T00:00:00"/>
    <s v="aM Direct"/>
    <x v="103"/>
  </r>
  <r>
    <x v="920"/>
    <x v="2"/>
    <n v="2019"/>
    <d v="2019-11-01T00:00:00"/>
    <s v="aM Campaign"/>
    <x v="103"/>
  </r>
  <r>
    <x v="1018"/>
    <x v="2"/>
    <n v="2019"/>
    <d v="2019-11-01T00:00:00"/>
    <s v="aM Campaign"/>
    <x v="103"/>
  </r>
  <r>
    <x v="406"/>
    <x v="1"/>
    <n v="2019"/>
    <d v="2019-10-01T00:00:00"/>
    <s v="sM Direct"/>
    <x v="103"/>
  </r>
  <r>
    <x v="406"/>
    <x v="0"/>
    <n v="2019"/>
    <d v="2019-12-01T00:00:00"/>
    <s v="sM Campaign"/>
    <x v="103"/>
  </r>
  <r>
    <x v="1050"/>
    <x v="0"/>
    <n v="2019"/>
    <d v="2019-12-01T00:00:00"/>
    <s v="sM Campaign"/>
    <x v="103"/>
  </r>
  <r>
    <x v="288"/>
    <x v="2"/>
    <n v="2019"/>
    <d v="2019-11-01T00:00:00"/>
    <s v="aM Direct"/>
    <x v="103"/>
  </r>
  <r>
    <x v="1109"/>
    <x v="2"/>
    <n v="2019"/>
    <d v="2019-11-01T00:00:00"/>
    <s v="aM Campaign"/>
    <x v="103"/>
  </r>
  <r>
    <x v="1147"/>
    <x v="0"/>
    <n v="2019"/>
    <d v="2019-12-01T00:00:00"/>
    <s v="aM Campaign"/>
    <x v="103"/>
  </r>
  <r>
    <x v="299"/>
    <x v="1"/>
    <n v="2019"/>
    <d v="2019-10-01T00:00:00"/>
    <s v="aM Direct"/>
    <x v="103"/>
  </r>
  <r>
    <x v="24"/>
    <x v="1"/>
    <n v="2019"/>
    <d v="2019-10-01T00:00:00"/>
    <s v="aM Direct"/>
    <x v="103"/>
  </r>
  <r>
    <x v="361"/>
    <x v="2"/>
    <n v="2019"/>
    <d v="2019-11-01T00:00:00"/>
    <s v="aM Direct"/>
    <x v="103"/>
  </r>
  <r>
    <x v="142"/>
    <x v="0"/>
    <n v="2019"/>
    <d v="2019-12-01T00:00:00"/>
    <s v="aM Direct"/>
    <x v="103"/>
  </r>
  <r>
    <x v="229"/>
    <x v="0"/>
    <n v="2019"/>
    <d v="2019-12-01T00:00:00"/>
    <s v="aM Direct"/>
    <x v="103"/>
  </r>
  <r>
    <x v="490"/>
    <x v="2"/>
    <n v="2019"/>
    <d v="2019-11-01T00:00:00"/>
    <s v="aM Direct"/>
    <x v="103"/>
  </r>
  <r>
    <x v="433"/>
    <x v="0"/>
    <n v="2019"/>
    <d v="2019-12-01T00:00:00"/>
    <s v="sM Campaign"/>
    <x v="103"/>
  </r>
  <r>
    <x v="197"/>
    <x v="0"/>
    <n v="2019"/>
    <d v="2019-12-01T00:00:00"/>
    <s v="sM Campaign"/>
    <x v="103"/>
  </r>
  <r>
    <x v="1193"/>
    <x v="1"/>
    <n v="2019"/>
    <d v="2019-10-01T00:00:00"/>
    <s v="aM Campaign"/>
    <x v="103"/>
  </r>
  <r>
    <x v="418"/>
    <x v="2"/>
    <n v="2019"/>
    <d v="2019-11-01T00:00:00"/>
    <s v="aM Campaign"/>
    <x v="103"/>
  </r>
  <r>
    <x v="311"/>
    <x v="0"/>
    <n v="2019"/>
    <d v="2019-12-01T00:00:00"/>
    <s v="aM Direct"/>
    <x v="103"/>
  </r>
  <r>
    <x v="937"/>
    <x v="2"/>
    <n v="2019"/>
    <d v="2019-11-01T00:00:00"/>
    <s v="aM Campaign"/>
    <x v="103"/>
  </r>
  <r>
    <x v="1194"/>
    <x v="0"/>
    <n v="2019"/>
    <d v="2019-12-01T00:00:00"/>
    <s v="aM Campaign"/>
    <x v="103"/>
  </r>
  <r>
    <x v="785"/>
    <x v="0"/>
    <n v="2019"/>
    <d v="2019-12-01T00:00:00"/>
    <s v="aM Direct"/>
    <x v="103"/>
  </r>
  <r>
    <x v="229"/>
    <x v="2"/>
    <n v="2019"/>
    <d v="2019-11-01T00:00:00"/>
    <s v="aM Direct"/>
    <x v="103"/>
  </r>
  <r>
    <x v="987"/>
    <x v="0"/>
    <n v="2019"/>
    <d v="2019-12-01T00:00:00"/>
    <s v="aM Direct"/>
    <x v="103"/>
  </r>
  <r>
    <x v="1195"/>
    <x v="1"/>
    <n v="2019"/>
    <d v="2019-10-01T00:00:00"/>
    <s v="aM Campaign"/>
    <x v="103"/>
  </r>
  <r>
    <x v="520"/>
    <x v="0"/>
    <n v="2019"/>
    <d v="2019-12-01T00:00:00"/>
    <s v="aM Direct"/>
    <x v="103"/>
  </r>
  <r>
    <x v="438"/>
    <x v="2"/>
    <n v="2019"/>
    <d v="2019-11-01T00:00:00"/>
    <s v="aM Direct"/>
    <x v="103"/>
  </r>
  <r>
    <x v="1196"/>
    <x v="0"/>
    <n v="2019"/>
    <d v="2019-12-01T00:00:00"/>
    <s v="aM Campaign"/>
    <x v="103"/>
  </r>
  <r>
    <x v="835"/>
    <x v="1"/>
    <n v="2019"/>
    <d v="2019-10-01T00:00:00"/>
    <s v="sM Campaign"/>
    <x v="103"/>
  </r>
  <r>
    <x v="764"/>
    <x v="2"/>
    <n v="2019"/>
    <d v="2019-11-01T00:00:00"/>
    <s v="aM Direct"/>
    <x v="103"/>
  </r>
  <r>
    <x v="520"/>
    <x v="0"/>
    <n v="2019"/>
    <d v="2019-12-01T00:00:00"/>
    <s v="sM Campaign"/>
    <x v="103"/>
  </r>
  <r>
    <x v="848"/>
    <x v="2"/>
    <n v="2019"/>
    <d v="2019-11-01T00:00:00"/>
    <s v="aM Campaign"/>
    <x v="103"/>
  </r>
  <r>
    <x v="788"/>
    <x v="2"/>
    <n v="2019"/>
    <d v="2019-11-01T00:00:00"/>
    <s v="aM Campaign"/>
    <x v="103"/>
  </r>
  <r>
    <x v="1197"/>
    <x v="0"/>
    <n v="2019"/>
    <d v="2019-12-01T00:00:00"/>
    <s v="aM Campaign"/>
    <x v="103"/>
  </r>
  <r>
    <x v="16"/>
    <x v="2"/>
    <n v="2019"/>
    <d v="2019-11-01T00:00:00"/>
    <s v="aM Direct"/>
    <x v="103"/>
  </r>
  <r>
    <x v="1161"/>
    <x v="0"/>
    <n v="2019"/>
    <d v="2019-12-01T00:00:00"/>
    <s v="aM Campaign"/>
    <x v="103"/>
  </r>
  <r>
    <x v="18"/>
    <x v="0"/>
    <n v="2019"/>
    <d v="2019-12-01T00:00:00"/>
    <s v="aM Direct"/>
    <x v="103"/>
  </r>
  <r>
    <x v="486"/>
    <x v="2"/>
    <n v="2019"/>
    <d v="2019-11-01T00:00:00"/>
    <s v="aM Direct"/>
    <x v="103"/>
  </r>
  <r>
    <x v="200"/>
    <x v="0"/>
    <n v="2019"/>
    <d v="2019-12-01T00:00:00"/>
    <s v="sM Campaign"/>
    <x v="103"/>
  </r>
  <r>
    <x v="1106"/>
    <x v="1"/>
    <n v="2019"/>
    <d v="2019-10-01T00:00:00"/>
    <s v="aM Campaign"/>
    <x v="103"/>
  </r>
  <r>
    <x v="1198"/>
    <x v="2"/>
    <n v="2019"/>
    <d v="2019-11-01T00:00:00"/>
    <s v="aM Campaign"/>
    <x v="103"/>
  </r>
  <r>
    <x v="1199"/>
    <x v="1"/>
    <n v="2019"/>
    <d v="2019-10-01T00:00:00"/>
    <s v="aM Campaign"/>
    <x v="103"/>
  </r>
  <r>
    <x v="66"/>
    <x v="1"/>
    <n v="2019"/>
    <d v="2019-10-01T00:00:00"/>
    <s v="aM Direct"/>
    <x v="103"/>
  </r>
  <r>
    <x v="890"/>
    <x v="0"/>
    <n v="2019"/>
    <d v="2019-12-01T00:00:00"/>
    <s v="aM Campaign"/>
    <x v="103"/>
  </r>
  <r>
    <x v="890"/>
    <x v="1"/>
    <n v="2019"/>
    <d v="2019-10-01T00:00:00"/>
    <s v="aM Campaign"/>
    <x v="103"/>
  </r>
  <r>
    <x v="927"/>
    <x v="0"/>
    <n v="2019"/>
    <d v="2019-12-01T00:00:00"/>
    <s v="aM Campaign"/>
    <x v="103"/>
  </r>
  <r>
    <x v="328"/>
    <x v="2"/>
    <n v="2019"/>
    <d v="2019-11-01T00:00:00"/>
    <s v="aM Direct"/>
    <x v="103"/>
  </r>
  <r>
    <x v="1016"/>
    <x v="1"/>
    <n v="2019"/>
    <d v="2019-10-01T00:00:00"/>
    <s v="aM Campaign"/>
    <x v="103"/>
  </r>
  <r>
    <x v="48"/>
    <x v="2"/>
    <n v="2019"/>
    <d v="2019-11-01T00:00:00"/>
    <s v="aM Direct"/>
    <x v="103"/>
  </r>
  <r>
    <x v="1101"/>
    <x v="0"/>
    <n v="2019"/>
    <d v="2019-12-01T00:00:00"/>
    <s v="aM Campaign"/>
    <x v="103"/>
  </r>
  <r>
    <x v="675"/>
    <x v="2"/>
    <n v="2019"/>
    <d v="2019-11-01T00:00:00"/>
    <s v="aM Campaign"/>
    <x v="103"/>
  </r>
  <r>
    <x v="625"/>
    <x v="0"/>
    <n v="2019"/>
    <d v="2019-12-01T00:00:00"/>
    <s v="sM Campaign"/>
    <x v="103"/>
  </r>
  <r>
    <x v="359"/>
    <x v="1"/>
    <n v="2019"/>
    <d v="2019-10-01T00:00:00"/>
    <s v="aM Direct"/>
    <x v="103"/>
  </r>
  <r>
    <x v="1182"/>
    <x v="2"/>
    <n v="2019"/>
    <d v="2019-11-01T00:00:00"/>
    <s v="aM Campaign"/>
    <x v="103"/>
  </r>
  <r>
    <x v="1199"/>
    <x v="0"/>
    <n v="2019"/>
    <d v="2019-12-01T00:00:00"/>
    <s v="aM Campaign"/>
    <x v="103"/>
  </r>
  <r>
    <x v="359"/>
    <x v="0"/>
    <n v="2019"/>
    <d v="2019-12-01T00:00:00"/>
    <s v="sM Direct"/>
    <x v="103"/>
  </r>
  <r>
    <x v="267"/>
    <x v="1"/>
    <n v="2019"/>
    <d v="2019-10-01T00:00:00"/>
    <s v="aM Direct"/>
    <x v="103"/>
  </r>
  <r>
    <x v="686"/>
    <x v="1"/>
    <n v="2019"/>
    <d v="2019-10-01T00:00:00"/>
    <s v="aM Campaign"/>
    <x v="103"/>
  </r>
  <r>
    <x v="833"/>
    <x v="0"/>
    <n v="2019"/>
    <d v="2019-12-01T00:00:00"/>
    <s v="aM Campaign"/>
    <x v="103"/>
  </r>
  <r>
    <x v="917"/>
    <x v="0"/>
    <n v="2019"/>
    <d v="2019-12-01T00:00:00"/>
    <s v="aM Campaign"/>
    <x v="103"/>
  </r>
  <r>
    <x v="604"/>
    <x v="1"/>
    <n v="2019"/>
    <d v="2019-10-01T00:00:00"/>
    <s v="sM Campaign"/>
    <x v="103"/>
  </r>
  <r>
    <x v="543"/>
    <x v="0"/>
    <n v="2019"/>
    <d v="2019-12-01T00:00:00"/>
    <s v="aM Direct"/>
    <x v="103"/>
  </r>
  <r>
    <x v="94"/>
    <x v="2"/>
    <n v="2019"/>
    <d v="2019-11-01T00:00:00"/>
    <s v="aM Direct"/>
    <x v="103"/>
  </r>
  <r>
    <x v="1200"/>
    <x v="2"/>
    <n v="2019"/>
    <d v="2019-11-01T00:00:00"/>
    <s v="aM Campaign"/>
    <x v="103"/>
  </r>
  <r>
    <x v="606"/>
    <x v="1"/>
    <n v="2019"/>
    <d v="2019-10-01T00:00:00"/>
    <s v="aM Campaign"/>
    <x v="103"/>
  </r>
  <r>
    <x v="1201"/>
    <x v="2"/>
    <n v="2019"/>
    <d v="2019-11-01T00:00:00"/>
    <s v="aM Campaign"/>
    <x v="103"/>
  </r>
  <r>
    <x v="365"/>
    <x v="0"/>
    <n v="2019"/>
    <d v="2019-12-01T00:00:00"/>
    <s v="aM Direct"/>
    <x v="103"/>
  </r>
  <r>
    <x v="1202"/>
    <x v="1"/>
    <n v="2019"/>
    <d v="2019-10-01T00:00:00"/>
    <s v="aM Campaign"/>
    <x v="103"/>
  </r>
  <r>
    <x v="72"/>
    <x v="0"/>
    <n v="2019"/>
    <d v="2019-12-01T00:00:00"/>
    <s v="sM Campaign"/>
    <x v="103"/>
  </r>
  <r>
    <x v="1203"/>
    <x v="1"/>
    <n v="2019"/>
    <d v="2019-10-01T00:00:00"/>
    <s v="aM Campaign"/>
    <x v="103"/>
  </r>
  <r>
    <x v="867"/>
    <x v="1"/>
    <n v="2019"/>
    <d v="2019-10-01T00:00:00"/>
    <s v="aM Campaign"/>
    <x v="103"/>
  </r>
  <r>
    <x v="805"/>
    <x v="0"/>
    <n v="2019"/>
    <d v="2019-12-01T00:00:00"/>
    <s v="aM Direct"/>
    <x v="103"/>
  </r>
  <r>
    <x v="801"/>
    <x v="1"/>
    <n v="2019"/>
    <d v="2019-10-01T00:00:00"/>
    <s v="aM Campaign"/>
    <x v="103"/>
  </r>
  <r>
    <x v="351"/>
    <x v="1"/>
    <n v="2019"/>
    <d v="2019-10-01T00:00:00"/>
    <s v="aM Direct"/>
    <x v="103"/>
  </r>
  <r>
    <x v="141"/>
    <x v="1"/>
    <n v="2019"/>
    <d v="2019-10-01T00:00:00"/>
    <s v="sM Direct"/>
    <x v="103"/>
  </r>
  <r>
    <x v="626"/>
    <x v="2"/>
    <n v="2019"/>
    <d v="2019-11-01T00:00:00"/>
    <s v="aM Campaign"/>
    <x v="103"/>
  </r>
  <r>
    <x v="1204"/>
    <x v="2"/>
    <n v="2019"/>
    <d v="2019-11-01T00:00:00"/>
    <s v="aM Campaign"/>
    <x v="103"/>
  </r>
  <r>
    <x v="615"/>
    <x v="1"/>
    <n v="2019"/>
    <d v="2019-10-01T00:00:00"/>
    <s v="sM Direct"/>
    <x v="103"/>
  </r>
  <r>
    <x v="1205"/>
    <x v="1"/>
    <n v="2019"/>
    <d v="2019-10-01T00:00:00"/>
    <s v="aM Campaign"/>
    <x v="103"/>
  </r>
  <r>
    <x v="165"/>
    <x v="2"/>
    <n v="2019"/>
    <d v="2019-11-01T00:00:00"/>
    <s v="aM Direct"/>
    <x v="103"/>
  </r>
  <r>
    <x v="1176"/>
    <x v="0"/>
    <n v="2019"/>
    <d v="2019-12-01T00:00:00"/>
    <s v="aM Campaign"/>
    <x v="103"/>
  </r>
  <r>
    <x v="159"/>
    <x v="0"/>
    <n v="2019"/>
    <d v="2019-12-01T00:00:00"/>
    <s v="sM Direct"/>
    <x v="103"/>
  </r>
  <r>
    <x v="959"/>
    <x v="1"/>
    <n v="2019"/>
    <d v="2019-10-01T00:00:00"/>
    <s v="aM Campaign"/>
    <x v="103"/>
  </r>
  <r>
    <x v="393"/>
    <x v="0"/>
    <n v="2019"/>
    <d v="2019-12-01T00:00:00"/>
    <s v="aM Direct"/>
    <x v="103"/>
  </r>
  <r>
    <x v="724"/>
    <x v="2"/>
    <n v="2019"/>
    <d v="2019-11-01T00:00:00"/>
    <s v="aM Campaign"/>
    <x v="103"/>
  </r>
  <r>
    <x v="410"/>
    <x v="1"/>
    <n v="2019"/>
    <d v="2019-10-01T00:00:00"/>
    <s v="sM Campaign"/>
    <x v="103"/>
  </r>
  <r>
    <x v="1010"/>
    <x v="1"/>
    <n v="2019"/>
    <d v="2019-10-01T00:00:00"/>
    <s v="aM Direct"/>
    <x v="103"/>
  </r>
  <r>
    <x v="284"/>
    <x v="2"/>
    <n v="2019"/>
    <d v="2019-11-01T00:00:00"/>
    <s v="aM Direct"/>
    <x v="103"/>
  </r>
  <r>
    <x v="850"/>
    <x v="1"/>
    <n v="2019"/>
    <d v="2019-10-01T00:00:00"/>
    <s v="aM Direct"/>
    <x v="103"/>
  </r>
  <r>
    <x v="1206"/>
    <x v="0"/>
    <n v="2019"/>
    <d v="2019-12-01T00:00:00"/>
    <s v="aM Campaign"/>
    <x v="103"/>
  </r>
  <r>
    <x v="492"/>
    <x v="1"/>
    <n v="2019"/>
    <d v="2019-10-01T00:00:00"/>
    <s v="sM Direct"/>
    <x v="103"/>
  </r>
  <r>
    <x v="156"/>
    <x v="2"/>
    <n v="2019"/>
    <d v="2019-11-01T00:00:00"/>
    <s v="sM Campaign"/>
    <x v="103"/>
  </r>
  <r>
    <x v="1207"/>
    <x v="2"/>
    <n v="2019"/>
    <d v="2019-11-01T00:00:00"/>
    <s v="aM Campaign"/>
    <x v="103"/>
  </r>
  <r>
    <x v="265"/>
    <x v="0"/>
    <n v="2019"/>
    <d v="2019-12-01T00:00:00"/>
    <s v="aM Direct"/>
    <x v="103"/>
  </r>
  <r>
    <x v="814"/>
    <x v="2"/>
    <n v="2019"/>
    <d v="2019-11-01T00:00:00"/>
    <s v="aM Campaign"/>
    <x v="103"/>
  </r>
  <r>
    <x v="35"/>
    <x v="0"/>
    <n v="2019"/>
    <d v="2019-12-01T00:00:00"/>
    <s v="sM Direct"/>
    <x v="103"/>
  </r>
  <r>
    <x v="40"/>
    <x v="0"/>
    <n v="2019"/>
    <d v="2019-12-01T00:00:00"/>
    <s v="sM Direct"/>
    <x v="103"/>
  </r>
  <r>
    <x v="1208"/>
    <x v="0"/>
    <n v="2019"/>
    <d v="2019-12-01T00:00:00"/>
    <s v="aM Campaign"/>
    <x v="103"/>
  </r>
  <r>
    <x v="783"/>
    <x v="2"/>
    <n v="2019"/>
    <d v="2019-11-01T00:00:00"/>
    <s v="aM Campaign"/>
    <x v="103"/>
  </r>
  <r>
    <x v="328"/>
    <x v="1"/>
    <n v="2019"/>
    <d v="2019-10-01T00:00:00"/>
    <s v="aM Direct"/>
    <x v="103"/>
  </r>
  <r>
    <x v="734"/>
    <x v="2"/>
    <n v="2019"/>
    <d v="2019-11-01T00:00:00"/>
    <s v="aM Campaign"/>
    <x v="103"/>
  </r>
  <r>
    <x v="1029"/>
    <x v="1"/>
    <n v="2019"/>
    <d v="2019-10-01T00:00:00"/>
    <s v="sM Campaign"/>
    <x v="103"/>
  </r>
  <r>
    <x v="349"/>
    <x v="2"/>
    <n v="2019"/>
    <d v="2019-11-01T00:00:00"/>
    <s v="aM Direct"/>
    <x v="103"/>
  </r>
  <r>
    <x v="33"/>
    <x v="0"/>
    <n v="2019"/>
    <d v="2019-12-01T00:00:00"/>
    <s v="sM Direct"/>
    <x v="103"/>
  </r>
  <r>
    <x v="1209"/>
    <x v="2"/>
    <n v="2019"/>
    <d v="2019-11-01T00:00:00"/>
    <s v="aM Campaign"/>
    <x v="103"/>
  </r>
  <r>
    <x v="1210"/>
    <x v="1"/>
    <n v="2019"/>
    <d v="2019-10-01T00:00:00"/>
    <s v="aM Campaign"/>
    <x v="103"/>
  </r>
  <r>
    <x v="42"/>
    <x v="0"/>
    <n v="2019"/>
    <d v="2019-12-01T00:00:00"/>
    <s v="sM Direct"/>
    <x v="103"/>
  </r>
  <r>
    <x v="280"/>
    <x v="1"/>
    <n v="2019"/>
    <d v="2019-10-01T00:00:00"/>
    <s v="sM Campaign"/>
    <x v="103"/>
  </r>
  <r>
    <x v="1211"/>
    <x v="2"/>
    <n v="2019"/>
    <d v="2019-11-01T00:00:00"/>
    <s v="aM Campaign"/>
    <x v="103"/>
  </r>
  <r>
    <x v="646"/>
    <x v="2"/>
    <n v="2019"/>
    <d v="2019-11-01T00:00:00"/>
    <s v="aM Direct"/>
    <x v="103"/>
  </r>
  <r>
    <x v="1083"/>
    <x v="2"/>
    <n v="2019"/>
    <d v="2019-11-01T00:00:00"/>
    <s v="aM Campaign"/>
    <x v="103"/>
  </r>
  <r>
    <x v="956"/>
    <x v="2"/>
    <n v="2019"/>
    <d v="2019-11-01T00:00:00"/>
    <s v="aM Direct"/>
    <x v="103"/>
  </r>
  <r>
    <x v="1212"/>
    <x v="1"/>
    <n v="2019"/>
    <d v="2019-10-01T00:00:00"/>
    <s v="aM Campaign"/>
    <x v="103"/>
  </r>
  <r>
    <x v="246"/>
    <x v="1"/>
    <n v="2019"/>
    <d v="2019-10-01T00:00:00"/>
    <s v="sM Direct"/>
    <x v="103"/>
  </r>
  <r>
    <x v="1142"/>
    <x v="1"/>
    <n v="2019"/>
    <d v="2019-10-01T00:00:00"/>
    <s v="aM Campaign"/>
    <x v="103"/>
  </r>
  <r>
    <x v="992"/>
    <x v="2"/>
    <n v="2019"/>
    <d v="2019-11-01T00:00:00"/>
    <s v="aM Campaign"/>
    <x v="103"/>
  </r>
  <r>
    <x v="27"/>
    <x v="0"/>
    <n v="2019"/>
    <d v="2019-12-01T00:00:00"/>
    <s v="aM Direct"/>
    <x v="103"/>
  </r>
  <r>
    <x v="83"/>
    <x v="1"/>
    <n v="2019"/>
    <d v="2019-10-01T00:00:00"/>
    <s v="aM Direct"/>
    <x v="103"/>
  </r>
  <r>
    <x v="265"/>
    <x v="0"/>
    <n v="2019"/>
    <d v="2019-12-01T00:00:00"/>
    <s v="sM Direct"/>
    <x v="103"/>
  </r>
  <r>
    <x v="1213"/>
    <x v="1"/>
    <n v="2019"/>
    <d v="2019-10-01T00:00:00"/>
    <s v="aM Campaign"/>
    <x v="103"/>
  </r>
  <r>
    <x v="372"/>
    <x v="1"/>
    <n v="2019"/>
    <d v="2019-10-01T00:00:00"/>
    <s v="aM Direct"/>
    <x v="103"/>
  </r>
  <r>
    <x v="124"/>
    <x v="0"/>
    <n v="2019"/>
    <d v="2019-12-01T00:00:00"/>
    <s v="aM Direct"/>
    <x v="103"/>
  </r>
  <r>
    <x v="553"/>
    <x v="1"/>
    <n v="2019"/>
    <d v="2019-10-01T00:00:00"/>
    <s v="aM Campaign"/>
    <x v="103"/>
  </r>
  <r>
    <x v="349"/>
    <x v="1"/>
    <n v="2019"/>
    <d v="2019-10-01T00:00:00"/>
    <s v="aM Direct"/>
    <x v="103"/>
  </r>
  <r>
    <x v="153"/>
    <x v="0"/>
    <n v="2019"/>
    <d v="2019-12-01T00:00:00"/>
    <s v="sM Direct"/>
    <x v="103"/>
  </r>
  <r>
    <x v="765"/>
    <x v="1"/>
    <n v="2019"/>
    <d v="2019-10-01T00:00:00"/>
    <s v="sM Campaign"/>
    <x v="103"/>
  </r>
  <r>
    <x v="33"/>
    <x v="1"/>
    <n v="2019"/>
    <d v="2019-10-01T00:00:00"/>
    <s v="sM Campaign"/>
    <x v="103"/>
  </r>
  <r>
    <x v="1141"/>
    <x v="0"/>
    <n v="2019"/>
    <d v="2019-12-01T00:00:00"/>
    <s v="aM Campaign"/>
    <x v="103"/>
  </r>
  <r>
    <x v="141"/>
    <x v="1"/>
    <n v="2019"/>
    <d v="2019-10-01T00:00:00"/>
    <s v="aM Direct"/>
    <x v="103"/>
  </r>
  <r>
    <x v="543"/>
    <x v="1"/>
    <n v="2019"/>
    <d v="2019-10-01T00:00:00"/>
    <s v="aM Direct"/>
    <x v="103"/>
  </r>
  <r>
    <x v="31"/>
    <x v="1"/>
    <n v="2019"/>
    <d v="2019-10-01T00:00:00"/>
    <s v="sM Direct"/>
    <x v="103"/>
  </r>
  <r>
    <x v="1198"/>
    <x v="1"/>
    <n v="2019"/>
    <d v="2019-10-01T00:00:00"/>
    <s v="aM Campaign"/>
    <x v="103"/>
  </r>
  <r>
    <x v="467"/>
    <x v="0"/>
    <n v="2019"/>
    <d v="2019-12-01T00:00:00"/>
    <s v="aM Direct"/>
    <x v="103"/>
  </r>
  <r>
    <x v="1144"/>
    <x v="2"/>
    <n v="2019"/>
    <d v="2019-11-01T00:00:00"/>
    <s v="aM Campaign"/>
    <x v="103"/>
  </r>
  <r>
    <x v="1214"/>
    <x v="2"/>
    <n v="2019"/>
    <d v="2019-11-01T00:00:00"/>
    <s v="aM Campaign"/>
    <x v="103"/>
  </r>
  <r>
    <x v="78"/>
    <x v="2"/>
    <n v="2019"/>
    <d v="2019-11-01T00:00:00"/>
    <s v="sM Campaign"/>
    <x v="103"/>
  </r>
  <r>
    <x v="559"/>
    <x v="0"/>
    <n v="2019"/>
    <d v="2019-12-01T00:00:00"/>
    <s v="sM Direct"/>
    <x v="103"/>
  </r>
  <r>
    <x v="1019"/>
    <x v="2"/>
    <n v="2019"/>
    <d v="2019-11-01T00:00:00"/>
    <s v="aM Campaign"/>
    <x v="103"/>
  </r>
  <r>
    <x v="1027"/>
    <x v="1"/>
    <n v="2019"/>
    <d v="2019-10-01T00:00:00"/>
    <s v="aM Campaign"/>
    <x v="103"/>
  </r>
  <r>
    <x v="433"/>
    <x v="0"/>
    <n v="2019"/>
    <d v="2019-12-01T00:00:00"/>
    <s v="sM Direct"/>
    <x v="103"/>
  </r>
  <r>
    <x v="197"/>
    <x v="2"/>
    <n v="2019"/>
    <d v="2019-11-01T00:00:00"/>
    <s v="sM Campaign"/>
    <x v="103"/>
  </r>
  <r>
    <x v="888"/>
    <x v="1"/>
    <n v="2019"/>
    <d v="2019-10-01T00:00:00"/>
    <s v="aM Campaign"/>
    <x v="103"/>
  </r>
  <r>
    <x v="1200"/>
    <x v="1"/>
    <n v="2019"/>
    <d v="2019-10-01T00:00:00"/>
    <s v="aM Campaign"/>
    <x v="103"/>
  </r>
  <r>
    <x v="799"/>
    <x v="1"/>
    <n v="2019"/>
    <d v="2019-10-01T00:00:00"/>
    <s v="aM Direct"/>
    <x v="103"/>
  </r>
  <r>
    <x v="1022"/>
    <x v="1"/>
    <n v="2019"/>
    <d v="2019-10-01T00:00:00"/>
    <s v="aM Campaign"/>
    <x v="103"/>
  </r>
  <r>
    <x v="1139"/>
    <x v="2"/>
    <n v="2019"/>
    <d v="2019-11-01T00:00:00"/>
    <s v="aM Campaign"/>
    <x v="103"/>
  </r>
  <r>
    <x v="616"/>
    <x v="2"/>
    <n v="2019"/>
    <d v="2019-11-01T00:00:00"/>
    <s v="sM Campaign"/>
    <x v="103"/>
  </r>
  <r>
    <x v="1108"/>
    <x v="2"/>
    <n v="2019"/>
    <d v="2019-11-01T00:00:00"/>
    <s v="aM Campaign"/>
    <x v="103"/>
  </r>
  <r>
    <x v="40"/>
    <x v="1"/>
    <n v="2019"/>
    <d v="2019-10-01T00:00:00"/>
    <s v="aM Direct"/>
    <x v="103"/>
  </r>
  <r>
    <x v="268"/>
    <x v="0"/>
    <n v="2019"/>
    <d v="2019-12-01T00:00:00"/>
    <s v="sM Campaign"/>
    <x v="103"/>
  </r>
  <r>
    <x v="1077"/>
    <x v="1"/>
    <n v="2019"/>
    <d v="2019-10-01T00:00:00"/>
    <s v="aM Campaign"/>
    <x v="103"/>
  </r>
  <r>
    <x v="319"/>
    <x v="0"/>
    <n v="2019"/>
    <d v="2019-12-01T00:00:00"/>
    <s v="aM Direct"/>
    <x v="103"/>
  </r>
  <r>
    <x v="319"/>
    <x v="2"/>
    <n v="2019"/>
    <d v="2019-11-01T00:00:00"/>
    <s v="aM Direct"/>
    <x v="103"/>
  </r>
  <r>
    <x v="558"/>
    <x v="2"/>
    <n v="2019"/>
    <d v="2019-11-01T00:00:00"/>
    <s v="sM Campaign"/>
    <x v="103"/>
  </r>
  <r>
    <x v="558"/>
    <x v="1"/>
    <n v="2019"/>
    <d v="2019-10-01T00:00:00"/>
    <s v="sM Campaign"/>
    <x v="103"/>
  </r>
  <r>
    <x v="154"/>
    <x v="2"/>
    <n v="2019"/>
    <d v="2019-11-01T00:00:00"/>
    <s v="aM Direct"/>
    <x v="103"/>
  </r>
  <r>
    <x v="297"/>
    <x v="0"/>
    <n v="2019"/>
    <d v="2019-12-01T00:00:00"/>
    <s v="aM Direct"/>
    <x v="103"/>
  </r>
  <r>
    <x v="12"/>
    <x v="1"/>
    <n v="2019"/>
    <d v="2019-10-01T00:00:00"/>
    <s v="sM Direct"/>
    <x v="103"/>
  </r>
  <r>
    <x v="391"/>
    <x v="0"/>
    <n v="2019"/>
    <d v="2019-12-01T00:00:00"/>
    <s v="aM Direct"/>
    <x v="103"/>
  </r>
  <r>
    <x v="459"/>
    <x v="0"/>
    <n v="2019"/>
    <d v="2019-12-01T00:00:00"/>
    <s v="aM Direct"/>
    <x v="103"/>
  </r>
  <r>
    <x v="1010"/>
    <x v="2"/>
    <n v="2019"/>
    <d v="2019-11-01T00:00:00"/>
    <s v="aM Campaign"/>
    <x v="103"/>
  </r>
  <r>
    <x v="23"/>
    <x v="2"/>
    <n v="2019"/>
    <d v="2019-11-01T00:00:00"/>
    <s v="aM Direct"/>
    <x v="103"/>
  </r>
  <r>
    <x v="691"/>
    <x v="2"/>
    <n v="2019"/>
    <d v="2019-11-01T00:00:00"/>
    <s v="aM Direct"/>
    <x v="103"/>
  </r>
  <r>
    <x v="10"/>
    <x v="2"/>
    <n v="2019"/>
    <d v="2019-11-01T00:00:00"/>
    <s v="sM Direct"/>
    <x v="103"/>
  </r>
  <r>
    <x v="10"/>
    <x v="0"/>
    <n v="2019"/>
    <d v="2019-12-01T00:00:00"/>
    <s v="sM Direct"/>
    <x v="103"/>
  </r>
  <r>
    <x v="1215"/>
    <x v="2"/>
    <n v="2019"/>
    <d v="2019-11-01T00:00:00"/>
    <s v="aM Campaign"/>
    <x v="103"/>
  </r>
  <r>
    <x v="1216"/>
    <x v="0"/>
    <n v="2019"/>
    <d v="2019-12-01T00:00:00"/>
    <s v="aM Campaign"/>
    <x v="103"/>
  </r>
  <r>
    <x v="140"/>
    <x v="0"/>
    <n v="2019"/>
    <d v="2019-12-01T00:00:00"/>
    <s v="aM Direct"/>
    <x v="103"/>
  </r>
  <r>
    <x v="1099"/>
    <x v="1"/>
    <n v="2019"/>
    <d v="2019-10-01T00:00:00"/>
    <s v="sM Campaign"/>
    <x v="103"/>
  </r>
  <r>
    <x v="13"/>
    <x v="2"/>
    <n v="2019"/>
    <d v="2019-11-01T00:00:00"/>
    <s v="sM Direct"/>
    <x v="103"/>
  </r>
  <r>
    <x v="1217"/>
    <x v="0"/>
    <n v="2019"/>
    <d v="2019-12-01T00:00:00"/>
    <s v="aM Campaign"/>
    <x v="103"/>
  </r>
  <r>
    <x v="98"/>
    <x v="1"/>
    <n v="2019"/>
    <d v="2019-10-01T00:00:00"/>
    <s v="sM Direct"/>
    <x v="103"/>
  </r>
  <r>
    <x v="352"/>
    <x v="1"/>
    <n v="2019"/>
    <d v="2019-10-01T00:00:00"/>
    <s v="aM Direct"/>
    <x v="103"/>
  </r>
  <r>
    <x v="36"/>
    <x v="0"/>
    <n v="2019"/>
    <d v="2019-12-01T00:00:00"/>
    <s v="sM Direct"/>
    <x v="103"/>
  </r>
  <r>
    <x v="36"/>
    <x v="2"/>
    <n v="2019"/>
    <d v="2019-11-01T00:00:00"/>
    <s v="sM Direct"/>
    <x v="103"/>
  </r>
  <r>
    <x v="75"/>
    <x v="2"/>
    <n v="2019"/>
    <d v="2019-11-01T00:00:00"/>
    <s v="sM Direct"/>
    <x v="103"/>
  </r>
  <r>
    <x v="75"/>
    <x v="2"/>
    <n v="2019"/>
    <d v="2019-11-01T00:00:00"/>
    <s v="aM Direct"/>
    <x v="103"/>
  </r>
  <r>
    <x v="124"/>
    <x v="2"/>
    <n v="2019"/>
    <d v="2019-11-01T00:00:00"/>
    <s v="sM Campaign"/>
    <x v="103"/>
  </r>
  <r>
    <x v="44"/>
    <x v="2"/>
    <n v="2019"/>
    <d v="2019-11-01T00:00:00"/>
    <s v="aM Direct"/>
    <x v="103"/>
  </r>
  <r>
    <x v="56"/>
    <x v="1"/>
    <n v="2019"/>
    <d v="2019-10-01T00:00:00"/>
    <s v="sM Direct"/>
    <x v="103"/>
  </r>
  <r>
    <x v="785"/>
    <x v="0"/>
    <n v="2019"/>
    <d v="2019-12-01T00:00:00"/>
    <s v="aM Campaign"/>
    <x v="103"/>
  </r>
  <r>
    <x v="1218"/>
    <x v="0"/>
    <n v="2019"/>
    <d v="2019-12-01T00:00:00"/>
    <s v="aM Campaign"/>
    <x v="103"/>
  </r>
  <r>
    <x v="1134"/>
    <x v="2"/>
    <n v="2019"/>
    <d v="2019-11-01T00:00:00"/>
    <s v="aM Campaign"/>
    <x v="103"/>
  </r>
  <r>
    <x v="1219"/>
    <x v="2"/>
    <n v="2019"/>
    <d v="2019-11-01T00:00:00"/>
    <s v="aM Campaign"/>
    <x v="103"/>
  </r>
  <r>
    <x v="1003"/>
    <x v="2"/>
    <n v="2019"/>
    <d v="2019-11-01T00:00:00"/>
    <s v="aM Campaign"/>
    <x v="103"/>
  </r>
  <r>
    <x v="581"/>
    <x v="2"/>
    <n v="2019"/>
    <d v="2019-11-01T00:00:00"/>
    <s v="aM Direct"/>
    <x v="103"/>
  </r>
  <r>
    <x v="857"/>
    <x v="1"/>
    <n v="2019"/>
    <d v="2019-10-01T00:00:00"/>
    <s v="aM Campaign"/>
    <x v="103"/>
  </r>
  <r>
    <x v="167"/>
    <x v="2"/>
    <n v="2019"/>
    <d v="2019-11-01T00:00:00"/>
    <s v="aM Direct"/>
    <x v="103"/>
  </r>
  <r>
    <x v="1097"/>
    <x v="0"/>
    <n v="2019"/>
    <d v="2019-12-01T00:00:00"/>
    <s v="aM Campaign"/>
    <x v="103"/>
  </r>
  <r>
    <x v="1140"/>
    <x v="1"/>
    <n v="2019"/>
    <d v="2019-10-01T00:00:00"/>
    <s v="aM Campaign"/>
    <x v="103"/>
  </r>
  <r>
    <x v="994"/>
    <x v="1"/>
    <n v="2019"/>
    <d v="2019-10-01T00:00:00"/>
    <s v="sM Campaign"/>
    <x v="103"/>
  </r>
  <r>
    <x v="994"/>
    <x v="2"/>
    <n v="2019"/>
    <d v="2019-11-01T00:00:00"/>
    <s v="sM Campaign"/>
    <x v="103"/>
  </r>
  <r>
    <x v="246"/>
    <x v="2"/>
    <n v="2019"/>
    <d v="2019-11-01T00:00:00"/>
    <s v="aM Direct"/>
    <x v="103"/>
  </r>
  <r>
    <x v="1068"/>
    <x v="1"/>
    <n v="2019"/>
    <d v="2019-10-01T00:00:00"/>
    <s v="aM Campaign"/>
    <x v="103"/>
  </r>
  <r>
    <x v="676"/>
    <x v="0"/>
    <n v="2019"/>
    <d v="2019-12-01T00:00:00"/>
    <s v="sM Campaign"/>
    <x v="103"/>
  </r>
  <r>
    <x v="635"/>
    <x v="0"/>
    <n v="2019"/>
    <d v="2019-12-01T00:00:00"/>
    <s v="aM Direct"/>
    <x v="103"/>
  </r>
  <r>
    <x v="766"/>
    <x v="0"/>
    <n v="2019"/>
    <d v="2019-12-01T00:00:00"/>
    <s v="aM Campaign"/>
    <x v="103"/>
  </r>
  <r>
    <x v="515"/>
    <x v="2"/>
    <n v="2019"/>
    <d v="2019-11-01T00:00:00"/>
    <s v="aM Direct"/>
    <x v="103"/>
  </r>
  <r>
    <x v="755"/>
    <x v="1"/>
    <n v="2019"/>
    <d v="2019-10-01T00:00:00"/>
    <s v="aM Campaign"/>
    <x v="103"/>
  </r>
  <r>
    <x v="1001"/>
    <x v="2"/>
    <n v="2019"/>
    <d v="2019-11-01T00:00:00"/>
    <s v="aM Campaign"/>
    <x v="103"/>
  </r>
  <r>
    <x v="837"/>
    <x v="0"/>
    <n v="2019"/>
    <d v="2019-12-01T00:00:00"/>
    <s v="aM Campaign"/>
    <x v="103"/>
  </r>
  <r>
    <x v="850"/>
    <x v="0"/>
    <n v="2019"/>
    <d v="2019-12-01T00:00:00"/>
    <s v="aM Direct"/>
    <x v="103"/>
  </r>
  <r>
    <x v="332"/>
    <x v="2"/>
    <n v="2019"/>
    <d v="2019-11-01T00:00:00"/>
    <s v="aM Direct"/>
    <x v="103"/>
  </r>
  <r>
    <x v="1178"/>
    <x v="2"/>
    <n v="2019"/>
    <d v="2019-11-01T00:00:00"/>
    <s v="aM Campaign"/>
    <x v="103"/>
  </r>
  <r>
    <x v="964"/>
    <x v="0"/>
    <n v="2019"/>
    <d v="2019-12-01T00:00:00"/>
    <s v="aM Campaign"/>
    <x v="103"/>
  </r>
  <r>
    <x v="1092"/>
    <x v="0"/>
    <n v="2019"/>
    <d v="2019-12-01T00:00:00"/>
    <s v="aM Direct"/>
    <x v="103"/>
  </r>
  <r>
    <x v="402"/>
    <x v="0"/>
    <n v="2019"/>
    <d v="2019-12-01T00:00:00"/>
    <s v="aM Direct"/>
    <x v="103"/>
  </r>
  <r>
    <x v="221"/>
    <x v="0"/>
    <n v="2019"/>
    <d v="2019-12-01T00:00:00"/>
    <s v="aM Direct"/>
    <x v="103"/>
  </r>
  <r>
    <x v="1220"/>
    <x v="0"/>
    <n v="2019"/>
    <d v="2019-12-01T00:00:00"/>
    <s v="aM Campaign"/>
    <x v="103"/>
  </r>
  <r>
    <x v="716"/>
    <x v="2"/>
    <n v="2019"/>
    <d v="2019-11-01T00:00:00"/>
    <s v="aM Direct"/>
    <x v="103"/>
  </r>
  <r>
    <x v="1181"/>
    <x v="0"/>
    <n v="2019"/>
    <d v="2019-12-01T00:00:00"/>
    <s v="aM Direct"/>
    <x v="103"/>
  </r>
  <r>
    <x v="620"/>
    <x v="0"/>
    <n v="2019"/>
    <d v="2019-12-01T00:00:00"/>
    <s v="aM Campaign"/>
    <x v="103"/>
  </r>
  <r>
    <x v="650"/>
    <x v="1"/>
    <n v="2019"/>
    <d v="2019-10-01T00:00:00"/>
    <s v="aM Direct"/>
    <x v="103"/>
  </r>
  <r>
    <x v="646"/>
    <x v="1"/>
    <n v="2019"/>
    <d v="2019-10-01T00:00:00"/>
    <s v="aM Direct"/>
    <x v="103"/>
  </r>
  <r>
    <x v="767"/>
    <x v="0"/>
    <n v="2019"/>
    <d v="2019-12-01T00:00:00"/>
    <s v="aM Campaign"/>
    <x v="103"/>
  </r>
  <r>
    <x v="1007"/>
    <x v="1"/>
    <n v="2019"/>
    <d v="2019-10-01T00:00:00"/>
    <s v="aM Campaign"/>
    <x v="103"/>
  </r>
  <r>
    <x v="148"/>
    <x v="0"/>
    <n v="2019"/>
    <d v="2019-12-01T00:00:00"/>
    <s v="aM Direct"/>
    <x v="103"/>
  </r>
  <r>
    <x v="1221"/>
    <x v="0"/>
    <n v="2019"/>
    <d v="2019-12-01T00:00:00"/>
    <s v="aM Campaign"/>
    <x v="103"/>
  </r>
  <r>
    <x v="457"/>
    <x v="1"/>
    <n v="2019"/>
    <d v="2019-10-01T00:00:00"/>
    <s v="aM Campaign"/>
    <x v="103"/>
  </r>
  <r>
    <x v="1091"/>
    <x v="0"/>
    <n v="2019"/>
    <d v="2019-12-01T00:00:00"/>
    <s v="aM Campaign"/>
    <x v="103"/>
  </r>
  <r>
    <x v="972"/>
    <x v="0"/>
    <n v="2019"/>
    <d v="2019-12-01T00:00:00"/>
    <s v="aM Campaign"/>
    <x v="103"/>
  </r>
  <r>
    <x v="976"/>
    <x v="1"/>
    <n v="2019"/>
    <d v="2019-10-01T00:00:00"/>
    <s v="aM Campaign"/>
    <x v="103"/>
  </r>
  <r>
    <x v="193"/>
    <x v="2"/>
    <n v="2019"/>
    <d v="2019-11-01T00:00:00"/>
    <s v="aM Direct"/>
    <x v="103"/>
  </r>
  <r>
    <x v="1157"/>
    <x v="1"/>
    <n v="2019"/>
    <d v="2019-10-01T00:00:00"/>
    <s v="aM Campaign"/>
    <x v="103"/>
  </r>
  <r>
    <x v="977"/>
    <x v="1"/>
    <n v="2019"/>
    <d v="2019-10-01T00:00:00"/>
    <s v="aM Campaign"/>
    <x v="103"/>
  </r>
  <r>
    <x v="439"/>
    <x v="0"/>
    <n v="2019"/>
    <d v="2019-12-01T00:00:00"/>
    <s v="aM Direct"/>
    <x v="103"/>
  </r>
  <r>
    <x v="1222"/>
    <x v="2"/>
    <n v="2019"/>
    <d v="2019-11-01T00:00:00"/>
    <s v="aM Campaign"/>
    <x v="103"/>
  </r>
  <r>
    <x v="911"/>
    <x v="2"/>
    <n v="2019"/>
    <d v="2019-11-01T00:00:00"/>
    <s v="aM Campaign"/>
    <x v="103"/>
  </r>
  <r>
    <x v="217"/>
    <x v="1"/>
    <n v="2019"/>
    <d v="2019-10-01T00:00:00"/>
    <s v="sM Direct"/>
    <x v="103"/>
  </r>
  <r>
    <x v="650"/>
    <x v="0"/>
    <n v="2019"/>
    <d v="2019-12-01T00:00:00"/>
    <s v="aM Direct"/>
    <x v="103"/>
  </r>
  <r>
    <x v="544"/>
    <x v="0"/>
    <n v="2019"/>
    <d v="2019-12-01T00:00:00"/>
    <s v="aM Direct"/>
    <x v="103"/>
  </r>
  <r>
    <x v="11"/>
    <x v="1"/>
    <n v="2019"/>
    <d v="2019-10-01T00:00:00"/>
    <s v="sM Campaign"/>
    <x v="103"/>
  </r>
  <r>
    <x v="1223"/>
    <x v="2"/>
    <n v="2019"/>
    <d v="2019-11-01T00:00:00"/>
    <s v="aM Campaign"/>
    <x v="103"/>
  </r>
  <r>
    <x v="1164"/>
    <x v="1"/>
    <n v="2019"/>
    <d v="2019-10-01T00:00:00"/>
    <s v="aM Campaign"/>
    <x v="103"/>
  </r>
  <r>
    <x v="47"/>
    <x v="0"/>
    <n v="2019"/>
    <d v="2019-12-01T00:00:00"/>
    <s v="sM Campaign"/>
    <x v="103"/>
  </r>
  <r>
    <x v="322"/>
    <x v="1"/>
    <n v="2019"/>
    <d v="2019-10-01T00:00:00"/>
    <s v="aM Direct"/>
    <x v="103"/>
  </r>
  <r>
    <x v="47"/>
    <x v="1"/>
    <n v="2019"/>
    <d v="2019-10-01T00:00:00"/>
    <s v="aM Direct"/>
    <x v="103"/>
  </r>
  <r>
    <x v="842"/>
    <x v="2"/>
    <n v="2019"/>
    <d v="2019-11-01T00:00:00"/>
    <s v="aM Campaign"/>
    <x v="103"/>
  </r>
  <r>
    <x v="972"/>
    <x v="1"/>
    <n v="2019"/>
    <d v="2019-10-01T00:00:00"/>
    <s v="aM Campaign"/>
    <x v="103"/>
  </r>
  <r>
    <x v="955"/>
    <x v="0"/>
    <n v="2019"/>
    <d v="2019-12-01T00:00:00"/>
    <s v="aM Campaign"/>
    <x v="103"/>
  </r>
  <r>
    <x v="1066"/>
    <x v="1"/>
    <n v="2019"/>
    <d v="2019-10-01T00:00:00"/>
    <s v="aM Campaign"/>
    <x v="103"/>
  </r>
  <r>
    <x v="478"/>
    <x v="1"/>
    <n v="2019"/>
    <d v="2019-10-01T00:00:00"/>
    <s v="aM Direct"/>
    <x v="103"/>
  </r>
  <r>
    <x v="1224"/>
    <x v="2"/>
    <n v="2019"/>
    <d v="2019-11-01T00:00:00"/>
    <s v="aM Campaign"/>
    <x v="103"/>
  </r>
  <r>
    <x v="1036"/>
    <x v="0"/>
    <n v="2019"/>
    <d v="2019-12-01T00:00:00"/>
    <s v="aM Campaign"/>
    <x v="103"/>
  </r>
  <r>
    <x v="950"/>
    <x v="0"/>
    <n v="2019"/>
    <d v="2019-12-01T00:00:00"/>
    <s v="aM Campaign"/>
    <x v="103"/>
  </r>
  <r>
    <x v="1162"/>
    <x v="2"/>
    <n v="2019"/>
    <d v="2019-11-01T00:00:00"/>
    <s v="aM Direct"/>
    <x v="103"/>
  </r>
  <r>
    <x v="84"/>
    <x v="2"/>
    <n v="2019"/>
    <d v="2019-11-01T00:00:00"/>
    <s v="aM Direct"/>
    <x v="103"/>
  </r>
  <r>
    <x v="1225"/>
    <x v="1"/>
    <n v="2019"/>
    <d v="2019-10-01T00:00:00"/>
    <s v="aM Campaign"/>
    <x v="103"/>
  </r>
  <r>
    <x v="1226"/>
    <x v="0"/>
    <n v="2019"/>
    <d v="2019-12-01T00:00:00"/>
    <s v="aM Campaign"/>
    <x v="103"/>
  </r>
  <r>
    <x v="748"/>
    <x v="0"/>
    <n v="2019"/>
    <d v="2019-12-01T00:00:00"/>
    <s v="aM Campaign"/>
    <x v="103"/>
  </r>
  <r>
    <x v="992"/>
    <x v="1"/>
    <n v="2019"/>
    <d v="2019-10-01T00:00:00"/>
    <s v="aM Campaign"/>
    <x v="103"/>
  </r>
  <r>
    <x v="757"/>
    <x v="1"/>
    <n v="2019"/>
    <d v="2019-10-01T00:00:00"/>
    <s v="aM Campaign"/>
    <x v="103"/>
  </r>
  <r>
    <x v="1227"/>
    <x v="0"/>
    <n v="2019"/>
    <d v="2019-12-01T00:00:00"/>
    <s v="aM Campaign"/>
    <x v="103"/>
  </r>
  <r>
    <x v="1228"/>
    <x v="0"/>
    <n v="2019"/>
    <d v="2019-12-01T00:00:00"/>
    <s v="aM Campaign"/>
    <x v="103"/>
  </r>
  <r>
    <x v="1124"/>
    <x v="0"/>
    <n v="2019"/>
    <d v="2019-12-01T00:00:00"/>
    <s v="aM Campaign"/>
    <x v="103"/>
  </r>
  <r>
    <x v="1229"/>
    <x v="0"/>
    <n v="2019"/>
    <d v="2019-12-01T00:00:00"/>
    <s v="aM Campaign"/>
    <x v="103"/>
  </r>
  <r>
    <x v="287"/>
    <x v="1"/>
    <n v="2019"/>
    <d v="2019-10-01T00:00:00"/>
    <s v="aM Direct"/>
    <x v="103"/>
  </r>
  <r>
    <x v="1230"/>
    <x v="1"/>
    <n v="2019"/>
    <d v="2019-10-01T00:00:00"/>
    <s v="aM Campaign"/>
    <x v="103"/>
  </r>
  <r>
    <x v="19"/>
    <x v="0"/>
    <n v="2019"/>
    <d v="2019-12-01T00:00:00"/>
    <s v="sM Campaign"/>
    <x v="103"/>
  </r>
  <r>
    <x v="389"/>
    <x v="1"/>
    <n v="2019"/>
    <d v="2019-10-01T00:00:00"/>
    <s v="aM Direct"/>
    <x v="103"/>
  </r>
  <r>
    <x v="52"/>
    <x v="0"/>
    <n v="2019"/>
    <d v="2019-12-01T00:00:00"/>
    <s v="sM Direct"/>
    <x v="103"/>
  </r>
  <r>
    <x v="153"/>
    <x v="1"/>
    <n v="2019"/>
    <d v="2019-10-01T00:00:00"/>
    <s v="sM Direct"/>
    <x v="103"/>
  </r>
  <r>
    <x v="822"/>
    <x v="0"/>
    <n v="2019"/>
    <d v="2019-12-01T00:00:00"/>
    <s v="aM Campaign"/>
    <x v="103"/>
  </r>
  <r>
    <x v="207"/>
    <x v="2"/>
    <n v="2019"/>
    <d v="2019-11-01T00:00:00"/>
    <s v="aM Direct"/>
    <x v="103"/>
  </r>
  <r>
    <x v="665"/>
    <x v="2"/>
    <n v="2019"/>
    <d v="2019-11-01T00:00:00"/>
    <s v="sM Direct"/>
    <x v="103"/>
  </r>
  <r>
    <x v="765"/>
    <x v="0"/>
    <n v="2019"/>
    <d v="2019-12-01T00:00:00"/>
    <s v="aM Campaign"/>
    <x v="103"/>
  </r>
  <r>
    <x v="1216"/>
    <x v="2"/>
    <n v="2019"/>
    <d v="2019-11-01T00:00:00"/>
    <s v="aM Campaign"/>
    <x v="103"/>
  </r>
  <r>
    <x v="1231"/>
    <x v="0"/>
    <n v="2019"/>
    <d v="2019-12-01T00:00:00"/>
    <s v="aM Campaign"/>
    <x v="103"/>
  </r>
  <r>
    <x v="120"/>
    <x v="0"/>
    <n v="2019"/>
    <d v="2019-12-01T00:00:00"/>
    <s v="aM Direct"/>
    <x v="103"/>
  </r>
  <r>
    <x v="869"/>
    <x v="1"/>
    <n v="2019"/>
    <d v="2019-10-01T00:00:00"/>
    <s v="aM Direct"/>
    <x v="103"/>
  </r>
  <r>
    <x v="844"/>
    <x v="0"/>
    <n v="2019"/>
    <d v="2019-12-01T00:00:00"/>
    <s v="aM Campaign"/>
    <x v="103"/>
  </r>
  <r>
    <x v="1026"/>
    <x v="2"/>
    <n v="2019"/>
    <d v="2019-11-01T00:00:00"/>
    <s v="aM Campaign"/>
    <x v="103"/>
  </r>
  <r>
    <x v="1193"/>
    <x v="2"/>
    <n v="2019"/>
    <d v="2019-11-01T00:00:00"/>
    <s v="aM Campaign"/>
    <x v="104"/>
  </r>
  <r>
    <x v="496"/>
    <x v="0"/>
    <n v="2019"/>
    <d v="2019-12-01T00:00:00"/>
    <s v="aM Direct"/>
    <x v="104"/>
  </r>
  <r>
    <x v="1232"/>
    <x v="2"/>
    <n v="2019"/>
    <d v="2019-11-01T00:00:00"/>
    <s v="aM Campaign"/>
    <x v="104"/>
  </r>
  <r>
    <x v="479"/>
    <x v="0"/>
    <n v="2019"/>
    <d v="2019-12-01T00:00:00"/>
    <s v="aM Direct"/>
    <x v="104"/>
  </r>
  <r>
    <x v="918"/>
    <x v="0"/>
    <n v="2019"/>
    <d v="2019-12-01T00:00:00"/>
    <s v="aM Campaign"/>
    <x v="104"/>
  </r>
  <r>
    <x v="120"/>
    <x v="2"/>
    <n v="2019"/>
    <d v="2019-11-01T00:00:00"/>
    <s v="aM Direct"/>
    <x v="104"/>
  </r>
  <r>
    <x v="1233"/>
    <x v="1"/>
    <n v="2019"/>
    <d v="2019-10-01T00:00:00"/>
    <s v="aM Campaign"/>
    <x v="104"/>
  </r>
  <r>
    <x v="415"/>
    <x v="1"/>
    <n v="2019"/>
    <d v="2019-10-01T00:00:00"/>
    <s v="aM Direct"/>
    <x v="104"/>
  </r>
  <r>
    <x v="1234"/>
    <x v="2"/>
    <n v="2019"/>
    <d v="2019-11-01T00:00:00"/>
    <s v="aM Campaign"/>
    <x v="104"/>
  </r>
  <r>
    <x v="1122"/>
    <x v="2"/>
    <n v="2019"/>
    <d v="2019-11-01T00:00:00"/>
    <s v="aM Campaign"/>
    <x v="104"/>
  </r>
  <r>
    <x v="148"/>
    <x v="1"/>
    <n v="2019"/>
    <d v="2019-10-01T00:00:00"/>
    <s v="aM Direct"/>
    <x v="104"/>
  </r>
  <r>
    <x v="1173"/>
    <x v="1"/>
    <n v="2019"/>
    <d v="2019-10-01T00:00:00"/>
    <s v="aM Direct"/>
    <x v="104"/>
  </r>
  <r>
    <x v="195"/>
    <x v="0"/>
    <n v="2019"/>
    <d v="2019-12-01T00:00:00"/>
    <s v="aM Direct"/>
    <x v="104"/>
  </r>
  <r>
    <x v="123"/>
    <x v="1"/>
    <n v="2019"/>
    <d v="2019-10-01T00:00:00"/>
    <s v="aM Direct"/>
    <x v="104"/>
  </r>
  <r>
    <x v="721"/>
    <x v="0"/>
    <n v="2019"/>
    <d v="2019-12-01T00:00:00"/>
    <s v="sM Direct"/>
    <x v="104"/>
  </r>
  <r>
    <x v="1072"/>
    <x v="2"/>
    <n v="2019"/>
    <d v="2019-11-01T00:00:00"/>
    <s v="aM Campaign"/>
    <x v="104"/>
  </r>
  <r>
    <x v="1235"/>
    <x v="0"/>
    <n v="2019"/>
    <d v="2019-12-01T00:00:00"/>
    <s v="aM Direct"/>
    <x v="104"/>
  </r>
  <r>
    <x v="1236"/>
    <x v="0"/>
    <n v="2019"/>
    <d v="2019-12-01T00:00:00"/>
    <s v="aM Campaign"/>
    <x v="104"/>
  </r>
  <r>
    <x v="105"/>
    <x v="0"/>
    <n v="2019"/>
    <d v="2019-12-01T00:00:00"/>
    <s v="aM Direct"/>
    <x v="104"/>
  </r>
  <r>
    <x v="1237"/>
    <x v="0"/>
    <n v="2019"/>
    <d v="2019-12-01T00:00:00"/>
    <s v="aM Campaign"/>
    <x v="104"/>
  </r>
  <r>
    <x v="162"/>
    <x v="0"/>
    <n v="2019"/>
    <d v="2019-12-01T00:00:00"/>
    <s v="sM Campaign"/>
    <x v="104"/>
  </r>
  <r>
    <x v="1033"/>
    <x v="0"/>
    <n v="2019"/>
    <d v="2019-12-01T00:00:00"/>
    <s v="aM Campaign"/>
    <x v="104"/>
  </r>
  <r>
    <x v="807"/>
    <x v="1"/>
    <n v="2019"/>
    <d v="2019-10-01T00:00:00"/>
    <s v="aM Campaign"/>
    <x v="104"/>
  </r>
  <r>
    <x v="255"/>
    <x v="2"/>
    <n v="2019"/>
    <d v="2019-11-01T00:00:00"/>
    <s v="aM Direct"/>
    <x v="104"/>
  </r>
  <r>
    <x v="1062"/>
    <x v="1"/>
    <n v="2019"/>
    <d v="2019-10-01T00:00:00"/>
    <s v="aM Campaign"/>
    <x v="104"/>
  </r>
  <r>
    <x v="1238"/>
    <x v="2"/>
    <n v="2019"/>
    <d v="2019-11-01T00:00:00"/>
    <s v="aM Campaign"/>
    <x v="104"/>
  </r>
  <r>
    <x v="1239"/>
    <x v="1"/>
    <n v="2019"/>
    <d v="2019-10-01T00:00:00"/>
    <s v="aM Campaign"/>
    <x v="104"/>
  </r>
  <r>
    <x v="812"/>
    <x v="2"/>
    <n v="2019"/>
    <d v="2019-11-01T00:00:00"/>
    <s v="aM Campaign"/>
    <x v="104"/>
  </r>
  <r>
    <x v="25"/>
    <x v="0"/>
    <n v="2019"/>
    <d v="2019-12-01T00:00:00"/>
    <s v="sM Direct"/>
    <x v="104"/>
  </r>
  <r>
    <x v="437"/>
    <x v="0"/>
    <n v="2019"/>
    <d v="2019-12-01T00:00:00"/>
    <s v="aM Direct"/>
    <x v="104"/>
  </r>
  <r>
    <x v="1057"/>
    <x v="2"/>
    <n v="2019"/>
    <d v="2019-11-01T00:00:00"/>
    <s v="aM Direct"/>
    <x v="104"/>
  </r>
  <r>
    <x v="202"/>
    <x v="0"/>
    <n v="2019"/>
    <d v="2019-12-01T00:00:00"/>
    <s v="aM Direct"/>
    <x v="104"/>
  </r>
  <r>
    <x v="1240"/>
    <x v="2"/>
    <n v="2019"/>
    <d v="2019-11-01T00:00:00"/>
    <s v="aM Direct"/>
    <x v="104"/>
  </r>
  <r>
    <x v="598"/>
    <x v="1"/>
    <n v="2019"/>
    <d v="2019-10-01T00:00:00"/>
    <s v="aM Direct"/>
    <x v="104"/>
  </r>
  <r>
    <x v="975"/>
    <x v="1"/>
    <n v="2019"/>
    <d v="2019-10-01T00:00:00"/>
    <s v="aM Campaign"/>
    <x v="104"/>
  </r>
  <r>
    <x v="1241"/>
    <x v="2"/>
    <n v="2019"/>
    <d v="2019-11-01T00:00:00"/>
    <s v="aM Campaign"/>
    <x v="104"/>
  </r>
  <r>
    <x v="447"/>
    <x v="2"/>
    <n v="2019"/>
    <d v="2019-11-01T00:00:00"/>
    <s v="aM Direct"/>
    <x v="104"/>
  </r>
  <r>
    <x v="161"/>
    <x v="2"/>
    <n v="2019"/>
    <d v="2019-11-01T00:00:00"/>
    <s v="sM Campaign"/>
    <x v="104"/>
  </r>
  <r>
    <x v="190"/>
    <x v="1"/>
    <n v="2019"/>
    <d v="2019-10-01T00:00:00"/>
    <s v="aM Direct"/>
    <x v="104"/>
  </r>
  <r>
    <x v="68"/>
    <x v="0"/>
    <n v="2019"/>
    <d v="2019-12-01T00:00:00"/>
    <s v="aM Direct"/>
    <x v="104"/>
  </r>
  <r>
    <x v="1242"/>
    <x v="0"/>
    <n v="2019"/>
    <d v="2019-12-01T00:00:00"/>
    <s v="aM Campaign"/>
    <x v="104"/>
  </r>
  <r>
    <x v="638"/>
    <x v="2"/>
    <n v="2019"/>
    <d v="2019-11-01T00:00:00"/>
    <s v="aM Campaign"/>
    <x v="104"/>
  </r>
  <r>
    <x v="310"/>
    <x v="2"/>
    <n v="2019"/>
    <d v="2019-11-01T00:00:00"/>
    <s v="aM Direct"/>
    <x v="104"/>
  </r>
  <r>
    <x v="83"/>
    <x v="1"/>
    <n v="2019"/>
    <d v="2019-10-01T00:00:00"/>
    <s v="sM Campaign"/>
    <x v="104"/>
  </r>
  <r>
    <x v="138"/>
    <x v="1"/>
    <n v="2019"/>
    <d v="2019-10-01T00:00:00"/>
    <s v="sM Campaign"/>
    <x v="104"/>
  </r>
  <r>
    <x v="1073"/>
    <x v="1"/>
    <n v="2019"/>
    <d v="2019-10-01T00:00:00"/>
    <s v="aM Campaign"/>
    <x v="104"/>
  </r>
  <r>
    <x v="631"/>
    <x v="1"/>
    <n v="2019"/>
    <d v="2019-10-01T00:00:00"/>
    <s v="aM Campaign"/>
    <x v="104"/>
  </r>
  <r>
    <x v="646"/>
    <x v="2"/>
    <n v="2019"/>
    <d v="2019-11-01T00:00:00"/>
    <s v="sM Campaign"/>
    <x v="104"/>
  </r>
  <r>
    <x v="81"/>
    <x v="2"/>
    <n v="2019"/>
    <d v="2019-11-01T00:00:00"/>
    <s v="aM Direct"/>
    <x v="104"/>
  </r>
  <r>
    <x v="278"/>
    <x v="0"/>
    <n v="2019"/>
    <d v="2019-12-01T00:00:00"/>
    <s v="sM Direct"/>
    <x v="104"/>
  </r>
  <r>
    <x v="1135"/>
    <x v="0"/>
    <n v="2019"/>
    <d v="2019-12-01T00:00:00"/>
    <s v="aM Campaign"/>
    <x v="104"/>
  </r>
  <r>
    <x v="556"/>
    <x v="0"/>
    <n v="2019"/>
    <d v="2019-12-01T00:00:00"/>
    <s v="aM Direct"/>
    <x v="104"/>
  </r>
  <r>
    <x v="1243"/>
    <x v="2"/>
    <n v="2019"/>
    <d v="2019-11-01T00:00:00"/>
    <s v="aM Direct"/>
    <x v="104"/>
  </r>
  <r>
    <x v="789"/>
    <x v="1"/>
    <n v="2019"/>
    <d v="2019-10-01T00:00:00"/>
    <s v="aM Campaign"/>
    <x v="104"/>
  </r>
  <r>
    <x v="741"/>
    <x v="2"/>
    <n v="2019"/>
    <d v="2019-11-01T00:00:00"/>
    <s v="aM Direct"/>
    <x v="104"/>
  </r>
  <r>
    <x v="638"/>
    <x v="1"/>
    <n v="2019"/>
    <d v="2019-10-01T00:00:00"/>
    <s v="aM Campaign"/>
    <x v="104"/>
  </r>
  <r>
    <x v="1244"/>
    <x v="1"/>
    <n v="2019"/>
    <d v="2019-10-01T00:00:00"/>
    <s v="aM Campaign"/>
    <x v="104"/>
  </r>
  <r>
    <x v="1180"/>
    <x v="2"/>
    <n v="2019"/>
    <d v="2019-11-01T00:00:00"/>
    <s v="aM Campaign"/>
    <x v="104"/>
  </r>
  <r>
    <x v="398"/>
    <x v="1"/>
    <n v="2019"/>
    <d v="2019-10-01T00:00:00"/>
    <s v="aM Direct"/>
    <x v="104"/>
  </r>
  <r>
    <x v="294"/>
    <x v="2"/>
    <n v="2019"/>
    <d v="2019-11-01T00:00:00"/>
    <s v="aM Direct"/>
    <x v="104"/>
  </r>
  <r>
    <x v="388"/>
    <x v="0"/>
    <n v="2019"/>
    <d v="2019-12-01T00:00:00"/>
    <s v="sM Campaign"/>
    <x v="104"/>
  </r>
  <r>
    <x v="1245"/>
    <x v="0"/>
    <n v="2019"/>
    <d v="2019-12-01T00:00:00"/>
    <s v="aM Campaign"/>
    <x v="104"/>
  </r>
  <r>
    <x v="48"/>
    <x v="0"/>
    <n v="2019"/>
    <d v="2019-12-01T00:00:00"/>
    <s v="aM Direct"/>
    <x v="104"/>
  </r>
  <r>
    <x v="869"/>
    <x v="2"/>
    <n v="2019"/>
    <d v="2019-11-01T00:00:00"/>
    <s v="aM Campaign"/>
    <x v="104"/>
  </r>
  <r>
    <x v="1081"/>
    <x v="2"/>
    <n v="2019"/>
    <d v="2019-11-01T00:00:00"/>
    <s v="aM Campaign"/>
    <x v="104"/>
  </r>
  <r>
    <x v="939"/>
    <x v="0"/>
    <n v="2019"/>
    <d v="2019-12-01T00:00:00"/>
    <s v="aM Direct"/>
    <x v="104"/>
  </r>
  <r>
    <x v="1246"/>
    <x v="0"/>
    <n v="2019"/>
    <d v="2019-12-01T00:00:00"/>
    <s v="aM Campaign"/>
    <x v="104"/>
  </r>
  <r>
    <x v="1195"/>
    <x v="0"/>
    <n v="2019"/>
    <d v="2019-12-01T00:00:00"/>
    <s v="aM Campaign"/>
    <x v="104"/>
  </r>
  <r>
    <x v="1197"/>
    <x v="2"/>
    <n v="2019"/>
    <d v="2019-11-01T00:00:00"/>
    <s v="aM Campaign"/>
    <x v="104"/>
  </r>
  <r>
    <x v="821"/>
    <x v="1"/>
    <n v="2019"/>
    <d v="2019-10-01T00:00:00"/>
    <s v="aM Direct"/>
    <x v="104"/>
  </r>
  <r>
    <x v="675"/>
    <x v="1"/>
    <n v="2019"/>
    <d v="2019-10-01T00:00:00"/>
    <s v="aM Direct"/>
    <x v="104"/>
  </r>
  <r>
    <x v="738"/>
    <x v="1"/>
    <n v="2019"/>
    <d v="2019-10-01T00:00:00"/>
    <s v="aM Campaign"/>
    <x v="104"/>
  </r>
  <r>
    <x v="579"/>
    <x v="0"/>
    <n v="2019"/>
    <d v="2019-12-01T00:00:00"/>
    <s v="aM Direct"/>
    <x v="104"/>
  </r>
  <r>
    <x v="219"/>
    <x v="2"/>
    <n v="2019"/>
    <d v="2019-11-01T00:00:00"/>
    <s v="sM Direct"/>
    <x v="104"/>
  </r>
  <r>
    <x v="1070"/>
    <x v="0"/>
    <n v="2019"/>
    <d v="2019-12-01T00:00:00"/>
    <s v="aM Campaign"/>
    <x v="104"/>
  </r>
  <r>
    <x v="68"/>
    <x v="2"/>
    <n v="2019"/>
    <d v="2019-11-01T00:00:00"/>
    <s v="sM Direct"/>
    <x v="104"/>
  </r>
  <r>
    <x v="406"/>
    <x v="0"/>
    <n v="2019"/>
    <d v="2019-12-01T00:00:00"/>
    <s v="aM Direct"/>
    <x v="104"/>
  </r>
  <r>
    <x v="1247"/>
    <x v="0"/>
    <n v="2019"/>
    <d v="2019-12-01T00:00:00"/>
    <s v="aM Campaign"/>
    <x v="104"/>
  </r>
  <r>
    <x v="906"/>
    <x v="0"/>
    <n v="2019"/>
    <d v="2019-12-01T00:00:00"/>
    <s v="aM Campaign"/>
    <x v="104"/>
  </r>
  <r>
    <x v="94"/>
    <x v="0"/>
    <n v="2019"/>
    <d v="2019-12-01T00:00:00"/>
    <s v="sM Direct"/>
    <x v="104"/>
  </r>
  <r>
    <x v="10"/>
    <x v="1"/>
    <n v="2019"/>
    <d v="2019-10-01T00:00:00"/>
    <s v="sM Direct"/>
    <x v="104"/>
  </r>
  <r>
    <x v="244"/>
    <x v="2"/>
    <n v="2019"/>
    <d v="2019-11-01T00:00:00"/>
    <s v="sM Direct"/>
    <x v="104"/>
  </r>
  <r>
    <x v="1125"/>
    <x v="0"/>
    <n v="2019"/>
    <d v="2019-12-01T00:00:00"/>
    <s v="aM Campaign"/>
    <x v="104"/>
  </r>
  <r>
    <x v="818"/>
    <x v="1"/>
    <n v="2019"/>
    <d v="2019-10-01T00:00:00"/>
    <s v="aM Campaign"/>
    <x v="104"/>
  </r>
  <r>
    <x v="321"/>
    <x v="1"/>
    <n v="2019"/>
    <d v="2019-10-01T00:00:00"/>
    <s v="aM Direct"/>
    <x v="104"/>
  </r>
  <r>
    <x v="731"/>
    <x v="2"/>
    <n v="2019"/>
    <d v="2019-11-01T00:00:00"/>
    <s v="aM Direct"/>
    <x v="104"/>
  </r>
  <r>
    <x v="1248"/>
    <x v="2"/>
    <n v="2019"/>
    <d v="2019-11-01T00:00:00"/>
    <s v="aM Campaign"/>
    <x v="104"/>
  </r>
  <r>
    <x v="1184"/>
    <x v="2"/>
    <n v="2019"/>
    <d v="2019-11-01T00:00:00"/>
    <s v="aM Campaign"/>
    <x v="104"/>
  </r>
  <r>
    <x v="843"/>
    <x v="2"/>
    <n v="2019"/>
    <d v="2019-11-01T00:00:00"/>
    <s v="aM Direct"/>
    <x v="104"/>
  </r>
  <r>
    <x v="1033"/>
    <x v="2"/>
    <n v="2019"/>
    <d v="2019-11-01T00:00:00"/>
    <s v="aM Direct"/>
    <x v="104"/>
  </r>
  <r>
    <x v="922"/>
    <x v="0"/>
    <n v="2019"/>
    <d v="2019-12-01T00:00:00"/>
    <s v="aM Campaign"/>
    <x v="104"/>
  </r>
  <r>
    <x v="299"/>
    <x v="0"/>
    <n v="2019"/>
    <d v="2019-12-01T00:00:00"/>
    <s v="aM Direct"/>
    <x v="104"/>
  </r>
  <r>
    <x v="1249"/>
    <x v="0"/>
    <n v="2019"/>
    <d v="2019-12-01T00:00:00"/>
    <s v="aM Campaign"/>
    <x v="104"/>
  </r>
  <r>
    <x v="1236"/>
    <x v="1"/>
    <n v="2019"/>
    <d v="2019-10-01T00:00:00"/>
    <s v="aM Campaign"/>
    <x v="104"/>
  </r>
  <r>
    <x v="12"/>
    <x v="1"/>
    <n v="2019"/>
    <d v="2019-10-01T00:00:00"/>
    <s v="sM Campaign"/>
    <x v="104"/>
  </r>
  <r>
    <x v="1250"/>
    <x v="0"/>
    <n v="2019"/>
    <d v="2019-12-01T00:00:00"/>
    <s v="aM Campaign"/>
    <x v="104"/>
  </r>
  <r>
    <x v="1005"/>
    <x v="0"/>
    <n v="2019"/>
    <d v="2019-12-01T00:00:00"/>
    <s v="aM Direct"/>
    <x v="104"/>
  </r>
  <r>
    <x v="764"/>
    <x v="1"/>
    <n v="2019"/>
    <d v="2019-10-01T00:00:00"/>
    <s v="aM Direct"/>
    <x v="104"/>
  </r>
  <r>
    <x v="1251"/>
    <x v="0"/>
    <n v="2019"/>
    <d v="2019-12-01T00:00:00"/>
    <s v="aM Campaign"/>
    <x v="104"/>
  </r>
  <r>
    <x v="428"/>
    <x v="0"/>
    <n v="2019"/>
    <d v="2019-12-01T00:00:00"/>
    <s v="aM Direct"/>
    <x v="104"/>
  </r>
  <r>
    <x v="319"/>
    <x v="0"/>
    <n v="2019"/>
    <d v="2019-12-01T00:00:00"/>
    <s v="sM Direct"/>
    <x v="104"/>
  </r>
  <r>
    <x v="828"/>
    <x v="1"/>
    <n v="2019"/>
    <d v="2019-10-01T00:00:00"/>
    <s v="aM Campaign"/>
    <x v="104"/>
  </r>
  <r>
    <x v="998"/>
    <x v="1"/>
    <n v="2019"/>
    <d v="2019-10-01T00:00:00"/>
    <s v="aM Direct"/>
    <x v="104"/>
  </r>
  <r>
    <x v="389"/>
    <x v="2"/>
    <n v="2019"/>
    <d v="2019-11-01T00:00:00"/>
    <s v="aM Direct"/>
    <x v="104"/>
  </r>
  <r>
    <x v="32"/>
    <x v="0"/>
    <n v="2019"/>
    <d v="2019-12-01T00:00:00"/>
    <s v="sM Direct"/>
    <x v="104"/>
  </r>
  <r>
    <x v="258"/>
    <x v="0"/>
    <n v="2019"/>
    <d v="2019-12-01T00:00:00"/>
    <s v="aM Campaign"/>
    <x v="104"/>
  </r>
  <r>
    <x v="1252"/>
    <x v="0"/>
    <n v="2019"/>
    <d v="2019-12-01T00:00:00"/>
    <s v="aM Campaign"/>
    <x v="104"/>
  </r>
  <r>
    <x v="232"/>
    <x v="1"/>
    <n v="2019"/>
    <d v="2019-10-01T00:00:00"/>
    <s v="aM Direct"/>
    <x v="104"/>
  </r>
  <r>
    <x v="429"/>
    <x v="0"/>
    <n v="2019"/>
    <d v="2019-12-01T00:00:00"/>
    <s v="aM Direct"/>
    <x v="104"/>
  </r>
  <r>
    <x v="647"/>
    <x v="0"/>
    <n v="2019"/>
    <d v="2019-12-01T00:00:00"/>
    <s v="aM Direct"/>
    <x v="104"/>
  </r>
  <r>
    <x v="1252"/>
    <x v="1"/>
    <n v="2019"/>
    <d v="2019-10-01T00:00:00"/>
    <s v="aM Campaign"/>
    <x v="104"/>
  </r>
  <r>
    <x v="557"/>
    <x v="0"/>
    <n v="2019"/>
    <d v="2019-12-01T00:00:00"/>
    <s v="aM Direct"/>
    <x v="104"/>
  </r>
  <r>
    <x v="463"/>
    <x v="0"/>
    <n v="2019"/>
    <d v="2019-12-01T00:00:00"/>
    <s v="aM Direct"/>
    <x v="104"/>
  </r>
  <r>
    <x v="1253"/>
    <x v="1"/>
    <n v="2019"/>
    <d v="2019-10-01T00:00:00"/>
    <s v="aM Campaign"/>
    <x v="104"/>
  </r>
  <r>
    <x v="836"/>
    <x v="0"/>
    <n v="2019"/>
    <d v="2019-12-01T00:00:00"/>
    <s v="aM Direct"/>
    <x v="104"/>
  </r>
  <r>
    <x v="132"/>
    <x v="2"/>
    <n v="2019"/>
    <d v="2019-11-01T00:00:00"/>
    <s v="aM Direct"/>
    <x v="104"/>
  </r>
  <r>
    <x v="52"/>
    <x v="0"/>
    <n v="2019"/>
    <d v="2019-12-01T00:00:00"/>
    <s v="sM Campaign"/>
    <x v="104"/>
  </r>
  <r>
    <x v="1254"/>
    <x v="2"/>
    <n v="2019"/>
    <d v="2019-11-01T00:00:00"/>
    <s v="aM Campaign"/>
    <x v="104"/>
  </r>
  <r>
    <x v="106"/>
    <x v="2"/>
    <n v="2019"/>
    <d v="2019-11-01T00:00:00"/>
    <s v="sM Campaign"/>
    <x v="104"/>
  </r>
  <r>
    <x v="1180"/>
    <x v="0"/>
    <n v="2019"/>
    <d v="2019-12-01T00:00:00"/>
    <s v="aM Campaign"/>
    <x v="104"/>
  </r>
  <r>
    <x v="898"/>
    <x v="0"/>
    <n v="2019"/>
    <d v="2019-12-01T00:00:00"/>
    <s v="aM Campaign"/>
    <x v="104"/>
  </r>
  <r>
    <x v="221"/>
    <x v="0"/>
    <n v="2019"/>
    <d v="2019-12-01T00:00:00"/>
    <s v="sM Campaign"/>
    <x v="104"/>
  </r>
  <r>
    <x v="641"/>
    <x v="1"/>
    <n v="2019"/>
    <d v="2019-10-01T00:00:00"/>
    <s v="aM Campaign"/>
    <x v="104"/>
  </r>
  <r>
    <x v="1255"/>
    <x v="0"/>
    <n v="2019"/>
    <d v="2019-12-01T00:00:00"/>
    <s v="aM Campaign"/>
    <x v="104"/>
  </r>
  <r>
    <x v="1077"/>
    <x v="2"/>
    <n v="2019"/>
    <d v="2019-11-01T00:00:00"/>
    <s v="aM Campaign"/>
    <x v="104"/>
  </r>
  <r>
    <x v="1256"/>
    <x v="0"/>
    <n v="2019"/>
    <d v="2019-12-01T00:00:00"/>
    <s v="aM Campaign"/>
    <x v="104"/>
  </r>
  <r>
    <x v="540"/>
    <x v="1"/>
    <n v="2019"/>
    <d v="2019-10-01T00:00:00"/>
    <s v="aM Direct"/>
    <x v="104"/>
  </r>
  <r>
    <x v="864"/>
    <x v="0"/>
    <n v="2019"/>
    <d v="2019-12-01T00:00:00"/>
    <s v="aM Campaign"/>
    <x v="104"/>
  </r>
  <r>
    <x v="294"/>
    <x v="0"/>
    <n v="2019"/>
    <d v="2019-12-01T00:00:00"/>
    <s v="aM Direct"/>
    <x v="104"/>
  </r>
  <r>
    <x v="1257"/>
    <x v="2"/>
    <n v="2019"/>
    <d v="2019-11-01T00:00:00"/>
    <s v="aM Campaign"/>
    <x v="104"/>
  </r>
  <r>
    <x v="1258"/>
    <x v="2"/>
    <n v="2019"/>
    <d v="2019-11-01T00:00:00"/>
    <s v="aM Campaign"/>
    <x v="104"/>
  </r>
  <r>
    <x v="1259"/>
    <x v="0"/>
    <n v="2019"/>
    <d v="2019-12-01T00:00:00"/>
    <s v="aM Campaign"/>
    <x v="104"/>
  </r>
  <r>
    <x v="94"/>
    <x v="0"/>
    <n v="2019"/>
    <d v="2019-12-01T00:00:00"/>
    <s v="aM Direct"/>
    <x v="104"/>
  </r>
  <r>
    <x v="109"/>
    <x v="0"/>
    <n v="2019"/>
    <d v="2019-12-01T00:00:00"/>
    <s v="sM Campaign"/>
    <x v="104"/>
  </r>
  <r>
    <x v="544"/>
    <x v="1"/>
    <n v="2019"/>
    <d v="2019-10-01T00:00:00"/>
    <s v="sM Direct"/>
    <x v="104"/>
  </r>
  <r>
    <x v="87"/>
    <x v="0"/>
    <n v="2019"/>
    <d v="2019-12-01T00:00:00"/>
    <s v="aM Direct"/>
    <x v="104"/>
  </r>
  <r>
    <x v="138"/>
    <x v="0"/>
    <n v="2019"/>
    <d v="2019-12-01T00:00:00"/>
    <s v="sM Campaign"/>
    <x v="104"/>
  </r>
  <r>
    <x v="1260"/>
    <x v="0"/>
    <n v="2019"/>
    <d v="2019-12-01T00:00:00"/>
    <s v="aM Campaign"/>
    <x v="104"/>
  </r>
  <r>
    <x v="1260"/>
    <x v="1"/>
    <n v="2019"/>
    <d v="2019-10-01T00:00:00"/>
    <s v="aM Campaign"/>
    <x v="104"/>
  </r>
  <r>
    <x v="513"/>
    <x v="1"/>
    <n v="2019"/>
    <d v="2019-10-01T00:00:00"/>
    <s v="sM Campaign"/>
    <x v="104"/>
  </r>
  <r>
    <x v="236"/>
    <x v="2"/>
    <n v="2019"/>
    <d v="2019-11-01T00:00:00"/>
    <s v="sM Direct"/>
    <x v="104"/>
  </r>
  <r>
    <x v="0"/>
    <x v="2"/>
    <n v="2019"/>
    <d v="2019-11-01T00:00:00"/>
    <s v="sM Campaign"/>
    <x v="104"/>
  </r>
  <r>
    <x v="616"/>
    <x v="2"/>
    <n v="2019"/>
    <d v="2019-11-01T00:00:00"/>
    <s v="sM Direct"/>
    <x v="104"/>
  </r>
  <r>
    <x v="73"/>
    <x v="0"/>
    <n v="2019"/>
    <d v="2019-12-01T00:00:00"/>
    <s v="aM Direct"/>
    <x v="104"/>
  </r>
  <r>
    <x v="1242"/>
    <x v="1"/>
    <n v="2019"/>
    <d v="2019-10-01T00:00:00"/>
    <s v="aM Campaign"/>
    <x v="104"/>
  </r>
  <r>
    <x v="122"/>
    <x v="0"/>
    <n v="2019"/>
    <d v="2019-12-01T00:00:00"/>
    <s v="sM Direct"/>
    <x v="104"/>
  </r>
  <r>
    <x v="1129"/>
    <x v="1"/>
    <n v="2019"/>
    <d v="2019-10-01T00:00:00"/>
    <s v="aM Campaign"/>
    <x v="104"/>
  </r>
  <r>
    <x v="1133"/>
    <x v="0"/>
    <n v="2019"/>
    <d v="2019-12-01T00:00:00"/>
    <s v="aM Campaign"/>
    <x v="104"/>
  </r>
  <r>
    <x v="1261"/>
    <x v="0"/>
    <n v="2019"/>
    <d v="2019-12-01T00:00:00"/>
    <s v="aM Campaign"/>
    <x v="104"/>
  </r>
  <r>
    <x v="61"/>
    <x v="2"/>
    <n v="2019"/>
    <d v="2019-11-01T00:00:00"/>
    <s v="aM Direct"/>
    <x v="104"/>
  </r>
  <r>
    <x v="1262"/>
    <x v="1"/>
    <n v="2019"/>
    <d v="2019-10-01T00:00:00"/>
    <s v="aM Campaign"/>
    <x v="104"/>
  </r>
  <r>
    <x v="499"/>
    <x v="1"/>
    <n v="2019"/>
    <d v="2019-10-01T00:00:00"/>
    <s v="sM Direct"/>
    <x v="104"/>
  </r>
  <r>
    <x v="14"/>
    <x v="2"/>
    <n v="2019"/>
    <d v="2019-11-01T00:00:00"/>
    <s v="aM Direct"/>
    <x v="104"/>
  </r>
  <r>
    <x v="893"/>
    <x v="1"/>
    <n v="2019"/>
    <d v="2019-10-01T00:00:00"/>
    <s v="aM Direct"/>
    <x v="104"/>
  </r>
  <r>
    <x v="893"/>
    <x v="2"/>
    <n v="2019"/>
    <d v="2019-11-01T00:00:00"/>
    <s v="aM Campaign"/>
    <x v="104"/>
  </r>
  <r>
    <x v="956"/>
    <x v="0"/>
    <n v="2019"/>
    <d v="2019-12-01T00:00:00"/>
    <s v="aM Direct"/>
    <x v="104"/>
  </r>
  <r>
    <x v="102"/>
    <x v="2"/>
    <n v="2019"/>
    <d v="2019-11-01T00:00:00"/>
    <s v="sM Direct"/>
    <x v="104"/>
  </r>
  <r>
    <x v="1225"/>
    <x v="0"/>
    <n v="2019"/>
    <d v="2019-12-01T00:00:00"/>
    <s v="aM Campaign"/>
    <x v="104"/>
  </r>
  <r>
    <x v="683"/>
    <x v="2"/>
    <n v="2019"/>
    <d v="2019-11-01T00:00:00"/>
    <s v="aM Direct"/>
    <x v="104"/>
  </r>
  <r>
    <x v="1160"/>
    <x v="0"/>
    <n v="2019"/>
    <d v="2019-12-01T00:00:00"/>
    <s v="aM Campaign"/>
    <x v="104"/>
  </r>
  <r>
    <x v="235"/>
    <x v="0"/>
    <n v="2019"/>
    <d v="2019-12-01T00:00:00"/>
    <s v="aM Direct"/>
    <x v="104"/>
  </r>
  <r>
    <x v="1150"/>
    <x v="0"/>
    <n v="2019"/>
    <d v="2019-12-01T00:00:00"/>
    <s v="aM Campaign"/>
    <x v="104"/>
  </r>
  <r>
    <x v="1194"/>
    <x v="1"/>
    <n v="2019"/>
    <d v="2019-10-01T00:00:00"/>
    <s v="aM Campaign"/>
    <x v="104"/>
  </r>
  <r>
    <x v="204"/>
    <x v="1"/>
    <n v="2019"/>
    <d v="2019-10-01T00:00:00"/>
    <s v="aM Direct"/>
    <x v="104"/>
  </r>
  <r>
    <x v="1078"/>
    <x v="0"/>
    <n v="2019"/>
    <d v="2019-12-01T00:00:00"/>
    <s v="aM Campaign"/>
    <x v="104"/>
  </r>
  <r>
    <x v="1154"/>
    <x v="1"/>
    <n v="2019"/>
    <d v="2019-10-01T00:00:00"/>
    <s v="aM Campaign"/>
    <x v="104"/>
  </r>
  <r>
    <x v="481"/>
    <x v="1"/>
    <n v="2019"/>
    <d v="2019-10-01T00:00:00"/>
    <s v="aM Direct"/>
    <x v="104"/>
  </r>
  <r>
    <x v="1263"/>
    <x v="2"/>
    <n v="2019"/>
    <d v="2019-11-01T00:00:00"/>
    <s v="aM Campaign"/>
    <x v="104"/>
  </r>
  <r>
    <x v="847"/>
    <x v="2"/>
    <n v="2019"/>
    <d v="2019-11-01T00:00:00"/>
    <s v="aM Campaign"/>
    <x v="104"/>
  </r>
  <r>
    <x v="1006"/>
    <x v="1"/>
    <n v="2019"/>
    <d v="2019-10-01T00:00:00"/>
    <s v="aM Campaign"/>
    <x v="104"/>
  </r>
  <r>
    <x v="62"/>
    <x v="0"/>
    <n v="2019"/>
    <d v="2019-12-01T00:00:00"/>
    <s v="sM Campaign"/>
    <x v="104"/>
  </r>
  <r>
    <x v="359"/>
    <x v="1"/>
    <n v="2019"/>
    <d v="2019-10-01T00:00:00"/>
    <s v="sM Campaign"/>
    <x v="104"/>
  </r>
  <r>
    <x v="428"/>
    <x v="2"/>
    <n v="2019"/>
    <d v="2019-11-01T00:00:00"/>
    <s v="sM Direct"/>
    <x v="104"/>
  </r>
  <r>
    <x v="1111"/>
    <x v="0"/>
    <n v="2019"/>
    <d v="2019-12-01T00:00:00"/>
    <s v="aM Campaign"/>
    <x v="104"/>
  </r>
  <r>
    <x v="468"/>
    <x v="2"/>
    <n v="2019"/>
    <d v="2019-11-01T00:00:00"/>
    <s v="aM Direct"/>
    <x v="104"/>
  </r>
  <r>
    <x v="949"/>
    <x v="1"/>
    <n v="2019"/>
    <d v="2019-10-01T00:00:00"/>
    <s v="aM Direct"/>
    <x v="104"/>
  </r>
  <r>
    <x v="2"/>
    <x v="1"/>
    <n v="2019"/>
    <d v="2019-10-01T00:00:00"/>
    <s v="aM Direct"/>
    <x v="104"/>
  </r>
  <r>
    <x v="975"/>
    <x v="0"/>
    <n v="2019"/>
    <d v="2019-12-01T00:00:00"/>
    <s v="aM Direct"/>
    <x v="104"/>
  </r>
  <r>
    <x v="1264"/>
    <x v="0"/>
    <n v="2019"/>
    <d v="2019-12-01T00:00:00"/>
    <s v="aM Campaign"/>
    <x v="104"/>
  </r>
  <r>
    <x v="835"/>
    <x v="2"/>
    <n v="2019"/>
    <d v="2019-11-01T00:00:00"/>
    <s v="sM Campaign"/>
    <x v="104"/>
  </r>
  <r>
    <x v="250"/>
    <x v="0"/>
    <n v="2019"/>
    <d v="2019-12-01T00:00:00"/>
    <s v="aM Direct"/>
    <x v="104"/>
  </r>
  <r>
    <x v="457"/>
    <x v="1"/>
    <n v="2019"/>
    <d v="2019-10-01T00:00:00"/>
    <s v="aM Direct"/>
    <x v="104"/>
  </r>
  <r>
    <x v="396"/>
    <x v="1"/>
    <n v="2019"/>
    <d v="2019-10-01T00:00:00"/>
    <s v="sM Campaign"/>
    <x v="104"/>
  </r>
  <r>
    <x v="931"/>
    <x v="0"/>
    <n v="2019"/>
    <d v="2019-12-01T00:00:00"/>
    <s v="aM Campaign"/>
    <x v="104"/>
  </r>
  <r>
    <x v="577"/>
    <x v="2"/>
    <n v="2019"/>
    <d v="2019-11-01T00:00:00"/>
    <s v="sM Direct"/>
    <x v="104"/>
  </r>
  <r>
    <x v="396"/>
    <x v="0"/>
    <n v="2019"/>
    <d v="2019-12-01T00:00:00"/>
    <s v="sM Campaign"/>
    <x v="104"/>
  </r>
  <r>
    <x v="309"/>
    <x v="1"/>
    <n v="2019"/>
    <d v="2019-10-01T00:00:00"/>
    <s v="aM Direct"/>
    <x v="104"/>
  </r>
  <r>
    <x v="492"/>
    <x v="0"/>
    <n v="2019"/>
    <d v="2019-12-01T00:00:00"/>
    <s v="aM Direct"/>
    <x v="104"/>
  </r>
  <r>
    <x v="131"/>
    <x v="2"/>
    <n v="2019"/>
    <d v="2019-11-01T00:00:00"/>
    <s v="sM Direct"/>
    <x v="104"/>
  </r>
  <r>
    <x v="882"/>
    <x v="0"/>
    <n v="2019"/>
    <d v="2019-12-01T00:00:00"/>
    <s v="aM Campaign"/>
    <x v="104"/>
  </r>
  <r>
    <x v="542"/>
    <x v="0"/>
    <n v="2019"/>
    <d v="2019-12-01T00:00:00"/>
    <s v="aM Campaign"/>
    <x v="104"/>
  </r>
  <r>
    <x v="974"/>
    <x v="2"/>
    <n v="2019"/>
    <d v="2019-11-01T00:00:00"/>
    <s v="aM Direct"/>
    <x v="104"/>
  </r>
  <r>
    <x v="1005"/>
    <x v="1"/>
    <n v="2019"/>
    <d v="2019-10-01T00:00:00"/>
    <s v="aM Campaign"/>
    <x v="104"/>
  </r>
  <r>
    <x v="202"/>
    <x v="1"/>
    <n v="2019"/>
    <d v="2019-10-01T00:00:00"/>
    <s v="sM Campaign"/>
    <x v="104"/>
  </r>
  <r>
    <x v="787"/>
    <x v="2"/>
    <n v="2019"/>
    <d v="2019-11-01T00:00:00"/>
    <s v="sM Direct"/>
    <x v="104"/>
  </r>
  <r>
    <x v="1066"/>
    <x v="2"/>
    <n v="2019"/>
    <d v="2019-11-01T00:00:00"/>
    <s v="aM Campaign"/>
    <x v="104"/>
  </r>
  <r>
    <x v="674"/>
    <x v="0"/>
    <n v="2019"/>
    <d v="2019-12-01T00:00:00"/>
    <s v="aM Direct"/>
    <x v="104"/>
  </r>
  <r>
    <x v="200"/>
    <x v="2"/>
    <n v="2019"/>
    <d v="2019-11-01T00:00:00"/>
    <s v="sM Direct"/>
    <x v="104"/>
  </r>
  <r>
    <x v="1177"/>
    <x v="1"/>
    <n v="2019"/>
    <d v="2019-10-01T00:00:00"/>
    <s v="aM Campaign"/>
    <x v="104"/>
  </r>
  <r>
    <x v="1265"/>
    <x v="2"/>
    <n v="2019"/>
    <d v="2019-11-01T00:00:00"/>
    <s v="aM Campaign"/>
    <x v="104"/>
  </r>
  <r>
    <x v="428"/>
    <x v="1"/>
    <n v="2019"/>
    <d v="2019-10-01T00:00:00"/>
    <s v="sM Direct"/>
    <x v="104"/>
  </r>
  <r>
    <x v="1203"/>
    <x v="0"/>
    <n v="2019"/>
    <d v="2019-12-01T00:00:00"/>
    <s v="aM Campaign"/>
    <x v="104"/>
  </r>
  <r>
    <x v="1266"/>
    <x v="2"/>
    <n v="2019"/>
    <d v="2019-11-01T00:00:00"/>
    <s v="aM Campaign"/>
    <x v="104"/>
  </r>
  <r>
    <x v="71"/>
    <x v="2"/>
    <n v="2019"/>
    <d v="2019-11-01T00:00:00"/>
    <s v="sM Campaign"/>
    <x v="104"/>
  </r>
  <r>
    <x v="1198"/>
    <x v="0"/>
    <n v="2019"/>
    <d v="2019-12-01T00:00:00"/>
    <s v="aM Campaign"/>
    <x v="104"/>
  </r>
  <r>
    <x v="1267"/>
    <x v="2"/>
    <n v="2019"/>
    <d v="2019-11-01T00:00:00"/>
    <s v="aM Campaign"/>
    <x v="104"/>
  </r>
  <r>
    <x v="1170"/>
    <x v="0"/>
    <n v="2019"/>
    <d v="2019-12-01T00:00:00"/>
    <s v="aM Campaign"/>
    <x v="104"/>
  </r>
  <r>
    <x v="1177"/>
    <x v="0"/>
    <n v="2019"/>
    <d v="2019-12-01T00:00:00"/>
    <s v="aM Campaign"/>
    <x v="104"/>
  </r>
  <r>
    <x v="188"/>
    <x v="1"/>
    <n v="2019"/>
    <d v="2019-10-01T00:00:00"/>
    <s v="aM Direct"/>
    <x v="104"/>
  </r>
  <r>
    <x v="137"/>
    <x v="1"/>
    <n v="2019"/>
    <d v="2019-10-01T00:00:00"/>
    <s v="aM Direct"/>
    <x v="104"/>
  </r>
  <r>
    <x v="1009"/>
    <x v="1"/>
    <n v="2019"/>
    <d v="2019-10-01T00:00:00"/>
    <s v="aM Campaign"/>
    <x v="104"/>
  </r>
  <r>
    <x v="997"/>
    <x v="0"/>
    <n v="2019"/>
    <d v="2019-12-01T00:00:00"/>
    <s v="aM Direct"/>
    <x v="104"/>
  </r>
  <r>
    <x v="288"/>
    <x v="1"/>
    <n v="2019"/>
    <d v="2019-10-01T00:00:00"/>
    <s v="aM Direct"/>
    <x v="104"/>
  </r>
  <r>
    <x v="1212"/>
    <x v="2"/>
    <n v="2019"/>
    <d v="2019-11-01T00:00:00"/>
    <s v="aM Campaign"/>
    <x v="104"/>
  </r>
  <r>
    <x v="750"/>
    <x v="1"/>
    <n v="2019"/>
    <d v="2019-10-01T00:00:00"/>
    <s v="aM Direct"/>
    <x v="104"/>
  </r>
  <r>
    <x v="1241"/>
    <x v="0"/>
    <n v="2019"/>
    <d v="2019-12-01T00:00:00"/>
    <s v="aM Campaign"/>
    <x v="104"/>
  </r>
  <r>
    <x v="227"/>
    <x v="2"/>
    <n v="2019"/>
    <d v="2019-11-01T00:00:00"/>
    <s v="aM Direct"/>
    <x v="104"/>
  </r>
  <r>
    <x v="42"/>
    <x v="2"/>
    <n v="2019"/>
    <d v="2019-11-01T00:00:00"/>
    <s v="sM Direct"/>
    <x v="104"/>
  </r>
  <r>
    <x v="926"/>
    <x v="0"/>
    <n v="2019"/>
    <d v="2019-12-01T00:00:00"/>
    <s v="aM Direct"/>
    <x v="104"/>
  </r>
  <r>
    <x v="178"/>
    <x v="0"/>
    <n v="2019"/>
    <d v="2019-12-01T00:00:00"/>
    <s v="sM Direct"/>
    <x v="104"/>
  </r>
  <r>
    <x v="162"/>
    <x v="2"/>
    <n v="2019"/>
    <d v="2019-11-01T00:00:00"/>
    <s v="sM Campaign"/>
    <x v="104"/>
  </r>
  <r>
    <x v="851"/>
    <x v="2"/>
    <n v="2019"/>
    <d v="2019-11-01T00:00:00"/>
    <s v="aM Campaign"/>
    <x v="104"/>
  </r>
  <r>
    <x v="591"/>
    <x v="0"/>
    <n v="2019"/>
    <d v="2019-12-01T00:00:00"/>
    <s v="aM Direct"/>
    <x v="104"/>
  </r>
  <r>
    <x v="0"/>
    <x v="0"/>
    <n v="2019"/>
    <d v="2019-12-01T00:00:00"/>
    <s v="sM Direct"/>
    <x v="104"/>
  </r>
  <r>
    <x v="1268"/>
    <x v="2"/>
    <n v="2019"/>
    <d v="2019-11-01T00:00:00"/>
    <s v="aM Campaign"/>
    <x v="104"/>
  </r>
  <r>
    <x v="896"/>
    <x v="0"/>
    <n v="2019"/>
    <d v="2019-12-01T00:00:00"/>
    <s v="aM Campaign"/>
    <x v="104"/>
  </r>
  <r>
    <x v="559"/>
    <x v="2"/>
    <n v="2019"/>
    <d v="2019-11-01T00:00:00"/>
    <s v="aM Campaign"/>
    <x v="104"/>
  </r>
  <r>
    <x v="1246"/>
    <x v="1"/>
    <n v="2019"/>
    <d v="2019-10-01T00:00:00"/>
    <s v="aM Campaign"/>
    <x v="104"/>
  </r>
  <r>
    <x v="834"/>
    <x v="1"/>
    <n v="2019"/>
    <d v="2019-10-01T00:00:00"/>
    <s v="aM Direct"/>
    <x v="104"/>
  </r>
  <r>
    <x v="389"/>
    <x v="0"/>
    <n v="2019"/>
    <d v="2019-12-01T00:00:00"/>
    <s v="aM Direct"/>
    <x v="104"/>
  </r>
  <r>
    <x v="705"/>
    <x v="1"/>
    <n v="2019"/>
    <d v="2019-10-01T00:00:00"/>
    <s v="aM Direct"/>
    <x v="104"/>
  </r>
  <r>
    <x v="1269"/>
    <x v="0"/>
    <n v="2019"/>
    <d v="2019-12-01T00:00:00"/>
    <s v="aM Campaign"/>
    <x v="104"/>
  </r>
  <r>
    <x v="906"/>
    <x v="1"/>
    <n v="2019"/>
    <d v="2019-10-01T00:00:00"/>
    <s v="sM Direct"/>
    <x v="104"/>
  </r>
  <r>
    <x v="750"/>
    <x v="2"/>
    <n v="2019"/>
    <d v="2019-11-01T00:00:00"/>
    <s v="aM Campaign"/>
    <x v="104"/>
  </r>
  <r>
    <x v="1270"/>
    <x v="2"/>
    <n v="2019"/>
    <d v="2019-11-01T00:00:00"/>
    <s v="aM Campaign"/>
    <x v="104"/>
  </r>
  <r>
    <x v="2"/>
    <x v="0"/>
    <n v="2019"/>
    <d v="2019-12-01T00:00:00"/>
    <s v="sM Direct"/>
    <x v="104"/>
  </r>
  <r>
    <x v="1271"/>
    <x v="2"/>
    <n v="2019"/>
    <d v="2019-11-01T00:00:00"/>
    <s v="aM Campaign"/>
    <x v="104"/>
  </r>
  <r>
    <x v="772"/>
    <x v="2"/>
    <n v="2019"/>
    <d v="2019-11-01T00:00:00"/>
    <s v="aM Campaign"/>
    <x v="104"/>
  </r>
  <r>
    <x v="321"/>
    <x v="0"/>
    <n v="2019"/>
    <d v="2019-12-01T00:00:00"/>
    <s v="aM Direct"/>
    <x v="104"/>
  </r>
  <r>
    <x v="1272"/>
    <x v="0"/>
    <n v="2019"/>
    <d v="2019-12-01T00:00:00"/>
    <s v="aM Campaign"/>
    <x v="104"/>
  </r>
  <r>
    <x v="525"/>
    <x v="0"/>
    <n v="2019"/>
    <d v="2019-12-01T00:00:00"/>
    <s v="aM Campaign"/>
    <x v="104"/>
  </r>
  <r>
    <x v="995"/>
    <x v="2"/>
    <n v="2019"/>
    <d v="2019-11-01T00:00:00"/>
    <s v="aM Campaign"/>
    <x v="104"/>
  </r>
  <r>
    <x v="1273"/>
    <x v="1"/>
    <n v="2019"/>
    <d v="2019-10-01T00:00:00"/>
    <s v="aM Campaign"/>
    <x v="104"/>
  </r>
  <r>
    <x v="590"/>
    <x v="2"/>
    <n v="2019"/>
    <d v="2019-11-01T00:00:00"/>
    <s v="aM Direct"/>
    <x v="104"/>
  </r>
  <r>
    <x v="775"/>
    <x v="1"/>
    <n v="2019"/>
    <d v="2019-10-01T00:00:00"/>
    <s v="sM Direct"/>
    <x v="104"/>
  </r>
  <r>
    <x v="112"/>
    <x v="1"/>
    <n v="2019"/>
    <d v="2019-10-01T00:00:00"/>
    <s v="aM Direct"/>
    <x v="104"/>
  </r>
  <r>
    <x v="164"/>
    <x v="1"/>
    <n v="2019"/>
    <d v="2019-10-01T00:00:00"/>
    <s v="aM Direct"/>
    <x v="104"/>
  </r>
  <r>
    <x v="1274"/>
    <x v="0"/>
    <n v="2019"/>
    <d v="2019-12-01T00:00:00"/>
    <s v="aM Campaign"/>
    <x v="104"/>
  </r>
  <r>
    <x v="736"/>
    <x v="0"/>
    <n v="2019"/>
    <d v="2019-12-01T00:00:00"/>
    <s v="aM Direct"/>
    <x v="104"/>
  </r>
  <r>
    <x v="22"/>
    <x v="0"/>
    <n v="2019"/>
    <d v="2019-12-01T00:00:00"/>
    <s v="sM Direct"/>
    <x v="104"/>
  </r>
  <r>
    <x v="532"/>
    <x v="1"/>
    <n v="2019"/>
    <d v="2019-10-01T00:00:00"/>
    <s v="aM Direct"/>
    <x v="104"/>
  </r>
  <r>
    <x v="916"/>
    <x v="2"/>
    <n v="2019"/>
    <d v="2019-11-01T00:00:00"/>
    <s v="aM Campaign"/>
    <x v="104"/>
  </r>
  <r>
    <x v="604"/>
    <x v="0"/>
    <n v="2019"/>
    <d v="2019-12-01T00:00:00"/>
    <s v="aM Campaign"/>
    <x v="104"/>
  </r>
  <r>
    <x v="835"/>
    <x v="2"/>
    <n v="2019"/>
    <d v="2019-11-01T00:00:00"/>
    <s v="aM Campaign"/>
    <x v="104"/>
  </r>
  <r>
    <x v="578"/>
    <x v="1"/>
    <n v="2019"/>
    <d v="2019-10-01T00:00:00"/>
    <s v="aM Direct"/>
    <x v="104"/>
  </r>
  <r>
    <x v="237"/>
    <x v="2"/>
    <n v="2019"/>
    <d v="2019-11-01T00:00:00"/>
    <s v="aM Direct"/>
    <x v="104"/>
  </r>
  <r>
    <x v="689"/>
    <x v="0"/>
    <n v="2019"/>
    <d v="2019-12-01T00:00:00"/>
    <s v="aM Direct"/>
    <x v="104"/>
  </r>
  <r>
    <x v="630"/>
    <x v="2"/>
    <n v="2019"/>
    <d v="2019-11-01T00:00:00"/>
    <s v="aM Campaign"/>
    <x v="104"/>
  </r>
  <r>
    <x v="1091"/>
    <x v="2"/>
    <n v="2019"/>
    <d v="2019-11-01T00:00:00"/>
    <s v="aM Direct"/>
    <x v="104"/>
  </r>
  <r>
    <x v="281"/>
    <x v="1"/>
    <n v="2019"/>
    <d v="2019-10-01T00:00:00"/>
    <s v="aM Direct"/>
    <x v="104"/>
  </r>
  <r>
    <x v="708"/>
    <x v="1"/>
    <n v="2019"/>
    <d v="2019-10-01T00:00:00"/>
    <s v="aM Campaign"/>
    <x v="104"/>
  </r>
  <r>
    <x v="1143"/>
    <x v="0"/>
    <n v="2019"/>
    <d v="2019-12-01T00:00:00"/>
    <s v="aM Campaign"/>
    <x v="104"/>
  </r>
  <r>
    <x v="219"/>
    <x v="0"/>
    <n v="2019"/>
    <d v="2019-12-01T00:00:00"/>
    <s v="sM Direct"/>
    <x v="104"/>
  </r>
  <r>
    <x v="232"/>
    <x v="0"/>
    <n v="2019"/>
    <d v="2019-12-01T00:00:00"/>
    <s v="sM Campaign"/>
    <x v="104"/>
  </r>
  <r>
    <x v="232"/>
    <x v="0"/>
    <n v="2019"/>
    <d v="2019-12-01T00:00:00"/>
    <s v="aM Direct"/>
    <x v="104"/>
  </r>
  <r>
    <x v="851"/>
    <x v="0"/>
    <n v="2019"/>
    <d v="2019-12-01T00:00:00"/>
    <s v="sM Campaign"/>
    <x v="104"/>
  </r>
  <r>
    <x v="1275"/>
    <x v="0"/>
    <n v="2019"/>
    <d v="2019-12-01T00:00:00"/>
    <s v="aM Campaign"/>
    <x v="104"/>
  </r>
  <r>
    <x v="1276"/>
    <x v="2"/>
    <n v="2019"/>
    <d v="2019-11-01T00:00:00"/>
    <s v="aM Campaign"/>
    <x v="104"/>
  </r>
  <r>
    <x v="628"/>
    <x v="2"/>
    <n v="2019"/>
    <d v="2019-11-01T00:00:00"/>
    <s v="aM Direct"/>
    <x v="104"/>
  </r>
  <r>
    <x v="1277"/>
    <x v="1"/>
    <n v="2019"/>
    <d v="2019-10-01T00:00:00"/>
    <s v="aM Campaign"/>
    <x v="104"/>
  </r>
  <r>
    <x v="608"/>
    <x v="2"/>
    <n v="2019"/>
    <d v="2019-11-01T00:00:00"/>
    <s v="aM Campaign"/>
    <x v="104"/>
  </r>
  <r>
    <x v="99"/>
    <x v="0"/>
    <n v="2019"/>
    <d v="2019-12-01T00:00:00"/>
    <s v="sM Direct"/>
    <x v="104"/>
  </r>
  <r>
    <x v="280"/>
    <x v="1"/>
    <n v="2019"/>
    <d v="2019-10-01T00:00:00"/>
    <s v="aM Direct"/>
    <x v="104"/>
  </r>
  <r>
    <x v="1278"/>
    <x v="0"/>
    <n v="2019"/>
    <d v="2019-12-01T00:00:00"/>
    <s v="aM Campaign"/>
    <x v="104"/>
  </r>
  <r>
    <x v="228"/>
    <x v="0"/>
    <n v="2019"/>
    <d v="2019-12-01T00:00:00"/>
    <s v="aM Direct"/>
    <x v="104"/>
  </r>
  <r>
    <x v="408"/>
    <x v="1"/>
    <n v="2019"/>
    <d v="2019-10-01T00:00:00"/>
    <s v="aM Direct"/>
    <x v="104"/>
  </r>
  <r>
    <x v="143"/>
    <x v="1"/>
    <n v="2019"/>
    <d v="2019-10-01T00:00:00"/>
    <s v="aM Direct"/>
    <x v="104"/>
  </r>
  <r>
    <x v="143"/>
    <x v="2"/>
    <n v="2019"/>
    <d v="2019-11-01T00:00:00"/>
    <s v="aM Direct"/>
    <x v="104"/>
  </r>
  <r>
    <x v="330"/>
    <x v="2"/>
    <n v="2019"/>
    <d v="2019-11-01T00:00:00"/>
    <s v="aM Direct"/>
    <x v="104"/>
  </r>
  <r>
    <x v="400"/>
    <x v="0"/>
    <n v="2019"/>
    <d v="2019-12-01T00:00:00"/>
    <s v="aM Direct"/>
    <x v="104"/>
  </r>
  <r>
    <x v="1224"/>
    <x v="1"/>
    <n v="2019"/>
    <d v="2019-10-01T00:00:00"/>
    <s v="aM Campaign"/>
    <x v="104"/>
  </r>
  <r>
    <x v="317"/>
    <x v="2"/>
    <n v="2019"/>
    <d v="2019-11-01T00:00:00"/>
    <s v="aM Direct"/>
    <x v="104"/>
  </r>
  <r>
    <x v="544"/>
    <x v="1"/>
    <n v="2019"/>
    <d v="2019-10-01T00:00:00"/>
    <s v="aM Direct"/>
    <x v="104"/>
  </r>
  <r>
    <x v="747"/>
    <x v="2"/>
    <n v="2019"/>
    <d v="2019-11-01T00:00:00"/>
    <s v="aM Direct"/>
    <x v="104"/>
  </r>
  <r>
    <x v="772"/>
    <x v="0"/>
    <n v="2019"/>
    <d v="2019-12-01T00:00:00"/>
    <s v="aM Campaign"/>
    <x v="104"/>
  </r>
  <r>
    <x v="834"/>
    <x v="2"/>
    <n v="2019"/>
    <d v="2019-11-01T00:00:00"/>
    <s v="aM Direct"/>
    <x v="104"/>
  </r>
  <r>
    <x v="50"/>
    <x v="2"/>
    <n v="2019"/>
    <d v="2019-11-01T00:00:00"/>
    <s v="sM Direct"/>
    <x v="104"/>
  </r>
  <r>
    <x v="1279"/>
    <x v="1"/>
    <n v="2019"/>
    <d v="2019-10-01T00:00:00"/>
    <s v="aM Campaign"/>
    <x v="104"/>
  </r>
  <r>
    <x v="323"/>
    <x v="0"/>
    <n v="2019"/>
    <d v="2019-12-01T00:00:00"/>
    <s v="aM Direct"/>
    <x v="104"/>
  </r>
  <r>
    <x v="1280"/>
    <x v="0"/>
    <n v="2019"/>
    <d v="2019-12-01T00:00:00"/>
    <s v="aM Campaign"/>
    <x v="104"/>
  </r>
  <r>
    <x v="370"/>
    <x v="2"/>
    <n v="2019"/>
    <d v="2019-11-01T00:00:00"/>
    <s v="aM Direct"/>
    <x v="104"/>
  </r>
  <r>
    <x v="918"/>
    <x v="1"/>
    <n v="2019"/>
    <d v="2019-10-01T00:00:00"/>
    <s v="aM Campaign"/>
    <x v="104"/>
  </r>
  <r>
    <x v="1281"/>
    <x v="0"/>
    <n v="2019"/>
    <d v="2019-12-01T00:00:00"/>
    <s v="aM Campaign"/>
    <x v="104"/>
  </r>
  <r>
    <x v="382"/>
    <x v="1"/>
    <n v="2019"/>
    <d v="2019-10-01T00:00:00"/>
    <s v="sM Campaign"/>
    <x v="104"/>
  </r>
  <r>
    <x v="140"/>
    <x v="1"/>
    <n v="2019"/>
    <d v="2019-10-01T00:00:00"/>
    <s v="sM Campaign"/>
    <x v="104"/>
  </r>
  <r>
    <x v="525"/>
    <x v="2"/>
    <n v="2019"/>
    <d v="2019-11-01T00:00:00"/>
    <s v="aM Direct"/>
    <x v="104"/>
  </r>
  <r>
    <x v="726"/>
    <x v="2"/>
    <n v="2019"/>
    <d v="2019-11-01T00:00:00"/>
    <s v="aM Campaign"/>
    <x v="104"/>
  </r>
  <r>
    <x v="17"/>
    <x v="2"/>
    <n v="2019"/>
    <d v="2019-11-01T00:00:00"/>
    <s v="aM Direct"/>
    <x v="104"/>
  </r>
  <r>
    <x v="1203"/>
    <x v="2"/>
    <n v="2019"/>
    <d v="2019-11-01T00:00:00"/>
    <s v="aM Campaign"/>
    <x v="104"/>
  </r>
  <r>
    <x v="292"/>
    <x v="0"/>
    <n v="2019"/>
    <d v="2019-12-01T00:00:00"/>
    <s v="aM Direct"/>
    <x v="104"/>
  </r>
  <r>
    <x v="1155"/>
    <x v="1"/>
    <n v="2019"/>
    <d v="2019-10-01T00:00:00"/>
    <s v="aM Campaign"/>
    <x v="104"/>
  </r>
  <r>
    <x v="33"/>
    <x v="2"/>
    <n v="2019"/>
    <d v="2019-11-01T00:00:00"/>
    <s v="sM Campaign"/>
    <x v="104"/>
  </r>
  <r>
    <x v="1085"/>
    <x v="1"/>
    <n v="2019"/>
    <d v="2019-10-01T00:00:00"/>
    <s v="aM Campaign"/>
    <x v="104"/>
  </r>
  <r>
    <x v="1022"/>
    <x v="2"/>
    <n v="2019"/>
    <d v="2019-11-01T00:00:00"/>
    <s v="aM Campaign"/>
    <x v="104"/>
  </r>
  <r>
    <x v="1204"/>
    <x v="0"/>
    <n v="2019"/>
    <d v="2019-12-01T00:00:00"/>
    <s v="aM Campaign"/>
    <x v="104"/>
  </r>
  <r>
    <x v="1086"/>
    <x v="2"/>
    <n v="2019"/>
    <d v="2019-11-01T00:00:00"/>
    <s v="aM Campaign"/>
    <x v="104"/>
  </r>
  <r>
    <x v="268"/>
    <x v="1"/>
    <n v="2019"/>
    <d v="2019-10-01T00:00:00"/>
    <s v="aM Direct"/>
    <x v="104"/>
  </r>
  <r>
    <x v="627"/>
    <x v="0"/>
    <n v="2019"/>
    <d v="2019-12-01T00:00:00"/>
    <s v="sM Campaign"/>
    <x v="104"/>
  </r>
  <r>
    <x v="1265"/>
    <x v="0"/>
    <n v="2019"/>
    <d v="2019-12-01T00:00:00"/>
    <s v="aM Campaign"/>
    <x v="104"/>
  </r>
  <r>
    <x v="32"/>
    <x v="0"/>
    <n v="2019"/>
    <d v="2019-12-01T00:00:00"/>
    <s v="aM Direct"/>
    <x v="104"/>
  </r>
  <r>
    <x v="343"/>
    <x v="2"/>
    <n v="2019"/>
    <d v="2019-11-01T00:00:00"/>
    <s v="aM Direct"/>
    <x v="104"/>
  </r>
  <r>
    <x v="160"/>
    <x v="0"/>
    <n v="2019"/>
    <d v="2019-12-01T00:00:00"/>
    <s v="sM Campaign"/>
    <x v="104"/>
  </r>
  <r>
    <x v="1266"/>
    <x v="0"/>
    <n v="2019"/>
    <d v="2019-12-01T00:00:00"/>
    <s v="aM Campaign"/>
    <x v="104"/>
  </r>
  <r>
    <x v="60"/>
    <x v="0"/>
    <n v="2019"/>
    <d v="2019-12-01T00:00:00"/>
    <s v="sM Direct"/>
    <x v="104"/>
  </r>
  <r>
    <x v="1282"/>
    <x v="0"/>
    <n v="2019"/>
    <d v="2019-12-01T00:00:00"/>
    <s v="aM Direct"/>
    <x v="104"/>
  </r>
  <r>
    <x v="559"/>
    <x v="2"/>
    <n v="2019"/>
    <d v="2019-11-01T00:00:00"/>
    <s v="sM Direct"/>
    <x v="104"/>
  </r>
  <r>
    <x v="535"/>
    <x v="0"/>
    <n v="2019"/>
    <d v="2019-12-01T00:00:00"/>
    <s v="aM Direct"/>
    <x v="104"/>
  </r>
  <r>
    <x v="734"/>
    <x v="0"/>
    <n v="2019"/>
    <d v="2019-12-01T00:00:00"/>
    <s v="aM Campaign"/>
    <x v="104"/>
  </r>
  <r>
    <x v="352"/>
    <x v="0"/>
    <n v="2019"/>
    <d v="2019-12-01T00:00:00"/>
    <s v="sM Direct"/>
    <x v="104"/>
  </r>
  <r>
    <x v="189"/>
    <x v="2"/>
    <n v="2019"/>
    <d v="2019-11-01T00:00:00"/>
    <s v="sM Direct"/>
    <x v="104"/>
  </r>
  <r>
    <x v="1213"/>
    <x v="0"/>
    <n v="2019"/>
    <d v="2019-12-01T00:00:00"/>
    <s v="aM Campaign"/>
    <x v="104"/>
  </r>
  <r>
    <x v="567"/>
    <x v="1"/>
    <n v="2019"/>
    <d v="2019-10-01T00:00:00"/>
    <s v="aM Direct"/>
    <x v="104"/>
  </r>
  <r>
    <x v="17"/>
    <x v="1"/>
    <n v="2019"/>
    <d v="2019-10-01T00:00:00"/>
    <s v="sM Campaign"/>
    <x v="104"/>
  </r>
  <r>
    <x v="393"/>
    <x v="2"/>
    <n v="2019"/>
    <d v="2019-11-01T00:00:00"/>
    <s v="aM Direct"/>
    <x v="104"/>
  </r>
  <r>
    <x v="820"/>
    <x v="1"/>
    <n v="2019"/>
    <d v="2019-10-01T00:00:00"/>
    <s v="aM Campaign"/>
    <x v="104"/>
  </r>
  <r>
    <x v="1159"/>
    <x v="2"/>
    <n v="2019"/>
    <d v="2019-11-01T00:00:00"/>
    <s v="aM Campaign"/>
    <x v="104"/>
  </r>
  <r>
    <x v="625"/>
    <x v="1"/>
    <n v="2019"/>
    <d v="2019-10-01T00:00:00"/>
    <s v="sM Direct"/>
    <x v="104"/>
  </r>
  <r>
    <x v="1159"/>
    <x v="1"/>
    <n v="2019"/>
    <d v="2019-10-01T00:00:00"/>
    <s v="aM Campaign"/>
    <x v="104"/>
  </r>
  <r>
    <x v="141"/>
    <x v="2"/>
    <n v="2019"/>
    <d v="2019-11-01T00:00:00"/>
    <s v="aM Direct"/>
    <x v="104"/>
  </r>
  <r>
    <x v="897"/>
    <x v="1"/>
    <n v="2019"/>
    <d v="2019-10-01T00:00:00"/>
    <s v="aM Campaign"/>
    <x v="104"/>
  </r>
  <r>
    <x v="762"/>
    <x v="1"/>
    <n v="2019"/>
    <d v="2019-10-01T00:00:00"/>
    <s v="aM Direct"/>
    <x v="104"/>
  </r>
  <r>
    <x v="31"/>
    <x v="0"/>
    <n v="2019"/>
    <d v="2019-12-01T00:00:00"/>
    <s v="sM Direct"/>
    <x v="104"/>
  </r>
  <r>
    <x v="409"/>
    <x v="0"/>
    <n v="2019"/>
    <d v="2019-12-01T00:00:00"/>
    <s v="aM Direct"/>
    <x v="104"/>
  </r>
  <r>
    <x v="792"/>
    <x v="2"/>
    <n v="2019"/>
    <d v="2019-11-01T00:00:00"/>
    <s v="aM Campaign"/>
    <x v="104"/>
  </r>
  <r>
    <x v="1137"/>
    <x v="1"/>
    <n v="2019"/>
    <d v="2019-10-01T00:00:00"/>
    <s v="aM Direct"/>
    <x v="104"/>
  </r>
  <r>
    <x v="245"/>
    <x v="2"/>
    <n v="2019"/>
    <d v="2019-11-01T00:00:00"/>
    <s v="sM Direct"/>
    <x v="104"/>
  </r>
  <r>
    <x v="610"/>
    <x v="2"/>
    <n v="2019"/>
    <d v="2019-11-01T00:00:00"/>
    <s v="aM Direct"/>
    <x v="104"/>
  </r>
  <r>
    <x v="1283"/>
    <x v="1"/>
    <n v="2019"/>
    <d v="2019-10-01T00:00:00"/>
    <s v="aM Campaign"/>
    <x v="104"/>
  </r>
  <r>
    <x v="390"/>
    <x v="0"/>
    <n v="2019"/>
    <d v="2019-12-01T00:00:00"/>
    <s v="aM Direct"/>
    <x v="104"/>
  </r>
  <r>
    <x v="962"/>
    <x v="2"/>
    <n v="2019"/>
    <d v="2019-11-01T00:00:00"/>
    <s v="aM Direct"/>
    <x v="104"/>
  </r>
  <r>
    <x v="380"/>
    <x v="1"/>
    <n v="2019"/>
    <d v="2019-10-01T00:00:00"/>
    <s v="sM Direct"/>
    <x v="104"/>
  </r>
  <r>
    <x v="851"/>
    <x v="1"/>
    <n v="2019"/>
    <d v="2019-10-01T00:00:00"/>
    <s v="sM Campaign"/>
    <x v="104"/>
  </r>
  <r>
    <x v="1260"/>
    <x v="2"/>
    <n v="2019"/>
    <d v="2019-11-01T00:00:00"/>
    <s v="aM Direct"/>
    <x v="104"/>
  </r>
  <r>
    <x v="597"/>
    <x v="1"/>
    <n v="2019"/>
    <d v="2019-10-01T00:00:00"/>
    <s v="aM Direct"/>
    <x v="104"/>
  </r>
  <r>
    <x v="110"/>
    <x v="2"/>
    <n v="2019"/>
    <d v="2019-11-01T00:00:00"/>
    <s v="sM Campaign"/>
    <x v="104"/>
  </r>
  <r>
    <x v="197"/>
    <x v="1"/>
    <n v="2019"/>
    <d v="2019-10-01T00:00:00"/>
    <s v="sM Direct"/>
    <x v="104"/>
  </r>
  <r>
    <x v="1268"/>
    <x v="0"/>
    <n v="2019"/>
    <d v="2019-12-01T00:00:00"/>
    <s v="aM Campaign"/>
    <x v="104"/>
  </r>
  <r>
    <x v="544"/>
    <x v="0"/>
    <n v="2019"/>
    <d v="2019-12-01T00:00:00"/>
    <s v="sM Direct"/>
    <x v="104"/>
  </r>
  <r>
    <x v="1105"/>
    <x v="1"/>
    <n v="2019"/>
    <d v="2019-10-01T00:00:00"/>
    <s v="aM Campaign"/>
    <x v="104"/>
  </r>
  <r>
    <x v="329"/>
    <x v="0"/>
    <n v="2019"/>
    <d v="2019-12-01T00:00:00"/>
    <s v="aM Direct"/>
    <x v="104"/>
  </r>
  <r>
    <x v="119"/>
    <x v="2"/>
    <n v="2019"/>
    <d v="2019-11-01T00:00:00"/>
    <s v="sM Campaign"/>
    <x v="104"/>
  </r>
  <r>
    <x v="406"/>
    <x v="1"/>
    <n v="2019"/>
    <d v="2019-10-01T00:00:00"/>
    <s v="sM Campaign"/>
    <x v="104"/>
  </r>
  <r>
    <x v="16"/>
    <x v="2"/>
    <n v="2019"/>
    <d v="2019-11-01T00:00:00"/>
    <s v="sM Direct"/>
    <x v="104"/>
  </r>
  <r>
    <x v="40"/>
    <x v="2"/>
    <n v="2019"/>
    <d v="2019-11-01T00:00:00"/>
    <s v="sM Campaign"/>
    <x v="104"/>
  </r>
  <r>
    <x v="268"/>
    <x v="2"/>
    <n v="2019"/>
    <d v="2019-11-01T00:00:00"/>
    <s v="sM Campaign"/>
    <x v="104"/>
  </r>
  <r>
    <x v="452"/>
    <x v="1"/>
    <n v="2019"/>
    <d v="2019-10-01T00:00:00"/>
    <s v="aM Campaign"/>
    <x v="104"/>
  </r>
  <r>
    <x v="178"/>
    <x v="2"/>
    <n v="2019"/>
    <d v="2019-11-01T00:00:00"/>
    <s v="sM Direct"/>
    <x v="104"/>
  </r>
  <r>
    <x v="998"/>
    <x v="1"/>
    <n v="2019"/>
    <d v="2019-10-01T00:00:00"/>
    <s v="sM Direct"/>
    <x v="104"/>
  </r>
  <r>
    <x v="35"/>
    <x v="0"/>
    <n v="2019"/>
    <d v="2019-12-01T00:00:00"/>
    <s v="sM Campaign"/>
    <x v="104"/>
  </r>
  <r>
    <x v="998"/>
    <x v="0"/>
    <n v="2019"/>
    <d v="2019-12-01T00:00:00"/>
    <s v="sM Direct"/>
    <x v="104"/>
  </r>
  <r>
    <x v="383"/>
    <x v="0"/>
    <n v="2019"/>
    <d v="2019-12-01T00:00:00"/>
    <s v="aM Direct"/>
    <x v="104"/>
  </r>
  <r>
    <x v="86"/>
    <x v="2"/>
    <n v="2019"/>
    <d v="2019-11-01T00:00:00"/>
    <s v="sM Direct"/>
    <x v="104"/>
  </r>
  <r>
    <x v="238"/>
    <x v="1"/>
    <n v="2019"/>
    <d v="2019-10-01T00:00:00"/>
    <s v="aM Direct"/>
    <x v="104"/>
  </r>
  <r>
    <x v="1284"/>
    <x v="0"/>
    <n v="2019"/>
    <d v="2019-12-01T00:00:00"/>
    <s v="aM Campaign"/>
    <x v="104"/>
  </r>
  <r>
    <x v="501"/>
    <x v="0"/>
    <n v="2019"/>
    <d v="2019-12-01T00:00:00"/>
    <s v="aM Direct"/>
    <x v="104"/>
  </r>
  <r>
    <x v="297"/>
    <x v="2"/>
    <n v="2019"/>
    <d v="2019-11-01T00:00:00"/>
    <s v="aM Direct"/>
    <x v="104"/>
  </r>
  <r>
    <x v="23"/>
    <x v="2"/>
    <n v="2019"/>
    <d v="2019-11-01T00:00:00"/>
    <s v="sM Direct"/>
    <x v="104"/>
  </r>
  <r>
    <x v="1285"/>
    <x v="2"/>
    <n v="2019"/>
    <d v="2019-11-01T00:00:00"/>
    <s v="aM Direct"/>
    <x v="104"/>
  </r>
  <r>
    <x v="7"/>
    <x v="2"/>
    <n v="2019"/>
    <d v="2019-11-01T00:00:00"/>
    <s v="sM Campaign"/>
    <x v="104"/>
  </r>
  <r>
    <x v="1286"/>
    <x v="0"/>
    <n v="2019"/>
    <d v="2019-12-01T00:00:00"/>
    <s v="sM Direct"/>
    <x v="104"/>
  </r>
  <r>
    <x v="1118"/>
    <x v="0"/>
    <n v="2019"/>
    <d v="2019-12-01T00:00:00"/>
    <s v="sM Campaign"/>
    <x v="104"/>
  </r>
  <r>
    <x v="435"/>
    <x v="1"/>
    <n v="2019"/>
    <d v="2019-10-01T00:00:00"/>
    <s v="aM Direct"/>
    <x v="104"/>
  </r>
  <r>
    <x v="1032"/>
    <x v="2"/>
    <n v="2019"/>
    <d v="2019-11-01T00:00:00"/>
    <s v="aM Campaign"/>
    <x v="104"/>
  </r>
  <r>
    <x v="211"/>
    <x v="1"/>
    <n v="2019"/>
    <d v="2019-10-01T00:00:00"/>
    <s v="sM Campaign"/>
    <x v="104"/>
  </r>
  <r>
    <x v="77"/>
    <x v="0"/>
    <n v="2019"/>
    <d v="2019-12-01T00:00:00"/>
    <s v="sM Campaign"/>
    <x v="104"/>
  </r>
  <r>
    <x v="485"/>
    <x v="2"/>
    <n v="2019"/>
    <d v="2019-11-01T00:00:00"/>
    <s v="aM Direct"/>
    <x v="104"/>
  </r>
  <r>
    <x v="989"/>
    <x v="0"/>
    <n v="2019"/>
    <d v="2019-12-01T00:00:00"/>
    <s v="aM Campaign"/>
    <x v="104"/>
  </r>
  <r>
    <x v="279"/>
    <x v="1"/>
    <n v="2019"/>
    <d v="2019-10-01T00:00:00"/>
    <s v="aM Direct"/>
    <x v="104"/>
  </r>
  <r>
    <x v="329"/>
    <x v="0"/>
    <n v="2019"/>
    <d v="2019-12-01T00:00:00"/>
    <s v="sM Campaign"/>
    <x v="104"/>
  </r>
  <r>
    <x v="719"/>
    <x v="2"/>
    <n v="2019"/>
    <d v="2019-11-01T00:00:00"/>
    <s v="aM Campaign"/>
    <x v="104"/>
  </r>
  <r>
    <x v="1152"/>
    <x v="1"/>
    <n v="2019"/>
    <d v="2019-10-01T00:00:00"/>
    <s v="aM Campaign"/>
    <x v="104"/>
  </r>
  <r>
    <x v="47"/>
    <x v="1"/>
    <n v="2019"/>
    <d v="2019-10-01T00:00:00"/>
    <s v="sM Campaign"/>
    <x v="104"/>
  </r>
  <r>
    <x v="47"/>
    <x v="2"/>
    <n v="2019"/>
    <d v="2019-11-01T00:00:00"/>
    <s v="sM Direct"/>
    <x v="104"/>
  </r>
  <r>
    <x v="192"/>
    <x v="2"/>
    <n v="2019"/>
    <d v="2019-11-01T00:00:00"/>
    <s v="sM Campaign"/>
    <x v="104"/>
  </r>
  <r>
    <x v="352"/>
    <x v="2"/>
    <n v="2019"/>
    <d v="2019-11-01T00:00:00"/>
    <s v="aM Direct"/>
    <x v="104"/>
  </r>
  <r>
    <x v="550"/>
    <x v="2"/>
    <n v="2019"/>
    <d v="2019-11-01T00:00:00"/>
    <s v="sM Direct"/>
    <x v="104"/>
  </r>
  <r>
    <x v="1287"/>
    <x v="0"/>
    <n v="2019"/>
    <d v="2019-12-01T00:00:00"/>
    <s v="aM Campaign"/>
    <x v="104"/>
  </r>
  <r>
    <x v="44"/>
    <x v="1"/>
    <n v="2019"/>
    <d v="2019-10-01T00:00:00"/>
    <s v="aM Direct"/>
    <x v="104"/>
  </r>
  <r>
    <x v="56"/>
    <x v="1"/>
    <n v="2019"/>
    <d v="2019-10-01T00:00:00"/>
    <s v="sM Campaign"/>
    <x v="104"/>
  </r>
  <r>
    <x v="1161"/>
    <x v="2"/>
    <n v="2019"/>
    <d v="2019-11-01T00:00:00"/>
    <s v="aM Direct"/>
    <x v="104"/>
  </r>
  <r>
    <x v="1116"/>
    <x v="2"/>
    <n v="2019"/>
    <d v="2019-11-01T00:00:00"/>
    <s v="aM Campaign"/>
    <x v="104"/>
  </r>
  <r>
    <x v="775"/>
    <x v="0"/>
    <n v="2019"/>
    <d v="2019-12-01T00:00:00"/>
    <s v="aM Direct"/>
    <x v="104"/>
  </r>
  <r>
    <x v="1260"/>
    <x v="0"/>
    <n v="2019"/>
    <d v="2019-12-01T00:00:00"/>
    <s v="aM Direct"/>
    <x v="104"/>
  </r>
  <r>
    <x v="1260"/>
    <x v="1"/>
    <n v="2019"/>
    <d v="2019-10-01T00:00:00"/>
    <s v="aM Direct"/>
    <x v="104"/>
  </r>
  <r>
    <x v="1288"/>
    <x v="1"/>
    <n v="2019"/>
    <d v="2019-10-01T00:00:00"/>
    <s v="aM Campaign"/>
    <x v="104"/>
  </r>
  <r>
    <x v="1289"/>
    <x v="2"/>
    <n v="2019"/>
    <d v="2019-11-01T00:00:00"/>
    <s v="aM Campaign"/>
    <x v="104"/>
  </r>
  <r>
    <x v="467"/>
    <x v="1"/>
    <n v="2019"/>
    <d v="2019-10-01T00:00:00"/>
    <s v="sM Direct"/>
    <x v="104"/>
  </r>
  <r>
    <x v="687"/>
    <x v="0"/>
    <n v="2019"/>
    <d v="2019-12-01T00:00:00"/>
    <s v="aM Campaign"/>
    <x v="104"/>
  </r>
  <r>
    <x v="745"/>
    <x v="2"/>
    <n v="2019"/>
    <d v="2019-11-01T00:00:00"/>
    <s v="aM Campaign"/>
    <x v="104"/>
  </r>
  <r>
    <x v="1131"/>
    <x v="1"/>
    <n v="2019"/>
    <d v="2019-10-01T00:00:00"/>
    <s v="aM Direct"/>
    <x v="104"/>
  </r>
  <r>
    <x v="631"/>
    <x v="2"/>
    <n v="2019"/>
    <d v="2019-11-01T00:00:00"/>
    <s v="aM Direct"/>
    <x v="104"/>
  </r>
  <r>
    <x v="136"/>
    <x v="0"/>
    <n v="2019"/>
    <d v="2019-12-01T00:00:00"/>
    <s v="sM Campaign"/>
    <x v="104"/>
  </r>
  <r>
    <x v="1290"/>
    <x v="0"/>
    <n v="2019"/>
    <d v="2019-12-01T00:00:00"/>
    <s v="aM Campaign"/>
    <x v="104"/>
  </r>
  <r>
    <x v="1165"/>
    <x v="0"/>
    <n v="2019"/>
    <d v="2019-12-01T00:00:00"/>
    <s v="aM Direct"/>
    <x v="104"/>
  </r>
  <r>
    <x v="871"/>
    <x v="2"/>
    <n v="2019"/>
    <d v="2019-11-01T00:00:00"/>
    <s v="aM Campaign"/>
    <x v="104"/>
  </r>
  <r>
    <x v="23"/>
    <x v="1"/>
    <n v="2019"/>
    <d v="2019-10-01T00:00:00"/>
    <s v="sM Campaign"/>
    <x v="104"/>
  </r>
  <r>
    <x v="888"/>
    <x v="2"/>
    <n v="2019"/>
    <d v="2019-11-01T00:00:00"/>
    <s v="aM Campaign"/>
    <x v="104"/>
  </r>
  <r>
    <x v="1179"/>
    <x v="2"/>
    <n v="2019"/>
    <d v="2019-11-01T00:00:00"/>
    <s v="aM Campaign"/>
    <x v="104"/>
  </r>
  <r>
    <x v="783"/>
    <x v="1"/>
    <n v="2019"/>
    <d v="2019-10-01T00:00:00"/>
    <s v="aM Campaign"/>
    <x v="104"/>
  </r>
  <r>
    <x v="194"/>
    <x v="0"/>
    <n v="2019"/>
    <d v="2019-12-01T00:00:00"/>
    <s v="sM Direct"/>
    <x v="104"/>
  </r>
  <r>
    <x v="627"/>
    <x v="1"/>
    <n v="2019"/>
    <d v="2019-10-01T00:00:00"/>
    <s v="aM Campaign"/>
    <x v="104"/>
  </r>
  <r>
    <x v="1291"/>
    <x v="0"/>
    <n v="2019"/>
    <d v="2019-12-01T00:00:00"/>
    <s v="aM Campaign"/>
    <x v="104"/>
  </r>
  <r>
    <x v="971"/>
    <x v="2"/>
    <n v="2019"/>
    <d v="2019-11-01T00:00:00"/>
    <s v="aM Campaign"/>
    <x v="104"/>
  </r>
  <r>
    <x v="966"/>
    <x v="1"/>
    <n v="2019"/>
    <d v="2019-10-01T00:00:00"/>
    <s v="aM Campaign"/>
    <x v="104"/>
  </r>
  <r>
    <x v="757"/>
    <x v="2"/>
    <n v="2019"/>
    <d v="2019-11-01T00:00:00"/>
    <s v="aM Campaign"/>
    <x v="104"/>
  </r>
  <r>
    <x v="215"/>
    <x v="1"/>
    <n v="2019"/>
    <d v="2019-10-01T00:00:00"/>
    <s v="aM Direct"/>
    <x v="104"/>
  </r>
  <r>
    <x v="379"/>
    <x v="0"/>
    <n v="2019"/>
    <d v="2019-12-01T00:00:00"/>
    <s v="aM Direct"/>
    <x v="104"/>
  </r>
  <r>
    <x v="136"/>
    <x v="1"/>
    <n v="2019"/>
    <d v="2019-10-01T00:00:00"/>
    <s v="aM Direct"/>
    <x v="104"/>
  </r>
  <r>
    <x v="285"/>
    <x v="1"/>
    <n v="2019"/>
    <d v="2019-10-01T00:00:00"/>
    <s v="aM Direct"/>
    <x v="104"/>
  </r>
  <r>
    <x v="51"/>
    <x v="1"/>
    <n v="2019"/>
    <d v="2019-10-01T00:00:00"/>
    <s v="sM Campaign"/>
    <x v="104"/>
  </r>
  <r>
    <x v="769"/>
    <x v="2"/>
    <n v="2019"/>
    <d v="2019-11-01T00:00:00"/>
    <s v="aM Direct"/>
    <x v="104"/>
  </r>
  <r>
    <x v="1102"/>
    <x v="2"/>
    <n v="2019"/>
    <d v="2019-11-01T00:00:00"/>
    <s v="aM Campaign"/>
    <x v="104"/>
  </r>
  <r>
    <x v="285"/>
    <x v="0"/>
    <n v="2019"/>
    <d v="2019-12-01T00:00:00"/>
    <s v="sM Direct"/>
    <x v="104"/>
  </r>
  <r>
    <x v="272"/>
    <x v="1"/>
    <n v="2019"/>
    <d v="2019-10-01T00:00:00"/>
    <s v="aM Direct"/>
    <x v="104"/>
  </r>
  <r>
    <x v="294"/>
    <x v="1"/>
    <n v="2019"/>
    <d v="2019-10-01T00:00:00"/>
    <s v="aM Direct"/>
    <x v="104"/>
  </r>
  <r>
    <x v="1292"/>
    <x v="0"/>
    <n v="2019"/>
    <d v="2019-12-01T00:00:00"/>
    <s v="aM Campaign"/>
    <x v="104"/>
  </r>
  <r>
    <x v="285"/>
    <x v="2"/>
    <n v="2019"/>
    <d v="2019-11-01T00:00:00"/>
    <s v="sM Direct"/>
    <x v="104"/>
  </r>
  <r>
    <x v="580"/>
    <x v="2"/>
    <n v="2019"/>
    <d v="2019-11-01T00:00:00"/>
    <s v="aM Campaign"/>
    <x v="104"/>
  </r>
  <r>
    <x v="908"/>
    <x v="1"/>
    <n v="2019"/>
    <d v="2019-10-01T00:00:00"/>
    <s v="aM Campaign"/>
    <x v="104"/>
  </r>
  <r>
    <x v="971"/>
    <x v="0"/>
    <n v="2019"/>
    <d v="2019-12-01T00:00:00"/>
    <s v="aM Campaign"/>
    <x v="104"/>
  </r>
  <r>
    <x v="192"/>
    <x v="0"/>
    <n v="2019"/>
    <d v="2019-12-01T00:00:00"/>
    <s v="aM Direct"/>
    <x v="104"/>
  </r>
  <r>
    <x v="889"/>
    <x v="1"/>
    <n v="2019"/>
    <d v="2019-10-01T00:00:00"/>
    <s v="aM Direct"/>
    <x v="104"/>
  </r>
  <r>
    <x v="1293"/>
    <x v="2"/>
    <n v="2019"/>
    <d v="2019-11-01T00:00:00"/>
    <s v="aM Campaign"/>
    <x v="104"/>
  </r>
  <r>
    <x v="153"/>
    <x v="2"/>
    <n v="2019"/>
    <d v="2019-11-01T00:00:00"/>
    <s v="sM Direct"/>
    <x v="104"/>
  </r>
  <r>
    <x v="968"/>
    <x v="0"/>
    <n v="2019"/>
    <d v="2019-12-01T00:00:00"/>
    <s v="aM Campaign"/>
    <x v="104"/>
  </r>
  <r>
    <x v="783"/>
    <x v="0"/>
    <n v="2019"/>
    <d v="2019-12-01T00:00:00"/>
    <s v="aM Direct"/>
    <x v="104"/>
  </r>
  <r>
    <x v="979"/>
    <x v="2"/>
    <n v="2019"/>
    <d v="2019-11-01T00:00:00"/>
    <s v="aM Campaign"/>
    <x v="104"/>
  </r>
  <r>
    <x v="889"/>
    <x v="2"/>
    <n v="2019"/>
    <d v="2019-11-01T00:00:00"/>
    <s v="aM Direct"/>
    <x v="104"/>
  </r>
  <r>
    <x v="1035"/>
    <x v="0"/>
    <n v="2019"/>
    <d v="2019-12-01T00:00:00"/>
    <s v="aM Campaign"/>
    <x v="104"/>
  </r>
  <r>
    <x v="1294"/>
    <x v="1"/>
    <n v="2019"/>
    <d v="2019-10-01T00:00:00"/>
    <s v="aM Campaign"/>
    <x v="104"/>
  </r>
  <r>
    <x v="815"/>
    <x v="2"/>
    <n v="2019"/>
    <d v="2019-11-01T00:00:00"/>
    <s v="aM Campaign"/>
    <x v="104"/>
  </r>
  <r>
    <x v="448"/>
    <x v="0"/>
    <n v="2019"/>
    <d v="2019-12-01T00:00:00"/>
    <s v="aM Campaign"/>
    <x v="104"/>
  </r>
  <r>
    <x v="252"/>
    <x v="0"/>
    <n v="2019"/>
    <d v="2019-12-01T00:00:00"/>
    <s v="aM Direct"/>
    <x v="104"/>
  </r>
  <r>
    <x v="1256"/>
    <x v="0"/>
    <n v="2019"/>
    <d v="2019-12-01T00:00:00"/>
    <s v="aM Direct"/>
    <x v="104"/>
  </r>
  <r>
    <x v="671"/>
    <x v="1"/>
    <n v="2019"/>
    <d v="2019-10-01T00:00:00"/>
    <s v="aM Direct"/>
    <x v="104"/>
  </r>
  <r>
    <x v="1295"/>
    <x v="0"/>
    <n v="2019"/>
    <d v="2019-12-01T00:00:00"/>
    <s v="aM Campaign"/>
    <x v="104"/>
  </r>
  <r>
    <x v="1296"/>
    <x v="2"/>
    <n v="2019"/>
    <d v="2019-11-01T00:00:00"/>
    <s v="aM Campaign"/>
    <x v="104"/>
  </r>
  <r>
    <x v="266"/>
    <x v="0"/>
    <n v="2019"/>
    <d v="2019-12-01T00:00:00"/>
    <s v="aM Direct"/>
    <x v="104"/>
  </r>
  <r>
    <x v="1297"/>
    <x v="2"/>
    <n v="2019"/>
    <d v="2019-11-01T00:00:00"/>
    <s v="aM Campaign"/>
    <x v="104"/>
  </r>
  <r>
    <x v="606"/>
    <x v="0"/>
    <n v="2019"/>
    <d v="2019-12-01T00:00:00"/>
    <s v="aM Direct"/>
    <x v="104"/>
  </r>
  <r>
    <x v="1020"/>
    <x v="2"/>
    <n v="2019"/>
    <d v="2019-11-01T00:00:00"/>
    <s v="aM Campaign"/>
    <x v="104"/>
  </r>
  <r>
    <x v="1298"/>
    <x v="0"/>
    <n v="2019"/>
    <d v="2019-12-01T00:00:00"/>
    <s v="aM Campaign"/>
    <x v="104"/>
  </r>
  <r>
    <x v="178"/>
    <x v="2"/>
    <n v="2019"/>
    <d v="2019-11-01T00:00:00"/>
    <s v="sM Campaign"/>
    <x v="104"/>
  </r>
  <r>
    <x v="1141"/>
    <x v="1"/>
    <n v="2019"/>
    <d v="2019-10-01T00:00:00"/>
    <s v="aM Campaign"/>
    <x v="104"/>
  </r>
  <r>
    <x v="762"/>
    <x v="0"/>
    <n v="2019"/>
    <d v="2019-12-01T00:00:00"/>
    <s v="aM Direct"/>
    <x v="104"/>
  </r>
  <r>
    <x v="1299"/>
    <x v="1"/>
    <n v="2019"/>
    <d v="2019-10-01T00:00:00"/>
    <s v="aM Campaign"/>
    <x v="104"/>
  </r>
  <r>
    <x v="625"/>
    <x v="2"/>
    <n v="2019"/>
    <d v="2019-11-01T00:00:00"/>
    <s v="aM Direct"/>
    <x v="104"/>
  </r>
  <r>
    <x v="712"/>
    <x v="2"/>
    <n v="2019"/>
    <d v="2019-11-01T00:00:00"/>
    <s v="aM Campaign"/>
    <x v="104"/>
  </r>
  <r>
    <x v="883"/>
    <x v="2"/>
    <n v="2019"/>
    <d v="2019-11-01T00:00:00"/>
    <s v="aM Direct"/>
    <x v="104"/>
  </r>
  <r>
    <x v="1300"/>
    <x v="1"/>
    <n v="2019"/>
    <d v="2019-10-01T00:00:00"/>
    <s v="aM Campaign"/>
    <x v="104"/>
  </r>
  <r>
    <x v="1166"/>
    <x v="2"/>
    <n v="2019"/>
    <d v="2019-11-01T00:00:00"/>
    <s v="aM Campaign"/>
    <x v="104"/>
  </r>
  <r>
    <x v="808"/>
    <x v="0"/>
    <n v="2019"/>
    <d v="2019-12-01T00:00:00"/>
    <s v="aM Direct"/>
    <x v="104"/>
  </r>
  <r>
    <x v="1012"/>
    <x v="2"/>
    <n v="2019"/>
    <d v="2019-11-01T00:00:00"/>
    <s v="aM Direct"/>
    <x v="104"/>
  </r>
  <r>
    <x v="166"/>
    <x v="1"/>
    <n v="2019"/>
    <d v="2019-10-01T00:00:00"/>
    <s v="aM Direct"/>
    <x v="104"/>
  </r>
  <r>
    <x v="1126"/>
    <x v="1"/>
    <n v="2019"/>
    <d v="2019-10-01T00:00:00"/>
    <s v="aM Campaign"/>
    <x v="104"/>
  </r>
  <r>
    <x v="1006"/>
    <x v="2"/>
    <n v="2019"/>
    <d v="2019-11-01T00:00:00"/>
    <s v="aM Direct"/>
    <x v="104"/>
  </r>
  <r>
    <x v="616"/>
    <x v="2"/>
    <n v="2019"/>
    <d v="2019-11-01T00:00:00"/>
    <s v="aM Direct"/>
    <x v="104"/>
  </r>
  <r>
    <x v="68"/>
    <x v="2"/>
    <n v="2019"/>
    <d v="2019-11-01T00:00:00"/>
    <s v="aM Direct"/>
    <x v="104"/>
  </r>
  <r>
    <x v="1301"/>
    <x v="0"/>
    <n v="2019"/>
    <d v="2019-12-01T00:00:00"/>
    <s v="aM Campaign"/>
    <x v="104"/>
  </r>
  <r>
    <x v="734"/>
    <x v="2"/>
    <n v="2019"/>
    <d v="2019-11-01T00:00:00"/>
    <s v="aM Direct"/>
    <x v="104"/>
  </r>
  <r>
    <x v="84"/>
    <x v="1"/>
    <n v="2019"/>
    <d v="2019-10-01T00:00:00"/>
    <s v="aM Direct"/>
    <x v="104"/>
  </r>
  <r>
    <x v="64"/>
    <x v="0"/>
    <n v="2019"/>
    <d v="2019-12-01T00:00:00"/>
    <s v="sM Campaign"/>
    <x v="104"/>
  </r>
  <r>
    <x v="1302"/>
    <x v="0"/>
    <n v="2019"/>
    <d v="2019-12-01T00:00:00"/>
    <s v="aM Campaign"/>
    <x v="104"/>
  </r>
  <r>
    <x v="32"/>
    <x v="1"/>
    <n v="2019"/>
    <d v="2019-10-01T00:00:00"/>
    <s v="sM Campaign"/>
    <x v="104"/>
  </r>
  <r>
    <x v="526"/>
    <x v="0"/>
    <n v="2019"/>
    <d v="2019-12-01T00:00:00"/>
    <s v="aM Direct"/>
    <x v="104"/>
  </r>
  <r>
    <x v="937"/>
    <x v="1"/>
    <n v="2019"/>
    <d v="2019-10-01T00:00:00"/>
    <s v="aM Direct"/>
    <x v="104"/>
  </r>
  <r>
    <x v="1269"/>
    <x v="2"/>
    <n v="2019"/>
    <d v="2019-11-01T00:00:00"/>
    <s v="aM Campaign"/>
    <x v="104"/>
  </r>
  <r>
    <x v="1303"/>
    <x v="0"/>
    <n v="2019"/>
    <d v="2019-12-01T00:00:00"/>
    <s v="aM Campaign"/>
    <x v="104"/>
  </r>
  <r>
    <x v="55"/>
    <x v="2"/>
    <n v="2019"/>
    <d v="2019-11-01T00:00:00"/>
    <s v="sM Campaign"/>
    <x v="104"/>
  </r>
  <r>
    <x v="195"/>
    <x v="2"/>
    <n v="2019"/>
    <d v="2019-11-01T00:00:00"/>
    <s v="aM Direct"/>
    <x v="104"/>
  </r>
  <r>
    <x v="1304"/>
    <x v="0"/>
    <n v="2019"/>
    <d v="2019-12-01T00:00:00"/>
    <s v="aM Campaign"/>
    <x v="104"/>
  </r>
  <r>
    <x v="1305"/>
    <x v="0"/>
    <n v="2019"/>
    <d v="2019-12-01T00:00:00"/>
    <s v="aM Campaign"/>
    <x v="104"/>
  </r>
  <r>
    <x v="1306"/>
    <x v="2"/>
    <n v="2019"/>
    <d v="2019-11-01T00:00:00"/>
    <s v="aM Campaign"/>
    <x v="104"/>
  </r>
  <r>
    <x v="1229"/>
    <x v="1"/>
    <n v="2019"/>
    <d v="2019-10-01T00:00:00"/>
    <s v="aM Campaign"/>
    <x v="104"/>
  </r>
  <r>
    <x v="159"/>
    <x v="2"/>
    <n v="2019"/>
    <d v="2019-11-01T00:00:00"/>
    <s v="sM Direct"/>
    <x v="104"/>
  </r>
  <r>
    <x v="1307"/>
    <x v="2"/>
    <n v="2019"/>
    <d v="2019-11-01T00:00:00"/>
    <s v="aM Campaign"/>
    <x v="104"/>
  </r>
  <r>
    <x v="1147"/>
    <x v="0"/>
    <n v="2019"/>
    <d v="2019-12-01T00:00:00"/>
    <s v="aM Direct"/>
    <x v="104"/>
  </r>
  <r>
    <x v="866"/>
    <x v="0"/>
    <n v="2019"/>
    <d v="2019-12-01T00:00:00"/>
    <s v="aM Campaign"/>
    <x v="104"/>
  </r>
  <r>
    <x v="140"/>
    <x v="1"/>
    <n v="2019"/>
    <d v="2019-10-01T00:00:00"/>
    <s v="aM Direct"/>
    <x v="104"/>
  </r>
  <r>
    <x v="1308"/>
    <x v="2"/>
    <n v="2019"/>
    <d v="2019-11-01T00:00:00"/>
    <s v="aM Campaign"/>
    <x v="104"/>
  </r>
  <r>
    <x v="996"/>
    <x v="1"/>
    <n v="2019"/>
    <d v="2019-10-01T00:00:00"/>
    <s v="aM Direct"/>
    <x v="104"/>
  </r>
  <r>
    <x v="732"/>
    <x v="2"/>
    <n v="2019"/>
    <d v="2019-11-01T00:00:00"/>
    <s v="aM Direct"/>
    <x v="104"/>
  </r>
  <r>
    <x v="1090"/>
    <x v="0"/>
    <n v="2019"/>
    <d v="2019-12-01T00:00:00"/>
    <s v="aM Campaign"/>
    <x v="105"/>
  </r>
  <r>
    <x v="828"/>
    <x v="2"/>
    <n v="2019"/>
    <d v="2019-11-01T00:00:00"/>
    <s v="aM Campaign"/>
    <x v="105"/>
  </r>
  <r>
    <x v="1309"/>
    <x v="2"/>
    <n v="2019"/>
    <d v="2019-11-01T00:00:00"/>
    <s v="aM Campaign"/>
    <x v="105"/>
  </r>
  <r>
    <x v="498"/>
    <x v="2"/>
    <n v="2019"/>
    <d v="2019-11-01T00:00:00"/>
    <s v="aM Direct"/>
    <x v="105"/>
  </r>
  <r>
    <x v="454"/>
    <x v="1"/>
    <n v="2019"/>
    <d v="2019-10-01T00:00:00"/>
    <s v="sM Campaign"/>
    <x v="105"/>
  </r>
  <r>
    <x v="1310"/>
    <x v="0"/>
    <n v="2019"/>
    <d v="2019-12-01T00:00:00"/>
    <s v="aM Campaign"/>
    <x v="105"/>
  </r>
  <r>
    <x v="732"/>
    <x v="0"/>
    <n v="2019"/>
    <d v="2019-12-01T00:00:00"/>
    <s v="aM Direct"/>
    <x v="105"/>
  </r>
  <r>
    <x v="859"/>
    <x v="0"/>
    <n v="2019"/>
    <d v="2019-12-01T00:00:00"/>
    <s v="aM Direct"/>
    <x v="105"/>
  </r>
  <r>
    <x v="1136"/>
    <x v="1"/>
    <n v="2019"/>
    <d v="2019-10-01T00:00:00"/>
    <s v="aM Campaign"/>
    <x v="105"/>
  </r>
  <r>
    <x v="445"/>
    <x v="2"/>
    <n v="2019"/>
    <d v="2019-11-01T00:00:00"/>
    <s v="aM Direct"/>
    <x v="105"/>
  </r>
  <r>
    <x v="1184"/>
    <x v="0"/>
    <n v="2019"/>
    <d v="2019-12-01T00:00:00"/>
    <s v="aM Campaign"/>
    <x v="105"/>
  </r>
  <r>
    <x v="1311"/>
    <x v="0"/>
    <n v="2019"/>
    <d v="2019-12-01T00:00:00"/>
    <s v="aM Campaign"/>
    <x v="105"/>
  </r>
  <r>
    <x v="377"/>
    <x v="2"/>
    <n v="2019"/>
    <d v="2019-11-01T00:00:00"/>
    <s v="sM Campaign"/>
    <x v="105"/>
  </r>
  <r>
    <x v="1119"/>
    <x v="0"/>
    <n v="2019"/>
    <d v="2019-12-01T00:00:00"/>
    <s v="aM Campaign"/>
    <x v="105"/>
  </r>
  <r>
    <x v="703"/>
    <x v="2"/>
    <n v="2019"/>
    <d v="2019-11-01T00:00:00"/>
    <s v="aM Campaign"/>
    <x v="105"/>
  </r>
  <r>
    <x v="1312"/>
    <x v="1"/>
    <n v="2019"/>
    <d v="2019-10-01T00:00:00"/>
    <s v="aM Campaign"/>
    <x v="105"/>
  </r>
  <r>
    <x v="463"/>
    <x v="0"/>
    <n v="2019"/>
    <d v="2019-12-01T00:00:00"/>
    <s v="sM Direct"/>
    <x v="105"/>
  </r>
  <r>
    <x v="732"/>
    <x v="1"/>
    <n v="2019"/>
    <d v="2019-10-01T00:00:00"/>
    <s v="sM Direct"/>
    <x v="105"/>
  </r>
  <r>
    <x v="1067"/>
    <x v="1"/>
    <n v="2019"/>
    <d v="2019-10-01T00:00:00"/>
    <s v="aM Campaign"/>
    <x v="105"/>
  </r>
  <r>
    <x v="424"/>
    <x v="0"/>
    <n v="2019"/>
    <d v="2019-12-01T00:00:00"/>
    <s v="sM Campaign"/>
    <x v="105"/>
  </r>
  <r>
    <x v="1279"/>
    <x v="2"/>
    <n v="2019"/>
    <d v="2019-11-01T00:00:00"/>
    <s v="aM Campaign"/>
    <x v="105"/>
  </r>
  <r>
    <x v="747"/>
    <x v="1"/>
    <n v="2019"/>
    <d v="2019-10-01T00:00:00"/>
    <s v="aM Direct"/>
    <x v="105"/>
  </r>
  <r>
    <x v="59"/>
    <x v="0"/>
    <n v="2019"/>
    <d v="2019-12-01T00:00:00"/>
    <s v="sM Campaign"/>
    <x v="105"/>
  </r>
  <r>
    <x v="52"/>
    <x v="2"/>
    <n v="2019"/>
    <d v="2019-11-01T00:00:00"/>
    <s v="sM Campaign"/>
    <x v="105"/>
  </r>
  <r>
    <x v="721"/>
    <x v="1"/>
    <n v="2019"/>
    <d v="2019-10-01T00:00:00"/>
    <s v="sM Campaign"/>
    <x v="105"/>
  </r>
  <r>
    <x v="123"/>
    <x v="1"/>
    <n v="2019"/>
    <d v="2019-10-01T00:00:00"/>
    <s v="sM Campaign"/>
    <x v="105"/>
  </r>
  <r>
    <x v="897"/>
    <x v="0"/>
    <n v="2019"/>
    <d v="2019-12-01T00:00:00"/>
    <s v="aM Campaign"/>
    <x v="105"/>
  </r>
  <r>
    <x v="1273"/>
    <x v="0"/>
    <n v="2019"/>
    <d v="2019-12-01T00:00:00"/>
    <s v="aM Direct"/>
    <x v="105"/>
  </r>
  <r>
    <x v="1050"/>
    <x v="2"/>
    <n v="2019"/>
    <d v="2019-11-01T00:00:00"/>
    <s v="aM Campaign"/>
    <x v="105"/>
  </r>
  <r>
    <x v="457"/>
    <x v="0"/>
    <n v="2019"/>
    <d v="2019-12-01T00:00:00"/>
    <s v="aM Direct"/>
    <x v="105"/>
  </r>
  <r>
    <x v="830"/>
    <x v="1"/>
    <n v="2019"/>
    <d v="2019-10-01T00:00:00"/>
    <s v="aM Direct"/>
    <x v="105"/>
  </r>
  <r>
    <x v="1313"/>
    <x v="1"/>
    <n v="2019"/>
    <d v="2019-10-01T00:00:00"/>
    <s v="aM Campaign"/>
    <x v="105"/>
  </r>
  <r>
    <x v="843"/>
    <x v="1"/>
    <n v="2019"/>
    <d v="2019-10-01T00:00:00"/>
    <s v="aM Direct"/>
    <x v="105"/>
  </r>
  <r>
    <x v="1314"/>
    <x v="1"/>
    <n v="2019"/>
    <d v="2019-10-01T00:00:00"/>
    <s v="aM Campaign"/>
    <x v="105"/>
  </r>
  <r>
    <x v="1315"/>
    <x v="0"/>
    <n v="2019"/>
    <d v="2019-12-01T00:00:00"/>
    <s v="aM Campaign"/>
    <x v="105"/>
  </r>
  <r>
    <x v="261"/>
    <x v="0"/>
    <n v="2019"/>
    <d v="2019-12-01T00:00:00"/>
    <s v="aM Direct"/>
    <x v="105"/>
  </r>
  <r>
    <x v="1030"/>
    <x v="0"/>
    <n v="2019"/>
    <d v="2019-12-01T00:00:00"/>
    <s v="aM Campaign"/>
    <x v="105"/>
  </r>
  <r>
    <x v="1316"/>
    <x v="2"/>
    <n v="2019"/>
    <d v="2019-11-01T00:00:00"/>
    <s v="aM Campaign"/>
    <x v="105"/>
  </r>
  <r>
    <x v="763"/>
    <x v="2"/>
    <n v="2019"/>
    <d v="2019-11-01T00:00:00"/>
    <s v="aM Direct"/>
    <x v="105"/>
  </r>
  <r>
    <x v="1316"/>
    <x v="1"/>
    <n v="2019"/>
    <d v="2019-10-01T00:00:00"/>
    <s v="aM Campaign"/>
    <x v="105"/>
  </r>
  <r>
    <x v="1317"/>
    <x v="2"/>
    <n v="2019"/>
    <d v="2019-11-01T00:00:00"/>
    <s v="aM Campaign"/>
    <x v="105"/>
  </r>
  <r>
    <x v="1044"/>
    <x v="1"/>
    <n v="2019"/>
    <d v="2019-10-01T00:00:00"/>
    <s v="aM Campaign"/>
    <x v="105"/>
  </r>
  <r>
    <x v="973"/>
    <x v="1"/>
    <n v="2019"/>
    <d v="2019-10-01T00:00:00"/>
    <s v="aM Campaign"/>
    <x v="105"/>
  </r>
  <r>
    <x v="898"/>
    <x v="0"/>
    <n v="2019"/>
    <d v="2019-12-01T00:00:00"/>
    <s v="aM Direct"/>
    <x v="105"/>
  </r>
  <r>
    <x v="1318"/>
    <x v="1"/>
    <n v="2019"/>
    <d v="2019-10-01T00:00:00"/>
    <s v="aM Campaign"/>
    <x v="105"/>
  </r>
  <r>
    <x v="1002"/>
    <x v="1"/>
    <n v="2019"/>
    <d v="2019-10-01T00:00:00"/>
    <s v="aM Campaign"/>
    <x v="105"/>
  </r>
  <r>
    <x v="1253"/>
    <x v="0"/>
    <n v="2019"/>
    <d v="2019-12-01T00:00:00"/>
    <s v="aM Campaign"/>
    <x v="105"/>
  </r>
  <r>
    <x v="826"/>
    <x v="2"/>
    <n v="2019"/>
    <d v="2019-11-01T00:00:00"/>
    <s v="aM Campaign"/>
    <x v="105"/>
  </r>
  <r>
    <x v="225"/>
    <x v="2"/>
    <n v="2019"/>
    <d v="2019-11-01T00:00:00"/>
    <s v="aM Direct"/>
    <x v="105"/>
  </r>
  <r>
    <x v="937"/>
    <x v="1"/>
    <n v="2019"/>
    <d v="2019-10-01T00:00:00"/>
    <s v="aM Campaign"/>
    <x v="105"/>
  </r>
  <r>
    <x v="111"/>
    <x v="2"/>
    <n v="2019"/>
    <d v="2019-11-01T00:00:00"/>
    <s v="aM Direct"/>
    <x v="105"/>
  </r>
  <r>
    <x v="852"/>
    <x v="2"/>
    <n v="2019"/>
    <d v="2019-11-01T00:00:00"/>
    <s v="aM Direct"/>
    <x v="105"/>
  </r>
  <r>
    <x v="382"/>
    <x v="2"/>
    <n v="2019"/>
    <d v="2019-11-01T00:00:00"/>
    <s v="aM Direct"/>
    <x v="105"/>
  </r>
  <r>
    <x v="196"/>
    <x v="2"/>
    <n v="2019"/>
    <d v="2019-11-01T00:00:00"/>
    <s v="sM Campaign"/>
    <x v="105"/>
  </r>
  <r>
    <x v="1214"/>
    <x v="1"/>
    <n v="2019"/>
    <d v="2019-10-01T00:00:00"/>
    <s v="aM Campaign"/>
    <x v="105"/>
  </r>
  <r>
    <x v="1214"/>
    <x v="0"/>
    <n v="2019"/>
    <d v="2019-12-01T00:00:00"/>
    <s v="aM Campaign"/>
    <x v="105"/>
  </r>
  <r>
    <x v="174"/>
    <x v="0"/>
    <n v="2019"/>
    <d v="2019-12-01T00:00:00"/>
    <s v="sM Direct"/>
    <x v="105"/>
  </r>
  <r>
    <x v="1018"/>
    <x v="2"/>
    <n v="2019"/>
    <d v="2019-11-01T00:00:00"/>
    <s v="aM Direct"/>
    <x v="105"/>
  </r>
  <r>
    <x v="291"/>
    <x v="2"/>
    <n v="2019"/>
    <d v="2019-11-01T00:00:00"/>
    <s v="aM Direct"/>
    <x v="105"/>
  </r>
  <r>
    <x v="236"/>
    <x v="1"/>
    <n v="2019"/>
    <d v="2019-10-01T00:00:00"/>
    <s v="aM Direct"/>
    <x v="105"/>
  </r>
  <r>
    <x v="1051"/>
    <x v="2"/>
    <n v="2019"/>
    <d v="2019-11-01T00:00:00"/>
    <s v="aM Campaign"/>
    <x v="105"/>
  </r>
  <r>
    <x v="472"/>
    <x v="1"/>
    <n v="2019"/>
    <d v="2019-10-01T00:00:00"/>
    <s v="aM Direct"/>
    <x v="105"/>
  </r>
  <r>
    <x v="1319"/>
    <x v="2"/>
    <n v="2019"/>
    <d v="2019-11-01T00:00:00"/>
    <s v="aM Campaign"/>
    <x v="105"/>
  </r>
  <r>
    <x v="494"/>
    <x v="1"/>
    <n v="2019"/>
    <d v="2019-10-01T00:00:00"/>
    <s v="sM Campaign"/>
    <x v="105"/>
  </r>
  <r>
    <x v="1060"/>
    <x v="0"/>
    <n v="2019"/>
    <d v="2019-12-01T00:00:00"/>
    <s v="aM Campaign"/>
    <x v="105"/>
  </r>
  <r>
    <x v="1059"/>
    <x v="0"/>
    <n v="2019"/>
    <d v="2019-12-01T00:00:00"/>
    <s v="aM Campaign"/>
    <x v="105"/>
  </r>
  <r>
    <x v="959"/>
    <x v="0"/>
    <n v="2019"/>
    <d v="2019-12-01T00:00:00"/>
    <s v="aM Direct"/>
    <x v="105"/>
  </r>
  <r>
    <x v="1320"/>
    <x v="2"/>
    <n v="2019"/>
    <d v="2019-11-01T00:00:00"/>
    <s v="aM Campaign"/>
    <x v="105"/>
  </r>
  <r>
    <x v="1106"/>
    <x v="2"/>
    <n v="2019"/>
    <d v="2019-11-01T00:00:00"/>
    <s v="aM Campaign"/>
    <x v="105"/>
  </r>
  <r>
    <x v="1321"/>
    <x v="2"/>
    <n v="2019"/>
    <d v="2019-11-01T00:00:00"/>
    <s v="aM Direct"/>
    <x v="105"/>
  </r>
  <r>
    <x v="1322"/>
    <x v="1"/>
    <n v="2019"/>
    <d v="2019-10-01T00:00:00"/>
    <s v="aM Campaign"/>
    <x v="105"/>
  </r>
  <r>
    <x v="106"/>
    <x v="1"/>
    <n v="2019"/>
    <d v="2019-10-01T00:00:00"/>
    <s v="sM Campaign"/>
    <x v="105"/>
  </r>
  <r>
    <x v="1044"/>
    <x v="2"/>
    <n v="2019"/>
    <d v="2019-11-01T00:00:00"/>
    <s v="aM Campaign"/>
    <x v="105"/>
  </r>
  <r>
    <x v="41"/>
    <x v="1"/>
    <n v="2019"/>
    <d v="2019-10-01T00:00:00"/>
    <s v="sM Campaign"/>
    <x v="105"/>
  </r>
  <r>
    <x v="265"/>
    <x v="2"/>
    <n v="2019"/>
    <d v="2019-11-01T00:00:00"/>
    <s v="sM Direct"/>
    <x v="105"/>
  </r>
  <r>
    <x v="812"/>
    <x v="0"/>
    <n v="2019"/>
    <d v="2019-12-01T00:00:00"/>
    <s v="aM Campaign"/>
    <x v="105"/>
  </r>
  <r>
    <x v="1252"/>
    <x v="2"/>
    <n v="2019"/>
    <d v="2019-11-01T00:00:00"/>
    <s v="aM Campaign"/>
    <x v="105"/>
  </r>
  <r>
    <x v="1061"/>
    <x v="1"/>
    <n v="2019"/>
    <d v="2019-10-01T00:00:00"/>
    <s v="aM Campaign"/>
    <x v="105"/>
  </r>
  <r>
    <x v="1287"/>
    <x v="2"/>
    <n v="2019"/>
    <d v="2019-11-01T00:00:00"/>
    <s v="aM Campaign"/>
    <x v="105"/>
  </r>
  <r>
    <x v="891"/>
    <x v="1"/>
    <n v="2019"/>
    <d v="2019-10-01T00:00:00"/>
    <s v="aM Campaign"/>
    <x v="105"/>
  </r>
  <r>
    <x v="741"/>
    <x v="1"/>
    <n v="2019"/>
    <d v="2019-10-01T00:00:00"/>
    <s v="sM Campaign"/>
    <x v="105"/>
  </r>
  <r>
    <x v="1323"/>
    <x v="0"/>
    <n v="2019"/>
    <d v="2019-12-01T00:00:00"/>
    <s v="aM Campaign"/>
    <x v="105"/>
  </r>
  <r>
    <x v="388"/>
    <x v="2"/>
    <n v="2019"/>
    <d v="2019-11-01T00:00:00"/>
    <s v="sM Campaign"/>
    <x v="105"/>
  </r>
  <r>
    <x v="164"/>
    <x v="0"/>
    <n v="2019"/>
    <d v="2019-12-01T00:00:00"/>
    <s v="aM Direct"/>
    <x v="105"/>
  </r>
  <r>
    <x v="172"/>
    <x v="0"/>
    <n v="2019"/>
    <d v="2019-12-01T00:00:00"/>
    <s v="sM Campaign"/>
    <x v="105"/>
  </r>
  <r>
    <x v="1324"/>
    <x v="0"/>
    <n v="2019"/>
    <d v="2019-12-01T00:00:00"/>
    <s v="aM Campaign"/>
    <x v="105"/>
  </r>
  <r>
    <x v="791"/>
    <x v="2"/>
    <n v="2019"/>
    <d v="2019-11-01T00:00:00"/>
    <s v="sM Direct"/>
    <x v="105"/>
  </r>
  <r>
    <x v="752"/>
    <x v="1"/>
    <n v="2019"/>
    <d v="2019-10-01T00:00:00"/>
    <s v="aM Direct"/>
    <x v="105"/>
  </r>
  <r>
    <x v="1325"/>
    <x v="1"/>
    <n v="2019"/>
    <d v="2019-10-01T00:00:00"/>
    <s v="aM Campaign"/>
    <x v="105"/>
  </r>
  <r>
    <x v="739"/>
    <x v="0"/>
    <n v="2019"/>
    <d v="2019-12-01T00:00:00"/>
    <s v="aM Direct"/>
    <x v="105"/>
  </r>
  <r>
    <x v="714"/>
    <x v="2"/>
    <n v="2019"/>
    <d v="2019-11-01T00:00:00"/>
    <s v="aM Direct"/>
    <x v="105"/>
  </r>
  <r>
    <x v="378"/>
    <x v="2"/>
    <n v="2019"/>
    <d v="2019-11-01T00:00:00"/>
    <s v="aM Direct"/>
    <x v="105"/>
  </r>
  <r>
    <x v="821"/>
    <x v="2"/>
    <n v="2019"/>
    <d v="2019-11-01T00:00:00"/>
    <s v="aM Campaign"/>
    <x v="105"/>
  </r>
  <r>
    <x v="193"/>
    <x v="0"/>
    <n v="2019"/>
    <d v="2019-12-01T00:00:00"/>
    <s v="sM Direct"/>
    <x v="105"/>
  </r>
  <r>
    <x v="1135"/>
    <x v="2"/>
    <n v="2019"/>
    <d v="2019-11-01T00:00:00"/>
    <s v="aM Campaign"/>
    <x v="105"/>
  </r>
  <r>
    <x v="736"/>
    <x v="0"/>
    <n v="2019"/>
    <d v="2019-12-01T00:00:00"/>
    <s v="sM Campaign"/>
    <x v="105"/>
  </r>
  <r>
    <x v="1319"/>
    <x v="1"/>
    <n v="2019"/>
    <d v="2019-10-01T00:00:00"/>
    <s v="aM Campaign"/>
    <x v="105"/>
  </r>
  <r>
    <x v="219"/>
    <x v="1"/>
    <n v="2019"/>
    <d v="2019-10-01T00:00:00"/>
    <s v="sM Direct"/>
    <x v="105"/>
  </r>
  <r>
    <x v="254"/>
    <x v="0"/>
    <n v="2019"/>
    <d v="2019-12-01T00:00:00"/>
    <s v="aM Direct"/>
    <x v="105"/>
  </r>
  <r>
    <x v="1179"/>
    <x v="0"/>
    <n v="2019"/>
    <d v="2019-12-01T00:00:00"/>
    <s v="aM Campaign"/>
    <x v="105"/>
  </r>
  <r>
    <x v="171"/>
    <x v="0"/>
    <n v="2019"/>
    <d v="2019-12-01T00:00:00"/>
    <s v="aM Direct"/>
    <x v="105"/>
  </r>
  <r>
    <x v="380"/>
    <x v="2"/>
    <n v="2019"/>
    <d v="2019-11-01T00:00:00"/>
    <s v="sM Direct"/>
    <x v="105"/>
  </r>
  <r>
    <x v="1024"/>
    <x v="2"/>
    <n v="2019"/>
    <d v="2019-11-01T00:00:00"/>
    <s v="sM Campaign"/>
    <x v="105"/>
  </r>
  <r>
    <x v="68"/>
    <x v="2"/>
    <n v="2019"/>
    <d v="2019-11-01T00:00:00"/>
    <s v="sM Campaign"/>
    <x v="105"/>
  </r>
  <r>
    <x v="946"/>
    <x v="2"/>
    <n v="2019"/>
    <d v="2019-11-01T00:00:00"/>
    <s v="aM Campaign"/>
    <x v="105"/>
  </r>
  <r>
    <x v="615"/>
    <x v="2"/>
    <n v="2019"/>
    <d v="2019-11-01T00:00:00"/>
    <s v="aM Direct"/>
    <x v="105"/>
  </r>
  <r>
    <x v="1326"/>
    <x v="1"/>
    <n v="2019"/>
    <d v="2019-10-01T00:00:00"/>
    <s v="aM Campaign"/>
    <x v="105"/>
  </r>
  <r>
    <x v="890"/>
    <x v="2"/>
    <n v="2019"/>
    <d v="2019-11-01T00:00:00"/>
    <s v="aM Direct"/>
    <x v="105"/>
  </r>
  <r>
    <x v="584"/>
    <x v="2"/>
    <n v="2019"/>
    <d v="2019-11-01T00:00:00"/>
    <s v="aM Direct"/>
    <x v="105"/>
  </r>
  <r>
    <x v="934"/>
    <x v="2"/>
    <n v="2019"/>
    <d v="2019-11-01T00:00:00"/>
    <s v="aM Campaign"/>
    <x v="105"/>
  </r>
  <r>
    <x v="906"/>
    <x v="1"/>
    <n v="2019"/>
    <d v="2019-10-01T00:00:00"/>
    <s v="aM Direct"/>
    <x v="105"/>
  </r>
  <r>
    <x v="1108"/>
    <x v="0"/>
    <n v="2019"/>
    <d v="2019-12-01T00:00:00"/>
    <s v="aM Campaign"/>
    <x v="105"/>
  </r>
  <r>
    <x v="479"/>
    <x v="2"/>
    <n v="2019"/>
    <d v="2019-11-01T00:00:00"/>
    <s v="aM Direct"/>
    <x v="105"/>
  </r>
  <r>
    <x v="443"/>
    <x v="0"/>
    <n v="2019"/>
    <d v="2019-12-01T00:00:00"/>
    <s v="aM Direct"/>
    <x v="105"/>
  </r>
  <r>
    <x v="443"/>
    <x v="2"/>
    <n v="2019"/>
    <d v="2019-11-01T00:00:00"/>
    <s v="aM Direct"/>
    <x v="105"/>
  </r>
  <r>
    <x v="1055"/>
    <x v="2"/>
    <n v="2019"/>
    <d v="2019-11-01T00:00:00"/>
    <s v="aM Direct"/>
    <x v="105"/>
  </r>
  <r>
    <x v="1078"/>
    <x v="2"/>
    <n v="2019"/>
    <d v="2019-11-01T00:00:00"/>
    <s v="aM Direct"/>
    <x v="105"/>
  </r>
  <r>
    <x v="1071"/>
    <x v="1"/>
    <n v="2019"/>
    <d v="2019-10-01T00:00:00"/>
    <s v="aM Campaign"/>
    <x v="105"/>
  </r>
  <r>
    <x v="477"/>
    <x v="1"/>
    <n v="2019"/>
    <d v="2019-10-01T00:00:00"/>
    <s v="sM Campaign"/>
    <x v="105"/>
  </r>
  <r>
    <x v="1110"/>
    <x v="1"/>
    <n v="2019"/>
    <d v="2019-10-01T00:00:00"/>
    <s v="aM Campaign"/>
    <x v="105"/>
  </r>
  <r>
    <x v="626"/>
    <x v="0"/>
    <n v="2019"/>
    <d v="2019-12-01T00:00:00"/>
    <s v="aM Direct"/>
    <x v="105"/>
  </r>
  <r>
    <x v="996"/>
    <x v="0"/>
    <n v="2019"/>
    <d v="2019-12-01T00:00:00"/>
    <s v="aM Direct"/>
    <x v="105"/>
  </r>
  <r>
    <x v="1263"/>
    <x v="0"/>
    <n v="2019"/>
    <d v="2019-12-01T00:00:00"/>
    <s v="aM Campaign"/>
    <x v="105"/>
  </r>
  <r>
    <x v="564"/>
    <x v="0"/>
    <n v="2019"/>
    <d v="2019-12-01T00:00:00"/>
    <s v="aM Direct"/>
    <x v="105"/>
  </r>
  <r>
    <x v="1272"/>
    <x v="1"/>
    <n v="2019"/>
    <d v="2019-10-01T00:00:00"/>
    <s v="aM Campaign"/>
    <x v="105"/>
  </r>
  <r>
    <x v="999"/>
    <x v="2"/>
    <n v="2019"/>
    <d v="2019-11-01T00:00:00"/>
    <s v="aM Campaign"/>
    <x v="105"/>
  </r>
  <r>
    <x v="159"/>
    <x v="2"/>
    <n v="2019"/>
    <d v="2019-11-01T00:00:00"/>
    <s v="sM Campaign"/>
    <x v="105"/>
  </r>
  <r>
    <x v="210"/>
    <x v="0"/>
    <n v="2019"/>
    <d v="2019-12-01T00:00:00"/>
    <s v="sM Campaign"/>
    <x v="105"/>
  </r>
  <r>
    <x v="1262"/>
    <x v="0"/>
    <n v="2019"/>
    <d v="2019-12-01T00:00:00"/>
    <s v="aM Campaign"/>
    <x v="105"/>
  </r>
  <r>
    <x v="852"/>
    <x v="0"/>
    <n v="2019"/>
    <d v="2019-12-01T00:00:00"/>
    <s v="aM Direct"/>
    <x v="105"/>
  </r>
  <r>
    <x v="1325"/>
    <x v="2"/>
    <n v="2019"/>
    <d v="2019-11-01T00:00:00"/>
    <s v="aM Campaign"/>
    <x v="105"/>
  </r>
  <r>
    <x v="306"/>
    <x v="1"/>
    <n v="2019"/>
    <d v="2019-10-01T00:00:00"/>
    <s v="aM Direct"/>
    <x v="105"/>
  </r>
  <r>
    <x v="83"/>
    <x v="2"/>
    <n v="2019"/>
    <d v="2019-11-01T00:00:00"/>
    <s v="aM Direct"/>
    <x v="105"/>
  </r>
  <r>
    <x v="1327"/>
    <x v="2"/>
    <n v="2019"/>
    <d v="2019-11-01T00:00:00"/>
    <s v="aM Campaign"/>
    <x v="105"/>
  </r>
  <r>
    <x v="1328"/>
    <x v="0"/>
    <n v="2019"/>
    <d v="2019-12-01T00:00:00"/>
    <s v="aM Campaign"/>
    <x v="105"/>
  </r>
  <r>
    <x v="32"/>
    <x v="2"/>
    <n v="2019"/>
    <d v="2019-11-01T00:00:00"/>
    <s v="sM Direct"/>
    <x v="105"/>
  </r>
  <r>
    <x v="180"/>
    <x v="0"/>
    <n v="2019"/>
    <d v="2019-12-01T00:00:00"/>
    <s v="aM Direct"/>
    <x v="105"/>
  </r>
  <r>
    <x v="946"/>
    <x v="1"/>
    <n v="2019"/>
    <d v="2019-10-01T00:00:00"/>
    <s v="aM Campaign"/>
    <x v="105"/>
  </r>
  <r>
    <x v="536"/>
    <x v="0"/>
    <n v="2019"/>
    <d v="2019-12-01T00:00:00"/>
    <s v="aM Direct"/>
    <x v="105"/>
  </r>
  <r>
    <x v="1329"/>
    <x v="1"/>
    <n v="2019"/>
    <d v="2019-10-01T00:00:00"/>
    <s v="aM Campaign"/>
    <x v="105"/>
  </r>
  <r>
    <x v="870"/>
    <x v="1"/>
    <n v="2019"/>
    <d v="2019-10-01T00:00:00"/>
    <s v="aM Campaign"/>
    <x v="105"/>
  </r>
  <r>
    <x v="1330"/>
    <x v="1"/>
    <n v="2019"/>
    <d v="2019-10-01T00:00:00"/>
    <s v="aM Campaign"/>
    <x v="105"/>
  </r>
  <r>
    <x v="349"/>
    <x v="0"/>
    <n v="2019"/>
    <d v="2019-12-01T00:00:00"/>
    <s v="aM Direct"/>
    <x v="105"/>
  </r>
  <r>
    <x v="123"/>
    <x v="2"/>
    <n v="2019"/>
    <d v="2019-11-01T00:00:00"/>
    <s v="sM Campaign"/>
    <x v="105"/>
  </r>
  <r>
    <x v="704"/>
    <x v="2"/>
    <n v="2019"/>
    <d v="2019-11-01T00:00:00"/>
    <s v="aM Direct"/>
    <x v="105"/>
  </r>
  <r>
    <x v="625"/>
    <x v="0"/>
    <n v="2019"/>
    <d v="2019-12-01T00:00:00"/>
    <s v="aM Direct"/>
    <x v="105"/>
  </r>
  <r>
    <x v="847"/>
    <x v="0"/>
    <n v="2019"/>
    <d v="2019-12-01T00:00:00"/>
    <s v="aM Campaign"/>
    <x v="105"/>
  </r>
  <r>
    <x v="1308"/>
    <x v="0"/>
    <n v="2019"/>
    <d v="2019-12-01T00:00:00"/>
    <s v="aM Campaign"/>
    <x v="105"/>
  </r>
  <r>
    <x v="473"/>
    <x v="0"/>
    <n v="2019"/>
    <d v="2019-12-01T00:00:00"/>
    <s v="aM Direct"/>
    <x v="105"/>
  </r>
  <r>
    <x v="1075"/>
    <x v="2"/>
    <n v="2019"/>
    <d v="2019-11-01T00:00:00"/>
    <s v="aM Campaign"/>
    <x v="105"/>
  </r>
  <r>
    <x v="1331"/>
    <x v="2"/>
    <n v="2019"/>
    <d v="2019-11-01T00:00:00"/>
    <s v="aM Campaign"/>
    <x v="105"/>
  </r>
  <r>
    <x v="1332"/>
    <x v="1"/>
    <n v="2019"/>
    <d v="2019-10-01T00:00:00"/>
    <s v="aM Campaign"/>
    <x v="105"/>
  </r>
  <r>
    <x v="192"/>
    <x v="2"/>
    <n v="2019"/>
    <d v="2019-11-01T00:00:00"/>
    <s v="aM Direct"/>
    <x v="105"/>
  </r>
  <r>
    <x v="618"/>
    <x v="2"/>
    <n v="2019"/>
    <d v="2019-11-01T00:00:00"/>
    <s v="aM Campaign"/>
    <x v="105"/>
  </r>
  <r>
    <x v="1333"/>
    <x v="1"/>
    <n v="2019"/>
    <d v="2019-10-01T00:00:00"/>
    <s v="aM Campaign"/>
    <x v="105"/>
  </r>
  <r>
    <x v="1334"/>
    <x v="2"/>
    <n v="2019"/>
    <d v="2019-11-01T00:00:00"/>
    <s v="aM Campaign"/>
    <x v="105"/>
  </r>
  <r>
    <x v="375"/>
    <x v="1"/>
    <n v="2019"/>
    <d v="2019-10-01T00:00:00"/>
    <s v="sM Campaign"/>
    <x v="105"/>
  </r>
  <r>
    <x v="891"/>
    <x v="2"/>
    <n v="2019"/>
    <d v="2019-11-01T00:00:00"/>
    <s v="aM Campaign"/>
    <x v="105"/>
  </r>
  <r>
    <x v="555"/>
    <x v="0"/>
    <n v="2019"/>
    <d v="2019-12-01T00:00:00"/>
    <s v="aM Direct"/>
    <x v="105"/>
  </r>
  <r>
    <x v="355"/>
    <x v="2"/>
    <n v="2019"/>
    <d v="2019-11-01T00:00:00"/>
    <s v="aM Direct"/>
    <x v="105"/>
  </r>
  <r>
    <x v="607"/>
    <x v="1"/>
    <n v="2019"/>
    <d v="2019-10-01T00:00:00"/>
    <s v="aM Direct"/>
    <x v="105"/>
  </r>
  <r>
    <x v="1335"/>
    <x v="0"/>
    <n v="2019"/>
    <d v="2019-12-01T00:00:00"/>
    <s v="aM Campaign"/>
    <x v="105"/>
  </r>
  <r>
    <x v="683"/>
    <x v="1"/>
    <n v="2019"/>
    <d v="2019-10-01T00:00:00"/>
    <s v="aM Direct"/>
    <x v="105"/>
  </r>
  <r>
    <x v="1229"/>
    <x v="2"/>
    <n v="2019"/>
    <d v="2019-11-01T00:00:00"/>
    <s v="aM Campaign"/>
    <x v="105"/>
  </r>
  <r>
    <x v="22"/>
    <x v="1"/>
    <n v="2019"/>
    <d v="2019-10-01T00:00:00"/>
    <s v="aM Direct"/>
    <x v="105"/>
  </r>
  <r>
    <x v="1050"/>
    <x v="0"/>
    <n v="2019"/>
    <d v="2019-12-01T00:00:00"/>
    <s v="aM Campaign"/>
    <x v="105"/>
  </r>
  <r>
    <x v="1147"/>
    <x v="2"/>
    <n v="2019"/>
    <d v="2019-11-01T00:00:00"/>
    <s v="aM Direct"/>
    <x v="105"/>
  </r>
  <r>
    <x v="363"/>
    <x v="1"/>
    <n v="2019"/>
    <d v="2019-10-01T00:00:00"/>
    <s v="aM Direct"/>
    <x v="105"/>
  </r>
  <r>
    <x v="1336"/>
    <x v="2"/>
    <n v="2019"/>
    <d v="2019-11-01T00:00:00"/>
    <s v="aM Campaign"/>
    <x v="105"/>
  </r>
  <r>
    <x v="1337"/>
    <x v="0"/>
    <n v="2019"/>
    <d v="2019-12-01T00:00:00"/>
    <s v="aM Campaign"/>
    <x v="105"/>
  </r>
  <r>
    <x v="233"/>
    <x v="2"/>
    <n v="2019"/>
    <d v="2019-11-01T00:00:00"/>
    <s v="aM Direct"/>
    <x v="105"/>
  </r>
  <r>
    <x v="271"/>
    <x v="0"/>
    <n v="2019"/>
    <d v="2019-12-01T00:00:00"/>
    <s v="aM Direct"/>
    <x v="105"/>
  </r>
  <r>
    <x v="644"/>
    <x v="2"/>
    <n v="2019"/>
    <d v="2019-11-01T00:00:00"/>
    <s v="sM Direct"/>
    <x v="105"/>
  </r>
  <r>
    <x v="285"/>
    <x v="0"/>
    <n v="2019"/>
    <d v="2019-12-01T00:00:00"/>
    <s v="aM Direct"/>
    <x v="105"/>
  </r>
  <r>
    <x v="1338"/>
    <x v="0"/>
    <n v="2019"/>
    <d v="2019-12-01T00:00:00"/>
    <s v="aM Direct"/>
    <x v="105"/>
  </r>
  <r>
    <x v="1167"/>
    <x v="2"/>
    <n v="2019"/>
    <d v="2019-11-01T00:00:00"/>
    <s v="aM Direct"/>
    <x v="105"/>
  </r>
  <r>
    <x v="1078"/>
    <x v="1"/>
    <n v="2019"/>
    <d v="2019-10-01T00:00:00"/>
    <s v="aM Direct"/>
    <x v="105"/>
  </r>
  <r>
    <x v="893"/>
    <x v="2"/>
    <n v="2019"/>
    <d v="2019-11-01T00:00:00"/>
    <s v="aM Direct"/>
    <x v="105"/>
  </r>
  <r>
    <x v="1074"/>
    <x v="0"/>
    <n v="2019"/>
    <d v="2019-12-01T00:00:00"/>
    <s v="aM Campaign"/>
    <x v="105"/>
  </r>
  <r>
    <x v="408"/>
    <x v="2"/>
    <n v="2019"/>
    <d v="2019-11-01T00:00:00"/>
    <s v="aM Direct"/>
    <x v="105"/>
  </r>
  <r>
    <x v="471"/>
    <x v="2"/>
    <n v="2019"/>
    <d v="2019-11-01T00:00:00"/>
    <s v="aM Direct"/>
    <x v="105"/>
  </r>
  <r>
    <x v="1339"/>
    <x v="1"/>
    <n v="2019"/>
    <d v="2019-10-01T00:00:00"/>
    <s v="aM Campaign"/>
    <x v="105"/>
  </r>
  <r>
    <x v="1048"/>
    <x v="1"/>
    <n v="2019"/>
    <d v="2019-10-01T00:00:00"/>
    <s v="aM Direct"/>
    <x v="105"/>
  </r>
  <r>
    <x v="388"/>
    <x v="1"/>
    <n v="2019"/>
    <d v="2019-10-01T00:00:00"/>
    <s v="sM Campaign"/>
    <x v="105"/>
  </r>
  <r>
    <x v="334"/>
    <x v="0"/>
    <n v="2019"/>
    <d v="2019-12-01T00:00:00"/>
    <s v="aM Direct"/>
    <x v="105"/>
  </r>
  <r>
    <x v="837"/>
    <x v="1"/>
    <n v="2019"/>
    <d v="2019-10-01T00:00:00"/>
    <s v="aM Campaign"/>
    <x v="105"/>
  </r>
  <r>
    <x v="906"/>
    <x v="0"/>
    <n v="2019"/>
    <d v="2019-12-01T00:00:00"/>
    <s v="sM Direct"/>
    <x v="105"/>
  </r>
  <r>
    <x v="1340"/>
    <x v="2"/>
    <n v="2019"/>
    <d v="2019-11-01T00:00:00"/>
    <s v="aM Campaign"/>
    <x v="105"/>
  </r>
  <r>
    <x v="619"/>
    <x v="2"/>
    <n v="2019"/>
    <d v="2019-11-01T00:00:00"/>
    <s v="aM Direct"/>
    <x v="105"/>
  </r>
  <r>
    <x v="672"/>
    <x v="0"/>
    <n v="2019"/>
    <d v="2019-12-01T00:00:00"/>
    <s v="aM Direct"/>
    <x v="105"/>
  </r>
  <r>
    <x v="1115"/>
    <x v="1"/>
    <n v="2019"/>
    <d v="2019-10-01T00:00:00"/>
    <s v="aM Campaign"/>
    <x v="105"/>
  </r>
  <r>
    <x v="672"/>
    <x v="2"/>
    <n v="2019"/>
    <d v="2019-11-01T00:00:00"/>
    <s v="aM Direct"/>
    <x v="105"/>
  </r>
  <r>
    <x v="1341"/>
    <x v="1"/>
    <n v="2019"/>
    <d v="2019-10-01T00:00:00"/>
    <s v="aM Campaign"/>
    <x v="105"/>
  </r>
  <r>
    <x v="280"/>
    <x v="1"/>
    <n v="2019"/>
    <d v="2019-10-01T00:00:00"/>
    <s v="sM Direct"/>
    <x v="105"/>
  </r>
  <r>
    <x v="149"/>
    <x v="0"/>
    <n v="2019"/>
    <d v="2019-12-01T00:00:00"/>
    <s v="aM Direct"/>
    <x v="105"/>
  </r>
  <r>
    <x v="219"/>
    <x v="2"/>
    <n v="2019"/>
    <d v="2019-11-01T00:00:00"/>
    <s v="sM Campaign"/>
    <x v="105"/>
  </r>
  <r>
    <x v="768"/>
    <x v="0"/>
    <n v="2019"/>
    <d v="2019-12-01T00:00:00"/>
    <s v="aM Direct"/>
    <x v="105"/>
  </r>
  <r>
    <x v="359"/>
    <x v="1"/>
    <n v="2019"/>
    <d v="2019-10-01T00:00:00"/>
    <s v="sM Direct"/>
    <x v="105"/>
  </r>
  <r>
    <x v="438"/>
    <x v="0"/>
    <n v="2019"/>
    <d v="2019-12-01T00:00:00"/>
    <s v="aM Direct"/>
    <x v="105"/>
  </r>
  <r>
    <x v="1132"/>
    <x v="1"/>
    <n v="2019"/>
    <d v="2019-10-01T00:00:00"/>
    <s v="aM Campaign"/>
    <x v="105"/>
  </r>
  <r>
    <x v="1264"/>
    <x v="2"/>
    <n v="2019"/>
    <d v="2019-11-01T00:00:00"/>
    <s v="aM Campaign"/>
    <x v="105"/>
  </r>
  <r>
    <x v="219"/>
    <x v="0"/>
    <n v="2019"/>
    <d v="2019-12-01T00:00:00"/>
    <s v="aM Direct"/>
    <x v="105"/>
  </r>
  <r>
    <x v="22"/>
    <x v="2"/>
    <n v="2019"/>
    <d v="2019-11-01T00:00:00"/>
    <s v="aM Direct"/>
    <x v="105"/>
  </r>
  <r>
    <x v="410"/>
    <x v="1"/>
    <n v="2019"/>
    <d v="2019-10-01T00:00:00"/>
    <s v="aM Direct"/>
    <x v="105"/>
  </r>
  <r>
    <x v="834"/>
    <x v="2"/>
    <n v="2019"/>
    <d v="2019-11-01T00:00:00"/>
    <s v="sM Campaign"/>
    <x v="105"/>
  </r>
  <r>
    <x v="146"/>
    <x v="1"/>
    <n v="2019"/>
    <d v="2019-10-01T00:00:00"/>
    <s v="aM Direct"/>
    <x v="105"/>
  </r>
  <r>
    <x v="814"/>
    <x v="1"/>
    <n v="2019"/>
    <d v="2019-10-01T00:00:00"/>
    <s v="aM Campaign"/>
    <x v="105"/>
  </r>
  <r>
    <x v="66"/>
    <x v="1"/>
    <n v="2019"/>
    <d v="2019-10-01T00:00:00"/>
    <s v="sM Campaign"/>
    <x v="105"/>
  </r>
  <r>
    <x v="273"/>
    <x v="1"/>
    <n v="2019"/>
    <d v="2019-10-01T00:00:00"/>
    <s v="aM Direct"/>
    <x v="105"/>
  </r>
  <r>
    <x v="491"/>
    <x v="1"/>
    <n v="2019"/>
    <d v="2019-10-01T00:00:00"/>
    <s v="sM Campaign"/>
    <x v="105"/>
  </r>
  <r>
    <x v="296"/>
    <x v="1"/>
    <n v="2019"/>
    <d v="2019-10-01T00:00:00"/>
    <s v="aM Direct"/>
    <x v="105"/>
  </r>
  <r>
    <x v="101"/>
    <x v="1"/>
    <n v="2019"/>
    <d v="2019-10-01T00:00:00"/>
    <s v="aM Direct"/>
    <x v="105"/>
  </r>
  <r>
    <x v="764"/>
    <x v="1"/>
    <n v="2019"/>
    <d v="2019-10-01T00:00:00"/>
    <s v="sM Direct"/>
    <x v="105"/>
  </r>
  <r>
    <x v="240"/>
    <x v="0"/>
    <n v="2019"/>
    <d v="2019-12-01T00:00:00"/>
    <s v="aM Direct"/>
    <x v="105"/>
  </r>
  <r>
    <x v="1342"/>
    <x v="2"/>
    <n v="2019"/>
    <d v="2019-11-01T00:00:00"/>
    <s v="aM Campaign"/>
    <x v="105"/>
  </r>
  <r>
    <x v="774"/>
    <x v="2"/>
    <n v="2019"/>
    <d v="2019-11-01T00:00:00"/>
    <s v="sM Direct"/>
    <x v="105"/>
  </r>
  <r>
    <x v="1250"/>
    <x v="2"/>
    <n v="2019"/>
    <d v="2019-11-01T00:00:00"/>
    <s v="aM Campaign"/>
    <x v="105"/>
  </r>
  <r>
    <x v="1198"/>
    <x v="1"/>
    <n v="2019"/>
    <d v="2019-10-01T00:00:00"/>
    <s v="aM Direct"/>
    <x v="105"/>
  </r>
  <r>
    <x v="351"/>
    <x v="2"/>
    <n v="2019"/>
    <d v="2019-11-01T00:00:00"/>
    <s v="aM Direct"/>
    <x v="105"/>
  </r>
  <r>
    <x v="831"/>
    <x v="2"/>
    <n v="2019"/>
    <d v="2019-11-01T00:00:00"/>
    <s v="aM Campaign"/>
    <x v="105"/>
  </r>
  <r>
    <x v="62"/>
    <x v="2"/>
    <n v="2019"/>
    <d v="2019-11-01T00:00:00"/>
    <s v="aM Direct"/>
    <x v="105"/>
  </r>
  <r>
    <x v="1343"/>
    <x v="1"/>
    <n v="2019"/>
    <d v="2019-10-01T00:00:00"/>
    <s v="aM Campaign"/>
    <x v="105"/>
  </r>
  <r>
    <x v="288"/>
    <x v="0"/>
    <n v="2019"/>
    <d v="2019-12-01T00:00:00"/>
    <s v="aM Direct"/>
    <x v="105"/>
  </r>
  <r>
    <x v="656"/>
    <x v="0"/>
    <n v="2019"/>
    <d v="2019-12-01T00:00:00"/>
    <s v="aM Direct"/>
    <x v="105"/>
  </r>
  <r>
    <x v="219"/>
    <x v="1"/>
    <n v="2019"/>
    <d v="2019-10-01T00:00:00"/>
    <s v="sM Campaign"/>
    <x v="105"/>
  </r>
  <r>
    <x v="1128"/>
    <x v="2"/>
    <n v="2019"/>
    <d v="2019-11-01T00:00:00"/>
    <s v="aM Campaign"/>
    <x v="105"/>
  </r>
  <r>
    <x v="535"/>
    <x v="2"/>
    <n v="2019"/>
    <d v="2019-11-01T00:00:00"/>
    <s v="aM Direct"/>
    <x v="105"/>
  </r>
  <r>
    <x v="375"/>
    <x v="0"/>
    <n v="2019"/>
    <d v="2019-12-01T00:00:00"/>
    <s v="sM Direct"/>
    <x v="105"/>
  </r>
  <r>
    <x v="1109"/>
    <x v="1"/>
    <n v="2019"/>
    <d v="2019-10-01T00:00:00"/>
    <s v="aM Campaign"/>
    <x v="105"/>
  </r>
  <r>
    <x v="1074"/>
    <x v="1"/>
    <n v="2019"/>
    <d v="2019-10-01T00:00:00"/>
    <s v="aM Campaign"/>
    <x v="105"/>
  </r>
  <r>
    <x v="1144"/>
    <x v="1"/>
    <n v="2019"/>
    <d v="2019-10-01T00:00:00"/>
    <s v="aM Campaign"/>
    <x v="105"/>
  </r>
  <r>
    <x v="599"/>
    <x v="1"/>
    <n v="2019"/>
    <d v="2019-10-01T00:00:00"/>
    <s v="aM Direct"/>
    <x v="105"/>
  </r>
  <r>
    <x v="1344"/>
    <x v="1"/>
    <n v="2019"/>
    <d v="2019-10-01T00:00:00"/>
    <s v="aM Campaign"/>
    <x v="105"/>
  </r>
  <r>
    <x v="748"/>
    <x v="1"/>
    <n v="2019"/>
    <d v="2019-10-01T00:00:00"/>
    <s v="aM Campaign"/>
    <x v="105"/>
  </r>
  <r>
    <x v="676"/>
    <x v="2"/>
    <n v="2019"/>
    <d v="2019-11-01T00:00:00"/>
    <s v="sM Campaign"/>
    <x v="105"/>
  </r>
  <r>
    <x v="261"/>
    <x v="1"/>
    <n v="2019"/>
    <d v="2019-10-01T00:00:00"/>
    <s v="aM Direct"/>
    <x v="105"/>
  </r>
  <r>
    <x v="1069"/>
    <x v="1"/>
    <n v="2019"/>
    <d v="2019-10-01T00:00:00"/>
    <s v="aM Direct"/>
    <x v="105"/>
  </r>
  <r>
    <x v="303"/>
    <x v="1"/>
    <n v="2019"/>
    <d v="2019-10-01T00:00:00"/>
    <s v="aM Direct"/>
    <x v="105"/>
  </r>
  <r>
    <x v="1345"/>
    <x v="0"/>
    <n v="2019"/>
    <d v="2019-12-01T00:00:00"/>
    <s v="aM Campaign"/>
    <x v="105"/>
  </r>
  <r>
    <x v="906"/>
    <x v="2"/>
    <n v="2019"/>
    <d v="2019-11-01T00:00:00"/>
    <s v="sM Direct"/>
    <x v="105"/>
  </r>
  <r>
    <x v="408"/>
    <x v="0"/>
    <n v="2019"/>
    <d v="2019-12-01T00:00:00"/>
    <s v="sM Campaign"/>
    <x v="105"/>
  </r>
  <r>
    <x v="1315"/>
    <x v="1"/>
    <n v="2019"/>
    <d v="2019-10-01T00:00:00"/>
    <s v="aM Campaign"/>
    <x v="105"/>
  </r>
  <r>
    <x v="1315"/>
    <x v="2"/>
    <n v="2019"/>
    <d v="2019-11-01T00:00:00"/>
    <s v="aM Campaign"/>
    <x v="105"/>
  </r>
  <r>
    <x v="476"/>
    <x v="2"/>
    <n v="2019"/>
    <d v="2019-11-01T00:00:00"/>
    <s v="aM Direct"/>
    <x v="105"/>
  </r>
  <r>
    <x v="315"/>
    <x v="2"/>
    <n v="2019"/>
    <d v="2019-11-01T00:00:00"/>
    <s v="aM Direct"/>
    <x v="105"/>
  </r>
  <r>
    <x v="484"/>
    <x v="0"/>
    <n v="2019"/>
    <d v="2019-12-01T00:00:00"/>
    <s v="aM Direct"/>
    <x v="105"/>
  </r>
  <r>
    <x v="1295"/>
    <x v="2"/>
    <n v="2019"/>
    <d v="2019-11-01T00:00:00"/>
    <s v="aM Campaign"/>
    <x v="105"/>
  </r>
  <r>
    <x v="5"/>
    <x v="0"/>
    <n v="2019"/>
    <d v="2019-12-01T00:00:00"/>
    <s v="aM Direct"/>
    <x v="105"/>
  </r>
  <r>
    <x v="386"/>
    <x v="2"/>
    <n v="2019"/>
    <d v="2019-11-01T00:00:00"/>
    <s v="sM Direct"/>
    <x v="105"/>
  </r>
  <r>
    <x v="1272"/>
    <x v="2"/>
    <n v="2019"/>
    <d v="2019-11-01T00:00:00"/>
    <s v="aM Campaign"/>
    <x v="105"/>
  </r>
  <r>
    <x v="1346"/>
    <x v="1"/>
    <n v="2019"/>
    <d v="2019-10-01T00:00:00"/>
    <s v="aM Campaign"/>
    <x v="105"/>
  </r>
  <r>
    <x v="1187"/>
    <x v="0"/>
    <n v="2019"/>
    <d v="2019-12-01T00:00:00"/>
    <s v="aM Campaign"/>
    <x v="105"/>
  </r>
  <r>
    <x v="351"/>
    <x v="0"/>
    <n v="2019"/>
    <d v="2019-12-01T00:00:00"/>
    <s v="aM Direct"/>
    <x v="105"/>
  </r>
  <r>
    <x v="862"/>
    <x v="0"/>
    <n v="2019"/>
    <d v="2019-12-01T00:00:00"/>
    <s v="aM Campaign"/>
    <x v="105"/>
  </r>
  <r>
    <x v="626"/>
    <x v="2"/>
    <n v="2019"/>
    <d v="2019-11-01T00:00:00"/>
    <s v="sM Campaign"/>
    <x v="105"/>
  </r>
  <r>
    <x v="264"/>
    <x v="2"/>
    <n v="2019"/>
    <d v="2019-11-01T00:00:00"/>
    <s v="sM Campaign"/>
    <x v="105"/>
  </r>
  <r>
    <x v="1015"/>
    <x v="1"/>
    <n v="2019"/>
    <d v="2019-10-01T00:00:00"/>
    <s v="aM Campaign"/>
    <x v="105"/>
  </r>
  <r>
    <x v="264"/>
    <x v="1"/>
    <n v="2019"/>
    <d v="2019-10-01T00:00:00"/>
    <s v="sM Campaign"/>
    <x v="105"/>
  </r>
  <r>
    <x v="615"/>
    <x v="0"/>
    <n v="2019"/>
    <d v="2019-12-01T00:00:00"/>
    <s v="aM Direct"/>
    <x v="105"/>
  </r>
  <r>
    <x v="156"/>
    <x v="0"/>
    <n v="2019"/>
    <d v="2019-12-01T00:00:00"/>
    <s v="sM Campaign"/>
    <x v="105"/>
  </r>
  <r>
    <x v="316"/>
    <x v="1"/>
    <n v="2019"/>
    <d v="2019-10-01T00:00:00"/>
    <s v="sM Campaign"/>
    <x v="105"/>
  </r>
  <r>
    <x v="173"/>
    <x v="1"/>
    <n v="2019"/>
    <d v="2019-10-01T00:00:00"/>
    <s v="aM Direct"/>
    <x v="105"/>
  </r>
  <r>
    <x v="1024"/>
    <x v="0"/>
    <n v="2019"/>
    <d v="2019-12-01T00:00:00"/>
    <s v="sM Campaign"/>
    <x v="105"/>
  </r>
  <r>
    <x v="1088"/>
    <x v="0"/>
    <n v="2019"/>
    <d v="2019-12-01T00:00:00"/>
    <s v="aM Campaign"/>
    <x v="105"/>
  </r>
  <r>
    <x v="1138"/>
    <x v="2"/>
    <n v="2019"/>
    <d v="2019-11-01T00:00:00"/>
    <s v="aM Direct"/>
    <x v="105"/>
  </r>
  <r>
    <x v="1138"/>
    <x v="1"/>
    <n v="2019"/>
    <d v="2019-10-01T00:00:00"/>
    <s v="aM Campaign"/>
    <x v="105"/>
  </r>
  <r>
    <x v="1261"/>
    <x v="1"/>
    <n v="2019"/>
    <d v="2019-10-01T00:00:00"/>
    <s v="aM Campaign"/>
    <x v="105"/>
  </r>
  <r>
    <x v="33"/>
    <x v="2"/>
    <n v="2019"/>
    <d v="2019-11-01T00:00:00"/>
    <s v="sM Direct"/>
    <x v="105"/>
  </r>
  <r>
    <x v="708"/>
    <x v="0"/>
    <n v="2019"/>
    <d v="2019-12-01T00:00:00"/>
    <s v="aM Direct"/>
    <x v="105"/>
  </r>
  <r>
    <x v="70"/>
    <x v="1"/>
    <n v="2019"/>
    <d v="2019-10-01T00:00:00"/>
    <s v="sM Campaign"/>
    <x v="105"/>
  </r>
  <r>
    <x v="1010"/>
    <x v="2"/>
    <n v="2019"/>
    <d v="2019-11-01T00:00:00"/>
    <s v="aM Direct"/>
    <x v="105"/>
  </r>
  <r>
    <x v="989"/>
    <x v="1"/>
    <n v="2019"/>
    <d v="2019-10-01T00:00:00"/>
    <s v="aM Campaign"/>
    <x v="105"/>
  </r>
  <r>
    <x v="950"/>
    <x v="2"/>
    <n v="2019"/>
    <d v="2019-11-01T00:00:00"/>
    <s v="aM Campaign"/>
    <x v="105"/>
  </r>
  <r>
    <x v="1206"/>
    <x v="2"/>
    <n v="2019"/>
    <d v="2019-11-01T00:00:00"/>
    <s v="aM Campaign"/>
    <x v="105"/>
  </r>
  <r>
    <x v="289"/>
    <x v="1"/>
    <n v="2019"/>
    <d v="2019-10-01T00:00:00"/>
    <s v="sM Direct"/>
    <x v="105"/>
  </r>
  <r>
    <x v="17"/>
    <x v="2"/>
    <n v="2019"/>
    <d v="2019-11-01T00:00:00"/>
    <s v="sM Campaign"/>
    <x v="105"/>
  </r>
  <r>
    <x v="520"/>
    <x v="1"/>
    <n v="2019"/>
    <d v="2019-10-01T00:00:00"/>
    <s v="aM Direct"/>
    <x v="105"/>
  </r>
  <r>
    <x v="1347"/>
    <x v="1"/>
    <n v="2019"/>
    <d v="2019-10-01T00:00:00"/>
    <s v="aM Campaign"/>
    <x v="105"/>
  </r>
  <r>
    <x v="1165"/>
    <x v="0"/>
    <n v="2019"/>
    <d v="2019-12-01T00:00:00"/>
    <s v="aM Campaign"/>
    <x v="105"/>
  </r>
  <r>
    <x v="1348"/>
    <x v="2"/>
    <n v="2019"/>
    <d v="2019-11-01T00:00:00"/>
    <s v="aM Campaign"/>
    <x v="105"/>
  </r>
  <r>
    <x v="1276"/>
    <x v="0"/>
    <n v="2019"/>
    <d v="2019-12-01T00:00:00"/>
    <s v="aM Campaign"/>
    <x v="105"/>
  </r>
  <r>
    <x v="388"/>
    <x v="1"/>
    <n v="2019"/>
    <d v="2019-10-01T00:00:00"/>
    <s v="aM Direct"/>
    <x v="105"/>
  </r>
  <r>
    <x v="189"/>
    <x v="1"/>
    <n v="2019"/>
    <d v="2019-10-01T00:00:00"/>
    <s v="sM Campaign"/>
    <x v="105"/>
  </r>
  <r>
    <x v="805"/>
    <x v="0"/>
    <n v="2019"/>
    <d v="2019-12-01T00:00:00"/>
    <s v="sM Direct"/>
    <x v="105"/>
  </r>
  <r>
    <x v="1099"/>
    <x v="2"/>
    <n v="2019"/>
    <d v="2019-11-01T00:00:00"/>
    <s v="sM Campaign"/>
    <x v="105"/>
  </r>
  <r>
    <x v="1168"/>
    <x v="0"/>
    <n v="2019"/>
    <d v="2019-12-01T00:00:00"/>
    <s v="aM Campaign"/>
    <x v="105"/>
  </r>
  <r>
    <x v="389"/>
    <x v="2"/>
    <n v="2019"/>
    <d v="2019-11-01T00:00:00"/>
    <s v="sM Campaign"/>
    <x v="105"/>
  </r>
  <r>
    <x v="1163"/>
    <x v="2"/>
    <n v="2019"/>
    <d v="2019-11-01T00:00:00"/>
    <s v="aM Campaign"/>
    <x v="105"/>
  </r>
  <r>
    <x v="1349"/>
    <x v="0"/>
    <n v="2019"/>
    <d v="2019-12-01T00:00:00"/>
    <s v="aM Campaign"/>
    <x v="105"/>
  </r>
  <r>
    <x v="1350"/>
    <x v="2"/>
    <n v="2019"/>
    <d v="2019-11-01T00:00:00"/>
    <s v="aM Campaign"/>
    <x v="105"/>
  </r>
  <r>
    <x v="1351"/>
    <x v="1"/>
    <n v="2019"/>
    <d v="2019-10-01T00:00:00"/>
    <s v="aM Campaign"/>
    <x v="105"/>
  </r>
  <r>
    <x v="1131"/>
    <x v="2"/>
    <n v="2019"/>
    <d v="2019-11-01T00:00:00"/>
    <s v="aM Direct"/>
    <x v="105"/>
  </r>
  <r>
    <x v="1036"/>
    <x v="0"/>
    <n v="2019"/>
    <d v="2019-12-01T00:00:00"/>
    <s v="sM Campaign"/>
    <x v="105"/>
  </r>
  <r>
    <x v="1226"/>
    <x v="1"/>
    <n v="2019"/>
    <d v="2019-10-01T00:00:00"/>
    <s v="aM Campaign"/>
    <x v="105"/>
  </r>
  <r>
    <x v="1352"/>
    <x v="0"/>
    <n v="2019"/>
    <d v="2019-12-01T00:00:00"/>
    <s v="aM Campaign"/>
    <x v="105"/>
  </r>
  <r>
    <x v="628"/>
    <x v="0"/>
    <n v="2019"/>
    <d v="2019-12-01T00:00:00"/>
    <s v="sM Direct"/>
    <x v="105"/>
  </r>
  <r>
    <x v="217"/>
    <x v="2"/>
    <n v="2019"/>
    <d v="2019-11-01T00:00:00"/>
    <s v="aM Direct"/>
    <x v="105"/>
  </r>
  <r>
    <x v="1140"/>
    <x v="2"/>
    <n v="2019"/>
    <d v="2019-11-01T00:00:00"/>
    <s v="aM Campaign"/>
    <x v="105"/>
  </r>
  <r>
    <x v="134"/>
    <x v="0"/>
    <n v="2019"/>
    <d v="2019-12-01T00:00:00"/>
    <s v="sM Direct"/>
    <x v="105"/>
  </r>
  <r>
    <x v="50"/>
    <x v="1"/>
    <n v="2019"/>
    <d v="2019-10-01T00:00:00"/>
    <s v="aM Direct"/>
    <x v="105"/>
  </r>
  <r>
    <x v="342"/>
    <x v="2"/>
    <n v="2019"/>
    <d v="2019-11-01T00:00:00"/>
    <s v="aM Direct"/>
    <x v="105"/>
  </r>
  <r>
    <x v="1273"/>
    <x v="2"/>
    <n v="2019"/>
    <d v="2019-11-01T00:00:00"/>
    <s v="aM Direct"/>
    <x v="105"/>
  </r>
  <r>
    <x v="90"/>
    <x v="1"/>
    <n v="2019"/>
    <d v="2019-10-01T00:00:00"/>
    <s v="sM Direct"/>
    <x v="105"/>
  </r>
  <r>
    <x v="382"/>
    <x v="0"/>
    <n v="2019"/>
    <d v="2019-12-01T00:00:00"/>
    <s v="sM Campaign"/>
    <x v="105"/>
  </r>
  <r>
    <x v="30"/>
    <x v="2"/>
    <n v="2019"/>
    <d v="2019-11-01T00:00:00"/>
    <s v="sM Direct"/>
    <x v="105"/>
  </r>
  <r>
    <x v="1345"/>
    <x v="2"/>
    <n v="2019"/>
    <d v="2019-11-01T00:00:00"/>
    <s v="aM Campaign"/>
    <x v="105"/>
  </r>
  <r>
    <x v="564"/>
    <x v="1"/>
    <n v="2019"/>
    <d v="2019-10-01T00:00:00"/>
    <s v="aM Direct"/>
    <x v="105"/>
  </r>
  <r>
    <x v="130"/>
    <x v="0"/>
    <n v="2019"/>
    <d v="2019-12-01T00:00:00"/>
    <s v="aM Direct"/>
    <x v="105"/>
  </r>
  <r>
    <x v="970"/>
    <x v="0"/>
    <n v="2019"/>
    <d v="2019-12-01T00:00:00"/>
    <s v="aM Direct"/>
    <x v="105"/>
  </r>
  <r>
    <x v="1299"/>
    <x v="0"/>
    <n v="2019"/>
    <d v="2019-12-01T00:00:00"/>
    <s v="aM Campaign"/>
    <x v="105"/>
  </r>
  <r>
    <x v="1353"/>
    <x v="2"/>
    <n v="2019"/>
    <d v="2019-11-01T00:00:00"/>
    <s v="aM Campaign"/>
    <x v="105"/>
  </r>
  <r>
    <x v="30"/>
    <x v="0"/>
    <n v="2019"/>
    <d v="2019-12-01T00:00:00"/>
    <s v="sM Direct"/>
    <x v="105"/>
  </r>
  <r>
    <x v="1345"/>
    <x v="1"/>
    <n v="2019"/>
    <d v="2019-10-01T00:00:00"/>
    <s v="aM Direct"/>
    <x v="105"/>
  </r>
  <r>
    <x v="45"/>
    <x v="0"/>
    <n v="2019"/>
    <d v="2019-12-01T00:00:00"/>
    <s v="sM Direct"/>
    <x v="105"/>
  </r>
  <r>
    <x v="310"/>
    <x v="0"/>
    <n v="2019"/>
    <d v="2019-12-01T00:00:00"/>
    <s v="aM Direct"/>
    <x v="105"/>
  </r>
  <r>
    <x v="180"/>
    <x v="1"/>
    <n v="2019"/>
    <d v="2019-10-01T00:00:00"/>
    <s v="aM Direct"/>
    <x v="105"/>
  </r>
  <r>
    <x v="811"/>
    <x v="0"/>
    <n v="2019"/>
    <d v="2019-12-01T00:00:00"/>
    <s v="aM Campaign"/>
    <x v="105"/>
  </r>
  <r>
    <x v="1354"/>
    <x v="1"/>
    <n v="2019"/>
    <d v="2019-10-01T00:00:00"/>
    <s v="aM Campaign"/>
    <x v="105"/>
  </r>
  <r>
    <x v="1355"/>
    <x v="2"/>
    <n v="2019"/>
    <d v="2019-11-01T00:00:00"/>
    <s v="aM Campaign"/>
    <x v="105"/>
  </r>
  <r>
    <x v="1261"/>
    <x v="2"/>
    <n v="2019"/>
    <d v="2019-11-01T00:00:00"/>
    <s v="aM Campaign"/>
    <x v="105"/>
  </r>
  <r>
    <x v="102"/>
    <x v="2"/>
    <n v="2019"/>
    <d v="2019-11-01T00:00:00"/>
    <s v="sM Campaign"/>
    <x v="105"/>
  </r>
  <r>
    <x v="566"/>
    <x v="0"/>
    <n v="2019"/>
    <d v="2019-12-01T00:00:00"/>
    <s v="aM Direct"/>
    <x v="105"/>
  </r>
  <r>
    <x v="566"/>
    <x v="2"/>
    <n v="2019"/>
    <d v="2019-11-01T00:00:00"/>
    <s v="aM Direct"/>
    <x v="105"/>
  </r>
  <r>
    <x v="53"/>
    <x v="0"/>
    <n v="2019"/>
    <d v="2019-12-01T00:00:00"/>
    <s v="sM Direct"/>
    <x v="105"/>
  </r>
  <r>
    <x v="17"/>
    <x v="1"/>
    <n v="2019"/>
    <d v="2019-10-01T00:00:00"/>
    <s v="sM Direct"/>
    <x v="105"/>
  </r>
  <r>
    <x v="395"/>
    <x v="1"/>
    <n v="2019"/>
    <d v="2019-10-01T00:00:00"/>
    <s v="sM Direct"/>
    <x v="105"/>
  </r>
  <r>
    <x v="1356"/>
    <x v="1"/>
    <n v="2019"/>
    <d v="2019-10-01T00:00:00"/>
    <s v="aM Campaign"/>
    <x v="105"/>
  </r>
  <r>
    <x v="243"/>
    <x v="2"/>
    <n v="2019"/>
    <d v="2019-11-01T00:00:00"/>
    <s v="sM Direct"/>
    <x v="105"/>
  </r>
  <r>
    <x v="531"/>
    <x v="0"/>
    <n v="2019"/>
    <d v="2019-12-01T00:00:00"/>
    <s v="sM Campaign"/>
    <x v="105"/>
  </r>
  <r>
    <x v="746"/>
    <x v="1"/>
    <n v="2019"/>
    <d v="2019-10-01T00:00:00"/>
    <s v="aM Campaign"/>
    <x v="105"/>
  </r>
  <r>
    <x v="1009"/>
    <x v="2"/>
    <n v="2019"/>
    <d v="2019-11-01T00:00:00"/>
    <s v="aM Direct"/>
    <x v="105"/>
  </r>
  <r>
    <x v="301"/>
    <x v="1"/>
    <n v="2019"/>
    <d v="2019-10-01T00:00:00"/>
    <s v="aM Direct"/>
    <x v="105"/>
  </r>
  <r>
    <x v="53"/>
    <x v="2"/>
    <n v="2019"/>
    <d v="2019-11-01T00:00:00"/>
    <s v="sM Campaign"/>
    <x v="105"/>
  </r>
  <r>
    <x v="49"/>
    <x v="2"/>
    <n v="2019"/>
    <d v="2019-11-01T00:00:00"/>
    <s v="sM Direct"/>
    <x v="105"/>
  </r>
  <r>
    <x v="1357"/>
    <x v="2"/>
    <n v="2019"/>
    <d v="2019-11-01T00:00:00"/>
    <s v="aM Campaign"/>
    <x v="105"/>
  </r>
  <r>
    <x v="998"/>
    <x v="0"/>
    <n v="2019"/>
    <d v="2019-12-01T00:00:00"/>
    <s v="aM Direct"/>
    <x v="105"/>
  </r>
  <r>
    <x v="797"/>
    <x v="1"/>
    <n v="2019"/>
    <d v="2019-10-01T00:00:00"/>
    <s v="aM Direct"/>
    <x v="105"/>
  </r>
  <r>
    <x v="33"/>
    <x v="1"/>
    <n v="2019"/>
    <d v="2019-10-01T00:00:00"/>
    <s v="aM Direct"/>
    <x v="105"/>
  </r>
  <r>
    <x v="704"/>
    <x v="0"/>
    <n v="2019"/>
    <d v="2019-12-01T00:00:00"/>
    <s v="aM Direct"/>
    <x v="105"/>
  </r>
  <r>
    <x v="563"/>
    <x v="0"/>
    <n v="2019"/>
    <d v="2019-12-01T00:00:00"/>
    <s v="aM Direct"/>
    <x v="105"/>
  </r>
  <r>
    <x v="380"/>
    <x v="2"/>
    <n v="2019"/>
    <d v="2019-11-01T00:00:00"/>
    <s v="aM Direct"/>
    <x v="105"/>
  </r>
  <r>
    <x v="636"/>
    <x v="1"/>
    <n v="2019"/>
    <d v="2019-10-01T00:00:00"/>
    <s v="sM Direct"/>
    <x v="105"/>
  </r>
  <r>
    <x v="1306"/>
    <x v="2"/>
    <n v="2019"/>
    <d v="2019-11-01T00:00:00"/>
    <s v="aM Direct"/>
    <x v="105"/>
  </r>
  <r>
    <x v="1306"/>
    <x v="0"/>
    <n v="2019"/>
    <d v="2019-12-01T00:00:00"/>
    <s v="aM Campaign"/>
    <x v="105"/>
  </r>
  <r>
    <x v="477"/>
    <x v="0"/>
    <n v="2019"/>
    <d v="2019-12-01T00:00:00"/>
    <s v="sM Direct"/>
    <x v="105"/>
  </r>
  <r>
    <x v="97"/>
    <x v="0"/>
    <n v="2019"/>
    <d v="2019-12-01T00:00:00"/>
    <s v="sM Campaign"/>
    <x v="105"/>
  </r>
  <r>
    <x v="603"/>
    <x v="0"/>
    <n v="2019"/>
    <d v="2019-12-01T00:00:00"/>
    <s v="sM Direct"/>
    <x v="105"/>
  </r>
  <r>
    <x v="792"/>
    <x v="0"/>
    <n v="2019"/>
    <d v="2019-12-01T00:00:00"/>
    <s v="aM Campaign"/>
    <x v="105"/>
  </r>
  <r>
    <x v="400"/>
    <x v="2"/>
    <n v="2019"/>
    <d v="2019-11-01T00:00:00"/>
    <s v="aM Direct"/>
    <x v="105"/>
  </r>
  <r>
    <x v="240"/>
    <x v="2"/>
    <n v="2019"/>
    <d v="2019-11-01T00:00:00"/>
    <s v="sM Direct"/>
    <x v="105"/>
  </r>
  <r>
    <x v="235"/>
    <x v="1"/>
    <n v="2019"/>
    <d v="2019-10-01T00:00:00"/>
    <s v="aM Direct"/>
    <x v="105"/>
  </r>
  <r>
    <x v="42"/>
    <x v="1"/>
    <n v="2019"/>
    <d v="2019-10-01T00:00:00"/>
    <s v="sM Direct"/>
    <x v="105"/>
  </r>
  <r>
    <x v="134"/>
    <x v="1"/>
    <n v="2019"/>
    <d v="2019-10-01T00:00:00"/>
    <s v="sM Direct"/>
    <x v="105"/>
  </r>
  <r>
    <x v="48"/>
    <x v="0"/>
    <n v="2019"/>
    <d v="2019-12-01T00:00:00"/>
    <s v="sM Campaign"/>
    <x v="105"/>
  </r>
  <r>
    <x v="1224"/>
    <x v="0"/>
    <n v="2019"/>
    <d v="2019-12-01T00:00:00"/>
    <s v="aM Campaign"/>
    <x v="105"/>
  </r>
  <r>
    <x v="200"/>
    <x v="0"/>
    <n v="2019"/>
    <d v="2019-12-01T00:00:00"/>
    <s v="sM Direct"/>
    <x v="105"/>
  </r>
  <r>
    <x v="1248"/>
    <x v="0"/>
    <n v="2019"/>
    <d v="2019-12-01T00:00:00"/>
    <s v="aM Campaign"/>
    <x v="105"/>
  </r>
  <r>
    <x v="1358"/>
    <x v="0"/>
    <n v="2019"/>
    <d v="2019-12-01T00:00:00"/>
    <s v="aM Campaign"/>
    <x v="105"/>
  </r>
  <r>
    <x v="565"/>
    <x v="0"/>
    <n v="2019"/>
    <d v="2019-12-01T00:00:00"/>
    <s v="sM Campaign"/>
    <x v="105"/>
  </r>
  <r>
    <x v="565"/>
    <x v="1"/>
    <n v="2019"/>
    <d v="2019-10-01T00:00:00"/>
    <s v="aM Direct"/>
    <x v="105"/>
  </r>
  <r>
    <x v="219"/>
    <x v="2"/>
    <n v="2019"/>
    <d v="2019-11-01T00:00:00"/>
    <s v="aM Direct"/>
    <x v="105"/>
  </r>
  <r>
    <x v="219"/>
    <x v="1"/>
    <n v="2019"/>
    <d v="2019-10-01T00:00:00"/>
    <s v="aM Direct"/>
    <x v="105"/>
  </r>
  <r>
    <x v="455"/>
    <x v="0"/>
    <n v="2019"/>
    <d v="2019-12-01T00:00:00"/>
    <s v="sM Direct"/>
    <x v="105"/>
  </r>
  <r>
    <x v="1359"/>
    <x v="1"/>
    <n v="2019"/>
    <d v="2019-10-01T00:00:00"/>
    <s v="aM Campaign"/>
    <x v="105"/>
  </r>
  <r>
    <x v="1359"/>
    <x v="0"/>
    <n v="2019"/>
    <d v="2019-12-01T00:00:00"/>
    <s v="aM Campaign"/>
    <x v="105"/>
  </r>
  <r>
    <x v="568"/>
    <x v="0"/>
    <n v="2019"/>
    <d v="2019-12-01T00:00:00"/>
    <s v="aM Direct"/>
    <x v="105"/>
  </r>
  <r>
    <x v="197"/>
    <x v="1"/>
    <n v="2019"/>
    <d v="2019-10-01T00:00:00"/>
    <s v="sM Campaign"/>
    <x v="105"/>
  </r>
  <r>
    <x v="230"/>
    <x v="1"/>
    <n v="2019"/>
    <d v="2019-10-01T00:00:00"/>
    <s v="aM Direct"/>
    <x v="105"/>
  </r>
  <r>
    <x v="1276"/>
    <x v="1"/>
    <n v="2019"/>
    <d v="2019-10-01T00:00:00"/>
    <s v="aM Campaign"/>
    <x v="105"/>
  </r>
  <r>
    <x v="1360"/>
    <x v="1"/>
    <n v="2019"/>
    <d v="2019-10-01T00:00:00"/>
    <s v="sM Campaign"/>
    <x v="105"/>
  </r>
  <r>
    <x v="1318"/>
    <x v="0"/>
    <n v="2019"/>
    <d v="2019-12-01T00:00:00"/>
    <s v="aM Campaign"/>
    <x v="105"/>
  </r>
  <r>
    <x v="658"/>
    <x v="1"/>
    <n v="2019"/>
    <d v="2019-10-01T00:00:00"/>
    <s v="sM Campaign"/>
    <x v="105"/>
  </r>
  <r>
    <x v="676"/>
    <x v="1"/>
    <n v="2019"/>
    <d v="2019-10-01T00:00:00"/>
    <s v="aM Direct"/>
    <x v="105"/>
  </r>
  <r>
    <x v="100"/>
    <x v="1"/>
    <n v="2019"/>
    <d v="2019-10-01T00:00:00"/>
    <s v="sM Direct"/>
    <x v="105"/>
  </r>
  <r>
    <x v="1042"/>
    <x v="1"/>
    <n v="2019"/>
    <d v="2019-10-01T00:00:00"/>
    <s v="aM Direct"/>
    <x v="105"/>
  </r>
  <r>
    <x v="497"/>
    <x v="1"/>
    <n v="2019"/>
    <d v="2019-10-01T00:00:00"/>
    <s v="aM Direct"/>
    <x v="105"/>
  </r>
  <r>
    <x v="896"/>
    <x v="1"/>
    <n v="2019"/>
    <d v="2019-10-01T00:00:00"/>
    <s v="aM Campaign"/>
    <x v="105"/>
  </r>
  <r>
    <x v="350"/>
    <x v="2"/>
    <n v="2019"/>
    <d v="2019-11-01T00:00:00"/>
    <s v="aM Direct"/>
    <x v="105"/>
  </r>
  <r>
    <x v="1361"/>
    <x v="1"/>
    <n v="2019"/>
    <d v="2019-10-01T00:00:00"/>
    <s v="aM Campaign"/>
    <x v="105"/>
  </r>
  <r>
    <x v="1362"/>
    <x v="0"/>
    <n v="2019"/>
    <d v="2019-12-01T00:00:00"/>
    <s v="aM Campaign"/>
    <x v="105"/>
  </r>
  <r>
    <x v="664"/>
    <x v="2"/>
    <n v="2019"/>
    <d v="2019-11-01T00:00:00"/>
    <s v="aM Direct"/>
    <x v="105"/>
  </r>
  <r>
    <x v="1096"/>
    <x v="1"/>
    <n v="2019"/>
    <d v="2019-10-01T00:00:00"/>
    <s v="aM Campaign"/>
    <x v="105"/>
  </r>
  <r>
    <x v="1303"/>
    <x v="1"/>
    <n v="2019"/>
    <d v="2019-10-01T00:00:00"/>
    <s v="aM Campaign"/>
    <x v="105"/>
  </r>
  <r>
    <x v="1097"/>
    <x v="1"/>
    <n v="2019"/>
    <d v="2019-10-01T00:00:00"/>
    <s v="aM Campaign"/>
    <x v="105"/>
  </r>
  <r>
    <x v="998"/>
    <x v="2"/>
    <n v="2019"/>
    <d v="2019-11-01T00:00:00"/>
    <s v="aM Campaign"/>
    <x v="105"/>
  </r>
  <r>
    <x v="319"/>
    <x v="1"/>
    <n v="2019"/>
    <d v="2019-10-01T00:00:00"/>
    <s v="aM Direct"/>
    <x v="105"/>
  </r>
  <r>
    <x v="676"/>
    <x v="0"/>
    <n v="2019"/>
    <d v="2019-12-01T00:00:00"/>
    <s v="aM Direct"/>
    <x v="105"/>
  </r>
  <r>
    <x v="922"/>
    <x v="1"/>
    <n v="2019"/>
    <d v="2019-10-01T00:00:00"/>
    <s v="aM Campaign"/>
    <x v="105"/>
  </r>
  <r>
    <x v="629"/>
    <x v="2"/>
    <n v="2019"/>
    <d v="2019-11-01T00:00:00"/>
    <s v="sM Direct"/>
    <x v="105"/>
  </r>
  <r>
    <x v="435"/>
    <x v="0"/>
    <n v="2019"/>
    <d v="2019-12-01T00:00:00"/>
    <s v="aM Direct"/>
    <x v="105"/>
  </r>
  <r>
    <x v="38"/>
    <x v="1"/>
    <n v="2019"/>
    <d v="2019-10-01T00:00:00"/>
    <s v="aM Direct"/>
    <x v="105"/>
  </r>
  <r>
    <x v="1216"/>
    <x v="1"/>
    <n v="2019"/>
    <d v="2019-10-01T00:00:00"/>
    <s v="aM Campaign"/>
    <x v="105"/>
  </r>
  <r>
    <x v="47"/>
    <x v="0"/>
    <n v="2019"/>
    <d v="2019-12-01T00:00:00"/>
    <s v="sM Direct"/>
    <x v="105"/>
  </r>
  <r>
    <x v="352"/>
    <x v="2"/>
    <n v="2019"/>
    <d v="2019-11-01T00:00:00"/>
    <s v="sM Campaign"/>
    <x v="105"/>
  </r>
  <r>
    <x v="211"/>
    <x v="2"/>
    <n v="2019"/>
    <d v="2019-11-01T00:00:00"/>
    <s v="sM Campaign"/>
    <x v="105"/>
  </r>
  <r>
    <x v="205"/>
    <x v="1"/>
    <n v="2019"/>
    <d v="2019-10-01T00:00:00"/>
    <s v="sM Campaign"/>
    <x v="105"/>
  </r>
  <r>
    <x v="140"/>
    <x v="2"/>
    <n v="2019"/>
    <d v="2019-11-01T00:00:00"/>
    <s v="aM Direct"/>
    <x v="105"/>
  </r>
  <r>
    <x v="728"/>
    <x v="2"/>
    <n v="2019"/>
    <d v="2019-11-01T00:00:00"/>
    <s v="aM Campaign"/>
    <x v="105"/>
  </r>
  <r>
    <x v="612"/>
    <x v="2"/>
    <n v="2019"/>
    <d v="2019-11-01T00:00:00"/>
    <s v="aM Direct"/>
    <x v="105"/>
  </r>
  <r>
    <x v="11"/>
    <x v="1"/>
    <n v="2019"/>
    <d v="2019-10-01T00:00:00"/>
    <s v="aM Direct"/>
    <x v="105"/>
  </r>
  <r>
    <x v="13"/>
    <x v="0"/>
    <n v="2019"/>
    <d v="2019-12-01T00:00:00"/>
    <s v="sM Direct"/>
    <x v="105"/>
  </r>
  <r>
    <x v="1275"/>
    <x v="0"/>
    <n v="2019"/>
    <d v="2019-12-01T00:00:00"/>
    <s v="aM Direct"/>
    <x v="105"/>
  </r>
  <r>
    <x v="174"/>
    <x v="2"/>
    <n v="2019"/>
    <d v="2019-11-01T00:00:00"/>
    <s v="sM Campaign"/>
    <x v="105"/>
  </r>
  <r>
    <x v="1242"/>
    <x v="2"/>
    <n v="2019"/>
    <d v="2019-11-01T00:00:00"/>
    <s v="aM Campaign"/>
    <x v="105"/>
  </r>
  <r>
    <x v="1283"/>
    <x v="2"/>
    <n v="2019"/>
    <d v="2019-11-01T00:00:00"/>
    <s v="aM Campaign"/>
    <x v="105"/>
  </r>
  <r>
    <x v="190"/>
    <x v="0"/>
    <n v="2019"/>
    <d v="2019-12-01T00:00:00"/>
    <s v="sM Campaign"/>
    <x v="105"/>
  </r>
  <r>
    <x v="456"/>
    <x v="0"/>
    <n v="2019"/>
    <d v="2019-12-01T00:00:00"/>
    <s v="sM Campaign"/>
    <x v="105"/>
  </r>
  <r>
    <x v="36"/>
    <x v="0"/>
    <n v="2019"/>
    <d v="2019-12-01T00:00:00"/>
    <s v="sM Campaign"/>
    <x v="105"/>
  </r>
  <r>
    <x v="319"/>
    <x v="2"/>
    <n v="2019"/>
    <d v="2019-11-01T00:00:00"/>
    <s v="sM Campaign"/>
    <x v="105"/>
  </r>
  <r>
    <x v="36"/>
    <x v="1"/>
    <n v="2019"/>
    <d v="2019-10-01T00:00:00"/>
    <s v="aM Direct"/>
    <x v="105"/>
  </r>
  <r>
    <x v="550"/>
    <x v="0"/>
    <n v="2019"/>
    <d v="2019-12-01T00:00:00"/>
    <s v="sM Campaign"/>
    <x v="105"/>
  </r>
  <r>
    <x v="75"/>
    <x v="0"/>
    <n v="2019"/>
    <d v="2019-12-01T00:00:00"/>
    <s v="sM Campaign"/>
    <x v="105"/>
  </r>
  <r>
    <x v="550"/>
    <x v="1"/>
    <n v="2019"/>
    <d v="2019-10-01T00:00:00"/>
    <s v="aM Direct"/>
    <x v="105"/>
  </r>
  <r>
    <x v="550"/>
    <x v="1"/>
    <n v="2019"/>
    <d v="2019-10-01T00:00:00"/>
    <s v="sM Direct"/>
    <x v="105"/>
  </r>
  <r>
    <x v="370"/>
    <x v="2"/>
    <n v="2019"/>
    <d v="2019-11-01T00:00:00"/>
    <s v="sM Direct"/>
    <x v="105"/>
  </r>
  <r>
    <x v="124"/>
    <x v="0"/>
    <n v="2019"/>
    <d v="2019-12-01T00:00:00"/>
    <s v="sM Direct"/>
    <x v="105"/>
  </r>
  <r>
    <x v="124"/>
    <x v="2"/>
    <n v="2019"/>
    <d v="2019-11-01T00:00:00"/>
    <s v="sM Direct"/>
    <x v="105"/>
  </r>
  <r>
    <x v="170"/>
    <x v="1"/>
    <n v="2019"/>
    <d v="2019-10-01T00:00:00"/>
    <s v="aM Direct"/>
    <x v="105"/>
  </r>
  <r>
    <x v="270"/>
    <x v="1"/>
    <n v="2019"/>
    <d v="2019-10-01T00:00:00"/>
    <s v="sM Campaign"/>
    <x v="105"/>
  </r>
  <r>
    <x v="278"/>
    <x v="0"/>
    <n v="2019"/>
    <d v="2019-12-01T00:00:00"/>
    <s v="aM Direct"/>
    <x v="105"/>
  </r>
  <r>
    <x v="1363"/>
    <x v="0"/>
    <n v="2019"/>
    <d v="2019-12-01T00:00:00"/>
    <s v="aM Campaign"/>
    <x v="105"/>
  </r>
  <r>
    <x v="25"/>
    <x v="1"/>
    <n v="2019"/>
    <d v="2019-10-01T00:00:00"/>
    <s v="sM Direct"/>
    <x v="105"/>
  </r>
  <r>
    <x v="125"/>
    <x v="0"/>
    <n v="2019"/>
    <d v="2019-12-01T00:00:00"/>
    <s v="aM Direct"/>
    <x v="105"/>
  </r>
  <r>
    <x v="1245"/>
    <x v="2"/>
    <n v="2019"/>
    <d v="2019-11-01T00:00:00"/>
    <s v="aM Campaign"/>
    <x v="105"/>
  </r>
  <r>
    <x v="1089"/>
    <x v="0"/>
    <n v="2019"/>
    <d v="2019-12-01T00:00:00"/>
    <s v="aM Campaign"/>
    <x v="105"/>
  </r>
  <r>
    <x v="822"/>
    <x v="1"/>
    <n v="2019"/>
    <d v="2019-10-01T00:00:00"/>
    <s v="aM Campaign"/>
    <x v="105"/>
  </r>
  <r>
    <x v="1364"/>
    <x v="0"/>
    <n v="2019"/>
    <d v="2019-12-01T00:00:00"/>
    <s v="aM Campaign"/>
    <x v="105"/>
  </r>
  <r>
    <x v="1365"/>
    <x v="1"/>
    <n v="2019"/>
    <d v="2019-10-01T00:00:00"/>
    <s v="aM Campaign"/>
    <x v="105"/>
  </r>
  <r>
    <x v="1366"/>
    <x v="0"/>
    <n v="2019"/>
    <d v="2019-12-01T00:00:00"/>
    <s v="aM Campaign"/>
    <x v="105"/>
  </r>
  <r>
    <x v="138"/>
    <x v="1"/>
    <n v="2019"/>
    <d v="2019-10-01T00:00:00"/>
    <s v="aM Direct"/>
    <x v="105"/>
  </r>
  <r>
    <x v="1155"/>
    <x v="2"/>
    <n v="2019"/>
    <d v="2019-11-01T00:00:00"/>
    <s v="aM Campaign"/>
    <x v="105"/>
  </r>
  <r>
    <x v="1053"/>
    <x v="0"/>
    <n v="2019"/>
    <d v="2019-12-01T00:00:00"/>
    <s v="aM Campaign"/>
    <x v="105"/>
  </r>
  <r>
    <x v="1256"/>
    <x v="2"/>
    <n v="2019"/>
    <d v="2019-11-01T00:00:00"/>
    <s v="aM Campaign"/>
    <x v="105"/>
  </r>
  <r>
    <x v="737"/>
    <x v="0"/>
    <n v="2019"/>
    <d v="2019-12-01T00:00:00"/>
    <s v="aM Campaign"/>
    <x v="105"/>
  </r>
  <r>
    <x v="1160"/>
    <x v="0"/>
    <n v="2019"/>
    <d v="2019-12-01T00:00:00"/>
    <s v="aM Direct"/>
    <x v="105"/>
  </r>
  <r>
    <x v="136"/>
    <x v="2"/>
    <n v="2019"/>
    <d v="2019-11-01T00:00:00"/>
    <s v="sM Campaign"/>
    <x v="105"/>
  </r>
  <r>
    <x v="1220"/>
    <x v="2"/>
    <n v="2019"/>
    <d v="2019-11-01T00:00:00"/>
    <s v="aM Campaign"/>
    <x v="105"/>
  </r>
  <r>
    <x v="100"/>
    <x v="2"/>
    <n v="2019"/>
    <d v="2019-11-01T00:00:00"/>
    <s v="sM Direct"/>
    <x v="105"/>
  </r>
  <r>
    <x v="1367"/>
    <x v="2"/>
    <n v="2019"/>
    <d v="2019-11-01T00:00:00"/>
    <s v="aM Direct"/>
    <x v="105"/>
  </r>
  <r>
    <x v="618"/>
    <x v="1"/>
    <n v="2019"/>
    <d v="2019-10-01T00:00:00"/>
    <s v="aM Direct"/>
    <x v="105"/>
  </r>
  <r>
    <x v="528"/>
    <x v="1"/>
    <n v="2019"/>
    <d v="2019-10-01T00:00:00"/>
    <s v="aM Campaign"/>
    <x v="105"/>
  </r>
  <r>
    <x v="1368"/>
    <x v="1"/>
    <n v="2019"/>
    <d v="2019-10-01T00:00:00"/>
    <s v="aM Campaign"/>
    <x v="105"/>
  </r>
  <r>
    <x v="529"/>
    <x v="0"/>
    <n v="2019"/>
    <d v="2019-12-01T00:00:00"/>
    <s v="aM Direct"/>
    <x v="105"/>
  </r>
  <r>
    <x v="590"/>
    <x v="0"/>
    <n v="2019"/>
    <d v="2019-12-01T00:00:00"/>
    <s v="aM Direct"/>
    <x v="105"/>
  </r>
  <r>
    <x v="799"/>
    <x v="1"/>
    <n v="2019"/>
    <d v="2019-10-01T00:00:00"/>
    <s v="aM Campaign"/>
    <x v="105"/>
  </r>
  <r>
    <x v="386"/>
    <x v="0"/>
    <n v="2019"/>
    <d v="2019-12-01T00:00:00"/>
    <s v="sM Direct"/>
    <x v="105"/>
  </r>
  <r>
    <x v="860"/>
    <x v="2"/>
    <n v="2019"/>
    <d v="2019-11-01T00:00:00"/>
    <s v="aM Direct"/>
    <x v="105"/>
  </r>
  <r>
    <x v="800"/>
    <x v="1"/>
    <n v="2019"/>
    <d v="2019-10-01T00:00:00"/>
    <s v="sM Campaign"/>
    <x v="105"/>
  </r>
  <r>
    <x v="1305"/>
    <x v="2"/>
    <n v="2019"/>
    <d v="2019-11-01T00:00:00"/>
    <s v="aM Campaign"/>
    <x v="105"/>
  </r>
  <r>
    <x v="201"/>
    <x v="1"/>
    <n v="2019"/>
    <d v="2019-10-01T00:00:00"/>
    <s v="aM Direct"/>
    <x v="105"/>
  </r>
  <r>
    <x v="928"/>
    <x v="1"/>
    <n v="2019"/>
    <d v="2019-10-01T00:00:00"/>
    <s v="aM Campaign"/>
    <x v="105"/>
  </r>
  <r>
    <x v="332"/>
    <x v="1"/>
    <n v="2019"/>
    <d v="2019-10-01T00:00:00"/>
    <s v="aM Direct"/>
    <x v="105"/>
  </r>
  <r>
    <x v="1103"/>
    <x v="2"/>
    <n v="2019"/>
    <d v="2019-11-01T00:00:00"/>
    <s v="aM Direct"/>
    <x v="105"/>
  </r>
  <r>
    <x v="1103"/>
    <x v="0"/>
    <n v="2019"/>
    <d v="2019-12-01T00:00:00"/>
    <s v="aM Campaign"/>
    <x v="105"/>
  </r>
  <r>
    <x v="648"/>
    <x v="0"/>
    <n v="2019"/>
    <d v="2019-12-01T00:00:00"/>
    <s v="aM Direct"/>
    <x v="105"/>
  </r>
  <r>
    <x v="272"/>
    <x v="0"/>
    <n v="2019"/>
    <d v="2019-12-01T00:00:00"/>
    <s v="aM Direct"/>
    <x v="105"/>
  </r>
  <r>
    <x v="586"/>
    <x v="1"/>
    <n v="2019"/>
    <d v="2019-10-01T00:00:00"/>
    <s v="aM Campaign"/>
    <x v="105"/>
  </r>
  <r>
    <x v="859"/>
    <x v="2"/>
    <n v="2019"/>
    <d v="2019-11-01T00:00:00"/>
    <s v="sM Direct"/>
    <x v="105"/>
  </r>
  <r>
    <x v="1037"/>
    <x v="1"/>
    <n v="2019"/>
    <d v="2019-10-01T00:00:00"/>
    <s v="aM Campaign"/>
    <x v="105"/>
  </r>
  <r>
    <x v="100"/>
    <x v="1"/>
    <n v="2019"/>
    <d v="2019-10-01T00:00:00"/>
    <s v="sM Campaign"/>
    <x v="105"/>
  </r>
  <r>
    <x v="908"/>
    <x v="1"/>
    <n v="2019"/>
    <d v="2019-10-01T00:00:00"/>
    <s v="aM Direct"/>
    <x v="105"/>
  </r>
  <r>
    <x v="688"/>
    <x v="2"/>
    <n v="2019"/>
    <d v="2019-11-01T00:00:00"/>
    <s v="aM Direct"/>
    <x v="105"/>
  </r>
  <r>
    <x v="1197"/>
    <x v="1"/>
    <n v="2019"/>
    <d v="2019-10-01T00:00:00"/>
    <s v="aM Campaign"/>
    <x v="105"/>
  </r>
  <r>
    <x v="1238"/>
    <x v="1"/>
    <n v="2019"/>
    <d v="2019-10-01T00:00:00"/>
    <s v="aM Campaign"/>
    <x v="105"/>
  </r>
  <r>
    <x v="982"/>
    <x v="2"/>
    <n v="2019"/>
    <d v="2019-11-01T00:00:00"/>
    <s v="aM Campaign"/>
    <x v="105"/>
  </r>
  <r>
    <x v="37"/>
    <x v="1"/>
    <n v="2019"/>
    <d v="2019-10-01T00:00:00"/>
    <s v="sM Campaign"/>
    <x v="105"/>
  </r>
  <r>
    <x v="1332"/>
    <x v="0"/>
    <n v="2019"/>
    <d v="2019-12-01T00:00:00"/>
    <s v="sM Direct"/>
    <x v="105"/>
  </r>
  <r>
    <x v="440"/>
    <x v="1"/>
    <n v="2019"/>
    <d v="2019-10-01T00:00:00"/>
    <s v="aM Direct"/>
    <x v="105"/>
  </r>
  <r>
    <x v="440"/>
    <x v="0"/>
    <n v="2019"/>
    <d v="2019-12-01T00:00:00"/>
    <s v="aM Direct"/>
    <x v="105"/>
  </r>
  <r>
    <x v="44"/>
    <x v="2"/>
    <n v="2019"/>
    <d v="2019-11-01T00:00:00"/>
    <s v="sM Direct"/>
    <x v="105"/>
  </r>
  <r>
    <x v="449"/>
    <x v="2"/>
    <n v="2019"/>
    <d v="2019-11-01T00:00:00"/>
    <s v="aM Direct"/>
    <x v="105"/>
  </r>
  <r>
    <x v="889"/>
    <x v="0"/>
    <n v="2019"/>
    <d v="2019-12-01T00:00:00"/>
    <s v="aM Direct"/>
    <x v="105"/>
  </r>
  <r>
    <x v="1369"/>
    <x v="0"/>
    <n v="2019"/>
    <d v="2019-12-01T00:00:00"/>
    <s v="aM Campaign"/>
    <x v="105"/>
  </r>
  <r>
    <x v="1222"/>
    <x v="1"/>
    <n v="2019"/>
    <d v="2019-10-01T00:00:00"/>
    <s v="aM Campaign"/>
    <x v="105"/>
  </r>
  <r>
    <x v="1040"/>
    <x v="2"/>
    <n v="2019"/>
    <d v="2019-11-01T00:00:00"/>
    <s v="aM Campaign"/>
    <x v="105"/>
  </r>
  <r>
    <x v="251"/>
    <x v="2"/>
    <n v="2019"/>
    <d v="2019-11-01T00:00:00"/>
    <s v="aM Direct"/>
    <x v="105"/>
  </r>
  <r>
    <x v="1121"/>
    <x v="1"/>
    <n v="2019"/>
    <d v="2019-10-01T00:00:00"/>
    <s v="aM Campaign"/>
    <x v="105"/>
  </r>
  <r>
    <x v="1291"/>
    <x v="2"/>
    <n v="2019"/>
    <d v="2019-11-01T00:00:00"/>
    <s v="aM Campaign"/>
    <x v="105"/>
  </r>
  <r>
    <x v="608"/>
    <x v="1"/>
    <n v="2019"/>
    <d v="2019-10-01T00:00:00"/>
    <s v="aM Campaign"/>
    <x v="105"/>
  </r>
  <r>
    <x v="411"/>
    <x v="2"/>
    <n v="2019"/>
    <d v="2019-11-01T00:00:00"/>
    <s v="aM Direct"/>
    <x v="105"/>
  </r>
  <r>
    <x v="1370"/>
    <x v="0"/>
    <n v="2019"/>
    <d v="2019-12-01T00:00:00"/>
    <s v="aM Campaign"/>
    <x v="105"/>
  </r>
  <r>
    <x v="671"/>
    <x v="0"/>
    <n v="2019"/>
    <d v="2019-12-01T00:00:00"/>
    <s v="aM Direct"/>
    <x v="105"/>
  </r>
  <r>
    <x v="116"/>
    <x v="2"/>
    <n v="2019"/>
    <d v="2019-11-01T00:00:00"/>
    <s v="sM Campaign"/>
    <x v="105"/>
  </r>
  <r>
    <x v="705"/>
    <x v="0"/>
    <n v="2019"/>
    <d v="2019-12-01T00:00:00"/>
    <s v="aM Campaign"/>
    <x v="105"/>
  </r>
  <r>
    <x v="1278"/>
    <x v="1"/>
    <n v="2019"/>
    <d v="2019-10-01T00:00:00"/>
    <s v="aM Campaign"/>
    <x v="105"/>
  </r>
  <r>
    <x v="61"/>
    <x v="1"/>
    <n v="2019"/>
    <d v="2019-10-01T00:00:00"/>
    <s v="sM Campaign"/>
    <x v="105"/>
  </r>
  <r>
    <x v="1227"/>
    <x v="2"/>
    <n v="2019"/>
    <d v="2019-11-01T00:00:00"/>
    <s v="aM Campaign"/>
    <x v="105"/>
  </r>
  <r>
    <x v="1371"/>
    <x v="1"/>
    <n v="2019"/>
    <d v="2019-10-01T00:00:00"/>
    <s v="aM Campaign"/>
    <x v="105"/>
  </r>
  <r>
    <x v="838"/>
    <x v="1"/>
    <n v="2019"/>
    <d v="2019-10-01T00:00:00"/>
    <s v="aM Campaign"/>
    <x v="105"/>
  </r>
  <r>
    <x v="844"/>
    <x v="2"/>
    <n v="2019"/>
    <d v="2019-11-01T00:00:00"/>
    <s v="aM Campaign"/>
    <x v="105"/>
  </r>
  <r>
    <x v="928"/>
    <x v="0"/>
    <n v="2019"/>
    <d v="2019-12-01T00:00:00"/>
    <s v="aM Direct"/>
    <x v="105"/>
  </r>
  <r>
    <x v="1352"/>
    <x v="2"/>
    <n v="2019"/>
    <d v="2019-11-01T00:00:00"/>
    <s v="aM Campaign"/>
    <x v="105"/>
  </r>
  <r>
    <x v="921"/>
    <x v="1"/>
    <n v="2019"/>
    <d v="2019-10-01T00:00:00"/>
    <s v="aM Campaign"/>
    <x v="105"/>
  </r>
  <r>
    <x v="600"/>
    <x v="2"/>
    <n v="2019"/>
    <d v="2019-11-01T00:00:00"/>
    <s v="aM Direct"/>
    <x v="105"/>
  </r>
  <r>
    <x v="1162"/>
    <x v="0"/>
    <n v="2019"/>
    <d v="2019-12-01T00:00:00"/>
    <s v="aM Campaign"/>
    <x v="105"/>
  </r>
  <r>
    <x v="1016"/>
    <x v="2"/>
    <n v="2019"/>
    <d v="2019-11-01T00:00:00"/>
    <s v="sM Campaign"/>
    <x v="105"/>
  </r>
  <r>
    <x v="1329"/>
    <x v="2"/>
    <n v="2019"/>
    <d v="2019-11-01T00:00:00"/>
    <s v="aM Campaign"/>
    <x v="105"/>
  </r>
  <r>
    <x v="251"/>
    <x v="0"/>
    <n v="2019"/>
    <d v="2019-12-01T00:00:00"/>
    <s v="aM Direct"/>
    <x v="105"/>
  </r>
  <r>
    <x v="1289"/>
    <x v="0"/>
    <n v="2019"/>
    <d v="2019-12-01T00:00:00"/>
    <s v="aM Campaign"/>
    <x v="105"/>
  </r>
  <r>
    <x v="145"/>
    <x v="1"/>
    <n v="2019"/>
    <d v="2019-10-01T00:00:00"/>
    <s v="aM Direct"/>
    <x v="105"/>
  </r>
  <r>
    <x v="73"/>
    <x v="2"/>
    <n v="2019"/>
    <d v="2019-11-01T00:00:00"/>
    <s v="sM Campaign"/>
    <x v="105"/>
  </r>
  <r>
    <x v="747"/>
    <x v="0"/>
    <n v="2019"/>
    <d v="2019-12-01T00:00:00"/>
    <s v="aM Direct"/>
    <x v="105"/>
  </r>
  <r>
    <x v="1098"/>
    <x v="2"/>
    <n v="2019"/>
    <d v="2019-11-01T00:00:00"/>
    <s v="aM Campaign"/>
    <x v="105"/>
  </r>
  <r>
    <x v="196"/>
    <x v="2"/>
    <n v="2019"/>
    <d v="2019-11-01T00:00:00"/>
    <s v="aM Direct"/>
    <x v="105"/>
  </r>
  <r>
    <x v="1309"/>
    <x v="0"/>
    <n v="2019"/>
    <d v="2019-12-01T00:00:00"/>
    <s v="aM Campaign"/>
    <x v="105"/>
  </r>
  <r>
    <x v="78"/>
    <x v="0"/>
    <n v="2019"/>
    <d v="2019-12-01T00:00:00"/>
    <s v="aM Direct"/>
    <x v="105"/>
  </r>
  <r>
    <x v="1166"/>
    <x v="0"/>
    <n v="2019"/>
    <d v="2019-12-01T00:00:00"/>
    <s v="aM Campaign"/>
    <x v="105"/>
  </r>
  <r>
    <x v="1360"/>
    <x v="0"/>
    <n v="2019"/>
    <d v="2019-12-01T00:00:00"/>
    <s v="sM Campaign"/>
    <x v="105"/>
  </r>
  <r>
    <x v="449"/>
    <x v="0"/>
    <n v="2019"/>
    <d v="2019-12-01T00:00:00"/>
    <s v="sM Campaign"/>
    <x v="105"/>
  </r>
  <r>
    <x v="1174"/>
    <x v="1"/>
    <n v="2019"/>
    <d v="2019-10-01T00:00:00"/>
    <s v="aM Campaign"/>
    <x v="105"/>
  </r>
  <r>
    <x v="106"/>
    <x v="2"/>
    <n v="2019"/>
    <d v="2019-11-01T00:00:00"/>
    <s v="sM Direct"/>
    <x v="105"/>
  </r>
  <r>
    <x v="90"/>
    <x v="1"/>
    <n v="2019"/>
    <d v="2019-10-01T00:00:00"/>
    <s v="sM Campaign"/>
    <x v="105"/>
  </r>
  <r>
    <x v="1372"/>
    <x v="0"/>
    <n v="2019"/>
    <d v="2019-12-01T00:00:00"/>
    <s v="aM Direct"/>
    <x v="105"/>
  </r>
  <r>
    <x v="1373"/>
    <x v="0"/>
    <n v="2019"/>
    <d v="2019-12-01T00:00:00"/>
    <s v="aM Campaign"/>
    <x v="105"/>
  </r>
  <r>
    <x v="646"/>
    <x v="1"/>
    <n v="2019"/>
    <d v="2019-10-01T00:00:00"/>
    <s v="sM Direct"/>
    <x v="105"/>
  </r>
  <r>
    <x v="1125"/>
    <x v="0"/>
    <n v="2019"/>
    <d v="2019-12-01T00:00:00"/>
    <s v="aM Direct"/>
    <x v="105"/>
  </r>
  <r>
    <x v="285"/>
    <x v="2"/>
    <n v="2019"/>
    <d v="2019-11-01T00:00:00"/>
    <s v="sM Campaign"/>
    <x v="105"/>
  </r>
  <r>
    <x v="285"/>
    <x v="1"/>
    <n v="2019"/>
    <d v="2019-10-01T00:00:00"/>
    <s v="sM Campaign"/>
    <x v="105"/>
  </r>
  <r>
    <x v="1374"/>
    <x v="0"/>
    <n v="2019"/>
    <d v="2019-12-01T00:00:00"/>
    <s v="aM Campaign"/>
    <x v="105"/>
  </r>
  <r>
    <x v="776"/>
    <x v="1"/>
    <n v="2019"/>
    <d v="2019-10-01T00:00:00"/>
    <s v="aM Direct"/>
    <x v="105"/>
  </r>
  <r>
    <x v="231"/>
    <x v="0"/>
    <n v="2019"/>
    <d v="2019-12-01T00:00:00"/>
    <s v="sM Campaign"/>
    <x v="105"/>
  </r>
  <r>
    <x v="500"/>
    <x v="2"/>
    <n v="2019"/>
    <d v="2019-11-01T00:00:00"/>
    <s v="aM Direct"/>
    <x v="105"/>
  </r>
  <r>
    <x v="1368"/>
    <x v="0"/>
    <n v="2019"/>
    <d v="2019-12-01T00:00:00"/>
    <s v="aM Campaign"/>
    <x v="105"/>
  </r>
  <r>
    <x v="804"/>
    <x v="0"/>
    <n v="2019"/>
    <d v="2019-12-01T00:00:00"/>
    <s v="aM Campaign"/>
    <x v="105"/>
  </r>
  <r>
    <x v="805"/>
    <x v="0"/>
    <n v="2019"/>
    <d v="2019-12-01T00:00:00"/>
    <s v="aM Campaign"/>
    <x v="105"/>
  </r>
  <r>
    <x v="645"/>
    <x v="0"/>
    <n v="2019"/>
    <d v="2019-12-01T00:00:00"/>
    <s v="aM Direct"/>
    <x v="105"/>
  </r>
  <r>
    <x v="1233"/>
    <x v="0"/>
    <n v="2019"/>
    <d v="2019-12-01T00:00:00"/>
    <s v="aM Campaign"/>
    <x v="105"/>
  </r>
  <r>
    <x v="1099"/>
    <x v="2"/>
    <n v="2019"/>
    <d v="2019-11-01T00:00:00"/>
    <s v="aM Campaign"/>
    <x v="105"/>
  </r>
  <r>
    <x v="1101"/>
    <x v="1"/>
    <n v="2019"/>
    <d v="2019-10-01T00:00:00"/>
    <s v="aM Campaign"/>
    <x v="105"/>
  </r>
  <r>
    <x v="429"/>
    <x v="1"/>
    <n v="2019"/>
    <d v="2019-10-01T00:00:00"/>
    <s v="aM Direct"/>
    <x v="105"/>
  </r>
  <r>
    <x v="429"/>
    <x v="2"/>
    <n v="2019"/>
    <d v="2019-11-01T00:00:00"/>
    <s v="aM Direct"/>
    <x v="105"/>
  </r>
  <r>
    <x v="765"/>
    <x v="0"/>
    <n v="2019"/>
    <d v="2019-12-01T00:00:00"/>
    <s v="sM Campaign"/>
    <x v="105"/>
  </r>
  <r>
    <x v="1079"/>
    <x v="2"/>
    <n v="2019"/>
    <d v="2019-11-01T00:00:00"/>
    <s v="aM Campaign"/>
    <x v="105"/>
  </r>
  <r>
    <x v="1375"/>
    <x v="0"/>
    <n v="2019"/>
    <d v="2019-12-01T00:00:00"/>
    <s v="aM Campaign"/>
    <x v="105"/>
  </r>
  <r>
    <x v="759"/>
    <x v="0"/>
    <n v="2019"/>
    <d v="2019-12-01T00:00:00"/>
    <s v="aM Campaign"/>
    <x v="105"/>
  </r>
  <r>
    <x v="646"/>
    <x v="0"/>
    <n v="2019"/>
    <d v="2019-12-01T00:00:00"/>
    <s v="aM Campaign"/>
    <x v="105"/>
  </r>
  <r>
    <x v="628"/>
    <x v="1"/>
    <n v="2019"/>
    <d v="2019-10-01T00:00:00"/>
    <s v="aM Direct"/>
    <x v="106"/>
  </r>
  <r>
    <x v="73"/>
    <x v="1"/>
    <n v="2019"/>
    <d v="2019-10-01T00:00:00"/>
    <s v="sM Campaign"/>
    <x v="106"/>
  </r>
  <r>
    <x v="1089"/>
    <x v="2"/>
    <n v="2019"/>
    <d v="2019-11-01T00:00:00"/>
    <s v="aM Campaign"/>
    <x v="106"/>
  </r>
  <r>
    <x v="236"/>
    <x v="1"/>
    <n v="2019"/>
    <d v="2019-10-01T00:00:00"/>
    <s v="sM Direct"/>
    <x v="106"/>
  </r>
  <r>
    <x v="1046"/>
    <x v="0"/>
    <n v="2019"/>
    <d v="2019-12-01T00:00:00"/>
    <s v="aM Direct"/>
    <x v="106"/>
  </r>
  <r>
    <x v="1158"/>
    <x v="1"/>
    <n v="2019"/>
    <d v="2019-10-01T00:00:00"/>
    <s v="aM Direct"/>
    <x v="106"/>
  </r>
  <r>
    <x v="265"/>
    <x v="1"/>
    <n v="2019"/>
    <d v="2019-10-01T00:00:00"/>
    <s v="aM Direct"/>
    <x v="106"/>
  </r>
  <r>
    <x v="1367"/>
    <x v="0"/>
    <n v="2019"/>
    <d v="2019-12-01T00:00:00"/>
    <s v="sM Direct"/>
    <x v="106"/>
  </r>
  <r>
    <x v="1148"/>
    <x v="1"/>
    <n v="2019"/>
    <d v="2019-10-01T00:00:00"/>
    <s v="aM Campaign"/>
    <x v="106"/>
  </r>
  <r>
    <x v="262"/>
    <x v="2"/>
    <n v="2019"/>
    <d v="2019-11-01T00:00:00"/>
    <s v="aM Direct"/>
    <x v="106"/>
  </r>
  <r>
    <x v="289"/>
    <x v="2"/>
    <n v="2019"/>
    <d v="2019-11-01T00:00:00"/>
    <s v="sM Direct"/>
    <x v="106"/>
  </r>
  <r>
    <x v="298"/>
    <x v="0"/>
    <n v="2019"/>
    <d v="2019-12-01T00:00:00"/>
    <s v="sM Campaign"/>
    <x v="106"/>
  </r>
  <r>
    <x v="463"/>
    <x v="2"/>
    <n v="2019"/>
    <d v="2019-11-01T00:00:00"/>
    <s v="sM Direct"/>
    <x v="106"/>
  </r>
  <r>
    <x v="930"/>
    <x v="0"/>
    <n v="2019"/>
    <d v="2019-12-01T00:00:00"/>
    <s v="aM Campaign"/>
    <x v="106"/>
  </r>
  <r>
    <x v="614"/>
    <x v="2"/>
    <n v="2019"/>
    <d v="2019-11-01T00:00:00"/>
    <s v="aM Direct"/>
    <x v="106"/>
  </r>
  <r>
    <x v="977"/>
    <x v="0"/>
    <n v="2019"/>
    <d v="2019-12-01T00:00:00"/>
    <s v="aM Direct"/>
    <x v="106"/>
  </r>
  <r>
    <x v="250"/>
    <x v="1"/>
    <n v="2019"/>
    <d v="2019-10-01T00:00:00"/>
    <s v="aM Direct"/>
    <x v="106"/>
  </r>
  <r>
    <x v="1232"/>
    <x v="0"/>
    <n v="2019"/>
    <d v="2019-12-01T00:00:00"/>
    <s v="aM Campaign"/>
    <x v="106"/>
  </r>
  <r>
    <x v="578"/>
    <x v="2"/>
    <n v="2019"/>
    <d v="2019-11-01T00:00:00"/>
    <s v="aM Direct"/>
    <x v="106"/>
  </r>
  <r>
    <x v="534"/>
    <x v="0"/>
    <n v="2019"/>
    <d v="2019-12-01T00:00:00"/>
    <s v="aM Direct"/>
    <x v="106"/>
  </r>
  <r>
    <x v="969"/>
    <x v="2"/>
    <n v="2019"/>
    <d v="2019-11-01T00:00:00"/>
    <s v="aM Campaign"/>
    <x v="106"/>
  </r>
  <r>
    <x v="721"/>
    <x v="2"/>
    <n v="2019"/>
    <d v="2019-11-01T00:00:00"/>
    <s v="sM Campaign"/>
    <x v="106"/>
  </r>
  <r>
    <x v="221"/>
    <x v="0"/>
    <n v="2019"/>
    <d v="2019-12-01T00:00:00"/>
    <s v="sM Direct"/>
    <x v="106"/>
  </r>
  <r>
    <x v="344"/>
    <x v="0"/>
    <n v="2019"/>
    <d v="2019-12-01T00:00:00"/>
    <s v="sM Campaign"/>
    <x v="106"/>
  </r>
  <r>
    <x v="179"/>
    <x v="0"/>
    <n v="2019"/>
    <d v="2019-12-01T00:00:00"/>
    <s v="aM Direct"/>
    <x v="106"/>
  </r>
  <r>
    <x v="1376"/>
    <x v="1"/>
    <n v="2019"/>
    <d v="2019-10-01T00:00:00"/>
    <s v="aM Campaign"/>
    <x v="106"/>
  </r>
  <r>
    <x v="1329"/>
    <x v="0"/>
    <n v="2019"/>
    <d v="2019-12-01T00:00:00"/>
    <s v="aM Campaign"/>
    <x v="106"/>
  </r>
  <r>
    <x v="989"/>
    <x v="1"/>
    <n v="2019"/>
    <d v="2019-10-01T00:00:00"/>
    <s v="aM Direct"/>
    <x v="106"/>
  </r>
  <r>
    <x v="57"/>
    <x v="2"/>
    <n v="2019"/>
    <d v="2019-11-01T00:00:00"/>
    <s v="aM Direct"/>
    <x v="106"/>
  </r>
  <r>
    <x v="1377"/>
    <x v="1"/>
    <n v="2019"/>
    <d v="2019-10-01T00:00:00"/>
    <s v="aM Direct"/>
    <x v="106"/>
  </r>
  <r>
    <x v="510"/>
    <x v="0"/>
    <n v="2019"/>
    <d v="2019-12-01T00:00:00"/>
    <s v="sM Campaign"/>
    <x v="106"/>
  </r>
  <r>
    <x v="1225"/>
    <x v="2"/>
    <n v="2019"/>
    <d v="2019-11-01T00:00:00"/>
    <s v="aM Campaign"/>
    <x v="106"/>
  </r>
  <r>
    <x v="445"/>
    <x v="1"/>
    <n v="2019"/>
    <d v="2019-10-01T00:00:00"/>
    <s v="aM Direct"/>
    <x v="106"/>
  </r>
  <r>
    <x v="37"/>
    <x v="2"/>
    <n v="2019"/>
    <d v="2019-11-01T00:00:00"/>
    <s v="aM Direct"/>
    <x v="106"/>
  </r>
  <r>
    <x v="462"/>
    <x v="1"/>
    <n v="2019"/>
    <d v="2019-10-01T00:00:00"/>
    <s v="aM Direct"/>
    <x v="106"/>
  </r>
  <r>
    <x v="303"/>
    <x v="0"/>
    <n v="2019"/>
    <d v="2019-12-01T00:00:00"/>
    <s v="aM Direct"/>
    <x v="106"/>
  </r>
  <r>
    <x v="154"/>
    <x v="1"/>
    <n v="2019"/>
    <d v="2019-10-01T00:00:00"/>
    <s v="sM Campaign"/>
    <x v="106"/>
  </r>
  <r>
    <x v="1116"/>
    <x v="1"/>
    <n v="2019"/>
    <d v="2019-10-01T00:00:00"/>
    <s v="aM Campaign"/>
    <x v="106"/>
  </r>
  <r>
    <x v="1297"/>
    <x v="1"/>
    <n v="2019"/>
    <d v="2019-10-01T00:00:00"/>
    <s v="aM Campaign"/>
    <x v="106"/>
  </r>
  <r>
    <x v="128"/>
    <x v="2"/>
    <n v="2019"/>
    <d v="2019-11-01T00:00:00"/>
    <s v="sM Direct"/>
    <x v="106"/>
  </r>
  <r>
    <x v="56"/>
    <x v="2"/>
    <n v="2019"/>
    <d v="2019-11-01T00:00:00"/>
    <s v="sM Direct"/>
    <x v="106"/>
  </r>
  <r>
    <x v="1105"/>
    <x v="0"/>
    <n v="2019"/>
    <d v="2019-12-01T00:00:00"/>
    <s v="aM Campaign"/>
    <x v="106"/>
  </r>
  <r>
    <x v="1378"/>
    <x v="2"/>
    <n v="2019"/>
    <d v="2019-11-01T00:00:00"/>
    <s v="aM Campaign"/>
    <x v="106"/>
  </r>
  <r>
    <x v="1298"/>
    <x v="1"/>
    <n v="2019"/>
    <d v="2019-10-01T00:00:00"/>
    <s v="aM Campaign"/>
    <x v="106"/>
  </r>
  <r>
    <x v="725"/>
    <x v="2"/>
    <n v="2019"/>
    <d v="2019-11-01T00:00:00"/>
    <s v="aM Direct"/>
    <x v="106"/>
  </r>
  <r>
    <x v="483"/>
    <x v="2"/>
    <n v="2019"/>
    <d v="2019-11-01T00:00:00"/>
    <s v="aM Direct"/>
    <x v="106"/>
  </r>
  <r>
    <x v="1016"/>
    <x v="1"/>
    <n v="2019"/>
    <d v="2019-10-01T00:00:00"/>
    <s v="sM Direct"/>
    <x v="106"/>
  </r>
  <r>
    <x v="667"/>
    <x v="2"/>
    <n v="2019"/>
    <d v="2019-11-01T00:00:00"/>
    <s v="aM Direct"/>
    <x v="106"/>
  </r>
  <r>
    <x v="333"/>
    <x v="0"/>
    <n v="2019"/>
    <d v="2019-12-01T00:00:00"/>
    <s v="sM Direct"/>
    <x v="106"/>
  </r>
  <r>
    <x v="2"/>
    <x v="2"/>
    <n v="2019"/>
    <d v="2019-11-01T00:00:00"/>
    <s v="sM Campaign"/>
    <x v="106"/>
  </r>
  <r>
    <x v="365"/>
    <x v="2"/>
    <n v="2019"/>
    <d v="2019-11-01T00:00:00"/>
    <s v="aM Direct"/>
    <x v="106"/>
  </r>
  <r>
    <x v="632"/>
    <x v="1"/>
    <n v="2019"/>
    <d v="2019-10-01T00:00:00"/>
    <s v="aM Direct"/>
    <x v="106"/>
  </r>
  <r>
    <x v="1379"/>
    <x v="0"/>
    <n v="2019"/>
    <d v="2019-12-01T00:00:00"/>
    <s v="aM Campaign"/>
    <x v="106"/>
  </r>
  <r>
    <x v="1290"/>
    <x v="2"/>
    <n v="2019"/>
    <d v="2019-11-01T00:00:00"/>
    <s v="aM Campaign"/>
    <x v="106"/>
  </r>
  <r>
    <x v="777"/>
    <x v="1"/>
    <n v="2019"/>
    <d v="2019-10-01T00:00:00"/>
    <s v="aM Direct"/>
    <x v="106"/>
  </r>
  <r>
    <x v="442"/>
    <x v="1"/>
    <n v="2019"/>
    <d v="2019-10-01T00:00:00"/>
    <s v="sM Direct"/>
    <x v="106"/>
  </r>
  <r>
    <x v="374"/>
    <x v="2"/>
    <n v="2019"/>
    <d v="2019-11-01T00:00:00"/>
    <s v="aM Direct"/>
    <x v="106"/>
  </r>
  <r>
    <x v="1380"/>
    <x v="2"/>
    <n v="2019"/>
    <d v="2019-11-01T00:00:00"/>
    <s v="aM Campaign"/>
    <x v="106"/>
  </r>
  <r>
    <x v="1305"/>
    <x v="1"/>
    <n v="2019"/>
    <d v="2019-10-01T00:00:00"/>
    <s v="aM Campaign"/>
    <x v="106"/>
  </r>
  <r>
    <x v="427"/>
    <x v="0"/>
    <n v="2019"/>
    <d v="2019-12-01T00:00:00"/>
    <s v="sM Campaign"/>
    <x v="106"/>
  </r>
  <r>
    <x v="139"/>
    <x v="2"/>
    <n v="2019"/>
    <d v="2019-11-01T00:00:00"/>
    <s v="aM Direct"/>
    <x v="106"/>
  </r>
  <r>
    <x v="154"/>
    <x v="1"/>
    <n v="2019"/>
    <d v="2019-10-01T00:00:00"/>
    <s v="aM Direct"/>
    <x v="106"/>
  </r>
  <r>
    <x v="281"/>
    <x v="0"/>
    <n v="2019"/>
    <d v="2019-12-01T00:00:00"/>
    <s v="aM Direct"/>
    <x v="106"/>
  </r>
  <r>
    <x v="239"/>
    <x v="1"/>
    <n v="2019"/>
    <d v="2019-10-01T00:00:00"/>
    <s v="aM Direct"/>
    <x v="106"/>
  </r>
  <r>
    <x v="848"/>
    <x v="1"/>
    <n v="2019"/>
    <d v="2019-10-01T00:00:00"/>
    <s v="aM Direct"/>
    <x v="106"/>
  </r>
  <r>
    <x v="1006"/>
    <x v="0"/>
    <n v="2019"/>
    <d v="2019-12-01T00:00:00"/>
    <s v="aM Direct"/>
    <x v="106"/>
  </r>
  <r>
    <x v="89"/>
    <x v="0"/>
    <n v="2019"/>
    <d v="2019-12-01T00:00:00"/>
    <s v="aM Direct"/>
    <x v="106"/>
  </r>
  <r>
    <x v="832"/>
    <x v="2"/>
    <n v="2019"/>
    <d v="2019-11-01T00:00:00"/>
    <s v="aM Direct"/>
    <x v="106"/>
  </r>
  <r>
    <x v="510"/>
    <x v="2"/>
    <n v="2019"/>
    <d v="2019-11-01T00:00:00"/>
    <s v="sM Direct"/>
    <x v="106"/>
  </r>
  <r>
    <x v="1381"/>
    <x v="0"/>
    <n v="2019"/>
    <d v="2019-12-01T00:00:00"/>
    <s v="aM Campaign"/>
    <x v="106"/>
  </r>
  <r>
    <x v="494"/>
    <x v="0"/>
    <n v="2019"/>
    <d v="2019-12-01T00:00:00"/>
    <s v="sM Campaign"/>
    <x v="106"/>
  </r>
  <r>
    <x v="1307"/>
    <x v="2"/>
    <n v="2019"/>
    <d v="2019-11-01T00:00:00"/>
    <s v="aM Direct"/>
    <x v="106"/>
  </r>
  <r>
    <x v="356"/>
    <x v="1"/>
    <n v="2019"/>
    <d v="2019-10-01T00:00:00"/>
    <s v="sM Campaign"/>
    <x v="106"/>
  </r>
  <r>
    <x v="1059"/>
    <x v="2"/>
    <n v="2019"/>
    <d v="2019-11-01T00:00:00"/>
    <s v="aM Campaign"/>
    <x v="106"/>
  </r>
  <r>
    <x v="441"/>
    <x v="0"/>
    <n v="2019"/>
    <d v="2019-12-01T00:00:00"/>
    <s v="aM Direct"/>
    <x v="106"/>
  </r>
  <r>
    <x v="282"/>
    <x v="0"/>
    <n v="2019"/>
    <d v="2019-12-01T00:00:00"/>
    <s v="sM Campaign"/>
    <x v="106"/>
  </r>
  <r>
    <x v="547"/>
    <x v="1"/>
    <n v="2019"/>
    <d v="2019-10-01T00:00:00"/>
    <s v="aM Direct"/>
    <x v="106"/>
  </r>
  <r>
    <x v="500"/>
    <x v="1"/>
    <n v="2019"/>
    <d v="2019-10-01T00:00:00"/>
    <s v="aM Direct"/>
    <x v="106"/>
  </r>
  <r>
    <x v="214"/>
    <x v="2"/>
    <n v="2019"/>
    <d v="2019-11-01T00:00:00"/>
    <s v="aM Direct"/>
    <x v="106"/>
  </r>
  <r>
    <x v="342"/>
    <x v="2"/>
    <n v="2019"/>
    <d v="2019-11-01T00:00:00"/>
    <s v="sM Direct"/>
    <x v="106"/>
  </r>
  <r>
    <x v="59"/>
    <x v="1"/>
    <n v="2019"/>
    <d v="2019-10-01T00:00:00"/>
    <s v="sM Direct"/>
    <x v="106"/>
  </r>
  <r>
    <x v="196"/>
    <x v="0"/>
    <n v="2019"/>
    <d v="2019-12-01T00:00:00"/>
    <s v="aM Direct"/>
    <x v="106"/>
  </r>
  <r>
    <x v="1188"/>
    <x v="0"/>
    <n v="2019"/>
    <d v="2019-12-01T00:00:00"/>
    <s v="aM Campaign"/>
    <x v="106"/>
  </r>
  <r>
    <x v="1382"/>
    <x v="2"/>
    <n v="2019"/>
    <d v="2019-11-01T00:00:00"/>
    <s v="aM Campaign"/>
    <x v="106"/>
  </r>
  <r>
    <x v="1087"/>
    <x v="1"/>
    <n v="2019"/>
    <d v="2019-10-01T00:00:00"/>
    <s v="aM Campaign"/>
    <x v="106"/>
  </r>
  <r>
    <x v="1383"/>
    <x v="0"/>
    <n v="2019"/>
    <d v="2019-12-01T00:00:00"/>
    <s v="aM Campaign"/>
    <x v="106"/>
  </r>
  <r>
    <x v="1047"/>
    <x v="1"/>
    <n v="2019"/>
    <d v="2019-10-01T00:00:00"/>
    <s v="aM Direct"/>
    <x v="106"/>
  </r>
  <r>
    <x v="791"/>
    <x v="2"/>
    <n v="2019"/>
    <d v="2019-11-01T00:00:00"/>
    <s v="aM Campaign"/>
    <x v="106"/>
  </r>
  <r>
    <x v="434"/>
    <x v="2"/>
    <n v="2019"/>
    <d v="2019-11-01T00:00:00"/>
    <s v="sM Direct"/>
    <x v="106"/>
  </r>
  <r>
    <x v="925"/>
    <x v="0"/>
    <n v="2019"/>
    <d v="2019-12-01T00:00:00"/>
    <s v="sM Campaign"/>
    <x v="106"/>
  </r>
  <r>
    <x v="1173"/>
    <x v="2"/>
    <n v="2019"/>
    <d v="2019-11-01T00:00:00"/>
    <s v="aM Direct"/>
    <x v="106"/>
  </r>
  <r>
    <x v="255"/>
    <x v="0"/>
    <n v="2019"/>
    <d v="2019-12-01T00:00:00"/>
    <s v="aM Direct"/>
    <x v="106"/>
  </r>
  <r>
    <x v="1308"/>
    <x v="1"/>
    <n v="2019"/>
    <d v="2019-10-01T00:00:00"/>
    <s v="aM Campaign"/>
    <x v="106"/>
  </r>
  <r>
    <x v="912"/>
    <x v="0"/>
    <n v="2019"/>
    <d v="2019-12-01T00:00:00"/>
    <s v="aM Direct"/>
    <x v="106"/>
  </r>
  <r>
    <x v="1324"/>
    <x v="1"/>
    <n v="2019"/>
    <d v="2019-10-01T00:00:00"/>
    <s v="aM Direct"/>
    <x v="106"/>
  </r>
  <r>
    <x v="1252"/>
    <x v="2"/>
    <n v="2019"/>
    <d v="2019-11-01T00:00:00"/>
    <s v="aM Direct"/>
    <x v="106"/>
  </r>
  <r>
    <x v="651"/>
    <x v="0"/>
    <n v="2019"/>
    <d v="2019-12-01T00:00:00"/>
    <s v="aM Direct"/>
    <x v="106"/>
  </r>
  <r>
    <x v="97"/>
    <x v="1"/>
    <n v="2019"/>
    <d v="2019-10-01T00:00:00"/>
    <s v="sM Direct"/>
    <x v="106"/>
  </r>
  <r>
    <x v="1384"/>
    <x v="1"/>
    <n v="2019"/>
    <d v="2019-10-01T00:00:00"/>
    <s v="aM Campaign"/>
    <x v="106"/>
  </r>
  <r>
    <x v="243"/>
    <x v="1"/>
    <n v="2019"/>
    <d v="2019-10-01T00:00:00"/>
    <s v="aM Direct"/>
    <x v="106"/>
  </r>
  <r>
    <x v="1328"/>
    <x v="1"/>
    <n v="2019"/>
    <d v="2019-10-01T00:00:00"/>
    <s v="aM Campaign"/>
    <x v="106"/>
  </r>
  <r>
    <x v="1319"/>
    <x v="0"/>
    <n v="2019"/>
    <d v="2019-12-01T00:00:00"/>
    <s v="aM Campaign"/>
    <x v="106"/>
  </r>
  <r>
    <x v="1385"/>
    <x v="1"/>
    <n v="2019"/>
    <d v="2019-10-01T00:00:00"/>
    <s v="aM Campaign"/>
    <x v="106"/>
  </r>
  <r>
    <x v="1321"/>
    <x v="1"/>
    <n v="2019"/>
    <d v="2019-10-01T00:00:00"/>
    <s v="aM Direct"/>
    <x v="106"/>
  </r>
  <r>
    <x v="448"/>
    <x v="2"/>
    <n v="2019"/>
    <d v="2019-11-01T00:00:00"/>
    <s v="aM Campaign"/>
    <x v="106"/>
  </r>
  <r>
    <x v="864"/>
    <x v="2"/>
    <n v="2019"/>
    <d v="2019-11-01T00:00:00"/>
    <s v="aM Campaign"/>
    <x v="106"/>
  </r>
  <r>
    <x v="1073"/>
    <x v="0"/>
    <n v="2019"/>
    <d v="2019-12-01T00:00:00"/>
    <s v="aM Campaign"/>
    <x v="106"/>
  </r>
  <r>
    <x v="1330"/>
    <x v="0"/>
    <n v="2019"/>
    <d v="2019-12-01T00:00:00"/>
    <s v="aM Campaign"/>
    <x v="106"/>
  </r>
  <r>
    <x v="1338"/>
    <x v="2"/>
    <n v="2019"/>
    <d v="2019-11-01T00:00:00"/>
    <s v="aM Direct"/>
    <x v="106"/>
  </r>
  <r>
    <x v="1386"/>
    <x v="0"/>
    <n v="2019"/>
    <d v="2019-12-01T00:00:00"/>
    <s v="aM Campaign"/>
    <x v="106"/>
  </r>
  <r>
    <x v="1387"/>
    <x v="1"/>
    <n v="2019"/>
    <d v="2019-10-01T00:00:00"/>
    <s v="aM Campaign"/>
    <x v="106"/>
  </r>
  <r>
    <x v="88"/>
    <x v="0"/>
    <n v="2019"/>
    <d v="2019-12-01T00:00:00"/>
    <s v="sM Direct"/>
    <x v="106"/>
  </r>
  <r>
    <x v="1382"/>
    <x v="2"/>
    <n v="2019"/>
    <d v="2019-11-01T00:00:00"/>
    <s v="aM Direct"/>
    <x v="106"/>
  </r>
  <r>
    <x v="1382"/>
    <x v="1"/>
    <n v="2019"/>
    <d v="2019-10-01T00:00:00"/>
    <s v="aM Direct"/>
    <x v="106"/>
  </r>
  <r>
    <x v="1317"/>
    <x v="0"/>
    <n v="2019"/>
    <d v="2019-12-01T00:00:00"/>
    <s v="aM Direct"/>
    <x v="106"/>
  </r>
  <r>
    <x v="812"/>
    <x v="2"/>
    <n v="2019"/>
    <d v="2019-11-01T00:00:00"/>
    <s v="aM Direct"/>
    <x v="106"/>
  </r>
  <r>
    <x v="1290"/>
    <x v="1"/>
    <n v="2019"/>
    <d v="2019-10-01T00:00:00"/>
    <s v="aM Campaign"/>
    <x v="106"/>
  </r>
  <r>
    <x v="161"/>
    <x v="1"/>
    <n v="2019"/>
    <d v="2019-10-01T00:00:00"/>
    <s v="aM Direct"/>
    <x v="106"/>
  </r>
  <r>
    <x v="784"/>
    <x v="0"/>
    <n v="2019"/>
    <d v="2019-12-01T00:00:00"/>
    <s v="aM Direct"/>
    <x v="106"/>
  </r>
  <r>
    <x v="1263"/>
    <x v="1"/>
    <n v="2019"/>
    <d v="2019-10-01T00:00:00"/>
    <s v="aM Campaign"/>
    <x v="106"/>
  </r>
  <r>
    <x v="299"/>
    <x v="2"/>
    <n v="2019"/>
    <d v="2019-11-01T00:00:00"/>
    <s v="aM Direct"/>
    <x v="106"/>
  </r>
  <r>
    <x v="331"/>
    <x v="1"/>
    <n v="2019"/>
    <d v="2019-10-01T00:00:00"/>
    <s v="aM Direct"/>
    <x v="106"/>
  </r>
  <r>
    <x v="1103"/>
    <x v="1"/>
    <n v="2019"/>
    <d v="2019-10-01T00:00:00"/>
    <s v="aM Direct"/>
    <x v="106"/>
  </r>
  <r>
    <x v="1388"/>
    <x v="2"/>
    <n v="2019"/>
    <d v="2019-11-01T00:00:00"/>
    <s v="aM Campaign"/>
    <x v="106"/>
  </r>
  <r>
    <x v="1326"/>
    <x v="2"/>
    <n v="2019"/>
    <d v="2019-11-01T00:00:00"/>
    <s v="aM Campaign"/>
    <x v="106"/>
  </r>
  <r>
    <x v="991"/>
    <x v="1"/>
    <n v="2019"/>
    <d v="2019-10-01T00:00:00"/>
    <s v="aM Campaign"/>
    <x v="106"/>
  </r>
  <r>
    <x v="1081"/>
    <x v="1"/>
    <n v="2019"/>
    <d v="2019-10-01T00:00:00"/>
    <s v="aM Campaign"/>
    <x v="106"/>
  </r>
  <r>
    <x v="741"/>
    <x v="1"/>
    <n v="2019"/>
    <d v="2019-10-01T00:00:00"/>
    <s v="aM Direct"/>
    <x v="106"/>
  </r>
  <r>
    <x v="250"/>
    <x v="1"/>
    <n v="2019"/>
    <d v="2019-10-01T00:00:00"/>
    <s v="sM Direct"/>
    <x v="106"/>
  </r>
  <r>
    <x v="414"/>
    <x v="1"/>
    <n v="2019"/>
    <d v="2019-10-01T00:00:00"/>
    <s v="aM Direct"/>
    <x v="106"/>
  </r>
  <r>
    <x v="993"/>
    <x v="0"/>
    <n v="2019"/>
    <d v="2019-12-01T00:00:00"/>
    <s v="aM Campaign"/>
    <x v="106"/>
  </r>
  <r>
    <x v="1173"/>
    <x v="0"/>
    <n v="2019"/>
    <d v="2019-12-01T00:00:00"/>
    <s v="aM Campaign"/>
    <x v="106"/>
  </r>
  <r>
    <x v="1389"/>
    <x v="1"/>
    <n v="2019"/>
    <d v="2019-10-01T00:00:00"/>
    <s v="aM Direct"/>
    <x v="106"/>
  </r>
  <r>
    <x v="626"/>
    <x v="2"/>
    <n v="2019"/>
    <d v="2019-11-01T00:00:00"/>
    <s v="aM Direct"/>
    <x v="106"/>
  </r>
  <r>
    <x v="584"/>
    <x v="1"/>
    <n v="2019"/>
    <d v="2019-10-01T00:00:00"/>
    <s v="aM Direct"/>
    <x v="106"/>
  </r>
  <r>
    <x v="1201"/>
    <x v="0"/>
    <n v="2019"/>
    <d v="2019-12-01T00:00:00"/>
    <s v="aM Campaign"/>
    <x v="106"/>
  </r>
  <r>
    <x v="533"/>
    <x v="2"/>
    <n v="2019"/>
    <d v="2019-11-01T00:00:00"/>
    <s v="aM Direct"/>
    <x v="106"/>
  </r>
  <r>
    <x v="918"/>
    <x v="2"/>
    <n v="2019"/>
    <d v="2019-11-01T00:00:00"/>
    <s v="aM Direct"/>
    <x v="106"/>
  </r>
  <r>
    <x v="834"/>
    <x v="2"/>
    <n v="2019"/>
    <d v="2019-11-01T00:00:00"/>
    <s v="Equifax Campaign"/>
    <x v="106"/>
  </r>
  <r>
    <x v="310"/>
    <x v="0"/>
    <n v="2019"/>
    <d v="2019-12-01T00:00:00"/>
    <s v="sM Campaign"/>
    <x v="106"/>
  </r>
  <r>
    <x v="1122"/>
    <x v="0"/>
    <n v="2019"/>
    <d v="2019-12-01T00:00:00"/>
    <s v="aM Campaign"/>
    <x v="106"/>
  </r>
  <r>
    <x v="981"/>
    <x v="2"/>
    <n v="2019"/>
    <d v="2019-11-01T00:00:00"/>
    <s v="aM Campaign"/>
    <x v="106"/>
  </r>
  <r>
    <x v="1058"/>
    <x v="0"/>
    <n v="2019"/>
    <d v="2019-12-01T00:00:00"/>
    <s v="aM Campaign"/>
    <x v="106"/>
  </r>
  <r>
    <x v="741"/>
    <x v="0"/>
    <n v="2019"/>
    <d v="2019-12-01T00:00:00"/>
    <s v="aM Direct"/>
    <x v="106"/>
  </r>
  <r>
    <x v="34"/>
    <x v="1"/>
    <n v="2019"/>
    <d v="2019-10-01T00:00:00"/>
    <s v="sM Campaign"/>
    <x v="106"/>
  </r>
  <r>
    <x v="985"/>
    <x v="0"/>
    <n v="2019"/>
    <d v="2019-12-01T00:00:00"/>
    <s v="aM Direct"/>
    <x v="106"/>
  </r>
  <r>
    <x v="616"/>
    <x v="1"/>
    <n v="2019"/>
    <d v="2019-10-01T00:00:00"/>
    <s v="aM Direct"/>
    <x v="106"/>
  </r>
  <r>
    <x v="290"/>
    <x v="2"/>
    <n v="2019"/>
    <d v="2019-11-01T00:00:00"/>
    <s v="aM Direct"/>
    <x v="106"/>
  </r>
  <r>
    <x v="480"/>
    <x v="0"/>
    <n v="2019"/>
    <d v="2019-12-01T00:00:00"/>
    <s v="aM Direct"/>
    <x v="106"/>
  </r>
  <r>
    <x v="660"/>
    <x v="1"/>
    <n v="2019"/>
    <d v="2019-10-01T00:00:00"/>
    <s v="aM Direct"/>
    <x v="106"/>
  </r>
  <r>
    <x v="320"/>
    <x v="2"/>
    <n v="2019"/>
    <d v="2019-11-01T00:00:00"/>
    <s v="aM Direct"/>
    <x v="106"/>
  </r>
  <r>
    <x v="477"/>
    <x v="2"/>
    <n v="2019"/>
    <d v="2019-11-01T00:00:00"/>
    <s v="aM Direct"/>
    <x v="106"/>
  </r>
  <r>
    <x v="1390"/>
    <x v="1"/>
    <n v="2019"/>
    <d v="2019-10-01T00:00:00"/>
    <s v="aM Campaign"/>
    <x v="106"/>
  </r>
  <r>
    <x v="112"/>
    <x v="0"/>
    <n v="2019"/>
    <d v="2019-12-01T00:00:00"/>
    <s v="aM Direct"/>
    <x v="106"/>
  </r>
  <r>
    <x v="1307"/>
    <x v="1"/>
    <n v="2019"/>
    <d v="2019-10-01T00:00:00"/>
    <s v="aM Campaign"/>
    <x v="106"/>
  </r>
  <r>
    <x v="1196"/>
    <x v="1"/>
    <n v="2019"/>
    <d v="2019-10-01T00:00:00"/>
    <s v="aM Campaign"/>
    <x v="106"/>
  </r>
  <r>
    <x v="159"/>
    <x v="0"/>
    <n v="2019"/>
    <d v="2019-12-01T00:00:00"/>
    <s v="sM Campaign"/>
    <x v="106"/>
  </r>
  <r>
    <x v="665"/>
    <x v="0"/>
    <n v="2019"/>
    <d v="2019-12-01T00:00:00"/>
    <s v="sM Direct"/>
    <x v="106"/>
  </r>
  <r>
    <x v="908"/>
    <x v="2"/>
    <n v="2019"/>
    <d v="2019-11-01T00:00:00"/>
    <s v="aM Direct"/>
    <x v="106"/>
  </r>
  <r>
    <x v="232"/>
    <x v="2"/>
    <n v="2019"/>
    <d v="2019-11-01T00:00:00"/>
    <s v="sM Campaign"/>
    <x v="106"/>
  </r>
  <r>
    <x v="1311"/>
    <x v="1"/>
    <n v="2019"/>
    <d v="2019-10-01T00:00:00"/>
    <s v="aM Campaign"/>
    <x v="106"/>
  </r>
  <r>
    <x v="477"/>
    <x v="0"/>
    <n v="2019"/>
    <d v="2019-12-01T00:00:00"/>
    <s v="aM Direct"/>
    <x v="106"/>
  </r>
  <r>
    <x v="43"/>
    <x v="1"/>
    <n v="2019"/>
    <d v="2019-10-01T00:00:00"/>
    <s v="sM Campaign"/>
    <x v="106"/>
  </r>
  <r>
    <x v="43"/>
    <x v="2"/>
    <n v="2019"/>
    <d v="2019-11-01T00:00:00"/>
    <s v="sM Campaign"/>
    <x v="106"/>
  </r>
  <r>
    <x v="395"/>
    <x v="1"/>
    <n v="2019"/>
    <d v="2019-10-01T00:00:00"/>
    <s v="aM Direct"/>
    <x v="106"/>
  </r>
  <r>
    <x v="625"/>
    <x v="2"/>
    <n v="2019"/>
    <d v="2019-11-01T00:00:00"/>
    <s v="sM Campaign"/>
    <x v="106"/>
  </r>
  <r>
    <x v="641"/>
    <x v="0"/>
    <n v="2019"/>
    <d v="2019-12-01T00:00:00"/>
    <s v="sM Campaign"/>
    <x v="106"/>
  </r>
  <r>
    <x v="843"/>
    <x v="0"/>
    <n v="2019"/>
    <d v="2019-12-01T00:00:00"/>
    <s v="aM Direct"/>
    <x v="106"/>
  </r>
  <r>
    <x v="1391"/>
    <x v="0"/>
    <n v="2019"/>
    <d v="2019-12-01T00:00:00"/>
    <s v="aM Campaign"/>
    <x v="106"/>
  </r>
  <r>
    <x v="329"/>
    <x v="1"/>
    <n v="2019"/>
    <d v="2019-10-01T00:00:00"/>
    <s v="aM Direct"/>
    <x v="106"/>
  </r>
  <r>
    <x v="107"/>
    <x v="1"/>
    <n v="2019"/>
    <d v="2019-10-01T00:00:00"/>
    <s v="sM Direct"/>
    <x v="106"/>
  </r>
  <r>
    <x v="753"/>
    <x v="2"/>
    <n v="2019"/>
    <d v="2019-11-01T00:00:00"/>
    <s v="aM Campaign"/>
    <x v="106"/>
  </r>
  <r>
    <x v="600"/>
    <x v="1"/>
    <n v="2019"/>
    <d v="2019-10-01T00:00:00"/>
    <s v="aM Direct"/>
    <x v="106"/>
  </r>
  <r>
    <x v="62"/>
    <x v="2"/>
    <n v="2019"/>
    <d v="2019-11-01T00:00:00"/>
    <s v="sM Campaign"/>
    <x v="106"/>
  </r>
  <r>
    <x v="167"/>
    <x v="1"/>
    <n v="2019"/>
    <d v="2019-10-01T00:00:00"/>
    <s v="sM Campaign"/>
    <x v="106"/>
  </r>
  <r>
    <x v="221"/>
    <x v="1"/>
    <n v="2019"/>
    <d v="2019-10-01T00:00:00"/>
    <s v="sM Direct"/>
    <x v="106"/>
  </r>
  <r>
    <x v="1141"/>
    <x v="0"/>
    <n v="2019"/>
    <d v="2019-12-01T00:00:00"/>
    <s v="aM Direct"/>
    <x v="106"/>
  </r>
  <r>
    <x v="1141"/>
    <x v="2"/>
    <n v="2019"/>
    <d v="2019-11-01T00:00:00"/>
    <s v="aM Direct"/>
    <x v="106"/>
  </r>
  <r>
    <x v="133"/>
    <x v="2"/>
    <n v="2019"/>
    <d v="2019-11-01T00:00:00"/>
    <s v="aM Direct"/>
    <x v="106"/>
  </r>
  <r>
    <x v="981"/>
    <x v="0"/>
    <n v="2019"/>
    <d v="2019-12-01T00:00:00"/>
    <s v="aM Campaign"/>
    <x v="106"/>
  </r>
  <r>
    <x v="1189"/>
    <x v="2"/>
    <n v="2019"/>
    <d v="2019-11-01T00:00:00"/>
    <s v="aM Campaign"/>
    <x v="106"/>
  </r>
  <r>
    <x v="1323"/>
    <x v="1"/>
    <n v="2019"/>
    <d v="2019-10-01T00:00:00"/>
    <s v="aM Campaign"/>
    <x v="106"/>
  </r>
  <r>
    <x v="1003"/>
    <x v="2"/>
    <n v="2019"/>
    <d v="2019-11-01T00:00:00"/>
    <s v="aM Direct"/>
    <x v="106"/>
  </r>
  <r>
    <x v="813"/>
    <x v="1"/>
    <n v="2019"/>
    <d v="2019-10-01T00:00:00"/>
    <s v="aM Direct"/>
    <x v="106"/>
  </r>
  <r>
    <x v="327"/>
    <x v="0"/>
    <n v="2019"/>
    <d v="2019-12-01T00:00:00"/>
    <s v="sM Direct"/>
    <x v="106"/>
  </r>
  <r>
    <x v="119"/>
    <x v="0"/>
    <n v="2019"/>
    <d v="2019-12-01T00:00:00"/>
    <s v="sM Direct"/>
    <x v="106"/>
  </r>
  <r>
    <x v="711"/>
    <x v="2"/>
    <n v="2019"/>
    <d v="2019-11-01T00:00:00"/>
    <s v="aM Direct"/>
    <x v="106"/>
  </r>
  <r>
    <x v="1392"/>
    <x v="0"/>
    <n v="2019"/>
    <d v="2019-12-01T00:00:00"/>
    <s v="aM Campaign"/>
    <x v="106"/>
  </r>
  <r>
    <x v="1055"/>
    <x v="1"/>
    <n v="2019"/>
    <d v="2019-10-01T00:00:00"/>
    <s v="aM Direct"/>
    <x v="106"/>
  </r>
  <r>
    <x v="1156"/>
    <x v="0"/>
    <n v="2019"/>
    <d v="2019-12-01T00:00:00"/>
    <s v="aM Campaign"/>
    <x v="106"/>
  </r>
  <r>
    <x v="1107"/>
    <x v="2"/>
    <n v="2019"/>
    <d v="2019-11-01T00:00:00"/>
    <s v="aM Campaign"/>
    <x v="106"/>
  </r>
  <r>
    <x v="1107"/>
    <x v="2"/>
    <n v="2019"/>
    <d v="2019-11-01T00:00:00"/>
    <s v="aM Direct"/>
    <x v="106"/>
  </r>
  <r>
    <x v="594"/>
    <x v="2"/>
    <n v="2019"/>
    <d v="2019-11-01T00:00:00"/>
    <s v="aM Direct"/>
    <x v="106"/>
  </r>
  <r>
    <x v="1393"/>
    <x v="1"/>
    <n v="2019"/>
    <d v="2019-10-01T00:00:00"/>
    <s v="aM Direct"/>
    <x v="106"/>
  </r>
  <r>
    <x v="965"/>
    <x v="2"/>
    <n v="2019"/>
    <d v="2019-11-01T00:00:00"/>
    <s v="aM Direct"/>
    <x v="106"/>
  </r>
  <r>
    <x v="1230"/>
    <x v="2"/>
    <n v="2019"/>
    <d v="2019-11-01T00:00:00"/>
    <s v="aM Campaign"/>
    <x v="106"/>
  </r>
  <r>
    <x v="1394"/>
    <x v="2"/>
    <n v="2019"/>
    <d v="2019-11-01T00:00:00"/>
    <s v="aM Campaign"/>
    <x v="106"/>
  </r>
  <r>
    <x v="639"/>
    <x v="2"/>
    <n v="2019"/>
    <d v="2019-11-01T00:00:00"/>
    <s v="aM Direct"/>
    <x v="106"/>
  </r>
  <r>
    <x v="1395"/>
    <x v="2"/>
    <n v="2019"/>
    <d v="2019-11-01T00:00:00"/>
    <s v="aM Campaign"/>
    <x v="106"/>
  </r>
  <r>
    <x v="826"/>
    <x v="2"/>
    <n v="2019"/>
    <d v="2019-11-01T00:00:00"/>
    <s v="aM Direct"/>
    <x v="106"/>
  </r>
  <r>
    <x v="1021"/>
    <x v="0"/>
    <n v="2019"/>
    <d v="2019-12-01T00:00:00"/>
    <s v="aM Campaign"/>
    <x v="106"/>
  </r>
  <r>
    <x v="1050"/>
    <x v="0"/>
    <n v="2019"/>
    <d v="2019-12-01T00:00:00"/>
    <s v="sM Direct"/>
    <x v="106"/>
  </r>
  <r>
    <x v="106"/>
    <x v="0"/>
    <n v="2019"/>
    <d v="2019-12-01T00:00:00"/>
    <s v="sM Direct"/>
    <x v="106"/>
  </r>
  <r>
    <x v="214"/>
    <x v="1"/>
    <n v="2019"/>
    <d v="2019-10-01T00:00:00"/>
    <s v="aM Direct"/>
    <x v="106"/>
  </r>
  <r>
    <x v="331"/>
    <x v="0"/>
    <n v="2019"/>
    <d v="2019-12-01T00:00:00"/>
    <s v="aM Direct"/>
    <x v="106"/>
  </r>
  <r>
    <x v="500"/>
    <x v="0"/>
    <n v="2019"/>
    <d v="2019-12-01T00:00:00"/>
    <s v="aM Direct"/>
    <x v="106"/>
  </r>
  <r>
    <x v="644"/>
    <x v="2"/>
    <n v="2019"/>
    <d v="2019-11-01T00:00:00"/>
    <s v="aM Campaign"/>
    <x v="106"/>
  </r>
  <r>
    <x v="644"/>
    <x v="1"/>
    <n v="2019"/>
    <d v="2019-10-01T00:00:00"/>
    <s v="sM Campaign"/>
    <x v="106"/>
  </r>
  <r>
    <x v="560"/>
    <x v="2"/>
    <n v="2019"/>
    <d v="2019-11-01T00:00:00"/>
    <s v="aM Direct"/>
    <x v="106"/>
  </r>
  <r>
    <x v="259"/>
    <x v="2"/>
    <n v="2019"/>
    <d v="2019-11-01T00:00:00"/>
    <s v="aM Direct"/>
    <x v="106"/>
  </r>
  <r>
    <x v="1011"/>
    <x v="2"/>
    <n v="2019"/>
    <d v="2019-11-01T00:00:00"/>
    <s v="aM Campaign"/>
    <x v="106"/>
  </r>
  <r>
    <x v="369"/>
    <x v="1"/>
    <n v="2019"/>
    <d v="2019-10-01T00:00:00"/>
    <s v="aM Direct"/>
    <x v="106"/>
  </r>
  <r>
    <x v="763"/>
    <x v="0"/>
    <n v="2019"/>
    <d v="2019-12-01T00:00:00"/>
    <s v="aM Direct"/>
    <x v="106"/>
  </r>
  <r>
    <x v="881"/>
    <x v="0"/>
    <n v="2019"/>
    <d v="2019-12-01T00:00:00"/>
    <s v="aM Direct"/>
    <x v="106"/>
  </r>
  <r>
    <x v="800"/>
    <x v="2"/>
    <n v="2019"/>
    <d v="2019-11-01T00:00:00"/>
    <s v="sM Campaign"/>
    <x v="106"/>
  </r>
  <r>
    <x v="611"/>
    <x v="1"/>
    <n v="2019"/>
    <d v="2019-10-01T00:00:00"/>
    <s v="aM Direct"/>
    <x v="106"/>
  </r>
  <r>
    <x v="1396"/>
    <x v="0"/>
    <n v="2019"/>
    <d v="2019-12-01T00:00:00"/>
    <s v="aM Campaign"/>
    <x v="106"/>
  </r>
  <r>
    <x v="1397"/>
    <x v="1"/>
    <n v="2019"/>
    <d v="2019-10-01T00:00:00"/>
    <s v="aM Campaign"/>
    <x v="106"/>
  </r>
  <r>
    <x v="496"/>
    <x v="1"/>
    <n v="2019"/>
    <d v="2019-10-01T00:00:00"/>
    <s v="aM Direct"/>
    <x v="106"/>
  </r>
  <r>
    <x v="1046"/>
    <x v="1"/>
    <n v="2019"/>
    <d v="2019-10-01T00:00:00"/>
    <s v="aM Campaign"/>
    <x v="106"/>
  </r>
  <r>
    <x v="1262"/>
    <x v="2"/>
    <n v="2019"/>
    <d v="2019-11-01T00:00:00"/>
    <s v="aM Campaign"/>
    <x v="106"/>
  </r>
  <r>
    <x v="1375"/>
    <x v="1"/>
    <n v="2019"/>
    <d v="2019-10-01T00:00:00"/>
    <s v="aM Campaign"/>
    <x v="106"/>
  </r>
  <r>
    <x v="1209"/>
    <x v="1"/>
    <n v="2019"/>
    <d v="2019-10-01T00:00:00"/>
    <s v="aM Campaign"/>
    <x v="106"/>
  </r>
  <r>
    <x v="840"/>
    <x v="1"/>
    <n v="2019"/>
    <d v="2019-10-01T00:00:00"/>
    <s v="aM Direct"/>
    <x v="106"/>
  </r>
  <r>
    <x v="929"/>
    <x v="1"/>
    <n v="2019"/>
    <d v="2019-10-01T00:00:00"/>
    <s v="aM Direct"/>
    <x v="106"/>
  </r>
  <r>
    <x v="1136"/>
    <x v="0"/>
    <n v="2019"/>
    <d v="2019-12-01T00:00:00"/>
    <s v="aM Campaign"/>
    <x v="106"/>
  </r>
  <r>
    <x v="1398"/>
    <x v="2"/>
    <n v="2019"/>
    <d v="2019-11-01T00:00:00"/>
    <s v="aM Campaign"/>
    <x v="106"/>
  </r>
  <r>
    <x v="1294"/>
    <x v="2"/>
    <n v="2019"/>
    <d v="2019-11-01T00:00:00"/>
    <s v="aM Campaign"/>
    <x v="106"/>
  </r>
  <r>
    <x v="168"/>
    <x v="0"/>
    <n v="2019"/>
    <d v="2019-12-01T00:00:00"/>
    <s v="sM Campaign"/>
    <x v="106"/>
  </r>
  <r>
    <x v="1131"/>
    <x v="2"/>
    <n v="2019"/>
    <d v="2019-11-01T00:00:00"/>
    <s v="aM Campaign"/>
    <x v="106"/>
  </r>
  <r>
    <x v="601"/>
    <x v="0"/>
    <n v="2019"/>
    <d v="2019-12-01T00:00:00"/>
    <s v="aM Direct"/>
    <x v="106"/>
  </r>
  <r>
    <x v="824"/>
    <x v="2"/>
    <n v="2019"/>
    <d v="2019-11-01T00:00:00"/>
    <s v="aM Direct"/>
    <x v="106"/>
  </r>
  <r>
    <x v="577"/>
    <x v="1"/>
    <n v="2019"/>
    <d v="2019-10-01T00:00:00"/>
    <s v="aM Direct"/>
    <x v="106"/>
  </r>
  <r>
    <x v="1399"/>
    <x v="1"/>
    <n v="2019"/>
    <d v="2019-10-01T00:00:00"/>
    <s v="aM Campaign"/>
    <x v="106"/>
  </r>
  <r>
    <x v="1400"/>
    <x v="0"/>
    <n v="2019"/>
    <d v="2019-12-01T00:00:00"/>
    <s v="aM Campaign"/>
    <x v="106"/>
  </r>
  <r>
    <x v="921"/>
    <x v="1"/>
    <n v="2019"/>
    <d v="2019-10-01T00:00:00"/>
    <s v="aM Direct"/>
    <x v="106"/>
  </r>
  <r>
    <x v="125"/>
    <x v="1"/>
    <n v="2019"/>
    <d v="2019-10-01T00:00:00"/>
    <s v="aM Direct"/>
    <x v="106"/>
  </r>
  <r>
    <x v="1193"/>
    <x v="0"/>
    <n v="2019"/>
    <d v="2019-12-01T00:00:00"/>
    <s v="aM Campaign"/>
    <x v="106"/>
  </r>
  <r>
    <x v="768"/>
    <x v="1"/>
    <n v="2019"/>
    <d v="2019-10-01T00:00:00"/>
    <s v="aM Direct"/>
    <x v="106"/>
  </r>
  <r>
    <x v="614"/>
    <x v="1"/>
    <n v="2019"/>
    <d v="2019-10-01T00:00:00"/>
    <s v="aM Direct"/>
    <x v="106"/>
  </r>
  <r>
    <x v="615"/>
    <x v="0"/>
    <n v="2019"/>
    <d v="2019-12-01T00:00:00"/>
    <s v="sM Campaign"/>
    <x v="106"/>
  </r>
  <r>
    <x v="696"/>
    <x v="0"/>
    <n v="2019"/>
    <d v="2019-12-01T00:00:00"/>
    <s v="aM Direct"/>
    <x v="106"/>
  </r>
  <r>
    <x v="1401"/>
    <x v="0"/>
    <n v="2019"/>
    <d v="2019-12-01T00:00:00"/>
    <s v="aM Campaign"/>
    <x v="106"/>
  </r>
  <r>
    <x v="2"/>
    <x v="0"/>
    <n v="2019"/>
    <d v="2019-12-01T00:00:00"/>
    <s v="sM Campaign"/>
    <x v="106"/>
  </r>
  <r>
    <x v="692"/>
    <x v="0"/>
    <n v="2019"/>
    <d v="2019-12-01T00:00:00"/>
    <s v="aM Direct"/>
    <x v="106"/>
  </r>
  <r>
    <x v="1402"/>
    <x v="2"/>
    <n v="2019"/>
    <d v="2019-11-01T00:00:00"/>
    <s v="aM Direct"/>
    <x v="106"/>
  </r>
  <r>
    <x v="1403"/>
    <x v="1"/>
    <n v="2019"/>
    <d v="2019-10-01T00:00:00"/>
    <s v="aM Campaign"/>
    <x v="106"/>
  </r>
  <r>
    <x v="397"/>
    <x v="0"/>
    <n v="2019"/>
    <d v="2019-12-01T00:00:00"/>
    <s v="aM Direct"/>
    <x v="106"/>
  </r>
  <r>
    <x v="99"/>
    <x v="1"/>
    <n v="2019"/>
    <d v="2019-10-01T00:00:00"/>
    <s v="sM Campaign"/>
    <x v="106"/>
  </r>
  <r>
    <x v="882"/>
    <x v="0"/>
    <n v="2019"/>
    <d v="2019-12-01T00:00:00"/>
    <s v="aM Direct"/>
    <x v="106"/>
  </r>
  <r>
    <x v="1019"/>
    <x v="2"/>
    <n v="2019"/>
    <d v="2019-11-01T00:00:00"/>
    <s v="aM Direct"/>
    <x v="106"/>
  </r>
  <r>
    <x v="1148"/>
    <x v="0"/>
    <n v="2019"/>
    <d v="2019-12-01T00:00:00"/>
    <s v="aM Campaign"/>
    <x v="106"/>
  </r>
  <r>
    <x v="257"/>
    <x v="2"/>
    <n v="2019"/>
    <d v="2019-11-01T00:00:00"/>
    <s v="aM Direct"/>
    <x v="106"/>
  </r>
  <r>
    <x v="210"/>
    <x v="2"/>
    <n v="2019"/>
    <d v="2019-11-01T00:00:00"/>
    <s v="sM Campaign"/>
    <x v="106"/>
  </r>
  <r>
    <x v="1404"/>
    <x v="1"/>
    <n v="2019"/>
    <d v="2019-10-01T00:00:00"/>
    <s v="sM Direct"/>
    <x v="106"/>
  </r>
  <r>
    <x v="1087"/>
    <x v="0"/>
    <n v="2019"/>
    <d v="2019-12-01T00:00:00"/>
    <s v="aM Campaign"/>
    <x v="106"/>
  </r>
  <r>
    <x v="202"/>
    <x v="0"/>
    <n v="2019"/>
    <d v="2019-12-01T00:00:00"/>
    <s v="sM Campaign"/>
    <x v="106"/>
  </r>
  <r>
    <x v="881"/>
    <x v="1"/>
    <n v="2019"/>
    <d v="2019-10-01T00:00:00"/>
    <s v="sM Direct"/>
    <x v="106"/>
  </r>
  <r>
    <x v="513"/>
    <x v="1"/>
    <n v="2019"/>
    <d v="2019-10-01T00:00:00"/>
    <s v="sM Direct"/>
    <x v="106"/>
  </r>
  <r>
    <x v="601"/>
    <x v="1"/>
    <n v="2019"/>
    <d v="2019-10-01T00:00:00"/>
    <s v="aM Direct"/>
    <x v="106"/>
  </r>
  <r>
    <x v="121"/>
    <x v="2"/>
    <n v="2019"/>
    <d v="2019-11-01T00:00:00"/>
    <s v="aM Direct"/>
    <x v="106"/>
  </r>
  <r>
    <x v="101"/>
    <x v="0"/>
    <n v="2019"/>
    <d v="2019-12-01T00:00:00"/>
    <s v="aM Direct"/>
    <x v="106"/>
  </r>
  <r>
    <x v="312"/>
    <x v="0"/>
    <n v="2019"/>
    <d v="2019-12-01T00:00:00"/>
    <s v="aM Direct"/>
    <x v="106"/>
  </r>
  <r>
    <x v="72"/>
    <x v="0"/>
    <n v="2019"/>
    <d v="2019-12-01T00:00:00"/>
    <s v="sM Direct"/>
    <x v="106"/>
  </r>
  <r>
    <x v="1079"/>
    <x v="0"/>
    <n v="2019"/>
    <d v="2019-12-01T00:00:00"/>
    <s v="aM Campaign"/>
    <x v="106"/>
  </r>
  <r>
    <x v="1405"/>
    <x v="0"/>
    <n v="2019"/>
    <d v="2019-12-01T00:00:00"/>
    <s v="aM Campaign"/>
    <x v="106"/>
  </r>
  <r>
    <x v="398"/>
    <x v="1"/>
    <n v="2019"/>
    <d v="2019-10-01T00:00:00"/>
    <s v="sM Direct"/>
    <x v="106"/>
  </r>
  <r>
    <x v="1013"/>
    <x v="2"/>
    <n v="2019"/>
    <d v="2019-11-01T00:00:00"/>
    <s v="aM Campaign"/>
    <x v="106"/>
  </r>
  <r>
    <x v="202"/>
    <x v="1"/>
    <n v="2019"/>
    <d v="2019-10-01T00:00:00"/>
    <s v="sM Direct"/>
    <x v="106"/>
  </r>
  <r>
    <x v="447"/>
    <x v="0"/>
    <n v="2019"/>
    <d v="2019-12-01T00:00:00"/>
    <s v="aM Direct"/>
    <x v="106"/>
  </r>
  <r>
    <x v="398"/>
    <x v="2"/>
    <n v="2019"/>
    <d v="2019-11-01T00:00:00"/>
    <s v="sM Direct"/>
    <x v="106"/>
  </r>
  <r>
    <x v="226"/>
    <x v="0"/>
    <n v="2019"/>
    <d v="2019-12-01T00:00:00"/>
    <s v="sM Campaign"/>
    <x v="106"/>
  </r>
  <r>
    <x v="483"/>
    <x v="1"/>
    <n v="2019"/>
    <d v="2019-10-01T00:00:00"/>
    <s v="sM Direct"/>
    <x v="106"/>
  </r>
  <r>
    <x v="1406"/>
    <x v="0"/>
    <n v="2019"/>
    <d v="2019-12-01T00:00:00"/>
    <s v="aM Campaign"/>
    <x v="106"/>
  </r>
  <r>
    <x v="624"/>
    <x v="1"/>
    <n v="2019"/>
    <d v="2019-10-01T00:00:00"/>
    <s v="aM Direct"/>
    <x v="106"/>
  </r>
  <r>
    <x v="164"/>
    <x v="1"/>
    <n v="2019"/>
    <d v="2019-10-01T00:00:00"/>
    <s v="sM Campaign"/>
    <x v="106"/>
  </r>
  <r>
    <x v="351"/>
    <x v="0"/>
    <n v="2019"/>
    <d v="2019-12-01T00:00:00"/>
    <s v="sM Direct"/>
    <x v="106"/>
  </r>
  <r>
    <x v="334"/>
    <x v="0"/>
    <n v="2019"/>
    <d v="2019-12-01T00:00:00"/>
    <s v="sM Direct"/>
    <x v="106"/>
  </r>
  <r>
    <x v="794"/>
    <x v="1"/>
    <n v="2019"/>
    <d v="2019-10-01T00:00:00"/>
    <s v="aM Direct"/>
    <x v="106"/>
  </r>
  <r>
    <x v="1353"/>
    <x v="0"/>
    <n v="2019"/>
    <d v="2019-12-01T00:00:00"/>
    <s v="aM Campaign"/>
    <x v="106"/>
  </r>
  <r>
    <x v="1205"/>
    <x v="0"/>
    <n v="2019"/>
    <d v="2019-12-01T00:00:00"/>
    <s v="aM Campaign"/>
    <x v="106"/>
  </r>
  <r>
    <x v="1046"/>
    <x v="0"/>
    <n v="2019"/>
    <d v="2019-12-01T00:00:00"/>
    <s v="sM Direct"/>
    <x v="106"/>
  </r>
  <r>
    <x v="392"/>
    <x v="2"/>
    <n v="2019"/>
    <d v="2019-11-01T00:00:00"/>
    <s v="aM Direct"/>
    <x v="106"/>
  </r>
  <r>
    <x v="1407"/>
    <x v="1"/>
    <n v="2019"/>
    <d v="2019-10-01T00:00:00"/>
    <s v="aM Direct"/>
    <x v="106"/>
  </r>
  <r>
    <x v="212"/>
    <x v="0"/>
    <n v="2019"/>
    <d v="2019-12-01T00:00:00"/>
    <s v="aM Direct"/>
    <x v="106"/>
  </r>
  <r>
    <x v="62"/>
    <x v="1"/>
    <n v="2019"/>
    <d v="2019-10-01T00:00:00"/>
    <s v="aM Direct"/>
    <x v="106"/>
  </r>
  <r>
    <x v="237"/>
    <x v="0"/>
    <n v="2019"/>
    <d v="2019-12-01T00:00:00"/>
    <s v="sM Campaign"/>
    <x v="106"/>
  </r>
  <r>
    <x v="1176"/>
    <x v="0"/>
    <n v="2019"/>
    <d v="2019-12-01T00:00:00"/>
    <s v="aM Direct"/>
    <x v="106"/>
  </r>
  <r>
    <x v="642"/>
    <x v="2"/>
    <n v="2019"/>
    <d v="2019-11-01T00:00:00"/>
    <s v="aM Direct"/>
    <x v="106"/>
  </r>
  <r>
    <x v="296"/>
    <x v="0"/>
    <n v="2019"/>
    <d v="2019-12-01T00:00:00"/>
    <s v="aM Direct"/>
    <x v="106"/>
  </r>
  <r>
    <x v="308"/>
    <x v="1"/>
    <n v="2019"/>
    <d v="2019-10-01T00:00:00"/>
    <s v="aM Direct"/>
    <x v="106"/>
  </r>
  <r>
    <x v="498"/>
    <x v="0"/>
    <n v="2019"/>
    <d v="2019-12-01T00:00:00"/>
    <s v="sM Direct"/>
    <x v="106"/>
  </r>
  <r>
    <x v="250"/>
    <x v="2"/>
    <n v="2019"/>
    <d v="2019-11-01T00:00:00"/>
    <s v="aM Direct"/>
    <x v="106"/>
  </r>
  <r>
    <x v="1142"/>
    <x v="2"/>
    <n v="2019"/>
    <d v="2019-11-01T00:00:00"/>
    <s v="aM Direct"/>
    <x v="106"/>
  </r>
  <r>
    <x v="985"/>
    <x v="2"/>
    <n v="2019"/>
    <d v="2019-11-01T00:00:00"/>
    <s v="aM Direct"/>
    <x v="106"/>
  </r>
  <r>
    <x v="358"/>
    <x v="1"/>
    <n v="2019"/>
    <d v="2019-10-01T00:00:00"/>
    <s v="aM Direct"/>
    <x v="106"/>
  </r>
  <r>
    <x v="1128"/>
    <x v="0"/>
    <n v="2019"/>
    <d v="2019-12-01T00:00:00"/>
    <s v="aM Direct"/>
    <x v="106"/>
  </r>
  <r>
    <x v="325"/>
    <x v="2"/>
    <n v="2019"/>
    <d v="2019-11-01T00:00:00"/>
    <s v="aM Campaign"/>
    <x v="106"/>
  </r>
  <r>
    <x v="409"/>
    <x v="1"/>
    <n v="2019"/>
    <d v="2019-10-01T00:00:00"/>
    <s v="aM Direct"/>
    <x v="106"/>
  </r>
  <r>
    <x v="70"/>
    <x v="1"/>
    <n v="2019"/>
    <d v="2019-10-01T00:00:00"/>
    <s v="sM Direct"/>
    <x v="106"/>
  </r>
  <r>
    <x v="531"/>
    <x v="1"/>
    <n v="2019"/>
    <d v="2019-10-01T00:00:00"/>
    <s v="sM Campaign"/>
    <x v="106"/>
  </r>
  <r>
    <x v="472"/>
    <x v="1"/>
    <n v="2019"/>
    <d v="2019-10-01T00:00:00"/>
    <s v="sM Campaign"/>
    <x v="106"/>
  </r>
  <r>
    <x v="1241"/>
    <x v="1"/>
    <n v="2019"/>
    <d v="2019-10-01T00:00:00"/>
    <s v="aM Campaign"/>
    <x v="106"/>
  </r>
  <r>
    <x v="614"/>
    <x v="1"/>
    <n v="2019"/>
    <d v="2019-10-01T00:00:00"/>
    <s v="sM Direct"/>
    <x v="106"/>
  </r>
  <r>
    <x v="1251"/>
    <x v="2"/>
    <n v="2019"/>
    <d v="2019-11-01T00:00:00"/>
    <s v="aM Campaign"/>
    <x v="106"/>
  </r>
  <r>
    <x v="1127"/>
    <x v="2"/>
    <n v="2019"/>
    <d v="2019-11-01T00:00:00"/>
    <s v="aM Campaign"/>
    <x v="106"/>
  </r>
  <r>
    <x v="1378"/>
    <x v="0"/>
    <n v="2019"/>
    <d v="2019-12-01T00:00:00"/>
    <s v="aM Campaign"/>
    <x v="106"/>
  </r>
  <r>
    <x v="232"/>
    <x v="2"/>
    <n v="2019"/>
    <d v="2019-11-01T00:00:00"/>
    <s v="aM Direct"/>
    <x v="106"/>
  </r>
  <r>
    <x v="232"/>
    <x v="1"/>
    <n v="2019"/>
    <d v="2019-10-01T00:00:00"/>
    <s v="sM Campaign"/>
    <x v="106"/>
  </r>
  <r>
    <x v="1391"/>
    <x v="1"/>
    <n v="2019"/>
    <d v="2019-10-01T00:00:00"/>
    <s v="aM Campaign"/>
    <x v="106"/>
  </r>
  <r>
    <x v="1186"/>
    <x v="2"/>
    <n v="2019"/>
    <d v="2019-11-01T00:00:00"/>
    <s v="aM Campaign"/>
    <x v="106"/>
  </r>
  <r>
    <x v="666"/>
    <x v="1"/>
    <n v="2019"/>
    <d v="2019-10-01T00:00:00"/>
    <s v="aM Campaign"/>
    <x v="106"/>
  </r>
  <r>
    <x v="666"/>
    <x v="0"/>
    <n v="2019"/>
    <d v="2019-12-01T00:00:00"/>
    <s v="aM Direct"/>
    <x v="106"/>
  </r>
  <r>
    <x v="463"/>
    <x v="2"/>
    <n v="2019"/>
    <d v="2019-11-01T00:00:00"/>
    <s v="aM Direct"/>
    <x v="106"/>
  </r>
  <r>
    <x v="112"/>
    <x v="2"/>
    <n v="2019"/>
    <d v="2019-11-01T00:00:00"/>
    <s v="aM Direct"/>
    <x v="106"/>
  </r>
  <r>
    <x v="1408"/>
    <x v="0"/>
    <n v="2019"/>
    <d v="2019-12-01T00:00:00"/>
    <s v="aM Direct"/>
    <x v="106"/>
  </r>
  <r>
    <x v="1285"/>
    <x v="0"/>
    <n v="2019"/>
    <d v="2019-12-01T00:00:00"/>
    <s v="sM Campaign"/>
    <x v="106"/>
  </r>
  <r>
    <x v="99"/>
    <x v="0"/>
    <n v="2019"/>
    <d v="2019-12-01T00:00:00"/>
    <s v="sM Campaign"/>
    <x v="106"/>
  </r>
  <r>
    <x v="589"/>
    <x v="0"/>
    <n v="2019"/>
    <d v="2019-12-01T00:00:00"/>
    <s v="sM Direct"/>
    <x v="106"/>
  </r>
  <r>
    <x v="1227"/>
    <x v="1"/>
    <n v="2019"/>
    <d v="2019-10-01T00:00:00"/>
    <s v="aM Campaign"/>
    <x v="106"/>
  </r>
  <r>
    <x v="917"/>
    <x v="1"/>
    <n v="2019"/>
    <d v="2019-10-01T00:00:00"/>
    <s v="sM Direct"/>
    <x v="106"/>
  </r>
  <r>
    <x v="99"/>
    <x v="2"/>
    <n v="2019"/>
    <d v="2019-11-01T00:00:00"/>
    <s v="sM Campaign"/>
    <x v="106"/>
  </r>
  <r>
    <x v="885"/>
    <x v="1"/>
    <n v="2019"/>
    <d v="2019-10-01T00:00:00"/>
    <s v="aM Direct"/>
    <x v="106"/>
  </r>
  <r>
    <x v="685"/>
    <x v="0"/>
    <n v="2019"/>
    <d v="2019-12-01T00:00:00"/>
    <s v="aM Direct"/>
    <x v="106"/>
  </r>
  <r>
    <x v="1269"/>
    <x v="1"/>
    <n v="2019"/>
    <d v="2019-10-01T00:00:00"/>
    <s v="aM Campaign"/>
    <x v="106"/>
  </r>
  <r>
    <x v="316"/>
    <x v="0"/>
    <n v="2019"/>
    <d v="2019-12-01T00:00:00"/>
    <s v="sM Campaign"/>
    <x v="106"/>
  </r>
  <r>
    <x v="164"/>
    <x v="0"/>
    <n v="2019"/>
    <d v="2019-12-01T00:00:00"/>
    <s v="sM Campaign"/>
    <x v="106"/>
  </r>
  <r>
    <x v="316"/>
    <x v="0"/>
    <n v="2019"/>
    <d v="2019-12-01T00:00:00"/>
    <s v="sM Direct"/>
    <x v="106"/>
  </r>
  <r>
    <x v="870"/>
    <x v="2"/>
    <n v="2019"/>
    <d v="2019-11-01T00:00:00"/>
    <s v="aM Campaign"/>
    <x v="106"/>
  </r>
  <r>
    <x v="381"/>
    <x v="2"/>
    <n v="2019"/>
    <d v="2019-11-01T00:00:00"/>
    <s v="aM Direct"/>
    <x v="106"/>
  </r>
  <r>
    <x v="5"/>
    <x v="0"/>
    <n v="2019"/>
    <d v="2019-12-01T00:00:00"/>
    <s v="sM Direct"/>
    <x v="106"/>
  </r>
  <r>
    <x v="362"/>
    <x v="0"/>
    <n v="2019"/>
    <d v="2019-12-01T00:00:00"/>
    <s v="aM Direct"/>
    <x v="106"/>
  </r>
  <r>
    <x v="816"/>
    <x v="0"/>
    <n v="2019"/>
    <d v="2019-12-01T00:00:00"/>
    <s v="aM Direct"/>
    <x v="106"/>
  </r>
  <r>
    <x v="1210"/>
    <x v="0"/>
    <n v="2019"/>
    <d v="2019-12-01T00:00:00"/>
    <s v="aM Campaign"/>
    <x v="106"/>
  </r>
  <r>
    <x v="759"/>
    <x v="0"/>
    <n v="2019"/>
    <d v="2019-12-01T00:00:00"/>
    <s v="aM Direct"/>
    <x v="106"/>
  </r>
  <r>
    <x v="283"/>
    <x v="1"/>
    <n v="2019"/>
    <d v="2019-10-01T00:00:00"/>
    <s v="sM Direct"/>
    <x v="106"/>
  </r>
  <r>
    <x v="778"/>
    <x v="2"/>
    <n v="2019"/>
    <d v="2019-11-01T00:00:00"/>
    <s v="sM Direct"/>
    <x v="106"/>
  </r>
  <r>
    <x v="1066"/>
    <x v="1"/>
    <n v="2019"/>
    <d v="2019-10-01T00:00:00"/>
    <s v="aM Direct"/>
    <x v="106"/>
  </r>
  <r>
    <x v="417"/>
    <x v="0"/>
    <n v="2019"/>
    <d v="2019-12-01T00:00:00"/>
    <s v="aM Direct"/>
    <x v="106"/>
  </r>
  <r>
    <x v="669"/>
    <x v="2"/>
    <n v="2019"/>
    <d v="2019-11-01T00:00:00"/>
    <s v="aM Direct"/>
    <x v="106"/>
  </r>
  <r>
    <x v="1327"/>
    <x v="0"/>
    <n v="2019"/>
    <d v="2019-12-01T00:00:00"/>
    <s v="aM Campaign"/>
    <x v="106"/>
  </r>
  <r>
    <x v="1063"/>
    <x v="2"/>
    <n v="2019"/>
    <d v="2019-11-01T00:00:00"/>
    <s v="aM Campaign"/>
    <x v="106"/>
  </r>
  <r>
    <x v="1063"/>
    <x v="1"/>
    <n v="2019"/>
    <d v="2019-10-01T00:00:00"/>
    <s v="aM Direct"/>
    <x v="106"/>
  </r>
  <r>
    <x v="1409"/>
    <x v="2"/>
    <n v="2019"/>
    <d v="2019-11-01T00:00:00"/>
    <s v="aM Campaign"/>
    <x v="106"/>
  </r>
  <r>
    <x v="810"/>
    <x v="0"/>
    <n v="2019"/>
    <d v="2019-12-01T00:00:00"/>
    <s v="sM Direct"/>
    <x v="106"/>
  </r>
  <r>
    <x v="203"/>
    <x v="0"/>
    <n v="2019"/>
    <d v="2019-12-01T00:00:00"/>
    <s v="aM Direct"/>
    <x v="106"/>
  </r>
  <r>
    <x v="21"/>
    <x v="1"/>
    <n v="2019"/>
    <d v="2019-10-01T00:00:00"/>
    <s v="sM Direct"/>
    <x v="106"/>
  </r>
  <r>
    <x v="626"/>
    <x v="0"/>
    <n v="2019"/>
    <d v="2019-12-01T00:00:00"/>
    <s v="sM Campaign"/>
    <x v="106"/>
  </r>
  <r>
    <x v="1120"/>
    <x v="2"/>
    <n v="2019"/>
    <d v="2019-11-01T00:00:00"/>
    <s v="aM Campaign"/>
    <x v="106"/>
  </r>
  <r>
    <x v="264"/>
    <x v="0"/>
    <n v="2019"/>
    <d v="2019-12-01T00:00:00"/>
    <s v="sM Direct"/>
    <x v="106"/>
  </r>
  <r>
    <x v="1410"/>
    <x v="2"/>
    <n v="2019"/>
    <d v="2019-11-01T00:00:00"/>
    <s v="aM Campaign"/>
    <x v="106"/>
  </r>
  <r>
    <x v="934"/>
    <x v="1"/>
    <n v="2019"/>
    <d v="2019-10-01T00:00:00"/>
    <s v="aM Direct"/>
    <x v="106"/>
  </r>
  <r>
    <x v="1307"/>
    <x v="1"/>
    <n v="2019"/>
    <d v="2019-10-01T00:00:00"/>
    <s v="sM Direct"/>
    <x v="106"/>
  </r>
  <r>
    <x v="244"/>
    <x v="0"/>
    <n v="2019"/>
    <d v="2019-12-01T00:00:00"/>
    <s v="sM Direct"/>
    <x v="106"/>
  </r>
  <r>
    <x v="69"/>
    <x v="0"/>
    <n v="2019"/>
    <d v="2019-12-01T00:00:00"/>
    <s v="aM Direct"/>
    <x v="106"/>
  </r>
  <r>
    <x v="1381"/>
    <x v="1"/>
    <n v="2019"/>
    <d v="2019-10-01T00:00:00"/>
    <s v="aM Campaign"/>
    <x v="106"/>
  </r>
  <r>
    <x v="1015"/>
    <x v="2"/>
    <n v="2019"/>
    <d v="2019-11-01T00:00:00"/>
    <s v="aM Campaign"/>
    <x v="106"/>
  </r>
  <r>
    <x v="1176"/>
    <x v="2"/>
    <n v="2019"/>
    <d v="2019-11-01T00:00:00"/>
    <s v="aM Campaign"/>
    <x v="106"/>
  </r>
  <r>
    <x v="1411"/>
    <x v="2"/>
    <n v="2019"/>
    <d v="2019-11-01T00:00:00"/>
    <s v="aM Campaign"/>
    <x v="106"/>
  </r>
  <r>
    <x v="520"/>
    <x v="1"/>
    <n v="2019"/>
    <d v="2019-10-01T00:00:00"/>
    <s v="sM Campaign"/>
    <x v="106"/>
  </r>
  <r>
    <x v="846"/>
    <x v="1"/>
    <n v="2019"/>
    <d v="2019-10-01T00:00:00"/>
    <s v="aM Direct"/>
    <x v="106"/>
  </r>
  <r>
    <x v="597"/>
    <x v="2"/>
    <n v="2019"/>
    <d v="2019-11-01T00:00:00"/>
    <s v="aM Direct"/>
    <x v="106"/>
  </r>
  <r>
    <x v="1138"/>
    <x v="2"/>
    <n v="2019"/>
    <d v="2019-11-01T00:00:00"/>
    <s v="aM Campaign"/>
    <x v="106"/>
  </r>
  <r>
    <x v="1412"/>
    <x v="0"/>
    <n v="2019"/>
    <d v="2019-12-01T00:00:00"/>
    <s v="sM Direct"/>
    <x v="106"/>
  </r>
  <r>
    <x v="33"/>
    <x v="0"/>
    <n v="2019"/>
    <d v="2019-12-01T00:00:00"/>
    <s v="sM Campaign"/>
    <x v="106"/>
  </r>
  <r>
    <x v="324"/>
    <x v="2"/>
    <n v="2019"/>
    <d v="2019-11-01T00:00:00"/>
    <s v="sM Direct"/>
    <x v="106"/>
  </r>
  <r>
    <x v="324"/>
    <x v="0"/>
    <n v="2019"/>
    <d v="2019-12-01T00:00:00"/>
    <s v="sM Campaign"/>
    <x v="106"/>
  </r>
  <r>
    <x v="1378"/>
    <x v="1"/>
    <n v="2019"/>
    <d v="2019-10-01T00:00:00"/>
    <s v="aM Direct"/>
    <x v="106"/>
  </r>
  <r>
    <x v="708"/>
    <x v="2"/>
    <n v="2019"/>
    <d v="2019-11-01T00:00:00"/>
    <s v="sM Direct"/>
    <x v="106"/>
  </r>
  <r>
    <x v="102"/>
    <x v="0"/>
    <n v="2019"/>
    <d v="2019-12-01T00:00:00"/>
    <s v="sM Campaign"/>
    <x v="106"/>
  </r>
  <r>
    <x v="1057"/>
    <x v="0"/>
    <n v="2019"/>
    <d v="2019-12-01T00:00:00"/>
    <s v="aM Direct"/>
    <x v="106"/>
  </r>
  <r>
    <x v="1413"/>
    <x v="2"/>
    <n v="2019"/>
    <d v="2019-11-01T00:00:00"/>
    <s v="aM Campaign"/>
    <x v="106"/>
  </r>
  <r>
    <x v="924"/>
    <x v="2"/>
    <n v="2019"/>
    <d v="2019-11-01T00:00:00"/>
    <s v="aM Campaign"/>
    <x v="106"/>
  </r>
  <r>
    <x v="973"/>
    <x v="0"/>
    <n v="2019"/>
    <d v="2019-12-01T00:00:00"/>
    <s v="aM Campaign"/>
    <x v="106"/>
  </r>
  <r>
    <x v="441"/>
    <x v="1"/>
    <n v="2019"/>
    <d v="2019-10-01T00:00:00"/>
    <s v="aM Direct"/>
    <x v="106"/>
  </r>
  <r>
    <x v="599"/>
    <x v="1"/>
    <n v="2019"/>
    <d v="2019-10-01T00:00:00"/>
    <s v="sM Direct"/>
    <x v="106"/>
  </r>
  <r>
    <x v="599"/>
    <x v="2"/>
    <n v="2019"/>
    <d v="2019-11-01T00:00:00"/>
    <s v="sM Direct"/>
    <x v="106"/>
  </r>
  <r>
    <x v="465"/>
    <x v="2"/>
    <n v="2019"/>
    <d v="2019-11-01T00:00:00"/>
    <s v="aM Direct"/>
    <x v="106"/>
  </r>
  <r>
    <x v="505"/>
    <x v="2"/>
    <n v="2019"/>
    <d v="2019-11-01T00:00:00"/>
    <s v="aM Direct"/>
    <x v="106"/>
  </r>
  <r>
    <x v="289"/>
    <x v="0"/>
    <n v="2019"/>
    <d v="2019-12-01T00:00:00"/>
    <s v="aM Direct"/>
    <x v="106"/>
  </r>
  <r>
    <x v="1019"/>
    <x v="1"/>
    <n v="2019"/>
    <d v="2019-10-01T00:00:00"/>
    <s v="aM Direct"/>
    <x v="106"/>
  </r>
  <r>
    <x v="321"/>
    <x v="1"/>
    <n v="2019"/>
    <d v="2019-10-01T00:00:00"/>
    <s v="sM Direct"/>
    <x v="106"/>
  </r>
  <r>
    <x v="900"/>
    <x v="1"/>
    <n v="2019"/>
    <d v="2019-10-01T00:00:00"/>
    <s v="aM Direct"/>
    <x v="106"/>
  </r>
  <r>
    <x v="283"/>
    <x v="2"/>
    <n v="2019"/>
    <d v="2019-11-01T00:00:00"/>
    <s v="sM Campaign"/>
    <x v="106"/>
  </r>
  <r>
    <x v="1347"/>
    <x v="2"/>
    <n v="2019"/>
    <d v="2019-11-01T00:00:00"/>
    <s v="aM Campaign"/>
    <x v="106"/>
  </r>
  <r>
    <x v="1414"/>
    <x v="2"/>
    <n v="2019"/>
    <d v="2019-11-01T00:00:00"/>
    <s v="sM Direct"/>
    <x v="106"/>
  </r>
  <r>
    <x v="1277"/>
    <x v="0"/>
    <n v="2019"/>
    <d v="2019-12-01T00:00:00"/>
    <s v="aM Campaign"/>
    <x v="106"/>
  </r>
  <r>
    <x v="283"/>
    <x v="0"/>
    <n v="2019"/>
    <d v="2019-12-01T00:00:00"/>
    <s v="sM Direct"/>
    <x v="106"/>
  </r>
  <r>
    <x v="429"/>
    <x v="0"/>
    <n v="2019"/>
    <d v="2019-12-01T00:00:00"/>
    <s v="sM Campaign"/>
    <x v="106"/>
  </r>
  <r>
    <x v="921"/>
    <x v="2"/>
    <n v="2019"/>
    <d v="2019-11-01T00:00:00"/>
    <s v="aM Direct"/>
    <x v="106"/>
  </r>
  <r>
    <x v="970"/>
    <x v="1"/>
    <n v="2019"/>
    <d v="2019-10-01T00:00:00"/>
    <s v="aM Campaign"/>
    <x v="106"/>
  </r>
  <r>
    <x v="1415"/>
    <x v="0"/>
    <n v="2019"/>
    <d v="2019-12-01T00:00:00"/>
    <s v="aM Campaign"/>
    <x v="106"/>
  </r>
  <r>
    <x v="463"/>
    <x v="1"/>
    <n v="2019"/>
    <d v="2019-10-01T00:00:00"/>
    <s v="sM Direct"/>
    <x v="106"/>
  </r>
  <r>
    <x v="1380"/>
    <x v="1"/>
    <n v="2019"/>
    <d v="2019-10-01T00:00:00"/>
    <s v="aM Campaign"/>
    <x v="106"/>
  </r>
  <r>
    <x v="131"/>
    <x v="1"/>
    <n v="2019"/>
    <d v="2019-10-01T00:00:00"/>
    <s v="sM Direct"/>
    <x v="106"/>
  </r>
  <r>
    <x v="425"/>
    <x v="0"/>
    <n v="2019"/>
    <d v="2019-12-01T00:00:00"/>
    <s v="sM Campaign"/>
    <x v="106"/>
  </r>
  <r>
    <x v="1400"/>
    <x v="2"/>
    <n v="2019"/>
    <d v="2019-11-01T00:00:00"/>
    <s v="aM Campaign"/>
    <x v="106"/>
  </r>
  <r>
    <x v="287"/>
    <x v="2"/>
    <n v="2019"/>
    <d v="2019-11-01T00:00:00"/>
    <s v="sM Direct"/>
    <x v="106"/>
  </r>
  <r>
    <x v="372"/>
    <x v="2"/>
    <n v="2019"/>
    <d v="2019-11-01T00:00:00"/>
    <s v="sM Campaign"/>
    <x v="106"/>
  </r>
  <r>
    <x v="1416"/>
    <x v="1"/>
    <n v="2019"/>
    <d v="2019-10-01T00:00:00"/>
    <s v="aM Campaign"/>
    <x v="106"/>
  </r>
  <r>
    <x v="736"/>
    <x v="1"/>
    <n v="2019"/>
    <d v="2019-10-01T00:00:00"/>
    <s v="sM Direct"/>
    <x v="106"/>
  </r>
  <r>
    <x v="736"/>
    <x v="0"/>
    <n v="2019"/>
    <d v="2019-12-01T00:00:00"/>
    <s v="sM Direct"/>
    <x v="106"/>
  </r>
  <r>
    <x v="1417"/>
    <x v="2"/>
    <n v="2019"/>
    <d v="2019-11-01T00:00:00"/>
    <s v="aM Direct"/>
    <x v="106"/>
  </r>
  <r>
    <x v="135"/>
    <x v="0"/>
    <n v="2019"/>
    <d v="2019-12-01T00:00:00"/>
    <s v="sM Campaign"/>
    <x v="106"/>
  </r>
  <r>
    <x v="612"/>
    <x v="1"/>
    <n v="2019"/>
    <d v="2019-10-01T00:00:00"/>
    <s v="aM Direct"/>
    <x v="106"/>
  </r>
  <r>
    <x v="719"/>
    <x v="0"/>
    <n v="2019"/>
    <d v="2019-12-01T00:00:00"/>
    <s v="aM Direct"/>
    <x v="106"/>
  </r>
  <r>
    <x v="719"/>
    <x v="1"/>
    <n v="2019"/>
    <d v="2019-10-01T00:00:00"/>
    <s v="aM Direct"/>
    <x v="106"/>
  </r>
  <r>
    <x v="1418"/>
    <x v="0"/>
    <n v="2019"/>
    <d v="2019-12-01T00:00:00"/>
    <s v="aM Direct"/>
    <x v="106"/>
  </r>
  <r>
    <x v="1350"/>
    <x v="0"/>
    <n v="2019"/>
    <d v="2019-12-01T00:00:00"/>
    <s v="aM Campaign"/>
    <x v="106"/>
  </r>
  <r>
    <x v="90"/>
    <x v="2"/>
    <n v="2019"/>
    <d v="2019-11-01T00:00:00"/>
    <s v="sM Direct"/>
    <x v="106"/>
  </r>
  <r>
    <x v="1419"/>
    <x v="1"/>
    <n v="2019"/>
    <d v="2019-10-01T00:00:00"/>
    <s v="aM Campaign"/>
    <x v="106"/>
  </r>
  <r>
    <x v="1419"/>
    <x v="2"/>
    <n v="2019"/>
    <d v="2019-11-01T00:00:00"/>
    <s v="aM Campaign"/>
    <x v="106"/>
  </r>
  <r>
    <x v="758"/>
    <x v="1"/>
    <n v="2019"/>
    <d v="2019-10-01T00:00:00"/>
    <s v="aM Direct"/>
    <x v="106"/>
  </r>
  <r>
    <x v="508"/>
    <x v="2"/>
    <n v="2019"/>
    <d v="2019-11-01T00:00:00"/>
    <s v="aM Direct"/>
    <x v="106"/>
  </r>
  <r>
    <x v="883"/>
    <x v="0"/>
    <n v="2019"/>
    <d v="2019-12-01T00:00:00"/>
    <s v="aM Direct"/>
    <x v="106"/>
  </r>
  <r>
    <x v="944"/>
    <x v="1"/>
    <n v="2019"/>
    <d v="2019-10-01T00:00:00"/>
    <s v="aM Campaign"/>
    <x v="106"/>
  </r>
  <r>
    <x v="454"/>
    <x v="2"/>
    <n v="2019"/>
    <d v="2019-11-01T00:00:00"/>
    <s v="sM Campaign"/>
    <x v="106"/>
  </r>
  <r>
    <x v="110"/>
    <x v="1"/>
    <n v="2019"/>
    <d v="2019-10-01T00:00:00"/>
    <s v="sM Direct"/>
    <x v="106"/>
  </r>
  <r>
    <x v="1352"/>
    <x v="1"/>
    <n v="2019"/>
    <d v="2019-10-01T00:00:00"/>
    <s v="aM Campaign"/>
    <x v="106"/>
  </r>
  <r>
    <x v="82"/>
    <x v="2"/>
    <n v="2019"/>
    <d v="2019-11-01T00:00:00"/>
    <s v="sM Campaign"/>
    <x v="106"/>
  </r>
  <r>
    <x v="1083"/>
    <x v="2"/>
    <n v="2019"/>
    <d v="2019-11-01T00:00:00"/>
    <s v="aM Direct"/>
    <x v="106"/>
  </r>
  <r>
    <x v="1042"/>
    <x v="2"/>
    <n v="2019"/>
    <d v="2019-11-01T00:00:00"/>
    <s v="aM Direct"/>
    <x v="106"/>
  </r>
  <r>
    <x v="329"/>
    <x v="1"/>
    <n v="2019"/>
    <d v="2019-10-01T00:00:00"/>
    <s v="sM Campaign"/>
    <x v="106"/>
  </r>
  <r>
    <x v="78"/>
    <x v="1"/>
    <n v="2019"/>
    <d v="2019-10-01T00:00:00"/>
    <s v="sM Campaign"/>
    <x v="106"/>
  </r>
  <r>
    <x v="637"/>
    <x v="1"/>
    <n v="2019"/>
    <d v="2019-10-01T00:00:00"/>
    <s v="aM Direct"/>
    <x v="106"/>
  </r>
  <r>
    <x v="1398"/>
    <x v="1"/>
    <n v="2019"/>
    <d v="2019-10-01T00:00:00"/>
    <s v="aM Campaign"/>
    <x v="106"/>
  </r>
  <r>
    <x v="319"/>
    <x v="0"/>
    <n v="2019"/>
    <d v="2019-12-01T00:00:00"/>
    <s v="sM Campaign"/>
    <x v="106"/>
  </r>
  <r>
    <x v="422"/>
    <x v="0"/>
    <n v="2019"/>
    <d v="2019-12-01T00:00:00"/>
    <s v="aM Direct"/>
    <x v="106"/>
  </r>
  <r>
    <x v="477"/>
    <x v="1"/>
    <n v="2019"/>
    <d v="2019-10-01T00:00:00"/>
    <s v="aM Direct"/>
    <x v="106"/>
  </r>
  <r>
    <x v="734"/>
    <x v="2"/>
    <n v="2019"/>
    <d v="2019-11-01T00:00:00"/>
    <s v="sM Campaign"/>
    <x v="106"/>
  </r>
  <r>
    <x v="43"/>
    <x v="0"/>
    <n v="2019"/>
    <d v="2019-12-01T00:00:00"/>
    <s v="sM Campaign"/>
    <x v="106"/>
  </r>
  <r>
    <x v="72"/>
    <x v="2"/>
    <n v="2019"/>
    <d v="2019-11-01T00:00:00"/>
    <s v="sM Campaign"/>
    <x v="106"/>
  </r>
  <r>
    <x v="90"/>
    <x v="0"/>
    <n v="2019"/>
    <d v="2019-12-01T00:00:00"/>
    <s v="sM Direct"/>
    <x v="106"/>
  </r>
  <r>
    <x v="1284"/>
    <x v="2"/>
    <n v="2019"/>
    <d v="2019-11-01T00:00:00"/>
    <s v="aM Campaign"/>
    <x v="106"/>
  </r>
  <r>
    <x v="1110"/>
    <x v="2"/>
    <n v="2019"/>
    <d v="2019-11-01T00:00:00"/>
    <s v="aM Direct"/>
    <x v="106"/>
  </r>
  <r>
    <x v="422"/>
    <x v="2"/>
    <n v="2019"/>
    <d v="2019-11-01T00:00:00"/>
    <s v="aM Direct"/>
    <x v="106"/>
  </r>
  <r>
    <x v="983"/>
    <x v="1"/>
    <n v="2019"/>
    <d v="2019-10-01T00:00:00"/>
    <s v="aM Campaign"/>
    <x v="106"/>
  </r>
  <r>
    <x v="515"/>
    <x v="1"/>
    <n v="2019"/>
    <d v="2019-10-01T00:00:00"/>
    <s v="aM Direct"/>
    <x v="106"/>
  </r>
  <r>
    <x v="796"/>
    <x v="1"/>
    <n v="2019"/>
    <d v="2019-10-01T00:00:00"/>
    <s v="sM Direct"/>
    <x v="106"/>
  </r>
  <r>
    <x v="1099"/>
    <x v="0"/>
    <n v="2019"/>
    <d v="2019-12-01T00:00:00"/>
    <s v="aM Campaign"/>
    <x v="106"/>
  </r>
  <r>
    <x v="835"/>
    <x v="1"/>
    <n v="2019"/>
    <d v="2019-10-01T00:00:00"/>
    <s v="aM Campaign"/>
    <x v="106"/>
  </r>
  <r>
    <x v="459"/>
    <x v="2"/>
    <n v="2019"/>
    <d v="2019-11-01T00:00:00"/>
    <s v="aM Direct"/>
    <x v="106"/>
  </r>
  <r>
    <x v="292"/>
    <x v="0"/>
    <n v="2019"/>
    <d v="2019-12-01T00:00:00"/>
    <s v="sM Direct"/>
    <x v="106"/>
  </r>
  <r>
    <x v="459"/>
    <x v="2"/>
    <n v="2019"/>
    <d v="2019-11-01T00:00:00"/>
    <s v="sM Direct"/>
    <x v="106"/>
  </r>
  <r>
    <x v="1085"/>
    <x v="2"/>
    <n v="2019"/>
    <d v="2019-11-01T00:00:00"/>
    <s v="aM Campaign"/>
    <x v="106"/>
  </r>
  <r>
    <x v="130"/>
    <x v="0"/>
    <n v="2019"/>
    <d v="2019-12-01T00:00:00"/>
    <s v="sM Campaign"/>
    <x v="106"/>
  </r>
  <r>
    <x v="507"/>
    <x v="0"/>
    <n v="2019"/>
    <d v="2019-12-01T00:00:00"/>
    <s v="sM Direct"/>
    <x v="106"/>
  </r>
  <r>
    <x v="31"/>
    <x v="1"/>
    <n v="2019"/>
    <d v="2019-10-01T00:00:00"/>
    <s v="sM Campaign"/>
    <x v="106"/>
  </r>
  <r>
    <x v="1204"/>
    <x v="1"/>
    <n v="2019"/>
    <d v="2019-10-01T00:00:00"/>
    <s v="sM Direct"/>
    <x v="106"/>
  </r>
  <r>
    <x v="1204"/>
    <x v="1"/>
    <n v="2019"/>
    <d v="2019-10-01T00:00:00"/>
    <s v="aM Campaign"/>
    <x v="106"/>
  </r>
  <r>
    <x v="910"/>
    <x v="1"/>
    <n v="2019"/>
    <d v="2019-10-01T00:00:00"/>
    <s v="aM Campaign"/>
    <x v="106"/>
  </r>
  <r>
    <x v="351"/>
    <x v="0"/>
    <n v="2019"/>
    <d v="2019-12-01T00:00:00"/>
    <s v="sM Campaign"/>
    <x v="106"/>
  </r>
  <r>
    <x v="386"/>
    <x v="0"/>
    <n v="2019"/>
    <d v="2019-12-01T00:00:00"/>
    <s v="sM Campaign"/>
    <x v="106"/>
  </r>
  <r>
    <x v="1420"/>
    <x v="0"/>
    <n v="2019"/>
    <d v="2019-12-01T00:00:00"/>
    <s v="aM Direct"/>
    <x v="106"/>
  </r>
  <r>
    <x v="892"/>
    <x v="0"/>
    <n v="2019"/>
    <d v="2019-12-01T00:00:00"/>
    <s v="aM Direct"/>
    <x v="106"/>
  </r>
  <r>
    <x v="759"/>
    <x v="1"/>
    <n v="2019"/>
    <d v="2019-10-01T00:00:00"/>
    <s v="aM Campaign"/>
    <x v="106"/>
  </r>
  <r>
    <x v="473"/>
    <x v="2"/>
    <n v="2019"/>
    <d v="2019-11-01T00:00:00"/>
    <s v="aM Direct"/>
    <x v="106"/>
  </r>
  <r>
    <x v="467"/>
    <x v="0"/>
    <n v="2019"/>
    <d v="2019-12-01T00:00:00"/>
    <s v="sM Campaign"/>
    <x v="106"/>
  </r>
  <r>
    <x v="477"/>
    <x v="0"/>
    <n v="2019"/>
    <d v="2019-12-01T00:00:00"/>
    <s v="sM Campaign"/>
    <x v="106"/>
  </r>
  <r>
    <x v="841"/>
    <x v="2"/>
    <n v="2019"/>
    <d v="2019-11-01T00:00:00"/>
    <s v="aM Direct"/>
    <x v="106"/>
  </r>
  <r>
    <x v="726"/>
    <x v="0"/>
    <n v="2019"/>
    <d v="2019-12-01T00:00:00"/>
    <s v="aM Direct"/>
    <x v="106"/>
  </r>
  <r>
    <x v="39"/>
    <x v="0"/>
    <n v="2019"/>
    <d v="2019-12-01T00:00:00"/>
    <s v="sM Direct"/>
    <x v="106"/>
  </r>
  <r>
    <x v="265"/>
    <x v="1"/>
    <n v="2019"/>
    <d v="2019-10-01T00:00:00"/>
    <s v="sM Direct"/>
    <x v="106"/>
  </r>
  <r>
    <x v="846"/>
    <x v="1"/>
    <n v="2019"/>
    <d v="2019-10-01T00:00:00"/>
    <s v="aM Campaign"/>
    <x v="106"/>
  </r>
  <r>
    <x v="1065"/>
    <x v="0"/>
    <n v="2019"/>
    <d v="2019-12-01T00:00:00"/>
    <s v="sM Direct"/>
    <x v="106"/>
  </r>
  <r>
    <x v="180"/>
    <x v="2"/>
    <n v="2019"/>
    <d v="2019-11-01T00:00:00"/>
    <s v="sM Campaign"/>
    <x v="106"/>
  </r>
  <r>
    <x v="180"/>
    <x v="0"/>
    <n v="2019"/>
    <d v="2019-12-01T00:00:00"/>
    <s v="sM Campaign"/>
    <x v="106"/>
  </r>
  <r>
    <x v="1355"/>
    <x v="0"/>
    <n v="2019"/>
    <d v="2019-12-01T00:00:00"/>
    <s v="aM Campaign"/>
    <x v="106"/>
  </r>
  <r>
    <x v="958"/>
    <x v="2"/>
    <n v="2019"/>
    <d v="2019-11-01T00:00:00"/>
    <s v="aM Campaign"/>
    <x v="106"/>
  </r>
  <r>
    <x v="652"/>
    <x v="0"/>
    <n v="2019"/>
    <d v="2019-12-01T00:00:00"/>
    <s v="aM Direct"/>
    <x v="106"/>
  </r>
  <r>
    <x v="342"/>
    <x v="1"/>
    <n v="2019"/>
    <d v="2019-10-01T00:00:00"/>
    <s v="aM Direct"/>
    <x v="106"/>
  </r>
  <r>
    <x v="1142"/>
    <x v="0"/>
    <n v="2019"/>
    <d v="2019-12-01T00:00:00"/>
    <s v="aM Campaign"/>
    <x v="106"/>
  </r>
  <r>
    <x v="829"/>
    <x v="2"/>
    <n v="2019"/>
    <d v="2019-11-01T00:00:00"/>
    <s v="aM Campaign"/>
    <x v="106"/>
  </r>
  <r>
    <x v="894"/>
    <x v="2"/>
    <n v="2019"/>
    <d v="2019-11-01T00:00:00"/>
    <s v="aM Campaign"/>
    <x v="106"/>
  </r>
  <r>
    <x v="395"/>
    <x v="1"/>
    <n v="2019"/>
    <d v="2019-10-01T00:00:00"/>
    <s v="sM Campaign"/>
    <x v="106"/>
  </r>
  <r>
    <x v="393"/>
    <x v="0"/>
    <n v="2019"/>
    <d v="2019-12-01T00:00:00"/>
    <s v="sM Direct"/>
    <x v="106"/>
  </r>
  <r>
    <x v="90"/>
    <x v="2"/>
    <n v="2019"/>
    <d v="2019-11-01T00:00:00"/>
    <s v="sM Campaign"/>
    <x v="106"/>
  </r>
  <r>
    <x v="693"/>
    <x v="2"/>
    <n v="2019"/>
    <d v="2019-11-01T00:00:00"/>
    <s v="aM Direct"/>
    <x v="106"/>
  </r>
  <r>
    <x v="535"/>
    <x v="2"/>
    <n v="2019"/>
    <d v="2019-11-01T00:00:00"/>
    <s v="aM Campaign"/>
    <x v="106"/>
  </r>
  <r>
    <x v="384"/>
    <x v="2"/>
    <n v="2019"/>
    <d v="2019-11-01T00:00:00"/>
    <s v="sM Campaign"/>
    <x v="106"/>
  </r>
  <r>
    <x v="762"/>
    <x v="0"/>
    <n v="2019"/>
    <d v="2019-12-01T00:00:00"/>
    <s v="sM Direct"/>
    <x v="106"/>
  </r>
  <r>
    <x v="1009"/>
    <x v="2"/>
    <n v="2019"/>
    <d v="2019-11-01T00:00:00"/>
    <s v="aM Campaign"/>
    <x v="106"/>
  </r>
  <r>
    <x v="999"/>
    <x v="2"/>
    <n v="2019"/>
    <d v="2019-11-01T00:00:00"/>
    <s v="aM Direct"/>
    <x v="106"/>
  </r>
  <r>
    <x v="301"/>
    <x v="2"/>
    <n v="2019"/>
    <d v="2019-11-01T00:00:00"/>
    <s v="aM Direct"/>
    <x v="106"/>
  </r>
  <r>
    <x v="566"/>
    <x v="1"/>
    <n v="2019"/>
    <d v="2019-10-01T00:00:00"/>
    <s v="aM Direct"/>
    <x v="106"/>
  </r>
  <r>
    <x v="1213"/>
    <x v="2"/>
    <n v="2019"/>
    <d v="2019-11-01T00:00:00"/>
    <s v="aM Campaign"/>
    <x v="106"/>
  </r>
  <r>
    <x v="265"/>
    <x v="0"/>
    <n v="2019"/>
    <d v="2019-12-01T00:00:00"/>
    <s v="sM Campaign"/>
    <x v="106"/>
  </r>
  <r>
    <x v="665"/>
    <x v="0"/>
    <n v="2019"/>
    <d v="2019-12-01T00:00:00"/>
    <s v="sM Campaign"/>
    <x v="106"/>
  </r>
  <r>
    <x v="998"/>
    <x v="1"/>
    <n v="2019"/>
    <d v="2019-10-01T00:00:00"/>
    <s v="aM Campaign"/>
    <x v="106"/>
  </r>
  <r>
    <x v="1331"/>
    <x v="0"/>
    <n v="2019"/>
    <d v="2019-12-01T00:00:00"/>
    <s v="aM Campaign"/>
    <x v="106"/>
  </r>
  <r>
    <x v="987"/>
    <x v="2"/>
    <n v="2019"/>
    <d v="2019-11-01T00:00:00"/>
    <s v="aM Campaign"/>
    <x v="106"/>
  </r>
  <r>
    <x v="433"/>
    <x v="1"/>
    <n v="2019"/>
    <d v="2019-10-01T00:00:00"/>
    <s v="sM Direct"/>
    <x v="106"/>
  </r>
  <r>
    <x v="1270"/>
    <x v="1"/>
    <n v="2019"/>
    <d v="2019-10-01T00:00:00"/>
    <s v="aM Campaign"/>
    <x v="106"/>
  </r>
  <r>
    <x v="1264"/>
    <x v="1"/>
    <n v="2019"/>
    <d v="2019-10-01T00:00:00"/>
    <s v="aM Campaign"/>
    <x v="106"/>
  </r>
  <r>
    <x v="492"/>
    <x v="0"/>
    <n v="2019"/>
    <d v="2019-12-01T00:00:00"/>
    <s v="sM Direct"/>
    <x v="106"/>
  </r>
  <r>
    <x v="1137"/>
    <x v="0"/>
    <n v="2019"/>
    <d v="2019-12-01T00:00:00"/>
    <s v="aM Direct"/>
    <x v="106"/>
  </r>
  <r>
    <x v="603"/>
    <x v="0"/>
    <n v="2019"/>
    <d v="2019-12-01T00:00:00"/>
    <s v="sM Campaign"/>
    <x v="106"/>
  </r>
  <r>
    <x v="538"/>
    <x v="1"/>
    <n v="2019"/>
    <d v="2019-10-01T00:00:00"/>
    <s v="aM Direct"/>
    <x v="106"/>
  </r>
  <r>
    <x v="361"/>
    <x v="1"/>
    <n v="2019"/>
    <d v="2019-10-01T00:00:00"/>
    <s v="aM Direct"/>
    <x v="106"/>
  </r>
  <r>
    <x v="107"/>
    <x v="1"/>
    <n v="2019"/>
    <d v="2019-10-01T00:00:00"/>
    <s v="sM Campaign"/>
    <x v="106"/>
  </r>
  <r>
    <x v="1402"/>
    <x v="0"/>
    <n v="2019"/>
    <d v="2019-12-01T00:00:00"/>
    <s v="aM Campaign"/>
    <x v="106"/>
  </r>
  <r>
    <x v="134"/>
    <x v="2"/>
    <n v="2019"/>
    <d v="2019-11-01T00:00:00"/>
    <s v="sM Direct"/>
    <x v="106"/>
  </r>
  <r>
    <x v="48"/>
    <x v="2"/>
    <n v="2019"/>
    <d v="2019-11-01T00:00:00"/>
    <s v="sM Direct"/>
    <x v="106"/>
  </r>
  <r>
    <x v="249"/>
    <x v="1"/>
    <n v="2019"/>
    <d v="2019-10-01T00:00:00"/>
    <s v="sM Campaign"/>
    <x v="106"/>
  </r>
  <r>
    <x v="302"/>
    <x v="2"/>
    <n v="2019"/>
    <d v="2019-11-01T00:00:00"/>
    <s v="sM Direct"/>
    <x v="106"/>
  </r>
  <r>
    <x v="551"/>
    <x v="0"/>
    <n v="2019"/>
    <d v="2019-12-01T00:00:00"/>
    <s v="aM Direct"/>
    <x v="106"/>
  </r>
  <r>
    <x v="1421"/>
    <x v="2"/>
    <n v="2019"/>
    <d v="2019-11-01T00:00:00"/>
    <s v="aM Campaign"/>
    <x v="106"/>
  </r>
  <r>
    <x v="791"/>
    <x v="2"/>
    <n v="2019"/>
    <d v="2019-11-01T00:00:00"/>
    <s v="sM Campaign"/>
    <x v="106"/>
  </r>
  <r>
    <x v="1312"/>
    <x v="2"/>
    <n v="2019"/>
    <d v="2019-11-01T00:00:00"/>
    <s v="aM Campaign"/>
    <x v="106"/>
  </r>
  <r>
    <x v="322"/>
    <x v="1"/>
    <n v="2019"/>
    <d v="2019-10-01T00:00:00"/>
    <s v="sM Campaign"/>
    <x v="106"/>
  </r>
  <r>
    <x v="492"/>
    <x v="1"/>
    <n v="2019"/>
    <d v="2019-10-01T00:00:00"/>
    <s v="aM Direct"/>
    <x v="106"/>
  </r>
  <r>
    <x v="245"/>
    <x v="2"/>
    <n v="2019"/>
    <d v="2019-11-01T00:00:00"/>
    <s v="sM Campaign"/>
    <x v="106"/>
  </r>
  <r>
    <x v="380"/>
    <x v="0"/>
    <n v="2019"/>
    <d v="2019-12-01T00:00:00"/>
    <s v="aM Direct"/>
    <x v="106"/>
  </r>
  <r>
    <x v="1422"/>
    <x v="0"/>
    <n v="2019"/>
    <d v="2019-12-01T00:00:00"/>
    <s v="aM Campaign"/>
    <x v="106"/>
  </r>
  <r>
    <x v="1149"/>
    <x v="2"/>
    <n v="2019"/>
    <d v="2019-11-01T00:00:00"/>
    <s v="aM Campaign"/>
    <x v="106"/>
  </r>
  <r>
    <x v="396"/>
    <x v="0"/>
    <n v="2019"/>
    <d v="2019-12-01T00:00:00"/>
    <s v="sM Direct"/>
    <x v="106"/>
  </r>
  <r>
    <x v="1301"/>
    <x v="2"/>
    <n v="2019"/>
    <d v="2019-11-01T00:00:00"/>
    <s v="aM Campaign"/>
    <x v="106"/>
  </r>
  <r>
    <x v="1423"/>
    <x v="0"/>
    <n v="2019"/>
    <d v="2019-12-01T00:00:00"/>
    <s v="aM Direct"/>
    <x v="106"/>
  </r>
  <r>
    <x v="1424"/>
    <x v="0"/>
    <n v="2019"/>
    <d v="2019-12-01T00:00:00"/>
    <s v="aM Direct"/>
    <x v="106"/>
  </r>
  <r>
    <x v="488"/>
    <x v="0"/>
    <n v="2019"/>
    <d v="2019-12-01T00:00:00"/>
    <s v="sM Campaign"/>
    <x v="106"/>
  </r>
  <r>
    <x v="1334"/>
    <x v="0"/>
    <n v="2019"/>
    <d v="2019-12-01T00:00:00"/>
    <s v="sM Campaign"/>
    <x v="106"/>
  </r>
  <r>
    <x v="1359"/>
    <x v="2"/>
    <n v="2019"/>
    <d v="2019-11-01T00:00:00"/>
    <s v="aM Campaign"/>
    <x v="106"/>
  </r>
  <r>
    <x v="110"/>
    <x v="1"/>
    <n v="2019"/>
    <d v="2019-10-01T00:00:00"/>
    <s v="sM Campaign"/>
    <x v="106"/>
  </r>
  <r>
    <x v="391"/>
    <x v="2"/>
    <n v="2019"/>
    <d v="2019-11-01T00:00:00"/>
    <s v="aM Direct"/>
    <x v="106"/>
  </r>
  <r>
    <x v="538"/>
    <x v="0"/>
    <n v="2019"/>
    <d v="2019-12-01T00:00:00"/>
    <s v="aM Direct"/>
    <x v="106"/>
  </r>
  <r>
    <x v="416"/>
    <x v="0"/>
    <n v="2019"/>
    <d v="2019-12-01T00:00:00"/>
    <s v="aM Direct"/>
    <x v="106"/>
  </r>
  <r>
    <x v="119"/>
    <x v="0"/>
    <n v="2019"/>
    <d v="2019-12-01T00:00:00"/>
    <s v="sM Campaign"/>
    <x v="106"/>
  </r>
  <r>
    <x v="1298"/>
    <x v="2"/>
    <n v="2019"/>
    <d v="2019-11-01T00:00:00"/>
    <s v="aM Campaign"/>
    <x v="106"/>
  </r>
  <r>
    <x v="1186"/>
    <x v="0"/>
    <n v="2019"/>
    <d v="2019-12-01T00:00:00"/>
    <s v="aM Campaign"/>
    <x v="106"/>
  </r>
  <r>
    <x v="658"/>
    <x v="2"/>
    <n v="2019"/>
    <d v="2019-11-01T00:00:00"/>
    <s v="aM Direct"/>
    <x v="106"/>
  </r>
  <r>
    <x v="1371"/>
    <x v="0"/>
    <n v="2019"/>
    <d v="2019-12-01T00:00:00"/>
    <s v="aM Campaign"/>
    <x v="106"/>
  </r>
  <r>
    <x v="682"/>
    <x v="0"/>
    <n v="2019"/>
    <d v="2019-12-01T00:00:00"/>
    <s v="sM Campaign"/>
    <x v="106"/>
  </r>
  <r>
    <x v="86"/>
    <x v="0"/>
    <n v="2019"/>
    <d v="2019-12-01T00:00:00"/>
    <s v="aM Direct"/>
    <x v="106"/>
  </r>
  <r>
    <x v="64"/>
    <x v="2"/>
    <n v="2019"/>
    <d v="2019-11-01T00:00:00"/>
    <s v="Equifax Campaign"/>
    <x v="106"/>
  </r>
  <r>
    <x v="409"/>
    <x v="2"/>
    <n v="2019"/>
    <d v="2019-11-01T00:00:00"/>
    <s v="aM Direct"/>
    <x v="106"/>
  </r>
  <r>
    <x v="65"/>
    <x v="0"/>
    <n v="2019"/>
    <d v="2019-12-01T00:00:00"/>
    <s v="sM Direct"/>
    <x v="106"/>
  </r>
  <r>
    <x v="1222"/>
    <x v="0"/>
    <n v="2019"/>
    <d v="2019-12-01T00:00:00"/>
    <s v="aM Campaign"/>
    <x v="106"/>
  </r>
  <r>
    <x v="1284"/>
    <x v="1"/>
    <n v="2019"/>
    <d v="2019-10-01T00:00:00"/>
    <s v="aM Direct"/>
    <x v="106"/>
  </r>
  <r>
    <x v="1425"/>
    <x v="1"/>
    <n v="2019"/>
    <d v="2019-10-01T00:00:00"/>
    <s v="aM Campaign"/>
    <x v="106"/>
  </r>
  <r>
    <x v="415"/>
    <x v="2"/>
    <n v="2019"/>
    <d v="2019-11-01T00:00:00"/>
    <s v="aM Direct"/>
    <x v="106"/>
  </r>
  <r>
    <x v="748"/>
    <x v="2"/>
    <n v="2019"/>
    <d v="2019-11-01T00:00:00"/>
    <s v="aM Direct"/>
    <x v="106"/>
  </r>
  <r>
    <x v="1426"/>
    <x v="1"/>
    <n v="2019"/>
    <d v="2019-10-01T00:00:00"/>
    <s v="aM Campaign"/>
    <x v="106"/>
  </r>
  <r>
    <x v="759"/>
    <x v="1"/>
    <n v="2019"/>
    <d v="2019-10-01T00:00:00"/>
    <s v="aM Direct"/>
    <x v="106"/>
  </r>
  <r>
    <x v="387"/>
    <x v="2"/>
    <n v="2019"/>
    <d v="2019-11-01T00:00:00"/>
    <s v="aM Direct"/>
    <x v="106"/>
  </r>
  <r>
    <x v="107"/>
    <x v="2"/>
    <n v="2019"/>
    <d v="2019-11-01T00:00:00"/>
    <s v="sM Campaign"/>
    <x v="106"/>
  </r>
  <r>
    <x v="107"/>
    <x v="0"/>
    <n v="2019"/>
    <d v="2019-12-01T00:00:00"/>
    <s v="sM Campaign"/>
    <x v="106"/>
  </r>
  <r>
    <x v="658"/>
    <x v="0"/>
    <n v="2019"/>
    <d v="2019-12-01T00:00:00"/>
    <s v="sM Campaign"/>
    <x v="106"/>
  </r>
  <r>
    <x v="682"/>
    <x v="2"/>
    <n v="2019"/>
    <d v="2019-11-01T00:00:00"/>
    <s v="aM Direct"/>
    <x v="106"/>
  </r>
  <r>
    <x v="86"/>
    <x v="1"/>
    <n v="2019"/>
    <d v="2019-10-01T00:00:00"/>
    <s v="aM Direct"/>
    <x v="106"/>
  </r>
  <r>
    <x v="216"/>
    <x v="0"/>
    <n v="2019"/>
    <d v="2019-12-01T00:00:00"/>
    <s v="sM Direct"/>
    <x v="106"/>
  </r>
  <r>
    <x v="998"/>
    <x v="2"/>
    <n v="2019"/>
    <d v="2019-11-01T00:00:00"/>
    <s v="sM Direct"/>
    <x v="106"/>
  </r>
  <r>
    <x v="636"/>
    <x v="1"/>
    <n v="2019"/>
    <d v="2019-10-01T00:00:00"/>
    <s v="sM Campaign"/>
    <x v="106"/>
  </r>
  <r>
    <x v="466"/>
    <x v="0"/>
    <n v="2019"/>
    <d v="2019-12-01T00:00:00"/>
    <s v="sM Direct"/>
    <x v="106"/>
  </r>
  <r>
    <x v="863"/>
    <x v="0"/>
    <n v="2019"/>
    <d v="2019-12-01T00:00:00"/>
    <s v="aM Direct"/>
    <x v="106"/>
  </r>
  <r>
    <x v="994"/>
    <x v="0"/>
    <n v="2019"/>
    <d v="2019-12-01T00:00:00"/>
    <s v="aM Campaign"/>
    <x v="106"/>
  </r>
  <r>
    <x v="1284"/>
    <x v="2"/>
    <n v="2019"/>
    <d v="2019-11-01T00:00:00"/>
    <s v="aM Direct"/>
    <x v="106"/>
  </r>
  <r>
    <x v="629"/>
    <x v="0"/>
    <n v="2019"/>
    <d v="2019-12-01T00:00:00"/>
    <s v="sM Direct"/>
    <x v="106"/>
  </r>
  <r>
    <x v="218"/>
    <x v="2"/>
    <n v="2019"/>
    <d v="2019-11-01T00:00:00"/>
    <s v="sM Campaign"/>
    <x v="106"/>
  </r>
  <r>
    <x v="1110"/>
    <x v="1"/>
    <n v="2019"/>
    <d v="2019-10-01T00:00:00"/>
    <s v="aM Direct"/>
    <x v="106"/>
  </r>
  <r>
    <x v="1151"/>
    <x v="1"/>
    <n v="2019"/>
    <d v="2019-10-01T00:00:00"/>
    <s v="aM Campaign"/>
    <x v="106"/>
  </r>
  <r>
    <x v="103"/>
    <x v="2"/>
    <n v="2019"/>
    <d v="2019-11-01T00:00:00"/>
    <s v="aM Direct"/>
    <x v="106"/>
  </r>
  <r>
    <x v="10"/>
    <x v="0"/>
    <n v="2019"/>
    <d v="2019-12-01T00:00:00"/>
    <s v="aM Campaign"/>
    <x v="106"/>
  </r>
  <r>
    <x v="256"/>
    <x v="0"/>
    <n v="2019"/>
    <d v="2019-12-01T00:00:00"/>
    <s v="aM Direct"/>
    <x v="106"/>
  </r>
  <r>
    <x v="1427"/>
    <x v="2"/>
    <n v="2019"/>
    <d v="2019-11-01T00:00:00"/>
    <s v="aM Campaign"/>
    <x v="106"/>
  </r>
  <r>
    <x v="318"/>
    <x v="0"/>
    <n v="2019"/>
    <d v="2019-12-01T00:00:00"/>
    <s v="aM Direct"/>
    <x v="106"/>
  </r>
  <r>
    <x v="561"/>
    <x v="1"/>
    <n v="2019"/>
    <d v="2019-10-01T00:00:00"/>
    <s v="aM Direct"/>
    <x v="106"/>
  </r>
  <r>
    <x v="721"/>
    <x v="0"/>
    <n v="2019"/>
    <d v="2019-12-01T00:00:00"/>
    <s v="aM Direct"/>
    <x v="106"/>
  </r>
  <r>
    <x v="1165"/>
    <x v="1"/>
    <n v="2019"/>
    <d v="2019-10-01T00:00:00"/>
    <s v="aM Direct"/>
    <x v="106"/>
  </r>
  <r>
    <x v="174"/>
    <x v="1"/>
    <n v="2019"/>
    <d v="2019-10-01T00:00:00"/>
    <s v="sM Direct"/>
    <x v="106"/>
  </r>
  <r>
    <x v="958"/>
    <x v="2"/>
    <n v="2019"/>
    <d v="2019-11-01T00:00:00"/>
    <s v="sM Campaign"/>
    <x v="106"/>
  </r>
  <r>
    <x v="65"/>
    <x v="1"/>
    <n v="2019"/>
    <d v="2019-10-01T00:00:00"/>
    <s v="sM Campaign"/>
    <x v="106"/>
  </r>
  <r>
    <x v="35"/>
    <x v="2"/>
    <n v="2019"/>
    <d v="2019-11-01T00:00:00"/>
    <s v="sM Direct"/>
    <x v="106"/>
  </r>
  <r>
    <x v="1428"/>
    <x v="2"/>
    <n v="2019"/>
    <d v="2019-11-01T00:00:00"/>
    <s v="aM Campaign"/>
    <x v="106"/>
  </r>
  <r>
    <x v="1165"/>
    <x v="2"/>
    <n v="2019"/>
    <d v="2019-11-01T00:00:00"/>
    <s v="aM Direct"/>
    <x v="106"/>
  </r>
  <r>
    <x v="41"/>
    <x v="2"/>
    <n v="2019"/>
    <d v="2019-11-01T00:00:00"/>
    <s v="sM Direct"/>
    <x v="106"/>
  </r>
  <r>
    <x v="1065"/>
    <x v="0"/>
    <n v="2019"/>
    <d v="2019-12-01T00:00:00"/>
    <s v="aM Campaign"/>
    <x v="106"/>
  </r>
  <r>
    <x v="13"/>
    <x v="1"/>
    <n v="2019"/>
    <d v="2019-10-01T00:00:00"/>
    <s v="sM Direct"/>
    <x v="106"/>
  </r>
  <r>
    <x v="11"/>
    <x v="0"/>
    <n v="2019"/>
    <d v="2019-12-01T00:00:00"/>
    <s v="aM Direct"/>
    <x v="106"/>
  </r>
  <r>
    <x v="1275"/>
    <x v="2"/>
    <n v="2019"/>
    <d v="2019-11-01T00:00:00"/>
    <s v="aM Direct"/>
    <x v="106"/>
  </r>
  <r>
    <x v="13"/>
    <x v="0"/>
    <n v="2019"/>
    <d v="2019-12-01T00:00:00"/>
    <s v="sM Campaign"/>
    <x v="106"/>
  </r>
  <r>
    <x v="192"/>
    <x v="1"/>
    <n v="2019"/>
    <d v="2019-10-01T00:00:00"/>
    <s v="sM Campaign"/>
    <x v="106"/>
  </r>
  <r>
    <x v="174"/>
    <x v="0"/>
    <n v="2019"/>
    <d v="2019-12-01T00:00:00"/>
    <s v="aM Direct"/>
    <x v="106"/>
  </r>
  <r>
    <x v="1056"/>
    <x v="1"/>
    <n v="2019"/>
    <d v="2019-10-01T00:00:00"/>
    <s v="aM Campaign"/>
    <x v="106"/>
  </r>
  <r>
    <x v="370"/>
    <x v="0"/>
    <n v="2019"/>
    <d v="2019-12-01T00:00:00"/>
    <s v="aM Direct"/>
    <x v="106"/>
  </r>
  <r>
    <x v="127"/>
    <x v="2"/>
    <n v="2019"/>
    <d v="2019-11-01T00:00:00"/>
    <s v="aM Direct"/>
    <x v="106"/>
  </r>
  <r>
    <x v="127"/>
    <x v="1"/>
    <n v="2019"/>
    <d v="2019-10-01T00:00:00"/>
    <s v="sM Campaign"/>
    <x v="106"/>
  </r>
  <r>
    <x v="1429"/>
    <x v="0"/>
    <n v="2019"/>
    <d v="2019-12-01T00:00:00"/>
    <s v="aM Campaign"/>
    <x v="106"/>
  </r>
  <r>
    <x v="1093"/>
    <x v="2"/>
    <n v="2019"/>
    <d v="2019-11-01T00:00:00"/>
    <s v="aM Campaign"/>
    <x v="106"/>
  </r>
  <r>
    <x v="1430"/>
    <x v="2"/>
    <n v="2019"/>
    <d v="2019-11-01T00:00:00"/>
    <s v="aM Campaign"/>
    <x v="106"/>
  </r>
  <r>
    <x v="422"/>
    <x v="0"/>
    <n v="2019"/>
    <d v="2019-12-01T00:00:00"/>
    <s v="sM Campaign"/>
    <x v="106"/>
  </r>
  <r>
    <x v="775"/>
    <x v="1"/>
    <n v="2019"/>
    <d v="2019-10-01T00:00:00"/>
    <s v="aM Direct"/>
    <x v="106"/>
  </r>
  <r>
    <x v="1288"/>
    <x v="0"/>
    <n v="2019"/>
    <d v="2019-12-01T00:00:00"/>
    <s v="aM Campaign"/>
    <x v="106"/>
  </r>
  <r>
    <x v="119"/>
    <x v="1"/>
    <n v="2019"/>
    <d v="2019-10-01T00:00:00"/>
    <s v="aM Direct"/>
    <x v="106"/>
  </r>
  <r>
    <x v="1365"/>
    <x v="0"/>
    <n v="2019"/>
    <d v="2019-12-01T00:00:00"/>
    <s v="aM Campaign"/>
    <x v="106"/>
  </r>
  <r>
    <x v="646"/>
    <x v="2"/>
    <n v="2019"/>
    <d v="2019-11-01T00:00:00"/>
    <s v="sM Direct"/>
    <x v="106"/>
  </r>
  <r>
    <x v="997"/>
    <x v="1"/>
    <n v="2019"/>
    <d v="2019-10-01T00:00:00"/>
    <s v="aM Campaign"/>
    <x v="106"/>
  </r>
  <r>
    <x v="231"/>
    <x v="0"/>
    <n v="2019"/>
    <d v="2019-12-01T00:00:00"/>
    <s v="aM Direct"/>
    <x v="106"/>
  </r>
  <r>
    <x v="1153"/>
    <x v="1"/>
    <n v="2019"/>
    <d v="2019-10-01T00:00:00"/>
    <s v="aM Campaign"/>
    <x v="106"/>
  </r>
  <r>
    <x v="231"/>
    <x v="2"/>
    <n v="2019"/>
    <d v="2019-11-01T00:00:00"/>
    <s v="sM Campaign"/>
    <x v="106"/>
  </r>
  <r>
    <x v="1334"/>
    <x v="0"/>
    <n v="2019"/>
    <d v="2019-12-01T00:00:00"/>
    <s v="aM Campaign"/>
    <x v="106"/>
  </r>
  <r>
    <x v="472"/>
    <x v="0"/>
    <n v="2019"/>
    <d v="2019-12-01T00:00:00"/>
    <s v="aM Direct"/>
    <x v="106"/>
  </r>
  <r>
    <x v="1431"/>
    <x v="1"/>
    <n v="2019"/>
    <d v="2019-10-01T00:00:00"/>
    <s v="aM Campaign"/>
    <x v="106"/>
  </r>
  <r>
    <x v="824"/>
    <x v="2"/>
    <n v="2019"/>
    <d v="2019-11-01T00:00:00"/>
    <s v="aM Campaign"/>
    <x v="106"/>
  </r>
  <r>
    <x v="280"/>
    <x v="2"/>
    <n v="2019"/>
    <d v="2019-11-01T00:00:00"/>
    <s v="sM Campaign"/>
    <x v="106"/>
  </r>
  <r>
    <x v="1348"/>
    <x v="1"/>
    <n v="2019"/>
    <d v="2019-10-01T00:00:00"/>
    <s v="aM Campaign"/>
    <x v="106"/>
  </r>
  <r>
    <x v="326"/>
    <x v="2"/>
    <n v="2019"/>
    <d v="2019-11-01T00:00:00"/>
    <s v="aM Direct"/>
    <x v="106"/>
  </r>
  <r>
    <x v="1432"/>
    <x v="1"/>
    <n v="2019"/>
    <d v="2019-10-01T00:00:00"/>
    <s v="aM Campaign"/>
    <x v="106"/>
  </r>
  <r>
    <x v="456"/>
    <x v="1"/>
    <n v="2019"/>
    <d v="2019-10-01T00:00:00"/>
    <s v="sM Campaign"/>
    <x v="106"/>
  </r>
  <r>
    <x v="1292"/>
    <x v="2"/>
    <n v="2019"/>
    <d v="2019-11-01T00:00:00"/>
    <s v="aM Campaign"/>
    <x v="106"/>
  </r>
  <r>
    <x v="373"/>
    <x v="0"/>
    <n v="2019"/>
    <d v="2019-12-01T00:00:00"/>
    <s v="aM Direct"/>
    <x v="106"/>
  </r>
  <r>
    <x v="964"/>
    <x v="1"/>
    <n v="2019"/>
    <d v="2019-10-01T00:00:00"/>
    <s v="aM Campaign"/>
    <x v="106"/>
  </r>
  <r>
    <x v="266"/>
    <x v="1"/>
    <n v="2019"/>
    <d v="2019-10-01T00:00:00"/>
    <s v="sM Campaign"/>
    <x v="106"/>
  </r>
  <r>
    <x v="592"/>
    <x v="1"/>
    <n v="2019"/>
    <d v="2019-10-01T00:00:00"/>
    <s v="aM Direct"/>
    <x v="106"/>
  </r>
  <r>
    <x v="1192"/>
    <x v="0"/>
    <n v="2019"/>
    <d v="2019-12-01T00:00:00"/>
    <s v="aM Campaign"/>
    <x v="106"/>
  </r>
  <r>
    <x v="100"/>
    <x v="2"/>
    <n v="2019"/>
    <d v="2019-11-01T00:00:00"/>
    <s v="sM Campaign"/>
    <x v="106"/>
  </r>
  <r>
    <x v="1155"/>
    <x v="0"/>
    <n v="2019"/>
    <d v="2019-12-01T00:00:00"/>
    <s v="aM Direct"/>
    <x v="106"/>
  </r>
  <r>
    <x v="1156"/>
    <x v="0"/>
    <n v="2019"/>
    <d v="2019-12-01T00:00:00"/>
    <s v="aM Direct"/>
    <x v="106"/>
  </r>
  <r>
    <x v="454"/>
    <x v="2"/>
    <n v="2019"/>
    <d v="2019-11-01T00:00:00"/>
    <s v="aM Direct"/>
    <x v="106"/>
  </r>
  <r>
    <x v="45"/>
    <x v="2"/>
    <n v="2019"/>
    <d v="2019-11-01T00:00:00"/>
    <s v="aM Direct"/>
    <x v="106"/>
  </r>
  <r>
    <x v="446"/>
    <x v="2"/>
    <n v="2019"/>
    <d v="2019-11-01T00:00:00"/>
    <s v="aM Direct"/>
    <x v="106"/>
  </r>
  <r>
    <x v="23"/>
    <x v="2"/>
    <n v="2019"/>
    <d v="2019-11-01T00:00:00"/>
    <s v="sM Campaign"/>
    <x v="106"/>
  </r>
  <r>
    <x v="662"/>
    <x v="0"/>
    <n v="2019"/>
    <d v="2019-12-01T00:00:00"/>
    <s v="aM Direct"/>
    <x v="106"/>
  </r>
  <r>
    <x v="1099"/>
    <x v="1"/>
    <n v="2019"/>
    <d v="2019-10-01T00:00:00"/>
    <s v="aM Campaign"/>
    <x v="106"/>
  </r>
  <r>
    <x v="420"/>
    <x v="2"/>
    <n v="2019"/>
    <d v="2019-11-01T00:00:00"/>
    <s v="aM Direct"/>
    <x v="106"/>
  </r>
  <r>
    <x v="627"/>
    <x v="0"/>
    <n v="2019"/>
    <d v="2019-12-01T00:00:00"/>
    <s v="aM Direct"/>
    <x v="106"/>
  </r>
  <r>
    <x v="1259"/>
    <x v="2"/>
    <n v="2019"/>
    <d v="2019-11-01T00:00:00"/>
    <s v="aM Campaign"/>
    <x v="106"/>
  </r>
  <r>
    <x v="1209"/>
    <x v="0"/>
    <n v="2019"/>
    <d v="2019-12-01T00:00:00"/>
    <s v="aM Direct"/>
    <x v="106"/>
  </r>
  <r>
    <x v="130"/>
    <x v="1"/>
    <n v="2019"/>
    <d v="2019-10-01T00:00:00"/>
    <s v="aM Direct"/>
    <x v="106"/>
  </r>
  <r>
    <x v="1433"/>
    <x v="1"/>
    <n v="2019"/>
    <d v="2019-10-01T00:00:00"/>
    <s v="aM Campaign"/>
    <x v="106"/>
  </r>
  <r>
    <x v="1434"/>
    <x v="0"/>
    <n v="2019"/>
    <d v="2019-12-01T00:00:00"/>
    <s v="aM Campaign"/>
    <x v="106"/>
  </r>
  <r>
    <x v="1341"/>
    <x v="0"/>
    <n v="2019"/>
    <d v="2019-12-01T00:00:00"/>
    <s v="aM Campaign"/>
    <x v="106"/>
  </r>
  <r>
    <x v="366"/>
    <x v="1"/>
    <n v="2019"/>
    <d v="2019-10-01T00:00:00"/>
    <s v="aM Direct"/>
    <x v="106"/>
  </r>
  <r>
    <x v="220"/>
    <x v="0"/>
    <n v="2019"/>
    <d v="2019-12-01T00:00:00"/>
    <s v="aM Direct"/>
    <x v="106"/>
  </r>
  <r>
    <x v="268"/>
    <x v="1"/>
    <n v="2019"/>
    <d v="2019-10-01T00:00:00"/>
    <s v="sM Direct"/>
    <x v="106"/>
  </r>
  <r>
    <x v="1007"/>
    <x v="1"/>
    <n v="2019"/>
    <d v="2019-10-01T00:00:00"/>
    <s v="aM Direct"/>
    <x v="106"/>
  </r>
  <r>
    <x v="199"/>
    <x v="0"/>
    <n v="2019"/>
    <d v="2019-12-01T00:00:00"/>
    <s v="aM Direct"/>
    <x v="106"/>
  </r>
  <r>
    <x v="151"/>
    <x v="0"/>
    <n v="2019"/>
    <d v="2019-12-01T00:00:00"/>
    <s v="aM Direct"/>
    <x v="106"/>
  </r>
  <r>
    <x v="1435"/>
    <x v="2"/>
    <n v="2019"/>
    <d v="2019-11-01T00:00:00"/>
    <s v="aM Campaign"/>
    <x v="106"/>
  </r>
  <r>
    <x v="430"/>
    <x v="2"/>
    <n v="2019"/>
    <d v="2019-11-01T00:00:00"/>
    <s v="aM Direct"/>
    <x v="106"/>
  </r>
  <r>
    <x v="167"/>
    <x v="1"/>
    <n v="2019"/>
    <d v="2019-10-01T00:00:00"/>
    <s v="aM Direct"/>
    <x v="106"/>
  </r>
  <r>
    <x v="507"/>
    <x v="0"/>
    <n v="2019"/>
    <d v="2019-12-01T00:00:00"/>
    <s v="aM Direct"/>
    <x v="106"/>
  </r>
  <r>
    <x v="258"/>
    <x v="2"/>
    <n v="2019"/>
    <d v="2019-11-01T00:00:00"/>
    <s v="aM Campaign"/>
    <x v="106"/>
  </r>
  <r>
    <x v="280"/>
    <x v="0"/>
    <n v="2019"/>
    <d v="2019-12-01T00:00:00"/>
    <s v="aM Direct"/>
    <x v="106"/>
  </r>
  <r>
    <x v="280"/>
    <x v="2"/>
    <n v="2019"/>
    <d v="2019-11-01T00:00:00"/>
    <s v="aM Direct"/>
    <x v="106"/>
  </r>
  <r>
    <x v="767"/>
    <x v="2"/>
    <n v="2019"/>
    <d v="2019-11-01T00:00:00"/>
    <s v="aM Direct"/>
    <x v="106"/>
  </r>
  <r>
    <x v="1436"/>
    <x v="2"/>
    <n v="2019"/>
    <d v="2019-11-01T00:00:00"/>
    <s v="aM Campaign"/>
    <x v="106"/>
  </r>
  <r>
    <x v="636"/>
    <x v="1"/>
    <n v="2019"/>
    <d v="2019-10-01T00:00:00"/>
    <s v="aM Direct"/>
    <x v="106"/>
  </r>
  <r>
    <x v="776"/>
    <x v="2"/>
    <n v="2019"/>
    <d v="2019-11-01T00:00:00"/>
    <s v="aM Direct"/>
    <x v="106"/>
  </r>
  <r>
    <x v="1172"/>
    <x v="1"/>
    <n v="2019"/>
    <d v="2019-10-01T00:00:00"/>
    <s v="aM Campaign"/>
    <x v="106"/>
  </r>
  <r>
    <x v="1246"/>
    <x v="1"/>
    <n v="2019"/>
    <d v="2019-10-01T00:00:00"/>
    <s v="sM Direct"/>
    <x v="106"/>
  </r>
  <r>
    <x v="199"/>
    <x v="2"/>
    <n v="2019"/>
    <d v="2019-11-01T00:00:00"/>
    <s v="aM Direct"/>
    <x v="106"/>
  </r>
  <r>
    <x v="1437"/>
    <x v="1"/>
    <n v="2019"/>
    <d v="2019-10-01T00:00:00"/>
    <s v="aM Campaign"/>
    <x v="106"/>
  </r>
  <r>
    <x v="715"/>
    <x v="1"/>
    <n v="2019"/>
    <d v="2019-10-01T00:00:00"/>
    <s v="aM Direct"/>
    <x v="106"/>
  </r>
  <r>
    <x v="270"/>
    <x v="2"/>
    <n v="2019"/>
    <d v="2019-11-01T00:00:00"/>
    <s v="aM Direct"/>
    <x v="106"/>
  </r>
  <r>
    <x v="205"/>
    <x v="0"/>
    <n v="2019"/>
    <d v="2019-12-01T00:00:00"/>
    <s v="sM Campaign"/>
    <x v="106"/>
  </r>
  <r>
    <x v="1417"/>
    <x v="0"/>
    <n v="2019"/>
    <d v="2019-12-01T00:00:00"/>
    <s v="aM Campaign"/>
    <x v="106"/>
  </r>
  <r>
    <x v="1438"/>
    <x v="1"/>
    <n v="2019"/>
    <d v="2019-10-01T00:00:00"/>
    <s v="aM Campaign"/>
    <x v="106"/>
  </r>
  <r>
    <x v="1234"/>
    <x v="0"/>
    <n v="2019"/>
    <d v="2019-12-01T00:00:00"/>
    <s v="aM Campaign"/>
    <x v="106"/>
  </r>
  <r>
    <x v="1439"/>
    <x v="2"/>
    <n v="2019"/>
    <d v="2019-11-01T00:00:00"/>
    <s v="aM Campaign"/>
    <x v="106"/>
  </r>
  <r>
    <x v="1440"/>
    <x v="1"/>
    <n v="2019"/>
    <d v="2019-10-01T00:00:00"/>
    <s v="aM Campaign"/>
    <x v="106"/>
  </r>
  <r>
    <x v="166"/>
    <x v="0"/>
    <n v="2019"/>
    <d v="2019-12-01T00:00:00"/>
    <s v="aM Direct"/>
    <x v="106"/>
  </r>
  <r>
    <x v="1256"/>
    <x v="1"/>
    <n v="2019"/>
    <d v="2019-10-01T00:00:00"/>
    <s v="aM Campaign"/>
    <x v="106"/>
  </r>
  <r>
    <x v="1435"/>
    <x v="2"/>
    <n v="2019"/>
    <d v="2019-11-01T00:00:00"/>
    <s v="aM Direct"/>
    <x v="106"/>
  </r>
  <r>
    <x v="1153"/>
    <x v="2"/>
    <n v="2019"/>
    <d v="2019-11-01T00:00:00"/>
    <s v="aM Campaign"/>
    <x v="106"/>
  </r>
  <r>
    <x v="928"/>
    <x v="1"/>
    <n v="2019"/>
    <d v="2019-10-01T00:00:00"/>
    <s v="aM Direct"/>
    <x v="106"/>
  </r>
  <r>
    <x v="860"/>
    <x v="0"/>
    <n v="2019"/>
    <d v="2019-12-01T00:00:00"/>
    <s v="sM Campaign"/>
    <x v="106"/>
  </r>
  <r>
    <x v="1296"/>
    <x v="1"/>
    <n v="2019"/>
    <d v="2019-10-01T00:00:00"/>
    <s v="aM Campaign"/>
    <x v="106"/>
  </r>
  <r>
    <x v="762"/>
    <x v="2"/>
    <n v="2019"/>
    <d v="2019-11-01T00:00:00"/>
    <s v="aM Direct"/>
    <x v="106"/>
  </r>
  <r>
    <x v="1038"/>
    <x v="2"/>
    <n v="2019"/>
    <d v="2019-11-01T00:00:00"/>
    <s v="aM Campaign"/>
    <x v="106"/>
  </r>
  <r>
    <x v="645"/>
    <x v="2"/>
    <n v="2019"/>
    <d v="2019-11-01T00:00:00"/>
    <s v="aM Direct"/>
    <x v="106"/>
  </r>
  <r>
    <x v="61"/>
    <x v="0"/>
    <n v="2019"/>
    <d v="2019-12-01T00:00:00"/>
    <s v="sM Campaign"/>
    <x v="106"/>
  </r>
  <r>
    <x v="1080"/>
    <x v="2"/>
    <n v="2019"/>
    <d v="2019-11-01T00:00:00"/>
    <s v="aM Campaign"/>
    <x v="106"/>
  </r>
  <r>
    <x v="61"/>
    <x v="2"/>
    <n v="2019"/>
    <d v="2019-11-01T00:00:00"/>
    <s v="sM Campaign"/>
    <x v="106"/>
  </r>
  <r>
    <x v="260"/>
    <x v="2"/>
    <n v="2019"/>
    <d v="2019-11-01T00:00:00"/>
    <s v="aM Direct"/>
    <x v="106"/>
  </r>
  <r>
    <x v="762"/>
    <x v="2"/>
    <n v="2019"/>
    <d v="2019-11-01T00:00:00"/>
    <s v="sM Direct"/>
    <x v="106"/>
  </r>
  <r>
    <x v="698"/>
    <x v="0"/>
    <n v="2019"/>
    <d v="2019-12-01T00:00:00"/>
    <s v="aM Direct"/>
    <x v="106"/>
  </r>
  <r>
    <x v="361"/>
    <x v="0"/>
    <n v="2019"/>
    <d v="2019-12-01T00:00:00"/>
    <s v="sM Direct"/>
    <x v="106"/>
  </r>
  <r>
    <x v="1278"/>
    <x v="2"/>
    <n v="2019"/>
    <d v="2019-11-01T00:00:00"/>
    <s v="aM Campaign"/>
    <x v="106"/>
  </r>
  <r>
    <x v="795"/>
    <x v="0"/>
    <n v="2019"/>
    <d v="2019-12-01T00:00:00"/>
    <s v="aM Direct"/>
    <x v="106"/>
  </r>
  <r>
    <x v="1441"/>
    <x v="0"/>
    <n v="2019"/>
    <d v="2019-12-01T00:00:00"/>
    <s v="aM Campaign"/>
    <x v="106"/>
  </r>
  <r>
    <x v="516"/>
    <x v="0"/>
    <n v="2019"/>
    <d v="2019-12-01T00:00:00"/>
    <s v="aM Direct"/>
    <x v="106"/>
  </r>
  <r>
    <x v="293"/>
    <x v="2"/>
    <n v="2019"/>
    <d v="2019-11-01T00:00:00"/>
    <s v="aM Direct"/>
    <x v="106"/>
  </r>
  <r>
    <x v="446"/>
    <x v="1"/>
    <n v="2019"/>
    <d v="2019-10-01T00:00:00"/>
    <s v="aM Direct"/>
    <x v="106"/>
  </r>
  <r>
    <x v="1248"/>
    <x v="1"/>
    <n v="2019"/>
    <d v="2019-10-01T00:00:00"/>
    <s v="aM Campaign"/>
    <x v="106"/>
  </r>
  <r>
    <x v="1439"/>
    <x v="1"/>
    <n v="2019"/>
    <d v="2019-10-01T00:00:00"/>
    <s v="aM Campaign"/>
    <x v="106"/>
  </r>
  <r>
    <x v="797"/>
    <x v="0"/>
    <n v="2019"/>
    <d v="2019-12-01T00:00:00"/>
    <s v="aM Direct"/>
    <x v="106"/>
  </r>
  <r>
    <x v="1291"/>
    <x v="1"/>
    <n v="2019"/>
    <d v="2019-10-01T00:00:00"/>
    <s v="aM Campaign"/>
    <x v="106"/>
  </r>
  <r>
    <x v="1164"/>
    <x v="0"/>
    <n v="2019"/>
    <d v="2019-12-01T00:00:00"/>
    <s v="aM Campaign"/>
    <x v="106"/>
  </r>
  <r>
    <x v="480"/>
    <x v="2"/>
    <n v="2019"/>
    <d v="2019-11-01T00:00:00"/>
    <s v="aM Direct"/>
    <x v="106"/>
  </r>
  <r>
    <x v="1421"/>
    <x v="1"/>
    <n v="2019"/>
    <d v="2019-10-01T00:00:00"/>
    <s v="aM Campaign"/>
    <x v="106"/>
  </r>
  <r>
    <x v="1442"/>
    <x v="2"/>
    <n v="2019"/>
    <d v="2019-11-01T00:00:00"/>
    <s v="aM Campaign"/>
    <x v="106"/>
  </r>
  <r>
    <x v="1443"/>
    <x v="1"/>
    <n v="2019"/>
    <d v="2019-10-01T00:00:00"/>
    <s v="aM Campaign"/>
    <x v="106"/>
  </r>
  <r>
    <x v="1373"/>
    <x v="0"/>
    <n v="2019"/>
    <d v="2019-12-01T00:00:00"/>
    <s v="aM Direct"/>
    <x v="106"/>
  </r>
  <r>
    <x v="228"/>
    <x v="1"/>
    <n v="2019"/>
    <d v="2019-10-01T00:00:00"/>
    <s v="aM Direct"/>
    <x v="106"/>
  </r>
  <r>
    <x v="1027"/>
    <x v="2"/>
    <n v="2019"/>
    <d v="2019-11-01T00:00:00"/>
    <s v="sM Campaign"/>
    <x v="106"/>
  </r>
  <r>
    <x v="1283"/>
    <x v="0"/>
    <n v="2019"/>
    <d v="2019-12-01T00:00:00"/>
    <s v="aM Direct"/>
    <x v="106"/>
  </r>
  <r>
    <x v="587"/>
    <x v="2"/>
    <n v="2019"/>
    <d v="2019-11-01T00:00:00"/>
    <s v="aM Direct"/>
    <x v="106"/>
  </r>
  <r>
    <x v="145"/>
    <x v="2"/>
    <n v="2019"/>
    <d v="2019-11-01T00:00:00"/>
    <s v="aM Direct"/>
    <x v="106"/>
  </r>
  <r>
    <x v="1444"/>
    <x v="1"/>
    <n v="2019"/>
    <d v="2019-10-01T00:00:00"/>
    <s v="sM Direct"/>
    <x v="106"/>
  </r>
  <r>
    <x v="19"/>
    <x v="1"/>
    <n v="2019"/>
    <d v="2019-10-01T00:00:00"/>
    <s v="sM Campaign"/>
    <x v="106"/>
  </r>
  <r>
    <x v="1234"/>
    <x v="1"/>
    <n v="2019"/>
    <d v="2019-10-01T00:00:00"/>
    <s v="aM Campaign"/>
    <x v="106"/>
  </r>
  <r>
    <x v="1270"/>
    <x v="2"/>
    <n v="2019"/>
    <d v="2019-11-01T00:00:00"/>
    <s v="aM Direct"/>
    <x v="106"/>
  </r>
  <r>
    <x v="1445"/>
    <x v="2"/>
    <n v="2019"/>
    <d v="2019-11-01T00:00:00"/>
    <s v="aM Campaign"/>
    <x v="106"/>
  </r>
  <r>
    <x v="686"/>
    <x v="0"/>
    <n v="2019"/>
    <d v="2019-12-01T00:00:00"/>
    <s v="sM Campaign"/>
    <x v="106"/>
  </r>
  <r>
    <x v="1083"/>
    <x v="0"/>
    <n v="2019"/>
    <d v="2019-12-01T00:00:00"/>
    <s v="aM Direct"/>
    <x v="106"/>
  </r>
  <r>
    <x v="307"/>
    <x v="0"/>
    <n v="2019"/>
    <d v="2019-12-01T00:00:00"/>
    <s v="sM Direct"/>
    <x v="106"/>
  </r>
  <r>
    <x v="1446"/>
    <x v="1"/>
    <n v="2019"/>
    <d v="2019-10-01T00:00:00"/>
    <s v="aM Campaign"/>
    <x v="106"/>
  </r>
  <r>
    <x v="654"/>
    <x v="2"/>
    <n v="2019"/>
    <d v="2019-11-01T00:00:00"/>
    <s v="sM Direct"/>
    <x v="106"/>
  </r>
  <r>
    <x v="530"/>
    <x v="2"/>
    <n v="2019"/>
    <d v="2019-11-01T00:00:00"/>
    <s v="sM Direct"/>
    <x v="106"/>
  </r>
  <r>
    <x v="1031"/>
    <x v="1"/>
    <n v="2019"/>
    <d v="2019-10-01T00:00:00"/>
    <s v="aM Direct"/>
    <x v="106"/>
  </r>
  <r>
    <x v="979"/>
    <x v="1"/>
    <n v="2019"/>
    <d v="2019-10-01T00:00:00"/>
    <s v="aM Campaign"/>
    <x v="106"/>
  </r>
  <r>
    <x v="928"/>
    <x v="2"/>
    <n v="2019"/>
    <d v="2019-11-01T00:00:00"/>
    <s v="aM Direct"/>
    <x v="106"/>
  </r>
  <r>
    <x v="641"/>
    <x v="1"/>
    <n v="2019"/>
    <d v="2019-10-01T00:00:00"/>
    <s v="sM Campaign"/>
    <x v="106"/>
  </r>
  <r>
    <x v="1065"/>
    <x v="1"/>
    <n v="2019"/>
    <d v="2019-10-01T00:00:00"/>
    <s v="sM Direct"/>
    <x v="106"/>
  </r>
  <r>
    <x v="366"/>
    <x v="1"/>
    <n v="2019"/>
    <d v="2019-10-01T00:00:00"/>
    <s v="sM Campaign"/>
    <x v="106"/>
  </r>
  <r>
    <x v="1158"/>
    <x v="2"/>
    <n v="2019"/>
    <d v="2019-11-01T00:00:00"/>
    <s v="aM Campaign"/>
    <x v="106"/>
  </r>
  <r>
    <x v="1114"/>
    <x v="2"/>
    <n v="2019"/>
    <d v="2019-11-01T00:00:00"/>
    <s v="aM Campaign"/>
    <x v="106"/>
  </r>
  <r>
    <x v="1220"/>
    <x v="1"/>
    <n v="2019"/>
    <d v="2019-10-01T00:00:00"/>
    <s v="aM Campaign"/>
    <x v="106"/>
  </r>
  <r>
    <x v="1373"/>
    <x v="2"/>
    <n v="2019"/>
    <d v="2019-11-01T00:00:00"/>
    <s v="aM Campaign"/>
    <x v="106"/>
  </r>
  <r>
    <x v="1145"/>
    <x v="2"/>
    <n v="2019"/>
    <d v="2019-11-01T00:00:00"/>
    <s v="aM Campaign"/>
    <x v="106"/>
  </r>
  <r>
    <x v="1403"/>
    <x v="0"/>
    <n v="2019"/>
    <d v="2019-12-01T00:00:00"/>
    <s v="aM Campaign"/>
    <x v="106"/>
  </r>
  <r>
    <x v="946"/>
    <x v="0"/>
    <n v="2019"/>
    <d v="2019-12-01T00:00:00"/>
    <s v="aM Direct"/>
    <x v="106"/>
  </r>
  <r>
    <x v="32"/>
    <x v="2"/>
    <n v="2019"/>
    <d v="2019-11-01T00:00:00"/>
    <s v="aM Direct"/>
    <x v="106"/>
  </r>
  <r>
    <x v="1399"/>
    <x v="0"/>
    <n v="2019"/>
    <d v="2019-12-01T00:00:00"/>
    <s v="aM Campaign"/>
    <x v="106"/>
  </r>
  <r>
    <x v="1319"/>
    <x v="1"/>
    <n v="2019"/>
    <d v="2019-10-01T00:00:00"/>
    <s v="aM Direct"/>
    <x v="106"/>
  </r>
  <r>
    <x v="636"/>
    <x v="2"/>
    <n v="2019"/>
    <d v="2019-11-01T00:00:00"/>
    <s v="aM Direct"/>
    <x v="106"/>
  </r>
  <r>
    <x v="974"/>
    <x v="1"/>
    <n v="2019"/>
    <d v="2019-10-01T00:00:00"/>
    <s v="aM Campaign"/>
    <x v="106"/>
  </r>
  <r>
    <x v="636"/>
    <x v="0"/>
    <n v="2019"/>
    <d v="2019-12-01T00:00:00"/>
    <s v="aM Direct"/>
    <x v="106"/>
  </r>
  <r>
    <x v="32"/>
    <x v="0"/>
    <n v="2019"/>
    <d v="2019-12-01T00:00:00"/>
    <s v="sM Campaign"/>
    <x v="106"/>
  </r>
  <r>
    <x v="875"/>
    <x v="1"/>
    <n v="2019"/>
    <d v="2019-10-01T00:00:00"/>
    <s v="aM Campaign"/>
    <x v="106"/>
  </r>
  <r>
    <x v="1447"/>
    <x v="0"/>
    <n v="2019"/>
    <d v="2019-12-01T00:00:00"/>
    <s v="aM Campaign"/>
    <x v="106"/>
  </r>
  <r>
    <x v="291"/>
    <x v="0"/>
    <n v="2019"/>
    <d v="2019-12-01T00:00:00"/>
    <s v="aM Direct"/>
    <x v="106"/>
  </r>
  <r>
    <x v="1019"/>
    <x v="1"/>
    <n v="2019"/>
    <d v="2019-10-01T00:00:00"/>
    <s v="aM Campaign"/>
    <x v="106"/>
  </r>
  <r>
    <x v="68"/>
    <x v="1"/>
    <n v="2019"/>
    <d v="2019-10-01T00:00:00"/>
    <s v="aM Direct"/>
    <x v="106"/>
  </r>
  <r>
    <x v="778"/>
    <x v="2"/>
    <n v="2019"/>
    <d v="2019-11-01T00:00:00"/>
    <s v="sM Campaign"/>
    <x v="106"/>
  </r>
  <r>
    <x v="589"/>
    <x v="1"/>
    <n v="2019"/>
    <d v="2019-10-01T00:00:00"/>
    <s v="aM Direct"/>
    <x v="106"/>
  </r>
  <r>
    <x v="327"/>
    <x v="0"/>
    <n v="2019"/>
    <d v="2019-12-01T00:00:00"/>
    <s v="sM Campaign"/>
    <x v="106"/>
  </r>
  <r>
    <x v="1448"/>
    <x v="1"/>
    <n v="2019"/>
    <d v="2019-10-01T00:00:00"/>
    <s v="aM Campaign"/>
    <x v="106"/>
  </r>
  <r>
    <x v="111"/>
    <x v="0"/>
    <n v="2019"/>
    <d v="2019-12-01T00:00:00"/>
    <s v="aM Direct"/>
    <x v="106"/>
  </r>
  <r>
    <x v="91"/>
    <x v="1"/>
    <n v="2019"/>
    <d v="2019-10-01T00:00:00"/>
    <s v="aM Direct"/>
    <x v="106"/>
  </r>
  <r>
    <x v="1029"/>
    <x v="0"/>
    <n v="2019"/>
    <d v="2019-12-01T00:00:00"/>
    <s v="sM Direct"/>
    <x v="106"/>
  </r>
  <r>
    <x v="594"/>
    <x v="0"/>
    <n v="2019"/>
    <d v="2019-12-01T00:00:00"/>
    <s v="sM Campaign"/>
    <x v="106"/>
  </r>
  <r>
    <x v="1131"/>
    <x v="0"/>
    <n v="2019"/>
    <d v="2019-12-01T00:00:00"/>
    <s v="aM Campaign"/>
    <x v="106"/>
  </r>
  <r>
    <x v="799"/>
    <x v="2"/>
    <n v="2019"/>
    <d v="2019-11-01T00:00:00"/>
    <s v="aM Campaign"/>
    <x v="106"/>
  </r>
  <r>
    <x v="716"/>
    <x v="0"/>
    <n v="2019"/>
    <d v="2019-12-01T00:00:00"/>
    <s v="aM Direct"/>
    <x v="106"/>
  </r>
  <r>
    <x v="284"/>
    <x v="0"/>
    <n v="2019"/>
    <d v="2019-12-01T00:00:00"/>
    <s v="sM Direct"/>
    <x v="106"/>
  </r>
  <r>
    <x v="1449"/>
    <x v="1"/>
    <n v="2019"/>
    <d v="2019-10-01T00:00:00"/>
    <s v="aM Campaign"/>
    <x v="106"/>
  </r>
  <r>
    <x v="1249"/>
    <x v="1"/>
    <n v="2019"/>
    <d v="2019-10-01T00:00:00"/>
    <s v="aM Campaign"/>
    <x v="106"/>
  </r>
  <r>
    <x v="1210"/>
    <x v="2"/>
    <n v="2019"/>
    <d v="2019-11-01T00:00:00"/>
    <s v="aM Campaign"/>
    <x v="107"/>
  </r>
  <r>
    <x v="55"/>
    <x v="0"/>
    <n v="2019"/>
    <d v="2019-12-01T00:00:00"/>
    <s v="sM Campaign"/>
    <x v="107"/>
  </r>
  <r>
    <x v="727"/>
    <x v="1"/>
    <n v="2019"/>
    <d v="2019-10-01T00:00:00"/>
    <s v="aM Direct"/>
    <x v="107"/>
  </r>
  <r>
    <x v="307"/>
    <x v="0"/>
    <n v="2019"/>
    <d v="2019-12-01T00:00:00"/>
    <s v="sM Campaign"/>
    <x v="107"/>
  </r>
  <r>
    <x v="268"/>
    <x v="2"/>
    <n v="2019"/>
    <d v="2019-11-01T00:00:00"/>
    <s v="aM Direct"/>
    <x v="107"/>
  </r>
  <r>
    <x v="58"/>
    <x v="2"/>
    <n v="2019"/>
    <d v="2019-11-01T00:00:00"/>
    <s v="sM Campaign"/>
    <x v="107"/>
  </r>
  <r>
    <x v="837"/>
    <x v="1"/>
    <n v="2019"/>
    <d v="2019-10-01T00:00:00"/>
    <s v="aM Direct"/>
    <x v="107"/>
  </r>
  <r>
    <x v="696"/>
    <x v="1"/>
    <n v="2019"/>
    <d v="2019-10-01T00:00:00"/>
    <s v="aM Direct"/>
    <x v="107"/>
  </r>
  <r>
    <x v="833"/>
    <x v="2"/>
    <n v="2019"/>
    <d v="2019-11-01T00:00:00"/>
    <s v="aM Campaign"/>
    <x v="107"/>
  </r>
  <r>
    <x v="357"/>
    <x v="0"/>
    <n v="2019"/>
    <d v="2019-12-01T00:00:00"/>
    <s v="aM Direct"/>
    <x v="107"/>
  </r>
  <r>
    <x v="655"/>
    <x v="1"/>
    <n v="2019"/>
    <d v="2019-10-01T00:00:00"/>
    <s v="aM Direct"/>
    <x v="107"/>
  </r>
  <r>
    <x v="1423"/>
    <x v="0"/>
    <n v="2019"/>
    <d v="2019-12-01T00:00:00"/>
    <s v="aM Campaign"/>
    <x v="107"/>
  </r>
  <r>
    <x v="1450"/>
    <x v="2"/>
    <n v="2019"/>
    <d v="2019-11-01T00:00:00"/>
    <s v="aM Campaign"/>
    <x v="107"/>
  </r>
  <r>
    <x v="722"/>
    <x v="1"/>
    <n v="2019"/>
    <d v="2019-10-01T00:00:00"/>
    <s v="aM Direct"/>
    <x v="107"/>
  </r>
  <r>
    <x v="1092"/>
    <x v="1"/>
    <n v="2019"/>
    <d v="2019-10-01T00:00:00"/>
    <s v="aM Direct"/>
    <x v="107"/>
  </r>
  <r>
    <x v="1035"/>
    <x v="0"/>
    <n v="2019"/>
    <d v="2019-12-01T00:00:00"/>
    <s v="aM Direct"/>
    <x v="107"/>
  </r>
  <r>
    <x v="1035"/>
    <x v="1"/>
    <n v="2019"/>
    <d v="2019-10-01T00:00:00"/>
    <s v="aM Direct"/>
    <x v="107"/>
  </r>
  <r>
    <x v="52"/>
    <x v="1"/>
    <n v="2019"/>
    <d v="2019-10-01T00:00:00"/>
    <s v="sM Campaign"/>
    <x v="107"/>
  </r>
  <r>
    <x v="1451"/>
    <x v="0"/>
    <n v="2019"/>
    <d v="2019-12-01T00:00:00"/>
    <s v="aM Campaign"/>
    <x v="107"/>
  </r>
  <r>
    <x v="811"/>
    <x v="0"/>
    <n v="2019"/>
    <d v="2019-12-01T00:00:00"/>
    <s v="aM Direct"/>
    <x v="107"/>
  </r>
  <r>
    <x v="1452"/>
    <x v="2"/>
    <n v="2019"/>
    <d v="2019-11-01T00:00:00"/>
    <s v="aM Direct"/>
    <x v="107"/>
  </r>
  <r>
    <x v="741"/>
    <x v="0"/>
    <n v="2019"/>
    <d v="2019-12-01T00:00:00"/>
    <s v="sM Direct"/>
    <x v="107"/>
  </r>
  <r>
    <x v="647"/>
    <x v="2"/>
    <n v="2019"/>
    <d v="2019-11-01T00:00:00"/>
    <s v="sM Direct"/>
    <x v="107"/>
  </r>
  <r>
    <x v="123"/>
    <x v="2"/>
    <n v="2019"/>
    <d v="2019-11-01T00:00:00"/>
    <s v="aM Direct"/>
    <x v="107"/>
  </r>
  <r>
    <x v="1036"/>
    <x v="2"/>
    <n v="2019"/>
    <d v="2019-11-01T00:00:00"/>
    <s v="aM Direct"/>
    <x v="107"/>
  </r>
  <r>
    <x v="561"/>
    <x v="2"/>
    <n v="2019"/>
    <d v="2019-11-01T00:00:00"/>
    <s v="sM Campaign"/>
    <x v="107"/>
  </r>
  <r>
    <x v="394"/>
    <x v="2"/>
    <n v="2019"/>
    <d v="2019-11-01T00:00:00"/>
    <s v="aM Direct"/>
    <x v="107"/>
  </r>
  <r>
    <x v="187"/>
    <x v="2"/>
    <n v="2019"/>
    <d v="2019-11-01T00:00:00"/>
    <s v="aM Direct"/>
    <x v="107"/>
  </r>
  <r>
    <x v="280"/>
    <x v="0"/>
    <n v="2019"/>
    <d v="2019-12-01T00:00:00"/>
    <s v="sM Campaign"/>
    <x v="107"/>
  </r>
  <r>
    <x v="91"/>
    <x v="1"/>
    <n v="2019"/>
    <d v="2019-10-01T00:00:00"/>
    <s v="sM Campaign"/>
    <x v="107"/>
  </r>
  <r>
    <x v="1174"/>
    <x v="2"/>
    <n v="2019"/>
    <d v="2019-11-01T00:00:00"/>
    <s v="aM Campaign"/>
    <x v="107"/>
  </r>
  <r>
    <x v="537"/>
    <x v="2"/>
    <n v="2019"/>
    <d v="2019-11-01T00:00:00"/>
    <s v="aM Direct"/>
    <x v="107"/>
  </r>
  <r>
    <x v="1453"/>
    <x v="0"/>
    <n v="2019"/>
    <d v="2019-12-01T00:00:00"/>
    <s v="aM Campaign"/>
    <x v="107"/>
  </r>
  <r>
    <x v="644"/>
    <x v="1"/>
    <n v="2019"/>
    <d v="2019-10-01T00:00:00"/>
    <s v="aM Direct"/>
    <x v="107"/>
  </r>
  <r>
    <x v="698"/>
    <x v="1"/>
    <n v="2019"/>
    <d v="2019-10-01T00:00:00"/>
    <s v="aM Direct"/>
    <x v="107"/>
  </r>
  <r>
    <x v="1030"/>
    <x v="1"/>
    <n v="2019"/>
    <d v="2019-10-01T00:00:00"/>
    <s v="aM Campaign"/>
    <x v="107"/>
  </r>
  <r>
    <x v="1344"/>
    <x v="0"/>
    <n v="2019"/>
    <d v="2019-12-01T00:00:00"/>
    <s v="aM Campaign"/>
    <x v="107"/>
  </r>
  <r>
    <x v="1454"/>
    <x v="2"/>
    <n v="2019"/>
    <d v="2019-11-01T00:00:00"/>
    <s v="aM Campaign"/>
    <x v="107"/>
  </r>
  <r>
    <x v="128"/>
    <x v="1"/>
    <n v="2019"/>
    <d v="2019-10-01T00:00:00"/>
    <s v="sM Direct"/>
    <x v="107"/>
  </r>
  <r>
    <x v="934"/>
    <x v="1"/>
    <n v="2019"/>
    <d v="2019-10-01T00:00:00"/>
    <s v="aM Campaign"/>
    <x v="107"/>
  </r>
  <r>
    <x v="1357"/>
    <x v="0"/>
    <n v="2019"/>
    <d v="2019-12-01T00:00:00"/>
    <s v="aM Campaign"/>
    <x v="107"/>
  </r>
  <r>
    <x v="1455"/>
    <x v="0"/>
    <n v="2019"/>
    <d v="2019-12-01T00:00:00"/>
    <s v="aM Direct"/>
    <x v="107"/>
  </r>
  <r>
    <x v="1377"/>
    <x v="0"/>
    <n v="2019"/>
    <d v="2019-12-01T00:00:00"/>
    <s v="aM Direct"/>
    <x v="107"/>
  </r>
  <r>
    <x v="1377"/>
    <x v="2"/>
    <n v="2019"/>
    <d v="2019-11-01T00:00:00"/>
    <s v="aM Direct"/>
    <x v="107"/>
  </r>
  <r>
    <x v="578"/>
    <x v="0"/>
    <n v="2019"/>
    <d v="2019-12-01T00:00:00"/>
    <s v="aM Direct"/>
    <x v="107"/>
  </r>
  <r>
    <x v="122"/>
    <x v="2"/>
    <n v="2019"/>
    <d v="2019-11-01T00:00:00"/>
    <s v="sM Direct"/>
    <x v="107"/>
  </r>
  <r>
    <x v="690"/>
    <x v="0"/>
    <n v="2019"/>
    <d v="2019-12-01T00:00:00"/>
    <s v="aM Direct"/>
    <x v="107"/>
  </r>
  <r>
    <x v="79"/>
    <x v="1"/>
    <n v="2019"/>
    <d v="2019-10-01T00:00:00"/>
    <s v="sM Campaign"/>
    <x v="107"/>
  </r>
  <r>
    <x v="223"/>
    <x v="2"/>
    <n v="2019"/>
    <d v="2019-11-01T00:00:00"/>
    <s v="aM Direct"/>
    <x v="107"/>
  </r>
  <r>
    <x v="398"/>
    <x v="2"/>
    <n v="2019"/>
    <d v="2019-11-01T00:00:00"/>
    <s v="sM Campaign"/>
    <x v="107"/>
  </r>
  <r>
    <x v="373"/>
    <x v="1"/>
    <n v="2019"/>
    <d v="2019-10-01T00:00:00"/>
    <s v="aM Direct"/>
    <x v="107"/>
  </r>
  <r>
    <x v="261"/>
    <x v="2"/>
    <n v="2019"/>
    <d v="2019-11-01T00:00:00"/>
    <s v="aM Direct"/>
    <x v="107"/>
  </r>
  <r>
    <x v="1408"/>
    <x v="1"/>
    <n v="2019"/>
    <d v="2019-10-01T00:00:00"/>
    <s v="aM Direct"/>
    <x v="107"/>
  </r>
  <r>
    <x v="1080"/>
    <x v="0"/>
    <n v="2019"/>
    <d v="2019-12-01T00:00:00"/>
    <s v="aM Campaign"/>
    <x v="107"/>
  </r>
  <r>
    <x v="56"/>
    <x v="2"/>
    <n v="2019"/>
    <d v="2019-11-01T00:00:00"/>
    <s v="sM Campaign"/>
    <x v="107"/>
  </r>
  <r>
    <x v="696"/>
    <x v="2"/>
    <n v="2019"/>
    <d v="2019-11-01T00:00:00"/>
    <s v="sM Campaign"/>
    <x v="107"/>
  </r>
  <r>
    <x v="1456"/>
    <x v="0"/>
    <n v="2019"/>
    <d v="2019-12-01T00:00:00"/>
    <s v="aM Campaign"/>
    <x v="107"/>
  </r>
  <r>
    <x v="1190"/>
    <x v="2"/>
    <n v="2019"/>
    <d v="2019-11-01T00:00:00"/>
    <s v="aM Direct"/>
    <x v="107"/>
  </r>
  <r>
    <x v="687"/>
    <x v="1"/>
    <n v="2019"/>
    <d v="2019-10-01T00:00:00"/>
    <s v="aM Direct"/>
    <x v="107"/>
  </r>
  <r>
    <x v="1298"/>
    <x v="0"/>
    <n v="2019"/>
    <d v="2019-12-01T00:00:00"/>
    <s v="aM Direct"/>
    <x v="107"/>
  </r>
  <r>
    <x v="466"/>
    <x v="1"/>
    <n v="2019"/>
    <d v="2019-10-01T00:00:00"/>
    <s v="sM Direct"/>
    <x v="107"/>
  </r>
  <r>
    <x v="1016"/>
    <x v="2"/>
    <n v="2019"/>
    <d v="2019-11-01T00:00:00"/>
    <s v="sM Direct"/>
    <x v="107"/>
  </r>
  <r>
    <x v="172"/>
    <x v="1"/>
    <n v="2019"/>
    <d v="2019-10-01T00:00:00"/>
    <s v="sM Campaign"/>
    <x v="107"/>
  </r>
  <r>
    <x v="187"/>
    <x v="1"/>
    <n v="2019"/>
    <d v="2019-10-01T00:00:00"/>
    <s v="aM Direct"/>
    <x v="107"/>
  </r>
  <r>
    <x v="442"/>
    <x v="2"/>
    <n v="2019"/>
    <d v="2019-11-01T00:00:00"/>
    <s v="aM Direct"/>
    <x v="107"/>
  </r>
  <r>
    <x v="1451"/>
    <x v="1"/>
    <n v="2019"/>
    <d v="2019-10-01T00:00:00"/>
    <s v="aM Campaign"/>
    <x v="107"/>
  </r>
  <r>
    <x v="2"/>
    <x v="2"/>
    <n v="2019"/>
    <d v="2019-11-01T00:00:00"/>
    <s v="sM Direct"/>
    <x v="107"/>
  </r>
  <r>
    <x v="1455"/>
    <x v="0"/>
    <n v="2019"/>
    <d v="2019-12-01T00:00:00"/>
    <s v="aM Campaign"/>
    <x v="107"/>
  </r>
  <r>
    <x v="975"/>
    <x v="2"/>
    <n v="2019"/>
    <d v="2019-11-01T00:00:00"/>
    <s v="aM Direct"/>
    <x v="107"/>
  </r>
  <r>
    <x v="368"/>
    <x v="1"/>
    <n v="2019"/>
    <d v="2019-10-01T00:00:00"/>
    <s v="aM Direct"/>
    <x v="107"/>
  </r>
  <r>
    <x v="1379"/>
    <x v="2"/>
    <n v="2019"/>
    <d v="2019-11-01T00:00:00"/>
    <s v="aM Campaign"/>
    <x v="107"/>
  </r>
  <r>
    <x v="385"/>
    <x v="0"/>
    <n v="2019"/>
    <d v="2019-12-01T00:00:00"/>
    <s v="aM Direct"/>
    <x v="107"/>
  </r>
  <r>
    <x v="898"/>
    <x v="2"/>
    <n v="2019"/>
    <d v="2019-11-01T00:00:00"/>
    <s v="aM Direct"/>
    <x v="107"/>
  </r>
  <r>
    <x v="898"/>
    <x v="1"/>
    <n v="2019"/>
    <d v="2019-10-01T00:00:00"/>
    <s v="aM Direct"/>
    <x v="107"/>
  </r>
  <r>
    <x v="279"/>
    <x v="2"/>
    <n v="2019"/>
    <d v="2019-11-01T00:00:00"/>
    <s v="aM Direct"/>
    <x v="107"/>
  </r>
  <r>
    <x v="1394"/>
    <x v="0"/>
    <n v="2019"/>
    <d v="2019-12-01T00:00:00"/>
    <s v="aM Campaign"/>
    <x v="107"/>
  </r>
  <r>
    <x v="982"/>
    <x v="1"/>
    <n v="2019"/>
    <d v="2019-10-01T00:00:00"/>
    <s v="sM Campaign"/>
    <x v="107"/>
  </r>
  <r>
    <x v="1261"/>
    <x v="0"/>
    <n v="2019"/>
    <d v="2019-12-01T00:00:00"/>
    <s v="aM Direct"/>
    <x v="107"/>
  </r>
  <r>
    <x v="948"/>
    <x v="1"/>
    <n v="2019"/>
    <d v="2019-10-01T00:00:00"/>
    <s v="aM Campaign"/>
    <x v="107"/>
  </r>
  <r>
    <x v="68"/>
    <x v="0"/>
    <n v="2019"/>
    <d v="2019-12-01T00:00:00"/>
    <s v="sM Campaign"/>
    <x v="107"/>
  </r>
  <r>
    <x v="1236"/>
    <x v="2"/>
    <n v="2019"/>
    <d v="2019-11-01T00:00:00"/>
    <s v="aM Campaign"/>
    <x v="107"/>
  </r>
  <r>
    <x v="1142"/>
    <x v="1"/>
    <n v="2019"/>
    <d v="2019-10-01T00:00:00"/>
    <s v="aM Direct"/>
    <x v="107"/>
  </r>
  <r>
    <x v="821"/>
    <x v="2"/>
    <n v="2019"/>
    <d v="2019-11-01T00:00:00"/>
    <s v="aM Direct"/>
    <x v="107"/>
  </r>
  <r>
    <x v="290"/>
    <x v="1"/>
    <n v="2019"/>
    <d v="2019-10-01T00:00:00"/>
    <s v="aM Direct"/>
    <x v="107"/>
  </r>
  <r>
    <x v="85"/>
    <x v="0"/>
    <n v="2019"/>
    <d v="2019-12-01T00:00:00"/>
    <s v="sM Campaign"/>
    <x v="107"/>
  </r>
  <r>
    <x v="1309"/>
    <x v="1"/>
    <n v="2019"/>
    <d v="2019-10-01T00:00:00"/>
    <s v="aM Campaign"/>
    <x v="107"/>
  </r>
  <r>
    <x v="113"/>
    <x v="1"/>
    <n v="2019"/>
    <d v="2019-10-01T00:00:00"/>
    <s v="sM Campaign"/>
    <x v="107"/>
  </r>
  <r>
    <x v="139"/>
    <x v="2"/>
    <n v="2019"/>
    <d v="2019-11-01T00:00:00"/>
    <s v="sM Campaign"/>
    <x v="107"/>
  </r>
  <r>
    <x v="687"/>
    <x v="2"/>
    <n v="2019"/>
    <d v="2019-11-01T00:00:00"/>
    <s v="aM Direct"/>
    <x v="107"/>
  </r>
  <r>
    <x v="57"/>
    <x v="0"/>
    <n v="2019"/>
    <d v="2019-12-01T00:00:00"/>
    <s v="aM Direct"/>
    <x v="107"/>
  </r>
  <r>
    <x v="472"/>
    <x v="2"/>
    <n v="2019"/>
    <d v="2019-11-01T00:00:00"/>
    <s v="aM Direct"/>
    <x v="107"/>
  </r>
  <r>
    <x v="156"/>
    <x v="1"/>
    <n v="2019"/>
    <d v="2019-10-01T00:00:00"/>
    <s v="sM Campaign"/>
    <x v="107"/>
  </r>
  <r>
    <x v="156"/>
    <x v="0"/>
    <n v="2019"/>
    <d v="2019-12-01T00:00:00"/>
    <s v="sM Direct"/>
    <x v="107"/>
  </r>
  <r>
    <x v="662"/>
    <x v="2"/>
    <n v="2019"/>
    <d v="2019-11-01T00:00:00"/>
    <s v="sM Direct"/>
    <x v="107"/>
  </r>
  <r>
    <x v="518"/>
    <x v="1"/>
    <n v="2019"/>
    <d v="2019-10-01T00:00:00"/>
    <s v="aM Direct"/>
    <x v="107"/>
  </r>
  <r>
    <x v="564"/>
    <x v="1"/>
    <n v="2019"/>
    <d v="2019-10-01T00:00:00"/>
    <s v="sM Direct"/>
    <x v="107"/>
  </r>
  <r>
    <x v="657"/>
    <x v="1"/>
    <n v="2019"/>
    <d v="2019-10-01T00:00:00"/>
    <s v="sM Campaign"/>
    <x v="107"/>
  </r>
  <r>
    <x v="983"/>
    <x v="2"/>
    <n v="2019"/>
    <d v="2019-11-01T00:00:00"/>
    <s v="aM Campaign"/>
    <x v="107"/>
  </r>
  <r>
    <x v="1374"/>
    <x v="2"/>
    <n v="2019"/>
    <d v="2019-11-01T00:00:00"/>
    <s v="aM Campaign"/>
    <x v="107"/>
  </r>
  <r>
    <x v="1324"/>
    <x v="2"/>
    <n v="2019"/>
    <d v="2019-11-01T00:00:00"/>
    <s v="aM Direct"/>
    <x v="107"/>
  </r>
  <r>
    <x v="175"/>
    <x v="1"/>
    <n v="2019"/>
    <d v="2019-10-01T00:00:00"/>
    <s v="sM Campaign"/>
    <x v="107"/>
  </r>
  <r>
    <x v="579"/>
    <x v="1"/>
    <n v="2019"/>
    <d v="2019-10-01T00:00:00"/>
    <s v="aM Direct"/>
    <x v="107"/>
  </r>
  <r>
    <x v="67"/>
    <x v="2"/>
    <n v="2019"/>
    <d v="2019-11-01T00:00:00"/>
    <s v="sM Campaign"/>
    <x v="107"/>
  </r>
  <r>
    <x v="673"/>
    <x v="2"/>
    <n v="2019"/>
    <d v="2019-11-01T00:00:00"/>
    <s v="aM Direct"/>
    <x v="107"/>
  </r>
  <r>
    <x v="171"/>
    <x v="2"/>
    <n v="2019"/>
    <d v="2019-11-01T00:00:00"/>
    <s v="aM Direct"/>
    <x v="107"/>
  </r>
  <r>
    <x v="1455"/>
    <x v="2"/>
    <n v="2019"/>
    <d v="2019-11-01T00:00:00"/>
    <s v="aM Campaign"/>
    <x v="107"/>
  </r>
  <r>
    <x v="434"/>
    <x v="1"/>
    <n v="2019"/>
    <d v="2019-10-01T00:00:00"/>
    <s v="aM Direct"/>
    <x v="107"/>
  </r>
  <r>
    <x v="1383"/>
    <x v="2"/>
    <n v="2019"/>
    <d v="2019-11-01T00:00:00"/>
    <s v="aM Campaign"/>
    <x v="107"/>
  </r>
  <r>
    <x v="1383"/>
    <x v="1"/>
    <n v="2019"/>
    <d v="2019-10-01T00:00:00"/>
    <s v="aM Campaign"/>
    <x v="107"/>
  </r>
  <r>
    <x v="161"/>
    <x v="2"/>
    <n v="2019"/>
    <d v="2019-11-01T00:00:00"/>
    <s v="aM Direct"/>
    <x v="107"/>
  </r>
  <r>
    <x v="1389"/>
    <x v="2"/>
    <n v="2019"/>
    <d v="2019-11-01T00:00:00"/>
    <s v="aM Direct"/>
    <x v="107"/>
  </r>
  <r>
    <x v="193"/>
    <x v="1"/>
    <n v="2019"/>
    <d v="2019-10-01T00:00:00"/>
    <s v="sM Campaign"/>
    <x v="107"/>
  </r>
  <r>
    <x v="1047"/>
    <x v="2"/>
    <n v="2019"/>
    <d v="2019-11-01T00:00:00"/>
    <s v="aM Direct"/>
    <x v="107"/>
  </r>
  <r>
    <x v="1370"/>
    <x v="2"/>
    <n v="2019"/>
    <d v="2019-11-01T00:00:00"/>
    <s v="aM Direct"/>
    <x v="107"/>
  </r>
  <r>
    <x v="1178"/>
    <x v="1"/>
    <n v="2019"/>
    <d v="2019-10-01T00:00:00"/>
    <s v="aM Direct"/>
    <x v="107"/>
  </r>
  <r>
    <x v="1385"/>
    <x v="0"/>
    <n v="2019"/>
    <d v="2019-12-01T00:00:00"/>
    <s v="aM Direct"/>
    <x v="107"/>
  </r>
  <r>
    <x v="88"/>
    <x v="0"/>
    <n v="2019"/>
    <d v="2019-12-01T00:00:00"/>
    <s v="sM Campaign"/>
    <x v="107"/>
  </r>
  <r>
    <x v="1457"/>
    <x v="2"/>
    <n v="2019"/>
    <d v="2019-11-01T00:00:00"/>
    <s v="aM Campaign"/>
    <x v="107"/>
  </r>
  <r>
    <x v="1458"/>
    <x v="0"/>
    <n v="2019"/>
    <d v="2019-12-01T00:00:00"/>
    <s v="aM Campaign"/>
    <x v="107"/>
  </r>
  <r>
    <x v="1067"/>
    <x v="2"/>
    <n v="2019"/>
    <d v="2019-11-01T00:00:00"/>
    <s v="aM Direct"/>
    <x v="107"/>
  </r>
  <r>
    <x v="1117"/>
    <x v="0"/>
    <n v="2019"/>
    <d v="2019-12-01T00:00:00"/>
    <s v="aM Direct"/>
    <x v="107"/>
  </r>
  <r>
    <x v="1045"/>
    <x v="0"/>
    <n v="2019"/>
    <d v="2019-12-01T00:00:00"/>
    <s v="aM Campaign"/>
    <x v="107"/>
  </r>
  <r>
    <x v="1448"/>
    <x v="0"/>
    <n v="2019"/>
    <d v="2019-12-01T00:00:00"/>
    <s v="aM Campaign"/>
    <x v="107"/>
  </r>
  <r>
    <x v="935"/>
    <x v="1"/>
    <n v="2019"/>
    <d v="2019-10-01T00:00:00"/>
    <s v="sM Campaign"/>
    <x v="107"/>
  </r>
  <r>
    <x v="981"/>
    <x v="1"/>
    <n v="2019"/>
    <d v="2019-10-01T00:00:00"/>
    <s v="sM Direct"/>
    <x v="107"/>
  </r>
  <r>
    <x v="1180"/>
    <x v="0"/>
    <n v="2019"/>
    <d v="2019-12-01T00:00:00"/>
    <s v="aM Direct"/>
    <x v="107"/>
  </r>
  <r>
    <x v="706"/>
    <x v="0"/>
    <n v="2019"/>
    <d v="2019-12-01T00:00:00"/>
    <s v="aM Direct"/>
    <x v="107"/>
  </r>
  <r>
    <x v="623"/>
    <x v="1"/>
    <n v="2019"/>
    <d v="2019-10-01T00:00:00"/>
    <s v="aM Direct"/>
    <x v="107"/>
  </r>
  <r>
    <x v="919"/>
    <x v="0"/>
    <n v="2019"/>
    <d v="2019-12-01T00:00:00"/>
    <s v="aM Campaign"/>
    <x v="107"/>
  </r>
  <r>
    <x v="933"/>
    <x v="1"/>
    <n v="2019"/>
    <d v="2019-10-01T00:00:00"/>
    <s v="aM Direct"/>
    <x v="107"/>
  </r>
  <r>
    <x v="545"/>
    <x v="1"/>
    <n v="2019"/>
    <d v="2019-10-01T00:00:00"/>
    <s v="aM Direct"/>
    <x v="107"/>
  </r>
  <r>
    <x v="1459"/>
    <x v="1"/>
    <n v="2019"/>
    <d v="2019-10-01T00:00:00"/>
    <s v="aM Campaign"/>
    <x v="107"/>
  </r>
  <r>
    <x v="97"/>
    <x v="2"/>
    <n v="2019"/>
    <d v="2019-11-01T00:00:00"/>
    <s v="sM Campaign"/>
    <x v="107"/>
  </r>
  <r>
    <x v="1460"/>
    <x v="2"/>
    <n v="2019"/>
    <d v="2019-11-01T00:00:00"/>
    <s v="aM Campaign"/>
    <x v="107"/>
  </r>
  <r>
    <x v="97"/>
    <x v="1"/>
    <n v="2019"/>
    <d v="2019-10-01T00:00:00"/>
    <s v="sM Campaign"/>
    <x v="107"/>
  </r>
  <r>
    <x v="1460"/>
    <x v="1"/>
    <n v="2019"/>
    <d v="2019-10-01T00:00:00"/>
    <s v="aM Campaign"/>
    <x v="107"/>
  </r>
  <r>
    <x v="789"/>
    <x v="2"/>
    <n v="2019"/>
    <d v="2019-11-01T00:00:00"/>
    <s v="aM Direct"/>
    <x v="107"/>
  </r>
  <r>
    <x v="789"/>
    <x v="1"/>
    <n v="2019"/>
    <d v="2019-10-01T00:00:00"/>
    <s v="aM Direct"/>
    <x v="107"/>
  </r>
  <r>
    <x v="1461"/>
    <x v="1"/>
    <n v="2019"/>
    <d v="2019-10-01T00:00:00"/>
    <s v="aM Campaign"/>
    <x v="107"/>
  </r>
  <r>
    <x v="790"/>
    <x v="2"/>
    <n v="2019"/>
    <d v="2019-11-01T00:00:00"/>
    <s v="aM Direct"/>
    <x v="107"/>
  </r>
  <r>
    <x v="1319"/>
    <x v="0"/>
    <n v="2019"/>
    <d v="2019-12-01T00:00:00"/>
    <s v="aM Direct"/>
    <x v="107"/>
  </r>
  <r>
    <x v="1254"/>
    <x v="1"/>
    <n v="2019"/>
    <d v="2019-10-01T00:00:00"/>
    <s v="aM Campaign"/>
    <x v="107"/>
  </r>
  <r>
    <x v="571"/>
    <x v="0"/>
    <n v="2019"/>
    <d v="2019-12-01T00:00:00"/>
    <s v="aM Direct"/>
    <x v="107"/>
  </r>
  <r>
    <x v="1065"/>
    <x v="0"/>
    <n v="2019"/>
    <d v="2019-12-01T00:00:00"/>
    <s v="sM Campaign"/>
    <x v="107"/>
  </r>
  <r>
    <x v="631"/>
    <x v="0"/>
    <n v="2019"/>
    <d v="2019-12-01T00:00:00"/>
    <s v="aM Campaign"/>
    <x v="107"/>
  </r>
  <r>
    <x v="494"/>
    <x v="2"/>
    <n v="2019"/>
    <d v="2019-11-01T00:00:00"/>
    <s v="sM Direct"/>
    <x v="107"/>
  </r>
  <r>
    <x v="819"/>
    <x v="1"/>
    <n v="2019"/>
    <d v="2019-10-01T00:00:00"/>
    <s v="aM Direct"/>
    <x v="107"/>
  </r>
  <r>
    <x v="1462"/>
    <x v="1"/>
    <n v="2019"/>
    <d v="2019-10-01T00:00:00"/>
    <s v="aM Campaign"/>
    <x v="107"/>
  </r>
  <r>
    <x v="731"/>
    <x v="1"/>
    <n v="2019"/>
    <d v="2019-10-01T00:00:00"/>
    <s v="aM Direct"/>
    <x v="107"/>
  </r>
  <r>
    <x v="430"/>
    <x v="1"/>
    <n v="2019"/>
    <d v="2019-10-01T00:00:00"/>
    <s v="aM Direct"/>
    <x v="107"/>
  </r>
  <r>
    <x v="922"/>
    <x v="1"/>
    <n v="2019"/>
    <d v="2019-10-01T00:00:00"/>
    <s v="aM Direct"/>
    <x v="107"/>
  </r>
  <r>
    <x v="827"/>
    <x v="1"/>
    <n v="2019"/>
    <d v="2019-10-01T00:00:00"/>
    <s v="aM Direct"/>
    <x v="107"/>
  </r>
  <r>
    <x v="68"/>
    <x v="0"/>
    <n v="2019"/>
    <d v="2019-12-01T00:00:00"/>
    <s v="sM Direct"/>
    <x v="107"/>
  </r>
  <r>
    <x v="129"/>
    <x v="0"/>
    <n v="2019"/>
    <d v="2019-12-01T00:00:00"/>
    <s v="sM Campaign"/>
    <x v="107"/>
  </r>
  <r>
    <x v="1316"/>
    <x v="0"/>
    <n v="2019"/>
    <d v="2019-12-01T00:00:00"/>
    <s v="aM Campaign"/>
    <x v="107"/>
  </r>
  <r>
    <x v="906"/>
    <x v="0"/>
    <n v="2019"/>
    <d v="2019-12-01T00:00:00"/>
    <s v="aM Direct"/>
    <x v="107"/>
  </r>
  <r>
    <x v="1230"/>
    <x v="0"/>
    <n v="2019"/>
    <d v="2019-12-01T00:00:00"/>
    <s v="aM Direct"/>
    <x v="107"/>
  </r>
  <r>
    <x v="443"/>
    <x v="1"/>
    <n v="2019"/>
    <d v="2019-10-01T00:00:00"/>
    <s v="aM Direct"/>
    <x v="107"/>
  </r>
  <r>
    <x v="175"/>
    <x v="2"/>
    <n v="2019"/>
    <d v="2019-11-01T00:00:00"/>
    <s v="sM Campaign"/>
    <x v="107"/>
  </r>
  <r>
    <x v="1217"/>
    <x v="1"/>
    <n v="2019"/>
    <d v="2019-10-01T00:00:00"/>
    <s v="aM Campaign"/>
    <x v="107"/>
  </r>
  <r>
    <x v="1457"/>
    <x v="1"/>
    <n v="2019"/>
    <d v="2019-10-01T00:00:00"/>
    <s v="aM Campaign"/>
    <x v="107"/>
  </r>
  <r>
    <x v="434"/>
    <x v="0"/>
    <n v="2019"/>
    <d v="2019-12-01T00:00:00"/>
    <s v="sM Direct"/>
    <x v="107"/>
  </r>
  <r>
    <x v="1386"/>
    <x v="2"/>
    <n v="2019"/>
    <d v="2019-11-01T00:00:00"/>
    <s v="aM Campaign"/>
    <x v="107"/>
  </r>
  <r>
    <x v="185"/>
    <x v="1"/>
    <n v="2019"/>
    <d v="2019-10-01T00:00:00"/>
    <s v="sM Campaign"/>
    <x v="107"/>
  </r>
  <r>
    <x v="1463"/>
    <x v="0"/>
    <n v="2019"/>
    <d v="2019-12-01T00:00:00"/>
    <s v="aM Campaign"/>
    <x v="107"/>
  </r>
  <r>
    <x v="759"/>
    <x v="0"/>
    <n v="2019"/>
    <d v="2019-12-01T00:00:00"/>
    <s v="sM Direct"/>
    <x v="107"/>
  </r>
  <r>
    <x v="333"/>
    <x v="0"/>
    <n v="2019"/>
    <d v="2019-12-01T00:00:00"/>
    <s v="sM Campaign"/>
    <x v="107"/>
  </r>
  <r>
    <x v="1024"/>
    <x v="0"/>
    <n v="2019"/>
    <d v="2019-12-01T00:00:00"/>
    <s v="sM Direct"/>
    <x v="107"/>
  </r>
  <r>
    <x v="872"/>
    <x v="0"/>
    <n v="2019"/>
    <d v="2019-12-01T00:00:00"/>
    <s v="aM Direct"/>
    <x v="107"/>
  </r>
  <r>
    <x v="1313"/>
    <x v="2"/>
    <n v="2019"/>
    <d v="2019-11-01T00:00:00"/>
    <s v="aM Campaign"/>
    <x v="107"/>
  </r>
  <r>
    <x v="807"/>
    <x v="1"/>
    <n v="2019"/>
    <d v="2019-10-01T00:00:00"/>
    <s v="sM Campaign"/>
    <x v="107"/>
  </r>
  <r>
    <x v="1464"/>
    <x v="1"/>
    <n v="2019"/>
    <d v="2019-10-01T00:00:00"/>
    <s v="aM Campaign"/>
    <x v="107"/>
  </r>
  <r>
    <x v="1464"/>
    <x v="2"/>
    <n v="2019"/>
    <d v="2019-11-01T00:00:00"/>
    <s v="aM Direct"/>
    <x v="107"/>
  </r>
  <r>
    <x v="807"/>
    <x v="2"/>
    <n v="2019"/>
    <d v="2019-11-01T00:00:00"/>
    <s v="sM Direct"/>
    <x v="107"/>
  </r>
  <r>
    <x v="1033"/>
    <x v="1"/>
    <n v="2019"/>
    <d v="2019-10-01T00:00:00"/>
    <s v="aM Direct"/>
    <x v="107"/>
  </r>
  <r>
    <x v="1458"/>
    <x v="1"/>
    <n v="2019"/>
    <d v="2019-10-01T00:00:00"/>
    <s v="aM Campaign"/>
    <x v="107"/>
  </r>
  <r>
    <x v="922"/>
    <x v="0"/>
    <n v="2019"/>
    <d v="2019-12-01T00:00:00"/>
    <s v="aM Direct"/>
    <x v="107"/>
  </r>
  <r>
    <x v="616"/>
    <x v="0"/>
    <n v="2019"/>
    <d v="2019-12-01T00:00:00"/>
    <s v="aM Direct"/>
    <x v="107"/>
  </r>
  <r>
    <x v="1273"/>
    <x v="0"/>
    <n v="2019"/>
    <d v="2019-12-01T00:00:00"/>
    <s v="aM Campaign"/>
    <x v="107"/>
  </r>
  <r>
    <x v="1247"/>
    <x v="2"/>
    <n v="2019"/>
    <d v="2019-11-01T00:00:00"/>
    <s v="aM Campaign"/>
    <x v="107"/>
  </r>
  <r>
    <x v="958"/>
    <x v="1"/>
    <n v="2019"/>
    <d v="2019-10-01T00:00:00"/>
    <s v="aM Campaign"/>
    <x v="107"/>
  </r>
  <r>
    <x v="1165"/>
    <x v="1"/>
    <n v="2019"/>
    <d v="2019-10-01T00:00:00"/>
    <s v="aM Campaign"/>
    <x v="107"/>
  </r>
  <r>
    <x v="819"/>
    <x v="0"/>
    <n v="2019"/>
    <d v="2019-12-01T00:00:00"/>
    <s v="aM Direct"/>
    <x v="107"/>
  </r>
  <r>
    <x v="991"/>
    <x v="2"/>
    <n v="2019"/>
    <d v="2019-11-01T00:00:00"/>
    <s v="aM Campaign"/>
    <x v="107"/>
  </r>
  <r>
    <x v="250"/>
    <x v="2"/>
    <n v="2019"/>
    <d v="2019-11-01T00:00:00"/>
    <s v="sM Direct"/>
    <x v="107"/>
  </r>
  <r>
    <x v="1323"/>
    <x v="2"/>
    <n v="2019"/>
    <d v="2019-11-01T00:00:00"/>
    <s v="aM Campaign"/>
    <x v="107"/>
  </r>
  <r>
    <x v="424"/>
    <x v="1"/>
    <n v="2019"/>
    <d v="2019-10-01T00:00:00"/>
    <s v="sM Campaign"/>
    <x v="107"/>
  </r>
  <r>
    <x v="942"/>
    <x v="2"/>
    <n v="2019"/>
    <d v="2019-11-01T00:00:00"/>
    <s v="aM Campaign"/>
    <x v="107"/>
  </r>
  <r>
    <x v="655"/>
    <x v="2"/>
    <n v="2019"/>
    <d v="2019-11-01T00:00:00"/>
    <s v="aM Campaign"/>
    <x v="107"/>
  </r>
  <r>
    <x v="1307"/>
    <x v="1"/>
    <n v="2019"/>
    <d v="2019-10-01T00:00:00"/>
    <s v="aM Direct"/>
    <x v="107"/>
  </r>
  <r>
    <x v="133"/>
    <x v="1"/>
    <n v="2019"/>
    <d v="2019-10-01T00:00:00"/>
    <s v="sM Campaign"/>
    <x v="107"/>
  </r>
  <r>
    <x v="908"/>
    <x v="0"/>
    <n v="2019"/>
    <d v="2019-12-01T00:00:00"/>
    <s v="aM Direct"/>
    <x v="107"/>
  </r>
  <r>
    <x v="655"/>
    <x v="1"/>
    <n v="2019"/>
    <d v="2019-10-01T00:00:00"/>
    <s v="sM Direct"/>
    <x v="107"/>
  </r>
  <r>
    <x v="591"/>
    <x v="2"/>
    <n v="2019"/>
    <d v="2019-11-01T00:00:00"/>
    <s v="aM Direct"/>
    <x v="107"/>
  </r>
  <r>
    <x v="657"/>
    <x v="0"/>
    <n v="2019"/>
    <d v="2019-12-01T00:00:00"/>
    <s v="sM Campaign"/>
    <x v="107"/>
  </r>
  <r>
    <x v="731"/>
    <x v="0"/>
    <n v="2019"/>
    <d v="2019-12-01T00:00:00"/>
    <s v="aM Direct"/>
    <x v="107"/>
  </r>
  <r>
    <x v="1183"/>
    <x v="1"/>
    <n v="2019"/>
    <d v="2019-10-01T00:00:00"/>
    <s v="aM Campaign"/>
    <x v="107"/>
  </r>
  <r>
    <x v="982"/>
    <x v="2"/>
    <n v="2019"/>
    <d v="2019-11-01T00:00:00"/>
    <s v="sM Campaign"/>
    <x v="107"/>
  </r>
  <r>
    <x v="286"/>
    <x v="1"/>
    <n v="2019"/>
    <d v="2019-10-01T00:00:00"/>
    <s v="aM Direct"/>
    <x v="107"/>
  </r>
  <r>
    <x v="1465"/>
    <x v="2"/>
    <n v="2019"/>
    <d v="2019-11-01T00:00:00"/>
    <s v="aM Direct"/>
    <x v="107"/>
  </r>
  <r>
    <x v="168"/>
    <x v="2"/>
    <n v="2019"/>
    <d v="2019-11-01T00:00:00"/>
    <s v="aM Direct"/>
    <x v="107"/>
  </r>
  <r>
    <x v="1059"/>
    <x v="0"/>
    <n v="2019"/>
    <d v="2019-12-01T00:00:00"/>
    <s v="aM Direct"/>
    <x v="107"/>
  </r>
  <r>
    <x v="881"/>
    <x v="1"/>
    <n v="2019"/>
    <d v="2019-10-01T00:00:00"/>
    <s v="aM Direct"/>
    <x v="107"/>
  </r>
  <r>
    <x v="1466"/>
    <x v="2"/>
    <n v="2019"/>
    <d v="2019-11-01T00:00:00"/>
    <s v="aM Campaign"/>
    <x v="107"/>
  </r>
  <r>
    <x v="333"/>
    <x v="2"/>
    <n v="2019"/>
    <d v="2019-11-01T00:00:00"/>
    <s v="aM Direct"/>
    <x v="107"/>
  </r>
  <r>
    <x v="1467"/>
    <x v="0"/>
    <n v="2019"/>
    <d v="2019-12-01T00:00:00"/>
    <s v="aM Campaign"/>
    <x v="107"/>
  </r>
  <r>
    <x v="1110"/>
    <x v="0"/>
    <n v="2019"/>
    <d v="2019-12-01T00:00:00"/>
    <s v="aM Direct"/>
    <x v="107"/>
  </r>
  <r>
    <x v="264"/>
    <x v="2"/>
    <n v="2019"/>
    <d v="2019-11-01T00:00:00"/>
    <s v="aM Direct"/>
    <x v="107"/>
  </r>
  <r>
    <x v="316"/>
    <x v="1"/>
    <n v="2019"/>
    <d v="2019-10-01T00:00:00"/>
    <s v="aM Direct"/>
    <x v="107"/>
  </r>
  <r>
    <x v="810"/>
    <x v="1"/>
    <n v="2019"/>
    <d v="2019-10-01T00:00:00"/>
    <s v="aM Direct"/>
    <x v="107"/>
  </r>
  <r>
    <x v="849"/>
    <x v="0"/>
    <n v="2019"/>
    <d v="2019-12-01T00:00:00"/>
    <s v="aM Direct"/>
    <x v="107"/>
  </r>
  <r>
    <x v="564"/>
    <x v="2"/>
    <n v="2019"/>
    <d v="2019-11-01T00:00:00"/>
    <s v="sM Campaign"/>
    <x v="107"/>
  </r>
  <r>
    <x v="1308"/>
    <x v="0"/>
    <n v="2019"/>
    <d v="2019-12-01T00:00:00"/>
    <s v="sM Direct"/>
    <x v="107"/>
  </r>
  <r>
    <x v="1202"/>
    <x v="0"/>
    <n v="2019"/>
    <d v="2019-12-01T00:00:00"/>
    <s v="aM Campaign"/>
    <x v="107"/>
  </r>
  <r>
    <x v="55"/>
    <x v="1"/>
    <n v="2019"/>
    <d v="2019-10-01T00:00:00"/>
    <s v="sM Direct"/>
    <x v="107"/>
  </r>
  <r>
    <x v="869"/>
    <x v="0"/>
    <n v="2019"/>
    <d v="2019-12-01T00:00:00"/>
    <s v="aM Direct"/>
    <x v="107"/>
  </r>
  <r>
    <x v="1233"/>
    <x v="2"/>
    <n v="2019"/>
    <d v="2019-11-01T00:00:00"/>
    <s v="aM Campaign"/>
    <x v="107"/>
  </r>
  <r>
    <x v="1207"/>
    <x v="1"/>
    <n v="2019"/>
    <d v="2019-10-01T00:00:00"/>
    <s v="aM Campaign"/>
    <x v="107"/>
  </r>
  <r>
    <x v="1468"/>
    <x v="0"/>
    <n v="2019"/>
    <d v="2019-12-01T00:00:00"/>
    <s v="aM Campaign"/>
    <x v="107"/>
  </r>
  <r>
    <x v="68"/>
    <x v="1"/>
    <n v="2019"/>
    <d v="2019-10-01T00:00:00"/>
    <s v="sM Campaign"/>
    <x v="107"/>
  </r>
  <r>
    <x v="1327"/>
    <x v="1"/>
    <n v="2019"/>
    <d v="2019-10-01T00:00:00"/>
    <s v="aM Direct"/>
    <x v="107"/>
  </r>
  <r>
    <x v="1461"/>
    <x v="2"/>
    <n v="2019"/>
    <d v="2019-11-01T00:00:00"/>
    <s v="aM Direct"/>
    <x v="107"/>
  </r>
  <r>
    <x v="43"/>
    <x v="1"/>
    <n v="2019"/>
    <d v="2019-10-01T00:00:00"/>
    <s v="sM Direct"/>
    <x v="107"/>
  </r>
  <r>
    <x v="180"/>
    <x v="2"/>
    <n v="2019"/>
    <d v="2019-11-01T00:00:00"/>
    <s v="aM Direct"/>
    <x v="107"/>
  </r>
  <r>
    <x v="253"/>
    <x v="1"/>
    <n v="2019"/>
    <d v="2019-10-01T00:00:00"/>
    <s v="aM Direct"/>
    <x v="107"/>
  </r>
  <r>
    <x v="812"/>
    <x v="0"/>
    <n v="2019"/>
    <d v="2019-12-01T00:00:00"/>
    <s v="aM Direct"/>
    <x v="107"/>
  </r>
  <r>
    <x v="485"/>
    <x v="0"/>
    <n v="2019"/>
    <d v="2019-12-01T00:00:00"/>
    <s v="sM Campaign"/>
    <x v="107"/>
  </r>
  <r>
    <x v="98"/>
    <x v="0"/>
    <n v="2019"/>
    <d v="2019-12-01T00:00:00"/>
    <s v="sM Campaign"/>
    <x v="107"/>
  </r>
  <r>
    <x v="706"/>
    <x v="2"/>
    <n v="2019"/>
    <d v="2019-11-01T00:00:00"/>
    <s v="aM Direct"/>
    <x v="107"/>
  </r>
  <r>
    <x v="363"/>
    <x v="1"/>
    <n v="2019"/>
    <d v="2019-10-01T00:00:00"/>
    <s v="sM Campaign"/>
    <x v="107"/>
  </r>
  <r>
    <x v="114"/>
    <x v="0"/>
    <n v="2019"/>
    <d v="2019-12-01T00:00:00"/>
    <s v="sM Campaign"/>
    <x v="107"/>
  </r>
  <r>
    <x v="182"/>
    <x v="2"/>
    <n v="2019"/>
    <d v="2019-11-01T00:00:00"/>
    <s v="sM Direct"/>
    <x v="107"/>
  </r>
  <r>
    <x v="1343"/>
    <x v="0"/>
    <n v="2019"/>
    <d v="2019-12-01T00:00:00"/>
    <s v="aM Campaign"/>
    <x v="107"/>
  </r>
  <r>
    <x v="358"/>
    <x v="2"/>
    <n v="2019"/>
    <d v="2019-11-01T00:00:00"/>
    <s v="aM Direct"/>
    <x v="107"/>
  </r>
  <r>
    <x v="1270"/>
    <x v="1"/>
    <n v="2019"/>
    <d v="2019-10-01T00:00:00"/>
    <s v="aM Direct"/>
    <x v="107"/>
  </r>
  <r>
    <x v="473"/>
    <x v="1"/>
    <n v="2019"/>
    <d v="2019-10-01T00:00:00"/>
    <s v="aM Direct"/>
    <x v="107"/>
  </r>
  <r>
    <x v="1390"/>
    <x v="2"/>
    <n v="2019"/>
    <d v="2019-11-01T00:00:00"/>
    <s v="aM Campaign"/>
    <x v="107"/>
  </r>
  <r>
    <x v="1373"/>
    <x v="1"/>
    <n v="2019"/>
    <d v="2019-10-01T00:00:00"/>
    <s v="aM Campaign"/>
    <x v="107"/>
  </r>
  <r>
    <x v="622"/>
    <x v="1"/>
    <n v="2019"/>
    <d v="2019-10-01T00:00:00"/>
    <s v="aM Direct"/>
    <x v="107"/>
  </r>
  <r>
    <x v="485"/>
    <x v="0"/>
    <n v="2019"/>
    <d v="2019-12-01T00:00:00"/>
    <s v="aM Direct"/>
    <x v="107"/>
  </r>
  <r>
    <x v="622"/>
    <x v="0"/>
    <n v="2019"/>
    <d v="2019-12-01T00:00:00"/>
    <s v="aM Direct"/>
    <x v="107"/>
  </r>
  <r>
    <x v="859"/>
    <x v="1"/>
    <n v="2019"/>
    <d v="2019-10-01T00:00:00"/>
    <s v="sM Direct"/>
    <x v="107"/>
  </r>
  <r>
    <x v="1469"/>
    <x v="1"/>
    <n v="2019"/>
    <d v="2019-10-01T00:00:00"/>
    <s v="aM Campaign"/>
    <x v="107"/>
  </r>
  <r>
    <x v="51"/>
    <x v="0"/>
    <n v="2019"/>
    <d v="2019-12-01T00:00:00"/>
    <s v="sM Campaign"/>
    <x v="107"/>
  </r>
  <r>
    <x v="51"/>
    <x v="2"/>
    <n v="2019"/>
    <d v="2019-11-01T00:00:00"/>
    <s v="sM Campaign"/>
    <x v="107"/>
  </r>
  <r>
    <x v="1162"/>
    <x v="1"/>
    <n v="2019"/>
    <d v="2019-10-01T00:00:00"/>
    <s v="aM Campaign"/>
    <x v="107"/>
  </r>
  <r>
    <x v="551"/>
    <x v="2"/>
    <n v="2019"/>
    <d v="2019-11-01T00:00:00"/>
    <s v="aM Direct"/>
    <x v="107"/>
  </r>
  <r>
    <x v="842"/>
    <x v="2"/>
    <n v="2019"/>
    <d v="2019-11-01T00:00:00"/>
    <s v="aM Direct"/>
    <x v="107"/>
  </r>
  <r>
    <x v="248"/>
    <x v="1"/>
    <n v="2019"/>
    <d v="2019-10-01T00:00:00"/>
    <s v="aM Direct"/>
    <x v="107"/>
  </r>
  <r>
    <x v="583"/>
    <x v="2"/>
    <n v="2019"/>
    <d v="2019-11-01T00:00:00"/>
    <s v="aM Direct"/>
    <x v="107"/>
  </r>
  <r>
    <x v="1244"/>
    <x v="0"/>
    <n v="2019"/>
    <d v="2019-12-01T00:00:00"/>
    <s v="sM Campaign"/>
    <x v="107"/>
  </r>
  <r>
    <x v="337"/>
    <x v="1"/>
    <n v="2019"/>
    <d v="2019-10-01T00:00:00"/>
    <s v="sM Direct"/>
    <x v="107"/>
  </r>
  <r>
    <x v="192"/>
    <x v="1"/>
    <n v="2019"/>
    <d v="2019-10-01T00:00:00"/>
    <s v="aM Direct"/>
    <x v="107"/>
  </r>
  <r>
    <x v="1178"/>
    <x v="0"/>
    <n v="2019"/>
    <d v="2019-12-01T00:00:00"/>
    <s v="aM Campaign"/>
    <x v="107"/>
  </r>
  <r>
    <x v="903"/>
    <x v="0"/>
    <n v="2019"/>
    <d v="2019-12-01T00:00:00"/>
    <s v="aM Campaign"/>
    <x v="107"/>
  </r>
  <r>
    <x v="1393"/>
    <x v="2"/>
    <n v="2019"/>
    <d v="2019-11-01T00:00:00"/>
    <s v="aM Campaign"/>
    <x v="107"/>
  </r>
  <r>
    <x v="1457"/>
    <x v="1"/>
    <n v="2019"/>
    <d v="2019-10-01T00:00:00"/>
    <s v="sM Direct"/>
    <x v="107"/>
  </r>
  <r>
    <x v="1333"/>
    <x v="0"/>
    <n v="2019"/>
    <d v="2019-12-01T00:00:00"/>
    <s v="aM Campaign"/>
    <x v="107"/>
  </r>
  <r>
    <x v="1230"/>
    <x v="0"/>
    <n v="2019"/>
    <d v="2019-12-01T00:00:00"/>
    <s v="aM Campaign"/>
    <x v="107"/>
  </r>
  <r>
    <x v="444"/>
    <x v="1"/>
    <n v="2019"/>
    <d v="2019-10-01T00:00:00"/>
    <s v="aM Direct"/>
    <x v="107"/>
  </r>
  <r>
    <x v="230"/>
    <x v="0"/>
    <n v="2019"/>
    <d v="2019-12-01T00:00:00"/>
    <s v="aM Direct"/>
    <x v="107"/>
  </r>
  <r>
    <x v="1464"/>
    <x v="2"/>
    <n v="2019"/>
    <d v="2019-11-01T00:00:00"/>
    <s v="aM Campaign"/>
    <x v="107"/>
  </r>
  <r>
    <x v="244"/>
    <x v="1"/>
    <n v="2019"/>
    <d v="2019-10-01T00:00:00"/>
    <s v="sM Campaign"/>
    <x v="107"/>
  </r>
  <r>
    <x v="413"/>
    <x v="0"/>
    <n v="2019"/>
    <d v="2019-12-01T00:00:00"/>
    <s v="aM Direct"/>
    <x v="107"/>
  </r>
  <r>
    <x v="1470"/>
    <x v="2"/>
    <n v="2019"/>
    <d v="2019-11-01T00:00:00"/>
    <s v="aM Campaign"/>
    <x v="107"/>
  </r>
  <r>
    <x v="313"/>
    <x v="2"/>
    <n v="2019"/>
    <d v="2019-11-01T00:00:00"/>
    <s v="aM Direct"/>
    <x v="107"/>
  </r>
  <r>
    <x v="376"/>
    <x v="1"/>
    <n v="2019"/>
    <d v="2019-10-01T00:00:00"/>
    <s v="aM Direct"/>
    <x v="107"/>
  </r>
  <r>
    <x v="1471"/>
    <x v="1"/>
    <n v="2019"/>
    <d v="2019-10-01T00:00:00"/>
    <s v="aM Campaign"/>
    <x v="107"/>
  </r>
  <r>
    <x v="1471"/>
    <x v="0"/>
    <n v="2019"/>
    <d v="2019-12-01T00:00:00"/>
    <s v="aM Campaign"/>
    <x v="107"/>
  </r>
  <r>
    <x v="1050"/>
    <x v="2"/>
    <n v="2019"/>
    <d v="2019-11-01T00:00:00"/>
    <s v="sM Direct"/>
    <x v="107"/>
  </r>
  <r>
    <x v="74"/>
    <x v="1"/>
    <n v="2019"/>
    <d v="2019-10-01T00:00:00"/>
    <s v="aM Direct"/>
    <x v="107"/>
  </r>
  <r>
    <x v="1472"/>
    <x v="2"/>
    <n v="2019"/>
    <d v="2019-11-01T00:00:00"/>
    <s v="aM Campaign"/>
    <x v="107"/>
  </r>
  <r>
    <x v="330"/>
    <x v="0"/>
    <n v="2019"/>
    <d v="2019-12-01T00:00:00"/>
    <s v="aM Direct"/>
    <x v="107"/>
  </r>
  <r>
    <x v="1133"/>
    <x v="2"/>
    <n v="2019"/>
    <d v="2019-11-01T00:00:00"/>
    <s v="aM Campaign"/>
    <x v="107"/>
  </r>
  <r>
    <x v="248"/>
    <x v="2"/>
    <n v="2019"/>
    <d v="2019-11-01T00:00:00"/>
    <s v="aM Direct"/>
    <x v="107"/>
  </r>
  <r>
    <x v="231"/>
    <x v="1"/>
    <n v="2019"/>
    <d v="2019-10-01T00:00:00"/>
    <s v="aM Direct"/>
    <x v="107"/>
  </r>
  <r>
    <x v="849"/>
    <x v="2"/>
    <n v="2019"/>
    <d v="2019-11-01T00:00:00"/>
    <s v="sM Campaign"/>
    <x v="107"/>
  </r>
  <r>
    <x v="237"/>
    <x v="1"/>
    <n v="2019"/>
    <d v="2019-10-01T00:00:00"/>
    <s v="sM Direct"/>
    <x v="107"/>
  </r>
  <r>
    <x v="1014"/>
    <x v="2"/>
    <n v="2019"/>
    <d v="2019-11-01T00:00:00"/>
    <s v="sM Campaign"/>
    <x v="107"/>
  </r>
  <r>
    <x v="74"/>
    <x v="2"/>
    <n v="2019"/>
    <d v="2019-11-01T00:00:00"/>
    <s v="aM Direct"/>
    <x v="107"/>
  </r>
  <r>
    <x v="434"/>
    <x v="1"/>
    <n v="2019"/>
    <d v="2019-10-01T00:00:00"/>
    <s v="sM Campaign"/>
    <x v="107"/>
  </r>
  <r>
    <x v="1473"/>
    <x v="0"/>
    <n v="2019"/>
    <d v="2019-12-01T00:00:00"/>
    <s v="aM Direct"/>
    <x v="107"/>
  </r>
  <r>
    <x v="490"/>
    <x v="0"/>
    <n v="2019"/>
    <d v="2019-12-01T00:00:00"/>
    <s v="aM Direct"/>
    <x v="107"/>
  </r>
  <r>
    <x v="215"/>
    <x v="0"/>
    <n v="2019"/>
    <d v="2019-12-01T00:00:00"/>
    <s v="sM Direct"/>
    <x v="107"/>
  </r>
  <r>
    <x v="1440"/>
    <x v="2"/>
    <n v="2019"/>
    <d v="2019-11-01T00:00:00"/>
    <s v="aM Campaign"/>
    <x v="107"/>
  </r>
  <r>
    <x v="1211"/>
    <x v="1"/>
    <n v="2019"/>
    <d v="2019-10-01T00:00:00"/>
    <s v="aM Campaign"/>
    <x v="107"/>
  </r>
  <r>
    <x v="1215"/>
    <x v="0"/>
    <n v="2019"/>
    <d v="2019-12-01T00:00:00"/>
    <s v="aM Direct"/>
    <x v="107"/>
  </r>
  <r>
    <x v="1215"/>
    <x v="1"/>
    <n v="2019"/>
    <d v="2019-10-01T00:00:00"/>
    <s v="aM Direct"/>
    <x v="107"/>
  </r>
  <r>
    <x v="943"/>
    <x v="2"/>
    <n v="2019"/>
    <d v="2019-11-01T00:00:00"/>
    <s v="aM Direct"/>
    <x v="107"/>
  </r>
  <r>
    <x v="1139"/>
    <x v="0"/>
    <n v="2019"/>
    <d v="2019-12-01T00:00:00"/>
    <s v="aM Campaign"/>
    <x v="107"/>
  </r>
  <r>
    <x v="1072"/>
    <x v="2"/>
    <n v="2019"/>
    <d v="2019-11-01T00:00:00"/>
    <s v="aM Direct"/>
    <x v="107"/>
  </r>
  <r>
    <x v="313"/>
    <x v="0"/>
    <n v="2019"/>
    <d v="2019-12-01T00:00:00"/>
    <s v="aM Direct"/>
    <x v="107"/>
  </r>
  <r>
    <x v="1275"/>
    <x v="1"/>
    <n v="2019"/>
    <d v="2019-10-01T00:00:00"/>
    <s v="aM Campaign"/>
    <x v="107"/>
  </r>
  <r>
    <x v="512"/>
    <x v="0"/>
    <n v="2019"/>
    <d v="2019-12-01T00:00:00"/>
    <s v="aM Direct"/>
    <x v="107"/>
  </r>
  <r>
    <x v="605"/>
    <x v="2"/>
    <n v="2019"/>
    <d v="2019-11-01T00:00:00"/>
    <s v="aM Direct"/>
    <x v="107"/>
  </r>
  <r>
    <x v="1132"/>
    <x v="1"/>
    <n v="2019"/>
    <d v="2019-10-01T00:00:00"/>
    <s v="aM Direct"/>
    <x v="107"/>
  </r>
  <r>
    <x v="854"/>
    <x v="2"/>
    <n v="2019"/>
    <d v="2019-11-01T00:00:00"/>
    <s v="sM Direct"/>
    <x v="107"/>
  </r>
  <r>
    <x v="906"/>
    <x v="1"/>
    <n v="2019"/>
    <d v="2019-10-01T00:00:00"/>
    <s v="sM Campaign"/>
    <x v="107"/>
  </r>
  <r>
    <x v="1136"/>
    <x v="0"/>
    <n v="2019"/>
    <d v="2019-12-01T00:00:00"/>
    <s v="sM Campaign"/>
    <x v="107"/>
  </r>
  <r>
    <x v="114"/>
    <x v="2"/>
    <n v="2019"/>
    <d v="2019-11-01T00:00:00"/>
    <s v="aM Direct"/>
    <x v="107"/>
  </r>
  <r>
    <x v="1340"/>
    <x v="2"/>
    <n v="2019"/>
    <d v="2019-11-01T00:00:00"/>
    <s v="sM Direct"/>
    <x v="107"/>
  </r>
  <r>
    <x v="1398"/>
    <x v="0"/>
    <n v="2019"/>
    <d v="2019-12-01T00:00:00"/>
    <s v="aM Campaign"/>
    <x v="107"/>
  </r>
  <r>
    <x v="311"/>
    <x v="2"/>
    <n v="2019"/>
    <d v="2019-11-01T00:00:00"/>
    <s v="aM Direct"/>
    <x v="107"/>
  </r>
  <r>
    <x v="1130"/>
    <x v="1"/>
    <n v="2019"/>
    <d v="2019-10-01T00:00:00"/>
    <s v="sM Direct"/>
    <x v="107"/>
  </r>
  <r>
    <x v="449"/>
    <x v="0"/>
    <n v="2019"/>
    <d v="2019-12-01T00:00:00"/>
    <s v="aM Direct"/>
    <x v="107"/>
  </r>
  <r>
    <x v="787"/>
    <x v="1"/>
    <n v="2019"/>
    <d v="2019-10-01T00:00:00"/>
    <s v="aM Direct"/>
    <x v="107"/>
  </r>
  <r>
    <x v="1131"/>
    <x v="1"/>
    <n v="2019"/>
    <d v="2019-10-01T00:00:00"/>
    <s v="aM Campaign"/>
    <x v="107"/>
  </r>
  <r>
    <x v="577"/>
    <x v="1"/>
    <n v="2019"/>
    <d v="2019-10-01T00:00:00"/>
    <s v="sM Direct"/>
    <x v="107"/>
  </r>
  <r>
    <x v="890"/>
    <x v="2"/>
    <n v="2019"/>
    <d v="2019-11-01T00:00:00"/>
    <s v="sM Direct"/>
    <x v="107"/>
  </r>
  <r>
    <x v="1223"/>
    <x v="0"/>
    <n v="2019"/>
    <d v="2019-12-01T00:00:00"/>
    <s v="aM Campaign"/>
    <x v="107"/>
  </r>
  <r>
    <x v="1048"/>
    <x v="2"/>
    <n v="2019"/>
    <d v="2019-11-01T00:00:00"/>
    <s v="aM Direct"/>
    <x v="107"/>
  </r>
  <r>
    <x v="782"/>
    <x v="0"/>
    <n v="2019"/>
    <d v="2019-12-01T00:00:00"/>
    <s v="aM Direct"/>
    <x v="107"/>
  </r>
  <r>
    <x v="437"/>
    <x v="2"/>
    <n v="2019"/>
    <d v="2019-11-01T00:00:00"/>
    <s v="sM Direct"/>
    <x v="107"/>
  </r>
  <r>
    <x v="5"/>
    <x v="1"/>
    <n v="2019"/>
    <d v="2019-10-01T00:00:00"/>
    <s v="sM Campaign"/>
    <x v="107"/>
  </r>
  <r>
    <x v="1474"/>
    <x v="2"/>
    <n v="2019"/>
    <d v="2019-11-01T00:00:00"/>
    <s v="aM Campaign"/>
    <x v="107"/>
  </r>
  <r>
    <x v="70"/>
    <x v="2"/>
    <n v="2019"/>
    <d v="2019-11-01T00:00:00"/>
    <s v="sM Direct"/>
    <x v="107"/>
  </r>
  <r>
    <x v="1475"/>
    <x v="0"/>
    <n v="2019"/>
    <d v="2019-12-01T00:00:00"/>
    <s v="aM Campaign"/>
    <x v="107"/>
  </r>
  <r>
    <x v="1054"/>
    <x v="0"/>
    <n v="2019"/>
    <d v="2019-12-01T00:00:00"/>
    <s v="aM Direct"/>
    <x v="107"/>
  </r>
  <r>
    <x v="344"/>
    <x v="1"/>
    <n v="2019"/>
    <d v="2019-10-01T00:00:00"/>
    <s v="aM Direct"/>
    <x v="107"/>
  </r>
  <r>
    <x v="615"/>
    <x v="2"/>
    <n v="2019"/>
    <d v="2019-11-01T00:00:00"/>
    <s v="sM Direct"/>
    <x v="107"/>
  </r>
  <r>
    <x v="1476"/>
    <x v="0"/>
    <n v="2019"/>
    <d v="2019-12-01T00:00:00"/>
    <s v="aM Campaign"/>
    <x v="107"/>
  </r>
  <r>
    <x v="657"/>
    <x v="1"/>
    <n v="2019"/>
    <d v="2019-10-01T00:00:00"/>
    <s v="aM Direct"/>
    <x v="107"/>
  </r>
  <r>
    <x v="271"/>
    <x v="2"/>
    <n v="2019"/>
    <d v="2019-11-01T00:00:00"/>
    <s v="aM Direct"/>
    <x v="107"/>
  </r>
  <r>
    <x v="1087"/>
    <x v="0"/>
    <n v="2019"/>
    <d v="2019-12-01T00:00:00"/>
    <s v="aM Direct"/>
    <x v="107"/>
  </r>
  <r>
    <x v="934"/>
    <x v="2"/>
    <n v="2019"/>
    <d v="2019-11-01T00:00:00"/>
    <s v="aM Direct"/>
    <x v="107"/>
  </r>
  <r>
    <x v="312"/>
    <x v="2"/>
    <n v="2019"/>
    <d v="2019-11-01T00:00:00"/>
    <s v="aM Direct"/>
    <x v="107"/>
  </r>
  <r>
    <x v="834"/>
    <x v="1"/>
    <n v="2019"/>
    <d v="2019-10-01T00:00:00"/>
    <s v="sM Campaign"/>
    <x v="107"/>
  </r>
  <r>
    <x v="1403"/>
    <x v="2"/>
    <n v="2019"/>
    <d v="2019-11-01T00:00:00"/>
    <s v="aM Campaign"/>
    <x v="107"/>
  </r>
  <r>
    <x v="834"/>
    <x v="0"/>
    <n v="2019"/>
    <d v="2019-12-01T00:00:00"/>
    <s v="sM Campaign"/>
    <x v="107"/>
  </r>
  <r>
    <x v="1338"/>
    <x v="1"/>
    <n v="2019"/>
    <d v="2019-10-01T00:00:00"/>
    <s v="aM Campaign"/>
    <x v="107"/>
  </r>
  <r>
    <x v="146"/>
    <x v="2"/>
    <n v="2019"/>
    <d v="2019-11-01T00:00:00"/>
    <s v="aM Direct"/>
    <x v="107"/>
  </r>
  <r>
    <x v="1130"/>
    <x v="1"/>
    <n v="2019"/>
    <d v="2019-10-01T00:00:00"/>
    <s v="sM Campaign"/>
    <x v="107"/>
  </r>
  <r>
    <x v="885"/>
    <x v="2"/>
    <n v="2019"/>
    <d v="2019-11-01T00:00:00"/>
    <s v="aM Direct"/>
    <x v="107"/>
  </r>
  <r>
    <x v="926"/>
    <x v="2"/>
    <n v="2019"/>
    <d v="2019-11-01T00:00:00"/>
    <s v="aM Direct"/>
    <x v="107"/>
  </r>
  <r>
    <x v="499"/>
    <x v="0"/>
    <n v="2019"/>
    <d v="2019-12-01T00:00:00"/>
    <s v="sM Direct"/>
    <x v="107"/>
  </r>
  <r>
    <x v="886"/>
    <x v="2"/>
    <n v="2019"/>
    <d v="2019-11-01T00:00:00"/>
    <s v="sM Direct"/>
    <x v="107"/>
  </r>
  <r>
    <x v="592"/>
    <x v="0"/>
    <n v="2019"/>
    <d v="2019-12-01T00:00:00"/>
    <s v="sM Direct"/>
    <x v="107"/>
  </r>
  <r>
    <x v="356"/>
    <x v="0"/>
    <n v="2019"/>
    <d v="2019-12-01T00:00:00"/>
    <s v="aM Direct"/>
    <x v="107"/>
  </r>
  <r>
    <x v="1477"/>
    <x v="0"/>
    <n v="2019"/>
    <d v="2019-12-01T00:00:00"/>
    <s v="aM Campaign"/>
    <x v="107"/>
  </r>
  <r>
    <x v="162"/>
    <x v="0"/>
    <n v="2019"/>
    <d v="2019-12-01T00:00:00"/>
    <s v="aM Direct"/>
    <x v="107"/>
  </r>
  <r>
    <x v="1267"/>
    <x v="0"/>
    <n v="2019"/>
    <d v="2019-12-01T00:00:00"/>
    <s v="aM Campaign"/>
    <x v="107"/>
  </r>
  <r>
    <x v="273"/>
    <x v="0"/>
    <n v="2019"/>
    <d v="2019-12-01T00:00:00"/>
    <s v="aM Direct"/>
    <x v="107"/>
  </r>
  <r>
    <x v="945"/>
    <x v="2"/>
    <n v="2019"/>
    <d v="2019-11-01T00:00:00"/>
    <s v="aM Campaign"/>
    <x v="107"/>
  </r>
  <r>
    <x v="597"/>
    <x v="0"/>
    <n v="2019"/>
    <d v="2019-12-01T00:00:00"/>
    <s v="aM Direct"/>
    <x v="107"/>
  </r>
  <r>
    <x v="1478"/>
    <x v="0"/>
    <n v="2019"/>
    <d v="2019-12-01T00:00:00"/>
    <s v="sM Campaign"/>
    <x v="107"/>
  </r>
  <r>
    <x v="577"/>
    <x v="1"/>
    <n v="2019"/>
    <d v="2019-10-01T00:00:00"/>
    <s v="sM Campaign"/>
    <x v="107"/>
  </r>
  <r>
    <x v="764"/>
    <x v="2"/>
    <n v="2019"/>
    <d v="2019-11-01T00:00:00"/>
    <s v="sM Direct"/>
    <x v="107"/>
  </r>
  <r>
    <x v="483"/>
    <x v="0"/>
    <n v="2019"/>
    <d v="2019-12-01T00:00:00"/>
    <s v="sM Direct"/>
    <x v="107"/>
  </r>
  <r>
    <x v="226"/>
    <x v="1"/>
    <n v="2019"/>
    <d v="2019-10-01T00:00:00"/>
    <s v="sM Campaign"/>
    <x v="107"/>
  </r>
  <r>
    <x v="1114"/>
    <x v="0"/>
    <n v="2019"/>
    <d v="2019-12-01T00:00:00"/>
    <s v="aM Direct"/>
    <x v="107"/>
  </r>
  <r>
    <x v="1406"/>
    <x v="1"/>
    <n v="2019"/>
    <d v="2019-10-01T00:00:00"/>
    <s v="aM Campaign"/>
    <x v="107"/>
  </r>
  <r>
    <x v="539"/>
    <x v="1"/>
    <n v="2019"/>
    <d v="2019-10-01T00:00:00"/>
    <s v="aM Direct"/>
    <x v="107"/>
  </r>
  <r>
    <x v="677"/>
    <x v="2"/>
    <n v="2019"/>
    <d v="2019-11-01T00:00:00"/>
    <s v="aM Direct"/>
    <x v="107"/>
  </r>
  <r>
    <x v="539"/>
    <x v="1"/>
    <n v="2019"/>
    <d v="2019-10-01T00:00:00"/>
    <s v="sM Campaign"/>
    <x v="107"/>
  </r>
  <r>
    <x v="1479"/>
    <x v="0"/>
    <n v="2019"/>
    <d v="2019-12-01T00:00:00"/>
    <s v="aM Campaign"/>
    <x v="107"/>
  </r>
  <r>
    <x v="496"/>
    <x v="1"/>
    <n v="2019"/>
    <d v="2019-10-01T00:00:00"/>
    <s v="sM Direct"/>
    <x v="107"/>
  </r>
  <r>
    <x v="496"/>
    <x v="0"/>
    <n v="2019"/>
    <d v="2019-12-01T00:00:00"/>
    <s v="sM Direct"/>
    <x v="107"/>
  </r>
  <r>
    <x v="109"/>
    <x v="0"/>
    <n v="2019"/>
    <d v="2019-12-01T00:00:00"/>
    <s v="aM Direct"/>
    <x v="107"/>
  </r>
  <r>
    <x v="1449"/>
    <x v="2"/>
    <n v="2019"/>
    <d v="2019-11-01T00:00:00"/>
    <s v="aM Campaign"/>
    <x v="107"/>
  </r>
  <r>
    <x v="1480"/>
    <x v="0"/>
    <n v="2019"/>
    <d v="2019-12-01T00:00:00"/>
    <s v="aM Campaign"/>
    <x v="107"/>
  </r>
  <r>
    <x v="943"/>
    <x v="0"/>
    <n v="2019"/>
    <d v="2019-12-01T00:00:00"/>
    <s v="sM Campaign"/>
    <x v="107"/>
  </r>
  <r>
    <x v="1046"/>
    <x v="2"/>
    <n v="2019"/>
    <d v="2019-11-01T00:00:00"/>
    <s v="sM Direct"/>
    <x v="107"/>
  </r>
  <r>
    <x v="1481"/>
    <x v="1"/>
    <n v="2019"/>
    <d v="2019-10-01T00:00:00"/>
    <s v="aM Campaign"/>
    <x v="107"/>
  </r>
  <r>
    <x v="499"/>
    <x v="1"/>
    <n v="2019"/>
    <d v="2019-10-01T00:00:00"/>
    <s v="sM Campaign"/>
    <x v="107"/>
  </r>
  <r>
    <x v="1482"/>
    <x v="0"/>
    <n v="2019"/>
    <d v="2019-12-01T00:00:00"/>
    <s v="aM Campaign"/>
    <x v="107"/>
  </r>
  <r>
    <x v="666"/>
    <x v="1"/>
    <n v="2019"/>
    <d v="2019-10-01T00:00:00"/>
    <s v="aM Direct"/>
    <x v="107"/>
  </r>
  <r>
    <x v="168"/>
    <x v="0"/>
    <n v="2019"/>
    <d v="2019-12-01T00:00:00"/>
    <s v="sM Direct"/>
    <x v="107"/>
  </r>
  <r>
    <x v="184"/>
    <x v="2"/>
    <n v="2019"/>
    <d v="2019-11-01T00:00:00"/>
    <s v="aM Direct"/>
    <x v="107"/>
  </r>
  <r>
    <x v="538"/>
    <x v="1"/>
    <n v="2019"/>
    <d v="2019-10-01T00:00:00"/>
    <s v="sM Direct"/>
    <x v="107"/>
  </r>
  <r>
    <x v="66"/>
    <x v="0"/>
    <n v="2019"/>
    <d v="2019-12-01T00:00:00"/>
    <s v="aM Direct"/>
    <x v="107"/>
  </r>
  <r>
    <x v="375"/>
    <x v="1"/>
    <n v="2019"/>
    <d v="2019-10-01T00:00:00"/>
    <s v="sM Direct"/>
    <x v="107"/>
  </r>
  <r>
    <x v="382"/>
    <x v="0"/>
    <n v="2019"/>
    <d v="2019-12-01T00:00:00"/>
    <s v="aM Direct"/>
    <x v="107"/>
  </r>
  <r>
    <x v="478"/>
    <x v="0"/>
    <n v="2019"/>
    <d v="2019-12-01T00:00:00"/>
    <s v="sM Campaign"/>
    <x v="107"/>
  </r>
  <r>
    <x v="51"/>
    <x v="2"/>
    <n v="2019"/>
    <d v="2019-11-01T00:00:00"/>
    <s v="aM Direct"/>
    <x v="107"/>
  </r>
  <r>
    <x v="614"/>
    <x v="2"/>
    <n v="2019"/>
    <d v="2019-11-01T00:00:00"/>
    <s v="sM Campaign"/>
    <x v="107"/>
  </r>
  <r>
    <x v="548"/>
    <x v="0"/>
    <n v="2019"/>
    <d v="2019-12-01T00:00:00"/>
    <s v="aM Direct"/>
    <x v="107"/>
  </r>
  <r>
    <x v="57"/>
    <x v="1"/>
    <n v="2019"/>
    <d v="2019-10-01T00:00:00"/>
    <s v="aM Direct"/>
    <x v="107"/>
  </r>
  <r>
    <x v="1483"/>
    <x v="0"/>
    <n v="2019"/>
    <d v="2019-12-01T00:00:00"/>
    <s v="aM Campaign"/>
    <x v="107"/>
  </r>
  <r>
    <x v="1479"/>
    <x v="2"/>
    <n v="2019"/>
    <d v="2019-11-01T00:00:00"/>
    <s v="aM Direct"/>
    <x v="107"/>
  </r>
  <r>
    <x v="1310"/>
    <x v="2"/>
    <n v="2019"/>
    <d v="2019-11-01T00:00:00"/>
    <s v="aM Campaign"/>
    <x v="107"/>
  </r>
  <r>
    <x v="1182"/>
    <x v="0"/>
    <n v="2019"/>
    <d v="2019-12-01T00:00:00"/>
    <s v="aM Campaign"/>
    <x v="107"/>
  </r>
  <r>
    <x v="1199"/>
    <x v="2"/>
    <n v="2019"/>
    <d v="2019-11-01T00:00:00"/>
    <s v="aM Campaign"/>
    <x v="107"/>
  </r>
  <r>
    <x v="1251"/>
    <x v="1"/>
    <n v="2019"/>
    <d v="2019-10-01T00:00:00"/>
    <s v="aM Campaign"/>
    <x v="107"/>
  </r>
  <r>
    <x v="831"/>
    <x v="1"/>
    <n v="2019"/>
    <d v="2019-10-01T00:00:00"/>
    <s v="aM Campaign"/>
    <x v="107"/>
  </r>
  <r>
    <x v="1484"/>
    <x v="0"/>
    <n v="2019"/>
    <d v="2019-12-01T00:00:00"/>
    <s v="sM Campaign"/>
    <x v="107"/>
  </r>
  <r>
    <x v="540"/>
    <x v="0"/>
    <n v="2019"/>
    <d v="2019-12-01T00:00:00"/>
    <s v="aM Direct"/>
    <x v="107"/>
  </r>
  <r>
    <x v="1485"/>
    <x v="0"/>
    <n v="2019"/>
    <d v="2019-12-01T00:00:00"/>
    <s v="aM Campaign"/>
    <x v="107"/>
  </r>
  <r>
    <x v="936"/>
    <x v="2"/>
    <n v="2019"/>
    <d v="2019-11-01T00:00:00"/>
    <s v="aM Campaign"/>
    <x v="107"/>
  </r>
  <r>
    <x v="1000"/>
    <x v="2"/>
    <n v="2019"/>
    <d v="2019-11-01T00:00:00"/>
    <s v="aM Direct"/>
    <x v="107"/>
  </r>
  <r>
    <x v="97"/>
    <x v="2"/>
    <n v="2019"/>
    <d v="2019-11-01T00:00:00"/>
    <s v="sM Direct"/>
    <x v="107"/>
  </r>
  <r>
    <x v="1486"/>
    <x v="0"/>
    <n v="2019"/>
    <d v="2019-12-01T00:00:00"/>
    <s v="aM Campaign"/>
    <x v="107"/>
  </r>
  <r>
    <x v="678"/>
    <x v="1"/>
    <n v="2019"/>
    <d v="2019-10-01T00:00:00"/>
    <s v="aM Direct"/>
    <x v="107"/>
  </r>
  <r>
    <x v="50"/>
    <x v="0"/>
    <n v="2019"/>
    <d v="2019-12-01T00:00:00"/>
    <s v="sM Direct"/>
    <x v="107"/>
  </r>
  <r>
    <x v="1167"/>
    <x v="0"/>
    <n v="2019"/>
    <d v="2019-12-01T00:00:00"/>
    <s v="aM Direct"/>
    <x v="107"/>
  </r>
  <r>
    <x v="408"/>
    <x v="0"/>
    <n v="2019"/>
    <d v="2019-12-01T00:00:00"/>
    <s v="aM Direct"/>
    <x v="107"/>
  </r>
  <r>
    <x v="1018"/>
    <x v="1"/>
    <n v="2019"/>
    <d v="2019-10-01T00:00:00"/>
    <s v="aM Direct"/>
    <x v="107"/>
  </r>
  <r>
    <x v="306"/>
    <x v="2"/>
    <n v="2019"/>
    <d v="2019-11-01T00:00:00"/>
    <s v="sM Campaign"/>
    <x v="107"/>
  </r>
  <r>
    <x v="154"/>
    <x v="0"/>
    <n v="2019"/>
    <d v="2019-12-01T00:00:00"/>
    <s v="sM Campaign"/>
    <x v="107"/>
  </r>
  <r>
    <x v="885"/>
    <x v="2"/>
    <n v="2019"/>
    <d v="2019-11-01T00:00:00"/>
    <s v="aM Campaign"/>
    <x v="107"/>
  </r>
  <r>
    <x v="932"/>
    <x v="1"/>
    <n v="2019"/>
    <d v="2019-10-01T00:00:00"/>
    <s v="aM Direct"/>
    <x v="107"/>
  </r>
  <r>
    <x v="1071"/>
    <x v="2"/>
    <n v="2019"/>
    <d v="2019-11-01T00:00:00"/>
    <s v="aM Campaign"/>
    <x v="107"/>
  </r>
  <r>
    <x v="540"/>
    <x v="2"/>
    <n v="2019"/>
    <d v="2019-11-01T00:00:00"/>
    <s v="aM Direct"/>
    <x v="107"/>
  </r>
  <r>
    <x v="513"/>
    <x v="0"/>
    <n v="2019"/>
    <d v="2019-12-01T00:00:00"/>
    <s v="sM Direct"/>
    <x v="107"/>
  </r>
  <r>
    <x v="727"/>
    <x v="0"/>
    <n v="2019"/>
    <d v="2019-12-01T00:00:00"/>
    <s v="aM Direct"/>
    <x v="107"/>
  </r>
  <r>
    <x v="325"/>
    <x v="0"/>
    <n v="2019"/>
    <d v="2019-12-01T00:00:00"/>
    <s v="aM Campaign"/>
    <x v="107"/>
  </r>
  <r>
    <x v="1250"/>
    <x v="1"/>
    <n v="2019"/>
    <d v="2019-10-01T00:00:00"/>
    <s v="aM Campaign"/>
    <x v="107"/>
  </r>
  <r>
    <x v="1187"/>
    <x v="2"/>
    <n v="2019"/>
    <d v="2019-11-01T00:00:00"/>
    <s v="aM Campaign"/>
    <x v="107"/>
  </r>
  <r>
    <x v="133"/>
    <x v="1"/>
    <n v="2019"/>
    <d v="2019-10-01T00:00:00"/>
    <s v="aM Direct"/>
    <x v="107"/>
  </r>
  <r>
    <x v="1118"/>
    <x v="0"/>
    <n v="2019"/>
    <d v="2019-12-01T00:00:00"/>
    <s v="sM Direct"/>
    <x v="107"/>
  </r>
  <r>
    <x v="159"/>
    <x v="1"/>
    <n v="2019"/>
    <d v="2019-10-01T00:00:00"/>
    <s v="sM Campaign"/>
    <x v="107"/>
  </r>
  <r>
    <x v="1314"/>
    <x v="2"/>
    <n v="2019"/>
    <d v="2019-11-01T00:00:00"/>
    <s v="aM Direct"/>
    <x v="107"/>
  </r>
  <r>
    <x v="1103"/>
    <x v="0"/>
    <n v="2019"/>
    <d v="2019-12-01T00:00:00"/>
    <s v="aM Direct"/>
    <x v="107"/>
  </r>
  <r>
    <x v="1406"/>
    <x v="2"/>
    <n v="2019"/>
    <d v="2019-11-01T00:00:00"/>
    <s v="aM Campaign"/>
    <x v="107"/>
  </r>
  <r>
    <x v="1487"/>
    <x v="2"/>
    <n v="2019"/>
    <d v="2019-11-01T00:00:00"/>
    <s v="aM Campaign"/>
    <x v="107"/>
  </r>
  <r>
    <x v="586"/>
    <x v="0"/>
    <n v="2019"/>
    <d v="2019-12-01T00:00:00"/>
    <s v="aM Direct"/>
    <x v="107"/>
  </r>
  <r>
    <x v="5"/>
    <x v="1"/>
    <n v="2019"/>
    <d v="2019-10-01T00:00:00"/>
    <s v="aM Direct"/>
    <x v="107"/>
  </r>
  <r>
    <x v="5"/>
    <x v="0"/>
    <n v="2019"/>
    <d v="2019-12-01T00:00:00"/>
    <s v="sM Campaign"/>
    <x v="107"/>
  </r>
  <r>
    <x v="777"/>
    <x v="0"/>
    <n v="2019"/>
    <d v="2019-12-01T00:00:00"/>
    <s v="aM Direct"/>
    <x v="107"/>
  </r>
  <r>
    <x v="263"/>
    <x v="1"/>
    <n v="2019"/>
    <d v="2019-10-01T00:00:00"/>
    <s v="aM Direct"/>
    <x v="107"/>
  </r>
  <r>
    <x v="289"/>
    <x v="0"/>
    <n v="2019"/>
    <d v="2019-12-01T00:00:00"/>
    <s v="sM Direct"/>
    <x v="107"/>
  </r>
  <r>
    <x v="1210"/>
    <x v="1"/>
    <n v="2019"/>
    <d v="2019-10-01T00:00:00"/>
    <s v="aM Direct"/>
    <x v="107"/>
  </r>
  <r>
    <x v="1272"/>
    <x v="0"/>
    <n v="2019"/>
    <d v="2019-12-01T00:00:00"/>
    <s v="aM Direct"/>
    <x v="107"/>
  </r>
  <r>
    <x v="8"/>
    <x v="2"/>
    <n v="2019"/>
    <d v="2019-11-01T00:00:00"/>
    <s v="aM Direct"/>
    <x v="107"/>
  </r>
  <r>
    <x v="591"/>
    <x v="1"/>
    <n v="2019"/>
    <d v="2019-10-01T00:00:00"/>
    <s v="sM Campaign"/>
    <x v="107"/>
  </r>
  <r>
    <x v="283"/>
    <x v="1"/>
    <n v="2019"/>
    <d v="2019-10-01T00:00:00"/>
    <s v="aM Direct"/>
    <x v="107"/>
  </r>
  <r>
    <x v="778"/>
    <x v="0"/>
    <n v="2019"/>
    <d v="2019-12-01T00:00:00"/>
    <s v="aM Direct"/>
    <x v="107"/>
  </r>
  <r>
    <x v="932"/>
    <x v="2"/>
    <n v="2019"/>
    <d v="2019-11-01T00:00:00"/>
    <s v="aM Direct"/>
    <x v="107"/>
  </r>
  <r>
    <x v="468"/>
    <x v="1"/>
    <n v="2019"/>
    <d v="2019-10-01T00:00:00"/>
    <s v="sM Direct"/>
    <x v="107"/>
  </r>
  <r>
    <x v="770"/>
    <x v="0"/>
    <n v="2019"/>
    <d v="2019-12-01T00:00:00"/>
    <s v="sM Direct"/>
    <x v="107"/>
  </r>
  <r>
    <x v="1195"/>
    <x v="2"/>
    <n v="2019"/>
    <d v="2019-11-01T00:00:00"/>
    <s v="aM Campaign"/>
    <x v="107"/>
  </r>
  <r>
    <x v="1152"/>
    <x v="0"/>
    <n v="2019"/>
    <d v="2019-12-01T00:00:00"/>
    <s v="sM Direct"/>
    <x v="107"/>
  </r>
  <r>
    <x v="1063"/>
    <x v="1"/>
    <n v="2019"/>
    <d v="2019-10-01T00:00:00"/>
    <s v="aM Campaign"/>
    <x v="107"/>
  </r>
  <r>
    <x v="1327"/>
    <x v="1"/>
    <n v="2019"/>
    <d v="2019-10-01T00:00:00"/>
    <s v="aM Campaign"/>
    <x v="107"/>
  </r>
  <r>
    <x v="532"/>
    <x v="0"/>
    <n v="2019"/>
    <d v="2019-12-01T00:00:00"/>
    <s v="aM Direct"/>
    <x v="107"/>
  </r>
  <r>
    <x v="762"/>
    <x v="2"/>
    <n v="2019"/>
    <d v="2019-11-01T00:00:00"/>
    <s v="sM Campaign"/>
    <x v="107"/>
  </r>
  <r>
    <x v="910"/>
    <x v="2"/>
    <n v="2019"/>
    <d v="2019-11-01T00:00:00"/>
    <s v="aM Direct"/>
    <x v="107"/>
  </r>
  <r>
    <x v="1159"/>
    <x v="2"/>
    <n v="2019"/>
    <d v="2019-11-01T00:00:00"/>
    <s v="aM Direct"/>
    <x v="107"/>
  </r>
  <r>
    <x v="1420"/>
    <x v="2"/>
    <n v="2019"/>
    <d v="2019-11-01T00:00:00"/>
    <s v="aM Campaign"/>
    <x v="107"/>
  </r>
  <r>
    <x v="626"/>
    <x v="2"/>
    <n v="2019"/>
    <d v="2019-11-01T00:00:00"/>
    <s v="sM Direct"/>
    <x v="107"/>
  </r>
  <r>
    <x v="1034"/>
    <x v="0"/>
    <n v="2019"/>
    <d v="2019-12-01T00:00:00"/>
    <s v="aM Direct"/>
    <x v="107"/>
  </r>
  <r>
    <x v="264"/>
    <x v="2"/>
    <n v="2019"/>
    <d v="2019-11-01T00:00:00"/>
    <s v="sM Direct"/>
    <x v="107"/>
  </r>
  <r>
    <x v="540"/>
    <x v="2"/>
    <n v="2019"/>
    <d v="2019-11-01T00:00:00"/>
    <s v="sM Campaign"/>
    <x v="107"/>
  </r>
  <r>
    <x v="540"/>
    <x v="2"/>
    <n v="2019"/>
    <d v="2019-11-01T00:00:00"/>
    <s v="sM Direct"/>
    <x v="107"/>
  </r>
  <r>
    <x v="531"/>
    <x v="0"/>
    <n v="2019"/>
    <d v="2019-12-01T00:00:00"/>
    <s v="aM Direct"/>
    <x v="107"/>
  </r>
  <r>
    <x v="662"/>
    <x v="2"/>
    <n v="2019"/>
    <d v="2019-11-01T00:00:00"/>
    <s v="aM Direct"/>
    <x v="107"/>
  </r>
  <r>
    <x v="267"/>
    <x v="1"/>
    <n v="2019"/>
    <d v="2019-10-01T00:00:00"/>
    <s v="sM Campaign"/>
    <x v="107"/>
  </r>
  <r>
    <x v="267"/>
    <x v="2"/>
    <n v="2019"/>
    <d v="2019-11-01T00:00:00"/>
    <s v="sM Direct"/>
    <x v="107"/>
  </r>
  <r>
    <x v="1151"/>
    <x v="2"/>
    <n v="2019"/>
    <d v="2019-11-01T00:00:00"/>
    <s v="aM Campaign"/>
    <x v="107"/>
  </r>
  <r>
    <x v="316"/>
    <x v="2"/>
    <n v="2019"/>
    <d v="2019-11-01T00:00:00"/>
    <s v="sM Campaign"/>
    <x v="107"/>
  </r>
  <r>
    <x v="138"/>
    <x v="2"/>
    <n v="2019"/>
    <d v="2019-11-01T00:00:00"/>
    <s v="aM Direct"/>
    <x v="107"/>
  </r>
  <r>
    <x v="1488"/>
    <x v="2"/>
    <n v="2019"/>
    <d v="2019-11-01T00:00:00"/>
    <s v="aM Campaign"/>
    <x v="107"/>
  </r>
  <r>
    <x v="945"/>
    <x v="0"/>
    <n v="2019"/>
    <d v="2019-12-01T00:00:00"/>
    <s v="aM Campaign"/>
    <x v="107"/>
  </r>
  <r>
    <x v="1489"/>
    <x v="2"/>
    <n v="2019"/>
    <d v="2019-11-01T00:00:00"/>
    <s v="aM Campaign"/>
    <x v="107"/>
  </r>
  <r>
    <x v="1283"/>
    <x v="2"/>
    <n v="2019"/>
    <d v="2019-11-01T00:00:00"/>
    <s v="aM Direct"/>
    <x v="107"/>
  </r>
  <r>
    <x v="173"/>
    <x v="0"/>
    <n v="2019"/>
    <d v="2019-12-01T00:00:00"/>
    <s v="sM Direct"/>
    <x v="107"/>
  </r>
  <r>
    <x v="62"/>
    <x v="0"/>
    <n v="2019"/>
    <d v="2019-12-01T00:00:00"/>
    <s v="sM Direct"/>
    <x v="107"/>
  </r>
  <r>
    <x v="1290"/>
    <x v="0"/>
    <n v="2019"/>
    <d v="2019-12-01T00:00:00"/>
    <s v="aM Direct"/>
    <x v="107"/>
  </r>
  <r>
    <x v="281"/>
    <x v="2"/>
    <n v="2019"/>
    <d v="2019-11-01T00:00:00"/>
    <s v="aM Direct"/>
    <x v="107"/>
  </r>
  <r>
    <x v="427"/>
    <x v="1"/>
    <n v="2019"/>
    <d v="2019-10-01T00:00:00"/>
    <s v="sM Direct"/>
    <x v="107"/>
  </r>
  <r>
    <x v="427"/>
    <x v="0"/>
    <n v="2019"/>
    <d v="2019-12-01T00:00:00"/>
    <s v="sM Direct"/>
    <x v="107"/>
  </r>
  <r>
    <x v="1490"/>
    <x v="2"/>
    <n v="2019"/>
    <d v="2019-11-01T00:00:00"/>
    <s v="aM Campaign"/>
    <x v="107"/>
  </r>
  <r>
    <x v="85"/>
    <x v="2"/>
    <n v="2019"/>
    <d v="2019-11-01T00:00:00"/>
    <s v="sM Campaign"/>
    <x v="107"/>
  </r>
  <r>
    <x v="384"/>
    <x v="1"/>
    <n v="2019"/>
    <d v="2019-10-01T00:00:00"/>
    <s v="sM Campaign"/>
    <x v="107"/>
  </r>
  <r>
    <x v="275"/>
    <x v="1"/>
    <n v="2019"/>
    <d v="2019-10-01T00:00:00"/>
    <s v="aM Direct"/>
    <x v="107"/>
  </r>
  <r>
    <x v="553"/>
    <x v="1"/>
    <n v="2019"/>
    <d v="2019-10-01T00:00:00"/>
    <s v="aM Direct"/>
    <x v="107"/>
  </r>
  <r>
    <x v="653"/>
    <x v="1"/>
    <n v="2019"/>
    <d v="2019-10-01T00:00:00"/>
    <s v="aM Direct"/>
    <x v="107"/>
  </r>
  <r>
    <x v="681"/>
    <x v="1"/>
    <n v="2019"/>
    <d v="2019-10-01T00:00:00"/>
    <s v="sM Direct"/>
    <x v="107"/>
  </r>
  <r>
    <x v="1322"/>
    <x v="1"/>
    <n v="2019"/>
    <d v="2019-10-01T00:00:00"/>
    <s v="aM Direct"/>
    <x v="107"/>
  </r>
  <r>
    <x v="671"/>
    <x v="2"/>
    <n v="2019"/>
    <d v="2019-11-01T00:00:00"/>
    <s v="aM Direct"/>
    <x v="107"/>
  </r>
  <r>
    <x v="978"/>
    <x v="2"/>
    <n v="2019"/>
    <d v="2019-11-01T00:00:00"/>
    <s v="aM Campaign"/>
    <x v="107"/>
  </r>
  <r>
    <x v="152"/>
    <x v="2"/>
    <n v="2019"/>
    <d v="2019-11-01T00:00:00"/>
    <s v="sM Direct"/>
    <x v="107"/>
  </r>
  <r>
    <x v="1201"/>
    <x v="1"/>
    <n v="2019"/>
    <d v="2019-10-01T00:00:00"/>
    <s v="sM Direct"/>
    <x v="107"/>
  </r>
  <r>
    <x v="740"/>
    <x v="2"/>
    <n v="2019"/>
    <d v="2019-11-01T00:00:00"/>
    <s v="aM Direct"/>
    <x v="107"/>
  </r>
  <r>
    <x v="364"/>
    <x v="2"/>
    <n v="2019"/>
    <d v="2019-11-01T00:00:00"/>
    <s v="aM Direct"/>
    <x v="107"/>
  </r>
  <r>
    <x v="338"/>
    <x v="0"/>
    <n v="2019"/>
    <d v="2019-12-01T00:00:00"/>
    <s v="Equifax Campaign"/>
    <x v="107"/>
  </r>
  <r>
    <x v="321"/>
    <x v="0"/>
    <n v="2019"/>
    <d v="2019-12-01T00:00:00"/>
    <s v="sM Direct"/>
    <x v="107"/>
  </r>
  <r>
    <x v="634"/>
    <x v="1"/>
    <n v="2019"/>
    <d v="2019-10-01T00:00:00"/>
    <s v="aM Direct"/>
    <x v="107"/>
  </r>
  <r>
    <x v="634"/>
    <x v="0"/>
    <n v="2019"/>
    <d v="2019-12-01T00:00:00"/>
    <s v="aM Direct"/>
    <x v="107"/>
  </r>
  <r>
    <x v="1034"/>
    <x v="2"/>
    <n v="2019"/>
    <d v="2019-11-01T00:00:00"/>
    <s v="aM Direct"/>
    <x v="107"/>
  </r>
  <r>
    <x v="362"/>
    <x v="2"/>
    <n v="2019"/>
    <d v="2019-11-01T00:00:00"/>
    <s v="sM Campaign"/>
    <x v="107"/>
  </r>
  <r>
    <x v="900"/>
    <x v="0"/>
    <n v="2019"/>
    <d v="2019-12-01T00:00:00"/>
    <s v="aM Direct"/>
    <x v="107"/>
  </r>
  <r>
    <x v="283"/>
    <x v="0"/>
    <n v="2019"/>
    <d v="2019-12-01T00:00:00"/>
    <s v="aM Direct"/>
    <x v="107"/>
  </r>
  <r>
    <x v="499"/>
    <x v="0"/>
    <n v="2019"/>
    <d v="2019-12-01T00:00:00"/>
    <s v="sM Campaign"/>
    <x v="107"/>
  </r>
  <r>
    <x v="1051"/>
    <x v="0"/>
    <n v="2019"/>
    <d v="2019-12-01T00:00:00"/>
    <s v="aM Campaign"/>
    <x v="107"/>
  </r>
  <r>
    <x v="1112"/>
    <x v="2"/>
    <n v="2019"/>
    <d v="2019-11-01T00:00:00"/>
    <s v="aM Campaign"/>
    <x v="107"/>
  </r>
  <r>
    <x v="287"/>
    <x v="0"/>
    <n v="2019"/>
    <d v="2019-12-01T00:00:00"/>
    <s v="sM Direct"/>
    <x v="107"/>
  </r>
  <r>
    <x v="1276"/>
    <x v="0"/>
    <n v="2019"/>
    <d v="2019-12-01T00:00:00"/>
    <s v="sM Campaign"/>
    <x v="107"/>
  </r>
  <r>
    <x v="1172"/>
    <x v="0"/>
    <n v="2019"/>
    <d v="2019-12-01T00:00:00"/>
    <s v="aM Campaign"/>
    <x v="107"/>
  </r>
  <r>
    <x v="370"/>
    <x v="0"/>
    <n v="2019"/>
    <d v="2019-12-01T00:00:00"/>
    <s v="sM Direct"/>
    <x v="107"/>
  </r>
  <r>
    <x v="496"/>
    <x v="2"/>
    <n v="2019"/>
    <d v="2019-11-01T00:00:00"/>
    <s v="sM Direct"/>
    <x v="107"/>
  </r>
  <r>
    <x v="1415"/>
    <x v="2"/>
    <n v="2019"/>
    <d v="2019-11-01T00:00:00"/>
    <s v="aM Campaign"/>
    <x v="107"/>
  </r>
  <r>
    <x v="297"/>
    <x v="1"/>
    <n v="2019"/>
    <d v="2019-10-01T00:00:00"/>
    <s v="aM Direct"/>
    <x v="107"/>
  </r>
  <r>
    <x v="1491"/>
    <x v="2"/>
    <n v="2019"/>
    <d v="2019-11-01T00:00:00"/>
    <s v="aM Campaign"/>
    <x v="107"/>
  </r>
  <r>
    <x v="1492"/>
    <x v="1"/>
    <n v="2019"/>
    <d v="2019-10-01T00:00:00"/>
    <s v="aM Campaign"/>
    <x v="107"/>
  </r>
  <r>
    <x v="770"/>
    <x v="2"/>
    <n v="2019"/>
    <d v="2019-11-01T00:00:00"/>
    <s v="aM Direct"/>
    <x v="107"/>
  </r>
  <r>
    <x v="880"/>
    <x v="2"/>
    <n v="2019"/>
    <d v="2019-11-01T00:00:00"/>
    <s v="aM Campaign"/>
    <x v="107"/>
  </r>
  <r>
    <x v="880"/>
    <x v="2"/>
    <n v="2019"/>
    <d v="2019-11-01T00:00:00"/>
    <s v="sM Campaign"/>
    <x v="107"/>
  </r>
  <r>
    <x v="1493"/>
    <x v="0"/>
    <n v="2019"/>
    <d v="2019-12-01T00:00:00"/>
    <s v="aM Campaign"/>
    <x v="107"/>
  </r>
  <r>
    <x v="1219"/>
    <x v="1"/>
    <n v="2019"/>
    <d v="2019-10-01T00:00:00"/>
    <s v="aM Campaign"/>
    <x v="107"/>
  </r>
  <r>
    <x v="669"/>
    <x v="0"/>
    <n v="2019"/>
    <d v="2019-12-01T00:00:00"/>
    <s v="aM Direct"/>
    <x v="107"/>
  </r>
  <r>
    <x v="8"/>
    <x v="0"/>
    <n v="2019"/>
    <d v="2019-12-01T00:00:00"/>
    <s v="sM Campaign"/>
    <x v="107"/>
  </r>
  <r>
    <x v="669"/>
    <x v="1"/>
    <n v="2019"/>
    <d v="2019-10-01T00:00:00"/>
    <s v="sM Direct"/>
    <x v="107"/>
  </r>
  <r>
    <x v="217"/>
    <x v="1"/>
    <n v="2019"/>
    <d v="2019-10-01T00:00:00"/>
    <s v="aM Direct"/>
    <x v="107"/>
  </r>
  <r>
    <x v="415"/>
    <x v="0"/>
    <n v="2019"/>
    <d v="2019-12-01T00:00:00"/>
    <s v="sM Campaign"/>
    <x v="107"/>
  </r>
  <r>
    <x v="464"/>
    <x v="2"/>
    <n v="2019"/>
    <d v="2019-11-01T00:00:00"/>
    <s v="aM Direct"/>
    <x v="107"/>
  </r>
  <r>
    <x v="610"/>
    <x v="0"/>
    <n v="2019"/>
    <d v="2019-12-01T00:00:00"/>
    <s v="aM Direct"/>
    <x v="107"/>
  </r>
  <r>
    <x v="839"/>
    <x v="0"/>
    <n v="2019"/>
    <d v="2019-12-01T00:00:00"/>
    <s v="aM Direct"/>
    <x v="107"/>
  </r>
  <r>
    <x v="916"/>
    <x v="0"/>
    <n v="2019"/>
    <d v="2019-12-01T00:00:00"/>
    <s v="sM Direct"/>
    <x v="107"/>
  </r>
  <r>
    <x v="839"/>
    <x v="1"/>
    <n v="2019"/>
    <d v="2019-10-01T00:00:00"/>
    <s v="aM Direct"/>
    <x v="107"/>
  </r>
  <r>
    <x v="1494"/>
    <x v="1"/>
    <n v="2019"/>
    <d v="2019-10-01T00:00:00"/>
    <s v="aM Campaign"/>
    <x v="107"/>
  </r>
  <r>
    <x v="1349"/>
    <x v="2"/>
    <n v="2019"/>
    <d v="2019-11-01T00:00:00"/>
    <s v="aM Campaign"/>
    <x v="107"/>
  </r>
  <r>
    <x v="1208"/>
    <x v="2"/>
    <n v="2019"/>
    <d v="2019-11-01T00:00:00"/>
    <s v="aM Campaign"/>
    <x v="107"/>
  </r>
  <r>
    <x v="1208"/>
    <x v="1"/>
    <n v="2019"/>
    <d v="2019-10-01T00:00:00"/>
    <s v="aM Campaign"/>
    <x v="107"/>
  </r>
  <r>
    <x v="1495"/>
    <x v="2"/>
    <n v="2019"/>
    <d v="2019-11-01T00:00:00"/>
    <s v="aM Campaign"/>
    <x v="107"/>
  </r>
  <r>
    <x v="1495"/>
    <x v="1"/>
    <n v="2019"/>
    <d v="2019-10-01T00:00:00"/>
    <s v="aM Campaign"/>
    <x v="107"/>
  </r>
  <r>
    <x v="561"/>
    <x v="0"/>
    <n v="2019"/>
    <d v="2019-12-01T00:00:00"/>
    <s v="sM Campaign"/>
    <x v="107"/>
  </r>
  <r>
    <x v="1367"/>
    <x v="1"/>
    <n v="2019"/>
    <d v="2019-10-01T00:00:00"/>
    <s v="sM Direct"/>
    <x v="107"/>
  </r>
  <r>
    <x v="408"/>
    <x v="2"/>
    <n v="2019"/>
    <d v="2019-11-01T00:00:00"/>
    <s v="sM Campaign"/>
    <x v="107"/>
  </r>
  <r>
    <x v="1496"/>
    <x v="1"/>
    <n v="2019"/>
    <d v="2019-10-01T00:00:00"/>
    <s v="aM Direct"/>
    <x v="107"/>
  </r>
  <r>
    <x v="811"/>
    <x v="1"/>
    <n v="2019"/>
    <d v="2019-10-01T00:00:00"/>
    <s v="aM Direct"/>
    <x v="107"/>
  </r>
  <r>
    <x v="815"/>
    <x v="1"/>
    <n v="2019"/>
    <d v="2019-10-01T00:00:00"/>
    <s v="aM Campaign"/>
    <x v="107"/>
  </r>
  <r>
    <x v="797"/>
    <x v="2"/>
    <n v="2019"/>
    <d v="2019-11-01T00:00:00"/>
    <s v="aM Direct"/>
    <x v="107"/>
  </r>
  <r>
    <x v="768"/>
    <x v="2"/>
    <n v="2019"/>
    <d v="2019-11-01T00:00:00"/>
    <s v="sM Direct"/>
    <x v="107"/>
  </r>
  <r>
    <x v="1497"/>
    <x v="2"/>
    <n v="2019"/>
    <d v="2019-11-01T00:00:00"/>
    <s v="aM Campaign"/>
    <x v="107"/>
  </r>
  <r>
    <x v="178"/>
    <x v="0"/>
    <n v="2019"/>
    <d v="2019-12-01T00:00:00"/>
    <s v="sM Campaign"/>
    <x v="107"/>
  </r>
  <r>
    <x v="1066"/>
    <x v="0"/>
    <n v="2019"/>
    <d v="2019-12-01T00:00:00"/>
    <s v="sM Campaign"/>
    <x v="107"/>
  </r>
  <r>
    <x v="287"/>
    <x v="2"/>
    <n v="2019"/>
    <d v="2019-11-01T00:00:00"/>
    <s v="sM Campaign"/>
    <x v="107"/>
  </r>
  <r>
    <x v="1498"/>
    <x v="1"/>
    <n v="2019"/>
    <d v="2019-10-01T00:00:00"/>
    <s v="aM Campaign"/>
    <x v="107"/>
  </r>
  <r>
    <x v="783"/>
    <x v="2"/>
    <n v="2019"/>
    <d v="2019-11-01T00:00:00"/>
    <s v="aM Direct"/>
    <x v="107"/>
  </r>
  <r>
    <x v="1102"/>
    <x v="1"/>
    <n v="2019"/>
    <d v="2019-10-01T00:00:00"/>
    <s v="aM Direct"/>
    <x v="107"/>
  </r>
  <r>
    <x v="411"/>
    <x v="1"/>
    <n v="2019"/>
    <d v="2019-10-01T00:00:00"/>
    <s v="sM Direct"/>
    <x v="107"/>
  </r>
  <r>
    <x v="108"/>
    <x v="2"/>
    <n v="2019"/>
    <d v="2019-11-01T00:00:00"/>
    <s v="sM Direct"/>
    <x v="107"/>
  </r>
  <r>
    <x v="1279"/>
    <x v="0"/>
    <n v="2019"/>
    <d v="2019-12-01T00:00:00"/>
    <s v="aM Campaign"/>
    <x v="107"/>
  </r>
  <r>
    <x v="772"/>
    <x v="1"/>
    <n v="2019"/>
    <d v="2019-10-01T00:00:00"/>
    <s v="aM Direct"/>
    <x v="107"/>
  </r>
  <r>
    <x v="1450"/>
    <x v="2"/>
    <n v="2019"/>
    <d v="2019-11-01T00:00:00"/>
    <s v="aM Direct"/>
    <x v="107"/>
  </r>
  <r>
    <x v="221"/>
    <x v="1"/>
    <n v="2019"/>
    <d v="2019-10-01T00:00:00"/>
    <s v="aM Direct"/>
    <x v="107"/>
  </r>
  <r>
    <x v="43"/>
    <x v="0"/>
    <n v="2019"/>
    <d v="2019-12-01T00:00:00"/>
    <s v="sM Direct"/>
    <x v="107"/>
  </r>
  <r>
    <x v="478"/>
    <x v="1"/>
    <n v="2019"/>
    <d v="2019-10-01T00:00:00"/>
    <s v="sM Campaign"/>
    <x v="107"/>
  </r>
  <r>
    <x v="253"/>
    <x v="0"/>
    <n v="2019"/>
    <d v="2019-12-01T00:00:00"/>
    <s v="sM Campaign"/>
    <x v="107"/>
  </r>
  <r>
    <x v="970"/>
    <x v="2"/>
    <n v="2019"/>
    <d v="2019-11-01T00:00:00"/>
    <s v="aM Direct"/>
    <x v="107"/>
  </r>
  <r>
    <x v="268"/>
    <x v="0"/>
    <n v="2019"/>
    <d v="2019-12-01T00:00:00"/>
    <s v="aM Direct"/>
    <x v="107"/>
  </r>
  <r>
    <x v="598"/>
    <x v="0"/>
    <n v="2019"/>
    <d v="2019-12-01T00:00:00"/>
    <s v="sM Direct"/>
    <x v="107"/>
  </r>
  <r>
    <x v="382"/>
    <x v="2"/>
    <n v="2019"/>
    <d v="2019-11-01T00:00:00"/>
    <s v="sM Campaign"/>
    <x v="107"/>
  </r>
  <r>
    <x v="1009"/>
    <x v="0"/>
    <n v="2019"/>
    <d v="2019-12-01T00:00:00"/>
    <s v="sM Direct"/>
    <x v="107"/>
  </r>
  <r>
    <x v="145"/>
    <x v="1"/>
    <n v="2019"/>
    <d v="2019-10-01T00:00:00"/>
    <s v="sM Campaign"/>
    <x v="107"/>
  </r>
  <r>
    <x v="564"/>
    <x v="0"/>
    <n v="2019"/>
    <d v="2019-12-01T00:00:00"/>
    <s v="sM Campaign"/>
    <x v="107"/>
  </r>
  <r>
    <x v="796"/>
    <x v="1"/>
    <n v="2019"/>
    <d v="2019-10-01T00:00:00"/>
    <s v="sM Campaign"/>
    <x v="107"/>
  </r>
  <r>
    <x v="106"/>
    <x v="1"/>
    <n v="2019"/>
    <d v="2019-10-01T00:00:00"/>
    <s v="sM Direct"/>
    <x v="107"/>
  </r>
  <r>
    <x v="786"/>
    <x v="1"/>
    <n v="2019"/>
    <d v="2019-10-01T00:00:00"/>
    <s v="sM Direct"/>
    <x v="107"/>
  </r>
  <r>
    <x v="786"/>
    <x v="2"/>
    <n v="2019"/>
    <d v="2019-11-01T00:00:00"/>
    <s v="sM Campaign"/>
    <x v="107"/>
  </r>
  <r>
    <x v="280"/>
    <x v="2"/>
    <n v="2019"/>
    <d v="2019-11-01T00:00:00"/>
    <s v="sM Direct"/>
    <x v="107"/>
  </r>
  <r>
    <x v="4"/>
    <x v="2"/>
    <n v="2019"/>
    <d v="2019-11-01T00:00:00"/>
    <s v="sM Campaign"/>
    <x v="107"/>
  </r>
  <r>
    <x v="1092"/>
    <x v="2"/>
    <n v="2019"/>
    <d v="2019-11-01T00:00:00"/>
    <s v="sM Campaign"/>
    <x v="107"/>
  </r>
  <r>
    <x v="1124"/>
    <x v="1"/>
    <n v="2019"/>
    <d v="2019-10-01T00:00:00"/>
    <s v="aM Campaign"/>
    <x v="107"/>
  </r>
  <r>
    <x v="130"/>
    <x v="2"/>
    <n v="2019"/>
    <d v="2019-11-01T00:00:00"/>
    <s v="aM Direct"/>
    <x v="107"/>
  </r>
  <r>
    <x v="268"/>
    <x v="0"/>
    <n v="2019"/>
    <d v="2019-12-01T00:00:00"/>
    <s v="sM Direct"/>
    <x v="107"/>
  </r>
  <r>
    <x v="340"/>
    <x v="2"/>
    <n v="2019"/>
    <d v="2019-11-01T00:00:00"/>
    <s v="sM Campaign"/>
    <x v="107"/>
  </r>
  <r>
    <x v="598"/>
    <x v="2"/>
    <n v="2019"/>
    <d v="2019-11-01T00:00:00"/>
    <s v="sM Campaign"/>
    <x v="107"/>
  </r>
  <r>
    <x v="280"/>
    <x v="0"/>
    <n v="2019"/>
    <d v="2019-12-01T00:00:00"/>
    <s v="sM Direct"/>
    <x v="107"/>
  </r>
  <r>
    <x v="529"/>
    <x v="0"/>
    <n v="2019"/>
    <d v="2019-12-01T00:00:00"/>
    <s v="sM Campaign"/>
    <x v="107"/>
  </r>
  <r>
    <x v="451"/>
    <x v="1"/>
    <n v="2019"/>
    <d v="2019-10-01T00:00:00"/>
    <s v="aM Direct"/>
    <x v="107"/>
  </r>
  <r>
    <x v="1146"/>
    <x v="1"/>
    <n v="2019"/>
    <d v="2019-10-01T00:00:00"/>
    <s v="aM Campaign"/>
    <x v="107"/>
  </r>
  <r>
    <x v="477"/>
    <x v="2"/>
    <n v="2019"/>
    <d v="2019-11-01T00:00:00"/>
    <s v="sM Direct"/>
    <x v="107"/>
  </r>
  <r>
    <x v="778"/>
    <x v="1"/>
    <n v="2019"/>
    <d v="2019-10-01T00:00:00"/>
    <s v="sM Campaign"/>
    <x v="107"/>
  </r>
  <r>
    <x v="572"/>
    <x v="2"/>
    <n v="2019"/>
    <d v="2019-11-01T00:00:00"/>
    <s v="aM Direct"/>
    <x v="107"/>
  </r>
  <r>
    <x v="1110"/>
    <x v="2"/>
    <n v="2019"/>
    <d v="2019-11-01T00:00:00"/>
    <s v="aM Campaign"/>
    <x v="107"/>
  </r>
  <r>
    <x v="778"/>
    <x v="0"/>
    <n v="2019"/>
    <d v="2019-12-01T00:00:00"/>
    <s v="sM Campaign"/>
    <x v="107"/>
  </r>
  <r>
    <x v="1273"/>
    <x v="0"/>
    <n v="2019"/>
    <d v="2019-12-01T00:00:00"/>
    <s v="sM Direct"/>
    <x v="107"/>
  </r>
  <r>
    <x v="1417"/>
    <x v="1"/>
    <n v="2019"/>
    <d v="2019-10-01T00:00:00"/>
    <s v="aM Direct"/>
    <x v="107"/>
  </r>
  <r>
    <x v="422"/>
    <x v="1"/>
    <n v="2019"/>
    <d v="2019-10-01T00:00:00"/>
    <s v="sM Campaign"/>
    <x v="107"/>
  </r>
  <r>
    <x v="959"/>
    <x v="0"/>
    <n v="2019"/>
    <d v="2019-12-01T00:00:00"/>
    <s v="aM Campaign"/>
    <x v="107"/>
  </r>
  <r>
    <x v="487"/>
    <x v="2"/>
    <n v="2019"/>
    <d v="2019-11-01T00:00:00"/>
    <s v="sM Campaign"/>
    <x v="107"/>
  </r>
  <r>
    <x v="728"/>
    <x v="2"/>
    <n v="2019"/>
    <d v="2019-11-01T00:00:00"/>
    <s v="sM Direct"/>
    <x v="107"/>
  </r>
  <r>
    <x v="1249"/>
    <x v="2"/>
    <n v="2019"/>
    <d v="2019-11-01T00:00:00"/>
    <s v="aM Campaign"/>
    <x v="107"/>
  </r>
  <r>
    <x v="253"/>
    <x v="2"/>
    <n v="2019"/>
    <d v="2019-11-01T00:00:00"/>
    <s v="sM Campaign"/>
    <x v="107"/>
  </r>
  <r>
    <x v="281"/>
    <x v="2"/>
    <n v="2019"/>
    <d v="2019-11-01T00:00:00"/>
    <s v="sM Campaign"/>
    <x v="107"/>
  </r>
  <r>
    <x v="390"/>
    <x v="1"/>
    <n v="2019"/>
    <d v="2019-10-01T00:00:00"/>
    <s v="sM Campaign"/>
    <x v="107"/>
  </r>
  <r>
    <x v="221"/>
    <x v="2"/>
    <n v="2019"/>
    <d v="2019-11-01T00:00:00"/>
    <s v="aM Direct"/>
    <x v="107"/>
  </r>
  <r>
    <x v="1295"/>
    <x v="1"/>
    <n v="2019"/>
    <d v="2019-10-01T00:00:00"/>
    <s v="aM Campaign"/>
    <x v="107"/>
  </r>
  <r>
    <x v="406"/>
    <x v="1"/>
    <n v="2019"/>
    <d v="2019-10-01T00:00:00"/>
    <s v="aM Direct"/>
    <x v="107"/>
  </r>
  <r>
    <x v="157"/>
    <x v="2"/>
    <n v="2019"/>
    <d v="2019-11-01T00:00:00"/>
    <s v="aM Direct"/>
    <x v="107"/>
  </r>
  <r>
    <x v="243"/>
    <x v="0"/>
    <n v="2019"/>
    <d v="2019-12-01T00:00:00"/>
    <s v="sM Direct"/>
    <x v="107"/>
  </r>
  <r>
    <x v="1143"/>
    <x v="1"/>
    <n v="2019"/>
    <d v="2019-10-01T00:00:00"/>
    <s v="aM Direct"/>
    <x v="107"/>
  </r>
  <r>
    <x v="1499"/>
    <x v="0"/>
    <n v="2019"/>
    <d v="2019-12-01T00:00:00"/>
    <s v="aM Campaign"/>
    <x v="107"/>
  </r>
  <r>
    <x v="246"/>
    <x v="2"/>
    <n v="2019"/>
    <d v="2019-11-01T00:00:00"/>
    <s v="sM Campaign"/>
    <x v="107"/>
  </r>
  <r>
    <x v="734"/>
    <x v="0"/>
    <n v="2019"/>
    <d v="2019-12-01T00:00:00"/>
    <s v="sM Direct"/>
    <x v="107"/>
  </r>
  <r>
    <x v="246"/>
    <x v="2"/>
    <n v="2019"/>
    <d v="2019-11-01T00:00:00"/>
    <s v="sM Direct"/>
    <x v="107"/>
  </r>
  <r>
    <x v="746"/>
    <x v="0"/>
    <n v="2019"/>
    <d v="2019-12-01T00:00:00"/>
    <s v="aM Direct"/>
    <x v="107"/>
  </r>
  <r>
    <x v="1009"/>
    <x v="1"/>
    <n v="2019"/>
    <d v="2019-10-01T00:00:00"/>
    <s v="aM Direct"/>
    <x v="107"/>
  </r>
  <r>
    <x v="1009"/>
    <x v="1"/>
    <n v="2019"/>
    <d v="2019-10-01T00:00:00"/>
    <s v="sM Direct"/>
    <x v="107"/>
  </r>
  <r>
    <x v="902"/>
    <x v="2"/>
    <n v="2019"/>
    <d v="2019-11-01T00:00:00"/>
    <s v="aM Campaign"/>
    <x v="107"/>
  </r>
  <r>
    <x v="1419"/>
    <x v="0"/>
    <n v="2019"/>
    <d v="2019-12-01T00:00:00"/>
    <s v="aM Campaign"/>
    <x v="107"/>
  </r>
  <r>
    <x v="786"/>
    <x v="0"/>
    <n v="2019"/>
    <d v="2019-12-01T00:00:00"/>
    <s v="sM Campaign"/>
    <x v="107"/>
  </r>
  <r>
    <x v="342"/>
    <x v="1"/>
    <n v="2019"/>
    <d v="2019-10-01T00:00:00"/>
    <s v="sM Campaign"/>
    <x v="107"/>
  </r>
  <r>
    <x v="1075"/>
    <x v="0"/>
    <n v="2019"/>
    <d v="2019-12-01T00:00:00"/>
    <s v="sM Campaign"/>
    <x v="107"/>
  </r>
  <r>
    <x v="1057"/>
    <x v="0"/>
    <n v="2019"/>
    <d v="2019-12-01T00:00:00"/>
    <s v="sM Direct"/>
    <x v="107"/>
  </r>
  <r>
    <x v="686"/>
    <x v="1"/>
    <n v="2019"/>
    <d v="2019-10-01T00:00:00"/>
    <s v="aM Direct"/>
    <x v="107"/>
  </r>
  <r>
    <x v="508"/>
    <x v="1"/>
    <n v="2019"/>
    <d v="2019-10-01T00:00:00"/>
    <s v="sM Direct"/>
    <x v="107"/>
  </r>
  <r>
    <x v="349"/>
    <x v="2"/>
    <n v="2019"/>
    <d v="2019-11-01T00:00:00"/>
    <s v="sM Campaign"/>
    <x v="107"/>
  </r>
  <r>
    <x v="1366"/>
    <x v="2"/>
    <n v="2019"/>
    <d v="2019-11-01T00:00:00"/>
    <s v="aM Direct"/>
    <x v="107"/>
  </r>
  <r>
    <x v="349"/>
    <x v="0"/>
    <n v="2019"/>
    <d v="2019-12-01T00:00:00"/>
    <s v="sM Campaign"/>
    <x v="107"/>
  </r>
  <r>
    <x v="17"/>
    <x v="2"/>
    <n v="2019"/>
    <d v="2019-11-01T00:00:00"/>
    <s v="sM Direct"/>
    <x v="107"/>
  </r>
  <r>
    <x v="292"/>
    <x v="2"/>
    <n v="2019"/>
    <d v="2019-11-01T00:00:00"/>
    <s v="sM Direct"/>
    <x v="107"/>
  </r>
  <r>
    <x v="959"/>
    <x v="2"/>
    <n v="2019"/>
    <d v="2019-11-01T00:00:00"/>
    <s v="aM Campaign"/>
    <x v="107"/>
  </r>
  <r>
    <x v="708"/>
    <x v="1"/>
    <n v="2019"/>
    <d v="2019-10-01T00:00:00"/>
    <s v="sM Direct"/>
    <x v="107"/>
  </r>
  <r>
    <x v="393"/>
    <x v="2"/>
    <n v="2019"/>
    <d v="2019-11-01T00:00:00"/>
    <s v="sM Direct"/>
    <x v="107"/>
  </r>
  <r>
    <x v="1138"/>
    <x v="0"/>
    <n v="2019"/>
    <d v="2019-12-01T00:00:00"/>
    <s v="aM Direct"/>
    <x v="107"/>
  </r>
  <r>
    <x v="704"/>
    <x v="0"/>
    <n v="2019"/>
    <d v="2019-12-01T00:00:00"/>
    <s v="sM Direct"/>
    <x v="107"/>
  </r>
  <r>
    <x v="1331"/>
    <x v="2"/>
    <n v="2019"/>
    <d v="2019-11-01T00:00:00"/>
    <s v="aM Direct"/>
    <x v="107"/>
  </r>
  <r>
    <x v="1367"/>
    <x v="0"/>
    <n v="2019"/>
    <d v="2019-12-01T00:00:00"/>
    <s v="aM Campaign"/>
    <x v="107"/>
  </r>
  <r>
    <x v="157"/>
    <x v="1"/>
    <n v="2019"/>
    <d v="2019-10-01T00:00:00"/>
    <s v="aM Direct"/>
    <x v="107"/>
  </r>
  <r>
    <x v="851"/>
    <x v="2"/>
    <n v="2019"/>
    <d v="2019-11-01T00:00:00"/>
    <s v="sM Campaign"/>
    <x v="107"/>
  </r>
  <r>
    <x v="157"/>
    <x v="2"/>
    <n v="2019"/>
    <d v="2019-11-01T00:00:00"/>
    <s v="sM Campaign"/>
    <x v="107"/>
  </r>
  <r>
    <x v="1356"/>
    <x v="1"/>
    <n v="2019"/>
    <d v="2019-10-01T00:00:00"/>
    <s v="aM Direct"/>
    <x v="107"/>
  </r>
  <r>
    <x v="887"/>
    <x v="1"/>
    <n v="2019"/>
    <d v="2019-10-01T00:00:00"/>
    <s v="aM Direct"/>
    <x v="107"/>
  </r>
  <r>
    <x v="243"/>
    <x v="0"/>
    <n v="2019"/>
    <d v="2019-12-01T00:00:00"/>
    <s v="aM Direct"/>
    <x v="107"/>
  </r>
  <r>
    <x v="1305"/>
    <x v="0"/>
    <n v="2019"/>
    <d v="2019-12-01T00:00:00"/>
    <s v="sM Direct"/>
    <x v="107"/>
  </r>
  <r>
    <x v="543"/>
    <x v="2"/>
    <n v="2019"/>
    <d v="2019-11-01T00:00:00"/>
    <s v="aM Direct"/>
    <x v="107"/>
  </r>
  <r>
    <x v="276"/>
    <x v="0"/>
    <n v="2019"/>
    <d v="2019-12-01T00:00:00"/>
    <s v="sM Campaign"/>
    <x v="107"/>
  </r>
  <r>
    <x v="1200"/>
    <x v="0"/>
    <n v="2019"/>
    <d v="2019-12-01T00:00:00"/>
    <s v="aM Campaign"/>
    <x v="107"/>
  </r>
  <r>
    <x v="740"/>
    <x v="1"/>
    <n v="2019"/>
    <d v="2019-10-01T00:00:00"/>
    <s v="aM Direct"/>
    <x v="107"/>
  </r>
  <r>
    <x v="1331"/>
    <x v="1"/>
    <n v="2019"/>
    <d v="2019-10-01T00:00:00"/>
    <s v="aM Campaign"/>
    <x v="107"/>
  </r>
  <r>
    <x v="632"/>
    <x v="0"/>
    <n v="2019"/>
    <d v="2019-12-01T00:00:00"/>
    <s v="sM Campaign"/>
    <x v="107"/>
  </r>
  <r>
    <x v="31"/>
    <x v="2"/>
    <n v="2019"/>
    <d v="2019-11-01T00:00:00"/>
    <s v="sM Campaign"/>
    <x v="107"/>
  </r>
  <r>
    <x v="975"/>
    <x v="0"/>
    <n v="2019"/>
    <d v="2019-12-01T00:00:00"/>
    <s v="sM Campaign"/>
    <x v="107"/>
  </r>
  <r>
    <x v="200"/>
    <x v="2"/>
    <n v="2019"/>
    <d v="2019-11-01T00:00:00"/>
    <s v="sM Campaign"/>
    <x v="107"/>
  </r>
  <r>
    <x v="1246"/>
    <x v="2"/>
    <n v="2019"/>
    <d v="2019-11-01T00:00:00"/>
    <s v="aM Campaign"/>
    <x v="107"/>
  </r>
  <r>
    <x v="245"/>
    <x v="0"/>
    <n v="2019"/>
    <d v="2019-12-01T00:00:00"/>
    <s v="sM Direct"/>
    <x v="107"/>
  </r>
  <r>
    <x v="792"/>
    <x v="0"/>
    <n v="2019"/>
    <d v="2019-12-01T00:00:00"/>
    <s v="aM Direct"/>
    <x v="107"/>
  </r>
  <r>
    <x v="365"/>
    <x v="2"/>
    <n v="2019"/>
    <d v="2019-11-01T00:00:00"/>
    <s v="sM Campaign"/>
    <x v="107"/>
  </r>
  <r>
    <x v="568"/>
    <x v="2"/>
    <n v="2019"/>
    <d v="2019-11-01T00:00:00"/>
    <s v="aM Direct"/>
    <x v="107"/>
  </r>
  <r>
    <x v="134"/>
    <x v="1"/>
    <n v="2019"/>
    <d v="2019-10-01T00:00:00"/>
    <s v="sM Campaign"/>
    <x v="107"/>
  </r>
  <r>
    <x v="543"/>
    <x v="0"/>
    <n v="2019"/>
    <d v="2019-12-01T00:00:00"/>
    <s v="sM Direct"/>
    <x v="107"/>
  </r>
  <r>
    <x v="411"/>
    <x v="2"/>
    <n v="2019"/>
    <d v="2019-11-01T00:00:00"/>
    <s v="sM Direct"/>
    <x v="107"/>
  </r>
  <r>
    <x v="48"/>
    <x v="0"/>
    <n v="2019"/>
    <d v="2019-12-01T00:00:00"/>
    <s v="sM Direct"/>
    <x v="107"/>
  </r>
  <r>
    <x v="302"/>
    <x v="0"/>
    <n v="2019"/>
    <d v="2019-12-01T00:00:00"/>
    <s v="sM Campaign"/>
    <x v="107"/>
  </r>
  <r>
    <x v="108"/>
    <x v="0"/>
    <n v="2019"/>
    <d v="2019-12-01T00:00:00"/>
    <s v="sM Direct"/>
    <x v="107"/>
  </r>
  <r>
    <x v="302"/>
    <x v="0"/>
    <n v="2019"/>
    <d v="2019-12-01T00:00:00"/>
    <s v="sM Direct"/>
    <x v="107"/>
  </r>
  <r>
    <x v="390"/>
    <x v="2"/>
    <n v="2019"/>
    <d v="2019-11-01T00:00:00"/>
    <s v="sM Campaign"/>
    <x v="107"/>
  </r>
  <r>
    <x v="1266"/>
    <x v="2"/>
    <n v="2019"/>
    <d v="2019-11-01T00:00:00"/>
    <s v="sM Campaign"/>
    <x v="107"/>
  </r>
  <r>
    <x v="1500"/>
    <x v="1"/>
    <n v="2019"/>
    <d v="2019-10-01T00:00:00"/>
    <s v="aM Campaign"/>
    <x v="107"/>
  </r>
  <r>
    <x v="92"/>
    <x v="1"/>
    <n v="2019"/>
    <d v="2019-10-01T00:00:00"/>
    <s v="sM Direct"/>
    <x v="107"/>
  </r>
  <r>
    <x v="565"/>
    <x v="0"/>
    <n v="2019"/>
    <d v="2019-12-01T00:00:00"/>
    <s v="sM Direct"/>
    <x v="107"/>
  </r>
  <r>
    <x v="636"/>
    <x v="2"/>
    <n v="2019"/>
    <d v="2019-11-01T00:00:00"/>
    <s v="sM Direct"/>
    <x v="107"/>
  </r>
  <r>
    <x v="565"/>
    <x v="2"/>
    <n v="2019"/>
    <d v="2019-11-01T00:00:00"/>
    <s v="sM Campaign"/>
    <x v="107"/>
  </r>
  <r>
    <x v="108"/>
    <x v="1"/>
    <n v="2019"/>
    <d v="2019-10-01T00:00:00"/>
    <s v="sM Direct"/>
    <x v="107"/>
  </r>
  <r>
    <x v="98"/>
    <x v="0"/>
    <n v="2019"/>
    <d v="2019-12-01T00:00:00"/>
    <s v="sM Direct"/>
    <x v="107"/>
  </r>
  <r>
    <x v="245"/>
    <x v="0"/>
    <n v="2019"/>
    <d v="2019-12-01T00:00:00"/>
    <s v="aM Direct"/>
    <x v="107"/>
  </r>
  <r>
    <x v="192"/>
    <x v="0"/>
    <n v="2019"/>
    <d v="2019-12-01T00:00:00"/>
    <s v="sM Campaign"/>
    <x v="107"/>
  </r>
  <r>
    <x v="396"/>
    <x v="0"/>
    <n v="2019"/>
    <d v="2019-12-01T00:00:00"/>
    <s v="aM Direct"/>
    <x v="107"/>
  </r>
  <r>
    <x v="1501"/>
    <x v="2"/>
    <n v="2019"/>
    <d v="2019-11-01T00:00:00"/>
    <s v="aM Campaign"/>
    <x v="107"/>
  </r>
  <r>
    <x v="603"/>
    <x v="1"/>
    <n v="2019"/>
    <d v="2019-10-01T00:00:00"/>
    <s v="aM Direct"/>
    <x v="107"/>
  </r>
  <r>
    <x v="119"/>
    <x v="2"/>
    <n v="2019"/>
    <d v="2019-11-01T00:00:00"/>
    <s v="sM Direct"/>
    <x v="107"/>
  </r>
  <r>
    <x v="914"/>
    <x v="0"/>
    <n v="2019"/>
    <d v="2019-12-01T00:00:00"/>
    <s v="aM Direct"/>
    <x v="107"/>
  </r>
  <r>
    <x v="147"/>
    <x v="2"/>
    <n v="2019"/>
    <d v="2019-11-01T00:00:00"/>
    <s v="aM Direct"/>
    <x v="107"/>
  </r>
  <r>
    <x v="1276"/>
    <x v="2"/>
    <n v="2019"/>
    <d v="2019-11-01T00:00:00"/>
    <s v="sM Campaign"/>
    <x v="107"/>
  </r>
  <r>
    <x v="639"/>
    <x v="0"/>
    <n v="2019"/>
    <d v="2019-12-01T00:00:00"/>
    <s v="aM Direct"/>
    <x v="107"/>
  </r>
  <r>
    <x v="131"/>
    <x v="1"/>
    <n v="2019"/>
    <d v="2019-10-01T00:00:00"/>
    <s v="sM Campaign"/>
    <x v="107"/>
  </r>
  <r>
    <x v="1277"/>
    <x v="2"/>
    <n v="2019"/>
    <d v="2019-11-01T00:00:00"/>
    <s v="aM Campaign"/>
    <x v="107"/>
  </r>
  <r>
    <x v="650"/>
    <x v="0"/>
    <n v="2019"/>
    <d v="2019-12-01T00:00:00"/>
    <s v="sM Campaign"/>
    <x v="107"/>
  </r>
  <r>
    <x v="363"/>
    <x v="0"/>
    <n v="2019"/>
    <d v="2019-12-01T00:00:00"/>
    <s v="sM Campaign"/>
    <x v="107"/>
  </r>
  <r>
    <x v="332"/>
    <x v="0"/>
    <n v="2019"/>
    <d v="2019-12-01T00:00:00"/>
    <s v="aM Direct"/>
    <x v="107"/>
  </r>
  <r>
    <x v="570"/>
    <x v="0"/>
    <n v="2019"/>
    <d v="2019-12-01T00:00:00"/>
    <s v="sM Campaign"/>
    <x v="107"/>
  </r>
  <r>
    <x v="1456"/>
    <x v="2"/>
    <n v="2019"/>
    <d v="2019-11-01T00:00:00"/>
    <s v="aM Campaign"/>
    <x v="107"/>
  </r>
  <r>
    <x v="778"/>
    <x v="1"/>
    <n v="2019"/>
    <d v="2019-10-01T00:00:00"/>
    <s v="aM Direct"/>
    <x v="107"/>
  </r>
  <r>
    <x v="1371"/>
    <x v="2"/>
    <n v="2019"/>
    <d v="2019-11-01T00:00:00"/>
    <s v="aM Campaign"/>
    <x v="107"/>
  </r>
  <r>
    <x v="1453"/>
    <x v="0"/>
    <n v="2019"/>
    <d v="2019-12-01T00:00:00"/>
    <s v="aM Direct"/>
    <x v="107"/>
  </r>
  <r>
    <x v="1050"/>
    <x v="1"/>
    <n v="2019"/>
    <d v="2019-10-01T00:00:00"/>
    <s v="sM Campaign"/>
    <x v="107"/>
  </r>
  <r>
    <x v="1284"/>
    <x v="1"/>
    <n v="2019"/>
    <d v="2019-10-01T00:00:00"/>
    <s v="aM Campaign"/>
    <x v="107"/>
  </r>
  <r>
    <x v="50"/>
    <x v="0"/>
    <n v="2019"/>
    <d v="2019-12-01T00:00:00"/>
    <s v="aM Direct"/>
    <x v="107"/>
  </r>
  <r>
    <x v="1502"/>
    <x v="0"/>
    <n v="2019"/>
    <d v="2019-12-01T00:00:00"/>
    <s v="aM Campaign"/>
    <x v="107"/>
  </r>
  <r>
    <x v="218"/>
    <x v="0"/>
    <n v="2019"/>
    <d v="2019-12-01T00:00:00"/>
    <s v="aM Direct"/>
    <x v="107"/>
  </r>
  <r>
    <x v="748"/>
    <x v="1"/>
    <n v="2019"/>
    <d v="2019-10-01T00:00:00"/>
    <s v="aM Direct"/>
    <x v="107"/>
  </r>
  <r>
    <x v="218"/>
    <x v="1"/>
    <n v="2019"/>
    <d v="2019-10-01T00:00:00"/>
    <s v="sM Campaign"/>
    <x v="107"/>
  </r>
  <r>
    <x v="119"/>
    <x v="1"/>
    <n v="2019"/>
    <d v="2019-10-01T00:00:00"/>
    <s v="sM Direct"/>
    <x v="107"/>
  </r>
  <r>
    <x v="748"/>
    <x v="0"/>
    <n v="2019"/>
    <d v="2019-12-01T00:00:00"/>
    <s v="aM Direct"/>
    <x v="107"/>
  </r>
  <r>
    <x v="386"/>
    <x v="0"/>
    <n v="2019"/>
    <d v="2019-12-01T00:00:00"/>
    <s v="aM Direct"/>
    <x v="107"/>
  </r>
  <r>
    <x v="1503"/>
    <x v="0"/>
    <n v="2019"/>
    <d v="2019-12-01T00:00:00"/>
    <s v="aM Campaign"/>
    <x v="107"/>
  </r>
  <r>
    <x v="370"/>
    <x v="1"/>
    <n v="2019"/>
    <d v="2019-10-01T00:00:00"/>
    <s v="sM Campaign"/>
    <x v="107"/>
  </r>
  <r>
    <x v="1065"/>
    <x v="1"/>
    <n v="2019"/>
    <d v="2019-10-01T00:00:00"/>
    <s v="sM Campaign"/>
    <x v="107"/>
  </r>
  <r>
    <x v="216"/>
    <x v="2"/>
    <n v="2019"/>
    <d v="2019-11-01T00:00:00"/>
    <s v="sM Direct"/>
    <x v="107"/>
  </r>
  <r>
    <x v="664"/>
    <x v="0"/>
    <n v="2019"/>
    <d v="2019-12-01T00:00:00"/>
    <s v="aM Direct"/>
    <x v="107"/>
  </r>
  <r>
    <x v="1504"/>
    <x v="1"/>
    <n v="2019"/>
    <d v="2019-10-01T00:00:00"/>
    <s v="aM Campaign"/>
    <x v="107"/>
  </r>
  <r>
    <x v="107"/>
    <x v="0"/>
    <n v="2019"/>
    <d v="2019-12-01T00:00:00"/>
    <s v="sM Direct"/>
    <x v="107"/>
  </r>
  <r>
    <x v="107"/>
    <x v="2"/>
    <n v="2019"/>
    <d v="2019-11-01T00:00:00"/>
    <s v="sM Direct"/>
    <x v="107"/>
  </r>
  <r>
    <x v="1505"/>
    <x v="2"/>
    <n v="2019"/>
    <d v="2019-11-01T00:00:00"/>
    <s v="aM Campaign"/>
    <x v="107"/>
  </r>
  <r>
    <x v="530"/>
    <x v="2"/>
    <n v="2019"/>
    <d v="2019-11-01T00:00:00"/>
    <s v="aM Direct"/>
    <x v="107"/>
  </r>
  <r>
    <x v="1253"/>
    <x v="2"/>
    <n v="2019"/>
    <d v="2019-11-01T00:00:00"/>
    <s v="aM Campaign"/>
    <x v="107"/>
  </r>
  <r>
    <x v="1094"/>
    <x v="2"/>
    <n v="2019"/>
    <d v="2019-11-01T00:00:00"/>
    <s v="aM Campaign"/>
    <x v="107"/>
  </r>
  <r>
    <x v="35"/>
    <x v="2"/>
    <n v="2019"/>
    <d v="2019-11-01T00:00:00"/>
    <s v="aM Direct"/>
    <x v="107"/>
  </r>
  <r>
    <x v="50"/>
    <x v="2"/>
    <n v="2019"/>
    <d v="2019-11-01T00:00:00"/>
    <s v="aM Direct"/>
    <x v="107"/>
  </r>
  <r>
    <x v="50"/>
    <x v="0"/>
    <n v="2019"/>
    <d v="2019-12-01T00:00:00"/>
    <s v="sM Campaign"/>
    <x v="107"/>
  </r>
  <r>
    <x v="1380"/>
    <x v="0"/>
    <n v="2019"/>
    <d v="2019-12-01T00:00:00"/>
    <s v="aM Campaign"/>
    <x v="107"/>
  </r>
  <r>
    <x v="504"/>
    <x v="0"/>
    <n v="2019"/>
    <d v="2019-12-01T00:00:00"/>
    <s v="sM Direct"/>
    <x v="107"/>
  </r>
  <r>
    <x v="218"/>
    <x v="2"/>
    <n v="2019"/>
    <d v="2019-11-01T00:00:00"/>
    <s v="sM Direct"/>
    <x v="107"/>
  </r>
  <r>
    <x v="973"/>
    <x v="2"/>
    <n v="2019"/>
    <d v="2019-11-01T00:00:00"/>
    <s v="aM Direct"/>
    <x v="107"/>
  </r>
  <r>
    <x v="177"/>
    <x v="1"/>
    <n v="2019"/>
    <d v="2019-10-01T00:00:00"/>
    <s v="sM Campaign"/>
    <x v="107"/>
  </r>
  <r>
    <x v="177"/>
    <x v="2"/>
    <n v="2019"/>
    <d v="2019-11-01T00:00:00"/>
    <s v="sM Campaign"/>
    <x v="107"/>
  </r>
  <r>
    <x v="177"/>
    <x v="1"/>
    <n v="2019"/>
    <d v="2019-10-01T00:00:00"/>
    <s v="sM Direct"/>
    <x v="107"/>
  </r>
  <r>
    <x v="23"/>
    <x v="1"/>
    <n v="2019"/>
    <d v="2019-10-01T00:00:00"/>
    <s v="sM Direct"/>
    <x v="107"/>
  </r>
  <r>
    <x v="178"/>
    <x v="1"/>
    <n v="2019"/>
    <d v="2019-10-01T00:00:00"/>
    <s v="sM Campaign"/>
    <x v="107"/>
  </r>
  <r>
    <x v="194"/>
    <x v="1"/>
    <n v="2019"/>
    <d v="2019-10-01T00:00:00"/>
    <s v="sM Campaign"/>
    <x v="107"/>
  </r>
  <r>
    <x v="456"/>
    <x v="2"/>
    <n v="2019"/>
    <d v="2019-11-01T00:00:00"/>
    <s v="sM Direct"/>
    <x v="107"/>
  </r>
  <r>
    <x v="1215"/>
    <x v="0"/>
    <n v="2019"/>
    <d v="2019-12-01T00:00:00"/>
    <s v="aM Campaign"/>
    <x v="107"/>
  </r>
  <r>
    <x v="1506"/>
    <x v="2"/>
    <n v="2019"/>
    <d v="2019-11-01T00:00:00"/>
    <s v="aM Campaign"/>
    <x v="107"/>
  </r>
  <r>
    <x v="346"/>
    <x v="1"/>
    <n v="2019"/>
    <d v="2019-10-01T00:00:00"/>
    <s v="aM Direct"/>
    <x v="107"/>
  </r>
  <r>
    <x v="1507"/>
    <x v="2"/>
    <n v="2019"/>
    <d v="2019-11-01T00:00:00"/>
    <s v="aM Campaign"/>
    <x v="107"/>
  </r>
  <r>
    <x v="151"/>
    <x v="0"/>
    <n v="2019"/>
    <d v="2019-12-01T00:00:00"/>
    <s v="sM Campaign"/>
    <x v="107"/>
  </r>
  <r>
    <x v="190"/>
    <x v="1"/>
    <n v="2019"/>
    <d v="2019-10-01T00:00:00"/>
    <s v="sM Campaign"/>
    <x v="107"/>
  </r>
  <r>
    <x v="178"/>
    <x v="1"/>
    <n v="2019"/>
    <d v="2019-10-01T00:00:00"/>
    <s v="sM Direct"/>
    <x v="107"/>
  </r>
  <r>
    <x v="1245"/>
    <x v="2"/>
    <n v="2019"/>
    <d v="2019-11-01T00:00:00"/>
    <s v="aM Direct"/>
    <x v="107"/>
  </r>
  <r>
    <x v="364"/>
    <x v="0"/>
    <n v="2019"/>
    <d v="2019-12-01T00:00:00"/>
    <s v="aM Direct"/>
    <x v="107"/>
  </r>
  <r>
    <x v="338"/>
    <x v="0"/>
    <n v="2019"/>
    <d v="2019-12-01T00:00:00"/>
    <s v="sM Campaign"/>
    <x v="107"/>
  </r>
  <r>
    <x v="375"/>
    <x v="2"/>
    <n v="2019"/>
    <d v="2019-11-01T00:00:00"/>
    <s v="sM Campaign"/>
    <x v="107"/>
  </r>
  <r>
    <x v="997"/>
    <x v="2"/>
    <n v="2019"/>
    <d v="2019-11-01T00:00:00"/>
    <s v="aM Campaign"/>
    <x v="107"/>
  </r>
  <r>
    <x v="35"/>
    <x v="1"/>
    <n v="2019"/>
    <d v="2019-10-01T00:00:00"/>
    <s v="sM Campaign"/>
    <x v="107"/>
  </r>
  <r>
    <x v="1508"/>
    <x v="2"/>
    <n v="2019"/>
    <d v="2019-11-01T00:00:00"/>
    <s v="aM Campaign"/>
    <x v="107"/>
  </r>
  <r>
    <x v="153"/>
    <x v="2"/>
    <n v="2019"/>
    <d v="2019-11-01T00:00:00"/>
    <s v="sM Campaign"/>
    <x v="107"/>
  </r>
  <r>
    <x v="719"/>
    <x v="0"/>
    <n v="2019"/>
    <d v="2019-12-01T00:00:00"/>
    <s v="sM Campaign"/>
    <x v="107"/>
  </r>
  <r>
    <x v="13"/>
    <x v="2"/>
    <n v="2019"/>
    <d v="2019-11-01T00:00:00"/>
    <s v="sM Campaign"/>
    <x v="107"/>
  </r>
  <r>
    <x v="174"/>
    <x v="0"/>
    <n v="2019"/>
    <d v="2019-12-01T00:00:00"/>
    <s v="sM Campaign"/>
    <x v="107"/>
  </r>
  <r>
    <x v="1348"/>
    <x v="0"/>
    <n v="2019"/>
    <d v="2019-12-01T00:00:00"/>
    <s v="aM Campaign"/>
    <x v="107"/>
  </r>
  <r>
    <x v="352"/>
    <x v="0"/>
    <n v="2019"/>
    <d v="2019-12-01T00:00:00"/>
    <s v="aM Direct"/>
    <x v="107"/>
  </r>
  <r>
    <x v="36"/>
    <x v="1"/>
    <n v="2019"/>
    <d v="2019-10-01T00:00:00"/>
    <s v="sM Campaign"/>
    <x v="107"/>
  </r>
  <r>
    <x v="1300"/>
    <x v="2"/>
    <n v="2019"/>
    <d v="2019-11-01T00:00:00"/>
    <s v="aM Campaign"/>
    <x v="107"/>
  </r>
  <r>
    <x v="550"/>
    <x v="2"/>
    <n v="2019"/>
    <d v="2019-11-01T00:00:00"/>
    <s v="sM Campaign"/>
    <x v="107"/>
  </r>
  <r>
    <x v="50"/>
    <x v="1"/>
    <n v="2019"/>
    <d v="2019-10-01T00:00:00"/>
    <s v="sM Direct"/>
    <x v="107"/>
  </r>
  <r>
    <x v="127"/>
    <x v="2"/>
    <n v="2019"/>
    <d v="2019-11-01T00:00:00"/>
    <s v="sM Campaign"/>
    <x v="107"/>
  </r>
  <r>
    <x v="127"/>
    <x v="1"/>
    <n v="2019"/>
    <d v="2019-10-01T00:00:00"/>
    <s v="aM Direct"/>
    <x v="107"/>
  </r>
  <r>
    <x v="270"/>
    <x v="2"/>
    <n v="2019"/>
    <d v="2019-11-01T00:00:00"/>
    <s v="sM Campaign"/>
    <x v="107"/>
  </r>
  <r>
    <x v="415"/>
    <x v="0"/>
    <n v="2019"/>
    <d v="2019-12-01T00:00:00"/>
    <s v="sM Direct"/>
    <x v="107"/>
  </r>
  <r>
    <x v="50"/>
    <x v="1"/>
    <n v="2019"/>
    <d v="2019-10-01T00:00:00"/>
    <s v="sM Campaign"/>
    <x v="107"/>
  </r>
  <r>
    <x v="1174"/>
    <x v="2"/>
    <n v="2019"/>
    <d v="2019-11-01T00:00:00"/>
    <s v="sM Direct"/>
    <x v="107"/>
  </r>
  <r>
    <x v="1505"/>
    <x v="0"/>
    <n v="2019"/>
    <d v="2019-12-01T00:00:00"/>
    <s v="aM Campaign"/>
    <x v="107"/>
  </r>
  <r>
    <x v="1361"/>
    <x v="0"/>
    <n v="2019"/>
    <d v="2019-12-01T00:00:00"/>
    <s v="aM Campaign"/>
    <x v="107"/>
  </r>
  <r>
    <x v="1509"/>
    <x v="0"/>
    <n v="2019"/>
    <d v="2019-12-01T00:00:00"/>
    <s v="aM Campaign"/>
    <x v="107"/>
  </r>
  <r>
    <x v="651"/>
    <x v="1"/>
    <n v="2019"/>
    <d v="2019-10-01T00:00:00"/>
    <s v="aM Direct"/>
    <x v="107"/>
  </r>
  <r>
    <x v="529"/>
    <x v="2"/>
    <n v="2019"/>
    <d v="2019-11-01T00:00:00"/>
    <s v="sM Campaign"/>
    <x v="107"/>
  </r>
  <r>
    <x v="1288"/>
    <x v="2"/>
    <n v="2019"/>
    <d v="2019-11-01T00:00:00"/>
    <s v="aM Campaign"/>
    <x v="107"/>
  </r>
  <r>
    <x v="1336"/>
    <x v="1"/>
    <n v="2019"/>
    <d v="2019-10-01T00:00:00"/>
    <s v="aM Campaign"/>
    <x v="107"/>
  </r>
  <r>
    <x v="737"/>
    <x v="1"/>
    <n v="2019"/>
    <d v="2019-10-01T00:00:00"/>
    <s v="aM Direct"/>
    <x v="107"/>
  </r>
  <r>
    <x v="505"/>
    <x v="1"/>
    <n v="2019"/>
    <d v="2019-10-01T00:00:00"/>
    <s v="sM Campaign"/>
    <x v="107"/>
  </r>
  <r>
    <x v="1289"/>
    <x v="1"/>
    <n v="2019"/>
    <d v="2019-10-01T00:00:00"/>
    <s v="aM Campaign"/>
    <x v="107"/>
  </r>
  <r>
    <x v="950"/>
    <x v="2"/>
    <n v="2019"/>
    <d v="2019-11-01T00:00:00"/>
    <s v="aM Direct"/>
    <x v="107"/>
  </r>
  <r>
    <x v="824"/>
    <x v="2"/>
    <n v="2019"/>
    <d v="2019-11-01T00:00:00"/>
    <s v="sM Campaign"/>
    <x v="107"/>
  </r>
  <r>
    <x v="822"/>
    <x v="2"/>
    <n v="2019"/>
    <d v="2019-11-01T00:00:00"/>
    <s v="aM Direct"/>
    <x v="107"/>
  </r>
  <r>
    <x v="1160"/>
    <x v="1"/>
    <n v="2019"/>
    <d v="2019-10-01T00:00:00"/>
    <s v="aM Campaign"/>
    <x v="107"/>
  </r>
  <r>
    <x v="766"/>
    <x v="1"/>
    <n v="2019"/>
    <d v="2019-10-01T00:00:00"/>
    <s v="sM Direct"/>
    <x v="107"/>
  </r>
  <r>
    <x v="449"/>
    <x v="1"/>
    <n v="2019"/>
    <d v="2019-10-01T00:00:00"/>
    <s v="aM Direct"/>
    <x v="107"/>
  </r>
  <r>
    <x v="274"/>
    <x v="2"/>
    <n v="2019"/>
    <d v="2019-11-01T00:00:00"/>
    <s v="sM Campaign"/>
    <x v="107"/>
  </r>
  <r>
    <x v="639"/>
    <x v="1"/>
    <n v="2019"/>
    <d v="2019-10-01T00:00:00"/>
    <s v="aM Direct"/>
    <x v="107"/>
  </r>
  <r>
    <x v="366"/>
    <x v="0"/>
    <n v="2019"/>
    <d v="2019-12-01T00:00:00"/>
    <s v="aM Direct"/>
    <x v="107"/>
  </r>
  <r>
    <x v="368"/>
    <x v="2"/>
    <n v="2019"/>
    <d v="2019-11-01T00:00:00"/>
    <s v="aM Direct"/>
    <x v="107"/>
  </r>
  <r>
    <x v="1508"/>
    <x v="0"/>
    <n v="2019"/>
    <d v="2019-12-01T00:00:00"/>
    <s v="aM Campaign"/>
    <x v="107"/>
  </r>
  <r>
    <x v="515"/>
    <x v="0"/>
    <n v="2019"/>
    <d v="2019-12-01T00:00:00"/>
    <s v="aM Direct"/>
    <x v="107"/>
  </r>
  <r>
    <x v="1206"/>
    <x v="1"/>
    <n v="2019"/>
    <d v="2019-10-01T00:00:00"/>
    <s v="aM Campaign"/>
    <x v="107"/>
  </r>
  <r>
    <x v="1367"/>
    <x v="0"/>
    <n v="2019"/>
    <d v="2019-12-01T00:00:00"/>
    <s v="aM Direct"/>
    <x v="107"/>
  </r>
  <r>
    <x v="868"/>
    <x v="2"/>
    <n v="2019"/>
    <d v="2019-11-01T00:00:00"/>
    <s v="aM Direct"/>
    <x v="107"/>
  </r>
  <r>
    <x v="322"/>
    <x v="2"/>
    <n v="2019"/>
    <d v="2019-11-01T00:00:00"/>
    <s v="sM Campaign"/>
    <x v="107"/>
  </r>
  <r>
    <x v="45"/>
    <x v="0"/>
    <n v="2019"/>
    <d v="2019-12-01T00:00:00"/>
    <s v="sM Campaign"/>
    <x v="107"/>
  </r>
  <r>
    <x v="720"/>
    <x v="1"/>
    <n v="2019"/>
    <d v="2019-10-01T00:00:00"/>
    <s v="aM Campaign"/>
    <x v="107"/>
  </r>
  <r>
    <x v="1041"/>
    <x v="0"/>
    <n v="2019"/>
    <d v="2019-12-01T00:00:00"/>
    <s v="aM Direct"/>
    <x v="107"/>
  </r>
  <r>
    <x v="1510"/>
    <x v="1"/>
    <n v="2019"/>
    <d v="2019-10-01T00:00:00"/>
    <s v="aM Direct"/>
    <x v="107"/>
  </r>
  <r>
    <x v="497"/>
    <x v="2"/>
    <n v="2019"/>
    <d v="2019-11-01T00:00:00"/>
    <s v="sM Direct"/>
    <x v="107"/>
  </r>
  <r>
    <x v="194"/>
    <x v="2"/>
    <n v="2019"/>
    <d v="2019-11-01T00:00:00"/>
    <s v="sM Campaign"/>
    <x v="107"/>
  </r>
  <r>
    <x v="997"/>
    <x v="1"/>
    <n v="2019"/>
    <d v="2019-10-01T00:00:00"/>
    <s v="aM Direct"/>
    <x v="107"/>
  </r>
  <r>
    <x v="1092"/>
    <x v="2"/>
    <n v="2019"/>
    <d v="2019-11-01T00:00:00"/>
    <s v="aM Direct"/>
    <x v="107"/>
  </r>
  <r>
    <x v="1242"/>
    <x v="1"/>
    <n v="2019"/>
    <d v="2019-10-01T00:00:00"/>
    <s v="aM Direct"/>
    <x v="107"/>
  </r>
  <r>
    <x v="464"/>
    <x v="2"/>
    <n v="2019"/>
    <d v="2019-11-01T00:00:00"/>
    <s v="aM Campaign"/>
    <x v="107"/>
  </r>
  <r>
    <x v="800"/>
    <x v="0"/>
    <n v="2019"/>
    <d v="2019-12-01T00:00:00"/>
    <s v="aM Direct"/>
    <x v="107"/>
  </r>
  <r>
    <x v="136"/>
    <x v="2"/>
    <n v="2019"/>
    <d v="2019-11-01T00:00:00"/>
    <s v="sM Direct"/>
    <x v="107"/>
  </r>
  <r>
    <x v="386"/>
    <x v="1"/>
    <n v="2019"/>
    <d v="2019-10-01T00:00:00"/>
    <s v="sM Direct"/>
    <x v="107"/>
  </r>
  <r>
    <x v="507"/>
    <x v="2"/>
    <n v="2019"/>
    <d v="2019-11-01T00:00:00"/>
    <s v="aM Direct"/>
    <x v="107"/>
  </r>
  <r>
    <x v="1447"/>
    <x v="2"/>
    <n v="2019"/>
    <d v="2019-11-01T00:00:00"/>
    <s v="aM Campaign"/>
    <x v="107"/>
  </r>
  <r>
    <x v="778"/>
    <x v="1"/>
    <n v="2019"/>
    <d v="2019-10-01T00:00:00"/>
    <s v="sM Direct"/>
    <x v="107"/>
  </r>
  <r>
    <x v="327"/>
    <x v="2"/>
    <n v="2019"/>
    <d v="2019-11-01T00:00:00"/>
    <s v="aM Direct"/>
    <x v="107"/>
  </r>
  <r>
    <x v="627"/>
    <x v="0"/>
    <n v="2019"/>
    <d v="2019-12-01T00:00:00"/>
    <s v="sM Direct"/>
    <x v="107"/>
  </r>
  <r>
    <x v="1447"/>
    <x v="1"/>
    <n v="2019"/>
    <d v="2019-10-01T00:00:00"/>
    <s v="aM Campaign"/>
    <x v="107"/>
  </r>
  <r>
    <x v="507"/>
    <x v="1"/>
    <n v="2019"/>
    <d v="2019-10-01T00:00:00"/>
    <s v="sM Campaign"/>
    <x v="107"/>
  </r>
  <r>
    <x v="10"/>
    <x v="1"/>
    <n v="2019"/>
    <d v="2019-10-01T00:00:00"/>
    <s v="aM Campaign"/>
    <x v="107"/>
  </r>
  <r>
    <x v="272"/>
    <x v="1"/>
    <n v="2019"/>
    <d v="2019-10-01T00:00:00"/>
    <s v="sM Campaign"/>
    <x v="107"/>
  </r>
  <r>
    <x v="858"/>
    <x v="0"/>
    <n v="2019"/>
    <d v="2019-12-01T00:00:00"/>
    <s v="sM Campaign"/>
    <x v="107"/>
  </r>
  <r>
    <x v="4"/>
    <x v="0"/>
    <n v="2019"/>
    <d v="2019-12-01T00:00:00"/>
    <s v="sM Direct"/>
    <x v="107"/>
  </r>
  <r>
    <x v="1102"/>
    <x v="0"/>
    <n v="2019"/>
    <d v="2019-12-01T00:00:00"/>
    <s v="aM Direct"/>
    <x v="107"/>
  </r>
  <r>
    <x v="147"/>
    <x v="0"/>
    <n v="2019"/>
    <d v="2019-12-01T00:00:00"/>
    <s v="aM Direct"/>
    <x v="107"/>
  </r>
  <r>
    <x v="721"/>
    <x v="1"/>
    <n v="2019"/>
    <d v="2019-10-01T00:00:00"/>
    <s v="aM Direct"/>
    <x v="107"/>
  </r>
  <r>
    <x v="1511"/>
    <x v="2"/>
    <n v="2019"/>
    <d v="2019-11-01T00:00:00"/>
    <s v="aM Campaign"/>
    <x v="107"/>
  </r>
  <r>
    <x v="871"/>
    <x v="1"/>
    <n v="2019"/>
    <d v="2019-10-01T00:00:00"/>
    <s v="aM Direct"/>
    <x v="107"/>
  </r>
  <r>
    <x v="842"/>
    <x v="1"/>
    <n v="2019"/>
    <d v="2019-10-01T00:00:00"/>
    <s v="sM Direct"/>
    <x v="107"/>
  </r>
  <r>
    <x v="411"/>
    <x v="1"/>
    <n v="2019"/>
    <d v="2019-10-01T00:00:00"/>
    <s v="sM Campaign"/>
    <x v="107"/>
  </r>
  <r>
    <x v="338"/>
    <x v="2"/>
    <n v="2019"/>
    <d v="2019-11-01T00:00:00"/>
    <s v="sM Campaign"/>
    <x v="107"/>
  </r>
  <r>
    <x v="270"/>
    <x v="0"/>
    <n v="2019"/>
    <d v="2019-12-01T00:00:00"/>
    <s v="sM Campaign"/>
    <x v="107"/>
  </r>
  <r>
    <x v="937"/>
    <x v="0"/>
    <n v="2019"/>
    <d v="2019-12-01T00:00:00"/>
    <s v="aM Direct"/>
    <x v="107"/>
  </r>
  <r>
    <x v="1409"/>
    <x v="0"/>
    <n v="2019"/>
    <d v="2019-12-01T00:00:00"/>
    <s v="aM Campaign"/>
    <x v="107"/>
  </r>
  <r>
    <x v="861"/>
    <x v="0"/>
    <n v="2019"/>
    <d v="2019-12-01T00:00:00"/>
    <s v="sM Campaign"/>
    <x v="107"/>
  </r>
  <r>
    <x v="1157"/>
    <x v="0"/>
    <n v="2019"/>
    <d v="2019-12-01T00:00:00"/>
    <s v="sM Campaign"/>
    <x v="107"/>
  </r>
  <r>
    <x v="1016"/>
    <x v="0"/>
    <n v="2019"/>
    <d v="2019-12-01T00:00:00"/>
    <s v="sM Direct"/>
    <x v="107"/>
  </r>
  <r>
    <x v="1512"/>
    <x v="1"/>
    <n v="2019"/>
    <d v="2019-10-01T00:00:00"/>
    <s v="aM Direct"/>
    <x v="107"/>
  </r>
  <r>
    <x v="1376"/>
    <x v="1"/>
    <n v="2019"/>
    <d v="2019-10-01T00:00:00"/>
    <s v="Equifax Campaign"/>
    <x v="107"/>
  </r>
  <r>
    <x v="116"/>
    <x v="1"/>
    <n v="2019"/>
    <d v="2019-10-01T00:00:00"/>
    <s v="sM Direct"/>
    <x v="107"/>
  </r>
  <r>
    <x v="1439"/>
    <x v="0"/>
    <n v="2019"/>
    <d v="2019-12-01T00:00:00"/>
    <s v="aM Campaign"/>
    <x v="107"/>
  </r>
  <r>
    <x v="360"/>
    <x v="0"/>
    <n v="2019"/>
    <d v="2019-12-01T00:00:00"/>
    <s v="aM Direct"/>
    <x v="107"/>
  </r>
  <r>
    <x v="1435"/>
    <x v="1"/>
    <n v="2019"/>
    <d v="2019-10-01T00:00:00"/>
    <s v="aM Direct"/>
    <x v="107"/>
  </r>
  <r>
    <x v="1435"/>
    <x v="0"/>
    <n v="2019"/>
    <d v="2019-12-01T00:00:00"/>
    <s v="aM Direct"/>
    <x v="107"/>
  </r>
  <r>
    <x v="78"/>
    <x v="1"/>
    <n v="2019"/>
    <d v="2019-10-01T00:00:00"/>
    <s v="aM Direct"/>
    <x v="107"/>
  </r>
  <r>
    <x v="248"/>
    <x v="2"/>
    <n v="2019"/>
    <d v="2019-11-01T00:00:00"/>
    <s v="sM Campaign"/>
    <x v="107"/>
  </r>
  <r>
    <x v="955"/>
    <x v="2"/>
    <n v="2019"/>
    <d v="2019-11-01T00:00:00"/>
    <s v="aM Campaign"/>
    <x v="107"/>
  </r>
  <r>
    <x v="305"/>
    <x v="1"/>
    <n v="2019"/>
    <d v="2019-10-01T00:00:00"/>
    <s v="sM Campaign"/>
    <x v="107"/>
  </r>
  <r>
    <x v="507"/>
    <x v="0"/>
    <n v="2019"/>
    <d v="2019-12-01T00:00:00"/>
    <s v="sM Campaign"/>
    <x v="107"/>
  </r>
  <r>
    <x v="1013"/>
    <x v="2"/>
    <n v="2019"/>
    <d v="2019-11-01T00:00:00"/>
    <s v="aM Direct"/>
    <x v="107"/>
  </r>
  <r>
    <x v="1513"/>
    <x v="2"/>
    <n v="2019"/>
    <d v="2019-11-01T00:00:00"/>
    <s v="aM Campaign"/>
    <x v="107"/>
  </r>
  <r>
    <x v="1296"/>
    <x v="0"/>
    <n v="2019"/>
    <d v="2019-12-01T00:00:00"/>
    <s v="aM Campaign"/>
    <x v="107"/>
  </r>
  <r>
    <x v="1219"/>
    <x v="0"/>
    <n v="2019"/>
    <d v="2019-12-01T00:00:00"/>
    <s v="aM Campaign"/>
    <x v="107"/>
  </r>
  <r>
    <x v="630"/>
    <x v="0"/>
    <n v="2019"/>
    <d v="2019-12-01T00:00:00"/>
    <s v="aM Direct"/>
    <x v="107"/>
  </r>
  <r>
    <x v="1424"/>
    <x v="2"/>
    <n v="2019"/>
    <d v="2019-11-01T00:00:00"/>
    <s v="aM Direct"/>
    <x v="107"/>
  </r>
  <r>
    <x v="1312"/>
    <x v="0"/>
    <n v="2019"/>
    <d v="2019-12-01T00:00:00"/>
    <s v="aM Campaign"/>
    <x v="107"/>
  </r>
  <r>
    <x v="293"/>
    <x v="1"/>
    <n v="2019"/>
    <d v="2019-10-01T00:00:00"/>
    <s v="aM Direct"/>
    <x v="107"/>
  </r>
  <r>
    <x v="116"/>
    <x v="0"/>
    <n v="2019"/>
    <d v="2019-12-01T00:00:00"/>
    <s v="sM Direct"/>
    <x v="107"/>
  </r>
  <r>
    <x v="717"/>
    <x v="2"/>
    <n v="2019"/>
    <d v="2019-11-01T00:00:00"/>
    <s v="aM Direct"/>
    <x v="107"/>
  </r>
  <r>
    <x v="1083"/>
    <x v="0"/>
    <n v="2019"/>
    <d v="2019-12-01T00:00:00"/>
    <s v="sM Campaign"/>
    <x v="107"/>
  </r>
  <r>
    <x v="1083"/>
    <x v="2"/>
    <n v="2019"/>
    <d v="2019-11-01T00:00:00"/>
    <s v="sM Campaign"/>
    <x v="107"/>
  </r>
  <r>
    <x v="1007"/>
    <x v="0"/>
    <n v="2019"/>
    <d v="2019-12-01T00:00:00"/>
    <s v="aM Direct"/>
    <x v="107"/>
  </r>
  <r>
    <x v="1450"/>
    <x v="0"/>
    <n v="2019"/>
    <d v="2019-12-01T00:00:00"/>
    <s v="aM Campaign"/>
    <x v="107"/>
  </r>
  <r>
    <x v="1514"/>
    <x v="1"/>
    <n v="2019"/>
    <d v="2019-10-01T00:00:00"/>
    <s v="aM Campaign"/>
    <x v="107"/>
  </r>
  <r>
    <x v="1162"/>
    <x v="2"/>
    <n v="2019"/>
    <d v="2019-11-01T00:00:00"/>
    <s v="aM Campaign"/>
    <x v="107"/>
  </r>
  <r>
    <x v="1237"/>
    <x v="1"/>
    <n v="2019"/>
    <d v="2019-10-01T00:00:00"/>
    <s v="aM Campaign"/>
    <x v="107"/>
  </r>
  <r>
    <x v="990"/>
    <x v="0"/>
    <n v="2019"/>
    <d v="2019-12-01T00:00:00"/>
    <s v="aM Campaign"/>
    <x v="107"/>
  </r>
  <r>
    <x v="418"/>
    <x v="2"/>
    <n v="2019"/>
    <d v="2019-11-01T00:00:00"/>
    <s v="aM Direct"/>
    <x v="107"/>
  </r>
  <r>
    <x v="411"/>
    <x v="2"/>
    <n v="2019"/>
    <d v="2019-11-01T00:00:00"/>
    <s v="sM Campaign"/>
    <x v="107"/>
  </r>
  <r>
    <x v="550"/>
    <x v="2"/>
    <n v="2019"/>
    <d v="2019-11-01T00:00:00"/>
    <s v="aM Direct"/>
    <x v="107"/>
  </r>
  <r>
    <x v="196"/>
    <x v="0"/>
    <n v="2019"/>
    <d v="2019-12-01T00:00:00"/>
    <s v="sM Campaign"/>
    <x v="107"/>
  </r>
  <r>
    <x v="699"/>
    <x v="1"/>
    <n v="2019"/>
    <d v="2019-10-01T00:00:00"/>
    <s v="aM Direct"/>
    <x v="107"/>
  </r>
  <r>
    <x v="622"/>
    <x v="2"/>
    <n v="2019"/>
    <d v="2019-11-01T00:00:00"/>
    <s v="sM Campaign"/>
    <x v="107"/>
  </r>
  <r>
    <x v="333"/>
    <x v="1"/>
    <n v="2019"/>
    <d v="2019-10-01T00:00:00"/>
    <s v="aM Direct"/>
    <x v="107"/>
  </r>
  <r>
    <x v="453"/>
    <x v="2"/>
    <n v="2019"/>
    <d v="2019-11-01T00:00:00"/>
    <s v="aM Direct"/>
    <x v="107"/>
  </r>
  <r>
    <x v="1098"/>
    <x v="0"/>
    <n v="2019"/>
    <d v="2019-12-01T00:00:00"/>
    <s v="aM Campaign"/>
    <x v="107"/>
  </r>
  <r>
    <x v="840"/>
    <x v="2"/>
    <n v="2019"/>
    <d v="2019-11-01T00:00:00"/>
    <s v="aM Direct"/>
    <x v="107"/>
  </r>
  <r>
    <x v="1515"/>
    <x v="0"/>
    <n v="2019"/>
    <d v="2019-12-01T00:00:00"/>
    <s v="aM Campaign"/>
    <x v="107"/>
  </r>
  <r>
    <x v="303"/>
    <x v="0"/>
    <n v="2019"/>
    <d v="2019-12-01T00:00:00"/>
    <s v="sM Direct"/>
    <x v="107"/>
  </r>
  <r>
    <x v="865"/>
    <x v="2"/>
    <n v="2019"/>
    <d v="2019-11-01T00:00:00"/>
    <s v="sM Campaign"/>
    <x v="107"/>
  </r>
  <r>
    <x v="719"/>
    <x v="1"/>
    <n v="2019"/>
    <d v="2019-10-01T00:00:00"/>
    <s v="sM Campaign"/>
    <x v="107"/>
  </r>
  <r>
    <x v="64"/>
    <x v="1"/>
    <n v="2019"/>
    <d v="2019-10-01T00:00:00"/>
    <s v="sM Campaign"/>
    <x v="107"/>
  </r>
  <r>
    <x v="64"/>
    <x v="0"/>
    <n v="2019"/>
    <d v="2019-12-01T00:00:00"/>
    <s v="aM Direct"/>
    <x v="107"/>
  </r>
  <r>
    <x v="766"/>
    <x v="0"/>
    <n v="2019"/>
    <d v="2019-12-01T00:00:00"/>
    <s v="sM Campaign"/>
    <x v="107"/>
  </r>
  <r>
    <x v="1516"/>
    <x v="1"/>
    <n v="2019"/>
    <d v="2019-10-01T00:00:00"/>
    <s v="aM Campaign"/>
    <x v="107"/>
  </r>
  <r>
    <x v="394"/>
    <x v="0"/>
    <n v="2019"/>
    <d v="2019-12-01T00:00:00"/>
    <s v="aM Direct"/>
    <x v="107"/>
  </r>
  <r>
    <x v="366"/>
    <x v="0"/>
    <n v="2019"/>
    <d v="2019-12-01T00:00:00"/>
    <s v="sM Campaign"/>
    <x v="107"/>
  </r>
  <r>
    <x v="910"/>
    <x v="2"/>
    <n v="2019"/>
    <d v="2019-11-01T00:00:00"/>
    <s v="sM Campaign"/>
    <x v="107"/>
  </r>
  <r>
    <x v="1354"/>
    <x v="0"/>
    <n v="2019"/>
    <d v="2019-12-01T00:00:00"/>
    <s v="aM Campaign"/>
    <x v="107"/>
  </r>
  <r>
    <x v="1315"/>
    <x v="0"/>
    <n v="2019"/>
    <d v="2019-12-01T00:00:00"/>
    <s v="aM Direct"/>
    <x v="107"/>
  </r>
  <r>
    <x v="1517"/>
    <x v="2"/>
    <n v="2019"/>
    <d v="2019-11-01T00:00:00"/>
    <s v="sM Direct"/>
    <x v="107"/>
  </r>
  <r>
    <x v="64"/>
    <x v="2"/>
    <n v="2019"/>
    <d v="2019-11-01T00:00:00"/>
    <s v="sM Campaign"/>
    <x v="107"/>
  </r>
  <r>
    <x v="971"/>
    <x v="0"/>
    <n v="2019"/>
    <d v="2019-12-01T00:00:00"/>
    <s v="aM Direct"/>
    <x v="107"/>
  </r>
  <r>
    <x v="715"/>
    <x v="2"/>
    <n v="2019"/>
    <d v="2019-11-01T00:00:00"/>
    <s v="aM Direct"/>
    <x v="107"/>
  </r>
  <r>
    <x v="1470"/>
    <x v="1"/>
    <n v="2019"/>
    <d v="2019-10-01T00:00:00"/>
    <s v="aM Campaign"/>
    <x v="107"/>
  </r>
  <r>
    <x v="861"/>
    <x v="1"/>
    <n v="2019"/>
    <d v="2019-10-01T00:00:00"/>
    <s v="sM Direct"/>
    <x v="107"/>
  </r>
  <r>
    <x v="19"/>
    <x v="2"/>
    <n v="2019"/>
    <d v="2019-11-01T00:00:00"/>
    <s v="sM Campaign"/>
    <x v="107"/>
  </r>
  <r>
    <x v="728"/>
    <x v="0"/>
    <n v="2019"/>
    <d v="2019-12-01T00:00:00"/>
    <s v="sM Direct"/>
    <x v="107"/>
  </r>
  <r>
    <x v="453"/>
    <x v="0"/>
    <n v="2019"/>
    <d v="2019-12-01T00:00:00"/>
    <s v="aM Direct"/>
    <x v="107"/>
  </r>
  <r>
    <x v="285"/>
    <x v="1"/>
    <n v="2019"/>
    <d v="2019-10-01T00:00:00"/>
    <s v="sM Direct"/>
    <x v="107"/>
  </r>
  <r>
    <x v="32"/>
    <x v="2"/>
    <n v="2019"/>
    <d v="2019-11-01T00:00:00"/>
    <s v="sM Campaign"/>
    <x v="107"/>
  </r>
  <r>
    <x v="1285"/>
    <x v="0"/>
    <n v="2019"/>
    <d v="2019-12-01T00:00:00"/>
    <s v="aM Campaign"/>
    <x v="107"/>
  </r>
  <r>
    <x v="100"/>
    <x v="0"/>
    <n v="2019"/>
    <d v="2019-12-01T00:00:00"/>
    <s v="sM Direct"/>
    <x v="107"/>
  </r>
  <r>
    <x v="1114"/>
    <x v="0"/>
    <n v="2019"/>
    <d v="2019-12-01T00:00:00"/>
    <s v="aM Campaign"/>
    <x v="107"/>
  </r>
  <r>
    <x v="1445"/>
    <x v="1"/>
    <n v="2019"/>
    <d v="2019-10-01T00:00:00"/>
    <s v="aM Campaign"/>
    <x v="107"/>
  </r>
  <r>
    <x v="1342"/>
    <x v="0"/>
    <n v="2019"/>
    <d v="2019-12-01T00:00:00"/>
    <s v="aM Campaign"/>
    <x v="107"/>
  </r>
  <r>
    <x v="1399"/>
    <x v="0"/>
    <n v="2019"/>
    <d v="2019-12-01T00:00:00"/>
    <s v="aM Direct"/>
    <x v="107"/>
  </r>
  <r>
    <x v="1399"/>
    <x v="2"/>
    <n v="2019"/>
    <d v="2019-11-01T00:00:00"/>
    <s v="aM Direct"/>
    <x v="107"/>
  </r>
  <r>
    <x v="466"/>
    <x v="2"/>
    <n v="2019"/>
    <d v="2019-11-01T00:00:00"/>
    <s v="aM Direct"/>
    <x v="107"/>
  </r>
  <r>
    <x v="736"/>
    <x v="2"/>
    <n v="2019"/>
    <d v="2019-11-01T00:00:00"/>
    <s v="aM Direct"/>
    <x v="107"/>
  </r>
  <r>
    <x v="1217"/>
    <x v="2"/>
    <n v="2019"/>
    <d v="2019-11-01T00:00:00"/>
    <s v="aM Campaign"/>
    <x v="107"/>
  </r>
  <r>
    <x v="594"/>
    <x v="1"/>
    <n v="2019"/>
    <d v="2019-10-01T00:00:00"/>
    <s v="aM Direct"/>
    <x v="107"/>
  </r>
  <r>
    <x v="136"/>
    <x v="2"/>
    <n v="2019"/>
    <d v="2019-11-01T00:00:00"/>
    <s v="aM Direct"/>
    <x v="107"/>
  </r>
  <r>
    <x v="0"/>
    <x v="0"/>
    <n v="2019"/>
    <d v="2019-12-01T00:00:00"/>
    <s v="sM Campaign"/>
    <x v="107"/>
  </r>
  <r>
    <x v="461"/>
    <x v="0"/>
    <n v="2019"/>
    <d v="2019-12-01T00:00:00"/>
    <s v="aM Direct"/>
    <x v="107"/>
  </r>
  <r>
    <x v="251"/>
    <x v="0"/>
    <n v="2019"/>
    <d v="2019-12-01T00:00:00"/>
    <s v="sM Direct"/>
    <x v="107"/>
  </r>
  <r>
    <x v="591"/>
    <x v="1"/>
    <n v="2019"/>
    <d v="2019-10-01T00:00:00"/>
    <s v="aM Direct"/>
    <x v="107"/>
  </r>
  <r>
    <x v="839"/>
    <x v="2"/>
    <n v="2019"/>
    <d v="2019-11-01T00:00:00"/>
    <s v="aM Direct"/>
    <x v="107"/>
  </r>
  <r>
    <x v="522"/>
    <x v="1"/>
    <n v="2019"/>
    <d v="2019-10-01T00:00:00"/>
    <s v="aM Direct"/>
    <x v="107"/>
  </r>
  <r>
    <x v="1324"/>
    <x v="2"/>
    <n v="2019"/>
    <d v="2019-11-01T00:00:00"/>
    <s v="aM Campaign"/>
    <x v="107"/>
  </r>
  <r>
    <x v="115"/>
    <x v="1"/>
    <n v="2019"/>
    <d v="2019-10-01T00:00:00"/>
    <s v="sM Campaign"/>
    <x v="107"/>
  </r>
  <r>
    <x v="565"/>
    <x v="2"/>
    <n v="2019"/>
    <d v="2019-11-01T00:00:00"/>
    <s v="sM Direct"/>
    <x v="107"/>
  </r>
  <r>
    <x v="427"/>
    <x v="2"/>
    <n v="2019"/>
    <d v="2019-11-01T00:00:00"/>
    <s v="sM Campaign"/>
    <x v="107"/>
  </r>
  <r>
    <x v="1198"/>
    <x v="2"/>
    <n v="2019"/>
    <d v="2019-11-01T00:00:00"/>
    <s v="aM Direct"/>
    <x v="107"/>
  </r>
  <r>
    <x v="207"/>
    <x v="2"/>
    <n v="2019"/>
    <d v="2019-11-01T00:00:00"/>
    <s v="sM Campaign"/>
    <x v="107"/>
  </r>
  <r>
    <x v="327"/>
    <x v="0"/>
    <n v="2019"/>
    <d v="2019-12-01T00:00:00"/>
    <s v="aM Direct"/>
    <x v="107"/>
  </r>
  <r>
    <x v="327"/>
    <x v="1"/>
    <n v="2019"/>
    <d v="2019-10-01T00:00:00"/>
    <s v="aM Direct"/>
    <x v="107"/>
  </r>
  <r>
    <x v="349"/>
    <x v="1"/>
    <n v="2019"/>
    <d v="2019-10-01T00:00:00"/>
    <s v="sM Campaign"/>
    <x v="107"/>
  </r>
  <r>
    <x v="933"/>
    <x v="1"/>
    <n v="2019"/>
    <d v="2019-10-01T00:00:00"/>
    <s v="aM Campaign"/>
    <x v="107"/>
  </r>
  <r>
    <x v="371"/>
    <x v="2"/>
    <n v="2019"/>
    <d v="2019-11-01T00:00:00"/>
    <s v="aM Direct"/>
    <x v="107"/>
  </r>
  <r>
    <x v="564"/>
    <x v="2"/>
    <n v="2019"/>
    <d v="2019-11-01T00:00:00"/>
    <s v="sM Direct"/>
    <x v="107"/>
  </r>
  <r>
    <x v="987"/>
    <x v="1"/>
    <n v="2019"/>
    <d v="2019-10-01T00:00:00"/>
    <s v="aM Direct"/>
    <x v="107"/>
  </r>
  <r>
    <x v="721"/>
    <x v="0"/>
    <n v="2019"/>
    <d v="2019-12-01T00:00:00"/>
    <s v="sM Campaign"/>
    <x v="107"/>
  </r>
  <r>
    <x v="425"/>
    <x v="1"/>
    <n v="2019"/>
    <d v="2019-10-01T00:00:00"/>
    <s v="aM Direct"/>
    <x v="107"/>
  </r>
  <r>
    <x v="55"/>
    <x v="2"/>
    <n v="2019"/>
    <d v="2019-11-01T00:00:00"/>
    <s v="aM Direct"/>
    <x v="107"/>
  </r>
  <r>
    <x v="1469"/>
    <x v="2"/>
    <n v="2019"/>
    <d v="2019-11-01T00:00:00"/>
    <s v="aM Campaign"/>
    <x v="107"/>
  </r>
  <r>
    <x v="91"/>
    <x v="2"/>
    <n v="2019"/>
    <d v="2019-11-01T00:00:00"/>
    <s v="sM Campaign"/>
    <x v="107"/>
  </r>
  <r>
    <x v="1518"/>
    <x v="1"/>
    <n v="2019"/>
    <d v="2019-10-01T00:00:00"/>
    <s v="aM Campaign"/>
    <x v="107"/>
  </r>
  <r>
    <x v="363"/>
    <x v="2"/>
    <n v="2019"/>
    <d v="2019-11-01T00:00:00"/>
    <s v="aM Direct"/>
    <x v="108"/>
  </r>
  <r>
    <x v="316"/>
    <x v="0"/>
    <n v="2019"/>
    <d v="2019-12-01T00:00:00"/>
    <s v="aM Direct"/>
    <x v="108"/>
  </r>
  <r>
    <x v="1158"/>
    <x v="0"/>
    <n v="2019"/>
    <d v="2019-12-01T00:00:00"/>
    <s v="aM Campaign"/>
    <x v="108"/>
  </r>
  <r>
    <x v="1476"/>
    <x v="1"/>
    <n v="2019"/>
    <d v="2019-10-01T00:00:00"/>
    <s v="aM Campaign"/>
    <x v="108"/>
  </r>
  <r>
    <x v="632"/>
    <x v="0"/>
    <n v="2019"/>
    <d v="2019-12-01T00:00:00"/>
    <s v="sM Direct"/>
    <x v="108"/>
  </r>
  <r>
    <x v="1130"/>
    <x v="1"/>
    <n v="2019"/>
    <d v="2019-10-01T00:00:00"/>
    <s v="aM Direct"/>
    <x v="108"/>
  </r>
  <r>
    <x v="1519"/>
    <x v="0"/>
    <n v="2019"/>
    <d v="2019-12-01T00:00:00"/>
    <s v="aM Campaign"/>
    <x v="108"/>
  </r>
  <r>
    <x v="880"/>
    <x v="1"/>
    <n v="2019"/>
    <d v="2019-10-01T00:00:00"/>
    <s v="sM Direct"/>
    <x v="108"/>
  </r>
  <r>
    <x v="947"/>
    <x v="0"/>
    <n v="2019"/>
    <d v="2019-12-01T00:00:00"/>
    <s v="aM Direct"/>
    <x v="108"/>
  </r>
  <r>
    <x v="1340"/>
    <x v="0"/>
    <n v="2019"/>
    <d v="2019-12-01T00:00:00"/>
    <s v="aM Campaign"/>
    <x v="108"/>
  </r>
  <r>
    <x v="556"/>
    <x v="2"/>
    <n v="2019"/>
    <d v="2019-11-01T00:00:00"/>
    <s v="aM Direct"/>
    <x v="108"/>
  </r>
  <r>
    <x v="1061"/>
    <x v="1"/>
    <n v="2019"/>
    <d v="2019-10-01T00:00:00"/>
    <s v="aM Direct"/>
    <x v="108"/>
  </r>
  <r>
    <x v="709"/>
    <x v="1"/>
    <n v="2019"/>
    <d v="2019-10-01T00:00:00"/>
    <s v="aM Campaign"/>
    <x v="108"/>
  </r>
  <r>
    <x v="1520"/>
    <x v="2"/>
    <n v="2019"/>
    <d v="2019-11-01T00:00:00"/>
    <s v="aM Campaign"/>
    <x v="108"/>
  </r>
  <r>
    <x v="557"/>
    <x v="1"/>
    <n v="2019"/>
    <d v="2019-10-01T00:00:00"/>
    <s v="aM Direct"/>
    <x v="108"/>
  </r>
  <r>
    <x v="1039"/>
    <x v="0"/>
    <n v="2019"/>
    <d v="2019-12-01T00:00:00"/>
    <s v="aM Campaign"/>
    <x v="108"/>
  </r>
  <r>
    <x v="1503"/>
    <x v="2"/>
    <n v="2019"/>
    <d v="2019-11-01T00:00:00"/>
    <s v="aM Campaign"/>
    <x v="108"/>
  </r>
  <r>
    <x v="800"/>
    <x v="1"/>
    <n v="2019"/>
    <d v="2019-10-01T00:00:00"/>
    <s v="aM Direct"/>
    <x v="108"/>
  </r>
  <r>
    <x v="430"/>
    <x v="1"/>
    <n v="2019"/>
    <d v="2019-10-01T00:00:00"/>
    <s v="sM Campaign"/>
    <x v="108"/>
  </r>
  <r>
    <x v="966"/>
    <x v="1"/>
    <n v="2019"/>
    <d v="2019-10-01T00:00:00"/>
    <s v="aM Direct"/>
    <x v="108"/>
  </r>
  <r>
    <x v="890"/>
    <x v="1"/>
    <n v="2019"/>
    <d v="2019-10-01T00:00:00"/>
    <s v="aM Direct"/>
    <x v="108"/>
  </r>
  <r>
    <x v="1012"/>
    <x v="0"/>
    <n v="2019"/>
    <d v="2019-12-01T00:00:00"/>
    <s v="aM Campaign"/>
    <x v="108"/>
  </r>
  <r>
    <x v="478"/>
    <x v="2"/>
    <n v="2019"/>
    <d v="2019-11-01T00:00:00"/>
    <s v="sM Campaign"/>
    <x v="108"/>
  </r>
  <r>
    <x v="149"/>
    <x v="0"/>
    <n v="2019"/>
    <d v="2019-12-01T00:00:00"/>
    <s v="sM Campaign"/>
    <x v="108"/>
  </r>
  <r>
    <x v="737"/>
    <x v="0"/>
    <n v="2019"/>
    <d v="2019-12-01T00:00:00"/>
    <s v="aM Direct"/>
    <x v="108"/>
  </r>
  <r>
    <x v="211"/>
    <x v="0"/>
    <n v="2019"/>
    <d v="2019-12-01T00:00:00"/>
    <s v="sM Campaign"/>
    <x v="108"/>
  </r>
  <r>
    <x v="902"/>
    <x v="2"/>
    <n v="2019"/>
    <d v="2019-11-01T00:00:00"/>
    <s v="aM Direct"/>
    <x v="108"/>
  </r>
  <r>
    <x v="1168"/>
    <x v="2"/>
    <n v="2019"/>
    <d v="2019-11-01T00:00:00"/>
    <s v="aM Direct"/>
    <x v="108"/>
  </r>
  <r>
    <x v="45"/>
    <x v="2"/>
    <n v="2019"/>
    <d v="2019-11-01T00:00:00"/>
    <s v="sM Direct"/>
    <x v="108"/>
  </r>
  <r>
    <x v="297"/>
    <x v="1"/>
    <n v="2019"/>
    <d v="2019-10-01T00:00:00"/>
    <s v="sM Campaign"/>
    <x v="108"/>
  </r>
  <r>
    <x v="787"/>
    <x v="0"/>
    <n v="2019"/>
    <d v="2019-12-01T00:00:00"/>
    <s v="aM Direct"/>
    <x v="108"/>
  </r>
  <r>
    <x v="1297"/>
    <x v="0"/>
    <n v="2019"/>
    <d v="2019-12-01T00:00:00"/>
    <s v="aM Campaign"/>
    <x v="108"/>
  </r>
  <r>
    <x v="297"/>
    <x v="2"/>
    <n v="2019"/>
    <d v="2019-11-01T00:00:00"/>
    <s v="sM Campaign"/>
    <x v="108"/>
  </r>
  <r>
    <x v="1190"/>
    <x v="1"/>
    <n v="2019"/>
    <d v="2019-10-01T00:00:00"/>
    <s v="aM Direct"/>
    <x v="108"/>
  </r>
  <r>
    <x v="448"/>
    <x v="1"/>
    <n v="2019"/>
    <d v="2019-10-01T00:00:00"/>
    <s v="sM Direct"/>
    <x v="108"/>
  </r>
  <r>
    <x v="1303"/>
    <x v="2"/>
    <n v="2019"/>
    <d v="2019-11-01T00:00:00"/>
    <s v="aM Campaign"/>
    <x v="108"/>
  </r>
  <r>
    <x v="816"/>
    <x v="2"/>
    <n v="2019"/>
    <d v="2019-11-01T00:00:00"/>
    <s v="aM Direct"/>
    <x v="108"/>
  </r>
  <r>
    <x v="384"/>
    <x v="2"/>
    <n v="2019"/>
    <d v="2019-11-01T00:00:00"/>
    <s v="sM Direct"/>
    <x v="108"/>
  </r>
  <r>
    <x v="1488"/>
    <x v="0"/>
    <n v="2019"/>
    <d v="2019-12-01T00:00:00"/>
    <s v="aM Campaign"/>
    <x v="108"/>
  </r>
  <r>
    <x v="673"/>
    <x v="1"/>
    <n v="2019"/>
    <d v="2019-10-01T00:00:00"/>
    <s v="aM Direct"/>
    <x v="108"/>
  </r>
  <r>
    <x v="445"/>
    <x v="0"/>
    <n v="2019"/>
    <d v="2019-12-01T00:00:00"/>
    <s v="aM Direct"/>
    <x v="108"/>
  </r>
  <r>
    <x v="832"/>
    <x v="1"/>
    <n v="2019"/>
    <d v="2019-10-01T00:00:00"/>
    <s v="sM Direct"/>
    <x v="108"/>
  </r>
  <r>
    <x v="593"/>
    <x v="0"/>
    <n v="2019"/>
    <d v="2019-12-01T00:00:00"/>
    <s v="sM Direct"/>
    <x v="108"/>
  </r>
  <r>
    <x v="1420"/>
    <x v="2"/>
    <n v="2019"/>
    <d v="2019-11-01T00:00:00"/>
    <s v="aM Direct"/>
    <x v="108"/>
  </r>
  <r>
    <x v="1420"/>
    <x v="0"/>
    <n v="2019"/>
    <d v="2019-12-01T00:00:00"/>
    <s v="aM Campaign"/>
    <x v="108"/>
  </r>
  <r>
    <x v="1503"/>
    <x v="1"/>
    <n v="2019"/>
    <d v="2019-10-01T00:00:00"/>
    <s v="aM Campaign"/>
    <x v="108"/>
  </r>
  <r>
    <x v="239"/>
    <x v="2"/>
    <n v="2019"/>
    <d v="2019-11-01T00:00:00"/>
    <s v="sM Campaign"/>
    <x v="108"/>
  </r>
  <r>
    <x v="520"/>
    <x v="2"/>
    <n v="2019"/>
    <d v="2019-11-01T00:00:00"/>
    <s v="sM Direct"/>
    <x v="108"/>
  </r>
  <r>
    <x v="520"/>
    <x v="1"/>
    <n v="2019"/>
    <d v="2019-10-01T00:00:00"/>
    <s v="sM Direct"/>
    <x v="108"/>
  </r>
  <r>
    <x v="439"/>
    <x v="0"/>
    <n v="2019"/>
    <d v="2019-12-01T00:00:00"/>
    <s v="sM Campaign"/>
    <x v="108"/>
  </r>
  <r>
    <x v="779"/>
    <x v="0"/>
    <n v="2019"/>
    <d v="2019-12-01T00:00:00"/>
    <s v="aM Direct"/>
    <x v="108"/>
  </r>
  <r>
    <x v="777"/>
    <x v="2"/>
    <n v="2019"/>
    <d v="2019-11-01T00:00:00"/>
    <s v="aM Direct"/>
    <x v="108"/>
  </r>
  <r>
    <x v="1314"/>
    <x v="0"/>
    <n v="2019"/>
    <d v="2019-12-01T00:00:00"/>
    <s v="aM Campaign"/>
    <x v="108"/>
  </r>
  <r>
    <x v="1200"/>
    <x v="0"/>
    <n v="2019"/>
    <d v="2019-12-01T00:00:00"/>
    <s v="aM Direct"/>
    <x v="108"/>
  </r>
  <r>
    <x v="691"/>
    <x v="0"/>
    <n v="2019"/>
    <d v="2019-12-01T00:00:00"/>
    <s v="sM Direct"/>
    <x v="108"/>
  </r>
  <r>
    <x v="296"/>
    <x v="0"/>
    <n v="2019"/>
    <d v="2019-12-01T00:00:00"/>
    <s v="sM Campaign"/>
    <x v="108"/>
  </r>
  <r>
    <x v="693"/>
    <x v="1"/>
    <n v="2019"/>
    <d v="2019-10-01T00:00:00"/>
    <s v="sM Direct"/>
    <x v="108"/>
  </r>
  <r>
    <x v="1408"/>
    <x v="2"/>
    <n v="2019"/>
    <d v="2019-11-01T00:00:00"/>
    <s v="aM Direct"/>
    <x v="108"/>
  </r>
  <r>
    <x v="909"/>
    <x v="2"/>
    <n v="2019"/>
    <d v="2019-11-01T00:00:00"/>
    <s v="aM Direct"/>
    <x v="108"/>
  </r>
  <r>
    <x v="93"/>
    <x v="0"/>
    <n v="2019"/>
    <d v="2019-12-01T00:00:00"/>
    <s v="aM Direct"/>
    <x v="108"/>
  </r>
  <r>
    <x v="1000"/>
    <x v="0"/>
    <n v="2019"/>
    <d v="2019-12-01T00:00:00"/>
    <s v="aM Direct"/>
    <x v="108"/>
  </r>
  <r>
    <x v="1521"/>
    <x v="0"/>
    <n v="2019"/>
    <d v="2019-12-01T00:00:00"/>
    <s v="aM Campaign"/>
    <x v="108"/>
  </r>
  <r>
    <x v="450"/>
    <x v="2"/>
    <n v="2019"/>
    <d v="2019-11-01T00:00:00"/>
    <s v="sM Direct"/>
    <x v="108"/>
  </r>
  <r>
    <x v="156"/>
    <x v="2"/>
    <n v="2019"/>
    <d v="2019-11-01T00:00:00"/>
    <s v="sM Direct"/>
    <x v="108"/>
  </r>
  <r>
    <x v="1522"/>
    <x v="0"/>
    <n v="2019"/>
    <d v="2019-12-01T00:00:00"/>
    <s v="aM Campaign"/>
    <x v="108"/>
  </r>
  <r>
    <x v="466"/>
    <x v="1"/>
    <n v="2019"/>
    <d v="2019-10-01T00:00:00"/>
    <s v="aM Direct"/>
    <x v="108"/>
  </r>
  <r>
    <x v="691"/>
    <x v="1"/>
    <n v="2019"/>
    <d v="2019-10-01T00:00:00"/>
    <s v="sM Direct"/>
    <x v="108"/>
  </r>
  <r>
    <x v="1137"/>
    <x v="2"/>
    <n v="2019"/>
    <d v="2019-11-01T00:00:00"/>
    <s v="aM Direct"/>
    <x v="108"/>
  </r>
  <r>
    <x v="899"/>
    <x v="1"/>
    <n v="2019"/>
    <d v="2019-10-01T00:00:00"/>
    <s v="aM Direct"/>
    <x v="108"/>
  </r>
  <r>
    <x v="593"/>
    <x v="0"/>
    <n v="2019"/>
    <d v="2019-12-01T00:00:00"/>
    <s v="aM Direct"/>
    <x v="108"/>
  </r>
  <r>
    <x v="71"/>
    <x v="2"/>
    <n v="2019"/>
    <d v="2019-11-01T00:00:00"/>
    <s v="sM Direct"/>
    <x v="108"/>
  </r>
  <r>
    <x v="71"/>
    <x v="0"/>
    <n v="2019"/>
    <d v="2019-12-01T00:00:00"/>
    <s v="sM Campaign"/>
    <x v="108"/>
  </r>
  <r>
    <x v="376"/>
    <x v="2"/>
    <n v="2019"/>
    <d v="2019-11-01T00:00:00"/>
    <s v="aM Direct"/>
    <x v="108"/>
  </r>
  <r>
    <x v="1387"/>
    <x v="0"/>
    <n v="2019"/>
    <d v="2019-12-01T00:00:00"/>
    <s v="aM Campaign"/>
    <x v="108"/>
  </r>
  <r>
    <x v="1267"/>
    <x v="1"/>
    <n v="2019"/>
    <d v="2019-10-01T00:00:00"/>
    <s v="aM Campaign"/>
    <x v="108"/>
  </r>
  <r>
    <x v="1091"/>
    <x v="1"/>
    <n v="2019"/>
    <d v="2019-10-01T00:00:00"/>
    <s v="aM Direct"/>
    <x v="108"/>
  </r>
  <r>
    <x v="1402"/>
    <x v="0"/>
    <n v="2019"/>
    <d v="2019-12-01T00:00:00"/>
    <s v="aM Direct"/>
    <x v="108"/>
  </r>
  <r>
    <x v="1489"/>
    <x v="1"/>
    <n v="2019"/>
    <d v="2019-10-01T00:00:00"/>
    <s v="aM Campaign"/>
    <x v="108"/>
  </r>
  <r>
    <x v="1144"/>
    <x v="0"/>
    <n v="2019"/>
    <d v="2019-12-01T00:00:00"/>
    <s v="aM Direct"/>
    <x v="108"/>
  </r>
  <r>
    <x v="152"/>
    <x v="1"/>
    <n v="2019"/>
    <d v="2019-10-01T00:00:00"/>
    <s v="sM Direct"/>
    <x v="108"/>
  </r>
  <r>
    <x v="1306"/>
    <x v="1"/>
    <n v="2019"/>
    <d v="2019-10-01T00:00:00"/>
    <s v="aM Campaign"/>
    <x v="108"/>
  </r>
  <r>
    <x v="1523"/>
    <x v="2"/>
    <n v="2019"/>
    <d v="2019-11-01T00:00:00"/>
    <s v="aM Direct"/>
    <x v="108"/>
  </r>
  <r>
    <x v="1490"/>
    <x v="0"/>
    <n v="2019"/>
    <d v="2019-12-01T00:00:00"/>
    <s v="aM Campaign"/>
    <x v="108"/>
  </r>
  <r>
    <x v="1112"/>
    <x v="1"/>
    <n v="2019"/>
    <d v="2019-10-01T00:00:00"/>
    <s v="aM Campaign"/>
    <x v="108"/>
  </r>
  <r>
    <x v="765"/>
    <x v="2"/>
    <n v="2019"/>
    <d v="2019-11-01T00:00:00"/>
    <s v="aM Direct"/>
    <x v="108"/>
  </r>
  <r>
    <x v="852"/>
    <x v="1"/>
    <n v="2019"/>
    <d v="2019-10-01T00:00:00"/>
    <s v="sM Direct"/>
    <x v="108"/>
  </r>
  <r>
    <x v="1524"/>
    <x v="0"/>
    <n v="2019"/>
    <d v="2019-12-01T00:00:00"/>
    <s v="aM Direct"/>
    <x v="108"/>
  </r>
  <r>
    <x v="1221"/>
    <x v="0"/>
    <n v="2019"/>
    <d v="2019-12-01T00:00:00"/>
    <s v="aM Direct"/>
    <x v="108"/>
  </r>
  <r>
    <x v="1221"/>
    <x v="2"/>
    <n v="2019"/>
    <d v="2019-11-01T00:00:00"/>
    <s v="aM Direct"/>
    <x v="108"/>
  </r>
  <r>
    <x v="234"/>
    <x v="1"/>
    <n v="2019"/>
    <d v="2019-10-01T00:00:00"/>
    <s v="aM Direct"/>
    <x v="108"/>
  </r>
  <r>
    <x v="1155"/>
    <x v="2"/>
    <n v="2019"/>
    <d v="2019-11-01T00:00:00"/>
    <s v="aM Direct"/>
    <x v="108"/>
  </r>
  <r>
    <x v="1525"/>
    <x v="0"/>
    <n v="2019"/>
    <d v="2019-12-01T00:00:00"/>
    <s v="sM Campaign"/>
    <x v="108"/>
  </r>
  <r>
    <x v="1029"/>
    <x v="1"/>
    <n v="2019"/>
    <d v="2019-10-01T00:00:00"/>
    <s v="aM Direct"/>
    <x v="108"/>
  </r>
  <r>
    <x v="374"/>
    <x v="1"/>
    <n v="2019"/>
    <d v="2019-10-01T00:00:00"/>
    <s v="aM Direct"/>
    <x v="108"/>
  </r>
  <r>
    <x v="374"/>
    <x v="0"/>
    <n v="2019"/>
    <d v="2019-12-01T00:00:00"/>
    <s v="aM Direct"/>
    <x v="108"/>
  </r>
  <r>
    <x v="1433"/>
    <x v="0"/>
    <n v="2019"/>
    <d v="2019-12-01T00:00:00"/>
    <s v="sM Direct"/>
    <x v="108"/>
  </r>
  <r>
    <x v="442"/>
    <x v="2"/>
    <n v="2019"/>
    <d v="2019-11-01T00:00:00"/>
    <s v="sM Direct"/>
    <x v="108"/>
  </r>
  <r>
    <x v="20"/>
    <x v="0"/>
    <n v="2019"/>
    <d v="2019-12-01T00:00:00"/>
    <s v="aM Direct"/>
    <x v="108"/>
  </r>
  <r>
    <x v="313"/>
    <x v="2"/>
    <n v="2019"/>
    <d v="2019-11-01T00:00:00"/>
    <s v="sM Campaign"/>
    <x v="108"/>
  </r>
  <r>
    <x v="447"/>
    <x v="0"/>
    <n v="2019"/>
    <d v="2019-12-01T00:00:00"/>
    <s v="sM Direct"/>
    <x v="108"/>
  </r>
  <r>
    <x v="581"/>
    <x v="1"/>
    <n v="2019"/>
    <d v="2019-10-01T00:00:00"/>
    <s v="aM Direct"/>
    <x v="108"/>
  </r>
  <r>
    <x v="687"/>
    <x v="1"/>
    <n v="2019"/>
    <d v="2019-10-01T00:00:00"/>
    <s v="aM Campaign"/>
    <x v="108"/>
  </r>
  <r>
    <x v="1157"/>
    <x v="1"/>
    <n v="2019"/>
    <d v="2019-10-01T00:00:00"/>
    <s v="aM Direct"/>
    <x v="108"/>
  </r>
  <r>
    <x v="1325"/>
    <x v="0"/>
    <n v="2019"/>
    <d v="2019-12-01T00:00:00"/>
    <s v="aM Direct"/>
    <x v="108"/>
  </r>
  <r>
    <x v="333"/>
    <x v="0"/>
    <n v="2019"/>
    <d v="2019-12-01T00:00:00"/>
    <s v="aM Direct"/>
    <x v="108"/>
  </r>
  <r>
    <x v="129"/>
    <x v="0"/>
    <n v="2019"/>
    <d v="2019-12-01T00:00:00"/>
    <s v="aM Direct"/>
    <x v="108"/>
  </r>
  <r>
    <x v="570"/>
    <x v="2"/>
    <n v="2019"/>
    <d v="2019-11-01T00:00:00"/>
    <s v="sM Campaign"/>
    <x v="108"/>
  </r>
  <r>
    <x v="449"/>
    <x v="2"/>
    <n v="2019"/>
    <d v="2019-11-01T00:00:00"/>
    <s v="sM Campaign"/>
    <x v="108"/>
  </r>
  <r>
    <x v="87"/>
    <x v="1"/>
    <n v="2019"/>
    <d v="2019-10-01T00:00:00"/>
    <s v="aM Direct"/>
    <x v="108"/>
  </r>
  <r>
    <x v="154"/>
    <x v="2"/>
    <n v="2019"/>
    <d v="2019-11-01T00:00:00"/>
    <s v="sM Campaign"/>
    <x v="108"/>
  </r>
  <r>
    <x v="832"/>
    <x v="0"/>
    <n v="2019"/>
    <d v="2019-12-01T00:00:00"/>
    <s v="aM Direct"/>
    <x v="108"/>
  </r>
  <r>
    <x v="449"/>
    <x v="1"/>
    <n v="2019"/>
    <d v="2019-10-01T00:00:00"/>
    <s v="sM Campaign"/>
    <x v="108"/>
  </r>
  <r>
    <x v="711"/>
    <x v="0"/>
    <n v="2019"/>
    <d v="2019-12-01T00:00:00"/>
    <s v="aM Direct"/>
    <x v="108"/>
  </r>
  <r>
    <x v="729"/>
    <x v="0"/>
    <n v="2019"/>
    <d v="2019-12-01T00:00:00"/>
    <s v="aM Campaign"/>
    <x v="108"/>
  </r>
  <r>
    <x v="483"/>
    <x v="0"/>
    <n v="2019"/>
    <d v="2019-12-01T00:00:00"/>
    <s v="aM Direct"/>
    <x v="108"/>
  </r>
  <r>
    <x v="483"/>
    <x v="1"/>
    <n v="2019"/>
    <d v="2019-10-01T00:00:00"/>
    <s v="aM Direct"/>
    <x v="108"/>
  </r>
  <r>
    <x v="899"/>
    <x v="0"/>
    <n v="2019"/>
    <d v="2019-12-01T00:00:00"/>
    <s v="sM Direct"/>
    <x v="108"/>
  </r>
  <r>
    <x v="128"/>
    <x v="1"/>
    <n v="2019"/>
    <d v="2019-10-01T00:00:00"/>
    <s v="sM Campaign"/>
    <x v="108"/>
  </r>
  <r>
    <x v="128"/>
    <x v="0"/>
    <n v="2019"/>
    <d v="2019-12-01T00:00:00"/>
    <s v="sM Campaign"/>
    <x v="108"/>
  </r>
  <r>
    <x v="128"/>
    <x v="2"/>
    <n v="2019"/>
    <d v="2019-11-01T00:00:00"/>
    <s v="sM Campaign"/>
    <x v="108"/>
  </r>
  <r>
    <x v="826"/>
    <x v="0"/>
    <n v="2019"/>
    <d v="2019-12-01T00:00:00"/>
    <s v="aM Direct"/>
    <x v="108"/>
  </r>
  <r>
    <x v="313"/>
    <x v="1"/>
    <n v="2019"/>
    <d v="2019-10-01T00:00:00"/>
    <s v="aM Direct"/>
    <x v="108"/>
  </r>
  <r>
    <x v="1139"/>
    <x v="2"/>
    <n v="2019"/>
    <d v="2019-11-01T00:00:00"/>
    <s v="aM Direct"/>
    <x v="108"/>
  </r>
  <r>
    <x v="102"/>
    <x v="0"/>
    <n v="2019"/>
    <d v="2019-12-01T00:00:00"/>
    <s v="aM Direct"/>
    <x v="108"/>
  </r>
  <r>
    <x v="491"/>
    <x v="1"/>
    <n v="2019"/>
    <d v="2019-10-01T00:00:00"/>
    <s v="aM Direct"/>
    <x v="108"/>
  </r>
  <r>
    <x v="1285"/>
    <x v="0"/>
    <n v="2019"/>
    <d v="2019-12-01T00:00:00"/>
    <s v="aM Direct"/>
    <x v="108"/>
  </r>
  <r>
    <x v="139"/>
    <x v="1"/>
    <n v="2019"/>
    <d v="2019-10-01T00:00:00"/>
    <s v="sM Campaign"/>
    <x v="108"/>
  </r>
  <r>
    <x v="138"/>
    <x v="0"/>
    <n v="2019"/>
    <d v="2019-12-01T00:00:00"/>
    <s v="aM Direct"/>
    <x v="108"/>
  </r>
  <r>
    <x v="1110"/>
    <x v="1"/>
    <n v="2019"/>
    <d v="2019-10-01T00:00:00"/>
    <s v="sM Direct"/>
    <x v="108"/>
  </r>
  <r>
    <x v="138"/>
    <x v="0"/>
    <n v="2019"/>
    <d v="2019-12-01T00:00:00"/>
    <s v="sM Direct"/>
    <x v="108"/>
  </r>
  <r>
    <x v="662"/>
    <x v="1"/>
    <n v="2019"/>
    <d v="2019-10-01T00:00:00"/>
    <s v="aM Direct"/>
    <x v="108"/>
  </r>
  <r>
    <x v="710"/>
    <x v="0"/>
    <n v="2019"/>
    <d v="2019-12-01T00:00:00"/>
    <s v="sM Campaign"/>
    <x v="108"/>
  </r>
  <r>
    <x v="317"/>
    <x v="0"/>
    <n v="2019"/>
    <d v="2019-12-01T00:00:00"/>
    <s v="sM Direct"/>
    <x v="108"/>
  </r>
  <r>
    <x v="237"/>
    <x v="1"/>
    <n v="2019"/>
    <d v="2019-10-01T00:00:00"/>
    <s v="aM Direct"/>
    <x v="108"/>
  </r>
  <r>
    <x v="687"/>
    <x v="0"/>
    <n v="2019"/>
    <d v="2019-12-01T00:00:00"/>
    <s v="aM Direct"/>
    <x v="108"/>
  </r>
  <r>
    <x v="593"/>
    <x v="1"/>
    <n v="2019"/>
    <d v="2019-10-01T00:00:00"/>
    <s v="aM Direct"/>
    <x v="108"/>
  </r>
  <r>
    <x v="57"/>
    <x v="2"/>
    <n v="2019"/>
    <d v="2019-11-01T00:00:00"/>
    <s v="sM Campaign"/>
    <x v="108"/>
  </r>
  <r>
    <x v="1526"/>
    <x v="1"/>
    <n v="2019"/>
    <d v="2019-10-01T00:00:00"/>
    <s v="aM Campaign"/>
    <x v="108"/>
  </r>
  <r>
    <x v="455"/>
    <x v="1"/>
    <n v="2019"/>
    <d v="2019-10-01T00:00:00"/>
    <s v="sM Direct"/>
    <x v="108"/>
  </r>
  <r>
    <x v="59"/>
    <x v="2"/>
    <n v="2019"/>
    <d v="2019-11-01T00:00:00"/>
    <s v="sM Campaign"/>
    <x v="108"/>
  </r>
  <r>
    <x v="745"/>
    <x v="1"/>
    <n v="2019"/>
    <d v="2019-10-01T00:00:00"/>
    <s v="sM Direct"/>
    <x v="108"/>
  </r>
  <r>
    <x v="507"/>
    <x v="2"/>
    <n v="2019"/>
    <d v="2019-11-01T00:00:00"/>
    <s v="sM Campaign"/>
    <x v="108"/>
  </r>
  <r>
    <x v="695"/>
    <x v="2"/>
    <n v="2019"/>
    <d v="2019-11-01T00:00:00"/>
    <s v="aM Direct"/>
    <x v="108"/>
  </r>
  <r>
    <x v="571"/>
    <x v="1"/>
    <n v="2019"/>
    <d v="2019-10-01T00:00:00"/>
    <s v="sM Campaign"/>
    <x v="108"/>
  </r>
  <r>
    <x v="981"/>
    <x v="0"/>
    <n v="2019"/>
    <d v="2019-12-01T00:00:00"/>
    <s v="aM Direct"/>
    <x v="108"/>
  </r>
  <r>
    <x v="869"/>
    <x v="2"/>
    <n v="2019"/>
    <d v="2019-11-01T00:00:00"/>
    <s v="aM Direct"/>
    <x v="108"/>
  </r>
  <r>
    <x v="453"/>
    <x v="2"/>
    <n v="2019"/>
    <d v="2019-11-01T00:00:00"/>
    <s v="sM Campaign"/>
    <x v="108"/>
  </r>
  <r>
    <x v="210"/>
    <x v="1"/>
    <n v="2019"/>
    <d v="2019-10-01T00:00:00"/>
    <s v="sM Campaign"/>
    <x v="108"/>
  </r>
  <r>
    <x v="68"/>
    <x v="1"/>
    <n v="2019"/>
    <d v="2019-10-01T00:00:00"/>
    <s v="sM Direct"/>
    <x v="108"/>
  </r>
  <r>
    <x v="1527"/>
    <x v="0"/>
    <n v="2019"/>
    <d v="2019-12-01T00:00:00"/>
    <s v="aM Campaign"/>
    <x v="108"/>
  </r>
  <r>
    <x v="1311"/>
    <x v="2"/>
    <n v="2019"/>
    <d v="2019-11-01T00:00:00"/>
    <s v="aM Campaign"/>
    <x v="108"/>
  </r>
  <r>
    <x v="181"/>
    <x v="2"/>
    <n v="2019"/>
    <d v="2019-11-01T00:00:00"/>
    <s v="aM Direct"/>
    <x v="108"/>
  </r>
  <r>
    <x v="59"/>
    <x v="1"/>
    <n v="2019"/>
    <d v="2019-10-01T00:00:00"/>
    <s v="sM Campaign"/>
    <x v="108"/>
  </r>
  <r>
    <x v="729"/>
    <x v="1"/>
    <n v="2019"/>
    <d v="2019-10-01T00:00:00"/>
    <s v="aM Direct"/>
    <x v="108"/>
  </r>
  <r>
    <x v="1388"/>
    <x v="1"/>
    <n v="2019"/>
    <d v="2019-10-01T00:00:00"/>
    <s v="aM Campaign"/>
    <x v="108"/>
  </r>
  <r>
    <x v="169"/>
    <x v="0"/>
    <n v="2019"/>
    <d v="2019-12-01T00:00:00"/>
    <s v="sM Campaign"/>
    <x v="108"/>
  </r>
  <r>
    <x v="993"/>
    <x v="2"/>
    <n v="2019"/>
    <d v="2019-11-01T00:00:00"/>
    <s v="aM Direct"/>
    <x v="108"/>
  </r>
  <r>
    <x v="169"/>
    <x v="2"/>
    <n v="2019"/>
    <d v="2019-11-01T00:00:00"/>
    <s v="sM Campaign"/>
    <x v="108"/>
  </r>
  <r>
    <x v="436"/>
    <x v="2"/>
    <n v="2019"/>
    <d v="2019-11-01T00:00:00"/>
    <s v="aM Direct"/>
    <x v="108"/>
  </r>
  <r>
    <x v="1049"/>
    <x v="0"/>
    <n v="2019"/>
    <d v="2019-12-01T00:00:00"/>
    <s v="aM Direct"/>
    <x v="108"/>
  </r>
  <r>
    <x v="991"/>
    <x v="1"/>
    <n v="2019"/>
    <d v="2019-10-01T00:00:00"/>
    <s v="aM Direct"/>
    <x v="108"/>
  </r>
  <r>
    <x v="1528"/>
    <x v="2"/>
    <n v="2019"/>
    <d v="2019-11-01T00:00:00"/>
    <s v="aM Direct"/>
    <x v="108"/>
  </r>
  <r>
    <x v="1122"/>
    <x v="1"/>
    <n v="2019"/>
    <d v="2019-10-01T00:00:00"/>
    <s v="aM Direct"/>
    <x v="108"/>
  </r>
  <r>
    <x v="981"/>
    <x v="1"/>
    <n v="2019"/>
    <d v="2019-10-01T00:00:00"/>
    <s v="aM Direct"/>
    <x v="108"/>
  </r>
  <r>
    <x v="53"/>
    <x v="2"/>
    <n v="2019"/>
    <d v="2019-11-01T00:00:00"/>
    <s v="aM Direct"/>
    <x v="108"/>
  </r>
  <r>
    <x v="1370"/>
    <x v="1"/>
    <n v="2019"/>
    <d v="2019-10-01T00:00:00"/>
    <s v="aM Direct"/>
    <x v="108"/>
  </r>
  <r>
    <x v="1121"/>
    <x v="0"/>
    <n v="2019"/>
    <d v="2019-12-01T00:00:00"/>
    <s v="aM Campaign"/>
    <x v="108"/>
  </r>
  <r>
    <x v="1243"/>
    <x v="0"/>
    <n v="2019"/>
    <d v="2019-12-01T00:00:00"/>
    <s v="aM Direct"/>
    <x v="108"/>
  </r>
  <r>
    <x v="1368"/>
    <x v="2"/>
    <n v="2019"/>
    <d v="2019-11-01T00:00:00"/>
    <s v="aM Campaign"/>
    <x v="108"/>
  </r>
  <r>
    <x v="1321"/>
    <x v="0"/>
    <n v="2019"/>
    <d v="2019-12-01T00:00:00"/>
    <s v="aM Direct"/>
    <x v="108"/>
  </r>
  <r>
    <x v="244"/>
    <x v="2"/>
    <n v="2019"/>
    <d v="2019-11-01T00:00:00"/>
    <s v="sM Campaign"/>
    <x v="108"/>
  </r>
  <r>
    <x v="945"/>
    <x v="2"/>
    <n v="2019"/>
    <d v="2019-11-01T00:00:00"/>
    <s v="aM Direct"/>
    <x v="108"/>
  </r>
  <r>
    <x v="185"/>
    <x v="2"/>
    <n v="2019"/>
    <d v="2019-11-01T00:00:00"/>
    <s v="sM Direct"/>
    <x v="108"/>
  </r>
  <r>
    <x v="222"/>
    <x v="2"/>
    <n v="2019"/>
    <d v="2019-11-01T00:00:00"/>
    <s v="sM Campaign"/>
    <x v="108"/>
  </r>
  <r>
    <x v="222"/>
    <x v="0"/>
    <n v="2019"/>
    <d v="2019-12-01T00:00:00"/>
    <s v="sM Campaign"/>
    <x v="108"/>
  </r>
  <r>
    <x v="827"/>
    <x v="2"/>
    <n v="2019"/>
    <d v="2019-11-01T00:00:00"/>
    <s v="aM Direct"/>
    <x v="108"/>
  </r>
  <r>
    <x v="1243"/>
    <x v="2"/>
    <n v="2019"/>
    <d v="2019-11-01T00:00:00"/>
    <s v="sM Direct"/>
    <x v="108"/>
  </r>
  <r>
    <x v="388"/>
    <x v="1"/>
    <n v="2019"/>
    <d v="2019-10-01T00:00:00"/>
    <s v="sM Direct"/>
    <x v="108"/>
  </r>
  <r>
    <x v="1465"/>
    <x v="1"/>
    <n v="2019"/>
    <d v="2019-10-01T00:00:00"/>
    <s v="aM Direct"/>
    <x v="108"/>
  </r>
  <r>
    <x v="1319"/>
    <x v="2"/>
    <n v="2019"/>
    <d v="2019-11-01T00:00:00"/>
    <s v="aM Direct"/>
    <x v="108"/>
  </r>
  <r>
    <x v="1263"/>
    <x v="0"/>
    <n v="2019"/>
    <d v="2019-12-01T00:00:00"/>
    <s v="sM Campaign"/>
    <x v="108"/>
  </r>
  <r>
    <x v="1060"/>
    <x v="2"/>
    <n v="2019"/>
    <d v="2019-11-01T00:00:00"/>
    <s v="sM Campaign"/>
    <x v="108"/>
  </r>
  <r>
    <x v="984"/>
    <x v="2"/>
    <n v="2019"/>
    <d v="2019-11-01T00:00:00"/>
    <s v="aM Direct"/>
    <x v="108"/>
  </r>
  <r>
    <x v="282"/>
    <x v="2"/>
    <n v="2019"/>
    <d v="2019-11-01T00:00:00"/>
    <s v="sM Direct"/>
    <x v="108"/>
  </r>
  <r>
    <x v="1529"/>
    <x v="0"/>
    <n v="2019"/>
    <d v="2019-12-01T00:00:00"/>
    <s v="sM Direct"/>
    <x v="108"/>
  </r>
  <r>
    <x v="1302"/>
    <x v="2"/>
    <n v="2019"/>
    <d v="2019-11-01T00:00:00"/>
    <s v="aM Campaign"/>
    <x v="108"/>
  </r>
  <r>
    <x v="282"/>
    <x v="1"/>
    <n v="2019"/>
    <d v="2019-10-01T00:00:00"/>
    <s v="sM Campaign"/>
    <x v="108"/>
  </r>
  <r>
    <x v="1045"/>
    <x v="0"/>
    <n v="2019"/>
    <d v="2019-12-01T00:00:00"/>
    <s v="aM Direct"/>
    <x v="108"/>
  </r>
  <r>
    <x v="1530"/>
    <x v="1"/>
    <n v="2019"/>
    <d v="2019-10-01T00:00:00"/>
    <s v="aM Campaign"/>
    <x v="108"/>
  </r>
  <r>
    <x v="1390"/>
    <x v="1"/>
    <n v="2019"/>
    <d v="2019-10-01T00:00:00"/>
    <s v="aM Direct"/>
    <x v="108"/>
  </r>
  <r>
    <x v="388"/>
    <x v="0"/>
    <n v="2019"/>
    <d v="2019-12-01T00:00:00"/>
    <s v="sM Direct"/>
    <x v="108"/>
  </r>
  <r>
    <x v="302"/>
    <x v="1"/>
    <n v="2019"/>
    <d v="2019-10-01T00:00:00"/>
    <s v="sM Campaign"/>
    <x v="108"/>
  </r>
  <r>
    <x v="250"/>
    <x v="2"/>
    <n v="2019"/>
    <d v="2019-11-01T00:00:00"/>
    <s v="sM Campaign"/>
    <x v="108"/>
  </r>
  <r>
    <x v="250"/>
    <x v="0"/>
    <n v="2019"/>
    <d v="2019-12-01T00:00:00"/>
    <s v="sM Direct"/>
    <x v="108"/>
  </r>
  <r>
    <x v="1394"/>
    <x v="1"/>
    <n v="2019"/>
    <d v="2019-10-01T00:00:00"/>
    <s v="sM Campaign"/>
    <x v="108"/>
  </r>
  <r>
    <x v="1197"/>
    <x v="0"/>
    <n v="2019"/>
    <d v="2019-12-01T00:00:00"/>
    <s v="sM Campaign"/>
    <x v="108"/>
  </r>
  <r>
    <x v="1061"/>
    <x v="0"/>
    <n v="2019"/>
    <d v="2019-12-01T00:00:00"/>
    <s v="aM Direct"/>
    <x v="108"/>
  </r>
  <r>
    <x v="622"/>
    <x v="0"/>
    <n v="2019"/>
    <d v="2019-12-01T00:00:00"/>
    <s v="sM Campaign"/>
    <x v="108"/>
  </r>
  <r>
    <x v="1243"/>
    <x v="1"/>
    <n v="2019"/>
    <d v="2019-10-01T00:00:00"/>
    <s v="aM Direct"/>
    <x v="108"/>
  </r>
  <r>
    <x v="1458"/>
    <x v="2"/>
    <n v="2019"/>
    <d v="2019-11-01T00:00:00"/>
    <s v="sM Campaign"/>
    <x v="108"/>
  </r>
  <r>
    <x v="1302"/>
    <x v="1"/>
    <n v="2019"/>
    <d v="2019-10-01T00:00:00"/>
    <s v="aM Campaign"/>
    <x v="108"/>
  </r>
  <r>
    <x v="1479"/>
    <x v="0"/>
    <n v="2019"/>
    <d v="2019-12-01T00:00:00"/>
    <s v="aM Direct"/>
    <x v="108"/>
  </r>
  <r>
    <x v="923"/>
    <x v="1"/>
    <n v="2019"/>
    <d v="2019-10-01T00:00:00"/>
    <s v="aM Direct"/>
    <x v="108"/>
  </r>
  <r>
    <x v="1385"/>
    <x v="0"/>
    <n v="2019"/>
    <d v="2019-12-01T00:00:00"/>
    <s v="aM Campaign"/>
    <x v="108"/>
  </r>
  <r>
    <x v="347"/>
    <x v="2"/>
    <n v="2019"/>
    <d v="2019-11-01T00:00:00"/>
    <s v="aM Direct"/>
    <x v="108"/>
  </r>
  <r>
    <x v="341"/>
    <x v="0"/>
    <n v="2019"/>
    <d v="2019-12-01T00:00:00"/>
    <s v="sM Campaign"/>
    <x v="108"/>
  </r>
  <r>
    <x v="571"/>
    <x v="0"/>
    <n v="2019"/>
    <d v="2019-12-01T00:00:00"/>
    <s v="sM Campaign"/>
    <x v="108"/>
  </r>
  <r>
    <x v="1257"/>
    <x v="1"/>
    <n v="2019"/>
    <d v="2019-10-01T00:00:00"/>
    <s v="aM Campaign"/>
    <x v="108"/>
  </r>
  <r>
    <x v="448"/>
    <x v="2"/>
    <n v="2019"/>
    <d v="2019-11-01T00:00:00"/>
    <s v="sM Direct"/>
    <x v="108"/>
  </r>
  <r>
    <x v="1442"/>
    <x v="0"/>
    <n v="2019"/>
    <d v="2019-12-01T00:00:00"/>
    <s v="aM Campaign"/>
    <x v="108"/>
  </r>
  <r>
    <x v="494"/>
    <x v="0"/>
    <n v="2019"/>
    <d v="2019-12-01T00:00:00"/>
    <s v="sM Direct"/>
    <x v="108"/>
  </r>
  <r>
    <x v="1531"/>
    <x v="1"/>
    <n v="2019"/>
    <d v="2019-10-01T00:00:00"/>
    <s v="aM Campaign"/>
    <x v="108"/>
  </r>
  <r>
    <x v="1179"/>
    <x v="0"/>
    <n v="2019"/>
    <d v="2019-12-01T00:00:00"/>
    <s v="sM Campaign"/>
    <x v="108"/>
  </r>
  <r>
    <x v="58"/>
    <x v="1"/>
    <n v="2019"/>
    <d v="2019-10-01T00:00:00"/>
    <s v="sM Campaign"/>
    <x v="108"/>
  </r>
  <r>
    <x v="1243"/>
    <x v="0"/>
    <n v="2019"/>
    <d v="2019-12-01T00:00:00"/>
    <s v="sM Direct"/>
    <x v="108"/>
  </r>
  <r>
    <x v="1395"/>
    <x v="0"/>
    <n v="2019"/>
    <d v="2019-12-01T00:00:00"/>
    <s v="aM Campaign"/>
    <x v="108"/>
  </r>
  <r>
    <x v="81"/>
    <x v="1"/>
    <n v="2019"/>
    <d v="2019-10-01T00:00:00"/>
    <s v="sM Direct"/>
    <x v="108"/>
  </r>
  <r>
    <x v="1129"/>
    <x v="2"/>
    <n v="2019"/>
    <d v="2019-11-01T00:00:00"/>
    <s v="aM Campaign"/>
    <x v="108"/>
  </r>
  <r>
    <x v="299"/>
    <x v="1"/>
    <n v="2019"/>
    <d v="2019-10-01T00:00:00"/>
    <s v="sM Campaign"/>
    <x v="108"/>
  </r>
  <r>
    <x v="775"/>
    <x v="2"/>
    <n v="2019"/>
    <d v="2019-11-01T00:00:00"/>
    <s v="sM Campaign"/>
    <x v="108"/>
  </r>
  <r>
    <x v="406"/>
    <x v="2"/>
    <n v="2019"/>
    <d v="2019-11-01T00:00:00"/>
    <s v="aM Direct"/>
    <x v="108"/>
  </r>
  <r>
    <x v="1480"/>
    <x v="1"/>
    <n v="2019"/>
    <d v="2019-10-01T00:00:00"/>
    <s v="aM Campaign"/>
    <x v="108"/>
  </r>
  <r>
    <x v="121"/>
    <x v="1"/>
    <n v="2019"/>
    <d v="2019-10-01T00:00:00"/>
    <s v="sM Direct"/>
    <x v="108"/>
  </r>
  <r>
    <x v="1340"/>
    <x v="0"/>
    <n v="2019"/>
    <d v="2019-12-01T00:00:00"/>
    <s v="aM Direct"/>
    <x v="108"/>
  </r>
  <r>
    <x v="729"/>
    <x v="2"/>
    <n v="2019"/>
    <d v="2019-11-01T00:00:00"/>
    <s v="aM Campaign"/>
    <x v="108"/>
  </r>
  <r>
    <x v="161"/>
    <x v="0"/>
    <n v="2019"/>
    <d v="2019-12-01T00:00:00"/>
    <s v="sM Campaign"/>
    <x v="108"/>
  </r>
  <r>
    <x v="185"/>
    <x v="0"/>
    <n v="2019"/>
    <d v="2019-12-01T00:00:00"/>
    <s v="sM Direct"/>
    <x v="108"/>
  </r>
  <r>
    <x v="790"/>
    <x v="1"/>
    <n v="2019"/>
    <d v="2019-10-01T00:00:00"/>
    <s v="aM Direct"/>
    <x v="108"/>
  </r>
  <r>
    <x v="1125"/>
    <x v="1"/>
    <n v="2019"/>
    <d v="2019-10-01T00:00:00"/>
    <s v="aM Direct"/>
    <x v="108"/>
  </r>
  <r>
    <x v="1386"/>
    <x v="1"/>
    <n v="2019"/>
    <d v="2019-10-01T00:00:00"/>
    <s v="aM Campaign"/>
    <x v="108"/>
  </r>
  <r>
    <x v="185"/>
    <x v="1"/>
    <n v="2019"/>
    <d v="2019-10-01T00:00:00"/>
    <s v="sM Direct"/>
    <x v="108"/>
  </r>
  <r>
    <x v="1387"/>
    <x v="2"/>
    <n v="2019"/>
    <d v="2019-11-01T00:00:00"/>
    <s v="aM Campaign"/>
    <x v="108"/>
  </r>
  <r>
    <x v="1387"/>
    <x v="0"/>
    <n v="2019"/>
    <d v="2019-12-01T00:00:00"/>
    <s v="sM Campaign"/>
    <x v="108"/>
  </r>
  <r>
    <x v="1011"/>
    <x v="0"/>
    <n v="2019"/>
    <d v="2019-12-01T00:00:00"/>
    <s v="aM Campaign"/>
    <x v="108"/>
  </r>
  <r>
    <x v="923"/>
    <x v="0"/>
    <n v="2019"/>
    <d v="2019-12-01T00:00:00"/>
    <s v="sM Campaign"/>
    <x v="108"/>
  </r>
  <r>
    <x v="1432"/>
    <x v="0"/>
    <n v="2019"/>
    <d v="2019-12-01T00:00:00"/>
    <s v="aM Campaign"/>
    <x v="108"/>
  </r>
  <r>
    <x v="129"/>
    <x v="2"/>
    <n v="2019"/>
    <d v="2019-11-01T00:00:00"/>
    <s v="sM Campaign"/>
    <x v="108"/>
  </r>
  <r>
    <x v="129"/>
    <x v="1"/>
    <n v="2019"/>
    <d v="2019-10-01T00:00:00"/>
    <s v="aM Direct"/>
    <x v="108"/>
  </r>
  <r>
    <x v="222"/>
    <x v="1"/>
    <n v="2019"/>
    <d v="2019-10-01T00:00:00"/>
    <s v="sM Campaign"/>
    <x v="108"/>
  </r>
  <r>
    <x v="1117"/>
    <x v="0"/>
    <n v="2019"/>
    <d v="2019-12-01T00:00:00"/>
    <s v="aM Campaign"/>
    <x v="108"/>
  </r>
  <r>
    <x v="1024"/>
    <x v="1"/>
    <n v="2019"/>
    <d v="2019-10-01T00:00:00"/>
    <s v="sM Direct"/>
    <x v="108"/>
  </r>
  <r>
    <x v="1230"/>
    <x v="1"/>
    <n v="2019"/>
    <d v="2019-10-01T00:00:00"/>
    <s v="aM Direct"/>
    <x v="108"/>
  </r>
  <r>
    <x v="1052"/>
    <x v="0"/>
    <n v="2019"/>
    <d v="2019-12-01T00:00:00"/>
    <s v="sM Campaign"/>
    <x v="108"/>
  </r>
  <r>
    <x v="1321"/>
    <x v="0"/>
    <n v="2019"/>
    <d v="2019-12-01T00:00:00"/>
    <s v="aM Campaign"/>
    <x v="108"/>
  </r>
  <r>
    <x v="872"/>
    <x v="2"/>
    <n v="2019"/>
    <d v="2019-11-01T00:00:00"/>
    <s v="aM Direct"/>
    <x v="108"/>
  </r>
  <r>
    <x v="511"/>
    <x v="0"/>
    <n v="2019"/>
    <d v="2019-12-01T00:00:00"/>
    <s v="aM Direct"/>
    <x v="108"/>
  </r>
  <r>
    <x v="843"/>
    <x v="2"/>
    <n v="2019"/>
    <d v="2019-11-01T00:00:00"/>
    <s v="sM Campaign"/>
    <x v="108"/>
  </r>
  <r>
    <x v="1319"/>
    <x v="1"/>
    <n v="2019"/>
    <d v="2019-10-01T00:00:00"/>
    <s v="sM Direct"/>
    <x v="108"/>
  </r>
  <r>
    <x v="876"/>
    <x v="0"/>
    <n v="2019"/>
    <d v="2019-12-01T00:00:00"/>
    <s v="sM Campaign"/>
    <x v="108"/>
  </r>
  <r>
    <x v="255"/>
    <x v="0"/>
    <n v="2019"/>
    <d v="2019-12-01T00:00:00"/>
    <s v="sM Campaign"/>
    <x v="108"/>
  </r>
  <r>
    <x v="474"/>
    <x v="0"/>
    <n v="2019"/>
    <d v="2019-12-01T00:00:00"/>
    <s v="aM Direct"/>
    <x v="108"/>
  </r>
  <r>
    <x v="854"/>
    <x v="0"/>
    <n v="2019"/>
    <d v="2019-12-01T00:00:00"/>
    <s v="aM Direct"/>
    <x v="108"/>
  </r>
  <r>
    <x v="989"/>
    <x v="1"/>
    <n v="2019"/>
    <d v="2019-10-01T00:00:00"/>
    <s v="sM Campaign"/>
    <x v="108"/>
  </r>
  <r>
    <x v="922"/>
    <x v="2"/>
    <n v="2019"/>
    <d v="2019-11-01T00:00:00"/>
    <s v="aM Direct"/>
    <x v="108"/>
  </r>
  <r>
    <x v="637"/>
    <x v="0"/>
    <n v="2019"/>
    <d v="2019-12-01T00:00:00"/>
    <s v="sM Campaign"/>
    <x v="108"/>
  </r>
  <r>
    <x v="1060"/>
    <x v="0"/>
    <n v="2019"/>
    <d v="2019-12-01T00:00:00"/>
    <s v="sM Campaign"/>
    <x v="108"/>
  </r>
  <r>
    <x v="1090"/>
    <x v="0"/>
    <n v="2019"/>
    <d v="2019-12-01T00:00:00"/>
    <s v="aM Direct"/>
    <x v="108"/>
  </r>
  <r>
    <x v="984"/>
    <x v="1"/>
    <n v="2019"/>
    <d v="2019-10-01T00:00:00"/>
    <s v="aM Direct"/>
    <x v="108"/>
  </r>
  <r>
    <x v="835"/>
    <x v="0"/>
    <n v="2019"/>
    <d v="2019-12-01T00:00:00"/>
    <s v="aM Direct"/>
    <x v="108"/>
  </r>
  <r>
    <x v="854"/>
    <x v="1"/>
    <n v="2019"/>
    <d v="2019-10-01T00:00:00"/>
    <s v="aM Direct"/>
    <x v="108"/>
  </r>
  <r>
    <x v="1326"/>
    <x v="0"/>
    <n v="2019"/>
    <d v="2019-12-01T00:00:00"/>
    <s v="aM Campaign"/>
    <x v="108"/>
  </r>
  <r>
    <x v="1389"/>
    <x v="0"/>
    <n v="2019"/>
    <d v="2019-12-01T00:00:00"/>
    <s v="aM Direct"/>
    <x v="108"/>
  </r>
  <r>
    <x v="1532"/>
    <x v="2"/>
    <n v="2019"/>
    <d v="2019-11-01T00:00:00"/>
    <s v="aM Campaign"/>
    <x v="108"/>
  </r>
  <r>
    <x v="981"/>
    <x v="2"/>
    <n v="2019"/>
    <d v="2019-11-01T00:00:00"/>
    <s v="aM Direct"/>
    <x v="108"/>
  </r>
  <r>
    <x v="498"/>
    <x v="1"/>
    <n v="2019"/>
    <d v="2019-10-01T00:00:00"/>
    <s v="aM Direct"/>
    <x v="108"/>
  </r>
  <r>
    <x v="1128"/>
    <x v="1"/>
    <n v="2019"/>
    <d v="2019-10-01T00:00:00"/>
    <s v="aM Direct"/>
    <x v="108"/>
  </r>
  <r>
    <x v="685"/>
    <x v="1"/>
    <n v="2019"/>
    <d v="2019-10-01T00:00:00"/>
    <s v="aM Direct"/>
    <x v="108"/>
  </r>
  <r>
    <x v="144"/>
    <x v="0"/>
    <n v="2019"/>
    <d v="2019-12-01T00:00:00"/>
    <s v="sM Campaign"/>
    <x v="108"/>
  </r>
  <r>
    <x v="1173"/>
    <x v="0"/>
    <n v="2019"/>
    <d v="2019-12-01T00:00:00"/>
    <s v="aM Direct"/>
    <x v="108"/>
  </r>
  <r>
    <x v="1079"/>
    <x v="1"/>
    <n v="2019"/>
    <d v="2019-10-01T00:00:00"/>
    <s v="aM Direct"/>
    <x v="108"/>
  </r>
  <r>
    <x v="1241"/>
    <x v="1"/>
    <n v="2019"/>
    <d v="2019-10-01T00:00:00"/>
    <s v="sM Campaign"/>
    <x v="108"/>
  </r>
  <r>
    <x v="626"/>
    <x v="1"/>
    <n v="2019"/>
    <d v="2019-10-01T00:00:00"/>
    <s v="aM Direct"/>
    <x v="108"/>
  </r>
  <r>
    <x v="732"/>
    <x v="0"/>
    <n v="2019"/>
    <d v="2019-12-01T00:00:00"/>
    <s v="sM Direct"/>
    <x v="108"/>
  </r>
  <r>
    <x v="833"/>
    <x v="2"/>
    <n v="2019"/>
    <d v="2019-11-01T00:00:00"/>
    <s v="aM Direct"/>
    <x v="108"/>
  </r>
  <r>
    <x v="750"/>
    <x v="1"/>
    <n v="2019"/>
    <d v="2019-10-01T00:00:00"/>
    <s v="sM Campaign"/>
    <x v="108"/>
  </r>
  <r>
    <x v="684"/>
    <x v="2"/>
    <n v="2019"/>
    <d v="2019-11-01T00:00:00"/>
    <s v="aM Direct"/>
    <x v="108"/>
  </r>
  <r>
    <x v="931"/>
    <x v="1"/>
    <n v="2019"/>
    <d v="2019-10-01T00:00:00"/>
    <s v="aM Direct"/>
    <x v="108"/>
  </r>
  <r>
    <x v="837"/>
    <x v="2"/>
    <n v="2019"/>
    <d v="2019-11-01T00:00:00"/>
    <s v="aM Direct"/>
    <x v="108"/>
  </r>
  <r>
    <x v="918"/>
    <x v="0"/>
    <n v="2019"/>
    <d v="2019-12-01T00:00:00"/>
    <s v="aM Direct"/>
    <x v="108"/>
  </r>
  <r>
    <x v="1325"/>
    <x v="0"/>
    <n v="2019"/>
    <d v="2019-12-01T00:00:00"/>
    <s v="aM Campaign"/>
    <x v="108"/>
  </r>
  <r>
    <x v="918"/>
    <x v="1"/>
    <n v="2019"/>
    <d v="2019-10-01T00:00:00"/>
    <s v="aM Direct"/>
    <x v="108"/>
  </r>
  <r>
    <x v="1247"/>
    <x v="1"/>
    <n v="2019"/>
    <d v="2019-10-01T00:00:00"/>
    <s v="aM Campaign"/>
    <x v="108"/>
  </r>
  <r>
    <x v="1345"/>
    <x v="2"/>
    <n v="2019"/>
    <d v="2019-11-01T00:00:00"/>
    <s v="aM Direct"/>
    <x v="108"/>
  </r>
  <r>
    <x v="58"/>
    <x v="2"/>
    <n v="2019"/>
    <d v="2019-11-01T00:00:00"/>
    <s v="sM Direct"/>
    <x v="108"/>
  </r>
  <r>
    <x v="310"/>
    <x v="1"/>
    <n v="2019"/>
    <d v="2019-10-01T00:00:00"/>
    <s v="sM Campaign"/>
    <x v="108"/>
  </r>
  <r>
    <x v="1521"/>
    <x v="2"/>
    <n v="2019"/>
    <d v="2019-11-01T00:00:00"/>
    <s v="aM Campaign"/>
    <x v="108"/>
  </r>
  <r>
    <x v="841"/>
    <x v="1"/>
    <n v="2019"/>
    <d v="2019-10-01T00:00:00"/>
    <s v="sM Campaign"/>
    <x v="108"/>
  </r>
  <r>
    <x v="1059"/>
    <x v="2"/>
    <n v="2019"/>
    <d v="2019-11-01T00:00:00"/>
    <s v="aM Direct"/>
    <x v="108"/>
  </r>
  <r>
    <x v="881"/>
    <x v="2"/>
    <n v="2019"/>
    <d v="2019-11-01T00:00:00"/>
    <s v="aM Direct"/>
    <x v="108"/>
  </r>
  <r>
    <x v="1533"/>
    <x v="2"/>
    <n v="2019"/>
    <d v="2019-11-01T00:00:00"/>
    <s v="aM Campaign"/>
    <x v="108"/>
  </r>
  <r>
    <x v="1316"/>
    <x v="1"/>
    <n v="2019"/>
    <d v="2019-10-01T00:00:00"/>
    <s v="aM Direct"/>
    <x v="108"/>
  </r>
  <r>
    <x v="843"/>
    <x v="1"/>
    <n v="2019"/>
    <d v="2019-10-01T00:00:00"/>
    <s v="sM Direct"/>
    <x v="108"/>
  </r>
  <r>
    <x v="1467"/>
    <x v="2"/>
    <n v="2019"/>
    <d v="2019-11-01T00:00:00"/>
    <s v="aM Campaign"/>
    <x v="108"/>
  </r>
  <r>
    <x v="359"/>
    <x v="2"/>
    <n v="2019"/>
    <d v="2019-11-01T00:00:00"/>
    <s v="aM Direct"/>
    <x v="108"/>
  </r>
  <r>
    <x v="1050"/>
    <x v="2"/>
    <n v="2019"/>
    <d v="2019-11-01T00:00:00"/>
    <s v="sM Campaign"/>
    <x v="108"/>
  </r>
  <r>
    <x v="180"/>
    <x v="1"/>
    <n v="2019"/>
    <d v="2019-10-01T00:00:00"/>
    <s v="sM Campaign"/>
    <x v="108"/>
  </r>
  <r>
    <x v="160"/>
    <x v="0"/>
    <n v="2019"/>
    <d v="2019-12-01T00:00:00"/>
    <s v="sM Direct"/>
    <x v="108"/>
  </r>
  <r>
    <x v="306"/>
    <x v="0"/>
    <n v="2019"/>
    <d v="2019-12-01T00:00:00"/>
    <s v="aM Direct"/>
    <x v="108"/>
  </r>
  <r>
    <x v="770"/>
    <x v="0"/>
    <n v="2019"/>
    <d v="2019-12-01T00:00:00"/>
    <s v="aM Direct"/>
    <x v="108"/>
  </r>
  <r>
    <x v="564"/>
    <x v="1"/>
    <n v="2019"/>
    <d v="2019-10-01T00:00:00"/>
    <s v="sM Campaign"/>
    <x v="108"/>
  </r>
  <r>
    <x v="32"/>
    <x v="1"/>
    <n v="2019"/>
    <d v="2019-10-01T00:00:00"/>
    <s v="aM Direct"/>
    <x v="108"/>
  </r>
  <r>
    <x v="1534"/>
    <x v="2"/>
    <n v="2019"/>
    <d v="2019-11-01T00:00:00"/>
    <s v="aM Campaign"/>
    <x v="108"/>
  </r>
  <r>
    <x v="1534"/>
    <x v="2"/>
    <n v="2019"/>
    <d v="2019-11-01T00:00:00"/>
    <s v="aM Direct"/>
    <x v="108"/>
  </r>
  <r>
    <x v="1535"/>
    <x v="0"/>
    <n v="2019"/>
    <d v="2019-12-01T00:00:00"/>
    <s v="aM Campaign"/>
    <x v="108"/>
  </r>
  <r>
    <x v="798"/>
    <x v="0"/>
    <n v="2019"/>
    <d v="2019-12-01T00:00:00"/>
    <s v="aM Direct"/>
    <x v="108"/>
  </r>
  <r>
    <x v="1323"/>
    <x v="0"/>
    <n v="2019"/>
    <d v="2019-12-01T00:00:00"/>
    <s v="aM Direct"/>
    <x v="108"/>
  </r>
  <r>
    <x v="1434"/>
    <x v="1"/>
    <n v="2019"/>
    <d v="2019-10-01T00:00:00"/>
    <s v="aM Campaign"/>
    <x v="108"/>
  </r>
  <r>
    <x v="427"/>
    <x v="2"/>
    <n v="2019"/>
    <d v="2019-11-01T00:00:00"/>
    <s v="aM Direct"/>
    <x v="108"/>
  </r>
  <r>
    <x v="681"/>
    <x v="2"/>
    <n v="2019"/>
    <d v="2019-11-01T00:00:00"/>
    <s v="aM Direct"/>
    <x v="108"/>
  </r>
  <r>
    <x v="681"/>
    <x v="0"/>
    <n v="2019"/>
    <d v="2019-12-01T00:00:00"/>
    <s v="aM Direct"/>
    <x v="108"/>
  </r>
  <r>
    <x v="289"/>
    <x v="1"/>
    <n v="2019"/>
    <d v="2019-10-01T00:00:00"/>
    <s v="sM Campaign"/>
    <x v="108"/>
  </r>
  <r>
    <x v="167"/>
    <x v="2"/>
    <n v="2019"/>
    <d v="2019-11-01T00:00:00"/>
    <s v="sM Campaign"/>
    <x v="108"/>
  </r>
  <r>
    <x v="283"/>
    <x v="1"/>
    <n v="2019"/>
    <d v="2019-10-01T00:00:00"/>
    <s v="sM Campaign"/>
    <x v="108"/>
  </r>
  <r>
    <x v="1327"/>
    <x v="2"/>
    <n v="2019"/>
    <d v="2019-11-01T00:00:00"/>
    <s v="aM Direct"/>
    <x v="108"/>
  </r>
  <r>
    <x v="1254"/>
    <x v="0"/>
    <n v="2019"/>
    <d v="2019-12-01T00:00:00"/>
    <s v="sM Direct"/>
    <x v="108"/>
  </r>
  <r>
    <x v="773"/>
    <x v="0"/>
    <n v="2019"/>
    <d v="2019-12-01T00:00:00"/>
    <s v="sM Campaign"/>
    <x v="108"/>
  </r>
  <r>
    <x v="79"/>
    <x v="0"/>
    <n v="2019"/>
    <d v="2019-12-01T00:00:00"/>
    <s v="sM Campaign"/>
    <x v="108"/>
  </r>
  <r>
    <x v="343"/>
    <x v="1"/>
    <n v="2019"/>
    <d v="2019-10-01T00:00:00"/>
    <s v="aM Direct"/>
    <x v="108"/>
  </r>
  <r>
    <x v="345"/>
    <x v="0"/>
    <n v="2019"/>
    <d v="2019-12-01T00:00:00"/>
    <s v="sM Direct"/>
    <x v="108"/>
  </r>
  <r>
    <x v="704"/>
    <x v="1"/>
    <n v="2019"/>
    <d v="2019-10-01T00:00:00"/>
    <s v="aM Direct"/>
    <x v="108"/>
  </r>
  <r>
    <x v="625"/>
    <x v="1"/>
    <n v="2019"/>
    <d v="2019-10-01T00:00:00"/>
    <s v="aM Direct"/>
    <x v="108"/>
  </r>
  <r>
    <x v="1536"/>
    <x v="0"/>
    <n v="2019"/>
    <d v="2019-12-01T00:00:00"/>
    <s v="aM Campaign"/>
    <x v="108"/>
  </r>
  <r>
    <x v="412"/>
    <x v="1"/>
    <n v="2019"/>
    <d v="2019-10-01T00:00:00"/>
    <s v="sM Campaign"/>
    <x v="108"/>
  </r>
  <r>
    <x v="1464"/>
    <x v="0"/>
    <n v="2019"/>
    <d v="2019-12-01T00:00:00"/>
    <s v="sM Campaign"/>
    <x v="108"/>
  </r>
  <r>
    <x v="641"/>
    <x v="2"/>
    <n v="2019"/>
    <d v="2019-11-01T00:00:00"/>
    <s v="aM Direct"/>
    <x v="108"/>
  </r>
  <r>
    <x v="474"/>
    <x v="2"/>
    <n v="2019"/>
    <d v="2019-11-01T00:00:00"/>
    <s v="aM Direct"/>
    <x v="108"/>
  </r>
  <r>
    <x v="236"/>
    <x v="1"/>
    <n v="2019"/>
    <d v="2019-10-01T00:00:00"/>
    <s v="sM Campaign"/>
    <x v="108"/>
  </r>
  <r>
    <x v="668"/>
    <x v="1"/>
    <n v="2019"/>
    <d v="2019-10-01T00:00:00"/>
    <s v="sM Campaign"/>
    <x v="108"/>
  </r>
  <r>
    <x v="1183"/>
    <x v="2"/>
    <n v="2019"/>
    <d v="2019-11-01T00:00:00"/>
    <s v="aM Direct"/>
    <x v="108"/>
  </r>
  <r>
    <x v="672"/>
    <x v="1"/>
    <n v="2019"/>
    <d v="2019-10-01T00:00:00"/>
    <s v="aM Direct"/>
    <x v="108"/>
  </r>
  <r>
    <x v="1329"/>
    <x v="1"/>
    <n v="2019"/>
    <d v="2019-10-01T00:00:00"/>
    <s v="aM Direct"/>
    <x v="108"/>
  </r>
  <r>
    <x v="1443"/>
    <x v="0"/>
    <n v="2019"/>
    <d v="2019-12-01T00:00:00"/>
    <s v="aM Campaign"/>
    <x v="108"/>
  </r>
  <r>
    <x v="1332"/>
    <x v="0"/>
    <n v="2019"/>
    <d v="2019-12-01T00:00:00"/>
    <s v="aM Direct"/>
    <x v="108"/>
  </r>
  <r>
    <x v="600"/>
    <x v="0"/>
    <n v="2019"/>
    <d v="2019-12-01T00:00:00"/>
    <s v="aM Direct"/>
    <x v="108"/>
  </r>
  <r>
    <x v="941"/>
    <x v="2"/>
    <n v="2019"/>
    <d v="2019-11-01T00:00:00"/>
    <s v="sM Campaign"/>
    <x v="108"/>
  </r>
  <r>
    <x v="644"/>
    <x v="0"/>
    <n v="2019"/>
    <d v="2019-12-01T00:00:00"/>
    <s v="sM Campaign"/>
    <x v="108"/>
  </r>
  <r>
    <x v="897"/>
    <x v="0"/>
    <n v="2019"/>
    <d v="2019-12-01T00:00:00"/>
    <s v="aM Direct"/>
    <x v="108"/>
  </r>
  <r>
    <x v="221"/>
    <x v="2"/>
    <n v="2019"/>
    <d v="2019-11-01T00:00:00"/>
    <s v="sM Campaign"/>
    <x v="108"/>
  </r>
  <r>
    <x v="342"/>
    <x v="0"/>
    <n v="2019"/>
    <d v="2019-12-01T00:00:00"/>
    <s v="sM Direct"/>
    <x v="108"/>
  </r>
  <r>
    <x v="1537"/>
    <x v="0"/>
    <n v="2019"/>
    <d v="2019-12-01T00:00:00"/>
    <s v="aM Campaign"/>
    <x v="108"/>
  </r>
  <r>
    <x v="1081"/>
    <x v="2"/>
    <n v="2019"/>
    <d v="2019-11-01T00:00:00"/>
    <s v="sM Direct"/>
    <x v="108"/>
  </r>
  <r>
    <x v="675"/>
    <x v="2"/>
    <n v="2019"/>
    <d v="2019-11-01T00:00:00"/>
    <s v="aM Direct"/>
    <x v="108"/>
  </r>
  <r>
    <x v="1343"/>
    <x v="2"/>
    <n v="2019"/>
    <d v="2019-11-01T00:00:00"/>
    <s v="aM Campaign"/>
    <x v="108"/>
  </r>
  <r>
    <x v="1323"/>
    <x v="2"/>
    <n v="2019"/>
    <d v="2019-11-01T00:00:00"/>
    <s v="sM Direct"/>
    <x v="108"/>
  </r>
  <r>
    <x v="622"/>
    <x v="2"/>
    <n v="2019"/>
    <d v="2019-11-01T00:00:00"/>
    <s v="sM Direct"/>
    <x v="108"/>
  </r>
  <r>
    <x v="1067"/>
    <x v="0"/>
    <n v="2019"/>
    <d v="2019-12-01T00:00:00"/>
    <s v="aM Campaign"/>
    <x v="108"/>
  </r>
  <r>
    <x v="16"/>
    <x v="0"/>
    <n v="2019"/>
    <d v="2019-12-01T00:00:00"/>
    <s v="sM Direct"/>
    <x v="108"/>
  </r>
  <r>
    <x v="21"/>
    <x v="2"/>
    <n v="2019"/>
    <d v="2019-11-01T00:00:00"/>
    <s v="sM Direct"/>
    <x v="108"/>
  </r>
  <r>
    <x v="1501"/>
    <x v="0"/>
    <n v="2019"/>
    <d v="2019-12-01T00:00:00"/>
    <s v="aM Campaign"/>
    <x v="108"/>
  </r>
  <r>
    <x v="1334"/>
    <x v="1"/>
    <n v="2019"/>
    <d v="2019-10-01T00:00:00"/>
    <s v="sM Campaign"/>
    <x v="108"/>
  </r>
  <r>
    <x v="444"/>
    <x v="2"/>
    <n v="2019"/>
    <d v="2019-11-01T00:00:00"/>
    <s v="aM Direct"/>
    <x v="108"/>
  </r>
  <r>
    <x v="1332"/>
    <x v="0"/>
    <n v="2019"/>
    <d v="2019-12-01T00:00:00"/>
    <s v="aM Campaign"/>
    <x v="108"/>
  </r>
  <r>
    <x v="1538"/>
    <x v="2"/>
    <n v="2019"/>
    <d v="2019-11-01T00:00:00"/>
    <s v="aM Campaign"/>
    <x v="108"/>
  </r>
  <r>
    <x v="859"/>
    <x v="0"/>
    <n v="2019"/>
    <d v="2019-12-01T00:00:00"/>
    <s v="sM Direct"/>
    <x v="108"/>
  </r>
  <r>
    <x v="360"/>
    <x v="2"/>
    <n v="2019"/>
    <d v="2019-11-01T00:00:00"/>
    <s v="aM Direct"/>
    <x v="108"/>
  </r>
  <r>
    <x v="1528"/>
    <x v="0"/>
    <n v="2019"/>
    <d v="2019-12-01T00:00:00"/>
    <s v="sM Direct"/>
    <x v="108"/>
  </r>
  <r>
    <x v="295"/>
    <x v="0"/>
    <n v="2019"/>
    <d v="2019-12-01T00:00:00"/>
    <s v="aM Direct"/>
    <x v="108"/>
  </r>
  <r>
    <x v="859"/>
    <x v="0"/>
    <n v="2019"/>
    <d v="2019-12-01T00:00:00"/>
    <s v="sM Campaign"/>
    <x v="108"/>
  </r>
  <r>
    <x v="206"/>
    <x v="2"/>
    <n v="2019"/>
    <d v="2019-11-01T00:00:00"/>
    <s v="aM Direct"/>
    <x v="108"/>
  </r>
  <r>
    <x v="1053"/>
    <x v="2"/>
    <n v="2019"/>
    <d v="2019-11-01T00:00:00"/>
    <s v="aM Campaign"/>
    <x v="108"/>
  </r>
  <r>
    <x v="555"/>
    <x v="1"/>
    <n v="2019"/>
    <d v="2019-10-01T00:00:00"/>
    <s v="aM Direct"/>
    <x v="108"/>
  </r>
  <r>
    <x v="416"/>
    <x v="2"/>
    <n v="2019"/>
    <d v="2019-11-01T00:00:00"/>
    <s v="aM Direct"/>
    <x v="108"/>
  </r>
  <r>
    <x v="550"/>
    <x v="0"/>
    <n v="2019"/>
    <d v="2019-12-01T00:00:00"/>
    <s v="aM Direct"/>
    <x v="108"/>
  </r>
  <r>
    <x v="621"/>
    <x v="0"/>
    <n v="2019"/>
    <d v="2019-12-01T00:00:00"/>
    <s v="sM Campaign"/>
    <x v="108"/>
  </r>
  <r>
    <x v="1539"/>
    <x v="0"/>
    <n v="2019"/>
    <d v="2019-12-01T00:00:00"/>
    <s v="aM Campaign"/>
    <x v="108"/>
  </r>
  <r>
    <x v="1156"/>
    <x v="1"/>
    <n v="2019"/>
    <d v="2019-10-01T00:00:00"/>
    <s v="aM Direct"/>
    <x v="108"/>
  </r>
  <r>
    <x v="341"/>
    <x v="1"/>
    <n v="2019"/>
    <d v="2019-10-01T00:00:00"/>
    <s v="sM Campaign"/>
    <x v="108"/>
  </r>
  <r>
    <x v="1254"/>
    <x v="2"/>
    <n v="2019"/>
    <d v="2019-11-01T00:00:00"/>
    <s v="sM Direct"/>
    <x v="108"/>
  </r>
  <r>
    <x v="1094"/>
    <x v="1"/>
    <n v="2019"/>
    <d v="2019-10-01T00:00:00"/>
    <s v="aM Direct"/>
    <x v="108"/>
  </r>
  <r>
    <x v="1540"/>
    <x v="1"/>
    <n v="2019"/>
    <d v="2019-10-01T00:00:00"/>
    <s v="aM Direct"/>
    <x v="108"/>
  </r>
  <r>
    <x v="1541"/>
    <x v="0"/>
    <n v="2019"/>
    <d v="2019-12-01T00:00:00"/>
    <s v="aM Campaign"/>
    <x v="108"/>
  </r>
  <r>
    <x v="635"/>
    <x v="1"/>
    <n v="2019"/>
    <d v="2019-10-01T00:00:00"/>
    <s v="aM Direct"/>
    <x v="108"/>
  </r>
  <r>
    <x v="1533"/>
    <x v="0"/>
    <n v="2019"/>
    <d v="2019-12-01T00:00:00"/>
    <s v="aM Campaign"/>
    <x v="108"/>
  </r>
  <r>
    <x v="1533"/>
    <x v="1"/>
    <n v="2019"/>
    <d v="2019-10-01T00:00:00"/>
    <s v="aM Campaign"/>
    <x v="108"/>
  </r>
  <r>
    <x v="1231"/>
    <x v="0"/>
    <n v="2019"/>
    <d v="2019-12-01T00:00:00"/>
    <s v="sM Campaign"/>
    <x v="108"/>
  </r>
  <r>
    <x v="1542"/>
    <x v="2"/>
    <n v="2019"/>
    <d v="2019-11-01T00:00:00"/>
    <s v="sM Campaign"/>
    <x v="108"/>
  </r>
  <r>
    <x v="1366"/>
    <x v="1"/>
    <n v="2019"/>
    <d v="2019-10-01T00:00:00"/>
    <s v="sM Campaign"/>
    <x v="108"/>
  </r>
  <r>
    <x v="1365"/>
    <x v="2"/>
    <n v="2019"/>
    <d v="2019-11-01T00:00:00"/>
    <s v="aM Direct"/>
    <x v="108"/>
  </r>
  <r>
    <x v="1116"/>
    <x v="0"/>
    <n v="2019"/>
    <d v="2019-12-01T00:00:00"/>
    <s v="aM Direct"/>
    <x v="108"/>
  </r>
  <r>
    <x v="697"/>
    <x v="1"/>
    <n v="2019"/>
    <d v="2019-10-01T00:00:00"/>
    <s v="aM Direct"/>
    <x v="108"/>
  </r>
  <r>
    <x v="238"/>
    <x v="2"/>
    <n v="2019"/>
    <d v="2019-11-01T00:00:00"/>
    <s v="aM Direct"/>
    <x v="108"/>
  </r>
  <r>
    <x v="803"/>
    <x v="0"/>
    <n v="2019"/>
    <d v="2019-12-01T00:00:00"/>
    <s v="aM Direct"/>
    <x v="108"/>
  </r>
  <r>
    <x v="1127"/>
    <x v="1"/>
    <n v="2019"/>
    <d v="2019-10-01T00:00:00"/>
    <s v="sM Campaign"/>
    <x v="108"/>
  </r>
  <r>
    <x v="1508"/>
    <x v="1"/>
    <n v="2019"/>
    <d v="2019-10-01T00:00:00"/>
    <s v="aM Campaign"/>
    <x v="108"/>
  </r>
  <r>
    <x v="730"/>
    <x v="2"/>
    <n v="2019"/>
    <d v="2019-11-01T00:00:00"/>
    <s v="aM Direct"/>
    <x v="108"/>
  </r>
  <r>
    <x v="236"/>
    <x v="0"/>
    <n v="2019"/>
    <d v="2019-12-01T00:00:00"/>
    <s v="sM Direct"/>
    <x v="108"/>
  </r>
  <r>
    <x v="1217"/>
    <x v="0"/>
    <n v="2019"/>
    <d v="2019-12-01T00:00:00"/>
    <s v="aM Direct"/>
    <x v="108"/>
  </r>
  <r>
    <x v="346"/>
    <x v="0"/>
    <n v="2019"/>
    <d v="2019-12-01T00:00:00"/>
    <s v="aM Direct"/>
    <x v="108"/>
  </r>
  <r>
    <x v="527"/>
    <x v="0"/>
    <n v="2019"/>
    <d v="2019-12-01T00:00:00"/>
    <s v="sM Campaign"/>
    <x v="108"/>
  </r>
  <r>
    <x v="527"/>
    <x v="2"/>
    <n v="2019"/>
    <d v="2019-11-01T00:00:00"/>
    <s v="sM Direct"/>
    <x v="108"/>
  </r>
  <r>
    <x v="1543"/>
    <x v="0"/>
    <n v="2019"/>
    <d v="2019-12-01T00:00:00"/>
    <s v="aM Campaign"/>
    <x v="108"/>
  </r>
  <r>
    <x v="1318"/>
    <x v="2"/>
    <n v="2019"/>
    <d v="2019-11-01T00:00:00"/>
    <s v="aM Campaign"/>
    <x v="108"/>
  </r>
  <r>
    <x v="679"/>
    <x v="2"/>
    <n v="2019"/>
    <d v="2019-11-01T00:00:00"/>
    <s v="aM Direct"/>
    <x v="108"/>
  </r>
  <r>
    <x v="1242"/>
    <x v="2"/>
    <n v="2019"/>
    <d v="2019-11-01T00:00:00"/>
    <s v="aM Direct"/>
    <x v="108"/>
  </r>
  <r>
    <x v="363"/>
    <x v="2"/>
    <n v="2019"/>
    <d v="2019-11-01T00:00:00"/>
    <s v="sM Direct"/>
    <x v="108"/>
  </r>
  <r>
    <x v="1330"/>
    <x v="2"/>
    <n v="2019"/>
    <d v="2019-11-01T00:00:00"/>
    <s v="aM Campaign"/>
    <x v="108"/>
  </r>
  <r>
    <x v="122"/>
    <x v="1"/>
    <n v="2019"/>
    <d v="2019-10-01T00:00:00"/>
    <s v="sM Direct"/>
    <x v="108"/>
  </r>
  <r>
    <x v="330"/>
    <x v="2"/>
    <n v="2019"/>
    <d v="2019-11-01T00:00:00"/>
    <s v="sM Campaign"/>
    <x v="108"/>
  </r>
  <r>
    <x v="491"/>
    <x v="0"/>
    <n v="2019"/>
    <d v="2019-12-01T00:00:00"/>
    <s v="sM Campaign"/>
    <x v="108"/>
  </r>
  <r>
    <x v="1133"/>
    <x v="1"/>
    <n v="2019"/>
    <d v="2019-10-01T00:00:00"/>
    <s v="aM Direct"/>
    <x v="108"/>
  </r>
  <r>
    <x v="1544"/>
    <x v="2"/>
    <n v="2019"/>
    <d v="2019-11-01T00:00:00"/>
    <s v="aM Campaign"/>
    <x v="108"/>
  </r>
  <r>
    <x v="842"/>
    <x v="1"/>
    <n v="2019"/>
    <d v="2019-10-01T00:00:00"/>
    <s v="aM Direct"/>
    <x v="108"/>
  </r>
  <r>
    <x v="361"/>
    <x v="0"/>
    <n v="2019"/>
    <d v="2019-12-01T00:00:00"/>
    <s v="aM Direct"/>
    <x v="108"/>
  </r>
  <r>
    <x v="1545"/>
    <x v="2"/>
    <n v="2019"/>
    <d v="2019-11-01T00:00:00"/>
    <s v="aM Campaign"/>
    <x v="108"/>
  </r>
  <r>
    <x v="231"/>
    <x v="0"/>
    <n v="2019"/>
    <d v="2019-12-01T00:00:00"/>
    <s v="sM Direct"/>
    <x v="108"/>
  </r>
  <r>
    <x v="1545"/>
    <x v="0"/>
    <n v="2019"/>
    <d v="2019-12-01T00:00:00"/>
    <s v="aM Campaign"/>
    <x v="108"/>
  </r>
  <r>
    <x v="645"/>
    <x v="1"/>
    <n v="2019"/>
    <d v="2019-10-01T00:00:00"/>
    <s v="aM Direct"/>
    <x v="108"/>
  </r>
  <r>
    <x v="570"/>
    <x v="1"/>
    <n v="2019"/>
    <d v="2019-10-01T00:00:00"/>
    <s v="sM Campaign"/>
    <x v="108"/>
  </r>
  <r>
    <x v="569"/>
    <x v="2"/>
    <n v="2019"/>
    <d v="2019-11-01T00:00:00"/>
    <s v="aM Direct"/>
    <x v="108"/>
  </r>
  <r>
    <x v="718"/>
    <x v="0"/>
    <n v="2019"/>
    <d v="2019-12-01T00:00:00"/>
    <s v="aM Direct"/>
    <x v="108"/>
  </r>
  <r>
    <x v="931"/>
    <x v="0"/>
    <n v="2019"/>
    <d v="2019-12-01T00:00:00"/>
    <s v="aM Direct"/>
    <x v="108"/>
  </r>
  <r>
    <x v="242"/>
    <x v="1"/>
    <n v="2019"/>
    <d v="2019-10-01T00:00:00"/>
    <s v="aM Direct"/>
    <x v="108"/>
  </r>
  <r>
    <x v="242"/>
    <x v="2"/>
    <n v="2019"/>
    <d v="2019-11-01T00:00:00"/>
    <s v="sM Direct"/>
    <x v="108"/>
  </r>
  <r>
    <x v="563"/>
    <x v="1"/>
    <n v="2019"/>
    <d v="2019-10-01T00:00:00"/>
    <s v="aM Direct"/>
    <x v="108"/>
  </r>
  <r>
    <x v="755"/>
    <x v="2"/>
    <n v="2019"/>
    <d v="2019-11-01T00:00:00"/>
    <s v="sM Campaign"/>
    <x v="108"/>
  </r>
  <r>
    <x v="58"/>
    <x v="0"/>
    <n v="2019"/>
    <d v="2019-12-01T00:00:00"/>
    <s v="sM Direct"/>
    <x v="108"/>
  </r>
  <r>
    <x v="1546"/>
    <x v="0"/>
    <n v="2019"/>
    <d v="2019-12-01T00:00:00"/>
    <s v="aM Direct"/>
    <x v="108"/>
  </r>
  <r>
    <x v="582"/>
    <x v="2"/>
    <n v="2019"/>
    <d v="2019-11-01T00:00:00"/>
    <s v="aM Direct"/>
    <x v="108"/>
  </r>
  <r>
    <x v="679"/>
    <x v="1"/>
    <n v="2019"/>
    <d v="2019-10-01T00:00:00"/>
    <s v="aM Direct"/>
    <x v="108"/>
  </r>
  <r>
    <x v="787"/>
    <x v="2"/>
    <n v="2019"/>
    <d v="2019-11-01T00:00:00"/>
    <s v="aM Direct"/>
    <x v="108"/>
  </r>
  <r>
    <x v="1547"/>
    <x v="0"/>
    <n v="2019"/>
    <d v="2019-12-01T00:00:00"/>
    <s v="aM Campaign"/>
    <x v="108"/>
  </r>
  <r>
    <x v="1548"/>
    <x v="0"/>
    <n v="2019"/>
    <d v="2019-12-01T00:00:00"/>
    <s v="aM Campaign"/>
    <x v="108"/>
  </r>
  <r>
    <x v="469"/>
    <x v="1"/>
    <n v="2019"/>
    <d v="2019-10-01T00:00:00"/>
    <s v="sM Campaign"/>
    <x v="108"/>
  </r>
  <r>
    <x v="892"/>
    <x v="1"/>
    <n v="2019"/>
    <d v="2019-10-01T00:00:00"/>
    <s v="aM Direct"/>
    <x v="108"/>
  </r>
  <r>
    <x v="1440"/>
    <x v="0"/>
    <n v="2019"/>
    <d v="2019-12-01T00:00:00"/>
    <s v="aM Campaign"/>
    <x v="108"/>
  </r>
  <r>
    <x v="1549"/>
    <x v="2"/>
    <n v="2019"/>
    <d v="2019-11-01T00:00:00"/>
    <s v="aM Campaign"/>
    <x v="108"/>
  </r>
  <r>
    <x v="1514"/>
    <x v="0"/>
    <n v="2019"/>
    <d v="2019-12-01T00:00:00"/>
    <s v="aM Campaign"/>
    <x v="108"/>
  </r>
  <r>
    <x v="1215"/>
    <x v="1"/>
    <n v="2019"/>
    <d v="2019-10-01T00:00:00"/>
    <s v="aM Campaign"/>
    <x v="108"/>
  </r>
  <r>
    <x v="683"/>
    <x v="0"/>
    <n v="2019"/>
    <d v="2019-12-01T00:00:00"/>
    <s v="aM Direct"/>
    <x v="108"/>
  </r>
  <r>
    <x v="1550"/>
    <x v="1"/>
    <n v="2019"/>
    <d v="2019-10-01T00:00:00"/>
    <s v="aM Direct"/>
    <x v="108"/>
  </r>
  <r>
    <x v="215"/>
    <x v="1"/>
    <n v="2019"/>
    <d v="2019-10-01T00:00:00"/>
    <s v="sM Direct"/>
    <x v="108"/>
  </r>
  <r>
    <x v="626"/>
    <x v="1"/>
    <n v="2019"/>
    <d v="2019-10-01T00:00:00"/>
    <s v="sM Campaign"/>
    <x v="108"/>
  </r>
  <r>
    <x v="517"/>
    <x v="2"/>
    <n v="2019"/>
    <d v="2019-11-01T00:00:00"/>
    <s v="aM Direct"/>
    <x v="108"/>
  </r>
  <r>
    <x v="1154"/>
    <x v="0"/>
    <n v="2019"/>
    <d v="2019-12-01T00:00:00"/>
    <s v="aM Direct"/>
    <x v="108"/>
  </r>
  <r>
    <x v="481"/>
    <x v="0"/>
    <n v="2019"/>
    <d v="2019-12-01T00:00:00"/>
    <s v="aM Direct"/>
    <x v="108"/>
  </r>
  <r>
    <x v="1223"/>
    <x v="1"/>
    <n v="2019"/>
    <d v="2019-10-01T00:00:00"/>
    <s v="aM Campaign"/>
    <x v="108"/>
  </r>
  <r>
    <x v="1014"/>
    <x v="0"/>
    <n v="2019"/>
    <d v="2019-12-01T00:00:00"/>
    <s v="sM Campaign"/>
    <x v="108"/>
  </r>
  <r>
    <x v="1048"/>
    <x v="0"/>
    <n v="2019"/>
    <d v="2019-12-01T00:00:00"/>
    <s v="aM Direct"/>
    <x v="108"/>
  </r>
  <r>
    <x v="149"/>
    <x v="2"/>
    <n v="2019"/>
    <d v="2019-11-01T00:00:00"/>
    <s v="aM Direct"/>
    <x v="108"/>
  </r>
  <r>
    <x v="782"/>
    <x v="2"/>
    <n v="2019"/>
    <d v="2019-11-01T00:00:00"/>
    <s v="aM Direct"/>
    <x v="108"/>
  </r>
  <r>
    <x v="837"/>
    <x v="0"/>
    <n v="2019"/>
    <d v="2019-12-01T00:00:00"/>
    <s v="aM Direct"/>
    <x v="108"/>
  </r>
  <r>
    <x v="1513"/>
    <x v="0"/>
    <n v="2019"/>
    <d v="2019-12-01T00:00:00"/>
    <s v="aM Campaign"/>
    <x v="108"/>
  </r>
  <r>
    <x v="1523"/>
    <x v="0"/>
    <n v="2019"/>
    <d v="2019-12-01T00:00:00"/>
    <s v="aM Campaign"/>
    <x v="108"/>
  </r>
  <r>
    <x v="1268"/>
    <x v="2"/>
    <n v="2019"/>
    <d v="2019-11-01T00:00:00"/>
    <s v="aM Direct"/>
    <x v="108"/>
  </r>
  <r>
    <x v="247"/>
    <x v="0"/>
    <n v="2019"/>
    <d v="2019-12-01T00:00:00"/>
    <s v="sM Campaign"/>
    <x v="108"/>
  </r>
  <r>
    <x v="381"/>
    <x v="0"/>
    <n v="2019"/>
    <d v="2019-12-01T00:00:00"/>
    <s v="aM Direct"/>
    <x v="108"/>
  </r>
  <r>
    <x v="882"/>
    <x v="1"/>
    <n v="2019"/>
    <d v="2019-10-01T00:00:00"/>
    <s v="sM Campaign"/>
    <x v="108"/>
  </r>
  <r>
    <x v="882"/>
    <x v="1"/>
    <n v="2019"/>
    <d v="2019-10-01T00:00:00"/>
    <s v="aM Direct"/>
    <x v="108"/>
  </r>
  <r>
    <x v="1294"/>
    <x v="2"/>
    <n v="2019"/>
    <d v="2019-11-01T00:00:00"/>
    <s v="aM Direct"/>
    <x v="108"/>
  </r>
  <r>
    <x v="115"/>
    <x v="0"/>
    <n v="2019"/>
    <d v="2019-12-01T00:00:00"/>
    <s v="sM Campaign"/>
    <x v="108"/>
  </r>
  <r>
    <x v="886"/>
    <x v="2"/>
    <n v="2019"/>
    <d v="2019-11-01T00:00:00"/>
    <s v="aM Direct"/>
    <x v="108"/>
  </r>
  <r>
    <x v="694"/>
    <x v="0"/>
    <n v="2019"/>
    <d v="2019-12-01T00:00:00"/>
    <s v="aM Direct"/>
    <x v="108"/>
  </r>
  <r>
    <x v="204"/>
    <x v="2"/>
    <n v="2019"/>
    <d v="2019-11-01T00:00:00"/>
    <s v="aM Direct"/>
    <x v="108"/>
  </r>
  <r>
    <x v="204"/>
    <x v="0"/>
    <n v="2019"/>
    <d v="2019-12-01T00:00:00"/>
    <s v="aM Direct"/>
    <x v="108"/>
  </r>
  <r>
    <x v="1157"/>
    <x v="2"/>
    <n v="2019"/>
    <d v="2019-11-01T00:00:00"/>
    <s v="sM Campaign"/>
    <x v="108"/>
  </r>
  <r>
    <x v="170"/>
    <x v="2"/>
    <n v="2019"/>
    <d v="2019-11-01T00:00:00"/>
    <s v="sM Direct"/>
    <x v="108"/>
  </r>
  <r>
    <x v="853"/>
    <x v="2"/>
    <n v="2019"/>
    <d v="2019-11-01T00:00:00"/>
    <s v="aM Direct"/>
    <x v="108"/>
  </r>
  <r>
    <x v="824"/>
    <x v="1"/>
    <n v="2019"/>
    <d v="2019-10-01T00:00:00"/>
    <s v="sM Campaign"/>
    <x v="108"/>
  </r>
  <r>
    <x v="1342"/>
    <x v="1"/>
    <n v="2019"/>
    <d v="2019-10-01T00:00:00"/>
    <s v="sM Campaign"/>
    <x v="108"/>
  </r>
  <r>
    <x v="1400"/>
    <x v="2"/>
    <n v="2019"/>
    <d v="2019-11-01T00:00:00"/>
    <s v="aM Direct"/>
    <x v="108"/>
  </r>
  <r>
    <x v="484"/>
    <x v="0"/>
    <n v="2019"/>
    <d v="2019-12-01T00:00:00"/>
    <s v="sM Campaign"/>
    <x v="108"/>
  </r>
  <r>
    <x v="1223"/>
    <x v="1"/>
    <n v="2019"/>
    <d v="2019-10-01T00:00:00"/>
    <s v="aM Direct"/>
    <x v="108"/>
  </r>
  <r>
    <x v="499"/>
    <x v="0"/>
    <n v="2019"/>
    <d v="2019-12-01T00:00:00"/>
    <s v="aM Direct"/>
    <x v="108"/>
  </r>
  <r>
    <x v="149"/>
    <x v="2"/>
    <n v="2019"/>
    <d v="2019-11-01T00:00:00"/>
    <s v="sM Campaign"/>
    <x v="108"/>
  </r>
  <r>
    <x v="1175"/>
    <x v="2"/>
    <n v="2019"/>
    <d v="2019-11-01T00:00:00"/>
    <s v="aM Campaign"/>
    <x v="108"/>
  </r>
  <r>
    <x v="1477"/>
    <x v="2"/>
    <n v="2019"/>
    <d v="2019-11-01T00:00:00"/>
    <s v="aM Campaign"/>
    <x v="108"/>
  </r>
  <r>
    <x v="503"/>
    <x v="0"/>
    <n v="2019"/>
    <d v="2019-12-01T00:00:00"/>
    <s v="aM Direct"/>
    <x v="108"/>
  </r>
  <r>
    <x v="1072"/>
    <x v="0"/>
    <n v="2019"/>
    <d v="2019-12-01T00:00:00"/>
    <s v="aM Direct"/>
    <x v="108"/>
  </r>
  <r>
    <x v="602"/>
    <x v="0"/>
    <n v="2019"/>
    <d v="2019-12-01T00:00:00"/>
    <s v="sM Direct"/>
    <x v="108"/>
  </r>
  <r>
    <x v="640"/>
    <x v="1"/>
    <n v="2019"/>
    <d v="2019-10-01T00:00:00"/>
    <s v="aM Direct"/>
    <x v="108"/>
  </r>
  <r>
    <x v="512"/>
    <x v="2"/>
    <n v="2019"/>
    <d v="2019-11-01T00:00:00"/>
    <s v="aM Direct"/>
    <x v="108"/>
  </r>
  <r>
    <x v="602"/>
    <x v="1"/>
    <n v="2019"/>
    <d v="2019-10-01T00:00:00"/>
    <s v="sM Direct"/>
    <x v="108"/>
  </r>
  <r>
    <x v="605"/>
    <x v="1"/>
    <n v="2019"/>
    <d v="2019-10-01T00:00:00"/>
    <s v="aM Direct"/>
    <x v="108"/>
  </r>
  <r>
    <x v="884"/>
    <x v="0"/>
    <n v="2019"/>
    <d v="2019-12-01T00:00:00"/>
    <s v="aM Direct"/>
    <x v="108"/>
  </r>
  <r>
    <x v="835"/>
    <x v="2"/>
    <n v="2019"/>
    <d v="2019-11-01T00:00:00"/>
    <s v="sM Direct"/>
    <x v="108"/>
  </r>
  <r>
    <x v="274"/>
    <x v="1"/>
    <n v="2019"/>
    <d v="2019-10-01T00:00:00"/>
    <s v="sM Campaign"/>
    <x v="108"/>
  </r>
  <r>
    <x v="144"/>
    <x v="2"/>
    <n v="2019"/>
    <d v="2019-11-01T00:00:00"/>
    <s v="sM Campaign"/>
    <x v="108"/>
  </r>
  <r>
    <x v="656"/>
    <x v="2"/>
    <n v="2019"/>
    <d v="2019-11-01T00:00:00"/>
    <s v="sM Campaign"/>
    <x v="108"/>
  </r>
  <r>
    <x v="692"/>
    <x v="2"/>
    <n v="2019"/>
    <d v="2019-11-01T00:00:00"/>
    <s v="aM Direct"/>
    <x v="108"/>
  </r>
  <r>
    <x v="263"/>
    <x v="0"/>
    <n v="2019"/>
    <d v="2019-12-01T00:00:00"/>
    <s v="aM Direct"/>
    <x v="108"/>
  </r>
  <r>
    <x v="534"/>
    <x v="2"/>
    <n v="2019"/>
    <d v="2019-11-01T00:00:00"/>
    <s v="aM Direct"/>
    <x v="108"/>
  </r>
  <r>
    <x v="1271"/>
    <x v="0"/>
    <n v="2019"/>
    <d v="2019-12-01T00:00:00"/>
    <s v="aM Campaign"/>
    <x v="108"/>
  </r>
  <r>
    <x v="925"/>
    <x v="1"/>
    <n v="2019"/>
    <d v="2019-10-01T00:00:00"/>
    <s v="aM Direct"/>
    <x v="108"/>
  </r>
  <r>
    <x v="717"/>
    <x v="0"/>
    <n v="2019"/>
    <d v="2019-12-01T00:00:00"/>
    <s v="aM Direct"/>
    <x v="108"/>
  </r>
  <r>
    <x v="717"/>
    <x v="1"/>
    <n v="2019"/>
    <d v="2019-10-01T00:00:00"/>
    <s v="aM Direct"/>
    <x v="108"/>
  </r>
  <r>
    <x v="144"/>
    <x v="1"/>
    <n v="2019"/>
    <d v="2019-10-01T00:00:00"/>
    <s v="aM Direct"/>
    <x v="108"/>
  </r>
  <r>
    <x v="133"/>
    <x v="0"/>
    <n v="2019"/>
    <d v="2019-12-01T00:00:00"/>
    <s v="sM Campaign"/>
    <x v="108"/>
  </r>
  <r>
    <x v="358"/>
    <x v="0"/>
    <n v="2019"/>
    <d v="2019-12-01T00:00:00"/>
    <s v="aM Direct"/>
    <x v="108"/>
  </r>
  <r>
    <x v="533"/>
    <x v="0"/>
    <n v="2019"/>
    <d v="2019-12-01T00:00:00"/>
    <s v="aM Direct"/>
    <x v="108"/>
  </r>
  <r>
    <x v="667"/>
    <x v="1"/>
    <n v="2019"/>
    <d v="2019-10-01T00:00:00"/>
    <s v="sM Direct"/>
    <x v="108"/>
  </r>
  <r>
    <x v="397"/>
    <x v="1"/>
    <n v="2019"/>
    <d v="2019-10-01T00:00:00"/>
    <s v="aM Direct"/>
    <x v="108"/>
  </r>
  <r>
    <x v="410"/>
    <x v="2"/>
    <n v="2019"/>
    <d v="2019-11-01T00:00:00"/>
    <s v="aM Direct"/>
    <x v="108"/>
  </r>
  <r>
    <x v="1136"/>
    <x v="0"/>
    <n v="2019"/>
    <d v="2019-12-01T00:00:00"/>
    <s v="aM Direct"/>
    <x v="108"/>
  </r>
  <r>
    <x v="1320"/>
    <x v="1"/>
    <n v="2019"/>
    <d v="2019-10-01T00:00:00"/>
    <s v="aM Campaign"/>
    <x v="108"/>
  </r>
  <r>
    <x v="885"/>
    <x v="0"/>
    <n v="2019"/>
    <d v="2019-12-01T00:00:00"/>
    <s v="aM Direct"/>
    <x v="108"/>
  </r>
  <r>
    <x v="380"/>
    <x v="0"/>
    <n v="2019"/>
    <d v="2019-12-01T00:00:00"/>
    <s v="sM Direct"/>
    <x v="108"/>
  </r>
  <r>
    <x v="938"/>
    <x v="0"/>
    <n v="2019"/>
    <d v="2019-12-01T00:00:00"/>
    <s v="aM Campaign"/>
    <x v="108"/>
  </r>
  <r>
    <x v="114"/>
    <x v="1"/>
    <n v="2019"/>
    <d v="2019-10-01T00:00:00"/>
    <s v="aM Direct"/>
    <x v="108"/>
  </r>
  <r>
    <x v="356"/>
    <x v="1"/>
    <n v="2019"/>
    <d v="2019-10-01T00:00:00"/>
    <s v="aM Direct"/>
    <x v="108"/>
  </r>
  <r>
    <x v="257"/>
    <x v="0"/>
    <n v="2019"/>
    <d v="2019-12-01T00:00:00"/>
    <s v="aM Direct"/>
    <x v="108"/>
  </r>
  <r>
    <x v="240"/>
    <x v="2"/>
    <n v="2019"/>
    <d v="2019-11-01T00:00:00"/>
    <s v="aM Direct"/>
    <x v="108"/>
  </r>
  <r>
    <x v="592"/>
    <x v="1"/>
    <n v="2019"/>
    <d v="2019-10-01T00:00:00"/>
    <s v="sM Campaign"/>
    <x v="108"/>
  </r>
  <r>
    <x v="162"/>
    <x v="2"/>
    <n v="2019"/>
    <d v="2019-11-01T00:00:00"/>
    <s v="aM Direct"/>
    <x v="108"/>
  </r>
  <r>
    <x v="162"/>
    <x v="2"/>
    <n v="2019"/>
    <d v="2019-11-01T00:00:00"/>
    <s v="Equifax Campaign"/>
    <x v="108"/>
  </r>
  <r>
    <x v="601"/>
    <x v="2"/>
    <n v="2019"/>
    <d v="2019-11-01T00:00:00"/>
    <s v="aM Direct"/>
    <x v="108"/>
  </r>
  <r>
    <x v="101"/>
    <x v="2"/>
    <n v="2019"/>
    <d v="2019-11-01T00:00:00"/>
    <s v="aM Direct"/>
    <x v="108"/>
  </r>
  <r>
    <x v="589"/>
    <x v="2"/>
    <n v="2019"/>
    <d v="2019-11-01T00:00:00"/>
    <s v="sM Campaign"/>
    <x v="108"/>
  </r>
  <r>
    <x v="72"/>
    <x v="2"/>
    <n v="2019"/>
    <d v="2019-11-01T00:00:00"/>
    <s v="sM Direct"/>
    <x v="108"/>
  </r>
  <r>
    <x v="577"/>
    <x v="0"/>
    <n v="2019"/>
    <d v="2019-12-01T00:00:00"/>
    <s v="sM Direct"/>
    <x v="108"/>
  </r>
  <r>
    <x v="1551"/>
    <x v="0"/>
    <n v="2019"/>
    <d v="2019-12-01T00:00:00"/>
    <s v="aM Campaign"/>
    <x v="108"/>
  </r>
  <r>
    <x v="1552"/>
    <x v="0"/>
    <n v="2019"/>
    <d v="2019-12-01T00:00:00"/>
    <s v="sM Direct"/>
    <x v="108"/>
  </r>
  <r>
    <x v="66"/>
    <x v="2"/>
    <n v="2019"/>
    <d v="2019-11-01T00:00:00"/>
    <s v="aM Direct"/>
    <x v="108"/>
  </r>
  <r>
    <x v="428"/>
    <x v="0"/>
    <n v="2019"/>
    <d v="2019-12-01T00:00:00"/>
    <s v="sM Direct"/>
    <x v="108"/>
  </r>
  <r>
    <x v="1231"/>
    <x v="2"/>
    <n v="2019"/>
    <d v="2019-11-01T00:00:00"/>
    <s v="aM Campaign"/>
    <x v="108"/>
  </r>
  <r>
    <x v="702"/>
    <x v="1"/>
    <n v="2019"/>
    <d v="2019-10-01T00:00:00"/>
    <s v="aM Direct"/>
    <x v="108"/>
  </r>
  <r>
    <x v="1369"/>
    <x v="0"/>
    <n v="2019"/>
    <d v="2019-12-01T00:00:00"/>
    <s v="aM Direct"/>
    <x v="108"/>
  </r>
  <r>
    <x v="1170"/>
    <x v="2"/>
    <n v="2019"/>
    <d v="2019-11-01T00:00:00"/>
    <s v="aM Campaign"/>
    <x v="108"/>
  </r>
  <r>
    <x v="152"/>
    <x v="0"/>
    <n v="2019"/>
    <d v="2019-12-01T00:00:00"/>
    <s v="sM Direct"/>
    <x v="108"/>
  </r>
  <r>
    <x v="1205"/>
    <x v="0"/>
    <n v="2019"/>
    <d v="2019-12-01T00:00:00"/>
    <s v="aM Direct"/>
    <x v="108"/>
  </r>
  <r>
    <x v="832"/>
    <x v="0"/>
    <n v="2019"/>
    <d v="2019-12-01T00:00:00"/>
    <s v="sM Campaign"/>
    <x v="108"/>
  </r>
  <r>
    <x v="1074"/>
    <x v="0"/>
    <n v="2019"/>
    <d v="2019-12-01T00:00:00"/>
    <s v="aM Direct"/>
    <x v="108"/>
  </r>
  <r>
    <x v="1046"/>
    <x v="2"/>
    <n v="2019"/>
    <d v="2019-11-01T00:00:00"/>
    <s v="sM Campaign"/>
    <x v="108"/>
  </r>
  <r>
    <x v="1046"/>
    <x v="1"/>
    <n v="2019"/>
    <d v="2019-10-01T00:00:00"/>
    <s v="sM Direct"/>
    <x v="108"/>
  </r>
  <r>
    <x v="1397"/>
    <x v="0"/>
    <n v="2019"/>
    <d v="2019-12-01T00:00:00"/>
    <s v="aM Campaign"/>
    <x v="108"/>
  </r>
  <r>
    <x v="589"/>
    <x v="1"/>
    <n v="2019"/>
    <d v="2019-10-01T00:00:00"/>
    <s v="sM Campaign"/>
    <x v="108"/>
  </r>
  <r>
    <x v="913"/>
    <x v="2"/>
    <n v="2019"/>
    <d v="2019-11-01T00:00:00"/>
    <s v="aM Direct"/>
    <x v="108"/>
  </r>
  <r>
    <x v="1145"/>
    <x v="1"/>
    <n v="2019"/>
    <d v="2019-10-01T00:00:00"/>
    <s v="aM Direct"/>
    <x v="108"/>
  </r>
  <r>
    <x v="1276"/>
    <x v="2"/>
    <n v="2019"/>
    <d v="2019-11-01T00:00:00"/>
    <s v="sM Direct"/>
    <x v="108"/>
  </r>
  <r>
    <x v="672"/>
    <x v="1"/>
    <n v="2019"/>
    <d v="2019-10-01T00:00:00"/>
    <s v="aM Campaign"/>
    <x v="108"/>
  </r>
  <r>
    <x v="515"/>
    <x v="0"/>
    <n v="2019"/>
    <d v="2019-12-01T00:00:00"/>
    <s v="sM Direct"/>
    <x v="108"/>
  </r>
  <r>
    <x v="877"/>
    <x v="0"/>
    <n v="2019"/>
    <d v="2019-12-01T00:00:00"/>
    <s v="aM Direct"/>
    <x v="108"/>
  </r>
  <r>
    <x v="677"/>
    <x v="1"/>
    <n v="2019"/>
    <d v="2019-10-01T00:00:00"/>
    <s v="aM Direct"/>
    <x v="108"/>
  </r>
  <r>
    <x v="121"/>
    <x v="2"/>
    <n v="2019"/>
    <d v="2019-11-01T00:00:00"/>
    <s v="sM Campaign"/>
    <x v="108"/>
  </r>
  <r>
    <x v="1143"/>
    <x v="0"/>
    <n v="2019"/>
    <d v="2019-12-01T00:00:00"/>
    <s v="sM Direct"/>
    <x v="108"/>
  </r>
  <r>
    <x v="1499"/>
    <x v="2"/>
    <n v="2019"/>
    <d v="2019-11-01T00:00:00"/>
    <s v="aM Campaign"/>
    <x v="108"/>
  </r>
  <r>
    <x v="535"/>
    <x v="1"/>
    <n v="2019"/>
    <d v="2019-10-01T00:00:00"/>
    <s v="aM Direct"/>
    <x v="108"/>
  </r>
  <r>
    <x v="742"/>
    <x v="1"/>
    <n v="2019"/>
    <d v="2019-10-01T00:00:00"/>
    <s v="sM Direct"/>
    <x v="108"/>
  </r>
  <r>
    <x v="548"/>
    <x v="1"/>
    <n v="2019"/>
    <d v="2019-10-01T00:00:00"/>
    <s v="sM Campaign"/>
    <x v="108"/>
  </r>
  <r>
    <x v="531"/>
    <x v="2"/>
    <n v="2019"/>
    <d v="2019-11-01T00:00:00"/>
    <s v="sM Campaign"/>
    <x v="108"/>
  </r>
  <r>
    <x v="1241"/>
    <x v="1"/>
    <n v="2019"/>
    <d v="2019-10-01T00:00:00"/>
    <s v="sM Direct"/>
    <x v="108"/>
  </r>
  <r>
    <x v="614"/>
    <x v="1"/>
    <n v="2019"/>
    <d v="2019-10-01T00:00:00"/>
    <s v="sM Campaign"/>
    <x v="108"/>
  </r>
  <r>
    <x v="1077"/>
    <x v="0"/>
    <n v="2019"/>
    <d v="2019-12-01T00:00:00"/>
    <s v="sM Direct"/>
    <x v="108"/>
  </r>
  <r>
    <x v="529"/>
    <x v="2"/>
    <n v="2019"/>
    <d v="2019-11-01T00:00:00"/>
    <s v="aM Direct"/>
    <x v="108"/>
  </r>
  <r>
    <x v="1257"/>
    <x v="0"/>
    <n v="2019"/>
    <d v="2019-12-01T00:00:00"/>
    <s v="aM Campaign"/>
    <x v="108"/>
  </r>
  <r>
    <x v="1058"/>
    <x v="1"/>
    <n v="2019"/>
    <d v="2019-10-01T00:00:00"/>
    <s v="aM Direct"/>
    <x v="108"/>
  </r>
  <r>
    <x v="1089"/>
    <x v="0"/>
    <n v="2019"/>
    <d v="2019-12-01T00:00:00"/>
    <s v="aM Direct"/>
    <x v="108"/>
  </r>
  <r>
    <x v="405"/>
    <x v="0"/>
    <n v="2019"/>
    <d v="2019-12-01T00:00:00"/>
    <s v="aM Direct"/>
    <x v="108"/>
  </r>
  <r>
    <x v="158"/>
    <x v="2"/>
    <n v="2019"/>
    <d v="2019-11-01T00:00:00"/>
    <s v="aM Direct"/>
    <x v="108"/>
  </r>
  <r>
    <x v="540"/>
    <x v="1"/>
    <n v="2019"/>
    <d v="2019-10-01T00:00:00"/>
    <s v="sM Campaign"/>
    <x v="108"/>
  </r>
  <r>
    <x v="1485"/>
    <x v="1"/>
    <n v="2019"/>
    <d v="2019-10-01T00:00:00"/>
    <s v="aM Campaign"/>
    <x v="108"/>
  </r>
  <r>
    <x v="1401"/>
    <x v="2"/>
    <n v="2019"/>
    <d v="2019-11-01T00:00:00"/>
    <s v="aM Campaign"/>
    <x v="108"/>
  </r>
  <r>
    <x v="173"/>
    <x v="0"/>
    <n v="2019"/>
    <d v="2019-12-01T00:00:00"/>
    <s v="sM Campaign"/>
    <x v="108"/>
  </r>
  <r>
    <x v="173"/>
    <x v="2"/>
    <n v="2019"/>
    <d v="2019-11-01T00:00:00"/>
    <s v="sM Direct"/>
    <x v="108"/>
  </r>
  <r>
    <x v="57"/>
    <x v="0"/>
    <n v="2019"/>
    <d v="2019-12-01T00:00:00"/>
    <s v="sM Direct"/>
    <x v="108"/>
  </r>
  <r>
    <x v="431"/>
    <x v="0"/>
    <n v="2019"/>
    <d v="2019-12-01T00:00:00"/>
    <s v="aM Direct"/>
    <x v="108"/>
  </r>
  <r>
    <x v="988"/>
    <x v="0"/>
    <n v="2019"/>
    <d v="2019-12-01T00:00:00"/>
    <s v="aM Direct"/>
    <x v="108"/>
  </r>
  <r>
    <x v="1371"/>
    <x v="1"/>
    <n v="2019"/>
    <d v="2019-10-01T00:00:00"/>
    <s v="aM Direct"/>
    <x v="108"/>
  </r>
  <r>
    <x v="317"/>
    <x v="1"/>
    <n v="2019"/>
    <d v="2019-10-01T00:00:00"/>
    <s v="aM Direct"/>
    <x v="108"/>
  </r>
  <r>
    <x v="710"/>
    <x v="1"/>
    <n v="2019"/>
    <d v="2019-10-01T00:00:00"/>
    <s v="sM Campaign"/>
    <x v="108"/>
  </r>
  <r>
    <x v="1397"/>
    <x v="2"/>
    <n v="2019"/>
    <d v="2019-11-01T00:00:00"/>
    <s v="aM Campaign"/>
    <x v="108"/>
  </r>
  <r>
    <x v="348"/>
    <x v="2"/>
    <n v="2019"/>
    <d v="2019-11-01T00:00:00"/>
    <s v="aM Direct"/>
    <x v="108"/>
  </r>
  <r>
    <x v="591"/>
    <x v="0"/>
    <n v="2019"/>
    <d v="2019-12-01T00:00:00"/>
    <s v="sM Direct"/>
    <x v="108"/>
  </r>
  <r>
    <x v="913"/>
    <x v="1"/>
    <n v="2019"/>
    <d v="2019-10-01T00:00:00"/>
    <s v="aM Direct"/>
    <x v="108"/>
  </r>
  <r>
    <x v="513"/>
    <x v="2"/>
    <n v="2019"/>
    <d v="2019-11-01T00:00:00"/>
    <s v="sM Direct"/>
    <x v="108"/>
  </r>
  <r>
    <x v="99"/>
    <x v="0"/>
    <n v="2019"/>
    <d v="2019-12-01T00:00:00"/>
    <s v="aM Direct"/>
    <x v="108"/>
  </r>
  <r>
    <x v="302"/>
    <x v="1"/>
    <n v="2019"/>
    <d v="2019-10-01T00:00:00"/>
    <s v="sM Direct"/>
    <x v="108"/>
  </r>
  <r>
    <x v="165"/>
    <x v="1"/>
    <n v="2019"/>
    <d v="2019-10-01T00:00:00"/>
    <s v="aM Direct"/>
    <x v="108"/>
  </r>
  <r>
    <x v="1553"/>
    <x v="1"/>
    <n v="2019"/>
    <d v="2019-10-01T00:00:00"/>
    <s v="aM Campaign"/>
    <x v="108"/>
  </r>
  <r>
    <x v="1143"/>
    <x v="2"/>
    <n v="2019"/>
    <d v="2019-11-01T00:00:00"/>
    <s v="aM Campaign"/>
    <x v="108"/>
  </r>
  <r>
    <x v="917"/>
    <x v="0"/>
    <n v="2019"/>
    <d v="2019-12-01T00:00:00"/>
    <s v="aM Direct"/>
    <x v="108"/>
  </r>
  <r>
    <x v="335"/>
    <x v="2"/>
    <n v="2019"/>
    <d v="2019-11-01T00:00:00"/>
    <s v="aM Direct"/>
    <x v="108"/>
  </r>
  <r>
    <x v="1428"/>
    <x v="0"/>
    <n v="2019"/>
    <d v="2019-12-01T00:00:00"/>
    <s v="aM Campaign"/>
    <x v="108"/>
  </r>
  <r>
    <x v="974"/>
    <x v="1"/>
    <n v="2019"/>
    <d v="2019-10-01T00:00:00"/>
    <s v="aM Direct"/>
    <x v="108"/>
  </r>
  <r>
    <x v="264"/>
    <x v="1"/>
    <n v="2019"/>
    <d v="2019-10-01T00:00:00"/>
    <s v="sM Direct"/>
    <x v="108"/>
  </r>
  <r>
    <x v="286"/>
    <x v="2"/>
    <n v="2019"/>
    <d v="2019-11-01T00:00:00"/>
    <s v="aM Direct"/>
    <x v="108"/>
  </r>
  <r>
    <x v="590"/>
    <x v="1"/>
    <n v="2019"/>
    <d v="2019-10-01T00:00:00"/>
    <s v="aM Direct"/>
    <x v="108"/>
  </r>
  <r>
    <x v="72"/>
    <x v="1"/>
    <n v="2019"/>
    <d v="2019-10-01T00:00:00"/>
    <s v="aM Direct"/>
    <x v="108"/>
  </r>
  <r>
    <x v="867"/>
    <x v="1"/>
    <n v="2019"/>
    <d v="2019-10-01T00:00:00"/>
    <s v="aM Direct"/>
    <x v="108"/>
  </r>
  <r>
    <x v="267"/>
    <x v="2"/>
    <n v="2019"/>
    <d v="2019-11-01T00:00:00"/>
    <s v="sM Campaign"/>
    <x v="108"/>
  </r>
  <r>
    <x v="316"/>
    <x v="2"/>
    <n v="2019"/>
    <d v="2019-11-01T00:00:00"/>
    <s v="sM Direct"/>
    <x v="108"/>
  </r>
  <r>
    <x v="584"/>
    <x v="2"/>
    <n v="2019"/>
    <d v="2019-11-01T00:00:00"/>
    <s v="sM Direct"/>
    <x v="108"/>
  </r>
  <r>
    <x v="584"/>
    <x v="2"/>
    <n v="2019"/>
    <d v="2019-11-01T00:00:00"/>
    <s v="sM Campaign"/>
    <x v="108"/>
  </r>
  <r>
    <x v="159"/>
    <x v="1"/>
    <n v="2019"/>
    <d v="2019-10-01T00:00:00"/>
    <s v="sM Direct"/>
    <x v="108"/>
  </r>
  <r>
    <x v="476"/>
    <x v="0"/>
    <n v="2019"/>
    <d v="2019-12-01T00:00:00"/>
    <s v="aM Direct"/>
    <x v="108"/>
  </r>
  <r>
    <x v="476"/>
    <x v="1"/>
    <n v="2019"/>
    <d v="2019-10-01T00:00:00"/>
    <s v="aM Direct"/>
    <x v="108"/>
  </r>
  <r>
    <x v="427"/>
    <x v="1"/>
    <n v="2019"/>
    <d v="2019-10-01T00:00:00"/>
    <s v="sM Campaign"/>
    <x v="108"/>
  </r>
  <r>
    <x v="381"/>
    <x v="1"/>
    <n v="2019"/>
    <d v="2019-10-01T00:00:00"/>
    <s v="aM Direct"/>
    <x v="108"/>
  </r>
  <r>
    <x v="1445"/>
    <x v="0"/>
    <n v="2019"/>
    <d v="2019-12-01T00:00:00"/>
    <s v="aM Campaign"/>
    <x v="108"/>
  </r>
  <r>
    <x v="484"/>
    <x v="2"/>
    <n v="2019"/>
    <d v="2019-11-01T00:00:00"/>
    <s v="aM Direct"/>
    <x v="108"/>
  </r>
  <r>
    <x v="232"/>
    <x v="2"/>
    <n v="2019"/>
    <d v="2019-11-01T00:00:00"/>
    <s v="sM Direct"/>
    <x v="108"/>
  </r>
  <r>
    <x v="1554"/>
    <x v="2"/>
    <n v="2019"/>
    <d v="2019-11-01T00:00:00"/>
    <s v="aM Direct"/>
    <x v="108"/>
  </r>
  <r>
    <x v="5"/>
    <x v="2"/>
    <n v="2019"/>
    <d v="2019-11-01T00:00:00"/>
    <s v="aM Direct"/>
    <x v="108"/>
  </r>
  <r>
    <x v="62"/>
    <x v="0"/>
    <n v="2019"/>
    <d v="2019-12-01T00:00:00"/>
    <s v="aM Direct"/>
    <x v="108"/>
  </r>
  <r>
    <x v="1210"/>
    <x v="1"/>
    <n v="2019"/>
    <d v="2019-10-01T00:00:00"/>
    <s v="sM Campaign"/>
    <x v="108"/>
  </r>
  <r>
    <x v="283"/>
    <x v="2"/>
    <n v="2019"/>
    <d v="2019-11-01T00:00:00"/>
    <s v="sM Direct"/>
    <x v="108"/>
  </r>
  <r>
    <x v="283"/>
    <x v="2"/>
    <n v="2019"/>
    <d v="2019-11-01T00:00:00"/>
    <s v="aM Direct"/>
    <x v="108"/>
  </r>
  <r>
    <x v="207"/>
    <x v="0"/>
    <n v="2019"/>
    <d v="2019-12-01T00:00:00"/>
    <s v="sM Campaign"/>
    <x v="108"/>
  </r>
  <r>
    <x v="1210"/>
    <x v="2"/>
    <n v="2019"/>
    <d v="2019-11-01T00:00:00"/>
    <s v="sM Direct"/>
    <x v="108"/>
  </r>
  <r>
    <x v="1202"/>
    <x v="2"/>
    <n v="2019"/>
    <d v="2019-11-01T00:00:00"/>
    <s v="aM Campaign"/>
    <x v="108"/>
  </r>
  <r>
    <x v="429"/>
    <x v="2"/>
    <n v="2019"/>
    <d v="2019-11-01T00:00:00"/>
    <s v="sM Direct"/>
    <x v="108"/>
  </r>
  <r>
    <x v="772"/>
    <x v="2"/>
    <n v="2019"/>
    <d v="2019-11-01T00:00:00"/>
    <s v="aM Direct"/>
    <x v="108"/>
  </r>
  <r>
    <x v="1207"/>
    <x v="0"/>
    <n v="2019"/>
    <d v="2019-12-01T00:00:00"/>
    <s v="aM Direct"/>
    <x v="108"/>
  </r>
  <r>
    <x v="867"/>
    <x v="0"/>
    <n v="2019"/>
    <d v="2019-12-01T00:00:00"/>
    <s v="aM Direct"/>
    <x v="108"/>
  </r>
  <r>
    <x v="1152"/>
    <x v="0"/>
    <n v="2019"/>
    <d v="2019-12-01T00:00:00"/>
    <s v="sM Campaign"/>
    <x v="108"/>
  </r>
  <r>
    <x v="1274"/>
    <x v="0"/>
    <n v="2019"/>
    <d v="2019-12-01T00:00:00"/>
    <s v="aM Direct"/>
    <x v="108"/>
  </r>
  <r>
    <x v="1327"/>
    <x v="1"/>
    <n v="2019"/>
    <d v="2019-10-01T00:00:00"/>
    <s v="sM Direct"/>
    <x v="108"/>
  </r>
  <r>
    <x v="1555"/>
    <x v="1"/>
    <n v="2019"/>
    <d v="2019-10-01T00:00:00"/>
    <s v="aM Campaign"/>
    <x v="108"/>
  </r>
  <r>
    <x v="1063"/>
    <x v="0"/>
    <n v="2019"/>
    <d v="2019-12-01T00:00:00"/>
    <s v="aM Direct"/>
    <x v="108"/>
  </r>
  <r>
    <x v="1511"/>
    <x v="1"/>
    <n v="2019"/>
    <d v="2019-10-01T00:00:00"/>
    <s v="aM Campaign"/>
    <x v="108"/>
  </r>
  <r>
    <x v="1511"/>
    <x v="0"/>
    <n v="2019"/>
    <d v="2019-12-01T00:00:00"/>
    <s v="aM Campaign"/>
    <x v="108"/>
  </r>
  <r>
    <x v="910"/>
    <x v="1"/>
    <n v="2019"/>
    <d v="2019-10-01T00:00:00"/>
    <s v="aM Direct"/>
    <x v="108"/>
  </r>
  <r>
    <x v="973"/>
    <x v="0"/>
    <n v="2019"/>
    <d v="2019-12-01T00:00:00"/>
    <s v="aM Direct"/>
    <x v="108"/>
  </r>
  <r>
    <x v="1556"/>
    <x v="0"/>
    <n v="2019"/>
    <d v="2019-12-01T00:00:00"/>
    <s v="aM Campaign"/>
    <x v="108"/>
  </r>
  <r>
    <x v="894"/>
    <x v="2"/>
    <n v="2019"/>
    <d v="2019-11-01T00:00:00"/>
    <s v="aM Direct"/>
    <x v="108"/>
  </r>
  <r>
    <x v="1379"/>
    <x v="1"/>
    <n v="2019"/>
    <d v="2019-10-01T00:00:00"/>
    <s v="aM Campaign"/>
    <x v="108"/>
  </r>
  <r>
    <x v="531"/>
    <x v="1"/>
    <n v="2019"/>
    <d v="2019-10-01T00:00:00"/>
    <s v="aM Direct"/>
    <x v="108"/>
  </r>
  <r>
    <x v="1159"/>
    <x v="1"/>
    <n v="2019"/>
    <d v="2019-10-01T00:00:00"/>
    <s v="aM Direct"/>
    <x v="108"/>
  </r>
  <r>
    <x v="267"/>
    <x v="0"/>
    <n v="2019"/>
    <d v="2019-12-01T00:00:00"/>
    <s v="sM Direct"/>
    <x v="108"/>
  </r>
  <r>
    <x v="767"/>
    <x v="0"/>
    <n v="2019"/>
    <d v="2019-12-01T00:00:00"/>
    <s v="aM Direct"/>
    <x v="108"/>
  </r>
  <r>
    <x v="298"/>
    <x v="2"/>
    <n v="2019"/>
    <d v="2019-11-01T00:00:00"/>
    <s v="sM Campaign"/>
    <x v="108"/>
  </r>
  <r>
    <x v="338"/>
    <x v="1"/>
    <n v="2019"/>
    <d v="2019-10-01T00:00:00"/>
    <s v="Equifax Campaign"/>
    <x v="108"/>
  </r>
  <r>
    <x v="959"/>
    <x v="2"/>
    <n v="2019"/>
    <d v="2019-11-01T00:00:00"/>
    <s v="sM Direct"/>
    <x v="108"/>
  </r>
  <r>
    <x v="1557"/>
    <x v="2"/>
    <n v="2019"/>
    <d v="2019-11-01T00:00:00"/>
    <s v="aM Campaign"/>
    <x v="108"/>
  </r>
  <r>
    <x v="1482"/>
    <x v="2"/>
    <n v="2019"/>
    <d v="2019-11-01T00:00:00"/>
    <s v="aM Campaign"/>
    <x v="108"/>
  </r>
  <r>
    <x v="1494"/>
    <x v="0"/>
    <n v="2019"/>
    <d v="2019-12-01T00:00:00"/>
    <s v="aM Campaign"/>
    <x v="108"/>
  </r>
  <r>
    <x v="1056"/>
    <x v="1"/>
    <n v="2019"/>
    <d v="2019-10-01T00:00:00"/>
    <s v="aM Direct"/>
    <x v="108"/>
  </r>
  <r>
    <x v="173"/>
    <x v="1"/>
    <n v="2019"/>
    <d v="2019-10-01T00:00:00"/>
    <s v="sM Direct"/>
    <x v="108"/>
  </r>
  <r>
    <x v="1265"/>
    <x v="1"/>
    <n v="2019"/>
    <d v="2019-10-01T00:00:00"/>
    <s v="aM Campaign"/>
    <x v="108"/>
  </r>
  <r>
    <x v="1088"/>
    <x v="1"/>
    <n v="2019"/>
    <d v="2019-10-01T00:00:00"/>
    <s v="aM Direct"/>
    <x v="108"/>
  </r>
  <r>
    <x v="1558"/>
    <x v="1"/>
    <n v="2019"/>
    <d v="2019-10-01T00:00:00"/>
    <s v="aM Campaign"/>
    <x v="108"/>
  </r>
  <r>
    <x v="1451"/>
    <x v="2"/>
    <n v="2019"/>
    <d v="2019-11-01T00:00:00"/>
    <s v="aM Campaign"/>
    <x v="108"/>
  </r>
  <r>
    <x v="870"/>
    <x v="2"/>
    <n v="2019"/>
    <d v="2019-11-01T00:00:00"/>
    <s v="sM Campaign"/>
    <x v="108"/>
  </r>
  <r>
    <x v="846"/>
    <x v="2"/>
    <n v="2019"/>
    <d v="2019-11-01T00:00:00"/>
    <s v="aM Direct"/>
    <x v="108"/>
  </r>
  <r>
    <x v="846"/>
    <x v="0"/>
    <n v="2019"/>
    <d v="2019-12-01T00:00:00"/>
    <s v="aM Direct"/>
    <x v="108"/>
  </r>
  <r>
    <x v="1412"/>
    <x v="1"/>
    <n v="2019"/>
    <d v="2019-10-01T00:00:00"/>
    <s v="sM Direct"/>
    <x v="108"/>
  </r>
  <r>
    <x v="587"/>
    <x v="2"/>
    <n v="2019"/>
    <d v="2019-11-01T00:00:00"/>
    <s v="sM Direct"/>
    <x v="108"/>
  </r>
  <r>
    <x v="1020"/>
    <x v="0"/>
    <n v="2019"/>
    <d v="2019-12-01T00:00:00"/>
    <s v="aM Direct"/>
    <x v="108"/>
  </r>
  <r>
    <x v="724"/>
    <x v="0"/>
    <n v="2019"/>
    <d v="2019-12-01T00:00:00"/>
    <s v="aM Direct"/>
    <x v="108"/>
  </r>
  <r>
    <x v="724"/>
    <x v="1"/>
    <n v="2019"/>
    <d v="2019-10-01T00:00:00"/>
    <s v="aM Direct"/>
    <x v="108"/>
  </r>
  <r>
    <x v="1357"/>
    <x v="1"/>
    <n v="2019"/>
    <d v="2019-10-01T00:00:00"/>
    <s v="aM Campaign"/>
    <x v="108"/>
  </r>
  <r>
    <x v="1453"/>
    <x v="2"/>
    <n v="2019"/>
    <d v="2019-11-01T00:00:00"/>
    <s v="aM Campaign"/>
    <x v="108"/>
  </r>
  <r>
    <x v="708"/>
    <x v="0"/>
    <n v="2019"/>
    <d v="2019-12-01T00:00:00"/>
    <s v="sM Direct"/>
    <x v="108"/>
  </r>
  <r>
    <x v="1559"/>
    <x v="2"/>
    <n v="2019"/>
    <d v="2019-11-01T00:00:00"/>
    <s v="aM Campaign"/>
    <x v="108"/>
  </r>
  <r>
    <x v="227"/>
    <x v="0"/>
    <n v="2019"/>
    <d v="2019-12-01T00:00:00"/>
    <s v="aM Direct"/>
    <x v="108"/>
  </r>
  <r>
    <x v="1413"/>
    <x v="1"/>
    <n v="2019"/>
    <d v="2019-10-01T00:00:00"/>
    <s v="aM Campaign"/>
    <x v="108"/>
  </r>
  <r>
    <x v="553"/>
    <x v="2"/>
    <n v="2019"/>
    <d v="2019-11-01T00:00:00"/>
    <s v="aM Direct"/>
    <x v="108"/>
  </r>
  <r>
    <x v="681"/>
    <x v="0"/>
    <n v="2019"/>
    <d v="2019-12-01T00:00:00"/>
    <s v="sM Direct"/>
    <x v="108"/>
  </r>
  <r>
    <x v="653"/>
    <x v="2"/>
    <n v="2019"/>
    <d v="2019-11-01T00:00:00"/>
    <s v="aM Direct"/>
    <x v="108"/>
  </r>
  <r>
    <x v="501"/>
    <x v="1"/>
    <n v="2019"/>
    <d v="2019-10-01T00:00:00"/>
    <s v="aM Direct"/>
    <x v="108"/>
  </r>
  <r>
    <x v="681"/>
    <x v="2"/>
    <n v="2019"/>
    <d v="2019-11-01T00:00:00"/>
    <s v="sM Direct"/>
    <x v="108"/>
  </r>
  <r>
    <x v="53"/>
    <x v="2"/>
    <n v="2019"/>
    <d v="2019-11-01T00:00:00"/>
    <s v="sM Direct"/>
    <x v="108"/>
  </r>
  <r>
    <x v="1413"/>
    <x v="0"/>
    <n v="2019"/>
    <d v="2019-12-01T00:00:00"/>
    <s v="aM Campaign"/>
    <x v="108"/>
  </r>
  <r>
    <x v="1213"/>
    <x v="1"/>
    <n v="2019"/>
    <d v="2019-10-01T00:00:00"/>
    <s v="sM Direct"/>
    <x v="108"/>
  </r>
  <r>
    <x v="284"/>
    <x v="2"/>
    <n v="2019"/>
    <d v="2019-11-01T00:00:00"/>
    <s v="sM Campaign"/>
    <x v="108"/>
  </r>
  <r>
    <x v="740"/>
    <x v="0"/>
    <n v="2019"/>
    <d v="2019-12-01T00:00:00"/>
    <s v="Equifax Campaign"/>
    <x v="108"/>
  </r>
  <r>
    <x v="850"/>
    <x v="2"/>
    <n v="2019"/>
    <d v="2019-11-01T00:00:00"/>
    <s v="aM Direct"/>
    <x v="108"/>
  </r>
  <r>
    <x v="689"/>
    <x v="2"/>
    <n v="2019"/>
    <d v="2019-11-01T00:00:00"/>
    <s v="aM Direct"/>
    <x v="108"/>
  </r>
  <r>
    <x v="321"/>
    <x v="2"/>
    <n v="2019"/>
    <d v="2019-11-01T00:00:00"/>
    <s v="sM Direct"/>
    <x v="108"/>
  </r>
  <r>
    <x v="1034"/>
    <x v="2"/>
    <n v="2019"/>
    <d v="2019-11-01T00:00:00"/>
    <s v="aM Campaign"/>
    <x v="108"/>
  </r>
  <r>
    <x v="900"/>
    <x v="2"/>
    <n v="2019"/>
    <d v="2019-11-01T00:00:00"/>
    <s v="aM Direct"/>
    <x v="108"/>
  </r>
  <r>
    <x v="522"/>
    <x v="2"/>
    <n v="2019"/>
    <d v="2019-11-01T00:00:00"/>
    <s v="sM Campaign"/>
    <x v="108"/>
  </r>
  <r>
    <x v="1560"/>
    <x v="0"/>
    <n v="2019"/>
    <d v="2019-12-01T00:00:00"/>
    <s v="aM Campaign"/>
    <x v="108"/>
  </r>
  <r>
    <x v="677"/>
    <x v="0"/>
    <n v="2019"/>
    <d v="2019-12-01T00:00:00"/>
    <s v="aM Direct"/>
    <x v="108"/>
  </r>
  <r>
    <x v="820"/>
    <x v="0"/>
    <n v="2019"/>
    <d v="2019-12-01T00:00:00"/>
    <s v="aM Direct"/>
    <x v="108"/>
  </r>
  <r>
    <x v="1027"/>
    <x v="2"/>
    <n v="2019"/>
    <d v="2019-11-01T00:00:00"/>
    <s v="aM Direct"/>
    <x v="108"/>
  </r>
  <r>
    <x v="143"/>
    <x v="0"/>
    <n v="2019"/>
    <d v="2019-12-01T00:00:00"/>
    <s v="sM Direct"/>
    <x v="108"/>
  </r>
  <r>
    <x v="307"/>
    <x v="1"/>
    <n v="2019"/>
    <d v="2019-10-01T00:00:00"/>
    <s v="sM Campaign"/>
    <x v="108"/>
  </r>
  <r>
    <x v="1019"/>
    <x v="0"/>
    <n v="2019"/>
    <d v="2019-12-01T00:00:00"/>
    <s v="aM Direct"/>
    <x v="108"/>
  </r>
  <r>
    <x v="1171"/>
    <x v="2"/>
    <n v="2019"/>
    <d v="2019-11-01T00:00:00"/>
    <s v="aM Campaign"/>
    <x v="108"/>
  </r>
  <r>
    <x v="1454"/>
    <x v="0"/>
    <n v="2019"/>
    <d v="2019-12-01T00:00:00"/>
    <s v="aM Campaign"/>
    <x v="108"/>
  </r>
  <r>
    <x v="970"/>
    <x v="0"/>
    <n v="2019"/>
    <d v="2019-12-01T00:00:00"/>
    <s v="sM Campaign"/>
    <x v="108"/>
  </r>
  <r>
    <x v="463"/>
    <x v="2"/>
    <n v="2019"/>
    <d v="2019-11-01T00:00:00"/>
    <s v="sM Campaign"/>
    <x v="108"/>
  </r>
  <r>
    <x v="377"/>
    <x v="1"/>
    <n v="2019"/>
    <d v="2019-10-01T00:00:00"/>
    <s v="sM Campaign"/>
    <x v="108"/>
  </r>
  <r>
    <x v="1300"/>
    <x v="0"/>
    <n v="2019"/>
    <d v="2019-12-01T00:00:00"/>
    <s v="aM Campaign"/>
    <x v="108"/>
  </r>
  <r>
    <x v="1561"/>
    <x v="1"/>
    <n v="2019"/>
    <d v="2019-10-01T00:00:00"/>
    <s v="aM Campaign"/>
    <x v="108"/>
  </r>
  <r>
    <x v="377"/>
    <x v="1"/>
    <n v="2019"/>
    <d v="2019-10-01T00:00:00"/>
    <s v="sM Direct"/>
    <x v="108"/>
  </r>
  <r>
    <x v="1562"/>
    <x v="1"/>
    <n v="2019"/>
    <d v="2019-10-01T00:00:00"/>
    <s v="aM Campaign"/>
    <x v="108"/>
  </r>
  <r>
    <x v="1495"/>
    <x v="0"/>
    <n v="2019"/>
    <d v="2019-12-01T00:00:00"/>
    <s v="aM Campaign"/>
    <x v="108"/>
  </r>
  <r>
    <x v="1519"/>
    <x v="2"/>
    <n v="2019"/>
    <d v="2019-11-01T00:00:00"/>
    <s v="aM Campaign"/>
    <x v="108"/>
  </r>
  <r>
    <x v="1519"/>
    <x v="1"/>
    <n v="2019"/>
    <d v="2019-10-01T00:00:00"/>
    <s v="aM Campaign"/>
    <x v="108"/>
  </r>
  <r>
    <x v="462"/>
    <x v="0"/>
    <n v="2019"/>
    <d v="2019-12-01T00:00:00"/>
    <s v="aM Direct"/>
    <x v="108"/>
  </r>
  <r>
    <x v="1239"/>
    <x v="2"/>
    <n v="2019"/>
    <d v="2019-11-01T00:00:00"/>
    <s v="aM Campaign"/>
    <x v="108"/>
  </r>
  <r>
    <x v="1082"/>
    <x v="2"/>
    <n v="2019"/>
    <d v="2019-11-01T00:00:00"/>
    <s v="aM Direct"/>
    <x v="108"/>
  </r>
  <r>
    <x v="24"/>
    <x v="0"/>
    <n v="2019"/>
    <d v="2019-12-01T00:00:00"/>
    <s v="sM Direct"/>
    <x v="108"/>
  </r>
  <r>
    <x v="1563"/>
    <x v="2"/>
    <n v="2019"/>
    <d v="2019-11-01T00:00:00"/>
    <s v="sM Direct"/>
    <x v="108"/>
  </r>
  <r>
    <x v="669"/>
    <x v="1"/>
    <n v="2019"/>
    <d v="2019-10-01T00:00:00"/>
    <s v="aM Direct"/>
    <x v="108"/>
  </r>
  <r>
    <x v="8"/>
    <x v="0"/>
    <n v="2019"/>
    <d v="2019-12-01T00:00:00"/>
    <s v="sM Direct"/>
    <x v="108"/>
  </r>
  <r>
    <x v="742"/>
    <x v="2"/>
    <n v="2019"/>
    <d v="2019-11-01T00:00:00"/>
    <s v="sM Direct"/>
    <x v="108"/>
  </r>
  <r>
    <x v="1305"/>
    <x v="2"/>
    <n v="2019"/>
    <d v="2019-11-01T00:00:00"/>
    <s v="sM Campaign"/>
    <x v="108"/>
  </r>
  <r>
    <x v="217"/>
    <x v="0"/>
    <n v="2019"/>
    <d v="2019-12-01T00:00:00"/>
    <s v="aM Direct"/>
    <x v="108"/>
  </r>
  <r>
    <x v="1327"/>
    <x v="0"/>
    <n v="2019"/>
    <d v="2019-12-01T00:00:00"/>
    <s v="sM Campaign"/>
    <x v="108"/>
  </r>
  <r>
    <x v="506"/>
    <x v="0"/>
    <n v="2019"/>
    <d v="2019-12-01T00:00:00"/>
    <s v="aM Direct"/>
    <x v="108"/>
  </r>
  <r>
    <x v="506"/>
    <x v="2"/>
    <n v="2019"/>
    <d v="2019-11-01T00:00:00"/>
    <s v="aM Direct"/>
    <x v="108"/>
  </r>
  <r>
    <x v="464"/>
    <x v="0"/>
    <n v="2019"/>
    <d v="2019-12-01T00:00:00"/>
    <s v="aM Direct"/>
    <x v="108"/>
  </r>
  <r>
    <x v="464"/>
    <x v="1"/>
    <n v="2019"/>
    <d v="2019-10-01T00:00:00"/>
    <s v="aM Campaign"/>
    <x v="108"/>
  </r>
  <r>
    <x v="610"/>
    <x v="1"/>
    <n v="2019"/>
    <d v="2019-10-01T00:00:00"/>
    <s v="aM Direct"/>
    <x v="108"/>
  </r>
  <r>
    <x v="1283"/>
    <x v="0"/>
    <n v="2019"/>
    <d v="2019-12-01T00:00:00"/>
    <s v="aM Campaign"/>
    <x v="108"/>
  </r>
  <r>
    <x v="1421"/>
    <x v="0"/>
    <n v="2019"/>
    <d v="2019-12-01T00:00:00"/>
    <s v="aM Campaign"/>
    <x v="108"/>
  </r>
  <r>
    <x v="409"/>
    <x v="1"/>
    <n v="2019"/>
    <d v="2019-10-01T00:00:00"/>
    <s v="sM Direct"/>
    <x v="108"/>
  </r>
  <r>
    <x v="1305"/>
    <x v="0"/>
    <n v="2019"/>
    <d v="2019-12-01T00:00:00"/>
    <s v="sM Campaign"/>
    <x v="108"/>
  </r>
  <r>
    <x v="810"/>
    <x v="2"/>
    <n v="2019"/>
    <d v="2019-11-01T00:00:00"/>
    <s v="sM Direct"/>
    <x v="108"/>
  </r>
  <r>
    <x v="1351"/>
    <x v="2"/>
    <n v="2019"/>
    <d v="2019-11-01T00:00:00"/>
    <s v="aM Campaign"/>
    <x v="108"/>
  </r>
  <r>
    <x v="1367"/>
    <x v="2"/>
    <n v="2019"/>
    <d v="2019-11-01T00:00:00"/>
    <s v="sM Campaign"/>
    <x v="108"/>
  </r>
  <r>
    <x v="1363"/>
    <x v="1"/>
    <n v="2019"/>
    <d v="2019-10-01T00:00:00"/>
    <s v="aM Campaign"/>
    <x v="108"/>
  </r>
  <r>
    <x v="1564"/>
    <x v="2"/>
    <n v="2019"/>
    <d v="2019-11-01T00:00:00"/>
    <s v="aM Campaign"/>
    <x v="108"/>
  </r>
  <r>
    <x v="253"/>
    <x v="0"/>
    <n v="2019"/>
    <d v="2019-12-01T00:00:00"/>
    <s v="aM Direct"/>
    <x v="108"/>
  </r>
  <r>
    <x v="1134"/>
    <x v="0"/>
    <n v="2019"/>
    <d v="2019-12-01T00:00:00"/>
    <s v="aM Direct"/>
    <x v="108"/>
  </r>
  <r>
    <x v="1082"/>
    <x v="1"/>
    <n v="2019"/>
    <d v="2019-10-01T00:00:00"/>
    <s v="aM Campaign"/>
    <x v="108"/>
  </r>
  <r>
    <x v="1017"/>
    <x v="0"/>
    <n v="2019"/>
    <d v="2019-12-01T00:00:00"/>
    <s v="aM Direct"/>
    <x v="108"/>
  </r>
  <r>
    <x v="246"/>
    <x v="1"/>
    <n v="2019"/>
    <d v="2019-10-01T00:00:00"/>
    <s v="sM Campaign"/>
    <x v="108"/>
  </r>
  <r>
    <x v="1424"/>
    <x v="2"/>
    <n v="2019"/>
    <d v="2019-11-01T00:00:00"/>
    <s v="aM Campaign"/>
    <x v="108"/>
  </r>
  <r>
    <x v="372"/>
    <x v="2"/>
    <n v="2019"/>
    <d v="2019-11-01T00:00:00"/>
    <s v="sM Direct"/>
    <x v="108"/>
  </r>
  <r>
    <x v="944"/>
    <x v="1"/>
    <n v="2019"/>
    <d v="2019-10-01T00:00:00"/>
    <s v="aM Direct"/>
    <x v="108"/>
  </r>
  <r>
    <x v="349"/>
    <x v="0"/>
    <n v="2019"/>
    <d v="2019-12-01T00:00:00"/>
    <s v="sM Direct"/>
    <x v="108"/>
  </r>
  <r>
    <x v="379"/>
    <x v="0"/>
    <n v="2019"/>
    <d v="2019-12-01T00:00:00"/>
    <s v="sM Direct"/>
    <x v="108"/>
  </r>
  <r>
    <x v="143"/>
    <x v="0"/>
    <n v="2019"/>
    <d v="2019-12-01T00:00:00"/>
    <s v="sM Campaign"/>
    <x v="108"/>
  </r>
  <r>
    <x v="408"/>
    <x v="1"/>
    <n v="2019"/>
    <d v="2019-10-01T00:00:00"/>
    <s v="sM Campaign"/>
    <x v="108"/>
  </r>
  <r>
    <x v="815"/>
    <x v="0"/>
    <n v="2019"/>
    <d v="2019-12-01T00:00:00"/>
    <s v="sM Campaign"/>
    <x v="108"/>
  </r>
  <r>
    <x v="1360"/>
    <x v="1"/>
    <n v="2019"/>
    <d v="2019-10-01T00:00:00"/>
    <s v="sM Direct"/>
    <x v="108"/>
  </r>
  <r>
    <x v="628"/>
    <x v="2"/>
    <n v="2019"/>
    <d v="2019-11-01T00:00:00"/>
    <s v="sM Campaign"/>
    <x v="108"/>
  </r>
  <r>
    <x v="224"/>
    <x v="0"/>
    <n v="2019"/>
    <d v="2019-12-01T00:00:00"/>
    <s v="sM Direct"/>
    <x v="108"/>
  </r>
  <r>
    <x v="117"/>
    <x v="1"/>
    <n v="2019"/>
    <d v="2019-10-01T00:00:00"/>
    <s v="sM Campaign"/>
    <x v="108"/>
  </r>
  <r>
    <x v="1042"/>
    <x v="2"/>
    <n v="2019"/>
    <d v="2019-11-01T00:00:00"/>
    <s v="aM Campaign"/>
    <x v="108"/>
  </r>
  <r>
    <x v="217"/>
    <x v="0"/>
    <n v="2019"/>
    <d v="2019-12-01T00:00:00"/>
    <s v="sM Direct"/>
    <x v="108"/>
  </r>
  <r>
    <x v="217"/>
    <x v="1"/>
    <n v="2019"/>
    <d v="2019-10-01T00:00:00"/>
    <s v="sM Campaign"/>
    <x v="108"/>
  </r>
  <r>
    <x v="340"/>
    <x v="1"/>
    <n v="2019"/>
    <d v="2019-10-01T00:00:00"/>
    <s v="sM Campaign"/>
    <x v="108"/>
  </r>
  <r>
    <x v="783"/>
    <x v="1"/>
    <n v="2019"/>
    <d v="2019-10-01T00:00:00"/>
    <s v="sM Direct"/>
    <x v="108"/>
  </r>
  <r>
    <x v="1224"/>
    <x v="1"/>
    <n v="2019"/>
    <d v="2019-10-01T00:00:00"/>
    <s v="sM Direct"/>
    <x v="108"/>
  </r>
  <r>
    <x v="726"/>
    <x v="1"/>
    <n v="2019"/>
    <d v="2019-10-01T00:00:00"/>
    <s v="sM Direct"/>
    <x v="108"/>
  </r>
  <r>
    <x v="564"/>
    <x v="2"/>
    <n v="2019"/>
    <d v="2019-11-01T00:00:00"/>
    <s v="aM Direct"/>
    <x v="108"/>
  </r>
  <r>
    <x v="716"/>
    <x v="2"/>
    <n v="2019"/>
    <d v="2019-11-01T00:00:00"/>
    <s v="sM Campaign"/>
    <x v="108"/>
  </r>
  <r>
    <x v="716"/>
    <x v="0"/>
    <n v="2019"/>
    <d v="2019-12-01T00:00:00"/>
    <s v="sM Direct"/>
    <x v="108"/>
  </r>
  <r>
    <x v="43"/>
    <x v="2"/>
    <n v="2019"/>
    <d v="2019-11-01T00:00:00"/>
    <s v="sM Direct"/>
    <x v="108"/>
  </r>
  <r>
    <x v="873"/>
    <x v="2"/>
    <n v="2019"/>
    <d v="2019-11-01T00:00:00"/>
    <s v="aM Direct"/>
    <x v="108"/>
  </r>
  <r>
    <x v="646"/>
    <x v="0"/>
    <n v="2019"/>
    <d v="2019-12-01T00:00:00"/>
    <s v="sM Direct"/>
    <x v="108"/>
  </r>
  <r>
    <x v="907"/>
    <x v="2"/>
    <n v="2019"/>
    <d v="2019-11-01T00:00:00"/>
    <s v="aM Direct"/>
    <x v="108"/>
  </r>
  <r>
    <x v="590"/>
    <x v="1"/>
    <n v="2019"/>
    <d v="2019-10-01T00:00:00"/>
    <s v="sM Direct"/>
    <x v="108"/>
  </r>
  <r>
    <x v="1504"/>
    <x v="2"/>
    <n v="2019"/>
    <d v="2019-11-01T00:00:00"/>
    <s v="aM Direct"/>
    <x v="108"/>
  </r>
  <r>
    <x v="216"/>
    <x v="2"/>
    <n v="2019"/>
    <d v="2019-11-01T00:00:00"/>
    <s v="sM Campaign"/>
    <x v="108"/>
  </r>
  <r>
    <x v="852"/>
    <x v="1"/>
    <n v="2019"/>
    <d v="2019-10-01T00:00:00"/>
    <s v="aM Direct"/>
    <x v="108"/>
  </r>
  <r>
    <x v="1513"/>
    <x v="1"/>
    <n v="2019"/>
    <d v="2019-10-01T00:00:00"/>
    <s v="aM Direct"/>
    <x v="108"/>
  </r>
  <r>
    <x v="948"/>
    <x v="1"/>
    <n v="2019"/>
    <d v="2019-10-01T00:00:00"/>
    <s v="sM Campaign"/>
    <x v="108"/>
  </r>
  <r>
    <x v="1012"/>
    <x v="1"/>
    <n v="2019"/>
    <d v="2019-10-01T00:00:00"/>
    <s v="aM Campaign"/>
    <x v="108"/>
  </r>
  <r>
    <x v="1266"/>
    <x v="1"/>
    <n v="2019"/>
    <d v="2019-10-01T00:00:00"/>
    <s v="aM Campaign"/>
    <x v="108"/>
  </r>
  <r>
    <x v="30"/>
    <x v="1"/>
    <n v="2019"/>
    <d v="2019-10-01T00:00:00"/>
    <s v="sM Campaign"/>
    <x v="108"/>
  </r>
  <r>
    <x v="30"/>
    <x v="0"/>
    <n v="2019"/>
    <d v="2019-12-01T00:00:00"/>
    <s v="aM Direct"/>
    <x v="108"/>
  </r>
  <r>
    <x v="594"/>
    <x v="2"/>
    <n v="2019"/>
    <d v="2019-11-01T00:00:00"/>
    <s v="sM Campaign"/>
    <x v="108"/>
  </r>
  <r>
    <x v="136"/>
    <x v="1"/>
    <n v="2019"/>
    <d v="2019-10-01T00:00:00"/>
    <s v="sM Campaign"/>
    <x v="108"/>
  </r>
  <r>
    <x v="572"/>
    <x v="0"/>
    <n v="2019"/>
    <d v="2019-12-01T00:00:00"/>
    <s v="aM Direct"/>
    <x v="108"/>
  </r>
  <r>
    <x v="896"/>
    <x v="2"/>
    <n v="2019"/>
    <d v="2019-11-01T00:00:00"/>
    <s v="sM Direct"/>
    <x v="108"/>
  </r>
  <r>
    <x v="228"/>
    <x v="2"/>
    <n v="2019"/>
    <d v="2019-11-01T00:00:00"/>
    <s v="aM Direct"/>
    <x v="108"/>
  </r>
  <r>
    <x v="665"/>
    <x v="2"/>
    <n v="2019"/>
    <d v="2019-11-01T00:00:00"/>
    <s v="sM Campaign"/>
    <x v="108"/>
  </r>
  <r>
    <x v="1565"/>
    <x v="0"/>
    <n v="2019"/>
    <d v="2019-12-01T00:00:00"/>
    <s v="aM Campaign"/>
    <x v="108"/>
  </r>
  <r>
    <x v="508"/>
    <x v="1"/>
    <n v="2019"/>
    <d v="2019-10-01T00:00:00"/>
    <s v="aM Direct"/>
    <x v="108"/>
  </r>
  <r>
    <x v="808"/>
    <x v="2"/>
    <n v="2019"/>
    <d v="2019-11-01T00:00:00"/>
    <s v="aM Direct"/>
    <x v="108"/>
  </r>
  <r>
    <x v="1497"/>
    <x v="0"/>
    <n v="2019"/>
    <d v="2019-12-01T00:00:00"/>
    <s v="aM Campaign"/>
    <x v="108"/>
  </r>
  <r>
    <x v="1566"/>
    <x v="1"/>
    <n v="2019"/>
    <d v="2019-10-01T00:00:00"/>
    <s v="aM Campaign"/>
    <x v="108"/>
  </r>
  <r>
    <x v="1092"/>
    <x v="0"/>
    <n v="2019"/>
    <d v="2019-12-01T00:00:00"/>
    <s v="sM Direct"/>
    <x v="108"/>
  </r>
  <r>
    <x v="464"/>
    <x v="1"/>
    <n v="2019"/>
    <d v="2019-10-01T00:00:00"/>
    <s v="aM Direct"/>
    <x v="108"/>
  </r>
  <r>
    <x v="33"/>
    <x v="1"/>
    <n v="2019"/>
    <d v="2019-10-01T00:00:00"/>
    <s v="sM Direct"/>
    <x v="108"/>
  </r>
  <r>
    <x v="504"/>
    <x v="0"/>
    <n v="2019"/>
    <d v="2019-12-01T00:00:00"/>
    <s v="sM Campaign"/>
    <x v="108"/>
  </r>
  <r>
    <x v="37"/>
    <x v="0"/>
    <n v="2019"/>
    <d v="2019-12-01T00:00:00"/>
    <s v="sM Campaign"/>
    <x v="108"/>
  </r>
  <r>
    <x v="907"/>
    <x v="2"/>
    <n v="2019"/>
    <d v="2019-11-01T00:00:00"/>
    <s v="sM Campaign"/>
    <x v="108"/>
  </r>
  <r>
    <x v="907"/>
    <x v="1"/>
    <n v="2019"/>
    <d v="2019-10-01T00:00:00"/>
    <s v="sM Direct"/>
    <x v="108"/>
  </r>
  <r>
    <x v="497"/>
    <x v="0"/>
    <n v="2019"/>
    <d v="2019-12-01T00:00:00"/>
    <s v="sM Direct"/>
    <x v="108"/>
  </r>
  <r>
    <x v="1504"/>
    <x v="0"/>
    <n v="2019"/>
    <d v="2019-12-01T00:00:00"/>
    <s v="aM Direct"/>
    <x v="108"/>
  </r>
  <r>
    <x v="939"/>
    <x v="1"/>
    <n v="2019"/>
    <d v="2019-10-01T00:00:00"/>
    <s v="sM Campaign"/>
    <x v="108"/>
  </r>
  <r>
    <x v="970"/>
    <x v="1"/>
    <n v="2019"/>
    <d v="2019-10-01T00:00:00"/>
    <s v="aM Direct"/>
    <x v="108"/>
  </r>
  <r>
    <x v="351"/>
    <x v="1"/>
    <n v="2019"/>
    <d v="2019-10-01T00:00:00"/>
    <s v="sM Campaign"/>
    <x v="108"/>
  </r>
  <r>
    <x v="658"/>
    <x v="2"/>
    <n v="2019"/>
    <d v="2019-11-01T00:00:00"/>
    <s v="sM Campaign"/>
    <x v="108"/>
  </r>
  <r>
    <x v="658"/>
    <x v="2"/>
    <n v="2019"/>
    <d v="2019-11-01T00:00:00"/>
    <s v="sM Direct"/>
    <x v="108"/>
  </r>
  <r>
    <x v="1320"/>
    <x v="1"/>
    <n v="2019"/>
    <d v="2019-10-01T00:00:00"/>
    <s v="aM Direct"/>
    <x v="108"/>
  </r>
  <r>
    <x v="340"/>
    <x v="0"/>
    <n v="2019"/>
    <d v="2019-12-01T00:00:00"/>
    <s v="sM Direct"/>
    <x v="108"/>
  </r>
  <r>
    <x v="451"/>
    <x v="1"/>
    <n v="2019"/>
    <d v="2019-10-01T00:00:00"/>
    <s v="sM Campaign"/>
    <x v="108"/>
  </r>
  <r>
    <x v="948"/>
    <x v="0"/>
    <n v="2019"/>
    <d v="2019-12-01T00:00:00"/>
    <s v="aM Direct"/>
    <x v="108"/>
  </r>
  <r>
    <x v="948"/>
    <x v="2"/>
    <n v="2019"/>
    <d v="2019-11-01T00:00:00"/>
    <s v="sM Direct"/>
    <x v="108"/>
  </r>
  <r>
    <x v="655"/>
    <x v="0"/>
    <n v="2019"/>
    <d v="2019-12-01T00:00:00"/>
    <s v="aM Direct"/>
    <x v="108"/>
  </r>
  <r>
    <x v="759"/>
    <x v="1"/>
    <n v="2019"/>
    <d v="2019-10-01T00:00:00"/>
    <s v="sM Campaign"/>
    <x v="108"/>
  </r>
  <r>
    <x v="92"/>
    <x v="0"/>
    <n v="2019"/>
    <d v="2019-12-01T00:00:00"/>
    <s v="sM Direct"/>
    <x v="108"/>
  </r>
  <r>
    <x v="1345"/>
    <x v="0"/>
    <n v="2019"/>
    <d v="2019-12-01T00:00:00"/>
    <s v="aM Direct"/>
    <x v="108"/>
  </r>
  <r>
    <x v="1507"/>
    <x v="0"/>
    <n v="2019"/>
    <d v="2019-12-01T00:00:00"/>
    <s v="aM Campaign"/>
    <x v="108"/>
  </r>
  <r>
    <x v="564"/>
    <x v="0"/>
    <n v="2019"/>
    <d v="2019-12-01T00:00:00"/>
    <s v="sM Direct"/>
    <x v="108"/>
  </r>
  <r>
    <x v="487"/>
    <x v="0"/>
    <n v="2019"/>
    <d v="2019-12-01T00:00:00"/>
    <s v="sM Direct"/>
    <x v="108"/>
  </r>
  <r>
    <x v="1026"/>
    <x v="2"/>
    <n v="2019"/>
    <d v="2019-11-01T00:00:00"/>
    <s v="aM Direct"/>
    <x v="108"/>
  </r>
  <r>
    <x v="1557"/>
    <x v="0"/>
    <n v="2019"/>
    <d v="2019-12-01T00:00:00"/>
    <s v="aM Campaign"/>
    <x v="108"/>
  </r>
  <r>
    <x v="969"/>
    <x v="1"/>
    <n v="2019"/>
    <d v="2019-10-01T00:00:00"/>
    <s v="aM Direct"/>
    <x v="108"/>
  </r>
  <r>
    <x v="1381"/>
    <x v="2"/>
    <n v="2019"/>
    <d v="2019-11-01T00:00:00"/>
    <s v="aM Direct"/>
    <x v="108"/>
  </r>
  <r>
    <x v="1567"/>
    <x v="2"/>
    <n v="2019"/>
    <d v="2019-11-01T00:00:00"/>
    <s v="aM Campaign"/>
    <x v="108"/>
  </r>
  <r>
    <x v="559"/>
    <x v="1"/>
    <n v="2019"/>
    <d v="2019-10-01T00:00:00"/>
    <s v="sM Campaign"/>
    <x v="108"/>
  </r>
  <r>
    <x v="588"/>
    <x v="0"/>
    <n v="2019"/>
    <d v="2019-12-01T00:00:00"/>
    <s v="sM Direct"/>
    <x v="108"/>
  </r>
  <r>
    <x v="492"/>
    <x v="0"/>
    <n v="2019"/>
    <d v="2019-12-01T00:00:00"/>
    <s v="sM Campaign"/>
    <x v="108"/>
  </r>
  <r>
    <x v="892"/>
    <x v="1"/>
    <n v="2019"/>
    <d v="2019-10-01T00:00:00"/>
    <s v="sM Direct"/>
    <x v="108"/>
  </r>
  <r>
    <x v="265"/>
    <x v="1"/>
    <n v="2019"/>
    <d v="2019-10-01T00:00:00"/>
    <s v="sM Campaign"/>
    <x v="108"/>
  </r>
  <r>
    <x v="80"/>
    <x v="0"/>
    <n v="2019"/>
    <d v="2019-12-01T00:00:00"/>
    <s v="aM Direct"/>
    <x v="108"/>
  </r>
  <r>
    <x v="160"/>
    <x v="1"/>
    <n v="2019"/>
    <d v="2019-10-01T00:00:00"/>
    <s v="sM Campaign"/>
    <x v="108"/>
  </r>
  <r>
    <x v="1314"/>
    <x v="0"/>
    <n v="2019"/>
    <d v="2019-12-01T00:00:00"/>
    <s v="aM Direct"/>
    <x v="108"/>
  </r>
  <r>
    <x v="1142"/>
    <x v="2"/>
    <n v="2019"/>
    <d v="2019-11-01T00:00:00"/>
    <s v="sM Campaign"/>
    <x v="108"/>
  </r>
  <r>
    <x v="223"/>
    <x v="0"/>
    <n v="2019"/>
    <d v="2019-12-01T00:00:00"/>
    <s v="aM Direct"/>
    <x v="108"/>
  </r>
  <r>
    <x v="160"/>
    <x v="2"/>
    <n v="2019"/>
    <d v="2019-11-01T00:00:00"/>
    <s v="sM Campaign"/>
    <x v="108"/>
  </r>
  <r>
    <x v="1212"/>
    <x v="0"/>
    <n v="2019"/>
    <d v="2019-12-01T00:00:00"/>
    <s v="aM Campaign"/>
    <x v="108"/>
  </r>
  <r>
    <x v="244"/>
    <x v="0"/>
    <n v="2019"/>
    <d v="2019-12-01T00:00:00"/>
    <s v="aM Direct"/>
    <x v="108"/>
  </r>
  <r>
    <x v="406"/>
    <x v="2"/>
    <n v="2019"/>
    <d v="2019-11-01T00:00:00"/>
    <s v="sM Campaign"/>
    <x v="108"/>
  </r>
  <r>
    <x v="604"/>
    <x v="0"/>
    <n v="2019"/>
    <d v="2019-12-01T00:00:00"/>
    <s v="aM Direct"/>
    <x v="108"/>
  </r>
  <r>
    <x v="157"/>
    <x v="2"/>
    <n v="2019"/>
    <d v="2019-11-01T00:00:00"/>
    <s v="sM Direct"/>
    <x v="108"/>
  </r>
  <r>
    <x v="753"/>
    <x v="2"/>
    <n v="2019"/>
    <d v="2019-11-01T00:00:00"/>
    <s v="aM Direct"/>
    <x v="108"/>
  </r>
  <r>
    <x v="390"/>
    <x v="2"/>
    <n v="2019"/>
    <d v="2019-11-01T00:00:00"/>
    <s v="aM Direct"/>
    <x v="108"/>
  </r>
  <r>
    <x v="773"/>
    <x v="2"/>
    <n v="2019"/>
    <d v="2019-11-01T00:00:00"/>
    <s v="aM Direct"/>
    <x v="108"/>
  </r>
  <r>
    <x v="352"/>
    <x v="1"/>
    <n v="2019"/>
    <d v="2019-10-01T00:00:00"/>
    <s v="sM Direct"/>
    <x v="108"/>
  </r>
  <r>
    <x v="786"/>
    <x v="1"/>
    <n v="2019"/>
    <d v="2019-10-01T00:00:00"/>
    <s v="sM Campaign"/>
    <x v="108"/>
  </r>
  <r>
    <x v="786"/>
    <x v="0"/>
    <n v="2019"/>
    <d v="2019-12-01T00:00:00"/>
    <s v="aM Direct"/>
    <x v="108"/>
  </r>
  <r>
    <x v="221"/>
    <x v="1"/>
    <n v="2019"/>
    <d v="2019-10-01T00:00:00"/>
    <s v="sM Campaign"/>
    <x v="108"/>
  </r>
  <r>
    <x v="1075"/>
    <x v="1"/>
    <n v="2019"/>
    <d v="2019-10-01T00:00:00"/>
    <s v="aM Direct"/>
    <x v="108"/>
  </r>
  <r>
    <x v="566"/>
    <x v="2"/>
    <n v="2019"/>
    <d v="2019-11-01T00:00:00"/>
    <s v="sM Direct"/>
    <x v="108"/>
  </r>
  <r>
    <x v="1213"/>
    <x v="2"/>
    <n v="2019"/>
    <d v="2019-11-01T00:00:00"/>
    <s v="sM Direct"/>
    <x v="108"/>
  </r>
  <r>
    <x v="53"/>
    <x v="1"/>
    <n v="2019"/>
    <d v="2019-10-01T00:00:00"/>
    <s v="aM Direct"/>
    <x v="108"/>
  </r>
  <r>
    <x v="44"/>
    <x v="1"/>
    <n v="2019"/>
    <d v="2019-10-01T00:00:00"/>
    <s v="sM Campaign"/>
    <x v="108"/>
  </r>
  <r>
    <x v="53"/>
    <x v="0"/>
    <n v="2019"/>
    <d v="2019-12-01T00:00:00"/>
    <s v="aM Direct"/>
    <x v="108"/>
  </r>
  <r>
    <x v="1192"/>
    <x v="1"/>
    <n v="2019"/>
    <d v="2019-10-01T00:00:00"/>
    <s v="aM Campaign"/>
    <x v="108"/>
  </r>
  <r>
    <x v="948"/>
    <x v="1"/>
    <n v="2019"/>
    <d v="2019-10-01T00:00:00"/>
    <s v="aM Direct"/>
    <x v="108"/>
  </r>
  <r>
    <x v="760"/>
    <x v="0"/>
    <n v="2019"/>
    <d v="2019-12-01T00:00:00"/>
    <s v="sM Campaign"/>
    <x v="108"/>
  </r>
  <r>
    <x v="1507"/>
    <x v="1"/>
    <n v="2019"/>
    <d v="2019-10-01T00:00:00"/>
    <s v="aM Direct"/>
    <x v="108"/>
  </r>
  <r>
    <x v="760"/>
    <x v="1"/>
    <n v="2019"/>
    <d v="2019-10-01T00:00:00"/>
    <s v="sM Campaign"/>
    <x v="108"/>
  </r>
  <r>
    <x v="760"/>
    <x v="2"/>
    <n v="2019"/>
    <d v="2019-11-01T00:00:00"/>
    <s v="sM Campaign"/>
    <x v="108"/>
  </r>
  <r>
    <x v="393"/>
    <x v="1"/>
    <n v="2019"/>
    <d v="2019-10-01T00:00:00"/>
    <s v="sM Campaign"/>
    <x v="108"/>
  </r>
  <r>
    <x v="393"/>
    <x v="0"/>
    <n v="2019"/>
    <d v="2019-12-01T00:00:00"/>
    <s v="sM Campaign"/>
    <x v="108"/>
  </r>
  <r>
    <x v="704"/>
    <x v="1"/>
    <n v="2019"/>
    <d v="2019-10-01T00:00:00"/>
    <s v="sM Campaign"/>
    <x v="108"/>
  </r>
  <r>
    <x v="820"/>
    <x v="0"/>
    <n v="2019"/>
    <d v="2019-12-01T00:00:00"/>
    <s v="sM Campaign"/>
    <x v="108"/>
  </r>
  <r>
    <x v="704"/>
    <x v="0"/>
    <n v="2019"/>
    <d v="2019-12-01T00:00:00"/>
    <s v="sM Campaign"/>
    <x v="108"/>
  </r>
  <r>
    <x v="157"/>
    <x v="0"/>
    <n v="2019"/>
    <d v="2019-12-01T00:00:00"/>
    <s v="sM Campaign"/>
    <x v="108"/>
  </r>
  <r>
    <x v="625"/>
    <x v="0"/>
    <n v="2019"/>
    <d v="2019-12-01T00:00:00"/>
    <s v="sM Direct"/>
    <x v="108"/>
  </r>
  <r>
    <x v="1356"/>
    <x v="0"/>
    <n v="2019"/>
    <d v="2019-12-01T00:00:00"/>
    <s v="aM Campaign"/>
    <x v="108"/>
  </r>
  <r>
    <x v="243"/>
    <x v="1"/>
    <n v="2019"/>
    <d v="2019-10-01T00:00:00"/>
    <s v="sM Direct"/>
    <x v="108"/>
  </r>
  <r>
    <x v="641"/>
    <x v="0"/>
    <n v="2019"/>
    <d v="2019-12-01T00:00:00"/>
    <s v="sM Direct"/>
    <x v="108"/>
  </r>
  <r>
    <x v="960"/>
    <x v="2"/>
    <n v="2019"/>
    <d v="2019-11-01T00:00:00"/>
    <s v="aM Direct"/>
    <x v="108"/>
  </r>
  <r>
    <x v="960"/>
    <x v="0"/>
    <n v="2019"/>
    <d v="2019-12-01T00:00:00"/>
    <s v="sM Direct"/>
    <x v="108"/>
  </r>
  <r>
    <x v="1200"/>
    <x v="2"/>
    <n v="2019"/>
    <d v="2019-11-01T00:00:00"/>
    <s v="aM Direct"/>
    <x v="108"/>
  </r>
  <r>
    <x v="1200"/>
    <x v="1"/>
    <n v="2019"/>
    <d v="2019-10-01T00:00:00"/>
    <s v="aM Direct"/>
    <x v="108"/>
  </r>
  <r>
    <x v="1137"/>
    <x v="0"/>
    <n v="2019"/>
    <d v="2019-12-01T00:00:00"/>
    <s v="sM Campaign"/>
    <x v="108"/>
  </r>
  <r>
    <x v="224"/>
    <x v="1"/>
    <n v="2019"/>
    <d v="2019-10-01T00:00:00"/>
    <s v="sM Direct"/>
    <x v="108"/>
  </r>
  <r>
    <x v="224"/>
    <x v="0"/>
    <n v="2019"/>
    <d v="2019-12-01T00:00:00"/>
    <s v="sM Campaign"/>
    <x v="108"/>
  </r>
  <r>
    <x v="792"/>
    <x v="2"/>
    <n v="2019"/>
    <d v="2019-11-01T00:00:00"/>
    <s v="aM Direct"/>
    <x v="108"/>
  </r>
  <r>
    <x v="603"/>
    <x v="0"/>
    <n v="2019"/>
    <d v="2019-12-01T00:00:00"/>
    <s v="aM Direct"/>
    <x v="108"/>
  </r>
  <r>
    <x v="151"/>
    <x v="0"/>
    <n v="2019"/>
    <d v="2019-12-01T00:00:00"/>
    <s v="sM Direct"/>
    <x v="108"/>
  </r>
  <r>
    <x v="433"/>
    <x v="2"/>
    <n v="2019"/>
    <d v="2019-11-01T00:00:00"/>
    <s v="sM Direct"/>
    <x v="108"/>
  </r>
  <r>
    <x v="86"/>
    <x v="1"/>
    <n v="2019"/>
    <d v="2019-10-01T00:00:00"/>
    <s v="sM Direct"/>
    <x v="108"/>
  </r>
  <r>
    <x v="565"/>
    <x v="0"/>
    <n v="2019"/>
    <d v="2019-12-01T00:00:00"/>
    <s v="aM Direct"/>
    <x v="108"/>
  </r>
  <r>
    <x v="565"/>
    <x v="2"/>
    <n v="2019"/>
    <d v="2019-11-01T00:00:00"/>
    <s v="aM Direct"/>
    <x v="108"/>
  </r>
  <r>
    <x v="565"/>
    <x v="1"/>
    <n v="2019"/>
    <d v="2019-10-01T00:00:00"/>
    <s v="sM Direct"/>
    <x v="108"/>
  </r>
  <r>
    <x v="245"/>
    <x v="1"/>
    <n v="2019"/>
    <d v="2019-10-01T00:00:00"/>
    <s v="sM Direct"/>
    <x v="108"/>
  </r>
  <r>
    <x v="851"/>
    <x v="2"/>
    <n v="2019"/>
    <d v="2019-11-01T00:00:00"/>
    <s v="aM Direct"/>
    <x v="108"/>
  </r>
  <r>
    <x v="241"/>
    <x v="0"/>
    <n v="2019"/>
    <d v="2019-12-01T00:00:00"/>
    <s v="sM Campaign"/>
    <x v="108"/>
  </r>
  <r>
    <x v="488"/>
    <x v="2"/>
    <n v="2019"/>
    <d v="2019-11-01T00:00:00"/>
    <s v="sM Campaign"/>
    <x v="108"/>
  </r>
  <r>
    <x v="1487"/>
    <x v="2"/>
    <n v="2019"/>
    <d v="2019-11-01T00:00:00"/>
    <s v="aM Direct"/>
    <x v="108"/>
  </r>
  <r>
    <x v="295"/>
    <x v="2"/>
    <n v="2019"/>
    <d v="2019-11-01T00:00:00"/>
    <s v="aM Direct"/>
    <x v="108"/>
  </r>
  <r>
    <x v="642"/>
    <x v="0"/>
    <n v="2019"/>
    <d v="2019-12-01T00:00:00"/>
    <s v="aM Direct"/>
    <x v="108"/>
  </r>
  <r>
    <x v="603"/>
    <x v="2"/>
    <n v="2019"/>
    <d v="2019-11-01T00:00:00"/>
    <s v="sM Campaign"/>
    <x v="108"/>
  </r>
  <r>
    <x v="433"/>
    <x v="1"/>
    <n v="2019"/>
    <d v="2019-10-01T00:00:00"/>
    <s v="sM Campaign"/>
    <x v="108"/>
  </r>
  <r>
    <x v="742"/>
    <x v="0"/>
    <n v="2019"/>
    <d v="2019-12-01T00:00:00"/>
    <s v="aM Direct"/>
    <x v="108"/>
  </r>
  <r>
    <x v="48"/>
    <x v="2"/>
    <n v="2019"/>
    <d v="2019-11-01T00:00:00"/>
    <s v="sM Campaign"/>
    <x v="108"/>
  </r>
  <r>
    <x v="249"/>
    <x v="0"/>
    <n v="2019"/>
    <d v="2019-12-01T00:00:00"/>
    <s v="sM Campaign"/>
    <x v="108"/>
  </r>
  <r>
    <x v="693"/>
    <x v="2"/>
    <n v="2019"/>
    <d v="2019-11-01T00:00:00"/>
    <s v="sM Direct"/>
    <x v="108"/>
  </r>
  <r>
    <x v="1217"/>
    <x v="0"/>
    <n v="2019"/>
    <d v="2019-12-01T00:00:00"/>
    <s v="sM Campaign"/>
    <x v="108"/>
  </r>
  <r>
    <x v="390"/>
    <x v="0"/>
    <n v="2019"/>
    <d v="2019-12-01T00:00:00"/>
    <s v="sM Direct"/>
    <x v="108"/>
  </r>
  <r>
    <x v="200"/>
    <x v="1"/>
    <n v="2019"/>
    <d v="2019-10-01T00:00:00"/>
    <s v="sM Campaign"/>
    <x v="108"/>
  </r>
  <r>
    <x v="336"/>
    <x v="0"/>
    <n v="2019"/>
    <d v="2019-12-01T00:00:00"/>
    <s v="sM Campaign"/>
    <x v="108"/>
  </r>
  <r>
    <x v="1568"/>
    <x v="0"/>
    <n v="2019"/>
    <d v="2019-12-01T00:00:00"/>
    <s v="aM Campaign"/>
    <x v="108"/>
  </r>
  <r>
    <x v="1564"/>
    <x v="1"/>
    <n v="2019"/>
    <d v="2019-10-01T00:00:00"/>
    <s v="aM Campaign"/>
    <x v="108"/>
  </r>
  <r>
    <x v="1569"/>
    <x v="0"/>
    <n v="2019"/>
    <d v="2019-12-01T00:00:00"/>
    <s v="aM Campaign"/>
    <x v="108"/>
  </r>
  <r>
    <x v="396"/>
    <x v="1"/>
    <n v="2019"/>
    <d v="2019-10-01T00:00:00"/>
    <s v="aM Direct"/>
    <x v="108"/>
  </r>
  <r>
    <x v="396"/>
    <x v="2"/>
    <n v="2019"/>
    <d v="2019-11-01T00:00:00"/>
    <s v="sM Direct"/>
    <x v="108"/>
  </r>
  <r>
    <x v="630"/>
    <x v="1"/>
    <n v="2019"/>
    <d v="2019-10-01T00:00:00"/>
    <s v="aM Direct"/>
    <x v="108"/>
  </r>
  <r>
    <x v="488"/>
    <x v="0"/>
    <n v="2019"/>
    <d v="2019-12-01T00:00:00"/>
    <s v="aM Direct"/>
    <x v="108"/>
  </r>
  <r>
    <x v="488"/>
    <x v="1"/>
    <n v="2019"/>
    <d v="2019-10-01T00:00:00"/>
    <s v="sM Direct"/>
    <x v="108"/>
  </r>
  <r>
    <x v="708"/>
    <x v="2"/>
    <n v="2019"/>
    <d v="2019-11-01T00:00:00"/>
    <s v="aM Direct"/>
    <x v="108"/>
  </r>
  <r>
    <x v="603"/>
    <x v="2"/>
    <n v="2019"/>
    <d v="2019-11-01T00:00:00"/>
    <s v="sM Direct"/>
    <x v="108"/>
  </r>
  <r>
    <x v="1027"/>
    <x v="1"/>
    <n v="2019"/>
    <d v="2019-10-01T00:00:00"/>
    <s v="aM Direct"/>
    <x v="108"/>
  </r>
  <r>
    <x v="1097"/>
    <x v="0"/>
    <n v="2019"/>
    <d v="2019-12-01T00:00:00"/>
    <s v="aM Direct"/>
    <x v="108"/>
  </r>
  <r>
    <x v="334"/>
    <x v="0"/>
    <n v="2019"/>
    <d v="2019-12-01T00:00:00"/>
    <s v="sM Campaign"/>
    <x v="108"/>
  </r>
  <r>
    <x v="1365"/>
    <x v="2"/>
    <n v="2019"/>
    <d v="2019-11-01T00:00:00"/>
    <s v="aM Campaign"/>
    <x v="108"/>
  </r>
  <r>
    <x v="568"/>
    <x v="0"/>
    <n v="2019"/>
    <d v="2019-12-01T00:00:00"/>
    <s v="sM Campaign"/>
    <x v="108"/>
  </r>
  <r>
    <x v="235"/>
    <x v="2"/>
    <n v="2019"/>
    <d v="2019-11-01T00:00:00"/>
    <s v="sM Campaign"/>
    <x v="108"/>
  </r>
  <r>
    <x v="235"/>
    <x v="0"/>
    <n v="2019"/>
    <d v="2019-12-01T00:00:00"/>
    <s v="sM Campaign"/>
    <x v="108"/>
  </r>
  <r>
    <x v="1276"/>
    <x v="0"/>
    <n v="2019"/>
    <d v="2019-12-01T00:00:00"/>
    <s v="aM Direct"/>
    <x v="108"/>
  </r>
  <r>
    <x v="1276"/>
    <x v="1"/>
    <n v="2019"/>
    <d v="2019-10-01T00:00:00"/>
    <s v="aM Direct"/>
    <x v="108"/>
  </r>
  <r>
    <x v="391"/>
    <x v="0"/>
    <n v="2019"/>
    <d v="2019-12-01T00:00:00"/>
    <s v="sM Campaign"/>
    <x v="108"/>
  </r>
  <r>
    <x v="538"/>
    <x v="2"/>
    <n v="2019"/>
    <d v="2019-11-01T00:00:00"/>
    <s v="sM Direct"/>
    <x v="108"/>
  </r>
  <r>
    <x v="639"/>
    <x v="1"/>
    <n v="2019"/>
    <d v="2019-10-01T00:00:00"/>
    <s v="sM Campaign"/>
    <x v="108"/>
  </r>
  <r>
    <x v="636"/>
    <x v="2"/>
    <n v="2019"/>
    <d v="2019-11-01T00:00:00"/>
    <s v="sM Campaign"/>
    <x v="108"/>
  </r>
  <r>
    <x v="319"/>
    <x v="1"/>
    <n v="2019"/>
    <d v="2019-10-01T00:00:00"/>
    <s v="sM Campaign"/>
    <x v="108"/>
  </r>
  <r>
    <x v="218"/>
    <x v="1"/>
    <n v="2019"/>
    <d v="2019-10-01T00:00:00"/>
    <s v="sM Direct"/>
    <x v="108"/>
  </r>
  <r>
    <x v="379"/>
    <x v="1"/>
    <n v="2019"/>
    <d v="2019-10-01T00:00:00"/>
    <s v="sM Direct"/>
    <x v="108"/>
  </r>
  <r>
    <x v="103"/>
    <x v="2"/>
    <n v="2019"/>
    <d v="2019-11-01T00:00:00"/>
    <s v="sM Campaign"/>
    <x v="108"/>
  </r>
  <r>
    <x v="387"/>
    <x v="1"/>
    <n v="2019"/>
    <d v="2019-10-01T00:00:00"/>
    <s v="aM Direct"/>
    <x v="108"/>
  </r>
  <r>
    <x v="409"/>
    <x v="0"/>
    <n v="2019"/>
    <d v="2019-12-01T00:00:00"/>
    <s v="sM Direct"/>
    <x v="108"/>
  </r>
  <r>
    <x v="86"/>
    <x v="2"/>
    <n v="2019"/>
    <d v="2019-11-01T00:00:00"/>
    <s v="aM Direct"/>
    <x v="108"/>
  </r>
  <r>
    <x v="329"/>
    <x v="2"/>
    <n v="2019"/>
    <d v="2019-11-01T00:00:00"/>
    <s v="aM Direct"/>
    <x v="108"/>
  </r>
  <r>
    <x v="485"/>
    <x v="1"/>
    <n v="2019"/>
    <d v="2019-10-01T00:00:00"/>
    <s v="sM Direct"/>
    <x v="108"/>
  </r>
  <r>
    <x v="1284"/>
    <x v="0"/>
    <n v="2019"/>
    <d v="2019-12-01T00:00:00"/>
    <s v="sM Direct"/>
    <x v="108"/>
  </r>
  <r>
    <x v="1284"/>
    <x v="2"/>
    <n v="2019"/>
    <d v="2019-11-01T00:00:00"/>
    <s v="sM Direct"/>
    <x v="108"/>
  </r>
  <r>
    <x v="1284"/>
    <x v="0"/>
    <n v="2019"/>
    <d v="2019-12-01T00:00:00"/>
    <s v="sM Campaign"/>
    <x v="108"/>
  </r>
  <r>
    <x v="861"/>
    <x v="1"/>
    <n v="2019"/>
    <d v="2019-10-01T00:00:00"/>
    <s v="sM Campaign"/>
    <x v="108"/>
  </r>
  <r>
    <x v="464"/>
    <x v="0"/>
    <n v="2019"/>
    <d v="2019-12-01T00:00:00"/>
    <s v="aM Campaign"/>
    <x v="108"/>
  </r>
  <r>
    <x v="550"/>
    <x v="1"/>
    <n v="2019"/>
    <d v="2019-10-01T00:00:00"/>
    <s v="sM Campaign"/>
    <x v="108"/>
  </r>
  <r>
    <x v="1566"/>
    <x v="0"/>
    <n v="2019"/>
    <d v="2019-12-01T00:00:00"/>
    <s v="sM Direct"/>
    <x v="108"/>
  </r>
  <r>
    <x v="24"/>
    <x v="1"/>
    <n v="2019"/>
    <d v="2019-10-01T00:00:00"/>
    <s v="sM Direct"/>
    <x v="108"/>
  </r>
  <r>
    <x v="350"/>
    <x v="0"/>
    <n v="2019"/>
    <d v="2019-12-01T00:00:00"/>
    <s v="sM Direct"/>
    <x v="108"/>
  </r>
  <r>
    <x v="742"/>
    <x v="2"/>
    <n v="2019"/>
    <d v="2019-11-01T00:00:00"/>
    <s v="aM Direct"/>
    <x v="108"/>
  </r>
  <r>
    <x v="1570"/>
    <x v="0"/>
    <n v="2019"/>
    <d v="2019-12-01T00:00:00"/>
    <s v="aM Campaign"/>
    <x v="108"/>
  </r>
  <r>
    <x v="1361"/>
    <x v="2"/>
    <n v="2019"/>
    <d v="2019-11-01T00:00:00"/>
    <s v="aM Campaign"/>
    <x v="108"/>
  </r>
  <r>
    <x v="682"/>
    <x v="0"/>
    <n v="2019"/>
    <d v="2019-12-01T00:00:00"/>
    <s v="aM Direct"/>
    <x v="108"/>
  </r>
  <r>
    <x v="1169"/>
    <x v="2"/>
    <n v="2019"/>
    <d v="2019-11-01T00:00:00"/>
    <s v="aM Campaign"/>
    <x v="108"/>
  </r>
  <r>
    <x v="1362"/>
    <x v="1"/>
    <n v="2019"/>
    <d v="2019-10-01T00:00:00"/>
    <s v="aM Campaign"/>
    <x v="108"/>
  </r>
  <r>
    <x v="71"/>
    <x v="0"/>
    <n v="2019"/>
    <d v="2019-12-01T00:00:00"/>
    <s v="sM Direct"/>
    <x v="108"/>
  </r>
  <r>
    <x v="1260"/>
    <x v="2"/>
    <n v="2019"/>
    <d v="2019-11-01T00:00:00"/>
    <s v="aM Campaign"/>
    <x v="108"/>
  </r>
  <r>
    <x v="998"/>
    <x v="2"/>
    <n v="2019"/>
    <d v="2019-11-01T00:00:00"/>
    <s v="aM Direct"/>
    <x v="108"/>
  </r>
  <r>
    <x v="1365"/>
    <x v="1"/>
    <n v="2019"/>
    <d v="2019-10-01T00:00:00"/>
    <s v="aM Direct"/>
    <x v="108"/>
  </r>
  <r>
    <x v="994"/>
    <x v="0"/>
    <n v="2019"/>
    <d v="2019-12-01T00:00:00"/>
    <s v="sM Direct"/>
    <x v="108"/>
  </r>
  <r>
    <x v="1284"/>
    <x v="1"/>
    <n v="2019"/>
    <d v="2019-10-01T00:00:00"/>
    <s v="sM Campaign"/>
    <x v="108"/>
  </r>
  <r>
    <x v="1284"/>
    <x v="2"/>
    <n v="2019"/>
    <d v="2019-11-01T00:00:00"/>
    <s v="sM Campaign"/>
    <x v="108"/>
  </r>
  <r>
    <x v="639"/>
    <x v="2"/>
    <n v="2019"/>
    <d v="2019-11-01T00:00:00"/>
    <s v="sM Campaign"/>
    <x v="108"/>
  </r>
  <r>
    <x v="1322"/>
    <x v="0"/>
    <n v="2019"/>
    <d v="2019-12-01T00:00:00"/>
    <s v="aM Campaign"/>
    <x v="108"/>
  </r>
  <r>
    <x v="257"/>
    <x v="2"/>
    <n v="2019"/>
    <d v="2019-11-01T00:00:00"/>
    <s v="sM Campaign"/>
    <x v="108"/>
  </r>
  <r>
    <x v="218"/>
    <x v="0"/>
    <n v="2019"/>
    <d v="2019-12-01T00:00:00"/>
    <s v="sM Direct"/>
    <x v="108"/>
  </r>
  <r>
    <x v="177"/>
    <x v="0"/>
    <n v="2019"/>
    <d v="2019-12-01T00:00:00"/>
    <s v="sM Direct"/>
    <x v="108"/>
  </r>
  <r>
    <x v="441"/>
    <x v="2"/>
    <n v="2019"/>
    <d v="2019-11-01T00:00:00"/>
    <s v="aM Direct"/>
    <x v="108"/>
  </r>
  <r>
    <x v="413"/>
    <x v="1"/>
    <n v="2019"/>
    <d v="2019-10-01T00:00:00"/>
    <s v="sM Campaign"/>
    <x v="108"/>
  </r>
  <r>
    <x v="103"/>
    <x v="1"/>
    <n v="2019"/>
    <d v="2019-10-01T00:00:00"/>
    <s v="aM Direct"/>
    <x v="108"/>
  </r>
  <r>
    <x v="103"/>
    <x v="0"/>
    <n v="2019"/>
    <d v="2019-12-01T00:00:00"/>
    <s v="aM Direct"/>
    <x v="108"/>
  </r>
  <r>
    <x v="256"/>
    <x v="2"/>
    <n v="2019"/>
    <d v="2019-11-01T00:00:00"/>
    <s v="aM Direct"/>
    <x v="108"/>
  </r>
  <r>
    <x v="284"/>
    <x v="1"/>
    <n v="2019"/>
    <d v="2019-10-01T00:00:00"/>
    <s v="sM Campaign"/>
    <x v="108"/>
  </r>
  <r>
    <x v="151"/>
    <x v="2"/>
    <n v="2019"/>
    <d v="2019-11-01T00:00:00"/>
    <s v="aM Direct"/>
    <x v="108"/>
  </r>
  <r>
    <x v="36"/>
    <x v="1"/>
    <n v="2019"/>
    <d v="2019-10-01T00:00:00"/>
    <s v="sM Direct"/>
    <x v="108"/>
  </r>
  <r>
    <x v="603"/>
    <x v="2"/>
    <n v="2019"/>
    <d v="2019-11-01T00:00:00"/>
    <s v="aM Direct"/>
    <x v="108"/>
  </r>
  <r>
    <x v="721"/>
    <x v="2"/>
    <n v="2019"/>
    <d v="2019-11-01T00:00:00"/>
    <s v="sM Direct"/>
    <x v="108"/>
  </r>
  <r>
    <x v="1070"/>
    <x v="2"/>
    <n v="2019"/>
    <d v="2019-11-01T00:00:00"/>
    <s v="aM Campaign"/>
    <x v="108"/>
  </r>
  <r>
    <x v="862"/>
    <x v="2"/>
    <n v="2019"/>
    <d v="2019-11-01T00:00:00"/>
    <s v="sM Campaign"/>
    <x v="108"/>
  </r>
  <r>
    <x v="561"/>
    <x v="1"/>
    <n v="2019"/>
    <d v="2019-10-01T00:00:00"/>
    <s v="sM Campaign"/>
    <x v="108"/>
  </r>
  <r>
    <x v="92"/>
    <x v="2"/>
    <n v="2019"/>
    <d v="2019-11-01T00:00:00"/>
    <s v="sM Direct"/>
    <x v="108"/>
  </r>
  <r>
    <x v="174"/>
    <x v="2"/>
    <n v="2019"/>
    <d v="2019-11-01T00:00:00"/>
    <s v="sM Direct"/>
    <x v="108"/>
  </r>
  <r>
    <x v="338"/>
    <x v="0"/>
    <n v="2019"/>
    <d v="2019-12-01T00:00:00"/>
    <s v="sM Direct"/>
    <x v="108"/>
  </r>
  <r>
    <x v="352"/>
    <x v="0"/>
    <n v="2019"/>
    <d v="2019-12-01T00:00:00"/>
    <s v="sM Campaign"/>
    <x v="108"/>
  </r>
  <r>
    <x v="541"/>
    <x v="1"/>
    <n v="2019"/>
    <d v="2019-10-01T00:00:00"/>
    <s v="sM Campaign"/>
    <x v="108"/>
  </r>
  <r>
    <x v="1336"/>
    <x v="1"/>
    <n v="2019"/>
    <d v="2019-10-01T00:00:00"/>
    <s v="sM Campaign"/>
    <x v="108"/>
  </r>
  <r>
    <x v="124"/>
    <x v="1"/>
    <n v="2019"/>
    <d v="2019-10-01T00:00:00"/>
    <s v="sM Direct"/>
    <x v="108"/>
  </r>
  <r>
    <x v="127"/>
    <x v="0"/>
    <n v="2019"/>
    <d v="2019-12-01T00:00:00"/>
    <s v="aM Direct"/>
    <x v="108"/>
  </r>
  <r>
    <x v="278"/>
    <x v="2"/>
    <n v="2019"/>
    <d v="2019-11-01T00:00:00"/>
    <s v="sM Campaign"/>
    <x v="108"/>
  </r>
  <r>
    <x v="65"/>
    <x v="2"/>
    <n v="2019"/>
    <d v="2019-11-01T00:00:00"/>
    <s v="sM Direct"/>
    <x v="108"/>
  </r>
  <r>
    <x v="423"/>
    <x v="0"/>
    <n v="2019"/>
    <d v="2019-12-01T00:00:00"/>
    <s v="aM Direct"/>
    <x v="108"/>
  </r>
  <r>
    <x v="1123"/>
    <x v="2"/>
    <n v="2019"/>
    <d v="2019-11-01T00:00:00"/>
    <s v="aM Direct"/>
    <x v="108"/>
  </r>
  <r>
    <x v="1210"/>
    <x v="2"/>
    <n v="2019"/>
    <d v="2019-11-01T00:00:00"/>
    <s v="aM Direct"/>
    <x v="108"/>
  </r>
  <r>
    <x v="612"/>
    <x v="0"/>
    <n v="2019"/>
    <d v="2019-12-01T00:00:00"/>
    <s v="aM Direct"/>
    <x v="108"/>
  </r>
  <r>
    <x v="329"/>
    <x v="2"/>
    <n v="2019"/>
    <d v="2019-11-01T00:00:00"/>
    <s v="sM Campaign"/>
    <x v="108"/>
  </r>
  <r>
    <x v="84"/>
    <x v="2"/>
    <n v="2019"/>
    <d v="2019-11-01T00:00:00"/>
    <s v="sM Direct"/>
    <x v="108"/>
  </r>
  <r>
    <x v="352"/>
    <x v="1"/>
    <n v="2019"/>
    <d v="2019-10-01T00:00:00"/>
    <s v="sM Campaign"/>
    <x v="108"/>
  </r>
  <r>
    <x v="192"/>
    <x v="0"/>
    <n v="2019"/>
    <d v="2019-12-01T00:00:00"/>
    <s v="sM Direct"/>
    <x v="108"/>
  </r>
  <r>
    <x v="1571"/>
    <x v="1"/>
    <n v="2019"/>
    <d v="2019-10-01T00:00:00"/>
    <s v="aM Campaign"/>
    <x v="108"/>
  </r>
  <r>
    <x v="75"/>
    <x v="0"/>
    <n v="2019"/>
    <d v="2019-12-01T00:00:00"/>
    <s v="aM Direct"/>
    <x v="108"/>
  </r>
  <r>
    <x v="322"/>
    <x v="0"/>
    <n v="2019"/>
    <d v="2019-12-01T00:00:00"/>
    <s v="sM Direct"/>
    <x v="108"/>
  </r>
  <r>
    <x v="350"/>
    <x v="1"/>
    <n v="2019"/>
    <d v="2019-10-01T00:00:00"/>
    <s v="sM Direct"/>
    <x v="108"/>
  </r>
  <r>
    <x v="1572"/>
    <x v="0"/>
    <n v="2019"/>
    <d v="2019-12-01T00:00:00"/>
    <s v="aM Campaign"/>
    <x v="108"/>
  </r>
  <r>
    <x v="278"/>
    <x v="1"/>
    <n v="2019"/>
    <d v="2019-10-01T00:00:00"/>
    <s v="aM Direct"/>
    <x v="108"/>
  </r>
  <r>
    <x v="1573"/>
    <x v="0"/>
    <n v="2019"/>
    <d v="2019-12-01T00:00:00"/>
    <s v="aM Campaign"/>
    <x v="108"/>
  </r>
  <r>
    <x v="1561"/>
    <x v="2"/>
    <n v="2019"/>
    <d v="2019-11-01T00:00:00"/>
    <s v="aM Campaign"/>
    <x v="108"/>
  </r>
  <r>
    <x v="398"/>
    <x v="2"/>
    <n v="2019"/>
    <d v="2019-11-01T00:00:00"/>
    <s v="aM Direct"/>
    <x v="108"/>
  </r>
  <r>
    <x v="1093"/>
    <x v="2"/>
    <n v="2019"/>
    <d v="2019-11-01T00:00:00"/>
    <s v="aM Direct"/>
    <x v="108"/>
  </r>
  <r>
    <x v="1393"/>
    <x v="0"/>
    <n v="2019"/>
    <d v="2019-12-01T00:00:00"/>
    <s v="aM Campaign"/>
    <x v="108"/>
  </r>
  <r>
    <x v="1095"/>
    <x v="0"/>
    <n v="2019"/>
    <d v="2019-12-01T00:00:00"/>
    <s v="aM Direct"/>
    <x v="108"/>
  </r>
  <r>
    <x v="651"/>
    <x v="2"/>
    <n v="2019"/>
    <d v="2019-11-01T00:00:00"/>
    <s v="aM Direct"/>
    <x v="108"/>
  </r>
  <r>
    <x v="775"/>
    <x v="2"/>
    <n v="2019"/>
    <d v="2019-11-01T00:00:00"/>
    <s v="aM Direct"/>
    <x v="108"/>
  </r>
  <r>
    <x v="1339"/>
    <x v="2"/>
    <n v="2019"/>
    <d v="2019-11-01T00:00:00"/>
    <s v="aM Campaign"/>
    <x v="108"/>
  </r>
  <r>
    <x v="1027"/>
    <x v="1"/>
    <n v="2019"/>
    <d v="2019-10-01T00:00:00"/>
    <s v="sM Direct"/>
    <x v="108"/>
  </r>
  <r>
    <x v="1415"/>
    <x v="1"/>
    <n v="2019"/>
    <d v="2019-10-01T00:00:00"/>
    <s v="aM Direct"/>
    <x v="108"/>
  </r>
  <r>
    <x v="1220"/>
    <x v="2"/>
    <n v="2019"/>
    <d v="2019-11-01T00:00:00"/>
    <s v="aM Direct"/>
    <x v="108"/>
  </r>
  <r>
    <x v="1400"/>
    <x v="0"/>
    <n v="2019"/>
    <d v="2019-12-01T00:00:00"/>
    <s v="sM Campaign"/>
    <x v="108"/>
  </r>
  <r>
    <x v="892"/>
    <x v="2"/>
    <n v="2019"/>
    <d v="2019-11-01T00:00:00"/>
    <s v="aM Direct"/>
    <x v="108"/>
  </r>
  <r>
    <x v="437"/>
    <x v="2"/>
    <n v="2019"/>
    <d v="2019-11-01T00:00:00"/>
    <s v="aM Direct"/>
    <x v="108"/>
  </r>
  <r>
    <x v="383"/>
    <x v="1"/>
    <n v="2019"/>
    <d v="2019-10-01T00:00:00"/>
    <s v="sM Campaign"/>
    <x v="108"/>
  </r>
  <r>
    <x v="815"/>
    <x v="1"/>
    <n v="2019"/>
    <d v="2019-10-01T00:00:00"/>
    <s v="aM Direct"/>
    <x v="108"/>
  </r>
  <r>
    <x v="1255"/>
    <x v="1"/>
    <n v="2019"/>
    <d v="2019-10-01T00:00:00"/>
    <s v="aM Campaign"/>
    <x v="108"/>
  </r>
  <r>
    <x v="887"/>
    <x v="0"/>
    <n v="2019"/>
    <d v="2019-12-01T00:00:00"/>
    <s v="aM Direct"/>
    <x v="108"/>
  </r>
  <r>
    <x v="553"/>
    <x v="0"/>
    <n v="2019"/>
    <d v="2019-12-01T00:00:00"/>
    <s v="sM Campaign"/>
    <x v="108"/>
  </r>
  <r>
    <x v="1444"/>
    <x v="0"/>
    <n v="2019"/>
    <d v="2019-12-01T00:00:00"/>
    <s v="aM Campaign"/>
    <x v="108"/>
  </r>
  <r>
    <x v="1186"/>
    <x v="1"/>
    <n v="2019"/>
    <d v="2019-10-01T00:00:00"/>
    <s v="aM Direct"/>
    <x v="108"/>
  </r>
  <r>
    <x v="459"/>
    <x v="1"/>
    <n v="2019"/>
    <d v="2019-10-01T00:00:00"/>
    <s v="sM Direct"/>
    <x v="108"/>
  </r>
  <r>
    <x v="766"/>
    <x v="2"/>
    <n v="2019"/>
    <d v="2019-11-01T00:00:00"/>
    <s v="sM Campaign"/>
    <x v="108"/>
  </r>
  <r>
    <x v="274"/>
    <x v="2"/>
    <n v="2019"/>
    <d v="2019-11-01T00:00:00"/>
    <s v="aM Direct"/>
    <x v="108"/>
  </r>
  <r>
    <x v="1107"/>
    <x v="1"/>
    <n v="2019"/>
    <d v="2019-10-01T00:00:00"/>
    <s v="aM Direct"/>
    <x v="108"/>
  </r>
  <r>
    <x v="1574"/>
    <x v="1"/>
    <n v="2019"/>
    <d v="2019-10-01T00:00:00"/>
    <s v="aM Direct"/>
    <x v="108"/>
  </r>
  <r>
    <x v="401"/>
    <x v="2"/>
    <n v="2019"/>
    <d v="2019-11-01T00:00:00"/>
    <s v="aM Direct"/>
    <x v="108"/>
  </r>
  <r>
    <x v="401"/>
    <x v="1"/>
    <n v="2019"/>
    <d v="2019-10-01T00:00:00"/>
    <s v="aM Direct"/>
    <x v="108"/>
  </r>
  <r>
    <x v="419"/>
    <x v="0"/>
    <n v="2019"/>
    <d v="2019-12-01T00:00:00"/>
    <s v="sM Campaign"/>
    <x v="108"/>
  </r>
  <r>
    <x v="1367"/>
    <x v="1"/>
    <n v="2019"/>
    <d v="2019-10-01T00:00:00"/>
    <s v="aM Direct"/>
    <x v="108"/>
  </r>
  <r>
    <x v="454"/>
    <x v="0"/>
    <n v="2019"/>
    <d v="2019-12-01T00:00:00"/>
    <s v="aM Direct"/>
    <x v="108"/>
  </r>
  <r>
    <x v="145"/>
    <x v="0"/>
    <n v="2019"/>
    <d v="2019-12-01T00:00:00"/>
    <s v="sM Campaign"/>
    <x v="108"/>
  </r>
  <r>
    <x v="1497"/>
    <x v="1"/>
    <n v="2019"/>
    <d v="2019-10-01T00:00:00"/>
    <s v="aM Campaign"/>
    <x v="108"/>
  </r>
  <r>
    <x v="737"/>
    <x v="2"/>
    <n v="2019"/>
    <d v="2019-11-01T00:00:00"/>
    <s v="aM Direct"/>
    <x v="108"/>
  </r>
  <r>
    <x v="1086"/>
    <x v="2"/>
    <n v="2019"/>
    <d v="2019-11-01T00:00:00"/>
    <s v="aM Direct"/>
    <x v="108"/>
  </r>
  <r>
    <x v="795"/>
    <x v="1"/>
    <n v="2019"/>
    <d v="2019-10-01T00:00:00"/>
    <s v="aM Direct"/>
    <x v="108"/>
  </r>
  <r>
    <x v="720"/>
    <x v="2"/>
    <n v="2019"/>
    <d v="2019-11-01T00:00:00"/>
    <s v="sM Campaign"/>
    <x v="108"/>
  </r>
  <r>
    <x v="1286"/>
    <x v="2"/>
    <n v="2019"/>
    <d v="2019-11-01T00:00:00"/>
    <s v="sM Direct"/>
    <x v="108"/>
  </r>
  <r>
    <x v="950"/>
    <x v="0"/>
    <n v="2019"/>
    <d v="2019-12-01T00:00:00"/>
    <s v="aM Direct"/>
    <x v="108"/>
  </r>
  <r>
    <x v="301"/>
    <x v="0"/>
    <n v="2019"/>
    <d v="2019-12-01T00:00:00"/>
    <s v="sM Campaign"/>
    <x v="108"/>
  </r>
  <r>
    <x v="1510"/>
    <x v="2"/>
    <n v="2019"/>
    <d v="2019-11-01T00:00:00"/>
    <s v="aM Direct"/>
    <x v="108"/>
  </r>
  <r>
    <x v="800"/>
    <x v="2"/>
    <n v="2019"/>
    <d v="2019-11-01T00:00:00"/>
    <s v="sM Direct"/>
    <x v="108"/>
  </r>
  <r>
    <x v="119"/>
    <x v="0"/>
    <n v="2019"/>
    <d v="2019-12-01T00:00:00"/>
    <s v="aM Direct"/>
    <x v="108"/>
  </r>
  <r>
    <x v="194"/>
    <x v="2"/>
    <n v="2019"/>
    <d v="2019-11-01T00:00:00"/>
    <s v="sM Direct"/>
    <x v="108"/>
  </r>
  <r>
    <x v="370"/>
    <x v="2"/>
    <n v="2019"/>
    <d v="2019-11-01T00:00:00"/>
    <s v="sM Campaign"/>
    <x v="108"/>
  </r>
  <r>
    <x v="318"/>
    <x v="1"/>
    <n v="2019"/>
    <d v="2019-10-01T00:00:00"/>
    <s v="aM Direct"/>
    <x v="108"/>
  </r>
  <r>
    <x v="1433"/>
    <x v="0"/>
    <n v="2019"/>
    <d v="2019-12-01T00:00:00"/>
    <s v="aM Campaign"/>
    <x v="108"/>
  </r>
  <r>
    <x v="1433"/>
    <x v="1"/>
    <n v="2019"/>
    <d v="2019-10-01T00:00:00"/>
    <s v="aM Direct"/>
    <x v="108"/>
  </r>
  <r>
    <x v="1157"/>
    <x v="2"/>
    <n v="2019"/>
    <d v="2019-11-01T00:00:00"/>
    <s v="aM Campaign"/>
    <x v="108"/>
  </r>
  <r>
    <x v="1038"/>
    <x v="0"/>
    <n v="2019"/>
    <d v="2019-12-01T00:00:00"/>
    <s v="aM Direct"/>
    <x v="108"/>
  </r>
  <r>
    <x v="1341"/>
    <x v="2"/>
    <n v="2019"/>
    <d v="2019-11-01T00:00:00"/>
    <s v="aM Campaign"/>
    <x v="108"/>
  </r>
  <r>
    <x v="61"/>
    <x v="0"/>
    <n v="2019"/>
    <d v="2019-12-01T00:00:00"/>
    <s v="sM Direct"/>
    <x v="108"/>
  </r>
  <r>
    <x v="1031"/>
    <x v="2"/>
    <n v="2019"/>
    <d v="2019-11-01T00:00:00"/>
    <s v="aM Campaign"/>
    <x v="108"/>
  </r>
  <r>
    <x v="268"/>
    <x v="1"/>
    <n v="2019"/>
    <d v="2019-10-01T00:00:00"/>
    <s v="sM Campaign"/>
    <x v="108"/>
  </r>
  <r>
    <x v="966"/>
    <x v="0"/>
    <n v="2019"/>
    <d v="2019-12-01T00:00:00"/>
    <s v="aM Campaign"/>
    <x v="108"/>
  </r>
  <r>
    <x v="130"/>
    <x v="0"/>
    <n v="2019"/>
    <d v="2019-12-01T00:00:00"/>
    <s v="sM Direct"/>
    <x v="108"/>
  </r>
  <r>
    <x v="2"/>
    <x v="1"/>
    <n v="2019"/>
    <d v="2019-10-01T00:00:00"/>
    <s v="sM Direct"/>
    <x v="108"/>
  </r>
  <r>
    <x v="560"/>
    <x v="0"/>
    <n v="2019"/>
    <d v="2019-12-01T00:00:00"/>
    <s v="aM Direct"/>
    <x v="108"/>
  </r>
  <r>
    <x v="461"/>
    <x v="1"/>
    <n v="2019"/>
    <d v="2019-10-01T00:00:00"/>
    <s v="aM Direct"/>
    <x v="108"/>
  </r>
  <r>
    <x v="136"/>
    <x v="0"/>
    <n v="2019"/>
    <d v="2019-12-01T00:00:00"/>
    <s v="aM Direct"/>
    <x v="108"/>
  </r>
  <r>
    <x v="258"/>
    <x v="1"/>
    <n v="2019"/>
    <d v="2019-10-01T00:00:00"/>
    <s v="aM Direct"/>
    <x v="108"/>
  </r>
  <r>
    <x v="732"/>
    <x v="0"/>
    <n v="2019"/>
    <d v="2019-12-01T00:00:00"/>
    <s v="sM Campaign"/>
    <x v="108"/>
  </r>
  <r>
    <x v="364"/>
    <x v="2"/>
    <n v="2019"/>
    <d v="2019-11-01T00:00:00"/>
    <s v="sM Direct"/>
    <x v="108"/>
  </r>
  <r>
    <x v="1305"/>
    <x v="1"/>
    <n v="2019"/>
    <d v="2019-10-01T00:00:00"/>
    <s v="aM Direct"/>
    <x v="108"/>
  </r>
  <r>
    <x v="379"/>
    <x v="2"/>
    <n v="2019"/>
    <d v="2019-11-01T00:00:00"/>
    <s v="sM Campaign"/>
    <x v="108"/>
  </r>
  <r>
    <x v="461"/>
    <x v="1"/>
    <n v="2019"/>
    <d v="2019-10-01T00:00:00"/>
    <s v="sM Direct"/>
    <x v="108"/>
  </r>
  <r>
    <x v="507"/>
    <x v="1"/>
    <n v="2019"/>
    <d v="2019-10-01T00:00:00"/>
    <s v="aM Direct"/>
    <x v="108"/>
  </r>
  <r>
    <x v="490"/>
    <x v="1"/>
    <n v="2019"/>
    <d v="2019-10-01T00:00:00"/>
    <s v="aM Direct"/>
    <x v="108"/>
  </r>
  <r>
    <x v="1209"/>
    <x v="0"/>
    <n v="2019"/>
    <d v="2019-12-01T00:00:00"/>
    <s v="aM Campaign"/>
    <x v="108"/>
  </r>
  <r>
    <x v="1099"/>
    <x v="1"/>
    <n v="2019"/>
    <d v="2019-10-01T00:00:00"/>
    <s v="aM Direct"/>
    <x v="108"/>
  </r>
  <r>
    <x v="1438"/>
    <x v="0"/>
    <n v="2019"/>
    <d v="2019-12-01T00:00:00"/>
    <s v="aM Campaign"/>
    <x v="108"/>
  </r>
  <r>
    <x v="541"/>
    <x v="2"/>
    <n v="2019"/>
    <d v="2019-11-01T00:00:00"/>
    <s v="aM Direct"/>
    <x v="108"/>
  </r>
  <r>
    <x v="170"/>
    <x v="2"/>
    <n v="2019"/>
    <d v="2019-11-01T00:00:00"/>
    <s v="aM Direct"/>
    <x v="108"/>
  </r>
  <r>
    <x v="1171"/>
    <x v="2"/>
    <n v="2019"/>
    <d v="2019-11-01T00:00:00"/>
    <s v="aM Direct"/>
    <x v="108"/>
  </r>
  <r>
    <x v="447"/>
    <x v="0"/>
    <n v="2019"/>
    <d v="2019-12-01T00:00:00"/>
    <s v="sM Campaign"/>
    <x v="108"/>
  </r>
  <r>
    <x v="364"/>
    <x v="1"/>
    <n v="2019"/>
    <d v="2019-10-01T00:00:00"/>
    <s v="sM Direct"/>
    <x v="108"/>
  </r>
  <r>
    <x v="109"/>
    <x v="1"/>
    <n v="2019"/>
    <d v="2019-10-01T00:00:00"/>
    <s v="aM Direct"/>
    <x v="108"/>
  </r>
  <r>
    <x v="364"/>
    <x v="0"/>
    <n v="2019"/>
    <d v="2019-12-01T00:00:00"/>
    <s v="sM Direct"/>
    <x v="108"/>
  </r>
  <r>
    <x v="972"/>
    <x v="0"/>
    <n v="2019"/>
    <d v="2019-12-01T00:00:00"/>
    <s v="aM Direct"/>
    <x v="108"/>
  </r>
  <r>
    <x v="64"/>
    <x v="1"/>
    <n v="2019"/>
    <d v="2019-10-01T00:00:00"/>
    <s v="sM Direct"/>
    <x v="108"/>
  </r>
  <r>
    <x v="1225"/>
    <x v="0"/>
    <n v="2019"/>
    <d v="2019-12-01T00:00:00"/>
    <s v="sM Campaign"/>
    <x v="108"/>
  </r>
  <r>
    <x v="1575"/>
    <x v="0"/>
    <n v="2019"/>
    <d v="2019-12-01T00:00:00"/>
    <s v="aM Campaign"/>
    <x v="108"/>
  </r>
  <r>
    <x v="1433"/>
    <x v="2"/>
    <n v="2019"/>
    <d v="2019-11-01T00:00:00"/>
    <s v="sM Direct"/>
    <x v="108"/>
  </r>
  <r>
    <x v="541"/>
    <x v="0"/>
    <n v="2019"/>
    <d v="2019-12-01T00:00:00"/>
    <s v="aM Direct"/>
    <x v="108"/>
  </r>
  <r>
    <x v="20"/>
    <x v="0"/>
    <n v="2019"/>
    <d v="2019-12-01T00:00:00"/>
    <s v="sM Campaign"/>
    <x v="108"/>
  </r>
  <r>
    <x v="1576"/>
    <x v="2"/>
    <n v="2019"/>
    <d v="2019-11-01T00:00:00"/>
    <s v="aM Campaign"/>
    <x v="108"/>
  </r>
  <r>
    <x v="899"/>
    <x v="2"/>
    <n v="2019"/>
    <d v="2019-11-01T00:00:00"/>
    <s v="aM Direct"/>
    <x v="108"/>
  </r>
  <r>
    <x v="776"/>
    <x v="0"/>
    <n v="2019"/>
    <d v="2019-12-01T00:00:00"/>
    <s v="aM Direct"/>
    <x v="108"/>
  </r>
  <r>
    <x v="1174"/>
    <x v="2"/>
    <n v="2019"/>
    <d v="2019-11-01T00:00:00"/>
    <s v="sM Campaign"/>
    <x v="108"/>
  </r>
  <r>
    <x v="1529"/>
    <x v="1"/>
    <n v="2019"/>
    <d v="2019-10-01T00:00:00"/>
    <s v="aM Campaign"/>
    <x v="108"/>
  </r>
  <r>
    <x v="952"/>
    <x v="0"/>
    <n v="2019"/>
    <d v="2019-12-01T00:00:00"/>
    <s v="aM Direct"/>
    <x v="108"/>
  </r>
  <r>
    <x v="1225"/>
    <x v="1"/>
    <n v="2019"/>
    <d v="2019-10-01T00:00:00"/>
    <s v="aM Direct"/>
    <x v="108"/>
  </r>
  <r>
    <x v="955"/>
    <x v="0"/>
    <n v="2019"/>
    <d v="2019-12-01T00:00:00"/>
    <s v="aM Direct"/>
    <x v="108"/>
  </r>
  <r>
    <x v="955"/>
    <x v="1"/>
    <n v="2019"/>
    <d v="2019-10-01T00:00:00"/>
    <s v="aM Direct"/>
    <x v="108"/>
  </r>
  <r>
    <x v="1313"/>
    <x v="0"/>
    <n v="2019"/>
    <d v="2019-12-01T00:00:00"/>
    <s v="aM Campaign"/>
    <x v="108"/>
  </r>
  <r>
    <x v="1031"/>
    <x v="2"/>
    <n v="2019"/>
    <d v="2019-11-01T00:00:00"/>
    <s v="aM Direct"/>
    <x v="108"/>
  </r>
  <r>
    <x v="1459"/>
    <x v="0"/>
    <n v="2019"/>
    <d v="2019-12-01T00:00:00"/>
    <s v="aM Campaign"/>
    <x v="108"/>
  </r>
  <r>
    <x v="1164"/>
    <x v="0"/>
    <n v="2019"/>
    <d v="2019-12-01T00:00:00"/>
    <s v="sM Campaign"/>
    <x v="108"/>
  </r>
  <r>
    <x v="1577"/>
    <x v="0"/>
    <n v="2019"/>
    <d v="2019-12-01T00:00:00"/>
    <s v="aM Campaign"/>
    <x v="108"/>
  </r>
  <r>
    <x v="220"/>
    <x v="2"/>
    <n v="2019"/>
    <d v="2019-11-01T00:00:00"/>
    <s v="sM Campaign"/>
    <x v="108"/>
  </r>
  <r>
    <x v="1578"/>
    <x v="2"/>
    <n v="2019"/>
    <d v="2019-11-01T00:00:00"/>
    <s v="aM Campaign"/>
    <x v="108"/>
  </r>
  <r>
    <x v="1579"/>
    <x v="0"/>
    <n v="2019"/>
    <d v="2019-12-01T00:00:00"/>
    <s v="sM Direct"/>
    <x v="108"/>
  </r>
  <r>
    <x v="134"/>
    <x v="2"/>
    <n v="2019"/>
    <d v="2019-11-01T00:00:00"/>
    <s v="sM Campaign"/>
    <x v="108"/>
  </r>
  <r>
    <x v="1327"/>
    <x v="0"/>
    <n v="2019"/>
    <d v="2019-12-01T00:00:00"/>
    <s v="aM Direct"/>
    <x v="108"/>
  </r>
  <r>
    <x v="1561"/>
    <x v="0"/>
    <n v="2019"/>
    <d v="2019-12-01T00:00:00"/>
    <s v="aM Campaign"/>
    <x v="108"/>
  </r>
  <r>
    <x v="1190"/>
    <x v="1"/>
    <n v="2019"/>
    <d v="2019-10-01T00:00:00"/>
    <s v="aM Campaign"/>
    <x v="108"/>
  </r>
  <r>
    <x v="469"/>
    <x v="0"/>
    <n v="2019"/>
    <d v="2019-12-01T00:00:00"/>
    <s v="aM Direct"/>
    <x v="108"/>
  </r>
  <r>
    <x v="1362"/>
    <x v="2"/>
    <n v="2019"/>
    <d v="2019-11-01T00:00:00"/>
    <s v="aM Campaign"/>
    <x v="108"/>
  </r>
  <r>
    <x v="303"/>
    <x v="0"/>
    <n v="2019"/>
    <d v="2019-12-01T00:00:00"/>
    <s v="sM Campaign"/>
    <x v="108"/>
  </r>
  <r>
    <x v="1457"/>
    <x v="0"/>
    <n v="2019"/>
    <d v="2019-12-01T00:00:00"/>
    <s v="aM Direct"/>
    <x v="108"/>
  </r>
  <r>
    <x v="1474"/>
    <x v="0"/>
    <n v="2019"/>
    <d v="2019-12-01T00:00:00"/>
    <s v="aM Campaign"/>
    <x v="108"/>
  </r>
  <r>
    <x v="322"/>
    <x v="0"/>
    <n v="2019"/>
    <d v="2019-12-01T00:00:00"/>
    <s v="aM Direct"/>
    <x v="108"/>
  </r>
  <r>
    <x v="551"/>
    <x v="1"/>
    <n v="2019"/>
    <d v="2019-10-01T00:00:00"/>
    <s v="aM Direct"/>
    <x v="108"/>
  </r>
  <r>
    <x v="1478"/>
    <x v="0"/>
    <n v="2019"/>
    <d v="2019-12-01T00:00:00"/>
    <s v="aM Campaign"/>
    <x v="108"/>
  </r>
  <r>
    <x v="220"/>
    <x v="1"/>
    <n v="2019"/>
    <d v="2019-10-01T00:00:00"/>
    <s v="aM Direct"/>
    <x v="108"/>
  </r>
  <r>
    <x v="300"/>
    <x v="1"/>
    <n v="2019"/>
    <d v="2019-10-01T00:00:00"/>
    <s v="aM Direct"/>
    <x v="108"/>
  </r>
  <r>
    <x v="923"/>
    <x v="0"/>
    <n v="2019"/>
    <d v="2019-12-01T00:00:00"/>
    <s v="aM Direct"/>
    <x v="108"/>
  </r>
  <r>
    <x v="712"/>
    <x v="0"/>
    <n v="2019"/>
    <d v="2019-12-01T00:00:00"/>
    <s v="aM Direct"/>
    <x v="108"/>
  </r>
  <r>
    <x v="1354"/>
    <x v="0"/>
    <n v="2019"/>
    <d v="2019-12-01T00:00:00"/>
    <s v="sM Campaign"/>
    <x v="108"/>
  </r>
  <r>
    <x v="652"/>
    <x v="2"/>
    <n v="2019"/>
    <d v="2019-11-01T00:00:00"/>
    <s v="sM Campaign"/>
    <x v="108"/>
  </r>
  <r>
    <x v="549"/>
    <x v="2"/>
    <n v="2019"/>
    <d v="2019-11-01T00:00:00"/>
    <s v="aM Direct"/>
    <x v="108"/>
  </r>
  <r>
    <x v="201"/>
    <x v="1"/>
    <n v="2019"/>
    <d v="2019-10-01T00:00:00"/>
    <s v="sM Direct"/>
    <x v="108"/>
  </r>
  <r>
    <x v="811"/>
    <x v="2"/>
    <n v="2019"/>
    <d v="2019-11-01T00:00:00"/>
    <s v="aM Direct"/>
    <x v="108"/>
  </r>
  <r>
    <x v="1258"/>
    <x v="0"/>
    <n v="2019"/>
    <d v="2019-12-01T00:00:00"/>
    <s v="aM Campaign"/>
    <x v="108"/>
  </r>
  <r>
    <x v="661"/>
    <x v="1"/>
    <n v="2019"/>
    <d v="2019-10-01T00:00:00"/>
    <s v="aM Direct"/>
    <x v="108"/>
  </r>
  <r>
    <x v="711"/>
    <x v="2"/>
    <n v="2019"/>
    <d v="2019-11-01T00:00:00"/>
    <s v="sM Campaign"/>
    <x v="108"/>
  </r>
  <r>
    <x v="1283"/>
    <x v="0"/>
    <n v="2019"/>
    <d v="2019-12-01T00:00:00"/>
    <s v="sM Campaign"/>
    <x v="108"/>
  </r>
  <r>
    <x v="274"/>
    <x v="0"/>
    <n v="2019"/>
    <d v="2019-12-01T00:00:00"/>
    <s v="sM Direct"/>
    <x v="108"/>
  </r>
  <r>
    <x v="418"/>
    <x v="0"/>
    <n v="2019"/>
    <d v="2019-12-01T00:00:00"/>
    <s v="aM Direct"/>
    <x v="108"/>
  </r>
  <r>
    <x v="815"/>
    <x v="2"/>
    <n v="2019"/>
    <d v="2019-11-01T00:00:00"/>
    <s v="aM Direct"/>
    <x v="108"/>
  </r>
  <r>
    <x v="1289"/>
    <x v="1"/>
    <n v="2019"/>
    <d v="2019-10-01T00:00:00"/>
    <s v="aM Direct"/>
    <x v="108"/>
  </r>
  <r>
    <x v="145"/>
    <x v="0"/>
    <n v="2019"/>
    <d v="2019-12-01T00:00:00"/>
    <s v="aM Direct"/>
    <x v="108"/>
  </r>
  <r>
    <x v="18"/>
    <x v="2"/>
    <n v="2019"/>
    <d v="2019-11-01T00:00:00"/>
    <s v="sM Campaign"/>
    <x v="108"/>
  </r>
  <r>
    <x v="19"/>
    <x v="1"/>
    <n v="2019"/>
    <d v="2019-10-01T00:00:00"/>
    <s v="sM Direct"/>
    <x v="108"/>
  </r>
  <r>
    <x v="1580"/>
    <x v="0"/>
    <n v="2019"/>
    <d v="2019-12-01T00:00:00"/>
    <s v="aM Campaign"/>
    <x v="108"/>
  </r>
  <r>
    <x v="1020"/>
    <x v="0"/>
    <n v="2019"/>
    <d v="2019-12-01T00:00:00"/>
    <s v="sM Campaign"/>
    <x v="108"/>
  </r>
  <r>
    <x v="434"/>
    <x v="2"/>
    <n v="2019"/>
    <d v="2019-11-01T00:00:00"/>
    <s v="sM Campaign"/>
    <x v="108"/>
  </r>
  <r>
    <x v="175"/>
    <x v="2"/>
    <n v="2019"/>
    <d v="2019-11-01T00:00:00"/>
    <s v="sM Direct"/>
    <x v="108"/>
  </r>
  <r>
    <x v="1035"/>
    <x v="2"/>
    <n v="2019"/>
    <d v="2019-11-01T00:00:00"/>
    <s v="sM Campaign"/>
    <x v="108"/>
  </r>
  <r>
    <x v="1581"/>
    <x v="1"/>
    <n v="2019"/>
    <d v="2019-10-01T00:00:00"/>
    <s v="aM Campaign"/>
    <x v="108"/>
  </r>
  <r>
    <x v="274"/>
    <x v="0"/>
    <n v="2019"/>
    <d v="2019-12-01T00:00:00"/>
    <s v="sM Campaign"/>
    <x v="108"/>
  </r>
  <r>
    <x v="1582"/>
    <x v="2"/>
    <n v="2019"/>
    <d v="2019-11-01T00:00:00"/>
    <s v="aM Campaign"/>
    <x v="108"/>
  </r>
  <r>
    <x v="307"/>
    <x v="2"/>
    <n v="2019"/>
    <d v="2019-11-01T00:00:00"/>
    <s v="sM Direct"/>
    <x v="108"/>
  </r>
  <r>
    <x v="525"/>
    <x v="2"/>
    <n v="2019"/>
    <d v="2019-11-01T00:00:00"/>
    <s v="aM Campaign"/>
    <x v="108"/>
  </r>
  <r>
    <x v="1124"/>
    <x v="2"/>
    <n v="2019"/>
    <d v="2019-11-01T00:00:00"/>
    <s v="sM Campaign"/>
    <x v="108"/>
  </r>
  <r>
    <x v="979"/>
    <x v="1"/>
    <n v="2019"/>
    <d v="2019-10-01T00:00:00"/>
    <s v="sM Campaign"/>
    <x v="108"/>
  </r>
  <r>
    <x v="1065"/>
    <x v="2"/>
    <n v="2019"/>
    <d v="2019-11-01T00:00:00"/>
    <s v="aM Direct"/>
    <x v="108"/>
  </r>
  <r>
    <x v="1417"/>
    <x v="0"/>
    <n v="2019"/>
    <d v="2019-12-01T00:00:00"/>
    <s v="aM Direct"/>
    <x v="108"/>
  </r>
  <r>
    <x v="979"/>
    <x v="1"/>
    <n v="2019"/>
    <d v="2019-10-01T00:00:00"/>
    <s v="sM Direct"/>
    <x v="108"/>
  </r>
  <r>
    <x v="417"/>
    <x v="2"/>
    <n v="2019"/>
    <d v="2019-11-01T00:00:00"/>
    <s v="sM Direct"/>
    <x v="108"/>
  </r>
  <r>
    <x v="223"/>
    <x v="1"/>
    <n v="2019"/>
    <d v="2019-10-01T00:00:00"/>
    <s v="sM Direct"/>
    <x v="108"/>
  </r>
  <r>
    <x v="954"/>
    <x v="0"/>
    <n v="2019"/>
    <d v="2019-12-01T00:00:00"/>
    <s v="aM Direct"/>
    <x v="108"/>
  </r>
  <r>
    <x v="223"/>
    <x v="2"/>
    <n v="2019"/>
    <d v="2019-11-01T00:00:00"/>
    <s v="sM Campaign"/>
    <x v="108"/>
  </r>
  <r>
    <x v="64"/>
    <x v="2"/>
    <n v="2019"/>
    <d v="2019-11-01T00:00:00"/>
    <s v="sM Direct"/>
    <x v="108"/>
  </r>
  <r>
    <x v="14"/>
    <x v="0"/>
    <n v="2019"/>
    <d v="2019-12-01T00:00:00"/>
    <s v="sM Campaign"/>
    <x v="108"/>
  </r>
  <r>
    <x v="353"/>
    <x v="2"/>
    <n v="2019"/>
    <d v="2019-11-01T00:00:00"/>
    <s v="aM Direct"/>
    <x v="108"/>
  </r>
  <r>
    <x v="477"/>
    <x v="2"/>
    <n v="2019"/>
    <d v="2019-11-01T00:00:00"/>
    <s v="sM Campaign"/>
    <x v="108"/>
  </r>
  <r>
    <x v="261"/>
    <x v="1"/>
    <n v="2019"/>
    <d v="2019-10-01T00:00:00"/>
    <s v="sM Campaign"/>
    <x v="108"/>
  </r>
  <r>
    <x v="1363"/>
    <x v="2"/>
    <n v="2019"/>
    <d v="2019-11-01T00:00:00"/>
    <s v="aM Campaign"/>
    <x v="108"/>
  </r>
  <r>
    <x v="305"/>
    <x v="2"/>
    <n v="2019"/>
    <d v="2019-11-01T00:00:00"/>
    <s v="sM Direct"/>
    <x v="108"/>
  </r>
  <r>
    <x v="1438"/>
    <x v="2"/>
    <n v="2019"/>
    <d v="2019-11-01T00:00:00"/>
    <s v="aM Campaign"/>
    <x v="108"/>
  </r>
  <r>
    <x v="1471"/>
    <x v="2"/>
    <n v="2019"/>
    <d v="2019-11-01T00:00:00"/>
    <s v="aM Campaign"/>
    <x v="108"/>
  </r>
  <r>
    <x v="1518"/>
    <x v="0"/>
    <n v="2019"/>
    <d v="2019-12-01T00:00:00"/>
    <s v="aM Campaign"/>
    <x v="108"/>
  </r>
  <r>
    <x v="688"/>
    <x v="0"/>
    <n v="2019"/>
    <d v="2019-12-01T00:00:00"/>
    <s v="aM Direct"/>
    <x v="108"/>
  </r>
  <r>
    <x v="1583"/>
    <x v="0"/>
    <n v="2019"/>
    <d v="2019-12-01T00:00:00"/>
    <s v="aM Direct"/>
    <x v="108"/>
  </r>
  <r>
    <x v="511"/>
    <x v="2"/>
    <n v="2019"/>
    <d v="2019-11-01T00:00:00"/>
    <s v="aM Direct"/>
    <x v="108"/>
  </r>
  <r>
    <x v="1455"/>
    <x v="1"/>
    <n v="2019"/>
    <d v="2019-10-01T00:00:00"/>
    <s v="aM Campaign"/>
    <x v="108"/>
  </r>
  <r>
    <x v="521"/>
    <x v="2"/>
    <n v="2019"/>
    <d v="2019-11-01T00:00:00"/>
    <s v="aM Direct"/>
    <x v="108"/>
  </r>
  <r>
    <x v="432"/>
    <x v="1"/>
    <n v="2019"/>
    <d v="2019-10-01T00:00:00"/>
    <s v="sM Campaign"/>
    <x v="108"/>
  </r>
  <r>
    <x v="592"/>
    <x v="0"/>
    <n v="2019"/>
    <d v="2019-12-01T00:00:00"/>
    <s v="sM Campaign"/>
    <x v="108"/>
  </r>
  <r>
    <x v="1042"/>
    <x v="2"/>
    <n v="2019"/>
    <d v="2019-11-01T00:00:00"/>
    <s v="sM Direct"/>
    <x v="108"/>
  </r>
  <r>
    <x v="542"/>
    <x v="2"/>
    <n v="2019"/>
    <d v="2019-11-01T00:00:00"/>
    <s v="Equifax Direct"/>
    <x v="108"/>
  </r>
  <r>
    <x v="29"/>
    <x v="2"/>
    <n v="2019"/>
    <d v="2019-11-01T00:00:00"/>
    <s v="sM Campaign"/>
    <x v="108"/>
  </r>
  <r>
    <x v="1293"/>
    <x v="0"/>
    <n v="2019"/>
    <d v="2019-12-01T00:00:00"/>
    <s v="aM Campaign"/>
    <x v="108"/>
  </r>
  <r>
    <x v="4"/>
    <x v="1"/>
    <n v="2019"/>
    <d v="2019-10-01T00:00:00"/>
    <s v="sM Campaign"/>
    <x v="108"/>
  </r>
  <r>
    <x v="1102"/>
    <x v="2"/>
    <n v="2019"/>
    <d v="2019-11-01T00:00:00"/>
    <s v="aM Direct"/>
    <x v="108"/>
  </r>
  <r>
    <x v="109"/>
    <x v="1"/>
    <n v="2019"/>
    <d v="2019-10-01T00:00:00"/>
    <s v="sM Campaign"/>
    <x v="108"/>
  </r>
  <r>
    <x v="254"/>
    <x v="2"/>
    <n v="2019"/>
    <d v="2019-11-01T00:00:00"/>
    <s v="aM Direct"/>
    <x v="108"/>
  </r>
  <r>
    <x v="403"/>
    <x v="0"/>
    <n v="2019"/>
    <d v="2019-12-01T00:00:00"/>
    <s v="aM Direct"/>
    <x v="108"/>
  </r>
  <r>
    <x v="967"/>
    <x v="1"/>
    <n v="2019"/>
    <d v="2019-10-01T00:00:00"/>
    <s v="aM Direct"/>
    <x v="108"/>
  </r>
  <r>
    <x v="278"/>
    <x v="1"/>
    <n v="2019"/>
    <d v="2019-10-01T00:00:00"/>
    <s v="sM Direct"/>
    <x v="108"/>
  </r>
  <r>
    <x v="478"/>
    <x v="2"/>
    <n v="2019"/>
    <d v="2019-11-01T00:00:00"/>
    <s v="aM Direct"/>
    <x v="108"/>
  </r>
  <r>
    <x v="916"/>
    <x v="1"/>
    <n v="2019"/>
    <d v="2019-10-01T00:00:00"/>
    <s v="aM Direct"/>
    <x v="108"/>
  </r>
  <r>
    <x v="1569"/>
    <x v="1"/>
    <n v="2019"/>
    <d v="2019-10-01T00:00:00"/>
    <s v="aM Campaign"/>
    <x v="108"/>
  </r>
  <r>
    <x v="483"/>
    <x v="0"/>
    <n v="2019"/>
    <d v="2019-12-01T00:00:00"/>
    <s v="sM Campaign"/>
    <x v="108"/>
  </r>
  <r>
    <x v="66"/>
    <x v="0"/>
    <n v="2019"/>
    <d v="2019-12-01T00:00:00"/>
    <s v="sM Campaign"/>
    <x v="108"/>
  </r>
  <r>
    <x v="1022"/>
    <x v="0"/>
    <n v="2019"/>
    <d v="2019-12-01T00:00:00"/>
    <s v="sM Direct"/>
    <x v="108"/>
  </r>
  <r>
    <x v="1584"/>
    <x v="0"/>
    <n v="2019"/>
    <d v="2019-12-01T00:00:00"/>
    <s v="aM Campaign"/>
    <x v="108"/>
  </r>
  <r>
    <x v="268"/>
    <x v="2"/>
    <n v="2019"/>
    <d v="2019-11-01T00:00:00"/>
    <s v="sM Direct"/>
    <x v="108"/>
  </r>
  <r>
    <x v="1585"/>
    <x v="0"/>
    <n v="2019"/>
    <d v="2019-12-01T00:00:00"/>
    <s v="aM Campaign"/>
    <x v="108"/>
  </r>
  <r>
    <x v="1175"/>
    <x v="1"/>
    <n v="2019"/>
    <d v="2019-10-01T00:00:00"/>
    <s v="sM Campaign"/>
    <x v="108"/>
  </r>
  <r>
    <x v="368"/>
    <x v="0"/>
    <n v="2019"/>
    <d v="2019-12-01T00:00:00"/>
    <s v="sM Campaign"/>
    <x v="108"/>
  </r>
  <r>
    <x v="1337"/>
    <x v="2"/>
    <n v="2019"/>
    <d v="2019-11-01T00:00:00"/>
    <s v="aM Campaign"/>
    <x v="108"/>
  </r>
  <r>
    <x v="851"/>
    <x v="0"/>
    <n v="2019"/>
    <d v="2019-12-01T00:00:00"/>
    <s v="sM Direct"/>
    <x v="108"/>
  </r>
  <r>
    <x v="1586"/>
    <x v="1"/>
    <n v="2019"/>
    <d v="2019-10-01T00:00:00"/>
    <s v="aM Campaign"/>
    <x v="108"/>
  </r>
  <r>
    <x v="765"/>
    <x v="2"/>
    <n v="2019"/>
    <d v="2019-11-01T00:00:00"/>
    <s v="sM Campaign"/>
    <x v="108"/>
  </r>
  <r>
    <x v="907"/>
    <x v="1"/>
    <n v="2019"/>
    <d v="2019-10-01T00:00:00"/>
    <s v="aM Direct"/>
    <x v="108"/>
  </r>
  <r>
    <x v="96"/>
    <x v="0"/>
    <n v="2019"/>
    <d v="2019-12-01T00:00:00"/>
    <s v="aM Direct"/>
    <x v="108"/>
  </r>
  <r>
    <x v="1068"/>
    <x v="2"/>
    <n v="2019"/>
    <d v="2019-11-01T00:00:00"/>
    <s v="aM Direct"/>
    <x v="108"/>
  </r>
  <r>
    <x v="866"/>
    <x v="0"/>
    <n v="2019"/>
    <d v="2019-12-01T00:00:00"/>
    <s v="aM Direct"/>
    <x v="108"/>
  </r>
  <r>
    <x v="1161"/>
    <x v="1"/>
    <n v="2019"/>
    <d v="2019-10-01T00:00:00"/>
    <s v="aM Direct"/>
    <x v="108"/>
  </r>
  <r>
    <x v="508"/>
    <x v="0"/>
    <n v="2019"/>
    <d v="2019-12-01T00:00:00"/>
    <s v="aM Direct"/>
    <x v="108"/>
  </r>
  <r>
    <x v="284"/>
    <x v="0"/>
    <n v="2019"/>
    <d v="2019-12-01T00:00:00"/>
    <s v="sM Campaign"/>
    <x v="108"/>
  </r>
  <r>
    <x v="170"/>
    <x v="0"/>
    <n v="2019"/>
    <d v="2019-12-01T00:00:00"/>
    <s v="sM Campaign"/>
    <x v="108"/>
  </r>
  <r>
    <x v="1275"/>
    <x v="2"/>
    <n v="2019"/>
    <d v="2019-11-01T00:00:00"/>
    <s v="aM Campaign"/>
    <x v="108"/>
  </r>
  <r>
    <x v="958"/>
    <x v="0"/>
    <n v="2019"/>
    <d v="2019-12-01T00:00:00"/>
    <s v="sM Direct"/>
    <x v="108"/>
  </r>
  <r>
    <x v="655"/>
    <x v="0"/>
    <n v="2019"/>
    <d v="2019-12-01T00:00:00"/>
    <s v="sM Direct"/>
    <x v="108"/>
  </r>
  <r>
    <x v="1040"/>
    <x v="0"/>
    <n v="2019"/>
    <d v="2019-12-01T00:00:00"/>
    <s v="aM Campaign"/>
    <x v="108"/>
  </r>
  <r>
    <x v="1175"/>
    <x v="1"/>
    <n v="2019"/>
    <d v="2019-10-01T00:00:00"/>
    <s v="aM Direct"/>
    <x v="108"/>
  </r>
  <r>
    <x v="469"/>
    <x v="1"/>
    <n v="2019"/>
    <d v="2019-10-01T00:00:00"/>
    <s v="aM Direct"/>
    <x v="108"/>
  </r>
  <r>
    <x v="187"/>
    <x v="1"/>
    <n v="2019"/>
    <d v="2019-10-01T00:00:00"/>
    <s v="sM Direct"/>
    <x v="108"/>
  </r>
  <r>
    <x v="715"/>
    <x v="0"/>
    <n v="2019"/>
    <d v="2019-12-01T00:00:00"/>
    <s v="aM Direct"/>
    <x v="108"/>
  </r>
  <r>
    <x v="1518"/>
    <x v="1"/>
    <n v="2019"/>
    <d v="2019-10-01T00:00:00"/>
    <s v="aM Direct"/>
    <x v="108"/>
  </r>
  <r>
    <x v="1070"/>
    <x v="2"/>
    <n v="2019"/>
    <d v="2019-11-01T00:00:00"/>
    <s v="sM Campaign"/>
    <x v="109"/>
  </r>
  <r>
    <x v="1470"/>
    <x v="0"/>
    <n v="2019"/>
    <d v="2019-12-01T00:00:00"/>
    <s v="aM Campaign"/>
    <x v="109"/>
  </r>
  <r>
    <x v="1207"/>
    <x v="0"/>
    <n v="2019"/>
    <d v="2019-12-01T00:00:00"/>
    <s v="aM Campaign"/>
    <x v="109"/>
  </r>
  <r>
    <x v="411"/>
    <x v="0"/>
    <n v="2019"/>
    <d v="2019-12-01T00:00:00"/>
    <s v="sM Direct"/>
    <x v="109"/>
  </r>
  <r>
    <x v="1450"/>
    <x v="1"/>
    <n v="2019"/>
    <d v="2019-10-01T00:00:00"/>
    <s v="aM Direct"/>
    <x v="109"/>
  </r>
  <r>
    <x v="862"/>
    <x v="1"/>
    <n v="2019"/>
    <d v="2019-10-01T00:00:00"/>
    <s v="aM Direct"/>
    <x v="109"/>
  </r>
  <r>
    <x v="1574"/>
    <x v="2"/>
    <n v="2019"/>
    <d v="2019-11-01T00:00:00"/>
    <s v="aM Campaign"/>
    <x v="109"/>
  </r>
  <r>
    <x v="140"/>
    <x v="2"/>
    <n v="2019"/>
    <d v="2019-11-01T00:00:00"/>
    <s v="sM Campaign"/>
    <x v="109"/>
  </r>
  <r>
    <x v="1020"/>
    <x v="2"/>
    <n v="2019"/>
    <d v="2019-11-01T00:00:00"/>
    <s v="sM Campaign"/>
    <x v="109"/>
  </r>
  <r>
    <x v="1290"/>
    <x v="1"/>
    <n v="2019"/>
    <d v="2019-10-01T00:00:00"/>
    <s v="aM Direct"/>
    <x v="109"/>
  </r>
  <r>
    <x v="1426"/>
    <x v="0"/>
    <n v="2019"/>
    <d v="2019-12-01T00:00:00"/>
    <s v="aM Campaign"/>
    <x v="109"/>
  </r>
  <r>
    <x v="1552"/>
    <x v="2"/>
    <n v="2019"/>
    <d v="2019-11-01T00:00:00"/>
    <s v="aM Direct"/>
    <x v="109"/>
  </r>
  <r>
    <x v="113"/>
    <x v="0"/>
    <n v="2019"/>
    <d v="2019-12-01T00:00:00"/>
    <s v="sM Campaign"/>
    <x v="109"/>
  </r>
  <r>
    <x v="1075"/>
    <x v="2"/>
    <n v="2019"/>
    <d v="2019-11-01T00:00:00"/>
    <s v="aM Direct"/>
    <x v="109"/>
  </r>
  <r>
    <x v="1138"/>
    <x v="2"/>
    <n v="2019"/>
    <d v="2019-11-01T00:00:00"/>
    <s v="sM Direct"/>
    <x v="109"/>
  </r>
  <r>
    <x v="588"/>
    <x v="2"/>
    <n v="2019"/>
    <d v="2019-11-01T00:00:00"/>
    <s v="sM Campaign"/>
    <x v="109"/>
  </r>
  <r>
    <x v="852"/>
    <x v="0"/>
    <n v="2019"/>
    <d v="2019-12-01T00:00:00"/>
    <s v="aM Campaign"/>
    <x v="109"/>
  </r>
  <r>
    <x v="926"/>
    <x v="0"/>
    <n v="2019"/>
    <d v="2019-12-01T00:00:00"/>
    <s v="sM Campaign"/>
    <x v="109"/>
  </r>
  <r>
    <x v="926"/>
    <x v="1"/>
    <n v="2019"/>
    <d v="2019-10-01T00:00:00"/>
    <s v="sM Direct"/>
    <x v="109"/>
  </r>
  <r>
    <x v="852"/>
    <x v="1"/>
    <n v="2019"/>
    <d v="2019-10-01T00:00:00"/>
    <s v="sM Campaign"/>
    <x v="109"/>
  </r>
  <r>
    <x v="1198"/>
    <x v="2"/>
    <n v="2019"/>
    <d v="2019-11-01T00:00:00"/>
    <s v="sM Campaign"/>
    <x v="109"/>
  </r>
  <r>
    <x v="852"/>
    <x v="2"/>
    <n v="2019"/>
    <d v="2019-11-01T00:00:00"/>
    <s v="sM Direct"/>
    <x v="109"/>
  </r>
  <r>
    <x v="976"/>
    <x v="2"/>
    <n v="2019"/>
    <d v="2019-11-01T00:00:00"/>
    <s v="sM Campaign"/>
    <x v="109"/>
  </r>
  <r>
    <x v="682"/>
    <x v="1"/>
    <n v="2019"/>
    <d v="2019-10-01T00:00:00"/>
    <s v="sM Direct"/>
    <x v="109"/>
  </r>
  <r>
    <x v="356"/>
    <x v="2"/>
    <n v="2019"/>
    <d v="2019-11-01T00:00:00"/>
    <s v="sM Direct"/>
    <x v="109"/>
  </r>
  <r>
    <x v="975"/>
    <x v="2"/>
    <n v="2019"/>
    <d v="2019-11-01T00:00:00"/>
    <s v="sM Campaign"/>
    <x v="109"/>
  </r>
  <r>
    <x v="153"/>
    <x v="0"/>
    <n v="2019"/>
    <d v="2019-12-01T00:00:00"/>
    <s v="sM Campaign"/>
    <x v="109"/>
  </r>
  <r>
    <x v="387"/>
    <x v="2"/>
    <n v="2019"/>
    <d v="2019-11-01T00:00:00"/>
    <s v="sM Campaign"/>
    <x v="109"/>
  </r>
  <r>
    <x v="1367"/>
    <x v="1"/>
    <n v="2019"/>
    <d v="2019-10-01T00:00:00"/>
    <s v="aM Campaign"/>
    <x v="109"/>
  </r>
  <r>
    <x v="765"/>
    <x v="0"/>
    <n v="2019"/>
    <d v="2019-12-01T00:00:00"/>
    <s v="sM Direct"/>
    <x v="109"/>
  </r>
  <r>
    <x v="1563"/>
    <x v="0"/>
    <n v="2019"/>
    <d v="2019-12-01T00:00:00"/>
    <s v="aM Campaign"/>
    <x v="109"/>
  </r>
  <r>
    <x v="1119"/>
    <x v="1"/>
    <n v="2019"/>
    <d v="2019-10-01T00:00:00"/>
    <s v="aM Direct"/>
    <x v="109"/>
  </r>
  <r>
    <x v="556"/>
    <x v="0"/>
    <n v="2019"/>
    <d v="2019-12-01T00:00:00"/>
    <s v="sM Campaign"/>
    <x v="109"/>
  </r>
  <r>
    <x v="169"/>
    <x v="2"/>
    <n v="2019"/>
    <d v="2019-11-01T00:00:00"/>
    <s v="sM Direct"/>
    <x v="109"/>
  </r>
  <r>
    <x v="698"/>
    <x v="2"/>
    <n v="2019"/>
    <d v="2019-11-01T00:00:00"/>
    <s v="aM Direct"/>
    <x v="109"/>
  </r>
  <r>
    <x v="709"/>
    <x v="1"/>
    <n v="2019"/>
    <d v="2019-10-01T00:00:00"/>
    <s v="aM Direct"/>
    <x v="109"/>
  </r>
  <r>
    <x v="1520"/>
    <x v="1"/>
    <n v="2019"/>
    <d v="2019-10-01T00:00:00"/>
    <s v="aM Campaign"/>
    <x v="109"/>
  </r>
  <r>
    <x v="1354"/>
    <x v="0"/>
    <n v="2019"/>
    <d v="2019-12-01T00:00:00"/>
    <s v="aM Direct"/>
    <x v="109"/>
  </r>
  <r>
    <x v="310"/>
    <x v="0"/>
    <n v="2019"/>
    <d v="2019-12-01T00:00:00"/>
    <s v="sM Direct"/>
    <x v="109"/>
  </r>
  <r>
    <x v="269"/>
    <x v="2"/>
    <n v="2019"/>
    <d v="2019-11-01T00:00:00"/>
    <s v="sM Direct"/>
    <x v="109"/>
  </r>
  <r>
    <x v="1419"/>
    <x v="1"/>
    <n v="2019"/>
    <d v="2019-10-01T00:00:00"/>
    <s v="aM Direct"/>
    <x v="109"/>
  </r>
  <r>
    <x v="654"/>
    <x v="2"/>
    <n v="2019"/>
    <d v="2019-11-01T00:00:00"/>
    <s v="aM Direct"/>
    <x v="109"/>
  </r>
  <r>
    <x v="158"/>
    <x v="2"/>
    <n v="2019"/>
    <d v="2019-11-01T00:00:00"/>
    <s v="sM Direct"/>
    <x v="109"/>
  </r>
  <r>
    <x v="357"/>
    <x v="2"/>
    <n v="2019"/>
    <d v="2019-11-01T00:00:00"/>
    <s v="sM Campaign"/>
    <x v="109"/>
  </r>
  <r>
    <x v="1417"/>
    <x v="1"/>
    <n v="2019"/>
    <d v="2019-10-01T00:00:00"/>
    <s v="aM Campaign"/>
    <x v="109"/>
  </r>
  <r>
    <x v="111"/>
    <x v="0"/>
    <n v="2019"/>
    <d v="2019-12-01T00:00:00"/>
    <s v="sM Direct"/>
    <x v="109"/>
  </r>
  <r>
    <x v="572"/>
    <x v="2"/>
    <n v="2019"/>
    <d v="2019-11-01T00:00:00"/>
    <s v="sM Campaign"/>
    <x v="109"/>
  </r>
  <r>
    <x v="403"/>
    <x v="0"/>
    <n v="2019"/>
    <d v="2019-12-01T00:00:00"/>
    <s v="sM Campaign"/>
    <x v="109"/>
  </r>
  <r>
    <x v="1295"/>
    <x v="2"/>
    <n v="2019"/>
    <d v="2019-11-01T00:00:00"/>
    <s v="sM Campaign"/>
    <x v="109"/>
  </r>
  <r>
    <x v="70"/>
    <x v="2"/>
    <n v="2019"/>
    <d v="2019-11-01T00:00:00"/>
    <s v="sM Campaign"/>
    <x v="109"/>
  </r>
  <r>
    <x v="1336"/>
    <x v="0"/>
    <n v="2019"/>
    <d v="2019-12-01T00:00:00"/>
    <s v="aM Campaign"/>
    <x v="109"/>
  </r>
  <r>
    <x v="382"/>
    <x v="2"/>
    <n v="2019"/>
    <d v="2019-11-01T00:00:00"/>
    <s v="sM Direct"/>
    <x v="109"/>
  </r>
  <r>
    <x v="983"/>
    <x v="0"/>
    <n v="2019"/>
    <d v="2019-12-01T00:00:00"/>
    <s v="sM Campaign"/>
    <x v="109"/>
  </r>
  <r>
    <x v="665"/>
    <x v="1"/>
    <n v="2019"/>
    <d v="2019-10-01T00:00:00"/>
    <s v="sM Direct"/>
    <x v="109"/>
  </r>
  <r>
    <x v="1280"/>
    <x v="0"/>
    <n v="2019"/>
    <d v="2019-12-01T00:00:00"/>
    <s v="aM Direct"/>
    <x v="109"/>
  </r>
  <r>
    <x v="1587"/>
    <x v="1"/>
    <n v="2019"/>
    <d v="2019-10-01T00:00:00"/>
    <s v="aM Campaign"/>
    <x v="109"/>
  </r>
  <r>
    <x v="709"/>
    <x v="0"/>
    <n v="2019"/>
    <d v="2019-12-01T00:00:00"/>
    <s v="aM Direct"/>
    <x v="109"/>
  </r>
  <r>
    <x v="52"/>
    <x v="2"/>
    <n v="2019"/>
    <d v="2019-11-01T00:00:00"/>
    <s v="sM Direct"/>
    <x v="109"/>
  </r>
  <r>
    <x v="746"/>
    <x v="0"/>
    <n v="2019"/>
    <d v="2019-12-01T00:00:00"/>
    <s v="sM Direct"/>
    <x v="109"/>
  </r>
  <r>
    <x v="1175"/>
    <x v="0"/>
    <n v="2019"/>
    <d v="2019-12-01T00:00:00"/>
    <s v="sM Direct"/>
    <x v="109"/>
  </r>
  <r>
    <x v="211"/>
    <x v="2"/>
    <n v="2019"/>
    <d v="2019-11-01T00:00:00"/>
    <s v="sM Direct"/>
    <x v="109"/>
  </r>
  <r>
    <x v="211"/>
    <x v="1"/>
    <n v="2019"/>
    <d v="2019-10-01T00:00:00"/>
    <s v="sM Direct"/>
    <x v="109"/>
  </r>
  <r>
    <x v="374"/>
    <x v="0"/>
    <n v="2019"/>
    <d v="2019-12-01T00:00:00"/>
    <s v="sM Campaign"/>
    <x v="109"/>
  </r>
  <r>
    <x v="1036"/>
    <x v="0"/>
    <n v="2019"/>
    <d v="2019-12-01T00:00:00"/>
    <s v="aM Direct"/>
    <x v="109"/>
  </r>
  <r>
    <x v="187"/>
    <x v="0"/>
    <n v="2019"/>
    <d v="2019-12-01T00:00:00"/>
    <s v="sM Direct"/>
    <x v="109"/>
  </r>
  <r>
    <x v="1523"/>
    <x v="2"/>
    <n v="2019"/>
    <d v="2019-11-01T00:00:00"/>
    <s v="aM Campaign"/>
    <x v="109"/>
  </r>
  <r>
    <x v="951"/>
    <x v="2"/>
    <n v="2019"/>
    <d v="2019-11-01T00:00:00"/>
    <s v="aM Campaign"/>
    <x v="109"/>
  </r>
  <r>
    <x v="861"/>
    <x v="0"/>
    <n v="2019"/>
    <d v="2019-12-01T00:00:00"/>
    <s v="aM Direct"/>
    <x v="109"/>
  </r>
  <r>
    <x v="466"/>
    <x v="2"/>
    <n v="2019"/>
    <d v="2019-11-01T00:00:00"/>
    <s v="sM Direct"/>
    <x v="109"/>
  </r>
  <r>
    <x v="123"/>
    <x v="2"/>
    <n v="2019"/>
    <d v="2019-11-01T00:00:00"/>
    <s v="sM Direct"/>
    <x v="109"/>
  </r>
  <r>
    <x v="123"/>
    <x v="0"/>
    <n v="2019"/>
    <d v="2019-12-01T00:00:00"/>
    <s v="sM Direct"/>
    <x v="109"/>
  </r>
  <r>
    <x v="1488"/>
    <x v="1"/>
    <n v="2019"/>
    <d v="2019-10-01T00:00:00"/>
    <s v="aM Campaign"/>
    <x v="109"/>
  </r>
  <r>
    <x v="1414"/>
    <x v="0"/>
    <n v="2019"/>
    <d v="2019-12-01T00:00:00"/>
    <s v="sM Campaign"/>
    <x v="109"/>
  </r>
  <r>
    <x v="71"/>
    <x v="1"/>
    <n v="2019"/>
    <d v="2019-10-01T00:00:00"/>
    <s v="sM Direct"/>
    <x v="109"/>
  </r>
  <r>
    <x v="1347"/>
    <x v="0"/>
    <n v="2019"/>
    <d v="2019-12-01T00:00:00"/>
    <s v="aM Campaign"/>
    <x v="109"/>
  </r>
  <r>
    <x v="261"/>
    <x v="0"/>
    <n v="2019"/>
    <d v="2019-12-01T00:00:00"/>
    <s v="sM Campaign"/>
    <x v="109"/>
  </r>
  <r>
    <x v="909"/>
    <x v="0"/>
    <n v="2019"/>
    <d v="2019-12-01T00:00:00"/>
    <s v="aM Direct"/>
    <x v="109"/>
  </r>
  <r>
    <x v="447"/>
    <x v="2"/>
    <n v="2019"/>
    <d v="2019-11-01T00:00:00"/>
    <s v="sM Campaign"/>
    <x v="109"/>
  </r>
  <r>
    <x v="861"/>
    <x v="2"/>
    <n v="2019"/>
    <d v="2019-11-01T00:00:00"/>
    <s v="aM Direct"/>
    <x v="109"/>
  </r>
  <r>
    <x v="748"/>
    <x v="1"/>
    <n v="2019"/>
    <d v="2019-10-01T00:00:00"/>
    <s v="sM Campaign"/>
    <x v="109"/>
  </r>
  <r>
    <x v="1344"/>
    <x v="2"/>
    <n v="2019"/>
    <d v="2019-11-01T00:00:00"/>
    <s v="aM Campaign"/>
    <x v="109"/>
  </r>
  <r>
    <x v="154"/>
    <x v="1"/>
    <n v="2019"/>
    <d v="2019-10-01T00:00:00"/>
    <s v="sM Direct"/>
    <x v="109"/>
  </r>
  <r>
    <x v="1050"/>
    <x v="1"/>
    <n v="2019"/>
    <d v="2019-10-01T00:00:00"/>
    <s v="aM Direct"/>
    <x v="109"/>
  </r>
  <r>
    <x v="1357"/>
    <x v="0"/>
    <n v="2019"/>
    <d v="2019-12-01T00:00:00"/>
    <s v="aM Direct"/>
    <x v="109"/>
  </r>
  <r>
    <x v="1267"/>
    <x v="1"/>
    <n v="2019"/>
    <d v="2019-10-01T00:00:00"/>
    <s v="aM Direct"/>
    <x v="109"/>
  </r>
  <r>
    <x v="899"/>
    <x v="0"/>
    <n v="2019"/>
    <d v="2019-12-01T00:00:00"/>
    <s v="aM Direct"/>
    <x v="109"/>
  </r>
  <r>
    <x v="1451"/>
    <x v="1"/>
    <n v="2019"/>
    <d v="2019-10-01T00:00:00"/>
    <s v="aM Direct"/>
    <x v="109"/>
  </r>
  <r>
    <x v="83"/>
    <x v="0"/>
    <n v="2019"/>
    <d v="2019-12-01T00:00:00"/>
    <s v="sM Direct"/>
    <x v="109"/>
  </r>
  <r>
    <x v="1585"/>
    <x v="2"/>
    <n v="2019"/>
    <d v="2019-11-01T00:00:00"/>
    <s v="aM Campaign"/>
    <x v="109"/>
  </r>
  <r>
    <x v="138"/>
    <x v="2"/>
    <n v="2019"/>
    <d v="2019-11-01T00:00:00"/>
    <s v="sM Campaign"/>
    <x v="109"/>
  </r>
  <r>
    <x v="934"/>
    <x v="0"/>
    <n v="2019"/>
    <d v="2019-12-01T00:00:00"/>
    <s v="aM Direct"/>
    <x v="109"/>
  </r>
  <r>
    <x v="146"/>
    <x v="0"/>
    <n v="2019"/>
    <d v="2019-12-01T00:00:00"/>
    <s v="aM Direct"/>
    <x v="109"/>
  </r>
  <r>
    <x v="975"/>
    <x v="1"/>
    <n v="2019"/>
    <d v="2019-10-01T00:00:00"/>
    <s v="aM Direct"/>
    <x v="109"/>
  </r>
  <r>
    <x v="662"/>
    <x v="0"/>
    <n v="2019"/>
    <d v="2019-12-01T00:00:00"/>
    <s v="sM Direct"/>
    <x v="109"/>
  </r>
  <r>
    <x v="1119"/>
    <x v="0"/>
    <n v="2019"/>
    <d v="2019-12-01T00:00:00"/>
    <s v="aM Direct"/>
    <x v="109"/>
  </r>
  <r>
    <x v="952"/>
    <x v="2"/>
    <n v="2019"/>
    <d v="2019-11-01T00:00:00"/>
    <s v="aM Direct"/>
    <x v="109"/>
  </r>
  <r>
    <x v="122"/>
    <x v="2"/>
    <n v="2019"/>
    <d v="2019-11-01T00:00:00"/>
    <s v="sM Campaign"/>
    <x v="109"/>
  </r>
  <r>
    <x v="122"/>
    <x v="1"/>
    <n v="2019"/>
    <d v="2019-10-01T00:00:00"/>
    <s v="sM Campaign"/>
    <x v="109"/>
  </r>
  <r>
    <x v="294"/>
    <x v="0"/>
    <n v="2019"/>
    <d v="2019-12-01T00:00:00"/>
    <s v="sM Campaign"/>
    <x v="109"/>
  </r>
  <r>
    <x v="1409"/>
    <x v="1"/>
    <n v="2019"/>
    <d v="2019-10-01T00:00:00"/>
    <s v="aM Campaign"/>
    <x v="109"/>
  </r>
  <r>
    <x v="114"/>
    <x v="2"/>
    <n v="2019"/>
    <d v="2019-11-01T00:00:00"/>
    <s v="sM Campaign"/>
    <x v="109"/>
  </r>
  <r>
    <x v="1124"/>
    <x v="1"/>
    <n v="2019"/>
    <d v="2019-10-01T00:00:00"/>
    <s v="sM Campaign"/>
    <x v="109"/>
  </r>
  <r>
    <x v="1588"/>
    <x v="0"/>
    <n v="2019"/>
    <d v="2019-12-01T00:00:00"/>
    <s v="aM Direct"/>
    <x v="109"/>
  </r>
  <r>
    <x v="376"/>
    <x v="2"/>
    <n v="2019"/>
    <d v="2019-11-01T00:00:00"/>
    <s v="sM Campaign"/>
    <x v="109"/>
  </r>
  <r>
    <x v="257"/>
    <x v="0"/>
    <n v="2019"/>
    <d v="2019-12-01T00:00:00"/>
    <s v="sM Direct"/>
    <x v="109"/>
  </r>
  <r>
    <x v="865"/>
    <x v="2"/>
    <n v="2019"/>
    <d v="2019-11-01T00:00:00"/>
    <s v="aM Direct"/>
    <x v="109"/>
  </r>
  <r>
    <x v="777"/>
    <x v="2"/>
    <n v="2019"/>
    <d v="2019-11-01T00:00:00"/>
    <s v="sM Direct"/>
    <x v="109"/>
  </r>
  <r>
    <x v="524"/>
    <x v="1"/>
    <n v="2019"/>
    <d v="2019-10-01T00:00:00"/>
    <s v="aM Direct"/>
    <x v="109"/>
  </r>
  <r>
    <x v="313"/>
    <x v="1"/>
    <n v="2019"/>
    <d v="2019-10-01T00:00:00"/>
    <s v="sM Direct"/>
    <x v="109"/>
  </r>
  <r>
    <x v="595"/>
    <x v="1"/>
    <n v="2019"/>
    <d v="2019-10-01T00:00:00"/>
    <s v="aM Direct"/>
    <x v="109"/>
  </r>
  <r>
    <x v="462"/>
    <x v="2"/>
    <n v="2019"/>
    <d v="2019-11-01T00:00:00"/>
    <s v="aM Direct"/>
    <x v="109"/>
  </r>
  <r>
    <x v="951"/>
    <x v="2"/>
    <n v="2019"/>
    <d v="2019-11-01T00:00:00"/>
    <s v="aM Direct"/>
    <x v="109"/>
  </r>
  <r>
    <x v="212"/>
    <x v="2"/>
    <n v="2019"/>
    <d v="2019-11-01T00:00:00"/>
    <s v="sM Campaign"/>
    <x v="109"/>
  </r>
  <r>
    <x v="271"/>
    <x v="1"/>
    <n v="2019"/>
    <d v="2019-10-01T00:00:00"/>
    <s v="sM Direct"/>
    <x v="109"/>
  </r>
  <r>
    <x v="102"/>
    <x v="1"/>
    <n v="2019"/>
    <d v="2019-10-01T00:00:00"/>
    <s v="sM Direct"/>
    <x v="109"/>
  </r>
  <r>
    <x v="271"/>
    <x v="2"/>
    <n v="2019"/>
    <d v="2019-11-01T00:00:00"/>
    <s v="sM Direct"/>
    <x v="109"/>
  </r>
  <r>
    <x v="154"/>
    <x v="2"/>
    <n v="2019"/>
    <d v="2019-11-01T00:00:00"/>
    <s v="sM Direct"/>
    <x v="109"/>
  </r>
  <r>
    <x v="491"/>
    <x v="2"/>
    <n v="2019"/>
    <d v="2019-11-01T00:00:00"/>
    <s v="sM Campaign"/>
    <x v="109"/>
  </r>
  <r>
    <x v="680"/>
    <x v="0"/>
    <n v="2019"/>
    <d v="2019-12-01T00:00:00"/>
    <s v="sM Campaign"/>
    <x v="109"/>
  </r>
  <r>
    <x v="128"/>
    <x v="0"/>
    <n v="2019"/>
    <d v="2019-12-01T00:00:00"/>
    <s v="sM Direct"/>
    <x v="109"/>
  </r>
  <r>
    <x v="1030"/>
    <x v="2"/>
    <n v="2019"/>
    <d v="2019-11-01T00:00:00"/>
    <s v="aM Direct"/>
    <x v="109"/>
  </r>
  <r>
    <x v="1030"/>
    <x v="0"/>
    <n v="2019"/>
    <d v="2019-12-01T00:00:00"/>
    <s v="aM Direct"/>
    <x v="109"/>
  </r>
  <r>
    <x v="83"/>
    <x v="1"/>
    <n v="2019"/>
    <d v="2019-10-01T00:00:00"/>
    <s v="sM Direct"/>
    <x v="109"/>
  </r>
  <r>
    <x v="348"/>
    <x v="2"/>
    <n v="2019"/>
    <d v="2019-11-01T00:00:00"/>
    <s v="sM Campaign"/>
    <x v="109"/>
  </r>
  <r>
    <x v="696"/>
    <x v="0"/>
    <n v="2019"/>
    <d v="2019-12-01T00:00:00"/>
    <s v="sM Campaign"/>
    <x v="109"/>
  </r>
  <r>
    <x v="139"/>
    <x v="0"/>
    <n v="2019"/>
    <d v="2019-12-01T00:00:00"/>
    <s v="sM Direct"/>
    <x v="109"/>
  </r>
  <r>
    <x v="162"/>
    <x v="2"/>
    <n v="2019"/>
    <d v="2019-11-01T00:00:00"/>
    <s v="sM Direct"/>
    <x v="109"/>
  </r>
  <r>
    <x v="1453"/>
    <x v="2"/>
    <n v="2019"/>
    <d v="2019-11-01T00:00:00"/>
    <s v="aM Direct"/>
    <x v="109"/>
  </r>
  <r>
    <x v="1378"/>
    <x v="2"/>
    <n v="2019"/>
    <d v="2019-11-01T00:00:00"/>
    <s v="aM Direct"/>
    <x v="109"/>
  </r>
  <r>
    <x v="1186"/>
    <x v="0"/>
    <n v="2019"/>
    <d v="2019-12-01T00:00:00"/>
    <s v="sM Campaign"/>
    <x v="109"/>
  </r>
  <r>
    <x v="1484"/>
    <x v="2"/>
    <n v="2019"/>
    <d v="2019-11-01T00:00:00"/>
    <s v="sM Campaign"/>
    <x v="109"/>
  </r>
  <r>
    <x v="1484"/>
    <x v="1"/>
    <n v="2019"/>
    <d v="2019-10-01T00:00:00"/>
    <s v="sM Campaign"/>
    <x v="109"/>
  </r>
  <r>
    <x v="472"/>
    <x v="2"/>
    <n v="2019"/>
    <d v="2019-11-01T00:00:00"/>
    <s v="sM Direct"/>
    <x v="109"/>
  </r>
  <r>
    <x v="820"/>
    <x v="2"/>
    <n v="2019"/>
    <d v="2019-11-01T00:00:00"/>
    <s v="sM Campaign"/>
    <x v="109"/>
  </r>
  <r>
    <x v="1487"/>
    <x v="1"/>
    <n v="2019"/>
    <d v="2019-10-01T00:00:00"/>
    <s v="sM Campaign"/>
    <x v="109"/>
  </r>
  <r>
    <x v="832"/>
    <x v="2"/>
    <n v="2019"/>
    <d v="2019-11-01T00:00:00"/>
    <s v="sM Campaign"/>
    <x v="109"/>
  </r>
  <r>
    <x v="282"/>
    <x v="1"/>
    <n v="2019"/>
    <d v="2019-10-01T00:00:00"/>
    <s v="sM Direct"/>
    <x v="109"/>
  </r>
  <r>
    <x v="596"/>
    <x v="2"/>
    <n v="2019"/>
    <d v="2019-11-01T00:00:00"/>
    <s v="aM Direct"/>
    <x v="109"/>
  </r>
  <r>
    <x v="109"/>
    <x v="2"/>
    <n v="2019"/>
    <d v="2019-11-01T00:00:00"/>
    <s v="aM Direct"/>
    <x v="109"/>
  </r>
  <r>
    <x v="593"/>
    <x v="1"/>
    <n v="2019"/>
    <d v="2019-10-01T00:00:00"/>
    <s v="sM Campaign"/>
    <x v="109"/>
  </r>
  <r>
    <x v="594"/>
    <x v="0"/>
    <n v="2019"/>
    <d v="2019-12-01T00:00:00"/>
    <s v="aM Direct"/>
    <x v="109"/>
  </r>
  <r>
    <x v="211"/>
    <x v="2"/>
    <n v="2019"/>
    <d v="2019-11-01T00:00:00"/>
    <s v="aM Direct"/>
    <x v="109"/>
  </r>
  <r>
    <x v="522"/>
    <x v="2"/>
    <n v="2019"/>
    <d v="2019-11-01T00:00:00"/>
    <s v="aM Direct"/>
    <x v="109"/>
  </r>
  <r>
    <x v="187"/>
    <x v="0"/>
    <n v="2019"/>
    <d v="2019-12-01T00:00:00"/>
    <s v="sM Campaign"/>
    <x v="109"/>
  </r>
  <r>
    <x v="91"/>
    <x v="2"/>
    <n v="2019"/>
    <d v="2019-11-01T00:00:00"/>
    <s v="aM Direct"/>
    <x v="109"/>
  </r>
  <r>
    <x v="77"/>
    <x v="2"/>
    <n v="2019"/>
    <d v="2019-11-01T00:00:00"/>
    <s v="sM Direct"/>
    <x v="109"/>
  </r>
  <r>
    <x v="297"/>
    <x v="0"/>
    <n v="2019"/>
    <d v="2019-12-01T00:00:00"/>
    <s v="sM Direct"/>
    <x v="109"/>
  </r>
  <r>
    <x v="123"/>
    <x v="0"/>
    <n v="2019"/>
    <d v="2019-12-01T00:00:00"/>
    <s v="aM Direct"/>
    <x v="109"/>
  </r>
  <r>
    <x v="226"/>
    <x v="1"/>
    <n v="2019"/>
    <d v="2019-10-01T00:00:00"/>
    <s v="sM Direct"/>
    <x v="109"/>
  </r>
  <r>
    <x v="376"/>
    <x v="0"/>
    <n v="2019"/>
    <d v="2019-12-01T00:00:00"/>
    <s v="aM Direct"/>
    <x v="109"/>
  </r>
  <r>
    <x v="250"/>
    <x v="1"/>
    <n v="2019"/>
    <d v="2019-10-01T00:00:00"/>
    <s v="sM Campaign"/>
    <x v="109"/>
  </r>
  <r>
    <x v="128"/>
    <x v="2"/>
    <n v="2019"/>
    <d v="2019-11-01T00:00:00"/>
    <s v="aM Direct"/>
    <x v="109"/>
  </r>
  <r>
    <x v="838"/>
    <x v="0"/>
    <n v="2019"/>
    <d v="2019-12-01T00:00:00"/>
    <s v="aM Direct"/>
    <x v="109"/>
  </r>
  <r>
    <x v="66"/>
    <x v="2"/>
    <n v="2019"/>
    <d v="2019-11-01T00:00:00"/>
    <s v="sM Direct"/>
    <x v="109"/>
  </r>
  <r>
    <x v="768"/>
    <x v="1"/>
    <n v="2019"/>
    <d v="2019-10-01T00:00:00"/>
    <s v="sM Campaign"/>
    <x v="109"/>
  </r>
  <r>
    <x v="1267"/>
    <x v="2"/>
    <n v="2019"/>
    <d v="2019-11-01T00:00:00"/>
    <s v="aM Direct"/>
    <x v="109"/>
  </r>
  <r>
    <x v="1569"/>
    <x v="1"/>
    <n v="2019"/>
    <d v="2019-10-01T00:00:00"/>
    <s v="aM Direct"/>
    <x v="109"/>
  </r>
  <r>
    <x v="1031"/>
    <x v="0"/>
    <n v="2019"/>
    <d v="2019-12-01T00:00:00"/>
    <s v="aM Direct"/>
    <x v="109"/>
  </r>
  <r>
    <x v="1437"/>
    <x v="0"/>
    <n v="2019"/>
    <d v="2019-12-01T00:00:00"/>
    <s v="aM Campaign"/>
    <x v="109"/>
  </r>
  <r>
    <x v="1589"/>
    <x v="0"/>
    <n v="2019"/>
    <d v="2019-12-01T00:00:00"/>
    <s v="aM Campaign"/>
    <x v="109"/>
  </r>
  <r>
    <x v="213"/>
    <x v="0"/>
    <n v="2019"/>
    <d v="2019-12-01T00:00:00"/>
    <s v="sM Campaign"/>
    <x v="109"/>
  </r>
  <r>
    <x v="1490"/>
    <x v="1"/>
    <n v="2019"/>
    <d v="2019-10-01T00:00:00"/>
    <s v="aM Campaign"/>
    <x v="109"/>
  </r>
  <r>
    <x v="816"/>
    <x v="1"/>
    <n v="2019"/>
    <d v="2019-10-01T00:00:00"/>
    <s v="aM Direct"/>
    <x v="109"/>
  </r>
  <r>
    <x v="1111"/>
    <x v="0"/>
    <n v="2019"/>
    <d v="2019-12-01T00:00:00"/>
    <s v="aM Direct"/>
    <x v="109"/>
  </r>
  <r>
    <x v="344"/>
    <x v="1"/>
    <n v="2019"/>
    <d v="2019-10-01T00:00:00"/>
    <s v="sM Direct"/>
    <x v="109"/>
  </r>
  <r>
    <x v="852"/>
    <x v="0"/>
    <n v="2019"/>
    <d v="2019-12-01T00:00:00"/>
    <s v="sM Campaign"/>
    <x v="109"/>
  </r>
  <r>
    <x v="104"/>
    <x v="0"/>
    <n v="2019"/>
    <d v="2019-12-01T00:00:00"/>
    <s v="aM Direct"/>
    <x v="109"/>
  </r>
  <r>
    <x v="852"/>
    <x v="0"/>
    <n v="2019"/>
    <d v="2019-12-01T00:00:00"/>
    <s v="sM Direct"/>
    <x v="109"/>
  </r>
  <r>
    <x v="186"/>
    <x v="0"/>
    <n v="2019"/>
    <d v="2019-12-01T00:00:00"/>
    <s v="aM Direct"/>
    <x v="109"/>
  </r>
  <r>
    <x v="575"/>
    <x v="2"/>
    <n v="2019"/>
    <d v="2019-11-01T00:00:00"/>
    <s v="aM Direct"/>
    <x v="109"/>
  </r>
  <r>
    <x v="575"/>
    <x v="0"/>
    <n v="2019"/>
    <d v="2019-12-01T00:00:00"/>
    <s v="aM Direct"/>
    <x v="109"/>
  </r>
  <r>
    <x v="313"/>
    <x v="0"/>
    <n v="2019"/>
    <d v="2019-12-01T00:00:00"/>
    <s v="sM Campaign"/>
    <x v="109"/>
  </r>
  <r>
    <x v="313"/>
    <x v="0"/>
    <n v="2019"/>
    <d v="2019-12-01T00:00:00"/>
    <s v="sM Direct"/>
    <x v="109"/>
  </r>
  <r>
    <x v="539"/>
    <x v="2"/>
    <n v="2019"/>
    <d v="2019-11-01T00:00:00"/>
    <s v="aM Direct"/>
    <x v="109"/>
  </r>
  <r>
    <x v="77"/>
    <x v="0"/>
    <n v="2019"/>
    <d v="2019-12-01T00:00:00"/>
    <s v="sM Direct"/>
    <x v="109"/>
  </r>
  <r>
    <x v="637"/>
    <x v="0"/>
    <n v="2019"/>
    <d v="2019-12-01T00:00:00"/>
    <s v="sM Direct"/>
    <x v="109"/>
  </r>
  <r>
    <x v="982"/>
    <x v="0"/>
    <n v="2019"/>
    <d v="2019-12-01T00:00:00"/>
    <s v="sM Direct"/>
    <x v="109"/>
  </r>
  <r>
    <x v="156"/>
    <x v="1"/>
    <n v="2019"/>
    <d v="2019-10-01T00:00:00"/>
    <s v="sM Direct"/>
    <x v="109"/>
  </r>
  <r>
    <x v="1305"/>
    <x v="2"/>
    <n v="2019"/>
    <d v="2019-11-01T00:00:00"/>
    <s v="aM Direct"/>
    <x v="109"/>
  </r>
  <r>
    <x v="388"/>
    <x v="2"/>
    <n v="2019"/>
    <d v="2019-11-01T00:00:00"/>
    <s v="sM Direct"/>
    <x v="109"/>
  </r>
  <r>
    <x v="460"/>
    <x v="0"/>
    <n v="2019"/>
    <d v="2019-12-01T00:00:00"/>
    <s v="aM Direct"/>
    <x v="109"/>
  </r>
  <r>
    <x v="518"/>
    <x v="2"/>
    <n v="2019"/>
    <d v="2019-11-01T00:00:00"/>
    <s v="aM Direct"/>
    <x v="109"/>
  </r>
  <r>
    <x v="175"/>
    <x v="0"/>
    <n v="2019"/>
    <d v="2019-12-01T00:00:00"/>
    <s v="sM Direct"/>
    <x v="109"/>
  </r>
  <r>
    <x v="296"/>
    <x v="1"/>
    <n v="2019"/>
    <d v="2019-10-01T00:00:00"/>
    <s v="sM Direct"/>
    <x v="109"/>
  </r>
  <r>
    <x v="581"/>
    <x v="0"/>
    <n v="2019"/>
    <d v="2019-12-01T00:00:00"/>
    <s v="aM Direct"/>
    <x v="109"/>
  </r>
  <r>
    <x v="570"/>
    <x v="0"/>
    <n v="2019"/>
    <d v="2019-12-01T00:00:00"/>
    <s v="sM Direct"/>
    <x v="109"/>
  </r>
  <r>
    <x v="296"/>
    <x v="2"/>
    <n v="2019"/>
    <d v="2019-11-01T00:00:00"/>
    <s v="sM Direct"/>
    <x v="109"/>
  </r>
  <r>
    <x v="379"/>
    <x v="0"/>
    <n v="2019"/>
    <d v="2019-12-01T00:00:00"/>
    <s v="sM Campaign"/>
    <x v="109"/>
  </r>
  <r>
    <x v="593"/>
    <x v="2"/>
    <n v="2019"/>
    <d v="2019-11-01T00:00:00"/>
    <s v="aM Direct"/>
    <x v="109"/>
  </r>
  <r>
    <x v="655"/>
    <x v="2"/>
    <n v="2019"/>
    <d v="2019-11-01T00:00:00"/>
    <s v="sM Campaign"/>
    <x v="109"/>
  </r>
  <r>
    <x v="1197"/>
    <x v="2"/>
    <n v="2019"/>
    <d v="2019-11-01T00:00:00"/>
    <s v="aM Direct"/>
    <x v="109"/>
  </r>
  <r>
    <x v="571"/>
    <x v="2"/>
    <n v="2019"/>
    <d v="2019-11-01T00:00:00"/>
    <s v="aM Direct"/>
    <x v="109"/>
  </r>
  <r>
    <x v="1285"/>
    <x v="2"/>
    <n v="2019"/>
    <d v="2019-11-01T00:00:00"/>
    <s v="sM Direct"/>
    <x v="109"/>
  </r>
  <r>
    <x v="434"/>
    <x v="2"/>
    <n v="2019"/>
    <d v="2019-11-01T00:00:00"/>
    <s v="aM Direct"/>
    <x v="109"/>
  </r>
  <r>
    <x v="848"/>
    <x v="2"/>
    <n v="2019"/>
    <d v="2019-11-01T00:00:00"/>
    <s v="aM Direct"/>
    <x v="109"/>
  </r>
  <r>
    <x v="85"/>
    <x v="1"/>
    <n v="2019"/>
    <d v="2019-10-01T00:00:00"/>
    <s v="sM Campaign"/>
    <x v="109"/>
  </r>
  <r>
    <x v="379"/>
    <x v="2"/>
    <n v="2019"/>
    <d v="2019-11-01T00:00:00"/>
    <s v="sM Direct"/>
    <x v="109"/>
  </r>
  <r>
    <x v="1318"/>
    <x v="1"/>
    <n v="2019"/>
    <d v="2019-10-01T00:00:00"/>
    <s v="aM Direct"/>
    <x v="109"/>
  </r>
  <r>
    <x v="899"/>
    <x v="1"/>
    <n v="2019"/>
    <d v="2019-10-01T00:00:00"/>
    <s v="sM Direct"/>
    <x v="109"/>
  </r>
  <r>
    <x v="310"/>
    <x v="1"/>
    <n v="2019"/>
    <d v="2019-10-01T00:00:00"/>
    <s v="sM Direct"/>
    <x v="109"/>
  </r>
  <r>
    <x v="102"/>
    <x v="2"/>
    <n v="2019"/>
    <d v="2019-11-01T00:00:00"/>
    <s v="aM Direct"/>
    <x v="109"/>
  </r>
  <r>
    <x v="841"/>
    <x v="0"/>
    <n v="2019"/>
    <d v="2019-12-01T00:00:00"/>
    <s v="sM Campaign"/>
    <x v="109"/>
  </r>
  <r>
    <x v="57"/>
    <x v="1"/>
    <n v="2019"/>
    <d v="2019-10-01T00:00:00"/>
    <s v="sM Campaign"/>
    <x v="109"/>
  </r>
  <r>
    <x v="450"/>
    <x v="0"/>
    <n v="2019"/>
    <d v="2019-12-01T00:00:00"/>
    <s v="sM Campaign"/>
    <x v="109"/>
  </r>
  <r>
    <x v="450"/>
    <x v="0"/>
    <n v="2019"/>
    <d v="2019-12-01T00:00:00"/>
    <s v="sM Direct"/>
    <x v="109"/>
  </r>
  <r>
    <x v="450"/>
    <x v="1"/>
    <n v="2019"/>
    <d v="2019-10-01T00:00:00"/>
    <s v="sM Campaign"/>
    <x v="109"/>
  </r>
  <r>
    <x v="510"/>
    <x v="1"/>
    <n v="2019"/>
    <d v="2019-10-01T00:00:00"/>
    <s v="sM Direct"/>
    <x v="109"/>
  </r>
  <r>
    <x v="510"/>
    <x v="1"/>
    <n v="2019"/>
    <d v="2019-10-01T00:00:00"/>
    <s v="sM Campaign"/>
    <x v="109"/>
  </r>
  <r>
    <x v="510"/>
    <x v="0"/>
    <n v="2019"/>
    <d v="2019-12-01T00:00:00"/>
    <s v="sM Direct"/>
    <x v="109"/>
  </r>
  <r>
    <x v="739"/>
    <x v="1"/>
    <n v="2019"/>
    <d v="2019-10-01T00:00:00"/>
    <s v="aM Direct"/>
    <x v="109"/>
  </r>
  <r>
    <x v="662"/>
    <x v="1"/>
    <n v="2019"/>
    <d v="2019-10-01T00:00:00"/>
    <s v="sM Campaign"/>
    <x v="109"/>
  </r>
  <r>
    <x v="422"/>
    <x v="1"/>
    <n v="2019"/>
    <d v="2019-10-01T00:00:00"/>
    <s v="aM Direct"/>
    <x v="109"/>
  </r>
  <r>
    <x v="662"/>
    <x v="0"/>
    <n v="2019"/>
    <d v="2019-12-01T00:00:00"/>
    <s v="sM Campaign"/>
    <x v="109"/>
  </r>
  <r>
    <x v="460"/>
    <x v="1"/>
    <n v="2019"/>
    <d v="2019-10-01T00:00:00"/>
    <s v="aM Direct"/>
    <x v="109"/>
  </r>
  <r>
    <x v="926"/>
    <x v="0"/>
    <n v="2019"/>
    <d v="2019-12-01T00:00:00"/>
    <s v="sM Direct"/>
    <x v="109"/>
  </r>
  <r>
    <x v="700"/>
    <x v="1"/>
    <n v="2019"/>
    <d v="2019-10-01T00:00:00"/>
    <s v="aM Direct"/>
    <x v="109"/>
  </r>
  <r>
    <x v="1532"/>
    <x v="1"/>
    <n v="2019"/>
    <d v="2019-10-01T00:00:00"/>
    <s v="aM Campaign"/>
    <x v="109"/>
  </r>
  <r>
    <x v="114"/>
    <x v="2"/>
    <n v="2019"/>
    <d v="2019-11-01T00:00:00"/>
    <s v="sM Direct"/>
    <x v="109"/>
  </r>
  <r>
    <x v="1534"/>
    <x v="1"/>
    <n v="2019"/>
    <d v="2019-10-01T00:00:00"/>
    <s v="aM Campaign"/>
    <x v="109"/>
  </r>
  <r>
    <x v="237"/>
    <x v="1"/>
    <n v="2019"/>
    <d v="2019-10-01T00:00:00"/>
    <s v="sM Campaign"/>
    <x v="109"/>
  </r>
  <r>
    <x v="237"/>
    <x v="2"/>
    <n v="2019"/>
    <d v="2019-11-01T00:00:00"/>
    <s v="sM Direct"/>
    <x v="109"/>
  </r>
  <r>
    <x v="1216"/>
    <x v="1"/>
    <n v="2019"/>
    <d v="2019-10-01T00:00:00"/>
    <s v="sM Direct"/>
    <x v="109"/>
  </r>
  <r>
    <x v="643"/>
    <x v="2"/>
    <n v="2019"/>
    <d v="2019-11-01T00:00:00"/>
    <s v="sM Campaign"/>
    <x v="109"/>
  </r>
  <r>
    <x v="1197"/>
    <x v="1"/>
    <n v="2019"/>
    <d v="2019-10-01T00:00:00"/>
    <s v="sM Campaign"/>
    <x v="109"/>
  </r>
  <r>
    <x v="984"/>
    <x v="0"/>
    <n v="2019"/>
    <d v="2019-12-01T00:00:00"/>
    <s v="aM Direct"/>
    <x v="109"/>
  </r>
  <r>
    <x v="746"/>
    <x v="0"/>
    <n v="2019"/>
    <d v="2019-12-01T00:00:00"/>
    <s v="sM Campaign"/>
    <x v="109"/>
  </r>
  <r>
    <x v="460"/>
    <x v="2"/>
    <n v="2019"/>
    <d v="2019-11-01T00:00:00"/>
    <s v="sM Campaign"/>
    <x v="109"/>
  </r>
  <r>
    <x v="1122"/>
    <x v="2"/>
    <n v="2019"/>
    <d v="2019-11-01T00:00:00"/>
    <s v="aM Direct"/>
    <x v="109"/>
  </r>
  <r>
    <x v="993"/>
    <x v="0"/>
    <n v="2019"/>
    <d v="2019-12-01T00:00:00"/>
    <s v="aM Direct"/>
    <x v="109"/>
  </r>
  <r>
    <x v="1173"/>
    <x v="1"/>
    <n v="2019"/>
    <d v="2019-10-01T00:00:00"/>
    <s v="sM Campaign"/>
    <x v="109"/>
  </r>
  <r>
    <x v="1537"/>
    <x v="1"/>
    <n v="2019"/>
    <d v="2019-10-01T00:00:00"/>
    <s v="aM Campaign"/>
    <x v="109"/>
  </r>
  <r>
    <x v="1590"/>
    <x v="1"/>
    <n v="2019"/>
    <d v="2019-10-01T00:00:00"/>
    <s v="aM Campaign"/>
    <x v="109"/>
  </r>
  <r>
    <x v="79"/>
    <x v="2"/>
    <n v="2019"/>
    <d v="2019-11-01T00:00:00"/>
    <s v="sM Direct"/>
    <x v="109"/>
  </r>
  <r>
    <x v="1526"/>
    <x v="0"/>
    <n v="2019"/>
    <d v="2019-12-01T00:00:00"/>
    <s v="aM Direct"/>
    <x v="109"/>
  </r>
  <r>
    <x v="181"/>
    <x v="1"/>
    <n v="2019"/>
    <d v="2019-10-01T00:00:00"/>
    <s v="aM Direct"/>
    <x v="109"/>
  </r>
  <r>
    <x v="1591"/>
    <x v="0"/>
    <n v="2019"/>
    <d v="2019-12-01T00:00:00"/>
    <s v="aM Direct"/>
    <x v="109"/>
  </r>
  <r>
    <x v="210"/>
    <x v="2"/>
    <n v="2019"/>
    <d v="2019-11-01T00:00:00"/>
    <s v="sM Direct"/>
    <x v="109"/>
  </r>
  <r>
    <x v="1527"/>
    <x v="0"/>
    <n v="2019"/>
    <d v="2019-12-01T00:00:00"/>
    <s v="aM Direct"/>
    <x v="109"/>
  </r>
  <r>
    <x v="175"/>
    <x v="1"/>
    <n v="2019"/>
    <d v="2019-10-01T00:00:00"/>
    <s v="sM Direct"/>
    <x v="109"/>
  </r>
  <r>
    <x v="129"/>
    <x v="1"/>
    <n v="2019"/>
    <d v="2019-10-01T00:00:00"/>
    <s v="sM Campaign"/>
    <x v="109"/>
  </r>
  <r>
    <x v="347"/>
    <x v="0"/>
    <n v="2019"/>
    <d v="2019-12-01T00:00:00"/>
    <s v="aM Direct"/>
    <x v="109"/>
  </r>
  <r>
    <x v="67"/>
    <x v="0"/>
    <n v="2019"/>
    <d v="2019-12-01T00:00:00"/>
    <s v="sM Campaign"/>
    <x v="109"/>
  </r>
  <r>
    <x v="1184"/>
    <x v="2"/>
    <n v="2019"/>
    <d v="2019-11-01T00:00:00"/>
    <s v="sM Campaign"/>
    <x v="109"/>
  </r>
  <r>
    <x v="67"/>
    <x v="2"/>
    <n v="2019"/>
    <d v="2019-11-01T00:00:00"/>
    <s v="sM Direct"/>
    <x v="109"/>
  </r>
  <r>
    <x v="700"/>
    <x v="1"/>
    <n v="2019"/>
    <d v="2019-10-01T00:00:00"/>
    <s v="sM Campaign"/>
    <x v="109"/>
  </r>
  <r>
    <x v="1529"/>
    <x v="2"/>
    <n v="2019"/>
    <d v="2019-11-01T00:00:00"/>
    <s v="sM Direct"/>
    <x v="109"/>
  </r>
  <r>
    <x v="707"/>
    <x v="0"/>
    <n v="2019"/>
    <d v="2019-12-01T00:00:00"/>
    <s v="aM Direct"/>
    <x v="109"/>
  </r>
  <r>
    <x v="1592"/>
    <x v="0"/>
    <n v="2019"/>
    <d v="2019-12-01T00:00:00"/>
    <s v="aM Campaign"/>
    <x v="109"/>
  </r>
  <r>
    <x v="1593"/>
    <x v="0"/>
    <n v="2019"/>
    <d v="2019-12-01T00:00:00"/>
    <s v="aM Campaign"/>
    <x v="109"/>
  </r>
  <r>
    <x v="1183"/>
    <x v="0"/>
    <n v="2019"/>
    <d v="2019-12-01T00:00:00"/>
    <s v="aM Campaign"/>
    <x v="109"/>
  </r>
  <r>
    <x v="700"/>
    <x v="0"/>
    <n v="2019"/>
    <d v="2019-12-01T00:00:00"/>
    <s v="aM Direct"/>
    <x v="109"/>
  </r>
  <r>
    <x v="1528"/>
    <x v="0"/>
    <n v="2019"/>
    <d v="2019-12-01T00:00:00"/>
    <s v="aM Direct"/>
    <x v="109"/>
  </r>
  <r>
    <x v="991"/>
    <x v="0"/>
    <n v="2019"/>
    <d v="2019-12-01T00:00:00"/>
    <s v="aM Direct"/>
    <x v="109"/>
  </r>
  <r>
    <x v="59"/>
    <x v="0"/>
    <n v="2019"/>
    <d v="2019-12-01T00:00:00"/>
    <s v="sM Direct"/>
    <x v="109"/>
  </r>
  <r>
    <x v="935"/>
    <x v="1"/>
    <n v="2019"/>
    <d v="2019-10-01T00:00:00"/>
    <s v="aM Direct"/>
    <x v="109"/>
  </r>
  <r>
    <x v="193"/>
    <x v="2"/>
    <n v="2019"/>
    <d v="2019-11-01T00:00:00"/>
    <s v="sM Campaign"/>
    <x v="109"/>
  </r>
  <r>
    <x v="1594"/>
    <x v="0"/>
    <n v="2019"/>
    <d v="2019-12-01T00:00:00"/>
    <s v="aM Direct"/>
    <x v="109"/>
  </r>
  <r>
    <x v="1532"/>
    <x v="0"/>
    <n v="2019"/>
    <d v="2019-12-01T00:00:00"/>
    <s v="aM Campaign"/>
    <x v="109"/>
  </r>
  <r>
    <x v="162"/>
    <x v="1"/>
    <n v="2019"/>
    <d v="2019-10-01T00:00:00"/>
    <s v="sM Direct"/>
    <x v="109"/>
  </r>
  <r>
    <x v="874"/>
    <x v="1"/>
    <n v="2019"/>
    <d v="2019-10-01T00:00:00"/>
    <s v="sM Campaign"/>
    <x v="109"/>
  </r>
  <r>
    <x v="81"/>
    <x v="2"/>
    <n v="2019"/>
    <d v="2019-11-01T00:00:00"/>
    <s v="sM Campaign"/>
    <x v="109"/>
  </r>
  <r>
    <x v="1366"/>
    <x v="2"/>
    <n v="2019"/>
    <d v="2019-11-01T00:00:00"/>
    <s v="aM Campaign"/>
    <x v="109"/>
  </r>
  <r>
    <x v="333"/>
    <x v="1"/>
    <n v="2019"/>
    <d v="2019-10-01T00:00:00"/>
    <s v="sM Campaign"/>
    <x v="109"/>
  </r>
  <r>
    <x v="222"/>
    <x v="2"/>
    <n v="2019"/>
    <d v="2019-11-01T00:00:00"/>
    <s v="sM Direct"/>
    <x v="109"/>
  </r>
  <r>
    <x v="1244"/>
    <x v="2"/>
    <n v="2019"/>
    <d v="2019-11-01T00:00:00"/>
    <s v="aM Campaign"/>
    <x v="109"/>
  </r>
  <r>
    <x v="196"/>
    <x v="1"/>
    <n v="2019"/>
    <d v="2019-10-01T00:00:00"/>
    <s v="sM Campaign"/>
    <x v="109"/>
  </r>
  <r>
    <x v="925"/>
    <x v="1"/>
    <n v="2019"/>
    <d v="2019-10-01T00:00:00"/>
    <s v="sM Campaign"/>
    <x v="109"/>
  </r>
  <r>
    <x v="122"/>
    <x v="0"/>
    <n v="2019"/>
    <d v="2019-12-01T00:00:00"/>
    <s v="sM Campaign"/>
    <x v="109"/>
  </r>
  <r>
    <x v="1458"/>
    <x v="2"/>
    <n v="2019"/>
    <d v="2019-11-01T00:00:00"/>
    <s v="aM Campaign"/>
    <x v="109"/>
  </r>
  <r>
    <x v="1462"/>
    <x v="2"/>
    <n v="2019"/>
    <d v="2019-11-01T00:00:00"/>
    <s v="aM Campaign"/>
    <x v="109"/>
  </r>
  <r>
    <x v="1531"/>
    <x v="2"/>
    <n v="2019"/>
    <d v="2019-11-01T00:00:00"/>
    <s v="aM Direct"/>
    <x v="109"/>
  </r>
  <r>
    <x v="1374"/>
    <x v="0"/>
    <n v="2019"/>
    <d v="2019-12-01T00:00:00"/>
    <s v="sM Campaign"/>
    <x v="109"/>
  </r>
  <r>
    <x v="1374"/>
    <x v="2"/>
    <n v="2019"/>
    <d v="2019-11-01T00:00:00"/>
    <s v="aM Direct"/>
    <x v="109"/>
  </r>
  <r>
    <x v="1457"/>
    <x v="0"/>
    <n v="2019"/>
    <d v="2019-12-01T00:00:00"/>
    <s v="aM Campaign"/>
    <x v="109"/>
  </r>
  <r>
    <x v="695"/>
    <x v="1"/>
    <n v="2019"/>
    <d v="2019-10-01T00:00:00"/>
    <s v="sM Direct"/>
    <x v="109"/>
  </r>
  <r>
    <x v="707"/>
    <x v="1"/>
    <n v="2019"/>
    <d v="2019-10-01T00:00:00"/>
    <s v="aM Direct"/>
    <x v="109"/>
  </r>
  <r>
    <x v="1382"/>
    <x v="0"/>
    <n v="2019"/>
    <d v="2019-12-01T00:00:00"/>
    <s v="aM Campaign"/>
    <x v="109"/>
  </r>
  <r>
    <x v="1382"/>
    <x v="0"/>
    <n v="2019"/>
    <d v="2019-12-01T00:00:00"/>
    <s v="aM Direct"/>
    <x v="109"/>
  </r>
  <r>
    <x v="1317"/>
    <x v="1"/>
    <n v="2019"/>
    <d v="2019-10-01T00:00:00"/>
    <s v="aM Direct"/>
    <x v="109"/>
  </r>
  <r>
    <x v="1117"/>
    <x v="1"/>
    <n v="2019"/>
    <d v="2019-10-01T00:00:00"/>
    <s v="aM Direct"/>
    <x v="109"/>
  </r>
  <r>
    <x v="1566"/>
    <x v="2"/>
    <n v="2019"/>
    <d v="2019-11-01T00:00:00"/>
    <s v="aM Campaign"/>
    <x v="109"/>
  </r>
  <r>
    <x v="1122"/>
    <x v="0"/>
    <n v="2019"/>
    <d v="2019-12-01T00:00:00"/>
    <s v="sM Direct"/>
    <x v="109"/>
  </r>
  <r>
    <x v="1045"/>
    <x v="1"/>
    <n v="2019"/>
    <d v="2019-10-01T00:00:00"/>
    <s v="aM Direct"/>
    <x v="109"/>
  </r>
  <r>
    <x v="1200"/>
    <x v="1"/>
    <n v="2019"/>
    <d v="2019-10-01T00:00:00"/>
    <s v="sM Direct"/>
    <x v="109"/>
  </r>
  <r>
    <x v="1045"/>
    <x v="2"/>
    <n v="2019"/>
    <d v="2019-11-01T00:00:00"/>
    <s v="aM Campaign"/>
    <x v="109"/>
  </r>
  <r>
    <x v="226"/>
    <x v="0"/>
    <n v="2019"/>
    <d v="2019-12-01T00:00:00"/>
    <s v="sM Direct"/>
    <x v="109"/>
  </r>
  <r>
    <x v="1173"/>
    <x v="1"/>
    <n v="2019"/>
    <d v="2019-10-01T00:00:00"/>
    <s v="aM Campaign"/>
    <x v="109"/>
  </r>
  <r>
    <x v="832"/>
    <x v="2"/>
    <n v="2019"/>
    <d v="2019-11-01T00:00:00"/>
    <s v="sM Direct"/>
    <x v="109"/>
  </r>
  <r>
    <x v="1566"/>
    <x v="1"/>
    <n v="2019"/>
    <d v="2019-10-01T00:00:00"/>
    <s v="sM Campaign"/>
    <x v="109"/>
  </r>
  <r>
    <x v="250"/>
    <x v="0"/>
    <n v="2019"/>
    <d v="2019-12-01T00:00:00"/>
    <s v="sM Campaign"/>
    <x v="109"/>
  </r>
  <r>
    <x v="294"/>
    <x v="2"/>
    <n v="2019"/>
    <d v="2019-11-01T00:00:00"/>
    <s v="sM Campaign"/>
    <x v="109"/>
  </r>
  <r>
    <x v="144"/>
    <x v="1"/>
    <n v="2019"/>
    <d v="2019-10-01T00:00:00"/>
    <s v="sM Direct"/>
    <x v="109"/>
  </r>
  <r>
    <x v="1181"/>
    <x v="2"/>
    <n v="2019"/>
    <d v="2019-11-01T00:00:00"/>
    <s v="aM Direct"/>
    <x v="109"/>
  </r>
  <r>
    <x v="623"/>
    <x v="2"/>
    <n v="2019"/>
    <d v="2019-11-01T00:00:00"/>
    <s v="aM Direct"/>
    <x v="109"/>
  </r>
  <r>
    <x v="1320"/>
    <x v="0"/>
    <n v="2019"/>
    <d v="2019-12-01T00:00:00"/>
    <s v="aM Campaign"/>
    <x v="109"/>
  </r>
  <r>
    <x v="1061"/>
    <x v="0"/>
    <n v="2019"/>
    <d v="2019-12-01T00:00:00"/>
    <s v="sM Campaign"/>
    <x v="109"/>
  </r>
  <r>
    <x v="1244"/>
    <x v="2"/>
    <n v="2019"/>
    <d v="2019-11-01T00:00:00"/>
    <s v="sM Campaign"/>
    <x v="109"/>
  </r>
  <r>
    <x v="791"/>
    <x v="1"/>
    <n v="2019"/>
    <d v="2019-10-01T00:00:00"/>
    <s v="sM Campaign"/>
    <x v="109"/>
  </r>
  <r>
    <x v="714"/>
    <x v="0"/>
    <n v="2019"/>
    <d v="2019-12-01T00:00:00"/>
    <s v="aM Direct"/>
    <x v="109"/>
  </r>
  <r>
    <x v="460"/>
    <x v="1"/>
    <n v="2019"/>
    <d v="2019-10-01T00:00:00"/>
    <s v="sM Campaign"/>
    <x v="109"/>
  </r>
  <r>
    <x v="874"/>
    <x v="1"/>
    <n v="2019"/>
    <d v="2019-10-01T00:00:00"/>
    <s v="aM Direct"/>
    <x v="109"/>
  </r>
  <r>
    <x v="1522"/>
    <x v="1"/>
    <n v="2019"/>
    <d v="2019-10-01T00:00:00"/>
    <s v="sM Campaign"/>
    <x v="109"/>
  </r>
  <r>
    <x v="1081"/>
    <x v="2"/>
    <n v="2019"/>
    <d v="2019-11-01T00:00:00"/>
    <s v="sM Campaign"/>
    <x v="109"/>
  </r>
  <r>
    <x v="1382"/>
    <x v="1"/>
    <n v="2019"/>
    <d v="2019-10-01T00:00:00"/>
    <s v="sM Direct"/>
    <x v="109"/>
  </r>
  <r>
    <x v="1368"/>
    <x v="0"/>
    <n v="2019"/>
    <d v="2019-12-01T00:00:00"/>
    <s v="aM Direct"/>
    <x v="109"/>
  </r>
  <r>
    <x v="1461"/>
    <x v="2"/>
    <n v="2019"/>
    <d v="2019-11-01T00:00:00"/>
    <s v="aM Campaign"/>
    <x v="109"/>
  </r>
  <r>
    <x v="1531"/>
    <x v="2"/>
    <n v="2019"/>
    <d v="2019-11-01T00:00:00"/>
    <s v="aM Campaign"/>
    <x v="109"/>
  </r>
  <r>
    <x v="1328"/>
    <x v="2"/>
    <n v="2019"/>
    <d v="2019-11-01T00:00:00"/>
    <s v="aM Campaign"/>
    <x v="109"/>
  </r>
  <r>
    <x v="1385"/>
    <x v="2"/>
    <n v="2019"/>
    <d v="2019-11-01T00:00:00"/>
    <s v="aM Direct"/>
    <x v="109"/>
  </r>
  <r>
    <x v="1055"/>
    <x v="1"/>
    <n v="2019"/>
    <d v="2019-10-01T00:00:00"/>
    <s v="sM Direct"/>
    <x v="109"/>
  </r>
  <r>
    <x v="1521"/>
    <x v="0"/>
    <n v="2019"/>
    <d v="2019-12-01T00:00:00"/>
    <s v="sM Direct"/>
    <x v="109"/>
  </r>
  <r>
    <x v="571"/>
    <x v="1"/>
    <n v="2019"/>
    <d v="2019-10-01T00:00:00"/>
    <s v="sM Direct"/>
    <x v="109"/>
  </r>
  <r>
    <x v="571"/>
    <x v="1"/>
    <n v="2019"/>
    <d v="2019-10-01T00:00:00"/>
    <s v="aM Direct"/>
    <x v="109"/>
  </r>
  <r>
    <x v="745"/>
    <x v="2"/>
    <n v="2019"/>
    <d v="2019-11-01T00:00:00"/>
    <s v="aM Direct"/>
    <x v="109"/>
  </r>
  <r>
    <x v="1059"/>
    <x v="1"/>
    <n v="2019"/>
    <d v="2019-10-01T00:00:00"/>
    <s v="aM Direct"/>
    <x v="109"/>
  </r>
  <r>
    <x v="1137"/>
    <x v="1"/>
    <n v="2019"/>
    <d v="2019-10-01T00:00:00"/>
    <s v="aM Campaign"/>
    <x v="109"/>
  </r>
  <r>
    <x v="34"/>
    <x v="0"/>
    <n v="2019"/>
    <d v="2019-12-01T00:00:00"/>
    <s v="sM Campaign"/>
    <x v="109"/>
  </r>
  <r>
    <x v="412"/>
    <x v="1"/>
    <n v="2019"/>
    <d v="2019-10-01T00:00:00"/>
    <s v="aM Direct"/>
    <x v="109"/>
  </r>
  <r>
    <x v="1464"/>
    <x v="1"/>
    <n v="2019"/>
    <d v="2019-10-01T00:00:00"/>
    <s v="aM Direct"/>
    <x v="109"/>
  </r>
  <r>
    <x v="1395"/>
    <x v="1"/>
    <n v="2019"/>
    <d v="2019-10-01T00:00:00"/>
    <s v="sM Campaign"/>
    <x v="109"/>
  </r>
  <r>
    <x v="1521"/>
    <x v="1"/>
    <n v="2019"/>
    <d v="2019-10-01T00:00:00"/>
    <s v="sM Campaign"/>
    <x v="109"/>
  </r>
  <r>
    <x v="536"/>
    <x v="2"/>
    <n v="2019"/>
    <d v="2019-11-01T00:00:00"/>
    <s v="aM Direct"/>
    <x v="109"/>
  </r>
  <r>
    <x v="1050"/>
    <x v="0"/>
    <n v="2019"/>
    <d v="2019-12-01T00:00:00"/>
    <s v="aM Direct"/>
    <x v="109"/>
  </r>
  <r>
    <x v="494"/>
    <x v="1"/>
    <n v="2019"/>
    <d v="2019-10-01T00:00:00"/>
    <s v="sM Direct"/>
    <x v="109"/>
  </r>
  <r>
    <x v="494"/>
    <x v="2"/>
    <n v="2019"/>
    <d v="2019-11-01T00:00:00"/>
    <s v="sM Campaign"/>
    <x v="109"/>
  </r>
  <r>
    <x v="807"/>
    <x v="0"/>
    <n v="2019"/>
    <d v="2019-12-01T00:00:00"/>
    <s v="sM Campaign"/>
    <x v="109"/>
  </r>
  <r>
    <x v="906"/>
    <x v="2"/>
    <n v="2019"/>
    <d v="2019-11-01T00:00:00"/>
    <s v="aM Direct"/>
    <x v="109"/>
  </r>
  <r>
    <x v="938"/>
    <x v="2"/>
    <n v="2019"/>
    <d v="2019-11-01T00:00:00"/>
    <s v="aM Direct"/>
    <x v="109"/>
  </r>
  <r>
    <x v="168"/>
    <x v="1"/>
    <n v="2019"/>
    <d v="2019-10-01T00:00:00"/>
    <s v="aM Direct"/>
    <x v="109"/>
  </r>
  <r>
    <x v="412"/>
    <x v="2"/>
    <n v="2019"/>
    <d v="2019-11-01T00:00:00"/>
    <s v="aM Direct"/>
    <x v="109"/>
  </r>
  <r>
    <x v="1210"/>
    <x v="2"/>
    <n v="2019"/>
    <d v="2019-11-01T00:00:00"/>
    <s v="sM Campaign"/>
    <x v="109"/>
  </r>
  <r>
    <x v="1595"/>
    <x v="0"/>
    <n v="2019"/>
    <d v="2019-12-01T00:00:00"/>
    <s v="aM Campaign"/>
    <x v="109"/>
  </r>
  <r>
    <x v="971"/>
    <x v="1"/>
    <n v="2019"/>
    <d v="2019-10-01T00:00:00"/>
    <s v="sM Campaign"/>
    <x v="109"/>
  </r>
  <r>
    <x v="1133"/>
    <x v="0"/>
    <n v="2019"/>
    <d v="2019-12-01T00:00:00"/>
    <s v="aM Direct"/>
    <x v="109"/>
  </r>
  <r>
    <x v="941"/>
    <x v="0"/>
    <n v="2019"/>
    <d v="2019-12-01T00:00:00"/>
    <s v="aM Direct"/>
    <x v="109"/>
  </r>
  <r>
    <x v="331"/>
    <x v="2"/>
    <n v="2019"/>
    <d v="2019-11-01T00:00:00"/>
    <s v="aM Direct"/>
    <x v="109"/>
  </r>
  <r>
    <x v="733"/>
    <x v="0"/>
    <n v="2019"/>
    <d v="2019-12-01T00:00:00"/>
    <s v="sM Campaign"/>
    <x v="109"/>
  </r>
  <r>
    <x v="667"/>
    <x v="0"/>
    <n v="2019"/>
    <d v="2019-12-01T00:00:00"/>
    <s v="sM Campaign"/>
    <x v="109"/>
  </r>
  <r>
    <x v="1596"/>
    <x v="2"/>
    <n v="2019"/>
    <d v="2019-11-01T00:00:00"/>
    <s v="aM Campaign"/>
    <x v="109"/>
  </r>
  <r>
    <x v="569"/>
    <x v="0"/>
    <n v="2019"/>
    <d v="2019-12-01T00:00:00"/>
    <s v="aM Direct"/>
    <x v="109"/>
  </r>
  <r>
    <x v="569"/>
    <x v="1"/>
    <n v="2019"/>
    <d v="2019-10-01T00:00:00"/>
    <s v="aM Direct"/>
    <x v="109"/>
  </r>
  <r>
    <x v="835"/>
    <x v="1"/>
    <n v="2019"/>
    <d v="2019-10-01T00:00:00"/>
    <s v="aM Direct"/>
    <x v="109"/>
  </r>
  <r>
    <x v="657"/>
    <x v="2"/>
    <n v="2019"/>
    <d v="2019-11-01T00:00:00"/>
    <s v="sM Campaign"/>
    <x v="109"/>
  </r>
  <r>
    <x v="775"/>
    <x v="0"/>
    <n v="2019"/>
    <d v="2019-12-01T00:00:00"/>
    <s v="sM Campaign"/>
    <x v="109"/>
  </r>
  <r>
    <x v="1271"/>
    <x v="2"/>
    <n v="2019"/>
    <d v="2019-11-01T00:00:00"/>
    <s v="aM Direct"/>
    <x v="109"/>
  </r>
  <r>
    <x v="906"/>
    <x v="2"/>
    <n v="2019"/>
    <d v="2019-11-01T00:00:00"/>
    <s v="sM Campaign"/>
    <x v="109"/>
  </r>
  <r>
    <x v="1196"/>
    <x v="2"/>
    <n v="2019"/>
    <d v="2019-11-01T00:00:00"/>
    <s v="aM Direct"/>
    <x v="109"/>
  </r>
  <r>
    <x v="834"/>
    <x v="2"/>
    <n v="2019"/>
    <d v="2019-11-01T00:00:00"/>
    <s v="Equifax Direct"/>
    <x v="109"/>
  </r>
  <r>
    <x v="430"/>
    <x v="0"/>
    <n v="2019"/>
    <d v="2019-12-01T00:00:00"/>
    <s v="sM Campaign"/>
    <x v="109"/>
  </r>
  <r>
    <x v="185"/>
    <x v="2"/>
    <n v="2019"/>
    <d v="2019-11-01T00:00:00"/>
    <s v="sM Campaign"/>
    <x v="109"/>
  </r>
  <r>
    <x v="1136"/>
    <x v="2"/>
    <n v="2019"/>
    <d v="2019-11-01T00:00:00"/>
    <s v="aM Direct"/>
    <x v="109"/>
  </r>
  <r>
    <x v="1340"/>
    <x v="1"/>
    <n v="2019"/>
    <d v="2019-10-01T00:00:00"/>
    <s v="aM Direct"/>
    <x v="109"/>
  </r>
  <r>
    <x v="214"/>
    <x v="2"/>
    <n v="2019"/>
    <d v="2019-11-01T00:00:00"/>
    <s v="sM Direct"/>
    <x v="109"/>
  </r>
  <r>
    <x v="882"/>
    <x v="2"/>
    <n v="2019"/>
    <d v="2019-11-01T00:00:00"/>
    <s v="aM Direct"/>
    <x v="109"/>
  </r>
  <r>
    <x v="214"/>
    <x v="1"/>
    <n v="2019"/>
    <d v="2019-10-01T00:00:00"/>
    <s v="sM Direct"/>
    <x v="109"/>
  </r>
  <r>
    <x v="886"/>
    <x v="0"/>
    <n v="2019"/>
    <d v="2019-12-01T00:00:00"/>
    <s v="aM Direct"/>
    <x v="109"/>
  </r>
  <r>
    <x v="1148"/>
    <x v="2"/>
    <n v="2019"/>
    <d v="2019-11-01T00:00:00"/>
    <s v="aM Direct"/>
    <x v="109"/>
  </r>
  <r>
    <x v="1148"/>
    <x v="0"/>
    <n v="2019"/>
    <d v="2019-12-01T00:00:00"/>
    <s v="aM Direct"/>
    <x v="109"/>
  </r>
  <r>
    <x v="168"/>
    <x v="1"/>
    <n v="2019"/>
    <d v="2019-10-01T00:00:00"/>
    <s v="sM Campaign"/>
    <x v="109"/>
  </r>
  <r>
    <x v="1544"/>
    <x v="0"/>
    <n v="2019"/>
    <d v="2019-12-01T00:00:00"/>
    <s v="aM Campaign"/>
    <x v="109"/>
  </r>
  <r>
    <x v="392"/>
    <x v="0"/>
    <n v="2019"/>
    <d v="2019-12-01T00:00:00"/>
    <s v="aM Direct"/>
    <x v="109"/>
  </r>
  <r>
    <x v="1386"/>
    <x v="0"/>
    <n v="2019"/>
    <d v="2019-12-01T00:00:00"/>
    <s v="sM Campaign"/>
    <x v="109"/>
  </r>
  <r>
    <x v="1574"/>
    <x v="2"/>
    <n v="2019"/>
    <d v="2019-11-01T00:00:00"/>
    <s v="sM Direct"/>
    <x v="109"/>
  </r>
  <r>
    <x v="1533"/>
    <x v="2"/>
    <n v="2019"/>
    <d v="2019-11-01T00:00:00"/>
    <s v="sM Campaign"/>
    <x v="109"/>
  </r>
  <r>
    <x v="1386"/>
    <x v="2"/>
    <n v="2019"/>
    <d v="2019-11-01T00:00:00"/>
    <s v="aM Direct"/>
    <x v="109"/>
  </r>
  <r>
    <x v="818"/>
    <x v="2"/>
    <n v="2019"/>
    <d v="2019-11-01T00:00:00"/>
    <s v="aM Direct"/>
    <x v="109"/>
  </r>
  <r>
    <x v="923"/>
    <x v="2"/>
    <n v="2019"/>
    <d v="2019-11-01T00:00:00"/>
    <s v="aM Direct"/>
    <x v="109"/>
  </r>
  <r>
    <x v="790"/>
    <x v="2"/>
    <n v="2019"/>
    <d v="2019-11-01T00:00:00"/>
    <s v="sM Campaign"/>
    <x v="109"/>
  </r>
  <r>
    <x v="1317"/>
    <x v="1"/>
    <n v="2019"/>
    <d v="2019-10-01T00:00:00"/>
    <s v="aM Campaign"/>
    <x v="109"/>
  </r>
  <r>
    <x v="1525"/>
    <x v="0"/>
    <n v="2019"/>
    <d v="2019-12-01T00:00:00"/>
    <s v="aM Campaign"/>
    <x v="109"/>
  </r>
  <r>
    <x v="1230"/>
    <x v="0"/>
    <n v="2019"/>
    <d v="2019-12-01T00:00:00"/>
    <s v="sM Campaign"/>
    <x v="109"/>
  </r>
  <r>
    <x v="1316"/>
    <x v="0"/>
    <n v="2019"/>
    <d v="2019-12-01T00:00:00"/>
    <s v="aM Direct"/>
    <x v="109"/>
  </r>
  <r>
    <x v="1394"/>
    <x v="0"/>
    <n v="2019"/>
    <d v="2019-12-01T00:00:00"/>
    <s v="sM Campaign"/>
    <x v="109"/>
  </r>
  <r>
    <x v="872"/>
    <x v="1"/>
    <n v="2019"/>
    <d v="2019-10-01T00:00:00"/>
    <s v="aM Direct"/>
    <x v="109"/>
  </r>
  <r>
    <x v="731"/>
    <x v="0"/>
    <n v="2019"/>
    <d v="2019-12-01T00:00:00"/>
    <s v="sM Direct"/>
    <x v="109"/>
  </r>
  <r>
    <x v="451"/>
    <x v="0"/>
    <n v="2019"/>
    <d v="2019-12-01T00:00:00"/>
    <s v="sM Campaign"/>
    <x v="109"/>
  </r>
  <r>
    <x v="1536"/>
    <x v="2"/>
    <n v="2019"/>
    <d v="2019-11-01T00:00:00"/>
    <s v="aM Campaign"/>
    <x v="109"/>
  </r>
  <r>
    <x v="1114"/>
    <x v="0"/>
    <n v="2019"/>
    <d v="2019-12-01T00:00:00"/>
    <s v="sM Campaign"/>
    <x v="109"/>
  </r>
  <r>
    <x v="891"/>
    <x v="1"/>
    <n v="2019"/>
    <d v="2019-10-01T00:00:00"/>
    <s v="aM Direct"/>
    <x v="109"/>
  </r>
  <r>
    <x v="521"/>
    <x v="0"/>
    <n v="2019"/>
    <d v="2019-12-01T00:00:00"/>
    <s v="sM Direct"/>
    <x v="109"/>
  </r>
  <r>
    <x v="412"/>
    <x v="0"/>
    <n v="2019"/>
    <d v="2019-12-01T00:00:00"/>
    <s v="aM Direct"/>
    <x v="109"/>
  </r>
  <r>
    <x v="989"/>
    <x v="0"/>
    <n v="2019"/>
    <d v="2019-12-01T00:00:00"/>
    <s v="sM Campaign"/>
    <x v="109"/>
  </r>
  <r>
    <x v="784"/>
    <x v="1"/>
    <n v="2019"/>
    <d v="2019-10-01T00:00:00"/>
    <s v="aM Direct"/>
    <x v="109"/>
  </r>
  <r>
    <x v="1395"/>
    <x v="1"/>
    <n v="2019"/>
    <d v="2019-10-01T00:00:00"/>
    <s v="aM Direct"/>
    <x v="109"/>
  </r>
  <r>
    <x v="1263"/>
    <x v="1"/>
    <n v="2019"/>
    <d v="2019-10-01T00:00:00"/>
    <s v="sM Direct"/>
    <x v="109"/>
  </r>
  <r>
    <x v="536"/>
    <x v="1"/>
    <n v="2019"/>
    <d v="2019-10-01T00:00:00"/>
    <s v="aM Direct"/>
    <x v="109"/>
  </r>
  <r>
    <x v="700"/>
    <x v="2"/>
    <n v="2019"/>
    <d v="2019-11-01T00:00:00"/>
    <s v="sM Direct"/>
    <x v="109"/>
  </r>
  <r>
    <x v="436"/>
    <x v="0"/>
    <n v="2019"/>
    <d v="2019-12-01T00:00:00"/>
    <s v="aM Direct"/>
    <x v="109"/>
  </r>
  <r>
    <x v="1595"/>
    <x v="1"/>
    <n v="2019"/>
    <d v="2019-10-01T00:00:00"/>
    <s v="aM Campaign"/>
    <x v="109"/>
  </r>
  <r>
    <x v="545"/>
    <x v="0"/>
    <n v="2019"/>
    <d v="2019-12-01T00:00:00"/>
    <s v="aM Direct"/>
    <x v="109"/>
  </r>
  <r>
    <x v="1129"/>
    <x v="1"/>
    <n v="2019"/>
    <d v="2019-10-01T00:00:00"/>
    <s v="aM Direct"/>
    <x v="109"/>
  </r>
  <r>
    <x v="1273"/>
    <x v="1"/>
    <n v="2019"/>
    <d v="2019-10-01T00:00:00"/>
    <s v="aM Direct"/>
    <x v="109"/>
  </r>
  <r>
    <x v="849"/>
    <x v="0"/>
    <n v="2019"/>
    <d v="2019-12-01T00:00:00"/>
    <s v="sM Campaign"/>
    <x v="109"/>
  </r>
  <r>
    <x v="849"/>
    <x v="1"/>
    <n v="2019"/>
    <d v="2019-10-01T00:00:00"/>
    <s v="aM Direct"/>
    <x v="109"/>
  </r>
  <r>
    <x v="624"/>
    <x v="0"/>
    <n v="2019"/>
    <d v="2019-12-01T00:00:00"/>
    <s v="aM Direct"/>
    <x v="109"/>
  </r>
  <r>
    <x v="1462"/>
    <x v="2"/>
    <n v="2019"/>
    <d v="2019-11-01T00:00:00"/>
    <s v="sM Campaign"/>
    <x v="109"/>
  </r>
  <r>
    <x v="1570"/>
    <x v="2"/>
    <n v="2019"/>
    <d v="2019-11-01T00:00:00"/>
    <s v="aM Campaign"/>
    <x v="109"/>
  </r>
  <r>
    <x v="615"/>
    <x v="1"/>
    <n v="2019"/>
    <d v="2019-10-01T00:00:00"/>
    <s v="sM Campaign"/>
    <x v="109"/>
  </r>
  <r>
    <x v="1357"/>
    <x v="1"/>
    <n v="2019"/>
    <d v="2019-10-01T00:00:00"/>
    <s v="aM Direct"/>
    <x v="109"/>
  </r>
  <r>
    <x v="430"/>
    <x v="2"/>
    <n v="2019"/>
    <d v="2019-11-01T00:00:00"/>
    <s v="sM Campaign"/>
    <x v="109"/>
  </r>
  <r>
    <x v="1165"/>
    <x v="0"/>
    <n v="2019"/>
    <d v="2019-12-01T00:00:00"/>
    <s v="sM Campaign"/>
    <x v="109"/>
  </r>
  <r>
    <x v="1388"/>
    <x v="1"/>
    <n v="2019"/>
    <d v="2019-10-01T00:00:00"/>
    <s v="aM Direct"/>
    <x v="109"/>
  </r>
  <r>
    <x v="95"/>
    <x v="0"/>
    <n v="2019"/>
    <d v="2019-12-01T00:00:00"/>
    <s v="aM Direct"/>
    <x v="109"/>
  </r>
  <r>
    <x v="971"/>
    <x v="2"/>
    <n v="2019"/>
    <d v="2019-11-01T00:00:00"/>
    <s v="aM Direct"/>
    <x v="109"/>
  </r>
  <r>
    <x v="741"/>
    <x v="1"/>
    <n v="2019"/>
    <d v="2019-10-01T00:00:00"/>
    <s v="sM Direct"/>
    <x v="109"/>
  </r>
  <r>
    <x v="833"/>
    <x v="1"/>
    <n v="2019"/>
    <d v="2019-10-01T00:00:00"/>
    <s v="aM Direct"/>
    <x v="109"/>
  </r>
  <r>
    <x v="289"/>
    <x v="1"/>
    <n v="2019"/>
    <d v="2019-10-01T00:00:00"/>
    <s v="aM Direct"/>
    <x v="109"/>
  </r>
  <r>
    <x v="424"/>
    <x v="2"/>
    <n v="2019"/>
    <d v="2019-11-01T00:00:00"/>
    <s v="sM Direct"/>
    <x v="109"/>
  </r>
  <r>
    <x v="428"/>
    <x v="2"/>
    <n v="2019"/>
    <d v="2019-11-01T00:00:00"/>
    <s v="aM Direct"/>
    <x v="109"/>
  </r>
  <r>
    <x v="1597"/>
    <x v="1"/>
    <n v="2019"/>
    <d v="2019-10-01T00:00:00"/>
    <s v="aM Campaign"/>
    <x v="109"/>
  </r>
  <r>
    <x v="95"/>
    <x v="2"/>
    <n v="2019"/>
    <d v="2019-11-01T00:00:00"/>
    <s v="sM Direct"/>
    <x v="109"/>
  </r>
  <r>
    <x v="794"/>
    <x v="2"/>
    <n v="2019"/>
    <d v="2019-11-01T00:00:00"/>
    <s v="aM Direct"/>
    <x v="109"/>
  </r>
  <r>
    <x v="1390"/>
    <x v="0"/>
    <n v="2019"/>
    <d v="2019-12-01T00:00:00"/>
    <s v="aM Campaign"/>
    <x v="109"/>
  </r>
  <r>
    <x v="1390"/>
    <x v="2"/>
    <n v="2019"/>
    <d v="2019-11-01T00:00:00"/>
    <s v="aM Direct"/>
    <x v="109"/>
  </r>
  <r>
    <x v="1563"/>
    <x v="1"/>
    <n v="2019"/>
    <d v="2019-10-01T00:00:00"/>
    <s v="sM Direct"/>
    <x v="109"/>
  </r>
  <r>
    <x v="424"/>
    <x v="1"/>
    <n v="2019"/>
    <d v="2019-10-01T00:00:00"/>
    <s v="aM Direct"/>
    <x v="109"/>
  </r>
  <r>
    <x v="942"/>
    <x v="1"/>
    <n v="2019"/>
    <d v="2019-10-01T00:00:00"/>
    <s v="aM Direct"/>
    <x v="109"/>
  </r>
  <r>
    <x v="1528"/>
    <x v="2"/>
    <n v="2019"/>
    <d v="2019-11-01T00:00:00"/>
    <s v="aM Campaign"/>
    <x v="109"/>
  </r>
  <r>
    <x v="354"/>
    <x v="2"/>
    <n v="2019"/>
    <d v="2019-11-01T00:00:00"/>
    <s v="aM Direct"/>
    <x v="109"/>
  </r>
  <r>
    <x v="1332"/>
    <x v="1"/>
    <n v="2019"/>
    <d v="2019-10-01T00:00:00"/>
    <s v="aM Direct"/>
    <x v="109"/>
  </r>
  <r>
    <x v="1201"/>
    <x v="1"/>
    <n v="2019"/>
    <d v="2019-10-01T00:00:00"/>
    <s v="aM Campaign"/>
    <x v="109"/>
  </r>
  <r>
    <x v="289"/>
    <x v="2"/>
    <n v="2019"/>
    <d v="2019-11-01T00:00:00"/>
    <s v="aM Direct"/>
    <x v="109"/>
  </r>
  <r>
    <x v="1202"/>
    <x v="2"/>
    <n v="2019"/>
    <d v="2019-11-01T00:00:00"/>
    <s v="aM Direct"/>
    <x v="109"/>
  </r>
  <r>
    <x v="1202"/>
    <x v="1"/>
    <n v="2019"/>
    <d v="2019-10-01T00:00:00"/>
    <s v="aM Direct"/>
    <x v="109"/>
  </r>
  <r>
    <x v="750"/>
    <x v="0"/>
    <n v="2019"/>
    <d v="2019-12-01T00:00:00"/>
    <s v="sM Direct"/>
    <x v="109"/>
  </r>
  <r>
    <x v="55"/>
    <x v="2"/>
    <n v="2019"/>
    <d v="2019-11-01T00:00:00"/>
    <s v="sM Direct"/>
    <x v="109"/>
  </r>
  <r>
    <x v="657"/>
    <x v="0"/>
    <n v="2019"/>
    <d v="2019-12-01T00:00:00"/>
    <s v="aM Campaign"/>
    <x v="109"/>
  </r>
  <r>
    <x v="931"/>
    <x v="2"/>
    <n v="2019"/>
    <d v="2019-11-01T00:00:00"/>
    <s v="aM Direct"/>
    <x v="109"/>
  </r>
  <r>
    <x v="675"/>
    <x v="0"/>
    <n v="2019"/>
    <d v="2019-12-01T00:00:00"/>
    <s v="sM Campaign"/>
    <x v="109"/>
  </r>
  <r>
    <x v="118"/>
    <x v="2"/>
    <n v="2019"/>
    <d v="2019-11-01T00:00:00"/>
    <s v="sM Direct"/>
    <x v="109"/>
  </r>
  <r>
    <x v="1121"/>
    <x v="1"/>
    <n v="2019"/>
    <d v="2019-10-01T00:00:00"/>
    <s v="sM Campaign"/>
    <x v="109"/>
  </r>
  <r>
    <x v="479"/>
    <x v="0"/>
    <n v="2019"/>
    <d v="2019-12-01T00:00:00"/>
    <s v="sM Campaign"/>
    <x v="109"/>
  </r>
  <r>
    <x v="1247"/>
    <x v="2"/>
    <n v="2019"/>
    <d v="2019-11-01T00:00:00"/>
    <s v="sM Campaign"/>
    <x v="109"/>
  </r>
  <r>
    <x v="262"/>
    <x v="0"/>
    <n v="2019"/>
    <d v="2019-12-01T00:00:00"/>
    <s v="aM Direct"/>
    <x v="109"/>
  </r>
  <r>
    <x v="938"/>
    <x v="0"/>
    <n v="2019"/>
    <d v="2019-12-01T00:00:00"/>
    <s v="aM Direct"/>
    <x v="109"/>
  </r>
  <r>
    <x v="938"/>
    <x v="1"/>
    <n v="2019"/>
    <d v="2019-10-01T00:00:00"/>
    <s v="aM Direct"/>
    <x v="109"/>
  </r>
  <r>
    <x v="1598"/>
    <x v="1"/>
    <n v="2019"/>
    <d v="2019-10-01T00:00:00"/>
    <s v="aM Campaign"/>
    <x v="109"/>
  </r>
  <r>
    <x v="859"/>
    <x v="2"/>
    <n v="2019"/>
    <d v="2019-11-01T00:00:00"/>
    <s v="sM Campaign"/>
    <x v="109"/>
  </r>
  <r>
    <x v="51"/>
    <x v="0"/>
    <n v="2019"/>
    <d v="2019-12-01T00:00:00"/>
    <s v="sM Direct"/>
    <x v="109"/>
  </r>
  <r>
    <x v="51"/>
    <x v="1"/>
    <n v="2019"/>
    <d v="2019-10-01T00:00:00"/>
    <s v="sM Direct"/>
    <x v="109"/>
  </r>
  <r>
    <x v="1078"/>
    <x v="0"/>
    <n v="2019"/>
    <d v="2019-12-01T00:00:00"/>
    <s v="aM Direct"/>
    <x v="109"/>
  </r>
  <r>
    <x v="1522"/>
    <x v="1"/>
    <n v="2019"/>
    <d v="2019-10-01T00:00:00"/>
    <s v="aM Campaign"/>
    <x v="109"/>
  </r>
  <r>
    <x v="1013"/>
    <x v="2"/>
    <n v="2019"/>
    <d v="2019-11-01T00:00:00"/>
    <s v="sM Direct"/>
    <x v="109"/>
  </r>
  <r>
    <x v="1552"/>
    <x v="0"/>
    <n v="2019"/>
    <d v="2019-12-01T00:00:00"/>
    <s v="aM Direct"/>
    <x v="109"/>
  </r>
  <r>
    <x v="428"/>
    <x v="1"/>
    <n v="2019"/>
    <d v="2019-10-01T00:00:00"/>
    <s v="aM Direct"/>
    <x v="109"/>
  </r>
  <r>
    <x v="1466"/>
    <x v="0"/>
    <n v="2019"/>
    <d v="2019-12-01T00:00:00"/>
    <s v="sM Campaign"/>
    <x v="109"/>
  </r>
  <r>
    <x v="95"/>
    <x v="1"/>
    <n v="2019"/>
    <d v="2019-10-01T00:00:00"/>
    <s v="aM Direct"/>
    <x v="109"/>
  </r>
  <r>
    <x v="95"/>
    <x v="2"/>
    <n v="2019"/>
    <d v="2019-11-01T00:00:00"/>
    <s v="sM Campaign"/>
    <x v="109"/>
  </r>
  <r>
    <x v="95"/>
    <x v="2"/>
    <n v="2019"/>
    <d v="2019-11-01T00:00:00"/>
    <s v="aM Direct"/>
    <x v="109"/>
  </r>
  <r>
    <x v="872"/>
    <x v="2"/>
    <n v="2019"/>
    <d v="2019-11-01T00:00:00"/>
    <s v="sM Direct"/>
    <x v="109"/>
  </r>
  <r>
    <x v="843"/>
    <x v="0"/>
    <n v="2019"/>
    <d v="2019-12-01T00:00:00"/>
    <s v="sM Campaign"/>
    <x v="109"/>
  </r>
  <r>
    <x v="1536"/>
    <x v="1"/>
    <n v="2019"/>
    <d v="2019-10-01T00:00:00"/>
    <s v="aM Campaign"/>
    <x v="109"/>
  </r>
  <r>
    <x v="942"/>
    <x v="2"/>
    <n v="2019"/>
    <d v="2019-11-01T00:00:00"/>
    <s v="aM Direct"/>
    <x v="109"/>
  </r>
  <r>
    <x v="1193"/>
    <x v="0"/>
    <n v="2019"/>
    <d v="2019-12-01T00:00:00"/>
    <s v="aM Direct"/>
    <x v="109"/>
  </r>
  <r>
    <x v="1110"/>
    <x v="0"/>
    <n v="2019"/>
    <d v="2019-12-01T00:00:00"/>
    <s v="sM Direct"/>
    <x v="109"/>
  </r>
  <r>
    <x v="1193"/>
    <x v="1"/>
    <n v="2019"/>
    <d v="2019-10-01T00:00:00"/>
    <s v="aM Direct"/>
    <x v="109"/>
  </r>
  <r>
    <x v="1464"/>
    <x v="0"/>
    <n v="2019"/>
    <d v="2019-12-01T00:00:00"/>
    <s v="aM Campaign"/>
    <x v="109"/>
  </r>
  <r>
    <x v="1241"/>
    <x v="2"/>
    <n v="2019"/>
    <d v="2019-11-01T00:00:00"/>
    <s v="aM Direct"/>
    <x v="109"/>
  </r>
  <r>
    <x v="602"/>
    <x v="2"/>
    <n v="2019"/>
    <d v="2019-11-01T00:00:00"/>
    <s v="sM Direct"/>
    <x v="109"/>
  </r>
  <r>
    <x v="264"/>
    <x v="0"/>
    <n v="2019"/>
    <d v="2019-12-01T00:00:00"/>
    <s v="aM Direct"/>
    <x v="109"/>
  </r>
  <r>
    <x v="1443"/>
    <x v="2"/>
    <n v="2019"/>
    <d v="2019-11-01T00:00:00"/>
    <s v="aM Campaign"/>
    <x v="109"/>
  </r>
  <r>
    <x v="1133"/>
    <x v="2"/>
    <n v="2019"/>
    <d v="2019-11-01T00:00:00"/>
    <s v="aM Direct"/>
    <x v="109"/>
  </r>
  <r>
    <x v="389"/>
    <x v="0"/>
    <n v="2019"/>
    <d v="2019-12-01T00:00:00"/>
    <s v="sM Campaign"/>
    <x v="109"/>
  </r>
  <r>
    <x v="600"/>
    <x v="0"/>
    <n v="2019"/>
    <d v="2019-12-01T00:00:00"/>
    <s v="sM Campaign"/>
    <x v="109"/>
  </r>
  <r>
    <x v="788"/>
    <x v="1"/>
    <n v="2019"/>
    <d v="2019-10-01T00:00:00"/>
    <s v="aM Direct"/>
    <x v="109"/>
  </r>
  <r>
    <x v="425"/>
    <x v="2"/>
    <n v="2019"/>
    <d v="2019-11-01T00:00:00"/>
    <s v="aM Direct"/>
    <x v="109"/>
  </r>
  <r>
    <x v="1599"/>
    <x v="0"/>
    <n v="2019"/>
    <d v="2019-12-01T00:00:00"/>
    <s v="aM Campaign"/>
    <x v="109"/>
  </r>
  <r>
    <x v="996"/>
    <x v="0"/>
    <n v="2019"/>
    <d v="2019-12-01T00:00:00"/>
    <s v="sM Campaign"/>
    <x v="109"/>
  </r>
  <r>
    <x v="537"/>
    <x v="2"/>
    <n v="2019"/>
    <d v="2019-11-01T00:00:00"/>
    <s v="sM Direct"/>
    <x v="109"/>
  </r>
  <r>
    <x v="716"/>
    <x v="1"/>
    <n v="2019"/>
    <d v="2019-10-01T00:00:00"/>
    <s v="aM Direct"/>
    <x v="109"/>
  </r>
  <r>
    <x v="1189"/>
    <x v="0"/>
    <n v="2019"/>
    <d v="2019-12-01T00:00:00"/>
    <s v="aM Campaign"/>
    <x v="109"/>
  </r>
  <r>
    <x v="82"/>
    <x v="1"/>
    <n v="2019"/>
    <d v="2019-10-01T00:00:00"/>
    <s v="aM Direct"/>
    <x v="109"/>
  </r>
  <r>
    <x v="1480"/>
    <x v="2"/>
    <n v="2019"/>
    <d v="2019-11-01T00:00:00"/>
    <s v="sM Direct"/>
    <x v="109"/>
  </r>
  <r>
    <x v="1600"/>
    <x v="2"/>
    <n v="2019"/>
    <d v="2019-11-01T00:00:00"/>
    <s v="aM Campaign"/>
    <x v="109"/>
  </r>
  <r>
    <x v="869"/>
    <x v="0"/>
    <n v="2019"/>
    <d v="2019-12-01T00:00:00"/>
    <s v="sM Direct"/>
    <x v="109"/>
  </r>
  <r>
    <x v="869"/>
    <x v="1"/>
    <n v="2019"/>
    <d v="2019-10-01T00:00:00"/>
    <s v="sM Campaign"/>
    <x v="109"/>
  </r>
  <r>
    <x v="427"/>
    <x v="0"/>
    <n v="2019"/>
    <d v="2019-12-01T00:00:00"/>
    <s v="aM Direct"/>
    <x v="109"/>
  </r>
  <r>
    <x v="324"/>
    <x v="2"/>
    <n v="2019"/>
    <d v="2019-11-01T00:00:00"/>
    <s v="sM Campaign"/>
    <x v="109"/>
  </r>
  <r>
    <x v="599"/>
    <x v="2"/>
    <n v="2019"/>
    <d v="2019-11-01T00:00:00"/>
    <s v="aM Direct"/>
    <x v="109"/>
  </r>
  <r>
    <x v="1544"/>
    <x v="1"/>
    <n v="2019"/>
    <d v="2019-10-01T00:00:00"/>
    <s v="aM Campaign"/>
    <x v="109"/>
  </r>
  <r>
    <x v="557"/>
    <x v="2"/>
    <n v="2019"/>
    <d v="2019-11-01T00:00:00"/>
    <s v="aM Direct"/>
    <x v="109"/>
  </r>
  <r>
    <x v="463"/>
    <x v="1"/>
    <n v="2019"/>
    <d v="2019-10-01T00:00:00"/>
    <s v="sM Campaign"/>
    <x v="109"/>
  </r>
  <r>
    <x v="45"/>
    <x v="1"/>
    <n v="2019"/>
    <d v="2019-10-01T00:00:00"/>
    <s v="sM Campaign"/>
    <x v="109"/>
  </r>
  <r>
    <x v="425"/>
    <x v="1"/>
    <n v="2019"/>
    <d v="2019-10-01T00:00:00"/>
    <s v="sM Campaign"/>
    <x v="109"/>
  </r>
  <r>
    <x v="1601"/>
    <x v="0"/>
    <n v="2019"/>
    <d v="2019-12-01T00:00:00"/>
    <s v="aM Direct"/>
    <x v="109"/>
  </r>
  <r>
    <x v="1179"/>
    <x v="1"/>
    <n v="2019"/>
    <d v="2019-10-01T00:00:00"/>
    <s v="aM Direct"/>
    <x v="109"/>
  </r>
  <r>
    <x v="916"/>
    <x v="0"/>
    <n v="2019"/>
    <d v="2019-12-01T00:00:00"/>
    <s v="aM Direct"/>
    <x v="109"/>
  </r>
  <r>
    <x v="1602"/>
    <x v="0"/>
    <n v="2019"/>
    <d v="2019-12-01T00:00:00"/>
    <s v="aM Campaign"/>
    <x v="109"/>
  </r>
  <r>
    <x v="916"/>
    <x v="2"/>
    <n v="2019"/>
    <d v="2019-11-01T00:00:00"/>
    <s v="aM Direct"/>
    <x v="109"/>
  </r>
  <r>
    <x v="389"/>
    <x v="2"/>
    <n v="2019"/>
    <d v="2019-11-01T00:00:00"/>
    <s v="Equifax Direct"/>
    <x v="109"/>
  </r>
  <r>
    <x v="1534"/>
    <x v="1"/>
    <n v="2019"/>
    <d v="2019-10-01T00:00:00"/>
    <s v="aM Direct"/>
    <x v="109"/>
  </r>
  <r>
    <x v="1457"/>
    <x v="2"/>
    <n v="2019"/>
    <d v="2019-11-01T00:00:00"/>
    <s v="sM Campaign"/>
    <x v="109"/>
  </r>
  <r>
    <x v="1457"/>
    <x v="1"/>
    <n v="2019"/>
    <d v="2019-10-01T00:00:00"/>
    <s v="aM Direct"/>
    <x v="109"/>
  </r>
  <r>
    <x v="1457"/>
    <x v="0"/>
    <n v="2019"/>
    <d v="2019-12-01T00:00:00"/>
    <s v="sM Direct"/>
    <x v="109"/>
  </r>
  <r>
    <x v="647"/>
    <x v="1"/>
    <n v="2019"/>
    <d v="2019-10-01T00:00:00"/>
    <s v="aM Direct"/>
    <x v="109"/>
  </r>
  <r>
    <x v="999"/>
    <x v="2"/>
    <n v="2019"/>
    <d v="2019-11-01T00:00:00"/>
    <s v="sM Direct"/>
    <x v="109"/>
  </r>
  <r>
    <x v="345"/>
    <x v="1"/>
    <n v="2019"/>
    <d v="2019-10-01T00:00:00"/>
    <s v="aM Direct"/>
    <x v="109"/>
  </r>
  <r>
    <x v="1370"/>
    <x v="1"/>
    <n v="2019"/>
    <d v="2019-10-01T00:00:00"/>
    <s v="aM Campaign"/>
    <x v="109"/>
  </r>
  <r>
    <x v="741"/>
    <x v="2"/>
    <n v="2019"/>
    <d v="2019-11-01T00:00:00"/>
    <s v="sM Campaign"/>
    <x v="109"/>
  </r>
  <r>
    <x v="260"/>
    <x v="1"/>
    <n v="2019"/>
    <d v="2019-10-01T00:00:00"/>
    <s v="aM Direct"/>
    <x v="109"/>
  </r>
  <r>
    <x v="260"/>
    <x v="1"/>
    <n v="2019"/>
    <d v="2019-10-01T00:00:00"/>
    <s v="sM Direct"/>
    <x v="109"/>
  </r>
  <r>
    <x v="518"/>
    <x v="1"/>
    <n v="2019"/>
    <d v="2019-10-01T00:00:00"/>
    <s v="sM Campaign"/>
    <x v="109"/>
  </r>
  <r>
    <x v="255"/>
    <x v="0"/>
    <n v="2019"/>
    <d v="2019-12-01T00:00:00"/>
    <s v="sM Direct"/>
    <x v="109"/>
  </r>
  <r>
    <x v="1389"/>
    <x v="2"/>
    <n v="2019"/>
    <d v="2019-11-01T00:00:00"/>
    <s v="aM Campaign"/>
    <x v="109"/>
  </r>
  <r>
    <x v="707"/>
    <x v="2"/>
    <n v="2019"/>
    <d v="2019-11-01T00:00:00"/>
    <s v="aM Direct"/>
    <x v="109"/>
  </r>
  <r>
    <x v="1025"/>
    <x v="0"/>
    <n v="2019"/>
    <d v="2019-12-01T00:00:00"/>
    <s v="aM Direct"/>
    <x v="109"/>
  </r>
  <r>
    <x v="340"/>
    <x v="1"/>
    <n v="2019"/>
    <d v="2019-10-01T00:00:00"/>
    <s v="sM Direct"/>
    <x v="109"/>
  </r>
  <r>
    <x v="188"/>
    <x v="2"/>
    <n v="2019"/>
    <d v="2019-11-01T00:00:00"/>
    <s v="sM Direct"/>
    <x v="109"/>
  </r>
  <r>
    <x v="1224"/>
    <x v="0"/>
    <n v="2019"/>
    <d v="2019-12-01T00:00:00"/>
    <s v="aM Direct"/>
    <x v="109"/>
  </r>
  <r>
    <x v="1224"/>
    <x v="2"/>
    <n v="2019"/>
    <d v="2019-11-01T00:00:00"/>
    <s v="sM Direct"/>
    <x v="109"/>
  </r>
  <r>
    <x v="252"/>
    <x v="1"/>
    <n v="2019"/>
    <d v="2019-10-01T00:00:00"/>
    <s v="sM Campaign"/>
    <x v="109"/>
  </r>
  <r>
    <x v="1342"/>
    <x v="0"/>
    <n v="2019"/>
    <d v="2019-12-01T00:00:00"/>
    <s v="sM Campaign"/>
    <x v="109"/>
  </r>
  <r>
    <x v="1399"/>
    <x v="1"/>
    <n v="2019"/>
    <d v="2019-10-01T00:00:00"/>
    <s v="aM Direct"/>
    <x v="109"/>
  </r>
  <r>
    <x v="98"/>
    <x v="2"/>
    <n v="2019"/>
    <d v="2019-11-01T00:00:00"/>
    <s v="sM Campaign"/>
    <x v="109"/>
  </r>
  <r>
    <x v="1023"/>
    <x v="2"/>
    <n v="2019"/>
    <d v="2019-11-01T00:00:00"/>
    <s v="aM Campaign"/>
    <x v="109"/>
  </r>
  <r>
    <x v="1050"/>
    <x v="1"/>
    <n v="2019"/>
    <d v="2019-10-01T00:00:00"/>
    <s v="sM Direct"/>
    <x v="109"/>
  </r>
  <r>
    <x v="1095"/>
    <x v="2"/>
    <n v="2019"/>
    <d v="2019-11-01T00:00:00"/>
    <s v="aM Direct"/>
    <x v="109"/>
  </r>
  <r>
    <x v="1541"/>
    <x v="2"/>
    <n v="2019"/>
    <d v="2019-11-01T00:00:00"/>
    <s v="aM Direct"/>
    <x v="109"/>
  </r>
  <r>
    <x v="184"/>
    <x v="2"/>
    <n v="2019"/>
    <d v="2019-11-01T00:00:00"/>
    <s v="sM Direct"/>
    <x v="109"/>
  </r>
  <r>
    <x v="940"/>
    <x v="0"/>
    <n v="2019"/>
    <d v="2019-12-01T00:00:00"/>
    <s v="sM Campaign"/>
    <x v="109"/>
  </r>
  <r>
    <x v="965"/>
    <x v="1"/>
    <n v="2019"/>
    <d v="2019-10-01T00:00:00"/>
    <s v="aM Direct"/>
    <x v="109"/>
  </r>
  <r>
    <x v="363"/>
    <x v="0"/>
    <n v="2019"/>
    <d v="2019-12-01T00:00:00"/>
    <s v="sM Direct"/>
    <x v="109"/>
  </r>
  <r>
    <x v="228"/>
    <x v="1"/>
    <n v="2019"/>
    <d v="2019-10-01T00:00:00"/>
    <s v="sM Direct"/>
    <x v="109"/>
  </r>
  <r>
    <x v="758"/>
    <x v="0"/>
    <n v="2019"/>
    <d v="2019-12-01T00:00:00"/>
    <s v="sM Campaign"/>
    <x v="109"/>
  </r>
  <r>
    <x v="950"/>
    <x v="1"/>
    <n v="2019"/>
    <d v="2019-10-01T00:00:00"/>
    <s v="sM Campaign"/>
    <x v="109"/>
  </r>
  <r>
    <x v="62"/>
    <x v="2"/>
    <n v="2019"/>
    <d v="2019-11-01T00:00:00"/>
    <s v="sM Direct"/>
    <x v="109"/>
  </r>
  <r>
    <x v="331"/>
    <x v="0"/>
    <n v="2019"/>
    <d v="2019-12-01T00:00:00"/>
    <s v="sM Direct"/>
    <x v="109"/>
  </r>
  <r>
    <x v="1534"/>
    <x v="0"/>
    <n v="2019"/>
    <d v="2019-12-01T00:00:00"/>
    <s v="aM Campaign"/>
    <x v="109"/>
  </r>
  <r>
    <x v="82"/>
    <x v="0"/>
    <n v="2019"/>
    <d v="2019-12-01T00:00:00"/>
    <s v="sM Campaign"/>
    <x v="109"/>
  </r>
  <r>
    <x v="1189"/>
    <x v="2"/>
    <n v="2019"/>
    <d v="2019-11-01T00:00:00"/>
    <s v="aM Direct"/>
    <x v="109"/>
  </r>
  <r>
    <x v="644"/>
    <x v="1"/>
    <n v="2019"/>
    <d v="2019-10-01T00:00:00"/>
    <s v="sM Direct"/>
    <x v="109"/>
  </r>
  <r>
    <x v="1255"/>
    <x v="2"/>
    <n v="2019"/>
    <d v="2019-11-01T00:00:00"/>
    <s v="aM Campaign"/>
    <x v="109"/>
  </r>
  <r>
    <x v="537"/>
    <x v="0"/>
    <n v="2019"/>
    <d v="2019-12-01T00:00:00"/>
    <s v="sM Direct"/>
    <x v="109"/>
  </r>
  <r>
    <x v="552"/>
    <x v="2"/>
    <n v="2019"/>
    <d v="2019-11-01T00:00:00"/>
    <s v="aM Direct"/>
    <x v="109"/>
  </r>
  <r>
    <x v="224"/>
    <x v="1"/>
    <n v="2019"/>
    <d v="2019-10-01T00:00:00"/>
    <s v="aM Direct"/>
    <x v="109"/>
  </r>
  <r>
    <x v="1532"/>
    <x v="0"/>
    <n v="2019"/>
    <d v="2019-12-01T00:00:00"/>
    <s v="aM Direct"/>
    <x v="109"/>
  </r>
  <r>
    <x v="1255"/>
    <x v="0"/>
    <n v="2019"/>
    <d v="2019-12-01T00:00:00"/>
    <s v="sM Campaign"/>
    <x v="109"/>
  </r>
  <r>
    <x v="342"/>
    <x v="1"/>
    <n v="2019"/>
    <d v="2019-10-01T00:00:00"/>
    <s v="sM Direct"/>
    <x v="109"/>
  </r>
  <r>
    <x v="1603"/>
    <x v="2"/>
    <n v="2019"/>
    <d v="2019-11-01T00:00:00"/>
    <s v="aM Campaign"/>
    <x v="109"/>
  </r>
  <r>
    <x v="750"/>
    <x v="2"/>
    <n v="2019"/>
    <d v="2019-11-01T00:00:00"/>
    <s v="sM Campaign"/>
    <x v="109"/>
  </r>
  <r>
    <x v="1604"/>
    <x v="1"/>
    <n v="2019"/>
    <d v="2019-10-01T00:00:00"/>
    <s v="aM Campaign"/>
    <x v="109"/>
  </r>
  <r>
    <x v="1526"/>
    <x v="0"/>
    <n v="2019"/>
    <d v="2019-12-01T00:00:00"/>
    <s v="aM Campaign"/>
    <x v="109"/>
  </r>
  <r>
    <x v="1370"/>
    <x v="0"/>
    <n v="2019"/>
    <d v="2019-12-01T00:00:00"/>
    <s v="sM Campaign"/>
    <x v="109"/>
  </r>
  <r>
    <x v="155"/>
    <x v="0"/>
    <n v="2019"/>
    <d v="2019-12-01T00:00:00"/>
    <s v="sM Campaign"/>
    <x v="109"/>
  </r>
  <r>
    <x v="544"/>
    <x v="0"/>
    <n v="2019"/>
    <d v="2019-12-01T00:00:00"/>
    <s v="sM Campaign"/>
    <x v="109"/>
  </r>
  <r>
    <x v="977"/>
    <x v="1"/>
    <n v="2019"/>
    <d v="2019-10-01T00:00:00"/>
    <s v="aM Direct"/>
    <x v="109"/>
  </r>
  <r>
    <x v="474"/>
    <x v="1"/>
    <n v="2019"/>
    <d v="2019-10-01T00:00:00"/>
    <s v="aM Direct"/>
    <x v="109"/>
  </r>
  <r>
    <x v="1600"/>
    <x v="1"/>
    <n v="2019"/>
    <d v="2019-10-01T00:00:00"/>
    <s v="aM Campaign"/>
    <x v="109"/>
  </r>
  <r>
    <x v="635"/>
    <x v="2"/>
    <n v="2019"/>
    <d v="2019-11-01T00:00:00"/>
    <s v="aM Direct"/>
    <x v="109"/>
  </r>
  <r>
    <x v="1169"/>
    <x v="2"/>
    <n v="2019"/>
    <d v="2019-11-01T00:00:00"/>
    <s v="aM Direct"/>
    <x v="109"/>
  </r>
  <r>
    <x v="1501"/>
    <x v="1"/>
    <n v="2019"/>
    <d v="2019-10-01T00:00:00"/>
    <s v="aM Campaign"/>
    <x v="109"/>
  </r>
  <r>
    <x v="1332"/>
    <x v="0"/>
    <n v="2019"/>
    <d v="2019-12-01T00:00:00"/>
    <s v="sM Campaign"/>
    <x v="109"/>
  </r>
  <r>
    <x v="566"/>
    <x v="1"/>
    <n v="2019"/>
    <d v="2019-10-01T00:00:00"/>
    <s v="sM Campaign"/>
    <x v="109"/>
  </r>
  <r>
    <x v="1052"/>
    <x v="1"/>
    <n v="2019"/>
    <d v="2019-10-01T00:00:00"/>
    <s v="aM Direct"/>
    <x v="109"/>
  </r>
  <r>
    <x v="439"/>
    <x v="1"/>
    <n v="2019"/>
    <d v="2019-10-01T00:00:00"/>
    <s v="sM Campaign"/>
    <x v="109"/>
  </r>
  <r>
    <x v="994"/>
    <x v="1"/>
    <n v="2019"/>
    <d v="2019-10-01T00:00:00"/>
    <s v="aM Direct"/>
    <x v="109"/>
  </r>
  <r>
    <x v="318"/>
    <x v="2"/>
    <n v="2019"/>
    <d v="2019-11-01T00:00:00"/>
    <s v="sM Campaign"/>
    <x v="109"/>
  </r>
  <r>
    <x v="842"/>
    <x v="0"/>
    <n v="2019"/>
    <d v="2019-12-01T00:00:00"/>
    <s v="aM Direct"/>
    <x v="109"/>
  </r>
  <r>
    <x v="327"/>
    <x v="1"/>
    <n v="2019"/>
    <d v="2019-10-01T00:00:00"/>
    <s v="sM Direct"/>
    <x v="109"/>
  </r>
  <r>
    <x v="1542"/>
    <x v="1"/>
    <n v="2019"/>
    <d v="2019-10-01T00:00:00"/>
    <s v="sM Campaign"/>
    <x v="109"/>
  </r>
  <r>
    <x v="1334"/>
    <x v="0"/>
    <n v="2019"/>
    <d v="2019-12-01T00:00:00"/>
    <s v="aM Direct"/>
    <x v="109"/>
  </r>
  <r>
    <x v="1605"/>
    <x v="2"/>
    <n v="2019"/>
    <d v="2019-11-01T00:00:00"/>
    <s v="aM Direct"/>
    <x v="109"/>
  </r>
  <r>
    <x v="994"/>
    <x v="0"/>
    <n v="2019"/>
    <d v="2019-12-01T00:00:00"/>
    <s v="aM Direct"/>
    <x v="109"/>
  </r>
  <r>
    <x v="230"/>
    <x v="2"/>
    <n v="2019"/>
    <d v="2019-11-01T00:00:00"/>
    <s v="aM Direct"/>
    <x v="109"/>
  </r>
  <r>
    <x v="326"/>
    <x v="1"/>
    <n v="2019"/>
    <d v="2019-10-01T00:00:00"/>
    <s v="aM Direct"/>
    <x v="109"/>
  </r>
  <r>
    <x v="413"/>
    <x v="2"/>
    <n v="2019"/>
    <d v="2019-11-01T00:00:00"/>
    <s v="sM Campaign"/>
    <x v="109"/>
  </r>
  <r>
    <x v="318"/>
    <x v="2"/>
    <n v="2019"/>
    <d v="2019-11-01T00:00:00"/>
    <s v="sM Direct"/>
    <x v="109"/>
  </r>
  <r>
    <x v="1606"/>
    <x v="0"/>
    <n v="2019"/>
    <d v="2019-12-01T00:00:00"/>
    <s v="aM Campaign"/>
    <x v="109"/>
  </r>
  <r>
    <x v="337"/>
    <x v="1"/>
    <n v="2019"/>
    <d v="2019-10-01T00:00:00"/>
    <s v="sM Campaign"/>
    <x v="109"/>
  </r>
  <r>
    <x v="337"/>
    <x v="0"/>
    <n v="2019"/>
    <d v="2019-12-01T00:00:00"/>
    <s v="sM Direct"/>
    <x v="109"/>
  </r>
  <r>
    <x v="1149"/>
    <x v="2"/>
    <n v="2019"/>
    <d v="2019-11-01T00:00:00"/>
    <s v="aM Direct"/>
    <x v="109"/>
  </r>
  <r>
    <x v="1607"/>
    <x v="1"/>
    <n v="2019"/>
    <d v="2019-10-01T00:00:00"/>
    <s v="aM Campaign"/>
    <x v="109"/>
  </r>
  <r>
    <x v="1607"/>
    <x v="0"/>
    <n v="2019"/>
    <d v="2019-12-01T00:00:00"/>
    <s v="sM Direct"/>
    <x v="109"/>
  </r>
  <r>
    <x v="904"/>
    <x v="1"/>
    <n v="2019"/>
    <d v="2019-10-01T00:00:00"/>
    <s v="aM Direct"/>
    <x v="109"/>
  </r>
  <r>
    <x v="964"/>
    <x v="1"/>
    <n v="2019"/>
    <d v="2019-10-01T00:00:00"/>
    <s v="sM Campaign"/>
    <x v="109"/>
  </r>
  <r>
    <x v="1466"/>
    <x v="0"/>
    <n v="2019"/>
    <d v="2019-12-01T00:00:00"/>
    <s v="aM Campaign"/>
    <x v="109"/>
  </r>
  <r>
    <x v="1541"/>
    <x v="2"/>
    <n v="2019"/>
    <d v="2019-11-01T00:00:00"/>
    <s v="aM Campaign"/>
    <x v="109"/>
  </r>
  <r>
    <x v="1608"/>
    <x v="0"/>
    <n v="2019"/>
    <d v="2019-12-01T00:00:00"/>
    <s v="aM Direct"/>
    <x v="109"/>
  </r>
  <r>
    <x v="1533"/>
    <x v="2"/>
    <n v="2019"/>
    <d v="2019-11-01T00:00:00"/>
    <s v="aM Direct"/>
    <x v="109"/>
  </r>
  <r>
    <x v="1362"/>
    <x v="2"/>
    <n v="2019"/>
    <d v="2019-11-01T00:00:00"/>
    <s v="aM Direct"/>
    <x v="109"/>
  </r>
  <r>
    <x v="1096"/>
    <x v="1"/>
    <n v="2019"/>
    <d v="2019-10-01T00:00:00"/>
    <s v="aM Direct"/>
    <x v="109"/>
  </r>
  <r>
    <x v="1576"/>
    <x v="0"/>
    <n v="2019"/>
    <d v="2019-12-01T00:00:00"/>
    <s v="aM Direct"/>
    <x v="109"/>
  </r>
  <r>
    <x v="1334"/>
    <x v="2"/>
    <n v="2019"/>
    <d v="2019-11-01T00:00:00"/>
    <s v="aM Direct"/>
    <x v="109"/>
  </r>
  <r>
    <x v="1097"/>
    <x v="2"/>
    <n v="2019"/>
    <d v="2019-11-01T00:00:00"/>
    <s v="aM Direct"/>
    <x v="109"/>
  </r>
  <r>
    <x v="1525"/>
    <x v="1"/>
    <n v="2019"/>
    <d v="2019-10-01T00:00:00"/>
    <s v="aM Campaign"/>
    <x v="109"/>
  </r>
  <r>
    <x v="1525"/>
    <x v="2"/>
    <n v="2019"/>
    <d v="2019-11-01T00:00:00"/>
    <s v="sM Direct"/>
    <x v="109"/>
  </r>
  <r>
    <x v="1366"/>
    <x v="1"/>
    <n v="2019"/>
    <d v="2019-10-01T00:00:00"/>
    <s v="aM Campaign"/>
    <x v="109"/>
  </r>
  <r>
    <x v="1605"/>
    <x v="0"/>
    <n v="2019"/>
    <d v="2019-12-01T00:00:00"/>
    <s v="aM Direct"/>
    <x v="109"/>
  </r>
  <r>
    <x v="1605"/>
    <x v="0"/>
    <n v="2019"/>
    <d v="2019-12-01T00:00:00"/>
    <s v="aM Campaign"/>
    <x v="109"/>
  </r>
  <r>
    <x v="1467"/>
    <x v="1"/>
    <n v="2019"/>
    <d v="2019-10-01T00:00:00"/>
    <s v="aM Campaign"/>
    <x v="109"/>
  </r>
  <r>
    <x v="1366"/>
    <x v="0"/>
    <n v="2019"/>
    <d v="2019-12-01T00:00:00"/>
    <s v="aM Direct"/>
    <x v="109"/>
  </r>
  <r>
    <x v="444"/>
    <x v="0"/>
    <n v="2019"/>
    <d v="2019-12-01T00:00:00"/>
    <s v="aM Direct"/>
    <x v="109"/>
  </r>
  <r>
    <x v="1394"/>
    <x v="0"/>
    <n v="2019"/>
    <d v="2019-12-01T00:00:00"/>
    <s v="sM Direct"/>
    <x v="109"/>
  </r>
  <r>
    <x v="680"/>
    <x v="1"/>
    <n v="2019"/>
    <d v="2019-10-01T00:00:00"/>
    <s v="aM Direct"/>
    <x v="109"/>
  </r>
  <r>
    <x v="1116"/>
    <x v="0"/>
    <n v="2019"/>
    <d v="2019-12-01T00:00:00"/>
    <s v="sM Direct"/>
    <x v="109"/>
  </r>
  <r>
    <x v="383"/>
    <x v="2"/>
    <n v="2019"/>
    <d v="2019-11-01T00:00:00"/>
    <s v="aM Direct"/>
    <x v="109"/>
  </r>
  <r>
    <x v="1588"/>
    <x v="0"/>
    <n v="2019"/>
    <d v="2019-12-01T00:00:00"/>
    <s v="aM Campaign"/>
    <x v="109"/>
  </r>
  <r>
    <x v="412"/>
    <x v="2"/>
    <n v="2019"/>
    <d v="2019-11-01T00:00:00"/>
    <s v="sM Campaign"/>
    <x v="109"/>
  </r>
  <r>
    <x v="244"/>
    <x v="1"/>
    <n v="2019"/>
    <d v="2019-10-01T00:00:00"/>
    <s v="sM Direct"/>
    <x v="109"/>
  </r>
  <r>
    <x v="413"/>
    <x v="2"/>
    <n v="2019"/>
    <d v="2019-11-01T00:00:00"/>
    <s v="aM Direct"/>
    <x v="109"/>
  </r>
  <r>
    <x v="413"/>
    <x v="1"/>
    <n v="2019"/>
    <d v="2019-10-01T00:00:00"/>
    <s v="aM Direct"/>
    <x v="109"/>
  </r>
  <r>
    <x v="38"/>
    <x v="2"/>
    <n v="2019"/>
    <d v="2019-11-01T00:00:00"/>
    <s v="sM Campaign"/>
    <x v="109"/>
  </r>
  <r>
    <x v="360"/>
    <x v="1"/>
    <n v="2019"/>
    <d v="2019-10-01T00:00:00"/>
    <s v="aM Direct"/>
    <x v="109"/>
  </r>
  <r>
    <x v="64"/>
    <x v="1"/>
    <n v="2019"/>
    <d v="2019-10-01T00:00:00"/>
    <s v="aM Direct"/>
    <x v="109"/>
  </r>
  <r>
    <x v="64"/>
    <x v="1"/>
    <n v="2019"/>
    <d v="2019-10-01T00:00:00"/>
    <s v="Equifax Campaign"/>
    <x v="109"/>
  </r>
  <r>
    <x v="502"/>
    <x v="1"/>
    <n v="2019"/>
    <d v="2019-10-01T00:00:00"/>
    <s v="aM Direct"/>
    <x v="109"/>
  </r>
  <r>
    <x v="1609"/>
    <x v="2"/>
    <n v="2019"/>
    <d v="2019-11-01T00:00:00"/>
    <s v="aM Direct"/>
    <x v="109"/>
  </r>
  <r>
    <x v="920"/>
    <x v="0"/>
    <n v="2019"/>
    <d v="2019-12-01T00:00:00"/>
    <s v="sM Campaign"/>
    <x v="109"/>
  </r>
  <r>
    <x v="1610"/>
    <x v="1"/>
    <n v="2019"/>
    <d v="2019-10-01T00:00:00"/>
    <s v="aM Campaign"/>
    <x v="109"/>
  </r>
  <r>
    <x v="1512"/>
    <x v="2"/>
    <n v="2019"/>
    <d v="2019-11-01T00:00:00"/>
    <s v="aM Direct"/>
    <x v="109"/>
  </r>
  <r>
    <x v="1194"/>
    <x v="2"/>
    <n v="2019"/>
    <d v="2019-11-01T00:00:00"/>
    <s v="aM Campaign"/>
    <x v="109"/>
  </r>
  <r>
    <x v="1194"/>
    <x v="2"/>
    <n v="2019"/>
    <d v="2019-11-01T00:00:00"/>
    <s v="aM Direct"/>
    <x v="109"/>
  </r>
  <r>
    <x v="563"/>
    <x v="0"/>
    <n v="2019"/>
    <d v="2019-12-01T00:00:00"/>
    <s v="sM Campaign"/>
    <x v="109"/>
  </r>
  <r>
    <x v="567"/>
    <x v="1"/>
    <n v="2019"/>
    <d v="2019-10-01T00:00:00"/>
    <s v="sM Campaign"/>
    <x v="109"/>
  </r>
  <r>
    <x v="1336"/>
    <x v="1"/>
    <n v="2019"/>
    <d v="2019-10-01T00:00:00"/>
    <s v="sM Direct"/>
    <x v="109"/>
  </r>
  <r>
    <x v="1548"/>
    <x v="2"/>
    <n v="2019"/>
    <d v="2019-11-01T00:00:00"/>
    <s v="aM Campaign"/>
    <x v="109"/>
  </r>
  <r>
    <x v="1336"/>
    <x v="0"/>
    <n v="2019"/>
    <d v="2019-12-01T00:00:00"/>
    <s v="sM Campaign"/>
    <x v="109"/>
  </r>
  <r>
    <x v="1567"/>
    <x v="0"/>
    <n v="2019"/>
    <d v="2019-12-01T00:00:00"/>
    <s v="aM Campaign"/>
    <x v="109"/>
  </r>
  <r>
    <x v="757"/>
    <x v="2"/>
    <n v="2019"/>
    <d v="2019-11-01T00:00:00"/>
    <s v="aM Direct"/>
    <x v="109"/>
  </r>
  <r>
    <x v="1582"/>
    <x v="0"/>
    <n v="2019"/>
    <d v="2019-12-01T00:00:00"/>
    <s v="aM Campaign"/>
    <x v="109"/>
  </r>
  <r>
    <x v="1077"/>
    <x v="0"/>
    <n v="2019"/>
    <d v="2019-12-01T00:00:00"/>
    <s v="sM Campaign"/>
    <x v="109"/>
  </r>
  <r>
    <x v="299"/>
    <x v="2"/>
    <n v="2019"/>
    <d v="2019-11-01T00:00:00"/>
    <s v="sM Campaign"/>
    <x v="109"/>
  </r>
  <r>
    <x v="853"/>
    <x v="1"/>
    <n v="2019"/>
    <d v="2019-10-01T00:00:00"/>
    <s v="aM Direct"/>
    <x v="109"/>
  </r>
  <r>
    <x v="371"/>
    <x v="0"/>
    <n v="2019"/>
    <d v="2019-12-01T00:00:00"/>
    <s v="aM Direct"/>
    <x v="109"/>
  </r>
  <r>
    <x v="860"/>
    <x v="1"/>
    <n v="2019"/>
    <d v="2019-10-01T00:00:00"/>
    <s v="aM Direct"/>
    <x v="109"/>
  </r>
  <r>
    <x v="295"/>
    <x v="1"/>
    <n v="2019"/>
    <d v="2019-10-01T00:00:00"/>
    <s v="aM Direct"/>
    <x v="109"/>
  </r>
  <r>
    <x v="231"/>
    <x v="1"/>
    <n v="2019"/>
    <d v="2019-10-01T00:00:00"/>
    <s v="sM Campaign"/>
    <x v="109"/>
  </r>
  <r>
    <x v="642"/>
    <x v="1"/>
    <n v="2019"/>
    <d v="2019-10-01T00:00:00"/>
    <s v="aM Direct"/>
    <x v="109"/>
  </r>
  <r>
    <x v="644"/>
    <x v="2"/>
    <n v="2019"/>
    <d v="2019-11-01T00:00:00"/>
    <s v="sM Campaign"/>
    <x v="109"/>
  </r>
  <r>
    <x v="1271"/>
    <x v="1"/>
    <n v="2019"/>
    <d v="2019-10-01T00:00:00"/>
    <s v="aM Campaign"/>
    <x v="109"/>
  </r>
  <r>
    <x v="931"/>
    <x v="1"/>
    <n v="2019"/>
    <d v="2019-10-01T00:00:00"/>
    <s v="sM Campaign"/>
    <x v="109"/>
  </r>
  <r>
    <x v="74"/>
    <x v="0"/>
    <n v="2019"/>
    <d v="2019-12-01T00:00:00"/>
    <s v="sM Campaign"/>
    <x v="109"/>
  </r>
  <r>
    <x v="242"/>
    <x v="0"/>
    <n v="2019"/>
    <d v="2019-12-01T00:00:00"/>
    <s v="sM Campaign"/>
    <x v="109"/>
  </r>
  <r>
    <x v="563"/>
    <x v="1"/>
    <n v="2019"/>
    <d v="2019-10-01T00:00:00"/>
    <s v="sM Campaign"/>
    <x v="109"/>
  </r>
  <r>
    <x v="1397"/>
    <x v="0"/>
    <n v="2019"/>
    <d v="2019-12-01T00:00:00"/>
    <s v="sM Direct"/>
    <x v="109"/>
  </r>
  <r>
    <x v="1404"/>
    <x v="0"/>
    <n v="2019"/>
    <d v="2019-12-01T00:00:00"/>
    <s v="sM Direct"/>
    <x v="109"/>
  </r>
  <r>
    <x v="81"/>
    <x v="1"/>
    <n v="2019"/>
    <d v="2019-10-01T00:00:00"/>
    <s v="sM Campaign"/>
    <x v="109"/>
  </r>
  <r>
    <x v="1611"/>
    <x v="2"/>
    <n v="2019"/>
    <d v="2019-11-01T00:00:00"/>
    <s v="aM Direct"/>
    <x v="109"/>
  </r>
  <r>
    <x v="1611"/>
    <x v="0"/>
    <n v="2019"/>
    <d v="2019-12-01T00:00:00"/>
    <s v="aM Campaign"/>
    <x v="109"/>
  </r>
  <r>
    <x v="774"/>
    <x v="1"/>
    <n v="2019"/>
    <d v="2019-10-01T00:00:00"/>
    <s v="sM Direct"/>
    <x v="109"/>
  </r>
  <r>
    <x v="1612"/>
    <x v="2"/>
    <n v="2019"/>
    <d v="2019-11-01T00:00:00"/>
    <s v="aM Campaign"/>
    <x v="109"/>
  </r>
  <r>
    <x v="1610"/>
    <x v="2"/>
    <n v="2019"/>
    <d v="2019-11-01T00:00:00"/>
    <s v="aM Campaign"/>
    <x v="109"/>
  </r>
  <r>
    <x v="472"/>
    <x v="2"/>
    <n v="2019"/>
    <d v="2019-11-01T00:00:00"/>
    <s v="sM Campaign"/>
    <x v="109"/>
  </r>
  <r>
    <x v="1514"/>
    <x v="2"/>
    <n v="2019"/>
    <d v="2019-11-01T00:00:00"/>
    <s v="aM Campaign"/>
    <x v="109"/>
  </r>
  <r>
    <x v="1215"/>
    <x v="2"/>
    <n v="2019"/>
    <d v="2019-11-01T00:00:00"/>
    <s v="aM Direct"/>
    <x v="109"/>
  </r>
  <r>
    <x v="710"/>
    <x v="0"/>
    <n v="2019"/>
    <d v="2019-12-01T00:00:00"/>
    <s v="aM Direct"/>
    <x v="109"/>
  </r>
  <r>
    <x v="1550"/>
    <x v="2"/>
    <n v="2019"/>
    <d v="2019-11-01T00:00:00"/>
    <s v="aM Campaign"/>
    <x v="109"/>
  </r>
  <r>
    <x v="1154"/>
    <x v="2"/>
    <n v="2019"/>
    <d v="2019-11-01T00:00:00"/>
    <s v="aM Direct"/>
    <x v="109"/>
  </r>
  <r>
    <x v="125"/>
    <x v="0"/>
    <n v="2019"/>
    <d v="2019-12-01T00:00:00"/>
    <s v="sM Direct"/>
    <x v="109"/>
  </r>
  <r>
    <x v="1175"/>
    <x v="2"/>
    <n v="2019"/>
    <d v="2019-11-01T00:00:00"/>
    <s v="aM Direct"/>
    <x v="109"/>
  </r>
  <r>
    <x v="1175"/>
    <x v="1"/>
    <n v="2019"/>
    <d v="2019-10-01T00:00:00"/>
    <s v="aM Campaign"/>
    <x v="109"/>
  </r>
  <r>
    <x v="1175"/>
    <x v="0"/>
    <n v="2019"/>
    <d v="2019-12-01T00:00:00"/>
    <s v="sM Campaign"/>
    <x v="109"/>
  </r>
  <r>
    <x v="605"/>
    <x v="0"/>
    <n v="2019"/>
    <d v="2019-12-01T00:00:00"/>
    <s v="aM Direct"/>
    <x v="109"/>
  </r>
  <r>
    <x v="247"/>
    <x v="1"/>
    <n v="2019"/>
    <d v="2019-10-01T00:00:00"/>
    <s v="aM Direct"/>
    <x v="109"/>
  </r>
  <r>
    <x v="418"/>
    <x v="1"/>
    <n v="2019"/>
    <d v="2019-10-01T00:00:00"/>
    <s v="aM Direct"/>
    <x v="109"/>
  </r>
  <r>
    <x v="132"/>
    <x v="1"/>
    <n v="2019"/>
    <d v="2019-10-01T00:00:00"/>
    <s v="sM Direct"/>
    <x v="109"/>
  </r>
  <r>
    <x v="1154"/>
    <x v="1"/>
    <n v="2019"/>
    <d v="2019-10-01T00:00:00"/>
    <s v="aM Direct"/>
    <x v="109"/>
  </r>
  <r>
    <x v="54"/>
    <x v="2"/>
    <n v="2019"/>
    <d v="2019-11-01T00:00:00"/>
    <s v="sM Campaign"/>
    <x v="109"/>
  </r>
  <r>
    <x v="1348"/>
    <x v="2"/>
    <n v="2019"/>
    <d v="2019-11-01T00:00:00"/>
    <s v="aM Direct"/>
    <x v="109"/>
  </r>
  <r>
    <x v="125"/>
    <x v="0"/>
    <n v="2019"/>
    <d v="2019-12-01T00:00:00"/>
    <s v="sM Campaign"/>
    <x v="109"/>
  </r>
  <r>
    <x v="149"/>
    <x v="1"/>
    <n v="2019"/>
    <d v="2019-10-01T00:00:00"/>
    <s v="sM Direct"/>
    <x v="109"/>
  </r>
  <r>
    <x v="513"/>
    <x v="0"/>
    <n v="2019"/>
    <d v="2019-12-01T00:00:00"/>
    <s v="sM Campaign"/>
    <x v="109"/>
  </r>
  <r>
    <x v="782"/>
    <x v="1"/>
    <n v="2019"/>
    <d v="2019-10-01T00:00:00"/>
    <s v="aM Direct"/>
    <x v="109"/>
  </r>
  <r>
    <x v="1114"/>
    <x v="1"/>
    <n v="2019"/>
    <d v="2019-10-01T00:00:00"/>
    <s v="sM Campaign"/>
    <x v="109"/>
  </r>
  <r>
    <x v="213"/>
    <x v="0"/>
    <n v="2019"/>
    <d v="2019-12-01T00:00:00"/>
    <s v="aM Direct"/>
    <x v="109"/>
  </r>
  <r>
    <x v="213"/>
    <x v="1"/>
    <n v="2019"/>
    <d v="2019-10-01T00:00:00"/>
    <s v="aM Direct"/>
    <x v="109"/>
  </r>
  <r>
    <x v="1253"/>
    <x v="1"/>
    <n v="2019"/>
    <d v="2019-10-01T00:00:00"/>
    <s v="aM Direct"/>
    <x v="109"/>
  </r>
  <r>
    <x v="906"/>
    <x v="0"/>
    <n v="2019"/>
    <d v="2019-12-01T00:00:00"/>
    <s v="sM Campaign"/>
    <x v="109"/>
  </r>
  <r>
    <x v="1292"/>
    <x v="1"/>
    <n v="2019"/>
    <d v="2019-10-01T00:00:00"/>
    <s v="aM Direct"/>
    <x v="109"/>
  </r>
  <r>
    <x v="510"/>
    <x v="0"/>
    <n v="2019"/>
    <d v="2019-12-01T00:00:00"/>
    <s v="aM Direct"/>
    <x v="109"/>
  </r>
  <r>
    <x v="1340"/>
    <x v="1"/>
    <n v="2019"/>
    <d v="2019-10-01T00:00:00"/>
    <s v="sM Campaign"/>
    <x v="109"/>
  </r>
  <r>
    <x v="356"/>
    <x v="2"/>
    <n v="2019"/>
    <d v="2019-11-01T00:00:00"/>
    <s v="sM Campaign"/>
    <x v="109"/>
  </r>
  <r>
    <x v="1194"/>
    <x v="0"/>
    <n v="2019"/>
    <d v="2019-12-01T00:00:00"/>
    <s v="aM Direct"/>
    <x v="109"/>
  </r>
  <r>
    <x v="886"/>
    <x v="1"/>
    <n v="2019"/>
    <d v="2019-10-01T00:00:00"/>
    <s v="sM Campaign"/>
    <x v="109"/>
  </r>
  <r>
    <x v="204"/>
    <x v="0"/>
    <n v="2019"/>
    <d v="2019-12-01T00:00:00"/>
    <s v="sM Campaign"/>
    <x v="109"/>
  </r>
  <r>
    <x v="168"/>
    <x v="1"/>
    <n v="2019"/>
    <d v="2019-10-01T00:00:00"/>
    <s v="sM Direct"/>
    <x v="109"/>
  </r>
  <r>
    <x v="824"/>
    <x v="0"/>
    <n v="2019"/>
    <d v="2019-12-01T00:00:00"/>
    <s v="aM Direct"/>
    <x v="109"/>
  </r>
  <r>
    <x v="371"/>
    <x v="0"/>
    <n v="2019"/>
    <d v="2019-12-01T00:00:00"/>
    <s v="sM Campaign"/>
    <x v="109"/>
  </r>
  <r>
    <x v="1038"/>
    <x v="1"/>
    <n v="2019"/>
    <d v="2019-10-01T00:00:00"/>
    <s v="aM Direct"/>
    <x v="109"/>
  </r>
  <r>
    <x v="764"/>
    <x v="0"/>
    <n v="2019"/>
    <d v="2019-12-01T00:00:00"/>
    <s v="sM Campaign"/>
    <x v="109"/>
  </r>
  <r>
    <x v="484"/>
    <x v="1"/>
    <n v="2019"/>
    <d v="2019-10-01T00:00:00"/>
    <s v="sM Campaign"/>
    <x v="109"/>
  </r>
  <r>
    <x v="496"/>
    <x v="2"/>
    <n v="2019"/>
    <d v="2019-11-01T00:00:00"/>
    <s v="sM Campaign"/>
    <x v="109"/>
  </r>
  <r>
    <x v="565"/>
    <x v="1"/>
    <n v="2019"/>
    <d v="2019-10-01T00:00:00"/>
    <s v="sM Campaign"/>
    <x v="109"/>
  </r>
  <r>
    <x v="794"/>
    <x v="1"/>
    <n v="2019"/>
    <d v="2019-10-01T00:00:00"/>
    <s v="sM Campaign"/>
    <x v="109"/>
  </r>
  <r>
    <x v="1613"/>
    <x v="0"/>
    <n v="2019"/>
    <d v="2019-12-01T00:00:00"/>
    <s v="aM Direct"/>
    <x v="109"/>
  </r>
  <r>
    <x v="1348"/>
    <x v="0"/>
    <n v="2019"/>
    <d v="2019-12-01T00:00:00"/>
    <s v="aM Direct"/>
    <x v="109"/>
  </r>
  <r>
    <x v="943"/>
    <x v="0"/>
    <n v="2019"/>
    <d v="2019-12-01T00:00:00"/>
    <s v="sM Direct"/>
    <x v="109"/>
  </r>
  <r>
    <x v="943"/>
    <x v="1"/>
    <n v="2019"/>
    <d v="2019-10-01T00:00:00"/>
    <s v="sM Direct"/>
    <x v="109"/>
  </r>
  <r>
    <x v="1341"/>
    <x v="0"/>
    <n v="2019"/>
    <d v="2019-12-01T00:00:00"/>
    <s v="sM Campaign"/>
    <x v="109"/>
  </r>
  <r>
    <x v="1554"/>
    <x v="0"/>
    <n v="2019"/>
    <d v="2019-12-01T00:00:00"/>
    <s v="aM Campaign"/>
    <x v="109"/>
  </r>
  <r>
    <x v="1614"/>
    <x v="0"/>
    <n v="2019"/>
    <d v="2019-12-01T00:00:00"/>
    <s v="sM Campaign"/>
    <x v="109"/>
  </r>
  <r>
    <x v="1615"/>
    <x v="0"/>
    <n v="2019"/>
    <d v="2019-12-01T00:00:00"/>
    <s v="aM Campaign"/>
    <x v="109"/>
  </r>
  <r>
    <x v="266"/>
    <x v="2"/>
    <n v="2019"/>
    <d v="2019-11-01T00:00:00"/>
    <s v="sM Campaign"/>
    <x v="109"/>
  </r>
  <r>
    <x v="373"/>
    <x v="2"/>
    <n v="2019"/>
    <d v="2019-11-01T00:00:00"/>
    <s v="sM Campaign"/>
    <x v="109"/>
  </r>
  <r>
    <x v="942"/>
    <x v="0"/>
    <n v="2019"/>
    <d v="2019-12-01T00:00:00"/>
    <s v="sM Direct"/>
    <x v="109"/>
  </r>
  <r>
    <x v="985"/>
    <x v="1"/>
    <n v="2019"/>
    <d v="2019-10-01T00:00:00"/>
    <s v="aM Direct"/>
    <x v="109"/>
  </r>
  <r>
    <x v="437"/>
    <x v="0"/>
    <n v="2019"/>
    <d v="2019-12-01T00:00:00"/>
    <s v="sM Campaign"/>
    <x v="109"/>
  </r>
  <r>
    <x v="1475"/>
    <x v="1"/>
    <n v="2019"/>
    <d v="2019-10-01T00:00:00"/>
    <s v="aM Campaign"/>
    <x v="109"/>
  </r>
  <r>
    <x v="359"/>
    <x v="0"/>
    <n v="2019"/>
    <d v="2019-12-01T00:00:00"/>
    <s v="sM Campaign"/>
    <x v="109"/>
  </r>
  <r>
    <x v="367"/>
    <x v="2"/>
    <n v="2019"/>
    <d v="2019-11-01T00:00:00"/>
    <s v="aM Direct"/>
    <x v="109"/>
  </r>
  <r>
    <x v="69"/>
    <x v="2"/>
    <n v="2019"/>
    <d v="2019-11-01T00:00:00"/>
    <s v="aM Direct"/>
    <x v="109"/>
  </r>
  <r>
    <x v="213"/>
    <x v="2"/>
    <n v="2019"/>
    <d v="2019-11-01T00:00:00"/>
    <s v="aM Direct"/>
    <x v="109"/>
  </r>
  <r>
    <x v="929"/>
    <x v="2"/>
    <n v="2019"/>
    <d v="2019-11-01T00:00:00"/>
    <s v="aM Direct"/>
    <x v="109"/>
  </r>
  <r>
    <x v="512"/>
    <x v="1"/>
    <n v="2019"/>
    <d v="2019-10-01T00:00:00"/>
    <s v="aM Direct"/>
    <x v="109"/>
  </r>
  <r>
    <x v="949"/>
    <x v="0"/>
    <n v="2019"/>
    <d v="2019-12-01T00:00:00"/>
    <s v="aM Direct"/>
    <x v="109"/>
  </r>
  <r>
    <x v="1132"/>
    <x v="2"/>
    <n v="2019"/>
    <d v="2019-11-01T00:00:00"/>
    <s v="sM Campaign"/>
    <x v="109"/>
  </r>
  <r>
    <x v="537"/>
    <x v="1"/>
    <n v="2019"/>
    <d v="2019-10-01T00:00:00"/>
    <s v="sM Direct"/>
    <x v="109"/>
  </r>
  <r>
    <x v="713"/>
    <x v="0"/>
    <n v="2019"/>
    <d v="2019-12-01T00:00:00"/>
    <s v="aM Direct"/>
    <x v="109"/>
  </r>
  <r>
    <x v="1407"/>
    <x v="0"/>
    <n v="2019"/>
    <d v="2019-12-01T00:00:00"/>
    <s v="aM Direct"/>
    <x v="109"/>
  </r>
  <r>
    <x v="273"/>
    <x v="0"/>
    <n v="2019"/>
    <d v="2019-12-01T00:00:00"/>
    <s v="sM Campaign"/>
    <x v="109"/>
  </r>
  <r>
    <x v="657"/>
    <x v="0"/>
    <n v="2019"/>
    <d v="2019-12-01T00:00:00"/>
    <s v="aM Direct"/>
    <x v="109"/>
  </r>
  <r>
    <x v="656"/>
    <x v="1"/>
    <n v="2019"/>
    <d v="2019-10-01T00:00:00"/>
    <s v="sM Campaign"/>
    <x v="109"/>
  </r>
  <r>
    <x v="675"/>
    <x v="0"/>
    <n v="2019"/>
    <d v="2019-12-01T00:00:00"/>
    <s v="aM Direct"/>
    <x v="109"/>
  </r>
  <r>
    <x v="859"/>
    <x v="1"/>
    <n v="2019"/>
    <d v="2019-10-01T00:00:00"/>
    <s v="aM Direct"/>
    <x v="109"/>
  </r>
  <r>
    <x v="212"/>
    <x v="2"/>
    <n v="2019"/>
    <d v="2019-11-01T00:00:00"/>
    <s v="aM Direct"/>
    <x v="109"/>
  </r>
  <r>
    <x v="1407"/>
    <x v="2"/>
    <n v="2019"/>
    <d v="2019-11-01T00:00:00"/>
    <s v="aM Direct"/>
    <x v="109"/>
  </r>
  <r>
    <x v="144"/>
    <x v="1"/>
    <n v="2019"/>
    <d v="2019-10-01T00:00:00"/>
    <s v="sM Campaign"/>
    <x v="109"/>
  </r>
  <r>
    <x v="1487"/>
    <x v="1"/>
    <n v="2019"/>
    <d v="2019-10-01T00:00:00"/>
    <s v="sM Direct"/>
    <x v="109"/>
  </r>
  <r>
    <x v="752"/>
    <x v="2"/>
    <n v="2019"/>
    <d v="2019-11-01T00:00:00"/>
    <s v="aM Direct"/>
    <x v="109"/>
  </r>
  <r>
    <x v="133"/>
    <x v="0"/>
    <n v="2019"/>
    <d v="2019-12-01T00:00:00"/>
    <s v="aM Direct"/>
    <x v="109"/>
  </r>
  <r>
    <x v="437"/>
    <x v="0"/>
    <n v="2019"/>
    <d v="2019-12-01T00:00:00"/>
    <s v="sM Direct"/>
    <x v="109"/>
  </r>
  <r>
    <x v="366"/>
    <x v="0"/>
    <n v="2019"/>
    <d v="2019-12-01T00:00:00"/>
    <s v="sM Direct"/>
    <x v="109"/>
  </r>
  <r>
    <x v="1113"/>
    <x v="2"/>
    <n v="2019"/>
    <d v="2019-11-01T00:00:00"/>
    <s v="aM Direct"/>
    <x v="109"/>
  </r>
  <r>
    <x v="570"/>
    <x v="0"/>
    <n v="2019"/>
    <d v="2019-12-01T00:00:00"/>
    <s v="aM Direct"/>
    <x v="109"/>
  </r>
  <r>
    <x v="570"/>
    <x v="2"/>
    <n v="2019"/>
    <d v="2019-11-01T00:00:00"/>
    <s v="aM Direct"/>
    <x v="109"/>
  </r>
  <r>
    <x v="397"/>
    <x v="2"/>
    <n v="2019"/>
    <d v="2019-11-01T00:00:00"/>
    <s v="aM Direct"/>
    <x v="109"/>
  </r>
  <r>
    <x v="247"/>
    <x v="0"/>
    <n v="2019"/>
    <d v="2019-12-01T00:00:00"/>
    <s v="sM Direct"/>
    <x v="109"/>
  </r>
  <r>
    <x v="247"/>
    <x v="2"/>
    <n v="2019"/>
    <d v="2019-11-01T00:00:00"/>
    <s v="aM Direct"/>
    <x v="109"/>
  </r>
  <r>
    <x v="8"/>
    <x v="1"/>
    <n v="2019"/>
    <d v="2019-10-01T00:00:00"/>
    <s v="sM Campaign"/>
    <x v="109"/>
  </r>
  <r>
    <x v="1340"/>
    <x v="1"/>
    <n v="2019"/>
    <d v="2019-10-01T00:00:00"/>
    <s v="sM Direct"/>
    <x v="109"/>
  </r>
  <r>
    <x v="510"/>
    <x v="2"/>
    <n v="2019"/>
    <d v="2019-11-01T00:00:00"/>
    <s v="aM Direct"/>
    <x v="109"/>
  </r>
  <r>
    <x v="114"/>
    <x v="1"/>
    <n v="2019"/>
    <d v="2019-10-01T00:00:00"/>
    <s v="sM Campaign"/>
    <x v="109"/>
  </r>
  <r>
    <x v="168"/>
    <x v="2"/>
    <n v="2019"/>
    <d v="2019-11-01T00:00:00"/>
    <s v="sM Direct"/>
    <x v="109"/>
  </r>
  <r>
    <x v="408"/>
    <x v="1"/>
    <n v="2019"/>
    <d v="2019-10-01T00:00:00"/>
    <s v="sM Direct"/>
    <x v="109"/>
  </r>
  <r>
    <x v="408"/>
    <x v="0"/>
    <n v="2019"/>
    <d v="2019-12-01T00:00:00"/>
    <s v="sM Direct"/>
    <x v="109"/>
  </r>
  <r>
    <x v="162"/>
    <x v="1"/>
    <n v="2019"/>
    <d v="2019-10-01T00:00:00"/>
    <s v="aM Direct"/>
    <x v="109"/>
  </r>
  <r>
    <x v="1066"/>
    <x v="2"/>
    <n v="2019"/>
    <d v="2019-11-01T00:00:00"/>
    <s v="aM Direct"/>
    <x v="109"/>
  </r>
  <r>
    <x v="1103"/>
    <x v="0"/>
    <n v="2019"/>
    <d v="2019-12-01T00:00:00"/>
    <s v="sM Campaign"/>
    <x v="109"/>
  </r>
  <r>
    <x v="282"/>
    <x v="2"/>
    <n v="2019"/>
    <d v="2019-11-01T00:00:00"/>
    <s v="sM Campaign"/>
    <x v="109"/>
  </r>
  <r>
    <x v="1616"/>
    <x v="0"/>
    <n v="2019"/>
    <d v="2019-12-01T00:00:00"/>
    <s v="aM Campaign"/>
    <x v="109"/>
  </r>
  <r>
    <x v="577"/>
    <x v="0"/>
    <n v="2019"/>
    <d v="2019-12-01T00:00:00"/>
    <s v="sM Campaign"/>
    <x v="109"/>
  </r>
  <r>
    <x v="1466"/>
    <x v="1"/>
    <n v="2019"/>
    <d v="2019-10-01T00:00:00"/>
    <s v="aM Campaign"/>
    <x v="109"/>
  </r>
  <r>
    <x v="864"/>
    <x v="0"/>
    <n v="2019"/>
    <d v="2019-12-01T00:00:00"/>
    <s v="aM Direct"/>
    <x v="109"/>
  </r>
  <r>
    <x v="1397"/>
    <x v="1"/>
    <n v="2019"/>
    <d v="2019-10-01T00:00:00"/>
    <s v="aM Direct"/>
    <x v="109"/>
  </r>
  <r>
    <x v="483"/>
    <x v="1"/>
    <n v="2019"/>
    <d v="2019-10-01T00:00:00"/>
    <s v="sM Campaign"/>
    <x v="109"/>
  </r>
  <r>
    <x v="184"/>
    <x v="0"/>
    <n v="2019"/>
    <d v="2019-12-01T00:00:00"/>
    <s v="aM Direct"/>
    <x v="109"/>
  </r>
  <r>
    <x v="5"/>
    <x v="2"/>
    <n v="2019"/>
    <d v="2019-11-01T00:00:00"/>
    <s v="sM Campaign"/>
    <x v="109"/>
  </r>
  <r>
    <x v="1171"/>
    <x v="1"/>
    <n v="2019"/>
    <d v="2019-10-01T00:00:00"/>
    <s v="aM Direct"/>
    <x v="109"/>
  </r>
  <r>
    <x v="1405"/>
    <x v="2"/>
    <n v="2019"/>
    <d v="2019-11-01T00:00:00"/>
    <s v="aM Direct"/>
    <x v="109"/>
  </r>
  <r>
    <x v="1405"/>
    <x v="0"/>
    <n v="2019"/>
    <d v="2019-12-01T00:00:00"/>
    <s v="aM Direct"/>
    <x v="109"/>
  </r>
  <r>
    <x v="496"/>
    <x v="0"/>
    <n v="2019"/>
    <d v="2019-12-01T00:00:00"/>
    <s v="sM Campaign"/>
    <x v="109"/>
  </r>
  <r>
    <x v="619"/>
    <x v="1"/>
    <n v="2019"/>
    <d v="2019-10-01T00:00:00"/>
    <s v="sM Campaign"/>
    <x v="109"/>
  </r>
  <r>
    <x v="351"/>
    <x v="2"/>
    <n v="2019"/>
    <d v="2019-11-01T00:00:00"/>
    <s v="sM Campaign"/>
    <x v="109"/>
  </r>
  <r>
    <x v="480"/>
    <x v="1"/>
    <n v="2019"/>
    <d v="2019-10-01T00:00:00"/>
    <s v="aM Direct"/>
    <x v="109"/>
  </r>
  <r>
    <x v="1553"/>
    <x v="2"/>
    <n v="2019"/>
    <d v="2019-11-01T00:00:00"/>
    <s v="aM Campaign"/>
    <x v="109"/>
  </r>
  <r>
    <x v="521"/>
    <x v="1"/>
    <n v="2019"/>
    <d v="2019-10-01T00:00:00"/>
    <s v="aM Direct"/>
    <x v="109"/>
  </r>
  <r>
    <x v="1381"/>
    <x v="0"/>
    <n v="2019"/>
    <d v="2019-12-01T00:00:00"/>
    <s v="aM Direct"/>
    <x v="109"/>
  </r>
  <r>
    <x v="137"/>
    <x v="0"/>
    <n v="2019"/>
    <d v="2019-12-01T00:00:00"/>
    <s v="sM Campaign"/>
    <x v="109"/>
  </r>
  <r>
    <x v="1615"/>
    <x v="1"/>
    <n v="2019"/>
    <d v="2019-10-01T00:00:00"/>
    <s v="aM Campaign"/>
    <x v="109"/>
  </r>
  <r>
    <x v="1142"/>
    <x v="0"/>
    <n v="2019"/>
    <d v="2019-12-01T00:00:00"/>
    <s v="aM Direct"/>
    <x v="109"/>
  </r>
  <r>
    <x v="144"/>
    <x v="0"/>
    <n v="2019"/>
    <d v="2019-12-01T00:00:00"/>
    <s v="aM Direct"/>
    <x v="109"/>
  </r>
  <r>
    <x v="133"/>
    <x v="2"/>
    <n v="2019"/>
    <d v="2019-11-01T00:00:00"/>
    <s v="sM Campaign"/>
    <x v="109"/>
  </r>
  <r>
    <x v="985"/>
    <x v="1"/>
    <n v="2019"/>
    <d v="2019-10-01T00:00:00"/>
    <s v="sM Campaign"/>
    <x v="109"/>
  </r>
  <r>
    <x v="325"/>
    <x v="2"/>
    <n v="2019"/>
    <d v="2019-11-01T00:00:00"/>
    <s v="aM Direct"/>
    <x v="109"/>
  </r>
  <r>
    <x v="531"/>
    <x v="2"/>
    <n v="2019"/>
    <d v="2019-11-01T00:00:00"/>
    <s v="sM Direct"/>
    <x v="109"/>
  </r>
  <r>
    <x v="1241"/>
    <x v="0"/>
    <n v="2019"/>
    <d v="2019-12-01T00:00:00"/>
    <s v="sM Direct"/>
    <x v="109"/>
  </r>
  <r>
    <x v="354"/>
    <x v="1"/>
    <n v="2019"/>
    <d v="2019-10-01T00:00:00"/>
    <s v="sM Campaign"/>
    <x v="109"/>
  </r>
  <r>
    <x v="354"/>
    <x v="0"/>
    <n v="2019"/>
    <d v="2019-12-01T00:00:00"/>
    <s v="sM Campaign"/>
    <x v="109"/>
  </r>
  <r>
    <x v="859"/>
    <x v="2"/>
    <n v="2019"/>
    <d v="2019-11-01T00:00:00"/>
    <s v="aM Direct"/>
    <x v="109"/>
  </r>
  <r>
    <x v="1123"/>
    <x v="2"/>
    <n v="2019"/>
    <d v="2019-11-01T00:00:00"/>
    <s v="sM Direct"/>
    <x v="109"/>
  </r>
  <r>
    <x v="409"/>
    <x v="0"/>
    <n v="2019"/>
    <d v="2019-12-01T00:00:00"/>
    <s v="sM Campaign"/>
    <x v="109"/>
  </r>
  <r>
    <x v="1392"/>
    <x v="2"/>
    <n v="2019"/>
    <d v="2019-11-01T00:00:00"/>
    <s v="aM Direct"/>
    <x v="109"/>
  </r>
  <r>
    <x v="341"/>
    <x v="2"/>
    <n v="2019"/>
    <d v="2019-11-01T00:00:00"/>
    <s v="aM Direct"/>
    <x v="109"/>
  </r>
  <r>
    <x v="1127"/>
    <x v="2"/>
    <n v="2019"/>
    <d v="2019-11-01T00:00:00"/>
    <s v="aM Direct"/>
    <x v="109"/>
  </r>
  <r>
    <x v="602"/>
    <x v="1"/>
    <n v="2019"/>
    <d v="2019-10-01T00:00:00"/>
    <s v="sM Campaign"/>
    <x v="109"/>
  </r>
  <r>
    <x v="1109"/>
    <x v="1"/>
    <n v="2019"/>
    <d v="2019-10-01T00:00:00"/>
    <s v="sM Campaign"/>
    <x v="109"/>
  </r>
  <r>
    <x v="1596"/>
    <x v="0"/>
    <n v="2019"/>
    <d v="2019-12-01T00:00:00"/>
    <s v="aM Campaign"/>
    <x v="109"/>
  </r>
  <r>
    <x v="267"/>
    <x v="0"/>
    <n v="2019"/>
    <d v="2019-12-01T00:00:00"/>
    <s v="sM Campaign"/>
    <x v="109"/>
  </r>
  <r>
    <x v="629"/>
    <x v="1"/>
    <n v="2019"/>
    <d v="2019-10-01T00:00:00"/>
    <s v="sM Campaign"/>
    <x v="109"/>
  </r>
  <r>
    <x v="847"/>
    <x v="1"/>
    <n v="2019"/>
    <d v="2019-10-01T00:00:00"/>
    <s v="aM Direct"/>
    <x v="109"/>
  </r>
  <r>
    <x v="847"/>
    <x v="0"/>
    <n v="2019"/>
    <d v="2019-12-01T00:00:00"/>
    <s v="aM Direct"/>
    <x v="109"/>
  </r>
  <r>
    <x v="870"/>
    <x v="0"/>
    <n v="2019"/>
    <d v="2019-12-01T00:00:00"/>
    <s v="sM Direct"/>
    <x v="109"/>
  </r>
  <r>
    <x v="870"/>
    <x v="0"/>
    <n v="2019"/>
    <d v="2019-12-01T00:00:00"/>
    <s v="sM Campaign"/>
    <x v="109"/>
  </r>
  <r>
    <x v="1074"/>
    <x v="1"/>
    <n v="2019"/>
    <d v="2019-10-01T00:00:00"/>
    <s v="aM Direct"/>
    <x v="109"/>
  </r>
  <r>
    <x v="915"/>
    <x v="1"/>
    <n v="2019"/>
    <d v="2019-10-01T00:00:00"/>
    <s v="aM Direct"/>
    <x v="109"/>
  </r>
  <r>
    <x v="1201"/>
    <x v="2"/>
    <n v="2019"/>
    <d v="2019-11-01T00:00:00"/>
    <s v="sM Direct"/>
    <x v="109"/>
  </r>
  <r>
    <x v="1481"/>
    <x v="0"/>
    <n v="2019"/>
    <d v="2019-12-01T00:00:00"/>
    <s v="aM Campaign"/>
    <x v="109"/>
  </r>
  <r>
    <x v="207"/>
    <x v="1"/>
    <n v="2019"/>
    <d v="2019-10-01T00:00:00"/>
    <s v="sM Campaign"/>
    <x v="109"/>
  </r>
  <r>
    <x v="1222"/>
    <x v="1"/>
    <n v="2019"/>
    <d v="2019-10-01T00:00:00"/>
    <s v="aM Direct"/>
    <x v="109"/>
  </r>
  <r>
    <x v="377"/>
    <x v="0"/>
    <n v="2019"/>
    <d v="2019-12-01T00:00:00"/>
    <s v="sM Direct"/>
    <x v="109"/>
  </r>
  <r>
    <x v="83"/>
    <x v="0"/>
    <n v="2019"/>
    <d v="2019-12-01T00:00:00"/>
    <s v="sM Campaign"/>
    <x v="109"/>
  </r>
  <r>
    <x v="1617"/>
    <x v="0"/>
    <n v="2019"/>
    <d v="2019-12-01T00:00:00"/>
    <s v="aM Campaign"/>
    <x v="109"/>
  </r>
  <r>
    <x v="880"/>
    <x v="0"/>
    <n v="2019"/>
    <d v="2019-12-01T00:00:00"/>
    <s v="sM Direct"/>
    <x v="109"/>
  </r>
  <r>
    <x v="1425"/>
    <x v="2"/>
    <n v="2019"/>
    <d v="2019-11-01T00:00:00"/>
    <s v="sM Campaign"/>
    <x v="109"/>
  </r>
  <r>
    <x v="974"/>
    <x v="0"/>
    <n v="2019"/>
    <d v="2019-12-01T00:00:00"/>
    <s v="aM Direct"/>
    <x v="109"/>
  </r>
  <r>
    <x v="761"/>
    <x v="1"/>
    <n v="2019"/>
    <d v="2019-10-01T00:00:00"/>
    <s v="aM Direct"/>
    <x v="109"/>
  </r>
  <r>
    <x v="772"/>
    <x v="0"/>
    <n v="2019"/>
    <d v="2019-12-01T00:00:00"/>
    <s v="aM Direct"/>
    <x v="109"/>
  </r>
  <r>
    <x v="1203"/>
    <x v="1"/>
    <n v="2019"/>
    <d v="2019-10-01T00:00:00"/>
    <s v="aM Direct"/>
    <x v="109"/>
  </r>
  <r>
    <x v="425"/>
    <x v="0"/>
    <n v="2019"/>
    <d v="2019-12-01T00:00:00"/>
    <s v="sM Direct"/>
    <x v="109"/>
  </r>
  <r>
    <x v="1250"/>
    <x v="0"/>
    <n v="2019"/>
    <d v="2019-12-01T00:00:00"/>
    <s v="aM Direct"/>
    <x v="109"/>
  </r>
  <r>
    <x v="1187"/>
    <x v="1"/>
    <n v="2019"/>
    <d v="2019-10-01T00:00:00"/>
    <s v="aM Direct"/>
    <x v="109"/>
  </r>
  <r>
    <x v="1085"/>
    <x v="1"/>
    <n v="2019"/>
    <d v="2019-10-01T00:00:00"/>
    <s v="aM Direct"/>
    <x v="109"/>
  </r>
  <r>
    <x v="619"/>
    <x v="2"/>
    <n v="2019"/>
    <d v="2019-11-01T00:00:00"/>
    <s v="sM Campaign"/>
    <x v="109"/>
  </r>
  <r>
    <x v="1205"/>
    <x v="1"/>
    <n v="2019"/>
    <d v="2019-10-01T00:00:00"/>
    <s v="aM Direct"/>
    <x v="109"/>
  </r>
  <r>
    <x v="1327"/>
    <x v="0"/>
    <n v="2019"/>
    <d v="2019-12-01T00:00:00"/>
    <s v="sM Direct"/>
    <x v="109"/>
  </r>
  <r>
    <x v="389"/>
    <x v="1"/>
    <n v="2019"/>
    <d v="2019-10-01T00:00:00"/>
    <s v="sM Campaign"/>
    <x v="109"/>
  </r>
  <r>
    <x v="169"/>
    <x v="1"/>
    <n v="2019"/>
    <d v="2019-10-01T00:00:00"/>
    <s v="sM Campaign"/>
    <x v="109"/>
  </r>
  <r>
    <x v="1171"/>
    <x v="0"/>
    <n v="2019"/>
    <d v="2019-12-01T00:00:00"/>
    <s v="aM Direct"/>
    <x v="109"/>
  </r>
  <r>
    <x v="1272"/>
    <x v="1"/>
    <n v="2019"/>
    <d v="2019-10-01T00:00:00"/>
    <s v="aM Direct"/>
    <x v="109"/>
  </r>
  <r>
    <x v="1428"/>
    <x v="1"/>
    <n v="2019"/>
    <d v="2019-10-01T00:00:00"/>
    <s v="aM Campaign"/>
    <x v="109"/>
  </r>
  <r>
    <x v="1428"/>
    <x v="0"/>
    <n v="2019"/>
    <d v="2019-12-01T00:00:00"/>
    <s v="sM Campaign"/>
    <x v="109"/>
  </r>
  <r>
    <x v="72"/>
    <x v="1"/>
    <n v="2019"/>
    <d v="2019-10-01T00:00:00"/>
    <s v="sM Direct"/>
    <x v="109"/>
  </r>
  <r>
    <x v="72"/>
    <x v="1"/>
    <n v="2019"/>
    <d v="2019-10-01T00:00:00"/>
    <s v="Equifax Campaign"/>
    <x v="109"/>
  </r>
  <r>
    <x v="1430"/>
    <x v="0"/>
    <n v="2019"/>
    <d v="2019-12-01T00:00:00"/>
    <s v="aM Campaign"/>
    <x v="109"/>
  </r>
  <r>
    <x v="1555"/>
    <x v="0"/>
    <n v="2019"/>
    <d v="2019-12-01T00:00:00"/>
    <s v="aM Campaign"/>
    <x v="109"/>
  </r>
  <r>
    <x v="532"/>
    <x v="2"/>
    <n v="2019"/>
    <d v="2019-11-01T00:00:00"/>
    <s v="sM Campaign"/>
    <x v="109"/>
  </r>
  <r>
    <x v="1618"/>
    <x v="2"/>
    <n v="2019"/>
    <d v="2019-11-01T00:00:00"/>
    <s v="aM Campaign"/>
    <x v="109"/>
  </r>
  <r>
    <x v="939"/>
    <x v="2"/>
    <n v="2019"/>
    <d v="2019-11-01T00:00:00"/>
    <s v="aM Direct"/>
    <x v="109"/>
  </r>
  <r>
    <x v="1353"/>
    <x v="1"/>
    <n v="2019"/>
    <d v="2019-10-01T00:00:00"/>
    <s v="aM Campaign"/>
    <x v="109"/>
  </r>
  <r>
    <x v="1146"/>
    <x v="0"/>
    <n v="2019"/>
    <d v="2019-12-01T00:00:00"/>
    <s v="aM Campaign"/>
    <x v="109"/>
  </r>
  <r>
    <x v="584"/>
    <x v="1"/>
    <n v="2019"/>
    <d v="2019-10-01T00:00:00"/>
    <s v="sM Direct"/>
    <x v="109"/>
  </r>
  <r>
    <x v="1015"/>
    <x v="0"/>
    <n v="2019"/>
    <d v="2019-12-01T00:00:00"/>
    <s v="aM Direct"/>
    <x v="109"/>
  </r>
  <r>
    <x v="1293"/>
    <x v="1"/>
    <n v="2019"/>
    <d v="2019-10-01T00:00:00"/>
    <s v="aM Campaign"/>
    <x v="109"/>
  </r>
  <r>
    <x v="1412"/>
    <x v="2"/>
    <n v="2019"/>
    <d v="2019-11-01T00:00:00"/>
    <s v="sM Direct"/>
    <x v="109"/>
  </r>
  <r>
    <x v="1070"/>
    <x v="1"/>
    <n v="2019"/>
    <d v="2019-10-01T00:00:00"/>
    <s v="sM Campaign"/>
    <x v="109"/>
  </r>
  <r>
    <x v="254"/>
    <x v="1"/>
    <n v="2019"/>
    <d v="2019-10-01T00:00:00"/>
    <s v="sM Direct"/>
    <x v="109"/>
  </r>
  <r>
    <x v="599"/>
    <x v="2"/>
    <n v="2019"/>
    <d v="2019-11-01T00:00:00"/>
    <s v="sM Campaign"/>
    <x v="109"/>
  </r>
  <r>
    <x v="179"/>
    <x v="1"/>
    <n v="2019"/>
    <d v="2019-10-01T00:00:00"/>
    <s v="sM Direct"/>
    <x v="109"/>
  </r>
  <r>
    <x v="546"/>
    <x v="2"/>
    <n v="2019"/>
    <d v="2019-11-01T00:00:00"/>
    <s v="sM Direct"/>
    <x v="109"/>
  </r>
  <r>
    <x v="833"/>
    <x v="1"/>
    <n v="2019"/>
    <d v="2019-10-01T00:00:00"/>
    <s v="sM Direct"/>
    <x v="109"/>
  </r>
  <r>
    <x v="1051"/>
    <x v="0"/>
    <n v="2019"/>
    <d v="2019-12-01T00:00:00"/>
    <s v="aM Direct"/>
    <x v="109"/>
  </r>
  <r>
    <x v="321"/>
    <x v="2"/>
    <n v="2019"/>
    <d v="2019-11-01T00:00:00"/>
    <s v="sM Campaign"/>
    <x v="109"/>
  </r>
  <r>
    <x v="1272"/>
    <x v="2"/>
    <n v="2019"/>
    <d v="2019-11-01T00:00:00"/>
    <s v="aM Direct"/>
    <x v="109"/>
  </r>
  <r>
    <x v="590"/>
    <x v="0"/>
    <n v="2019"/>
    <d v="2019-12-01T00:00:00"/>
    <s v="sM Campaign"/>
    <x v="109"/>
  </r>
  <r>
    <x v="589"/>
    <x v="0"/>
    <n v="2019"/>
    <d v="2019-12-01T00:00:00"/>
    <s v="sM Campaign"/>
    <x v="109"/>
  </r>
  <r>
    <x v="99"/>
    <x v="2"/>
    <n v="2019"/>
    <d v="2019-11-01T00:00:00"/>
    <s v="sM Direct"/>
    <x v="109"/>
  </r>
  <r>
    <x v="759"/>
    <x v="0"/>
    <n v="2019"/>
    <d v="2019-12-01T00:00:00"/>
    <s v="sM Campaign"/>
    <x v="109"/>
  </r>
  <r>
    <x v="207"/>
    <x v="2"/>
    <n v="2019"/>
    <d v="2019-11-01T00:00:00"/>
    <s v="sM Direct"/>
    <x v="109"/>
  </r>
  <r>
    <x v="775"/>
    <x v="0"/>
    <n v="2019"/>
    <d v="2019-12-01T00:00:00"/>
    <s v="sM Direct"/>
    <x v="109"/>
  </r>
  <r>
    <x v="254"/>
    <x v="1"/>
    <n v="2019"/>
    <d v="2019-10-01T00:00:00"/>
    <s v="sM Campaign"/>
    <x v="109"/>
  </r>
  <r>
    <x v="1207"/>
    <x v="2"/>
    <n v="2019"/>
    <d v="2019-11-01T00:00:00"/>
    <s v="sM Campaign"/>
    <x v="109"/>
  </r>
  <r>
    <x v="802"/>
    <x v="0"/>
    <n v="2019"/>
    <d v="2019-12-01T00:00:00"/>
    <s v="aM Direct"/>
    <x v="109"/>
  </r>
  <r>
    <x v="775"/>
    <x v="1"/>
    <n v="2019"/>
    <d v="2019-10-01T00:00:00"/>
    <s v="sM Campaign"/>
    <x v="109"/>
  </r>
  <r>
    <x v="72"/>
    <x v="1"/>
    <n v="2019"/>
    <d v="2019-10-01T00:00:00"/>
    <s v="sM Campaign"/>
    <x v="109"/>
  </r>
  <r>
    <x v="663"/>
    <x v="1"/>
    <n v="2019"/>
    <d v="2019-10-01T00:00:00"/>
    <s v="aM Direct"/>
    <x v="109"/>
  </r>
  <r>
    <x v="967"/>
    <x v="2"/>
    <n v="2019"/>
    <d v="2019-11-01T00:00:00"/>
    <s v="aM Direct"/>
    <x v="109"/>
  </r>
  <r>
    <x v="775"/>
    <x v="2"/>
    <n v="2019"/>
    <d v="2019-11-01T00:00:00"/>
    <s v="sM Direct"/>
    <x v="109"/>
  </r>
  <r>
    <x v="801"/>
    <x v="0"/>
    <n v="2019"/>
    <d v="2019-12-01T00:00:00"/>
    <s v="aM Direct"/>
    <x v="109"/>
  </r>
  <r>
    <x v="1555"/>
    <x v="0"/>
    <n v="2019"/>
    <d v="2019-12-01T00:00:00"/>
    <s v="aM Direct"/>
    <x v="109"/>
  </r>
  <r>
    <x v="532"/>
    <x v="0"/>
    <n v="2019"/>
    <d v="2019-12-01T00:00:00"/>
    <s v="sM Campaign"/>
    <x v="109"/>
  </r>
  <r>
    <x v="1555"/>
    <x v="2"/>
    <n v="2019"/>
    <d v="2019-11-01T00:00:00"/>
    <s v="aM Campaign"/>
    <x v="109"/>
  </r>
  <r>
    <x v="660"/>
    <x v="2"/>
    <n v="2019"/>
    <d v="2019-11-01T00:00:00"/>
    <s v="aM Direct"/>
    <x v="109"/>
  </r>
  <r>
    <x v="1250"/>
    <x v="2"/>
    <n v="2019"/>
    <d v="2019-11-01T00:00:00"/>
    <s v="sM Campaign"/>
    <x v="109"/>
  </r>
  <r>
    <x v="1085"/>
    <x v="0"/>
    <n v="2019"/>
    <d v="2019-12-01T00:00:00"/>
    <s v="aM Direct"/>
    <x v="109"/>
  </r>
  <r>
    <x v="1619"/>
    <x v="1"/>
    <n v="2019"/>
    <d v="2019-10-01T00:00:00"/>
    <s v="aM Campaign"/>
    <x v="109"/>
  </r>
  <r>
    <x v="1322"/>
    <x v="0"/>
    <n v="2019"/>
    <d v="2019-12-01T00:00:00"/>
    <s v="aM Direct"/>
    <x v="109"/>
  </r>
  <r>
    <x v="602"/>
    <x v="0"/>
    <n v="2019"/>
    <d v="2019-12-01T00:00:00"/>
    <s v="sM Campaign"/>
    <x v="109"/>
  </r>
  <r>
    <x v="505"/>
    <x v="0"/>
    <n v="2019"/>
    <d v="2019-12-01T00:00:00"/>
    <s v="Equifax Campaign"/>
    <x v="109"/>
  </r>
  <r>
    <x v="505"/>
    <x v="0"/>
    <n v="2019"/>
    <d v="2019-12-01T00:00:00"/>
    <s v="aM Direct"/>
    <x v="109"/>
  </r>
  <r>
    <x v="338"/>
    <x v="0"/>
    <n v="2019"/>
    <d v="2019-12-01T00:00:00"/>
    <s v="aM Direct"/>
    <x v="109"/>
  </r>
  <r>
    <x v="626"/>
    <x v="0"/>
    <n v="2019"/>
    <d v="2019-12-01T00:00:00"/>
    <s v="sM Direct"/>
    <x v="109"/>
  </r>
  <r>
    <x v="1120"/>
    <x v="0"/>
    <n v="2019"/>
    <d v="2019-12-01T00:00:00"/>
    <s v="sM Campaign"/>
    <x v="109"/>
  </r>
  <r>
    <x v="546"/>
    <x v="1"/>
    <n v="2019"/>
    <d v="2019-10-01T00:00:00"/>
    <s v="aM Direct"/>
    <x v="109"/>
  </r>
  <r>
    <x v="1494"/>
    <x v="1"/>
    <n v="2019"/>
    <d v="2019-10-01T00:00:00"/>
    <s v="aM Direct"/>
    <x v="109"/>
  </r>
  <r>
    <x v="1558"/>
    <x v="0"/>
    <n v="2019"/>
    <d v="2019-12-01T00:00:00"/>
    <s v="sM Direct"/>
    <x v="109"/>
  </r>
  <r>
    <x v="862"/>
    <x v="1"/>
    <n v="2019"/>
    <d v="2019-10-01T00:00:00"/>
    <s v="sM Campaign"/>
    <x v="109"/>
  </r>
  <r>
    <x v="1056"/>
    <x v="2"/>
    <n v="2019"/>
    <d v="2019-11-01T00:00:00"/>
    <s v="aM Campaign"/>
    <x v="109"/>
  </r>
  <r>
    <x v="264"/>
    <x v="0"/>
    <n v="2019"/>
    <d v="2019-12-01T00:00:00"/>
    <s v="sM Campaign"/>
    <x v="109"/>
  </r>
  <r>
    <x v="1350"/>
    <x v="0"/>
    <n v="2019"/>
    <d v="2019-12-01T00:00:00"/>
    <s v="aM Direct"/>
    <x v="109"/>
  </r>
  <r>
    <x v="862"/>
    <x v="0"/>
    <n v="2019"/>
    <d v="2019-12-01T00:00:00"/>
    <s v="aM Direct"/>
    <x v="109"/>
  </r>
  <r>
    <x v="165"/>
    <x v="0"/>
    <n v="2019"/>
    <d v="2019-12-01T00:00:00"/>
    <s v="sM Campaign"/>
    <x v="109"/>
  </r>
  <r>
    <x v="1499"/>
    <x v="1"/>
    <n v="2019"/>
    <d v="2019-10-01T00:00:00"/>
    <s v="aM Campaign"/>
    <x v="109"/>
  </r>
  <r>
    <x v="727"/>
    <x v="2"/>
    <n v="2019"/>
    <d v="2019-11-01T00:00:00"/>
    <s v="aM Direct"/>
    <x v="109"/>
  </r>
  <r>
    <x v="546"/>
    <x v="0"/>
    <n v="2019"/>
    <d v="2019-12-01T00:00:00"/>
    <s v="sM Direct"/>
    <x v="109"/>
  </r>
  <r>
    <x v="298"/>
    <x v="1"/>
    <n v="2019"/>
    <d v="2019-10-01T00:00:00"/>
    <s v="sM Campaign"/>
    <x v="109"/>
  </r>
  <r>
    <x v="364"/>
    <x v="1"/>
    <n v="2019"/>
    <d v="2019-10-01T00:00:00"/>
    <s v="aM Direct"/>
    <x v="109"/>
  </r>
  <r>
    <x v="338"/>
    <x v="2"/>
    <n v="2019"/>
    <d v="2019-11-01T00:00:00"/>
    <s v="Equifax Campaign"/>
    <x v="109"/>
  </r>
  <r>
    <x v="316"/>
    <x v="2"/>
    <n v="2019"/>
    <d v="2019-11-01T00:00:00"/>
    <s v="aM Direct"/>
    <x v="109"/>
  </r>
  <r>
    <x v="959"/>
    <x v="1"/>
    <n v="2019"/>
    <d v="2019-10-01T00:00:00"/>
    <s v="sM Direct"/>
    <x v="109"/>
  </r>
  <r>
    <x v="634"/>
    <x v="2"/>
    <n v="2019"/>
    <d v="2019-11-01T00:00:00"/>
    <s v="aM Direct"/>
    <x v="109"/>
  </r>
  <r>
    <x v="135"/>
    <x v="2"/>
    <n v="2019"/>
    <d v="2019-11-01T00:00:00"/>
    <s v="sM Direct"/>
    <x v="109"/>
  </r>
  <r>
    <x v="1307"/>
    <x v="2"/>
    <n v="2019"/>
    <d v="2019-11-01T00:00:00"/>
    <s v="sM Direct"/>
    <x v="109"/>
  </r>
  <r>
    <x v="719"/>
    <x v="2"/>
    <n v="2019"/>
    <d v="2019-11-01T00:00:00"/>
    <s v="aM Direct"/>
    <x v="109"/>
  </r>
  <r>
    <x v="173"/>
    <x v="2"/>
    <n v="2019"/>
    <d v="2019-11-01T00:00:00"/>
    <s v="sM Campaign"/>
    <x v="109"/>
  </r>
  <r>
    <x v="1349"/>
    <x v="1"/>
    <n v="2019"/>
    <d v="2019-10-01T00:00:00"/>
    <s v="aM Campaign"/>
    <x v="109"/>
  </r>
  <r>
    <x v="1205"/>
    <x v="2"/>
    <n v="2019"/>
    <d v="2019-11-01T00:00:00"/>
    <s v="aM Campaign"/>
    <x v="109"/>
  </r>
  <r>
    <x v="1015"/>
    <x v="1"/>
    <n v="2019"/>
    <d v="2019-10-01T00:00:00"/>
    <s v="aM Direct"/>
    <x v="109"/>
  </r>
  <r>
    <x v="845"/>
    <x v="2"/>
    <n v="2019"/>
    <d v="2019-11-01T00:00:00"/>
    <s v="aM Campaign"/>
    <x v="109"/>
  </r>
  <r>
    <x v="806"/>
    <x v="1"/>
    <n v="2019"/>
    <d v="2019-10-01T00:00:00"/>
    <s v="aM Direct"/>
    <x v="109"/>
  </r>
  <r>
    <x v="793"/>
    <x v="0"/>
    <n v="2019"/>
    <d v="2019-12-01T00:00:00"/>
    <s v="aM Direct"/>
    <x v="109"/>
  </r>
  <r>
    <x v="870"/>
    <x v="1"/>
    <n v="2019"/>
    <d v="2019-10-01T00:00:00"/>
    <s v="sM Campaign"/>
    <x v="109"/>
  </r>
  <r>
    <x v="281"/>
    <x v="1"/>
    <n v="2019"/>
    <d v="2019-10-01T00:00:00"/>
    <s v="sM Campaign"/>
    <x v="109"/>
  </r>
  <r>
    <x v="1277"/>
    <x v="2"/>
    <n v="2019"/>
    <d v="2019-11-01T00:00:00"/>
    <s v="sM Direct"/>
    <x v="109"/>
  </r>
  <r>
    <x v="1261"/>
    <x v="2"/>
    <n v="2019"/>
    <d v="2019-11-01T00:00:00"/>
    <s v="aM Direct"/>
    <x v="109"/>
  </r>
  <r>
    <x v="427"/>
    <x v="2"/>
    <n v="2019"/>
    <d v="2019-11-01T00:00:00"/>
    <s v="sM Direct"/>
    <x v="109"/>
  </r>
  <r>
    <x v="649"/>
    <x v="2"/>
    <n v="2019"/>
    <d v="2019-11-01T00:00:00"/>
    <s v="aM Direct"/>
    <x v="109"/>
  </r>
  <r>
    <x v="85"/>
    <x v="2"/>
    <n v="2019"/>
    <d v="2019-11-01T00:00:00"/>
    <s v="sM Direct"/>
    <x v="109"/>
  </r>
  <r>
    <x v="649"/>
    <x v="0"/>
    <n v="2019"/>
    <d v="2019-12-01T00:00:00"/>
    <s v="aM Direct"/>
    <x v="109"/>
  </r>
  <r>
    <x v="1142"/>
    <x v="0"/>
    <n v="2019"/>
    <d v="2019-12-01T00:00:00"/>
    <s v="sM Campaign"/>
    <x v="109"/>
  </r>
  <r>
    <x v="1620"/>
    <x v="1"/>
    <n v="2019"/>
    <d v="2019-10-01T00:00:00"/>
    <s v="aM Campaign"/>
    <x v="109"/>
  </r>
  <r>
    <x v="1212"/>
    <x v="0"/>
    <n v="2019"/>
    <d v="2019-12-01T00:00:00"/>
    <s v="aM Direct"/>
    <x v="109"/>
  </r>
  <r>
    <x v="324"/>
    <x v="1"/>
    <n v="2019"/>
    <d v="2019-10-01T00:00:00"/>
    <s v="sM Campaign"/>
    <x v="109"/>
  </r>
  <r>
    <x v="275"/>
    <x v="0"/>
    <n v="2019"/>
    <d v="2019-12-01T00:00:00"/>
    <s v="aM Direct"/>
    <x v="109"/>
  </r>
  <r>
    <x v="653"/>
    <x v="0"/>
    <n v="2019"/>
    <d v="2019-12-01T00:00:00"/>
    <s v="aM Direct"/>
    <x v="109"/>
  </r>
  <r>
    <x v="1344"/>
    <x v="0"/>
    <n v="2019"/>
    <d v="2019-12-01T00:00:00"/>
    <s v="aM Direct"/>
    <x v="109"/>
  </r>
  <r>
    <x v="1185"/>
    <x v="1"/>
    <n v="2019"/>
    <d v="2019-10-01T00:00:00"/>
    <s v="sM Direct"/>
    <x v="109"/>
  </r>
  <r>
    <x v="973"/>
    <x v="2"/>
    <n v="2019"/>
    <d v="2019-11-01T00:00:00"/>
    <s v="aM Campaign"/>
    <x v="109"/>
  </r>
  <r>
    <x v="553"/>
    <x v="2"/>
    <n v="2019"/>
    <d v="2019-11-01T00:00:00"/>
    <s v="sM Campaign"/>
    <x v="109"/>
  </r>
  <r>
    <x v="553"/>
    <x v="1"/>
    <n v="2019"/>
    <d v="2019-10-01T00:00:00"/>
    <s v="sM Campaign"/>
    <x v="109"/>
  </r>
  <r>
    <x v="1201"/>
    <x v="0"/>
    <n v="2019"/>
    <d v="2019-12-01T00:00:00"/>
    <s v="sM Direct"/>
    <x v="109"/>
  </r>
  <r>
    <x v="505"/>
    <x v="1"/>
    <n v="2019"/>
    <d v="2019-10-01T00:00:00"/>
    <s v="Equifax Campaign"/>
    <x v="109"/>
  </r>
  <r>
    <x v="305"/>
    <x v="0"/>
    <n v="2019"/>
    <d v="2019-12-01T00:00:00"/>
    <s v="aM Direct"/>
    <x v="109"/>
  </r>
  <r>
    <x v="338"/>
    <x v="2"/>
    <n v="2019"/>
    <d v="2019-11-01T00:00:00"/>
    <s v="aM Direct"/>
    <x v="109"/>
  </r>
  <r>
    <x v="1222"/>
    <x v="0"/>
    <n v="2019"/>
    <d v="2019-12-01T00:00:00"/>
    <s v="aM Direct"/>
    <x v="109"/>
  </r>
  <r>
    <x v="1032"/>
    <x v="1"/>
    <n v="2019"/>
    <d v="2019-10-01T00:00:00"/>
    <s v="aM Direct"/>
    <x v="109"/>
  </r>
  <r>
    <x v="591"/>
    <x v="1"/>
    <n v="2019"/>
    <d v="2019-10-01T00:00:00"/>
    <s v="sM Direct"/>
    <x v="109"/>
  </r>
  <r>
    <x v="591"/>
    <x v="2"/>
    <n v="2019"/>
    <d v="2019-11-01T00:00:00"/>
    <s v="sM Campaign"/>
    <x v="109"/>
  </r>
  <r>
    <x v="1034"/>
    <x v="1"/>
    <n v="2019"/>
    <d v="2019-10-01T00:00:00"/>
    <s v="aM Direct"/>
    <x v="109"/>
  </r>
  <r>
    <x v="362"/>
    <x v="1"/>
    <n v="2019"/>
    <d v="2019-10-01T00:00:00"/>
    <s v="sM Campaign"/>
    <x v="109"/>
  </r>
  <r>
    <x v="591"/>
    <x v="2"/>
    <n v="2019"/>
    <d v="2019-11-01T00:00:00"/>
    <s v="sM Direct"/>
    <x v="109"/>
  </r>
  <r>
    <x v="1431"/>
    <x v="0"/>
    <n v="2019"/>
    <d v="2019-12-01T00:00:00"/>
    <s v="aM Campaign"/>
    <x v="109"/>
  </r>
  <r>
    <x v="815"/>
    <x v="2"/>
    <n v="2019"/>
    <d v="2019-11-01T00:00:00"/>
    <s v="sM Campaign"/>
    <x v="109"/>
  </r>
  <r>
    <x v="1444"/>
    <x v="0"/>
    <n v="2019"/>
    <d v="2019-12-01T00:00:00"/>
    <s v="aM Direct"/>
    <x v="109"/>
  </r>
  <r>
    <x v="307"/>
    <x v="2"/>
    <n v="2019"/>
    <d v="2019-11-01T00:00:00"/>
    <s v="sM Campaign"/>
    <x v="109"/>
  </r>
  <r>
    <x v="1360"/>
    <x v="0"/>
    <n v="2019"/>
    <d v="2019-12-01T00:00:00"/>
    <s v="sM Direct"/>
    <x v="109"/>
  </r>
  <r>
    <x v="1360"/>
    <x v="2"/>
    <n v="2019"/>
    <d v="2019-11-01T00:00:00"/>
    <s v="sM Campaign"/>
    <x v="109"/>
  </r>
  <r>
    <x v="907"/>
    <x v="0"/>
    <n v="2019"/>
    <d v="2019-12-01T00:00:00"/>
    <s v="aM Direct"/>
    <x v="109"/>
  </r>
  <r>
    <x v="1022"/>
    <x v="1"/>
    <n v="2019"/>
    <d v="2019-10-01T00:00:00"/>
    <s v="sM Direct"/>
    <x v="109"/>
  </r>
  <r>
    <x v="1621"/>
    <x v="0"/>
    <n v="2019"/>
    <d v="2019-12-01T00:00:00"/>
    <s v="sM Campaign"/>
    <x v="109"/>
  </r>
  <r>
    <x v="1622"/>
    <x v="0"/>
    <n v="2019"/>
    <d v="2019-12-01T00:00:00"/>
    <s v="aM Campaign"/>
    <x v="109"/>
  </r>
  <r>
    <x v="781"/>
    <x v="1"/>
    <n v="2019"/>
    <d v="2019-10-01T00:00:00"/>
    <s v="aM Direct"/>
    <x v="109"/>
  </r>
  <r>
    <x v="1573"/>
    <x v="2"/>
    <n v="2019"/>
    <d v="2019-11-01T00:00:00"/>
    <s v="aM Campaign"/>
    <x v="109"/>
  </r>
  <r>
    <x v="1207"/>
    <x v="2"/>
    <n v="2019"/>
    <d v="2019-11-01T00:00:00"/>
    <s v="aM Direct"/>
    <x v="109"/>
  </r>
  <r>
    <x v="1623"/>
    <x v="0"/>
    <n v="2019"/>
    <d v="2019-12-01T00:00:00"/>
    <s v="aM Campaign"/>
    <x v="109"/>
  </r>
  <r>
    <x v="1624"/>
    <x v="2"/>
    <n v="2019"/>
    <d v="2019-11-01T00:00:00"/>
    <s v="aM Direct"/>
    <x v="109"/>
  </r>
  <r>
    <x v="1625"/>
    <x v="2"/>
    <n v="2019"/>
    <d v="2019-11-01T00:00:00"/>
    <s v="aM Campaign"/>
    <x v="109"/>
  </r>
  <r>
    <x v="303"/>
    <x v="2"/>
    <n v="2019"/>
    <d v="2019-11-01T00:00:00"/>
    <s v="sM Campaign"/>
    <x v="109"/>
  </r>
  <r>
    <x v="1134"/>
    <x v="1"/>
    <n v="2019"/>
    <d v="2019-10-01T00:00:00"/>
    <s v="aM Direct"/>
    <x v="109"/>
  </r>
  <r>
    <x v="1134"/>
    <x v="0"/>
    <n v="2019"/>
    <d v="2019-12-01T00:00:00"/>
    <s v="aM Campaign"/>
    <x v="109"/>
  </r>
  <r>
    <x v="1626"/>
    <x v="1"/>
    <n v="2019"/>
    <d v="2019-10-01T00:00:00"/>
    <s v="aM Direct"/>
    <x v="109"/>
  </r>
  <r>
    <x v="1424"/>
    <x v="1"/>
    <n v="2019"/>
    <d v="2019-10-01T00:00:00"/>
    <s v="aM Direct"/>
    <x v="109"/>
  </r>
  <r>
    <x v="425"/>
    <x v="2"/>
    <n v="2019"/>
    <d v="2019-11-01T00:00:00"/>
    <s v="sM Campaign"/>
    <x v="109"/>
  </r>
  <r>
    <x v="766"/>
    <x v="2"/>
    <n v="2019"/>
    <d v="2019-11-01T00:00:00"/>
    <s v="aM Direct"/>
    <x v="109"/>
  </r>
  <r>
    <x v="628"/>
    <x v="0"/>
    <n v="2019"/>
    <d v="2019-12-01T00:00:00"/>
    <s v="sM Campaign"/>
    <x v="109"/>
  </r>
  <r>
    <x v="287"/>
    <x v="1"/>
    <n v="2019"/>
    <d v="2019-10-01T00:00:00"/>
    <s v="sM Campaign"/>
    <x v="109"/>
  </r>
  <r>
    <x v="1327"/>
    <x v="1"/>
    <n v="2019"/>
    <d v="2019-10-01T00:00:00"/>
    <s v="sM Campaign"/>
    <x v="109"/>
  </r>
  <r>
    <x v="1099"/>
    <x v="0"/>
    <n v="2019"/>
    <d v="2019-12-01T00:00:00"/>
    <s v="aM Direct"/>
    <x v="109"/>
  </r>
  <r>
    <x v="875"/>
    <x v="2"/>
    <n v="2019"/>
    <d v="2019-11-01T00:00:00"/>
    <s v="aM Direct"/>
    <x v="109"/>
  </r>
  <r>
    <x v="1427"/>
    <x v="0"/>
    <n v="2019"/>
    <d v="2019-12-01T00:00:00"/>
    <s v="aM Campaign"/>
    <x v="109"/>
  </r>
  <r>
    <x v="1627"/>
    <x v="0"/>
    <n v="2019"/>
    <d v="2019-12-01T00:00:00"/>
    <s v="aM Direct"/>
    <x v="109"/>
  </r>
  <r>
    <x v="1163"/>
    <x v="0"/>
    <n v="2019"/>
    <d v="2019-12-01T00:00:00"/>
    <s v="aM Direct"/>
    <x v="109"/>
  </r>
  <r>
    <x v="1163"/>
    <x v="2"/>
    <n v="2019"/>
    <d v="2019-11-01T00:00:00"/>
    <s v="aM Direct"/>
    <x v="109"/>
  </r>
  <r>
    <x v="336"/>
    <x v="0"/>
    <n v="2019"/>
    <d v="2019-12-01T00:00:00"/>
    <s v="aM Direct"/>
    <x v="109"/>
  </r>
  <r>
    <x v="1415"/>
    <x v="1"/>
    <n v="2019"/>
    <d v="2019-10-01T00:00:00"/>
    <s v="aM Campaign"/>
    <x v="109"/>
  </r>
  <r>
    <x v="1351"/>
    <x v="0"/>
    <n v="2019"/>
    <d v="2019-12-01T00:00:00"/>
    <s v="aM Campaign"/>
    <x v="109"/>
  </r>
  <r>
    <x v="1351"/>
    <x v="2"/>
    <n v="2019"/>
    <d v="2019-11-01T00:00:00"/>
    <s v="aM Direct"/>
    <x v="109"/>
  </r>
  <r>
    <x v="1628"/>
    <x v="2"/>
    <n v="2019"/>
    <d v="2019-11-01T00:00:00"/>
    <s v="sM Campaign"/>
    <x v="109"/>
  </r>
  <r>
    <x v="1629"/>
    <x v="2"/>
    <n v="2019"/>
    <d v="2019-11-01T00:00:00"/>
    <s v="aM Campaign"/>
    <x v="109"/>
  </r>
  <r>
    <x v="1625"/>
    <x v="0"/>
    <n v="2019"/>
    <d v="2019-12-01T00:00:00"/>
    <s v="aM Campaign"/>
    <x v="109"/>
  </r>
  <r>
    <x v="530"/>
    <x v="1"/>
    <n v="2019"/>
    <d v="2019-10-01T00:00:00"/>
    <s v="sM Direct"/>
    <x v="109"/>
  </r>
  <r>
    <x v="1630"/>
    <x v="2"/>
    <n v="2019"/>
    <d v="2019-11-01T00:00:00"/>
    <s v="aM Campaign"/>
    <x v="109"/>
  </r>
  <r>
    <x v="160"/>
    <x v="1"/>
    <n v="2019"/>
    <d v="2019-10-01T00:00:00"/>
    <s v="sM Direct"/>
    <x v="109"/>
  </r>
  <r>
    <x v="753"/>
    <x v="1"/>
    <n v="2019"/>
    <d v="2019-10-01T00:00:00"/>
    <s v="aM Direct"/>
    <x v="109"/>
  </r>
  <r>
    <x v="1493"/>
    <x v="1"/>
    <n v="2019"/>
    <d v="2019-10-01T00:00:00"/>
    <s v="aM Campaign"/>
    <x v="109"/>
  </r>
  <r>
    <x v="1566"/>
    <x v="1"/>
    <n v="2019"/>
    <d v="2019-10-01T00:00:00"/>
    <s v="aM Direct"/>
    <x v="109"/>
  </r>
  <r>
    <x v="1301"/>
    <x v="1"/>
    <n v="2019"/>
    <d v="2019-10-01T00:00:00"/>
    <s v="aM Campaign"/>
    <x v="109"/>
  </r>
  <r>
    <x v="682"/>
    <x v="0"/>
    <n v="2019"/>
    <d v="2019-12-01T00:00:00"/>
    <s v="sM Direct"/>
    <x v="109"/>
  </r>
  <r>
    <x v="575"/>
    <x v="0"/>
    <n v="2019"/>
    <d v="2019-12-01T00:00:00"/>
    <s v="sM Direct"/>
    <x v="109"/>
  </r>
  <r>
    <x v="1367"/>
    <x v="1"/>
    <n v="2019"/>
    <d v="2019-10-01T00:00:00"/>
    <s v="sM Campaign"/>
    <x v="109"/>
  </r>
  <r>
    <x v="143"/>
    <x v="2"/>
    <n v="2019"/>
    <d v="2019-11-01T00:00:00"/>
    <s v="sM Campaign"/>
    <x v="109"/>
  </r>
  <r>
    <x v="1431"/>
    <x v="2"/>
    <n v="2019"/>
    <d v="2019-11-01T00:00:00"/>
    <s v="aM Campaign"/>
    <x v="109"/>
  </r>
  <r>
    <x v="815"/>
    <x v="0"/>
    <n v="2019"/>
    <d v="2019-12-01T00:00:00"/>
    <s v="aM Direct"/>
    <x v="109"/>
  </r>
  <r>
    <x v="1071"/>
    <x v="2"/>
    <n v="2019"/>
    <d v="2019-11-01T00:00:00"/>
    <s v="sM Campaign"/>
    <x v="109"/>
  </r>
  <r>
    <x v="1444"/>
    <x v="0"/>
    <n v="2019"/>
    <d v="2019-12-01T00:00:00"/>
    <s v="sM Direct"/>
    <x v="109"/>
  </r>
  <r>
    <x v="454"/>
    <x v="0"/>
    <n v="2019"/>
    <d v="2019-12-01T00:00:00"/>
    <s v="sM Campaign"/>
    <x v="109"/>
  </r>
  <r>
    <x v="766"/>
    <x v="1"/>
    <n v="2019"/>
    <d v="2019-10-01T00:00:00"/>
    <s v="sM Campaign"/>
    <x v="109"/>
  </r>
  <r>
    <x v="766"/>
    <x v="1"/>
    <n v="2019"/>
    <d v="2019-10-01T00:00:00"/>
    <s v="aM Direct"/>
    <x v="109"/>
  </r>
  <r>
    <x v="628"/>
    <x v="2"/>
    <n v="2019"/>
    <d v="2019-11-01T00:00:00"/>
    <s v="sM Direct"/>
    <x v="109"/>
  </r>
  <r>
    <x v="1270"/>
    <x v="0"/>
    <n v="2019"/>
    <d v="2019-12-01T00:00:00"/>
    <s v="sM Direct"/>
    <x v="109"/>
  </r>
  <r>
    <x v="188"/>
    <x v="0"/>
    <n v="2019"/>
    <d v="2019-12-01T00:00:00"/>
    <s v="sM Direct"/>
    <x v="109"/>
  </r>
  <r>
    <x v="1266"/>
    <x v="2"/>
    <n v="2019"/>
    <d v="2019-11-01T00:00:00"/>
    <s v="aM Direct"/>
    <x v="109"/>
  </r>
  <r>
    <x v="155"/>
    <x v="2"/>
    <n v="2019"/>
    <d v="2019-11-01T00:00:00"/>
    <s v="sM Direct"/>
    <x v="109"/>
  </r>
  <r>
    <x v="1345"/>
    <x v="2"/>
    <n v="2019"/>
    <d v="2019-11-01T00:00:00"/>
    <s v="sM Direct"/>
    <x v="109"/>
  </r>
  <r>
    <x v="252"/>
    <x v="1"/>
    <n v="2019"/>
    <d v="2019-10-01T00:00:00"/>
    <s v="sM Direct"/>
    <x v="109"/>
  </r>
  <r>
    <x v="310"/>
    <x v="1"/>
    <n v="2019"/>
    <d v="2019-10-01T00:00:00"/>
    <s v="aM Direct"/>
    <x v="109"/>
  </r>
  <r>
    <x v="841"/>
    <x v="2"/>
    <n v="2019"/>
    <d v="2019-11-01T00:00:00"/>
    <s v="aM Campaign"/>
    <x v="109"/>
  </r>
  <r>
    <x v="726"/>
    <x v="0"/>
    <n v="2019"/>
    <d v="2019-12-01T00:00:00"/>
    <s v="sM Direct"/>
    <x v="109"/>
  </r>
  <r>
    <x v="983"/>
    <x v="0"/>
    <n v="2019"/>
    <d v="2019-12-01T00:00:00"/>
    <s v="sM Direct"/>
    <x v="109"/>
  </r>
  <r>
    <x v="716"/>
    <x v="1"/>
    <n v="2019"/>
    <d v="2019-10-01T00:00:00"/>
    <s v="sM Direct"/>
    <x v="109"/>
  </r>
  <r>
    <x v="746"/>
    <x v="2"/>
    <n v="2019"/>
    <d v="2019-11-01T00:00:00"/>
    <s v="aM Direct"/>
    <x v="109"/>
  </r>
  <r>
    <x v="647"/>
    <x v="0"/>
    <n v="2019"/>
    <d v="2019-12-01T00:00:00"/>
    <s v="sM Campaign"/>
    <x v="109"/>
  </r>
  <r>
    <x v="1232"/>
    <x v="0"/>
    <n v="2019"/>
    <d v="2019-12-01T00:00:00"/>
    <s v="aM Direct"/>
    <x v="109"/>
  </r>
  <r>
    <x v="1004"/>
    <x v="0"/>
    <n v="2019"/>
    <d v="2019-12-01T00:00:00"/>
    <s v="sM Campaign"/>
    <x v="109"/>
  </r>
  <r>
    <x v="180"/>
    <x v="2"/>
    <n v="2019"/>
    <d v="2019-11-01T00:00:00"/>
    <s v="sM Direct"/>
    <x v="109"/>
  </r>
  <r>
    <x v="986"/>
    <x v="0"/>
    <n v="2019"/>
    <d v="2019-12-01T00:00:00"/>
    <s v="sM Campaign"/>
    <x v="109"/>
  </r>
  <r>
    <x v="590"/>
    <x v="2"/>
    <n v="2019"/>
    <d v="2019-11-01T00:00:00"/>
    <s v="sM Direct"/>
    <x v="109"/>
  </r>
  <r>
    <x v="901"/>
    <x v="2"/>
    <n v="2019"/>
    <d v="2019-11-01T00:00:00"/>
    <s v="sM Campaign"/>
    <x v="109"/>
  </r>
  <r>
    <x v="451"/>
    <x v="2"/>
    <n v="2019"/>
    <d v="2019-11-01T00:00:00"/>
    <s v="sM Campaign"/>
    <x v="109"/>
  </r>
  <r>
    <x v="958"/>
    <x v="0"/>
    <n v="2019"/>
    <d v="2019-12-01T00:00:00"/>
    <s v="sM Campaign"/>
    <x v="109"/>
  </r>
  <r>
    <x v="948"/>
    <x v="0"/>
    <n v="2019"/>
    <d v="2019-12-01T00:00:00"/>
    <s v="sM Direct"/>
    <x v="109"/>
  </r>
  <r>
    <x v="1017"/>
    <x v="1"/>
    <n v="2019"/>
    <d v="2019-10-01T00:00:00"/>
    <s v="aM Campaign"/>
    <x v="109"/>
  </r>
  <r>
    <x v="549"/>
    <x v="0"/>
    <n v="2019"/>
    <d v="2019-12-01T00:00:00"/>
    <s v="sM Campaign"/>
    <x v="109"/>
  </r>
  <r>
    <x v="1214"/>
    <x v="2"/>
    <n v="2019"/>
    <d v="2019-11-01T00:00:00"/>
    <s v="aM Direct"/>
    <x v="109"/>
  </r>
  <r>
    <x v="572"/>
    <x v="0"/>
    <n v="2019"/>
    <d v="2019-12-01T00:00:00"/>
    <s v="sM Direct"/>
    <x v="109"/>
  </r>
  <r>
    <x v="613"/>
    <x v="2"/>
    <n v="2019"/>
    <d v="2019-11-01T00:00:00"/>
    <s v="aM Direct"/>
    <x v="109"/>
  </r>
  <r>
    <x v="407"/>
    <x v="1"/>
    <n v="2019"/>
    <d v="2019-10-01T00:00:00"/>
    <s v="sM Campaign"/>
    <x v="109"/>
  </r>
  <r>
    <x v="422"/>
    <x v="2"/>
    <n v="2019"/>
    <d v="2019-11-01T00:00:00"/>
    <s v="sM Direct"/>
    <x v="109"/>
  </r>
  <r>
    <x v="407"/>
    <x v="1"/>
    <n v="2019"/>
    <d v="2019-10-01T00:00:00"/>
    <s v="sM Direct"/>
    <x v="109"/>
  </r>
  <r>
    <x v="1026"/>
    <x v="0"/>
    <n v="2019"/>
    <d v="2019-12-01T00:00:00"/>
    <s v="sM Direct"/>
    <x v="109"/>
  </r>
  <r>
    <x v="186"/>
    <x v="0"/>
    <n v="2019"/>
    <d v="2019-12-01T00:00:00"/>
    <s v="sM Campaign"/>
    <x v="109"/>
  </r>
  <r>
    <x v="1631"/>
    <x v="1"/>
    <n v="2019"/>
    <d v="2019-10-01T00:00:00"/>
    <s v="aM Campaign"/>
    <x v="109"/>
  </r>
  <r>
    <x v="999"/>
    <x v="0"/>
    <n v="2019"/>
    <d v="2019-12-01T00:00:00"/>
    <s v="sM Direct"/>
    <x v="109"/>
  </r>
  <r>
    <x v="992"/>
    <x v="0"/>
    <n v="2019"/>
    <d v="2019-12-01T00:00:00"/>
    <s v="aM Direct"/>
    <x v="109"/>
  </r>
  <r>
    <x v="1195"/>
    <x v="1"/>
    <n v="2019"/>
    <d v="2019-10-01T00:00:00"/>
    <s v="sM Campaign"/>
    <x v="109"/>
  </r>
  <r>
    <x v="1004"/>
    <x v="1"/>
    <n v="2019"/>
    <d v="2019-10-01T00:00:00"/>
    <s v="aM Campaign"/>
    <x v="109"/>
  </r>
  <r>
    <x v="506"/>
    <x v="1"/>
    <n v="2019"/>
    <d v="2019-10-01T00:00:00"/>
    <s v="aM Direct"/>
    <x v="109"/>
  </r>
  <r>
    <x v="875"/>
    <x v="0"/>
    <n v="2019"/>
    <d v="2019-12-01T00:00:00"/>
    <s v="aM Direct"/>
    <x v="109"/>
  </r>
  <r>
    <x v="415"/>
    <x v="1"/>
    <n v="2019"/>
    <d v="2019-10-01T00:00:00"/>
    <s v="sM Campaign"/>
    <x v="109"/>
  </r>
  <r>
    <x v="415"/>
    <x v="1"/>
    <n v="2019"/>
    <d v="2019-10-01T00:00:00"/>
    <s v="sM Direct"/>
    <x v="109"/>
  </r>
  <r>
    <x v="292"/>
    <x v="1"/>
    <n v="2019"/>
    <d v="2019-10-01T00:00:00"/>
    <s v="sM Direct"/>
    <x v="109"/>
  </r>
  <r>
    <x v="798"/>
    <x v="2"/>
    <n v="2019"/>
    <d v="2019-11-01T00:00:00"/>
    <s v="aM Direct"/>
    <x v="109"/>
  </r>
  <r>
    <x v="704"/>
    <x v="1"/>
    <n v="2019"/>
    <d v="2019-10-01T00:00:00"/>
    <s v="sM Direct"/>
    <x v="109"/>
  </r>
  <r>
    <x v="625"/>
    <x v="1"/>
    <n v="2019"/>
    <d v="2019-10-01T00:00:00"/>
    <s v="sM Campaign"/>
    <x v="109"/>
  </r>
  <r>
    <x v="1085"/>
    <x v="0"/>
    <n v="2019"/>
    <d v="2019-12-01T00:00:00"/>
    <s v="sM Direct"/>
    <x v="109"/>
  </r>
  <r>
    <x v="130"/>
    <x v="2"/>
    <n v="2019"/>
    <d v="2019-11-01T00:00:00"/>
    <s v="sM Direct"/>
    <x v="109"/>
  </r>
  <r>
    <x v="130"/>
    <x v="1"/>
    <n v="2019"/>
    <d v="2019-10-01T00:00:00"/>
    <s v="sM Campaign"/>
    <x v="109"/>
  </r>
  <r>
    <x v="1504"/>
    <x v="0"/>
    <n v="2019"/>
    <d v="2019-12-01T00:00:00"/>
    <s v="aM Campaign"/>
    <x v="109"/>
  </r>
  <r>
    <x v="224"/>
    <x v="1"/>
    <n v="2019"/>
    <d v="2019-10-01T00:00:00"/>
    <s v="sM Campaign"/>
    <x v="109"/>
  </r>
  <r>
    <x v="224"/>
    <x v="0"/>
    <n v="2019"/>
    <d v="2019-12-01T00:00:00"/>
    <s v="aM Direct"/>
    <x v="109"/>
  </r>
  <r>
    <x v="939"/>
    <x v="2"/>
    <n v="2019"/>
    <d v="2019-11-01T00:00:00"/>
    <s v="aM Campaign"/>
    <x v="109"/>
  </r>
  <r>
    <x v="901"/>
    <x v="0"/>
    <n v="2019"/>
    <d v="2019-12-01T00:00:00"/>
    <s v="sM Campaign"/>
    <x v="109"/>
  </r>
  <r>
    <x v="117"/>
    <x v="1"/>
    <n v="2019"/>
    <d v="2019-10-01T00:00:00"/>
    <s v="sM Direct"/>
    <x v="109"/>
  </r>
  <r>
    <x v="117"/>
    <x v="2"/>
    <n v="2019"/>
    <d v="2019-11-01T00:00:00"/>
    <s v="sM Campaign"/>
    <x v="109"/>
  </r>
  <r>
    <x v="497"/>
    <x v="1"/>
    <n v="2019"/>
    <d v="2019-10-01T00:00:00"/>
    <s v="sM Direct"/>
    <x v="109"/>
  </r>
  <r>
    <x v="1270"/>
    <x v="2"/>
    <n v="2019"/>
    <d v="2019-11-01T00:00:00"/>
    <s v="sM Direct"/>
    <x v="109"/>
  </r>
  <r>
    <x v="658"/>
    <x v="0"/>
    <n v="2019"/>
    <d v="2019-12-01T00:00:00"/>
    <s v="sM Direct"/>
    <x v="109"/>
  </r>
  <r>
    <x v="658"/>
    <x v="1"/>
    <n v="2019"/>
    <d v="2019-10-01T00:00:00"/>
    <s v="aM Direct"/>
    <x v="109"/>
  </r>
  <r>
    <x v="658"/>
    <x v="0"/>
    <n v="2019"/>
    <d v="2019-12-01T00:00:00"/>
    <s v="aM Direct"/>
    <x v="109"/>
  </r>
  <r>
    <x v="400"/>
    <x v="1"/>
    <n v="2019"/>
    <d v="2019-10-01T00:00:00"/>
    <s v="sM Campaign"/>
    <x v="109"/>
  </r>
  <r>
    <x v="598"/>
    <x v="0"/>
    <n v="2019"/>
    <d v="2019-12-01T00:00:00"/>
    <s v="sM Campaign"/>
    <x v="109"/>
  </r>
  <r>
    <x v="852"/>
    <x v="2"/>
    <n v="2019"/>
    <d v="2019-11-01T00:00:00"/>
    <s v="aM Campaign"/>
    <x v="109"/>
  </r>
  <r>
    <x v="637"/>
    <x v="0"/>
    <n v="2019"/>
    <d v="2019-12-01T00:00:00"/>
    <s v="aM Direct"/>
    <x v="109"/>
  </r>
  <r>
    <x v="948"/>
    <x v="2"/>
    <n v="2019"/>
    <d v="2019-11-01T00:00:00"/>
    <s v="sM Campaign"/>
    <x v="109"/>
  </r>
  <r>
    <x v="30"/>
    <x v="2"/>
    <n v="2019"/>
    <d v="2019-11-01T00:00:00"/>
    <s v="aM Direct"/>
    <x v="109"/>
  </r>
  <r>
    <x v="30"/>
    <x v="2"/>
    <n v="2019"/>
    <d v="2019-11-01T00:00:00"/>
    <s v="sM Campaign"/>
    <x v="109"/>
  </r>
  <r>
    <x v="473"/>
    <x v="2"/>
    <n v="2019"/>
    <d v="2019-11-01T00:00:00"/>
    <s v="sM Direct"/>
    <x v="109"/>
  </r>
  <r>
    <x v="473"/>
    <x v="0"/>
    <n v="2019"/>
    <d v="2019-12-01T00:00:00"/>
    <s v="sM Direct"/>
    <x v="109"/>
  </r>
  <r>
    <x v="310"/>
    <x v="2"/>
    <n v="2019"/>
    <d v="2019-11-01T00:00:00"/>
    <s v="sM Campaign"/>
    <x v="109"/>
  </r>
  <r>
    <x v="1553"/>
    <x v="2"/>
    <n v="2019"/>
    <d v="2019-11-01T00:00:00"/>
    <s v="sM Direct"/>
    <x v="109"/>
  </r>
  <r>
    <x v="806"/>
    <x v="0"/>
    <n v="2019"/>
    <d v="2019-12-01T00:00:00"/>
    <s v="aM Direct"/>
    <x v="109"/>
  </r>
  <r>
    <x v="716"/>
    <x v="2"/>
    <n v="2019"/>
    <d v="2019-11-01T00:00:00"/>
    <s v="sM Direct"/>
    <x v="109"/>
  </r>
  <r>
    <x v="828"/>
    <x v="0"/>
    <n v="2019"/>
    <d v="2019-12-01T00:00:00"/>
    <s v="sM Direct"/>
    <x v="109"/>
  </r>
  <r>
    <x v="828"/>
    <x v="2"/>
    <n v="2019"/>
    <d v="2019-11-01T00:00:00"/>
    <s v="sM Direct"/>
    <x v="109"/>
  </r>
  <r>
    <x v="1235"/>
    <x v="2"/>
    <n v="2019"/>
    <d v="2019-11-01T00:00:00"/>
    <s v="aM Direct"/>
    <x v="109"/>
  </r>
  <r>
    <x v="45"/>
    <x v="2"/>
    <n v="2019"/>
    <d v="2019-11-01T00:00:00"/>
    <s v="sM Campaign"/>
    <x v="109"/>
  </r>
  <r>
    <x v="829"/>
    <x v="0"/>
    <n v="2019"/>
    <d v="2019-12-01T00:00:00"/>
    <s v="aM Direct"/>
    <x v="109"/>
  </r>
  <r>
    <x v="1452"/>
    <x v="0"/>
    <n v="2019"/>
    <d v="2019-12-01T00:00:00"/>
    <s v="aM Direct"/>
    <x v="109"/>
  </r>
  <r>
    <x v="1557"/>
    <x v="0"/>
    <n v="2019"/>
    <d v="2019-12-01T00:00:00"/>
    <s v="aM Direct"/>
    <x v="109"/>
  </r>
  <r>
    <x v="180"/>
    <x v="0"/>
    <n v="2019"/>
    <d v="2019-12-01T00:00:00"/>
    <s v="sM Direct"/>
    <x v="109"/>
  </r>
  <r>
    <x v="646"/>
    <x v="0"/>
    <n v="2019"/>
    <d v="2019-12-01T00:00:00"/>
    <s v="sM Campaign"/>
    <x v="109"/>
  </r>
  <r>
    <x v="559"/>
    <x v="0"/>
    <n v="2019"/>
    <d v="2019-12-01T00:00:00"/>
    <s v="aM Direct"/>
    <x v="109"/>
  </r>
  <r>
    <x v="390"/>
    <x v="2"/>
    <n v="2019"/>
    <d v="2019-11-01T00:00:00"/>
    <s v="sM Direct"/>
    <x v="109"/>
  </r>
  <r>
    <x v="1632"/>
    <x v="0"/>
    <n v="2019"/>
    <d v="2019-12-01T00:00:00"/>
    <s v="aM Campaign"/>
    <x v="109"/>
  </r>
  <r>
    <x v="873"/>
    <x v="1"/>
    <n v="2019"/>
    <d v="2019-10-01T00:00:00"/>
    <s v="aM Direct"/>
    <x v="109"/>
  </r>
  <r>
    <x v="866"/>
    <x v="2"/>
    <n v="2019"/>
    <d v="2019-11-01T00:00:00"/>
    <s v="sM Campaign"/>
    <x v="109"/>
  </r>
  <r>
    <x v="342"/>
    <x v="2"/>
    <n v="2019"/>
    <d v="2019-11-01T00:00:00"/>
    <s v="sM Campaign"/>
    <x v="109"/>
  </r>
  <r>
    <x v="720"/>
    <x v="0"/>
    <n v="2019"/>
    <d v="2019-12-01T00:00:00"/>
    <s v="sM Campaign"/>
    <x v="109"/>
  </r>
  <r>
    <x v="345"/>
    <x v="2"/>
    <n v="2019"/>
    <d v="2019-11-01T00:00:00"/>
    <s v="sM Direct"/>
    <x v="109"/>
  </r>
  <r>
    <x v="1192"/>
    <x v="0"/>
    <n v="2019"/>
    <d v="2019-12-01T00:00:00"/>
    <s v="aM Direct"/>
    <x v="109"/>
  </r>
  <r>
    <x v="760"/>
    <x v="0"/>
    <n v="2019"/>
    <d v="2019-12-01T00:00:00"/>
    <s v="aM Direct"/>
    <x v="109"/>
  </r>
  <r>
    <x v="1212"/>
    <x v="2"/>
    <n v="2019"/>
    <d v="2019-11-01T00:00:00"/>
    <s v="sM Direct"/>
    <x v="109"/>
  </r>
  <r>
    <x v="753"/>
    <x v="0"/>
    <n v="2019"/>
    <d v="2019-12-01T00:00:00"/>
    <s v="aM Direct"/>
    <x v="109"/>
  </r>
  <r>
    <x v="693"/>
    <x v="1"/>
    <n v="2019"/>
    <d v="2019-10-01T00:00:00"/>
    <s v="sM Campaign"/>
    <x v="109"/>
  </r>
  <r>
    <x v="390"/>
    <x v="1"/>
    <n v="2019"/>
    <d v="2019-10-01T00:00:00"/>
    <s v="aM Direct"/>
    <x v="109"/>
  </r>
  <r>
    <x v="762"/>
    <x v="0"/>
    <n v="2019"/>
    <d v="2019-12-01T00:00:00"/>
    <s v="sM Campaign"/>
    <x v="109"/>
  </r>
  <r>
    <x v="734"/>
    <x v="1"/>
    <n v="2019"/>
    <d v="2019-10-01T00:00:00"/>
    <s v="sM Campaign"/>
    <x v="109"/>
  </r>
  <r>
    <x v="734"/>
    <x v="0"/>
    <n v="2019"/>
    <d v="2019-12-01T00:00:00"/>
    <s v="sM Campaign"/>
    <x v="109"/>
  </r>
  <r>
    <x v="531"/>
    <x v="1"/>
    <n v="2019"/>
    <d v="2019-10-01T00:00:00"/>
    <s v="sM Direct"/>
    <x v="109"/>
  </r>
  <r>
    <x v="762"/>
    <x v="1"/>
    <n v="2019"/>
    <d v="2019-10-01T00:00:00"/>
    <s v="sM Direct"/>
    <x v="109"/>
  </r>
  <r>
    <x v="1009"/>
    <x v="0"/>
    <n v="2019"/>
    <d v="2019-12-01T00:00:00"/>
    <s v="sM Campaign"/>
    <x v="109"/>
  </r>
  <r>
    <x v="106"/>
    <x v="2"/>
    <n v="2019"/>
    <d v="2019-11-01T00:00:00"/>
    <s v="aM Direct"/>
    <x v="109"/>
  </r>
  <r>
    <x v="1004"/>
    <x v="0"/>
    <n v="2019"/>
    <d v="2019-12-01T00:00:00"/>
    <s v="sM Direct"/>
    <x v="109"/>
  </r>
  <r>
    <x v="969"/>
    <x v="0"/>
    <n v="2019"/>
    <d v="2019-12-01T00:00:00"/>
    <s v="aM Direct"/>
    <x v="109"/>
  </r>
  <r>
    <x v="873"/>
    <x v="2"/>
    <n v="2019"/>
    <d v="2019-11-01T00:00:00"/>
    <s v="sM Campaign"/>
    <x v="109"/>
  </r>
  <r>
    <x v="873"/>
    <x v="0"/>
    <n v="2019"/>
    <d v="2019-12-01T00:00:00"/>
    <s v="aM Direct"/>
    <x v="109"/>
  </r>
  <r>
    <x v="873"/>
    <x v="0"/>
    <n v="2019"/>
    <d v="2019-12-01T00:00:00"/>
    <s v="sM Campaign"/>
    <x v="109"/>
  </r>
  <r>
    <x v="342"/>
    <x v="0"/>
    <n v="2019"/>
    <d v="2019-12-01T00:00:00"/>
    <s v="sM Campaign"/>
    <x v="109"/>
  </r>
  <r>
    <x v="1354"/>
    <x v="2"/>
    <n v="2019"/>
    <d v="2019-11-01T00:00:00"/>
    <s v="aM Campaign"/>
    <x v="109"/>
  </r>
  <r>
    <x v="600"/>
    <x v="0"/>
    <n v="2019"/>
    <d v="2019-12-01T00:00:00"/>
    <s v="sM Direct"/>
    <x v="109"/>
  </r>
  <r>
    <x v="1075"/>
    <x v="0"/>
    <n v="2019"/>
    <d v="2019-12-01T00:00:00"/>
    <s v="aM Direct"/>
    <x v="109"/>
  </r>
  <r>
    <x v="566"/>
    <x v="2"/>
    <n v="2019"/>
    <d v="2019-11-01T00:00:00"/>
    <s v="sM Campaign"/>
    <x v="109"/>
  </r>
  <r>
    <x v="265"/>
    <x v="2"/>
    <n v="2019"/>
    <d v="2019-11-01T00:00:00"/>
    <s v="sM Campaign"/>
    <x v="109"/>
  </r>
  <r>
    <x v="53"/>
    <x v="1"/>
    <n v="2019"/>
    <d v="2019-10-01T00:00:00"/>
    <s v="sM Campaign"/>
    <x v="109"/>
  </r>
  <r>
    <x v="1213"/>
    <x v="0"/>
    <n v="2019"/>
    <d v="2019-12-01T00:00:00"/>
    <s v="sM Direct"/>
    <x v="109"/>
  </r>
  <r>
    <x v="788"/>
    <x v="0"/>
    <n v="2019"/>
    <d v="2019-12-01T00:00:00"/>
    <s v="sM Campaign"/>
    <x v="109"/>
  </r>
  <r>
    <x v="231"/>
    <x v="2"/>
    <n v="2019"/>
    <d v="2019-11-01T00:00:00"/>
    <s v="sM Direct"/>
    <x v="109"/>
  </r>
  <r>
    <x v="1192"/>
    <x v="2"/>
    <n v="2019"/>
    <d v="2019-11-01T00:00:00"/>
    <s v="sM Direct"/>
    <x v="109"/>
  </r>
  <r>
    <x v="1242"/>
    <x v="0"/>
    <n v="2019"/>
    <d v="2019-12-01T00:00:00"/>
    <s v="sM Campaign"/>
    <x v="109"/>
  </r>
  <r>
    <x v="349"/>
    <x v="1"/>
    <n v="2019"/>
    <d v="2019-10-01T00:00:00"/>
    <s v="sM Direct"/>
    <x v="109"/>
  </r>
  <r>
    <x v="292"/>
    <x v="1"/>
    <n v="2019"/>
    <d v="2019-10-01T00:00:00"/>
    <s v="sM Campaign"/>
    <x v="109"/>
  </r>
  <r>
    <x v="760"/>
    <x v="1"/>
    <n v="2019"/>
    <d v="2019-10-01T00:00:00"/>
    <s v="aM Direct"/>
    <x v="109"/>
  </r>
  <r>
    <x v="244"/>
    <x v="2"/>
    <n v="2019"/>
    <d v="2019-11-01T00:00:00"/>
    <s v="aM Direct"/>
    <x v="109"/>
  </r>
  <r>
    <x v="244"/>
    <x v="1"/>
    <n v="2019"/>
    <d v="2019-10-01T00:00:00"/>
    <s v="aM Direct"/>
    <x v="109"/>
  </r>
  <r>
    <x v="879"/>
    <x v="1"/>
    <n v="2019"/>
    <d v="2019-10-01T00:00:00"/>
    <s v="sM Campaign"/>
    <x v="109"/>
  </r>
  <r>
    <x v="393"/>
    <x v="2"/>
    <n v="2019"/>
    <d v="2019-11-01T00:00:00"/>
    <s v="sM Campaign"/>
    <x v="109"/>
  </r>
  <r>
    <x v="393"/>
    <x v="1"/>
    <n v="2019"/>
    <d v="2019-10-01T00:00:00"/>
    <s v="sM Direct"/>
    <x v="109"/>
  </r>
  <r>
    <x v="708"/>
    <x v="2"/>
    <n v="2019"/>
    <d v="2019-11-01T00:00:00"/>
    <s v="sM Campaign"/>
    <x v="109"/>
  </r>
  <r>
    <x v="501"/>
    <x v="0"/>
    <n v="2019"/>
    <d v="2019-12-01T00:00:00"/>
    <s v="sM Direct"/>
    <x v="109"/>
  </r>
  <r>
    <x v="1331"/>
    <x v="0"/>
    <n v="2019"/>
    <d v="2019-12-01T00:00:00"/>
    <s v="sM Campaign"/>
    <x v="109"/>
  </r>
  <r>
    <x v="1331"/>
    <x v="2"/>
    <n v="2019"/>
    <d v="2019-11-01T00:00:00"/>
    <s v="sM Campaign"/>
    <x v="109"/>
  </r>
  <r>
    <x v="157"/>
    <x v="1"/>
    <n v="2019"/>
    <d v="2019-10-01T00:00:00"/>
    <s v="sM Campaign"/>
    <x v="109"/>
  </r>
  <r>
    <x v="625"/>
    <x v="2"/>
    <n v="2019"/>
    <d v="2019-11-01T00:00:00"/>
    <s v="sM Direct"/>
    <x v="109"/>
  </r>
  <r>
    <x v="1563"/>
    <x v="1"/>
    <n v="2019"/>
    <d v="2019-10-01T00:00:00"/>
    <s v="aM Campaign"/>
    <x v="109"/>
  </r>
  <r>
    <x v="543"/>
    <x v="1"/>
    <n v="2019"/>
    <d v="2019-10-01T00:00:00"/>
    <s v="sM Campaign"/>
    <x v="109"/>
  </r>
  <r>
    <x v="257"/>
    <x v="1"/>
    <n v="2019"/>
    <d v="2019-10-01T00:00:00"/>
    <s v="sM Campaign"/>
    <x v="109"/>
  </r>
  <r>
    <x v="767"/>
    <x v="2"/>
    <n v="2019"/>
    <d v="2019-11-01T00:00:00"/>
    <s v="sM Campaign"/>
    <x v="109"/>
  </r>
  <r>
    <x v="960"/>
    <x v="1"/>
    <n v="2019"/>
    <d v="2019-10-01T00:00:00"/>
    <s v="aM Direct"/>
    <x v="109"/>
  </r>
  <r>
    <x v="455"/>
    <x v="2"/>
    <n v="2019"/>
    <d v="2019-11-01T00:00:00"/>
    <s v="sM Campaign"/>
    <x v="109"/>
  </r>
  <r>
    <x v="1487"/>
    <x v="1"/>
    <n v="2019"/>
    <d v="2019-10-01T00:00:00"/>
    <s v="aM Campaign"/>
    <x v="109"/>
  </r>
  <r>
    <x v="1065"/>
    <x v="2"/>
    <n v="2019"/>
    <d v="2019-11-01T00:00:00"/>
    <s v="sM Campaign"/>
    <x v="109"/>
  </r>
  <r>
    <x v="396"/>
    <x v="2"/>
    <n v="2019"/>
    <d v="2019-11-01T00:00:00"/>
    <s v="aM Direct"/>
    <x v="109"/>
  </r>
  <r>
    <x v="334"/>
    <x v="1"/>
    <n v="2019"/>
    <d v="2019-10-01T00:00:00"/>
    <s v="sM Campaign"/>
    <x v="109"/>
  </r>
  <r>
    <x v="235"/>
    <x v="0"/>
    <n v="2019"/>
    <d v="2019-12-01T00:00:00"/>
    <s v="sM Direct"/>
    <x v="109"/>
  </r>
  <r>
    <x v="792"/>
    <x v="1"/>
    <n v="2019"/>
    <d v="2019-10-01T00:00:00"/>
    <s v="sM Campaign"/>
    <x v="109"/>
  </r>
  <r>
    <x v="568"/>
    <x v="2"/>
    <n v="2019"/>
    <d v="2019-11-01T00:00:00"/>
    <s v="sM Campaign"/>
    <x v="109"/>
  </r>
  <r>
    <x v="682"/>
    <x v="2"/>
    <n v="2019"/>
    <d v="2019-11-01T00:00:00"/>
    <s v="sM Direct"/>
    <x v="109"/>
  </r>
  <r>
    <x v="791"/>
    <x v="1"/>
    <n v="2019"/>
    <d v="2019-10-01T00:00:00"/>
    <s v="sM Direct"/>
    <x v="109"/>
  </r>
  <r>
    <x v="1270"/>
    <x v="1"/>
    <n v="2019"/>
    <d v="2019-10-01T00:00:00"/>
    <s v="sM Direct"/>
    <x v="109"/>
  </r>
  <r>
    <x v="1206"/>
    <x v="1"/>
    <n v="2019"/>
    <d v="2019-10-01T00:00:00"/>
    <s v="sM Campaign"/>
    <x v="109"/>
  </r>
  <r>
    <x v="492"/>
    <x v="2"/>
    <n v="2019"/>
    <d v="2019-11-01T00:00:00"/>
    <s v="sM Campaign"/>
    <x v="109"/>
  </r>
  <r>
    <x v="455"/>
    <x v="0"/>
    <n v="2019"/>
    <d v="2019-12-01T00:00:00"/>
    <s v="sM Campaign"/>
    <x v="109"/>
  </r>
  <r>
    <x v="1306"/>
    <x v="0"/>
    <n v="2019"/>
    <d v="2019-12-01T00:00:00"/>
    <s v="sM Direct"/>
    <x v="109"/>
  </r>
  <r>
    <x v="1487"/>
    <x v="1"/>
    <n v="2019"/>
    <d v="2019-10-01T00:00:00"/>
    <s v="aM Direct"/>
    <x v="109"/>
  </r>
  <r>
    <x v="400"/>
    <x v="1"/>
    <n v="2019"/>
    <d v="2019-10-01T00:00:00"/>
    <s v="aM Direct"/>
    <x v="109"/>
  </r>
  <r>
    <x v="334"/>
    <x v="1"/>
    <n v="2019"/>
    <d v="2019-10-01T00:00:00"/>
    <s v="sM Direct"/>
    <x v="109"/>
  </r>
  <r>
    <x v="851"/>
    <x v="1"/>
    <n v="2019"/>
    <d v="2019-10-01T00:00:00"/>
    <s v="aM Direct"/>
    <x v="109"/>
  </r>
  <r>
    <x v="851"/>
    <x v="2"/>
    <n v="2019"/>
    <d v="2019-11-01T00:00:00"/>
    <s v="sM Direct"/>
    <x v="109"/>
  </r>
  <r>
    <x v="568"/>
    <x v="1"/>
    <n v="2019"/>
    <d v="2019-10-01T00:00:00"/>
    <s v="sM Campaign"/>
    <x v="109"/>
  </r>
  <r>
    <x v="1144"/>
    <x v="1"/>
    <n v="2019"/>
    <d v="2019-10-01T00:00:00"/>
    <s v="aM Direct"/>
    <x v="109"/>
  </r>
  <r>
    <x v="538"/>
    <x v="2"/>
    <n v="2019"/>
    <d v="2019-11-01T00:00:00"/>
    <s v="sM Campaign"/>
    <x v="109"/>
  </r>
  <r>
    <x v="538"/>
    <x v="2"/>
    <n v="2019"/>
    <d v="2019-11-01T00:00:00"/>
    <s v="aM Direct"/>
    <x v="109"/>
  </r>
  <r>
    <x v="538"/>
    <x v="0"/>
    <n v="2019"/>
    <d v="2019-12-01T00:00:00"/>
    <s v="sM Campaign"/>
    <x v="109"/>
  </r>
  <r>
    <x v="612"/>
    <x v="1"/>
    <n v="2019"/>
    <d v="2019-10-01T00:00:00"/>
    <s v="sM Direct"/>
    <x v="109"/>
  </r>
  <r>
    <x v="612"/>
    <x v="0"/>
    <n v="2019"/>
    <d v="2019-12-01T00:00:00"/>
    <s v="sM Campaign"/>
    <x v="109"/>
  </r>
  <r>
    <x v="839"/>
    <x v="0"/>
    <n v="2019"/>
    <d v="2019-12-01T00:00:00"/>
    <s v="sM Direct"/>
    <x v="109"/>
  </r>
  <r>
    <x v="84"/>
    <x v="2"/>
    <n v="2019"/>
    <d v="2019-11-01T00:00:00"/>
    <s v="sM Campaign"/>
    <x v="109"/>
  </r>
  <r>
    <x v="693"/>
    <x v="1"/>
    <n v="2019"/>
    <d v="2019-10-01T00:00:00"/>
    <s v="aM Direct"/>
    <x v="109"/>
  </r>
  <r>
    <x v="945"/>
    <x v="1"/>
    <n v="2019"/>
    <d v="2019-10-01T00:00:00"/>
    <s v="sM Direct"/>
    <x v="109"/>
  </r>
  <r>
    <x v="473"/>
    <x v="2"/>
    <n v="2019"/>
    <d v="2019-11-01T00:00:00"/>
    <s v="sM Campaign"/>
    <x v="109"/>
  </r>
  <r>
    <x v="791"/>
    <x v="1"/>
    <n v="2019"/>
    <d v="2019-10-01T00:00:00"/>
    <s v="aM Direct"/>
    <x v="109"/>
  </r>
  <r>
    <x v="1633"/>
    <x v="0"/>
    <n v="2019"/>
    <d v="2019-12-01T00:00:00"/>
    <s v="aM Campaign"/>
    <x v="109"/>
  </r>
  <r>
    <x v="473"/>
    <x v="1"/>
    <n v="2019"/>
    <d v="2019-10-01T00:00:00"/>
    <s v="sM Direct"/>
    <x v="109"/>
  </r>
  <r>
    <x v="829"/>
    <x v="0"/>
    <n v="2019"/>
    <d v="2019-12-01T00:00:00"/>
    <s v="sM Campaign"/>
    <x v="109"/>
  </r>
  <r>
    <x v="492"/>
    <x v="2"/>
    <n v="2019"/>
    <d v="2019-11-01T00:00:00"/>
    <s v="sM Direct"/>
    <x v="109"/>
  </r>
  <r>
    <x v="1624"/>
    <x v="0"/>
    <n v="2019"/>
    <d v="2019-12-01T00:00:00"/>
    <s v="aM Campaign"/>
    <x v="109"/>
  </r>
  <r>
    <x v="245"/>
    <x v="0"/>
    <n v="2019"/>
    <d v="2019-12-01T00:00:00"/>
    <s v="sM Campaign"/>
    <x v="109"/>
  </r>
  <r>
    <x v="192"/>
    <x v="1"/>
    <n v="2019"/>
    <d v="2019-10-01T00:00:00"/>
    <s v="sM Direct"/>
    <x v="109"/>
  </r>
  <r>
    <x v="1487"/>
    <x v="2"/>
    <n v="2019"/>
    <d v="2019-11-01T00:00:00"/>
    <s v="sM Direct"/>
    <x v="109"/>
  </r>
  <r>
    <x v="1509"/>
    <x v="1"/>
    <n v="2019"/>
    <d v="2019-10-01T00:00:00"/>
    <s v="aM Campaign"/>
    <x v="109"/>
  </r>
  <r>
    <x v="396"/>
    <x v="2"/>
    <n v="2019"/>
    <d v="2019-11-01T00:00:00"/>
    <s v="sM Campaign"/>
    <x v="109"/>
  </r>
  <r>
    <x v="1361"/>
    <x v="2"/>
    <n v="2019"/>
    <d v="2019-11-01T00:00:00"/>
    <s v="aM Direct"/>
    <x v="109"/>
  </r>
  <r>
    <x v="1361"/>
    <x v="1"/>
    <n v="2019"/>
    <d v="2019-10-01T00:00:00"/>
    <s v="aM Direct"/>
    <x v="109"/>
  </r>
  <r>
    <x v="1540"/>
    <x v="0"/>
    <n v="2019"/>
    <d v="2019-12-01T00:00:00"/>
    <s v="aM Campaign"/>
    <x v="109"/>
  </r>
  <r>
    <x v="488"/>
    <x v="2"/>
    <n v="2019"/>
    <d v="2019-11-01T00:00:00"/>
    <s v="sM Direct"/>
    <x v="109"/>
  </r>
  <r>
    <x v="488"/>
    <x v="0"/>
    <n v="2019"/>
    <d v="2019-12-01T00:00:00"/>
    <s v="sM Direct"/>
    <x v="109"/>
  </r>
  <r>
    <x v="1362"/>
    <x v="1"/>
    <n v="2019"/>
    <d v="2019-10-01T00:00:00"/>
    <s v="sM Direct"/>
    <x v="109"/>
  </r>
  <r>
    <x v="1096"/>
    <x v="2"/>
    <n v="2019"/>
    <d v="2019-11-01T00:00:00"/>
    <s v="aM Campaign"/>
    <x v="109"/>
  </r>
  <r>
    <x v="708"/>
    <x v="1"/>
    <n v="2019"/>
    <d v="2019-10-01T00:00:00"/>
    <s v="aM Direct"/>
    <x v="109"/>
  </r>
  <r>
    <x v="708"/>
    <x v="0"/>
    <n v="2019"/>
    <d v="2019-12-01T00:00:00"/>
    <s v="sM Campaign"/>
    <x v="109"/>
  </r>
  <r>
    <x v="851"/>
    <x v="0"/>
    <n v="2019"/>
    <d v="2019-12-01T00:00:00"/>
    <s v="aM Direct"/>
    <x v="109"/>
  </r>
  <r>
    <x v="1334"/>
    <x v="2"/>
    <n v="2019"/>
    <d v="2019-11-01T00:00:00"/>
    <s v="sM Campaign"/>
    <x v="109"/>
  </r>
  <r>
    <x v="1003"/>
    <x v="0"/>
    <n v="2019"/>
    <d v="2019-12-01T00:00:00"/>
    <s v="sM Campaign"/>
    <x v="109"/>
  </r>
  <r>
    <x v="1164"/>
    <x v="2"/>
    <n v="2019"/>
    <d v="2019-11-01T00:00:00"/>
    <s v="aM Direct"/>
    <x v="109"/>
  </r>
  <r>
    <x v="334"/>
    <x v="2"/>
    <n v="2019"/>
    <d v="2019-11-01T00:00:00"/>
    <s v="sM Campaign"/>
    <x v="109"/>
  </r>
  <r>
    <x v="568"/>
    <x v="1"/>
    <n v="2019"/>
    <d v="2019-10-01T00:00:00"/>
    <s v="sM Direct"/>
    <x v="109"/>
  </r>
  <r>
    <x v="1365"/>
    <x v="2"/>
    <n v="2019"/>
    <d v="2019-11-01T00:00:00"/>
    <s v="sM Campaign"/>
    <x v="109"/>
  </r>
  <r>
    <x v="1012"/>
    <x v="2"/>
    <n v="2019"/>
    <d v="2019-11-01T00:00:00"/>
    <s v="aM Campaign"/>
    <x v="109"/>
  </r>
  <r>
    <x v="235"/>
    <x v="1"/>
    <n v="2019"/>
    <d v="2019-10-01T00:00:00"/>
    <s v="sM Campaign"/>
    <x v="109"/>
  </r>
  <r>
    <x v="235"/>
    <x v="2"/>
    <n v="2019"/>
    <d v="2019-11-01T00:00:00"/>
    <s v="aM Direct"/>
    <x v="109"/>
  </r>
  <r>
    <x v="235"/>
    <x v="2"/>
    <n v="2019"/>
    <d v="2019-11-01T00:00:00"/>
    <s v="sM Direct"/>
    <x v="109"/>
  </r>
  <r>
    <x v="994"/>
    <x v="2"/>
    <n v="2019"/>
    <d v="2019-11-01T00:00:00"/>
    <s v="aM Direct"/>
    <x v="109"/>
  </r>
  <r>
    <x v="433"/>
    <x v="0"/>
    <n v="2019"/>
    <d v="2019-12-01T00:00:00"/>
    <s v="aM Direct"/>
    <x v="109"/>
  </r>
  <r>
    <x v="538"/>
    <x v="1"/>
    <n v="2019"/>
    <d v="2019-10-01T00:00:00"/>
    <s v="sM Campaign"/>
    <x v="109"/>
  </r>
  <r>
    <x v="413"/>
    <x v="0"/>
    <n v="2019"/>
    <d v="2019-12-01T00:00:00"/>
    <s v="sM Campaign"/>
    <x v="109"/>
  </r>
  <r>
    <x v="410"/>
    <x v="2"/>
    <n v="2019"/>
    <d v="2019-11-01T00:00:00"/>
    <s v="sM Campaign"/>
    <x v="109"/>
  </r>
  <r>
    <x v="754"/>
    <x v="2"/>
    <n v="2019"/>
    <d v="2019-11-01T00:00:00"/>
    <s v="Equifax Campaign"/>
    <x v="109"/>
  </r>
  <r>
    <x v="35"/>
    <x v="1"/>
    <n v="2019"/>
    <d v="2019-10-01T00:00:00"/>
    <s v="sM Direct"/>
    <x v="109"/>
  </r>
  <r>
    <x v="517"/>
    <x v="2"/>
    <n v="2019"/>
    <d v="2019-11-01T00:00:00"/>
    <s v="Equifax Direct"/>
    <x v="109"/>
  </r>
  <r>
    <x v="177"/>
    <x v="0"/>
    <n v="2019"/>
    <d v="2019-12-01T00:00:00"/>
    <s v="sM Campaign"/>
    <x v="109"/>
  </r>
  <r>
    <x v="1456"/>
    <x v="0"/>
    <n v="2019"/>
    <d v="2019-12-01T00:00:00"/>
    <s v="sM Campaign"/>
    <x v="109"/>
  </r>
  <r>
    <x v="151"/>
    <x v="2"/>
    <n v="2019"/>
    <d v="2019-11-01T00:00:00"/>
    <s v="sM Direct"/>
    <x v="109"/>
  </r>
  <r>
    <x v="1367"/>
    <x v="2"/>
    <n v="2019"/>
    <d v="2019-11-01T00:00:00"/>
    <s v="aM Campaign"/>
    <x v="109"/>
  </r>
  <r>
    <x v="989"/>
    <x v="2"/>
    <n v="2019"/>
    <d v="2019-11-01T00:00:00"/>
    <s v="aM Direct"/>
    <x v="109"/>
  </r>
  <r>
    <x v="47"/>
    <x v="1"/>
    <n v="2019"/>
    <d v="2019-10-01T00:00:00"/>
    <s v="sM Direct"/>
    <x v="109"/>
  </r>
  <r>
    <x v="278"/>
    <x v="1"/>
    <n v="2019"/>
    <d v="2019-10-01T00:00:00"/>
    <s v="sM Campaign"/>
    <x v="109"/>
  </r>
  <r>
    <x v="348"/>
    <x v="0"/>
    <n v="2019"/>
    <d v="2019-12-01T00:00:00"/>
    <s v="sM Direct"/>
    <x v="109"/>
  </r>
  <r>
    <x v="1566"/>
    <x v="0"/>
    <n v="2019"/>
    <d v="2019-12-01T00:00:00"/>
    <s v="aM Campaign"/>
    <x v="109"/>
  </r>
  <r>
    <x v="963"/>
    <x v="2"/>
    <n v="2019"/>
    <d v="2019-11-01T00:00:00"/>
    <s v="sM Direct"/>
    <x v="109"/>
  </r>
  <r>
    <x v="177"/>
    <x v="2"/>
    <n v="2019"/>
    <d v="2019-11-01T00:00:00"/>
    <s v="sM Direct"/>
    <x v="109"/>
  </r>
  <r>
    <x v="1566"/>
    <x v="2"/>
    <n v="2019"/>
    <d v="2019-11-01T00:00:00"/>
    <s v="sM Direct"/>
    <x v="109"/>
  </r>
  <r>
    <x v="319"/>
    <x v="1"/>
    <n v="2019"/>
    <d v="2019-10-01T00:00:00"/>
    <s v="sM Direct"/>
    <x v="109"/>
  </r>
  <r>
    <x v="1222"/>
    <x v="1"/>
    <n v="2019"/>
    <d v="2019-10-01T00:00:00"/>
    <s v="sM Campaign"/>
    <x v="109"/>
  </r>
  <r>
    <x v="1284"/>
    <x v="0"/>
    <n v="2019"/>
    <d v="2019-12-01T00:00:00"/>
    <s v="aM Direct"/>
    <x v="109"/>
  </r>
  <r>
    <x v="16"/>
    <x v="1"/>
    <n v="2019"/>
    <d v="2019-10-01T00:00:00"/>
    <s v="sM Campaign"/>
    <x v="109"/>
  </r>
  <r>
    <x v="896"/>
    <x v="0"/>
    <n v="2019"/>
    <d v="2019-12-01T00:00:00"/>
    <s v="sM Campaign"/>
    <x v="109"/>
  </r>
  <r>
    <x v="896"/>
    <x v="2"/>
    <n v="2019"/>
    <d v="2019-11-01T00:00:00"/>
    <s v="sM Campaign"/>
    <x v="109"/>
  </r>
  <r>
    <x v="896"/>
    <x v="0"/>
    <n v="2019"/>
    <d v="2019-12-01T00:00:00"/>
    <s v="aM Direct"/>
    <x v="109"/>
  </r>
  <r>
    <x v="748"/>
    <x v="1"/>
    <n v="2019"/>
    <d v="2019-10-01T00:00:00"/>
    <s v="sM Direct"/>
    <x v="109"/>
  </r>
  <r>
    <x v="177"/>
    <x v="2"/>
    <n v="2019"/>
    <d v="2019-11-01T00:00:00"/>
    <s v="aM Direct"/>
    <x v="109"/>
  </r>
  <r>
    <x v="759"/>
    <x v="2"/>
    <n v="2019"/>
    <d v="2019-11-01T00:00:00"/>
    <s v="aM Direct"/>
    <x v="109"/>
  </r>
  <r>
    <x v="1094"/>
    <x v="1"/>
    <n v="2019"/>
    <d v="2019-10-01T00:00:00"/>
    <s v="sM Direct"/>
    <x v="109"/>
  </r>
  <r>
    <x v="1095"/>
    <x v="0"/>
    <n v="2019"/>
    <d v="2019-12-01T00:00:00"/>
    <s v="sM Direct"/>
    <x v="109"/>
  </r>
  <r>
    <x v="530"/>
    <x v="0"/>
    <n v="2019"/>
    <d v="2019-12-01T00:00:00"/>
    <s v="sM Campaign"/>
    <x v="109"/>
  </r>
  <r>
    <x v="866"/>
    <x v="1"/>
    <n v="2019"/>
    <d v="2019-10-01T00:00:00"/>
    <s v="aM Direct"/>
    <x v="109"/>
  </r>
  <r>
    <x v="1542"/>
    <x v="1"/>
    <n v="2019"/>
    <d v="2019-10-01T00:00:00"/>
    <s v="sM Direct"/>
    <x v="109"/>
  </r>
  <r>
    <x v="963"/>
    <x v="1"/>
    <n v="2019"/>
    <d v="2019-10-01T00:00:00"/>
    <s v="sM Direct"/>
    <x v="109"/>
  </r>
  <r>
    <x v="1003"/>
    <x v="1"/>
    <n v="2019"/>
    <d v="2019-10-01T00:00:00"/>
    <s v="sM Campaign"/>
    <x v="109"/>
  </r>
  <r>
    <x v="35"/>
    <x v="2"/>
    <n v="2019"/>
    <d v="2019-11-01T00:00:00"/>
    <s v="sM Campaign"/>
    <x v="109"/>
  </r>
  <r>
    <x v="813"/>
    <x v="2"/>
    <n v="2019"/>
    <d v="2019-11-01T00:00:00"/>
    <s v="sM Campaign"/>
    <x v="109"/>
  </r>
  <r>
    <x v="383"/>
    <x v="1"/>
    <n v="2019"/>
    <d v="2019-10-01T00:00:00"/>
    <s v="aM Direct"/>
    <x v="109"/>
  </r>
  <r>
    <x v="555"/>
    <x v="1"/>
    <n v="2019"/>
    <d v="2019-10-01T00:00:00"/>
    <s v="sM Campaign"/>
    <x v="109"/>
  </r>
  <r>
    <x v="501"/>
    <x v="0"/>
    <n v="2019"/>
    <d v="2019-12-01T00:00:00"/>
    <s v="sM Campaign"/>
    <x v="109"/>
  </r>
  <r>
    <x v="218"/>
    <x v="2"/>
    <n v="2019"/>
    <d v="2019-11-01T00:00:00"/>
    <s v="aM Direct"/>
    <x v="109"/>
  </r>
  <r>
    <x v="416"/>
    <x v="2"/>
    <n v="2019"/>
    <d v="2019-11-01T00:00:00"/>
    <s v="sM Campaign"/>
    <x v="109"/>
  </r>
  <r>
    <x v="177"/>
    <x v="0"/>
    <n v="2019"/>
    <d v="2019-12-01T00:00:00"/>
    <s v="aM Direct"/>
    <x v="109"/>
  </r>
  <r>
    <x v="441"/>
    <x v="2"/>
    <n v="2019"/>
    <d v="2019-11-01T00:00:00"/>
    <s v="sM Direct"/>
    <x v="109"/>
  </r>
  <r>
    <x v="459"/>
    <x v="1"/>
    <n v="2019"/>
    <d v="2019-10-01T00:00:00"/>
    <s v="aM Direct"/>
    <x v="109"/>
  </r>
  <r>
    <x v="629"/>
    <x v="1"/>
    <n v="2019"/>
    <d v="2019-10-01T00:00:00"/>
    <s v="sM Direct"/>
    <x v="109"/>
  </r>
  <r>
    <x v="1186"/>
    <x v="2"/>
    <n v="2019"/>
    <d v="2019-11-01T00:00:00"/>
    <s v="aM Direct"/>
    <x v="109"/>
  </r>
  <r>
    <x v="332"/>
    <x v="1"/>
    <n v="2019"/>
    <d v="2019-10-01T00:00:00"/>
    <s v="sM Direct"/>
    <x v="109"/>
  </r>
  <r>
    <x v="767"/>
    <x v="2"/>
    <n v="2019"/>
    <d v="2019-11-01T00:00:00"/>
    <s v="sM Direct"/>
    <x v="109"/>
  </r>
  <r>
    <x v="767"/>
    <x v="0"/>
    <n v="2019"/>
    <d v="2019-12-01T00:00:00"/>
    <s v="sM Direct"/>
    <x v="109"/>
  </r>
  <r>
    <x v="346"/>
    <x v="2"/>
    <n v="2019"/>
    <d v="2019-11-01T00:00:00"/>
    <s v="aM Direct"/>
    <x v="109"/>
  </r>
  <r>
    <x v="103"/>
    <x v="0"/>
    <n v="2019"/>
    <d v="2019-12-01T00:00:00"/>
    <s v="sM Campaign"/>
    <x v="109"/>
  </r>
  <r>
    <x v="386"/>
    <x v="1"/>
    <n v="2019"/>
    <d v="2019-10-01T00:00:00"/>
    <s v="sM Campaign"/>
    <x v="109"/>
  </r>
  <r>
    <x v="256"/>
    <x v="1"/>
    <n v="2019"/>
    <d v="2019-10-01T00:00:00"/>
    <s v="aM Direct"/>
    <x v="109"/>
  </r>
  <r>
    <x v="126"/>
    <x v="2"/>
    <n v="2019"/>
    <d v="2019-11-01T00:00:00"/>
    <s v="sM Direct"/>
    <x v="109"/>
  </r>
  <r>
    <x v="435"/>
    <x v="2"/>
    <n v="2019"/>
    <d v="2019-11-01T00:00:00"/>
    <s v="sM Direct"/>
    <x v="109"/>
  </r>
  <r>
    <x v="352"/>
    <x v="2"/>
    <n v="2019"/>
    <d v="2019-11-01T00:00:00"/>
    <s v="sM Direct"/>
    <x v="109"/>
  </r>
  <r>
    <x v="190"/>
    <x v="2"/>
    <n v="2019"/>
    <d v="2019-11-01T00:00:00"/>
    <s v="sM Campaign"/>
    <x v="109"/>
  </r>
  <r>
    <x v="505"/>
    <x v="0"/>
    <n v="2019"/>
    <d v="2019-12-01T00:00:00"/>
    <s v="sM Campaign"/>
    <x v="109"/>
  </r>
  <r>
    <x v="1118"/>
    <x v="1"/>
    <n v="2019"/>
    <d v="2019-10-01T00:00:00"/>
    <s v="aM Direct"/>
    <x v="109"/>
  </r>
  <r>
    <x v="346"/>
    <x v="2"/>
    <n v="2019"/>
    <d v="2019-11-01T00:00:00"/>
    <s v="sM Campaign"/>
    <x v="109"/>
  </r>
  <r>
    <x v="1574"/>
    <x v="2"/>
    <n v="2019"/>
    <d v="2019-11-01T00:00:00"/>
    <s v="aM Direct"/>
    <x v="109"/>
  </r>
  <r>
    <x v="808"/>
    <x v="1"/>
    <n v="2019"/>
    <d v="2019-10-01T00:00:00"/>
    <s v="aM Direct"/>
    <x v="109"/>
  </r>
  <r>
    <x v="655"/>
    <x v="2"/>
    <n v="2019"/>
    <d v="2019-11-01T00:00:00"/>
    <s v="aM Direct"/>
    <x v="109"/>
  </r>
  <r>
    <x v="1152"/>
    <x v="2"/>
    <n v="2019"/>
    <d v="2019-11-01T00:00:00"/>
    <s v="sM Direct"/>
    <x v="109"/>
  </r>
  <r>
    <x v="47"/>
    <x v="2"/>
    <n v="2019"/>
    <d v="2019-11-01T00:00:00"/>
    <s v="sM Campaign"/>
    <x v="109"/>
  </r>
  <r>
    <x v="762"/>
    <x v="1"/>
    <n v="2019"/>
    <d v="2019-10-01T00:00:00"/>
    <s v="sM Campaign"/>
    <x v="109"/>
  </r>
  <r>
    <x v="252"/>
    <x v="2"/>
    <n v="2019"/>
    <d v="2019-11-01T00:00:00"/>
    <s v="sM Direct"/>
    <x v="109"/>
  </r>
  <r>
    <x v="75"/>
    <x v="1"/>
    <n v="2019"/>
    <d v="2019-10-01T00:00:00"/>
    <s v="sM Direct"/>
    <x v="109"/>
  </r>
  <r>
    <x v="65"/>
    <x v="0"/>
    <n v="2019"/>
    <d v="2019-12-01T00:00:00"/>
    <s v="sM Campaign"/>
    <x v="109"/>
  </r>
  <r>
    <x v="1034"/>
    <x v="0"/>
    <n v="2019"/>
    <d v="2019-12-01T00:00:00"/>
    <s v="sM Direct"/>
    <x v="109"/>
  </r>
  <r>
    <x v="398"/>
    <x v="1"/>
    <n v="2019"/>
    <d v="2019-10-01T00:00:00"/>
    <s v="sM Campaign"/>
    <x v="109"/>
  </r>
  <r>
    <x v="1245"/>
    <x v="1"/>
    <n v="2019"/>
    <d v="2019-10-01T00:00:00"/>
    <s v="aM Direct"/>
    <x v="109"/>
  </r>
  <r>
    <x v="1070"/>
    <x v="0"/>
    <n v="2019"/>
    <d v="2019-12-01T00:00:00"/>
    <s v="aM Direct"/>
    <x v="109"/>
  </r>
  <r>
    <x v="1210"/>
    <x v="0"/>
    <n v="2019"/>
    <d v="2019-12-01T00:00:00"/>
    <s v="aM Direct"/>
    <x v="109"/>
  </r>
  <r>
    <x v="1165"/>
    <x v="2"/>
    <n v="2019"/>
    <d v="2019-11-01T00:00:00"/>
    <s v="sM Direct"/>
    <x v="109"/>
  </r>
  <r>
    <x v="1140"/>
    <x v="0"/>
    <n v="2019"/>
    <d v="2019-12-01T00:00:00"/>
    <s v="aM Direct"/>
    <x v="109"/>
  </r>
  <r>
    <x v="387"/>
    <x v="1"/>
    <n v="2019"/>
    <d v="2019-10-01T00:00:00"/>
    <s v="sM Direct"/>
    <x v="109"/>
  </r>
  <r>
    <x v="387"/>
    <x v="0"/>
    <n v="2019"/>
    <d v="2019-12-01T00:00:00"/>
    <s v="sM Direct"/>
    <x v="109"/>
  </r>
  <r>
    <x v="719"/>
    <x v="2"/>
    <n v="2019"/>
    <d v="2019-11-01T00:00:00"/>
    <s v="sM Campaign"/>
    <x v="109"/>
  </r>
  <r>
    <x v="1152"/>
    <x v="1"/>
    <n v="2019"/>
    <d v="2019-10-01T00:00:00"/>
    <s v="sM Campaign"/>
    <x v="109"/>
  </r>
  <r>
    <x v="839"/>
    <x v="2"/>
    <n v="2019"/>
    <d v="2019-11-01T00:00:00"/>
    <s v="sM Direct"/>
    <x v="109"/>
  </r>
  <r>
    <x v="84"/>
    <x v="0"/>
    <n v="2019"/>
    <d v="2019-12-01T00:00:00"/>
    <s v="sM Campaign"/>
    <x v="109"/>
  </r>
  <r>
    <x v="1441"/>
    <x v="1"/>
    <n v="2019"/>
    <d v="2019-10-01T00:00:00"/>
    <s v="aM Direct"/>
    <x v="109"/>
  </r>
  <r>
    <x v="754"/>
    <x v="2"/>
    <n v="2019"/>
    <d v="2019-11-01T00:00:00"/>
    <s v="sM Campaign"/>
    <x v="109"/>
  </r>
  <r>
    <x v="1441"/>
    <x v="1"/>
    <n v="2019"/>
    <d v="2019-10-01T00:00:00"/>
    <s v="aM Campaign"/>
    <x v="109"/>
  </r>
  <r>
    <x v="1351"/>
    <x v="1"/>
    <n v="2019"/>
    <d v="2019-10-01T00:00:00"/>
    <s v="aM Direct"/>
    <x v="109"/>
  </r>
  <r>
    <x v="1572"/>
    <x v="1"/>
    <n v="2019"/>
    <d v="2019-10-01T00:00:00"/>
    <s v="aM Campaign"/>
    <x v="109"/>
  </r>
  <r>
    <x v="270"/>
    <x v="1"/>
    <n v="2019"/>
    <d v="2019-10-01T00:00:00"/>
    <s v="sM Direct"/>
    <x v="109"/>
  </r>
  <r>
    <x v="1634"/>
    <x v="0"/>
    <n v="2019"/>
    <d v="2019-12-01T00:00:00"/>
    <s v="aM Direct"/>
    <x v="109"/>
  </r>
  <r>
    <x v="6"/>
    <x v="0"/>
    <n v="2019"/>
    <d v="2019-12-01T00:00:00"/>
    <s v="sM Campaign"/>
    <x v="109"/>
  </r>
  <r>
    <x v="1156"/>
    <x v="2"/>
    <n v="2019"/>
    <d v="2019-11-01T00:00:00"/>
    <s v="aM Campaign"/>
    <x v="109"/>
  </r>
  <r>
    <x v="1361"/>
    <x v="0"/>
    <n v="2019"/>
    <d v="2019-12-01T00:00:00"/>
    <s v="aM Direct"/>
    <x v="109"/>
  </r>
  <r>
    <x v="754"/>
    <x v="0"/>
    <n v="2019"/>
    <d v="2019-12-01T00:00:00"/>
    <s v="sM Campaign"/>
    <x v="109"/>
  </r>
  <r>
    <x v="1095"/>
    <x v="0"/>
    <n v="2019"/>
    <d v="2019-12-01T00:00:00"/>
    <s v="sM Campaign"/>
    <x v="109"/>
  </r>
  <r>
    <x v="749"/>
    <x v="1"/>
    <n v="2019"/>
    <d v="2019-10-01T00:00:00"/>
    <s v="aM Direct"/>
    <x v="109"/>
  </r>
  <r>
    <x v="749"/>
    <x v="2"/>
    <n v="2019"/>
    <d v="2019-11-01T00:00:00"/>
    <s v="aM Direct"/>
    <x v="109"/>
  </r>
  <r>
    <x v="1430"/>
    <x v="1"/>
    <n v="2019"/>
    <d v="2019-10-01T00:00:00"/>
    <s v="aM Campaign"/>
    <x v="109"/>
  </r>
  <r>
    <x v="1501"/>
    <x v="0"/>
    <n v="2019"/>
    <d v="2019-12-01T00:00:00"/>
    <s v="sM Campaign"/>
    <x v="109"/>
  </r>
  <r>
    <x v="46"/>
    <x v="2"/>
    <n v="2019"/>
    <d v="2019-11-01T00:00:00"/>
    <s v="sM Direct"/>
    <x v="109"/>
  </r>
  <r>
    <x v="887"/>
    <x v="2"/>
    <n v="2019"/>
    <d v="2019-11-01T00:00:00"/>
    <s v="aM Direct"/>
    <x v="109"/>
  </r>
  <r>
    <x v="1097"/>
    <x v="0"/>
    <n v="2019"/>
    <d v="2019-12-01T00:00:00"/>
    <s v="sM Direct"/>
    <x v="109"/>
  </r>
  <r>
    <x v="1339"/>
    <x v="0"/>
    <n v="2019"/>
    <d v="2019-12-01T00:00:00"/>
    <s v="aM Campaign"/>
    <x v="109"/>
  </r>
  <r>
    <x v="1605"/>
    <x v="2"/>
    <n v="2019"/>
    <d v="2019-11-01T00:00:00"/>
    <s v="aM Campaign"/>
    <x v="109"/>
  </r>
  <r>
    <x v="231"/>
    <x v="2"/>
    <n v="2019"/>
    <d v="2019-11-01T00:00:00"/>
    <s v="aM Direct"/>
    <x v="109"/>
  </r>
  <r>
    <x v="1375"/>
    <x v="0"/>
    <n v="2019"/>
    <d v="2019-12-01T00:00:00"/>
    <s v="sM Direct"/>
    <x v="109"/>
  </r>
  <r>
    <x v="1437"/>
    <x v="0"/>
    <n v="2019"/>
    <d v="2019-12-01T00:00:00"/>
    <s v="aM Direct"/>
    <x v="109"/>
  </r>
  <r>
    <x v="1433"/>
    <x v="2"/>
    <n v="2019"/>
    <d v="2019-11-01T00:00:00"/>
    <s v="aM Campaign"/>
    <x v="109"/>
  </r>
  <r>
    <x v="1341"/>
    <x v="2"/>
    <n v="2019"/>
    <d v="2019-11-01T00:00:00"/>
    <s v="sM Campaign"/>
    <x v="109"/>
  </r>
  <r>
    <x v="143"/>
    <x v="2"/>
    <n v="2019"/>
    <d v="2019-11-01T00:00:00"/>
    <s v="sM Direct"/>
    <x v="109"/>
  </r>
  <r>
    <x v="720"/>
    <x v="1"/>
    <n v="2019"/>
    <d v="2019-10-01T00:00:00"/>
    <s v="sM Campaign"/>
    <x v="109"/>
  </r>
  <r>
    <x v="301"/>
    <x v="1"/>
    <n v="2019"/>
    <d v="2019-10-01T00:00:00"/>
    <s v="sM Campaign"/>
    <x v="109"/>
  </r>
  <r>
    <x v="1255"/>
    <x v="2"/>
    <n v="2019"/>
    <d v="2019-11-01T00:00:00"/>
    <s v="aM Direct"/>
    <x v="109"/>
  </r>
  <r>
    <x v="968"/>
    <x v="2"/>
    <n v="2019"/>
    <d v="2019-11-01T00:00:00"/>
    <s v="aM Direct"/>
    <x v="109"/>
  </r>
  <r>
    <x v="964"/>
    <x v="2"/>
    <n v="2019"/>
    <d v="2019-11-01T00:00:00"/>
    <s v="aM Direct"/>
    <x v="109"/>
  </r>
  <r>
    <x v="680"/>
    <x v="2"/>
    <n v="2019"/>
    <d v="2019-11-01T00:00:00"/>
    <s v="aM Direct"/>
    <x v="109"/>
  </r>
  <r>
    <x v="1444"/>
    <x v="2"/>
    <n v="2019"/>
    <d v="2019-11-01T00:00:00"/>
    <s v="sM Direct"/>
    <x v="109"/>
  </r>
  <r>
    <x v="743"/>
    <x v="2"/>
    <n v="2019"/>
    <d v="2019-11-01T00:00:00"/>
    <s v="aM Direct"/>
    <x v="109"/>
  </r>
  <r>
    <x v="527"/>
    <x v="1"/>
    <n v="2019"/>
    <d v="2019-10-01T00:00:00"/>
    <s v="aM Direct"/>
    <x v="109"/>
  </r>
  <r>
    <x v="754"/>
    <x v="1"/>
    <n v="2019"/>
    <d v="2019-10-01T00:00:00"/>
    <s v="aM Direct"/>
    <x v="109"/>
  </r>
  <r>
    <x v="755"/>
    <x v="1"/>
    <n v="2019"/>
    <d v="2019-10-01T00:00:00"/>
    <s v="aM Direct"/>
    <x v="109"/>
  </r>
  <r>
    <x v="326"/>
    <x v="1"/>
    <n v="2019"/>
    <d v="2019-10-01T00:00:00"/>
    <s v="sM Campaign"/>
    <x v="109"/>
  </r>
  <r>
    <x v="1209"/>
    <x v="1"/>
    <n v="2019"/>
    <d v="2019-10-01T00:00:00"/>
    <s v="aM Direct"/>
    <x v="109"/>
  </r>
  <r>
    <x v="326"/>
    <x v="0"/>
    <n v="2019"/>
    <d v="2019-12-01T00:00:00"/>
    <s v="sM Campaign"/>
    <x v="109"/>
  </r>
  <r>
    <x v="391"/>
    <x v="2"/>
    <n v="2019"/>
    <d v="2019-11-01T00:00:00"/>
    <s v="sM Direct"/>
    <x v="109"/>
  </r>
  <r>
    <x v="459"/>
    <x v="2"/>
    <n v="2019"/>
    <d v="2019-11-01T00:00:00"/>
    <s v="sM Campaign"/>
    <x v="109"/>
  </r>
  <r>
    <x v="1157"/>
    <x v="0"/>
    <n v="2019"/>
    <d v="2019-12-01T00:00:00"/>
    <s v="aM Direct"/>
    <x v="109"/>
  </r>
  <r>
    <x v="391"/>
    <x v="1"/>
    <n v="2019"/>
    <d v="2019-10-01T00:00:00"/>
    <s v="sM Campaign"/>
    <x v="109"/>
  </r>
  <r>
    <x v="884"/>
    <x v="1"/>
    <n v="2019"/>
    <d v="2019-10-01T00:00:00"/>
    <s v="aM Direct"/>
    <x v="109"/>
  </r>
  <r>
    <x v="274"/>
    <x v="1"/>
    <n v="2019"/>
    <d v="2019-10-01T00:00:00"/>
    <s v="aM Direct"/>
    <x v="109"/>
  </r>
  <r>
    <x v="809"/>
    <x v="2"/>
    <n v="2019"/>
    <d v="2019-11-01T00:00:00"/>
    <s v="aM Direct"/>
    <x v="109"/>
  </r>
  <r>
    <x v="1216"/>
    <x v="0"/>
    <n v="2019"/>
    <d v="2019-12-01T00:00:00"/>
    <s v="sM Campaign"/>
    <x v="109"/>
  </r>
  <r>
    <x v="1508"/>
    <x v="1"/>
    <n v="2019"/>
    <d v="2019-10-01T00:00:00"/>
    <s v="sM Campaign"/>
    <x v="109"/>
  </r>
  <r>
    <x v="755"/>
    <x v="1"/>
    <n v="2019"/>
    <d v="2019-10-01T00:00:00"/>
    <s v="sM Campaign"/>
    <x v="109"/>
  </r>
  <r>
    <x v="1024"/>
    <x v="0"/>
    <n v="2019"/>
    <d v="2019-12-01T00:00:00"/>
    <s v="aM Campaign"/>
    <x v="109"/>
  </r>
  <r>
    <x v="1024"/>
    <x v="2"/>
    <n v="2019"/>
    <d v="2019-11-01T00:00:00"/>
    <s v="aM Campaign"/>
    <x v="109"/>
  </r>
  <r>
    <x v="1290"/>
    <x v="2"/>
    <n v="2019"/>
    <d v="2019-11-01T00:00:00"/>
    <s v="aM Direct"/>
    <x v="109"/>
  </r>
  <r>
    <x v="416"/>
    <x v="2"/>
    <n v="2019"/>
    <d v="2019-11-01T00:00:00"/>
    <s v="sM Direct"/>
    <x v="109"/>
  </r>
  <r>
    <x v="416"/>
    <x v="0"/>
    <n v="2019"/>
    <d v="2019-12-01T00:00:00"/>
    <s v="sM Campaign"/>
    <x v="109"/>
  </r>
  <r>
    <x v="416"/>
    <x v="1"/>
    <n v="2019"/>
    <d v="2019-10-01T00:00:00"/>
    <s v="sM Direct"/>
    <x v="109"/>
  </r>
  <r>
    <x v="454"/>
    <x v="1"/>
    <n v="2019"/>
    <d v="2019-10-01T00:00:00"/>
    <s v="aM Direct"/>
    <x v="109"/>
  </r>
  <r>
    <x v="1161"/>
    <x v="0"/>
    <n v="2019"/>
    <d v="2019-12-01T00:00:00"/>
    <s v="sM Direct"/>
    <x v="109"/>
  </r>
  <r>
    <x v="1042"/>
    <x v="2"/>
    <n v="2019"/>
    <d v="2019-11-01T00:00:00"/>
    <s v="sM Campaign"/>
    <x v="109"/>
  </r>
  <r>
    <x v="413"/>
    <x v="1"/>
    <n v="2019"/>
    <d v="2019-10-01T00:00:00"/>
    <s v="sM Direct"/>
    <x v="109"/>
  </r>
  <r>
    <x v="413"/>
    <x v="0"/>
    <n v="2019"/>
    <d v="2019-12-01T00:00:00"/>
    <s v="sM Direct"/>
    <x v="109"/>
  </r>
  <r>
    <x v="1042"/>
    <x v="0"/>
    <n v="2019"/>
    <d v="2019-12-01T00:00:00"/>
    <s v="sM Campaign"/>
    <x v="109"/>
  </r>
  <r>
    <x v="795"/>
    <x v="2"/>
    <n v="2019"/>
    <d v="2019-11-01T00:00:00"/>
    <s v="aM Direct"/>
    <x v="109"/>
  </r>
  <r>
    <x v="1634"/>
    <x v="2"/>
    <n v="2019"/>
    <d v="2019-11-01T00:00:00"/>
    <s v="aM Direct"/>
    <x v="109"/>
  </r>
  <r>
    <x v="1286"/>
    <x v="1"/>
    <n v="2019"/>
    <d v="2019-10-01T00:00:00"/>
    <s v="sM Campaign"/>
    <x v="109"/>
  </r>
  <r>
    <x v="950"/>
    <x v="1"/>
    <n v="2019"/>
    <d v="2019-10-01T00:00:00"/>
    <s v="aM Direct"/>
    <x v="109"/>
  </r>
  <r>
    <x v="301"/>
    <x v="1"/>
    <n v="2019"/>
    <d v="2019-10-01T00:00:00"/>
    <s v="sM Direct"/>
    <x v="109"/>
  </r>
  <r>
    <x v="1255"/>
    <x v="0"/>
    <n v="2019"/>
    <d v="2019-12-01T00:00:00"/>
    <s v="aM Direct"/>
    <x v="109"/>
  </r>
  <r>
    <x v="194"/>
    <x v="0"/>
    <n v="2019"/>
    <d v="2019-12-01T00:00:00"/>
    <s v="sM Campaign"/>
    <x v="109"/>
  </r>
  <r>
    <x v="743"/>
    <x v="1"/>
    <n v="2019"/>
    <d v="2019-10-01T00:00:00"/>
    <s v="aM Direct"/>
    <x v="109"/>
  </r>
  <r>
    <x v="1242"/>
    <x v="0"/>
    <n v="2019"/>
    <d v="2019-12-01T00:00:00"/>
    <s v="aM Direct"/>
    <x v="109"/>
  </r>
  <r>
    <x v="754"/>
    <x v="2"/>
    <n v="2019"/>
    <d v="2019-11-01T00:00:00"/>
    <s v="aM Direct"/>
    <x v="109"/>
  </r>
  <r>
    <x v="627"/>
    <x v="1"/>
    <n v="2019"/>
    <d v="2019-10-01T00:00:00"/>
    <s v="aM Direct"/>
    <x v="109"/>
  </r>
  <r>
    <x v="435"/>
    <x v="1"/>
    <n v="2019"/>
    <d v="2019-10-01T00:00:00"/>
    <s v="sM Direct"/>
    <x v="109"/>
  </r>
  <r>
    <x v="1155"/>
    <x v="1"/>
    <n v="2019"/>
    <d v="2019-10-01T00:00:00"/>
    <s v="aM Direct"/>
    <x v="109"/>
  </r>
  <r>
    <x v="318"/>
    <x v="0"/>
    <n v="2019"/>
    <d v="2019-12-01T00:00:00"/>
    <s v="sM Campaign"/>
    <x v="109"/>
  </r>
  <r>
    <x v="1433"/>
    <x v="2"/>
    <n v="2019"/>
    <d v="2019-11-01T00:00:00"/>
    <s v="aM Direct"/>
    <x v="109"/>
  </r>
  <r>
    <x v="966"/>
    <x v="2"/>
    <n v="2019"/>
    <d v="2019-11-01T00:00:00"/>
    <s v="aM Direct"/>
    <x v="109"/>
  </r>
  <r>
    <x v="116"/>
    <x v="2"/>
    <n v="2019"/>
    <d v="2019-11-01T00:00:00"/>
    <s v="sM Direct"/>
    <x v="109"/>
  </r>
  <r>
    <x v="809"/>
    <x v="1"/>
    <n v="2019"/>
    <d v="2019-10-01T00:00:00"/>
    <s v="aM Direct"/>
    <x v="109"/>
  </r>
  <r>
    <x v="520"/>
    <x v="2"/>
    <n v="2019"/>
    <d v="2019-11-01T00:00:00"/>
    <s v="sM Campaign"/>
    <x v="109"/>
  </r>
  <r>
    <x v="1267"/>
    <x v="0"/>
    <n v="2019"/>
    <d v="2019-12-01T00:00:00"/>
    <s v="sM Direct"/>
    <x v="109"/>
  </r>
  <r>
    <x v="878"/>
    <x v="0"/>
    <n v="2019"/>
    <d v="2019-12-01T00:00:00"/>
    <s v="aM Direct"/>
    <x v="109"/>
  </r>
  <r>
    <x v="560"/>
    <x v="1"/>
    <n v="2019"/>
    <d v="2019-10-01T00:00:00"/>
    <s v="aM Direct"/>
    <x v="109"/>
  </r>
  <r>
    <x v="270"/>
    <x v="2"/>
    <n v="2019"/>
    <d v="2019-11-01T00:00:00"/>
    <s v="sM Direct"/>
    <x v="109"/>
  </r>
  <r>
    <x v="548"/>
    <x v="1"/>
    <n v="2019"/>
    <d v="2019-10-01T00:00:00"/>
    <s v="aM Direct"/>
    <x v="109"/>
  </r>
  <r>
    <x v="441"/>
    <x v="1"/>
    <n v="2019"/>
    <d v="2019-10-01T00:00:00"/>
    <s v="sM Campaign"/>
    <x v="109"/>
  </r>
  <r>
    <x v="844"/>
    <x v="0"/>
    <n v="2019"/>
    <d v="2019-12-01T00:00:00"/>
    <s v="aM Direct"/>
    <x v="109"/>
  </r>
  <r>
    <x v="322"/>
    <x v="0"/>
    <n v="2019"/>
    <d v="2019-12-01T00:00:00"/>
    <s v="sM Campaign"/>
    <x v="109"/>
  </r>
  <r>
    <x v="1435"/>
    <x v="0"/>
    <n v="2019"/>
    <d v="2019-12-01T00:00:00"/>
    <s v="aM Campaign"/>
    <x v="109"/>
  </r>
  <r>
    <x v="516"/>
    <x v="2"/>
    <n v="2019"/>
    <d v="2019-11-01T00:00:00"/>
    <s v="aM Direct"/>
    <x v="109"/>
  </r>
  <r>
    <x v="712"/>
    <x v="1"/>
    <n v="2019"/>
    <d v="2019-10-01T00:00:00"/>
    <s v="aM Direct"/>
    <x v="109"/>
  </r>
  <r>
    <x v="441"/>
    <x v="0"/>
    <n v="2019"/>
    <d v="2019-12-01T00:00:00"/>
    <s v="sM Campaign"/>
    <x v="109"/>
  </r>
  <r>
    <x v="732"/>
    <x v="1"/>
    <n v="2019"/>
    <d v="2019-10-01T00:00:00"/>
    <s v="sM Campaign"/>
    <x v="109"/>
  </r>
  <r>
    <x v="627"/>
    <x v="1"/>
    <n v="2019"/>
    <d v="2019-10-01T00:00:00"/>
    <s v="sM Direct"/>
    <x v="109"/>
  </r>
  <r>
    <x v="441"/>
    <x v="2"/>
    <n v="2019"/>
    <d v="2019-11-01T00:00:00"/>
    <s v="sM Campaign"/>
    <x v="109"/>
  </r>
  <r>
    <x v="441"/>
    <x v="0"/>
    <n v="2019"/>
    <d v="2019-12-01T00:00:00"/>
    <s v="sM Direct"/>
    <x v="109"/>
  </r>
  <r>
    <x v="379"/>
    <x v="1"/>
    <n v="2019"/>
    <d v="2019-10-01T00:00:00"/>
    <s v="sM Campaign"/>
    <x v="109"/>
  </r>
  <r>
    <x v="10"/>
    <x v="2"/>
    <n v="2019"/>
    <d v="2019-11-01T00:00:00"/>
    <s v="aM Campaign"/>
    <x v="109"/>
  </r>
  <r>
    <x v="1611"/>
    <x v="2"/>
    <n v="2019"/>
    <d v="2019-11-01T00:00:00"/>
    <s v="aM Campaign"/>
    <x v="109"/>
  </r>
  <r>
    <x v="1635"/>
    <x v="2"/>
    <n v="2019"/>
    <d v="2019-11-01T00:00:00"/>
    <s v="sM Direct"/>
    <x v="109"/>
  </r>
  <r>
    <x v="1232"/>
    <x v="1"/>
    <n v="2019"/>
    <d v="2019-10-01T00:00:00"/>
    <s v="aM Campaign"/>
    <x v="109"/>
  </r>
  <r>
    <x v="1158"/>
    <x v="0"/>
    <n v="2019"/>
    <d v="2019-12-01T00:00:00"/>
    <s v="aM Direct"/>
    <x v="109"/>
  </r>
  <r>
    <x v="1587"/>
    <x v="0"/>
    <n v="2019"/>
    <d v="2019-12-01T00:00:00"/>
    <s v="aM Campaign"/>
    <x v="109"/>
  </r>
  <r>
    <x v="686"/>
    <x v="1"/>
    <n v="2019"/>
    <d v="2019-10-01T00:00:00"/>
    <s v="sM Direct"/>
    <x v="109"/>
  </r>
  <r>
    <x v="1036"/>
    <x v="1"/>
    <n v="2019"/>
    <d v="2019-10-01T00:00:00"/>
    <s v="aM Direct"/>
    <x v="109"/>
  </r>
  <r>
    <x v="824"/>
    <x v="2"/>
    <n v="2019"/>
    <d v="2019-11-01T00:00:00"/>
    <s v="sM Direct"/>
    <x v="109"/>
  </r>
  <r>
    <x v="866"/>
    <x v="2"/>
    <n v="2019"/>
    <d v="2019-11-01T00:00:00"/>
    <s v="aM Direct"/>
    <x v="109"/>
  </r>
  <r>
    <x v="759"/>
    <x v="1"/>
    <n v="2019"/>
    <d v="2019-10-01T00:00:00"/>
    <s v="sM Direct"/>
    <x v="109"/>
  </r>
  <r>
    <x v="954"/>
    <x v="2"/>
    <n v="2019"/>
    <d v="2019-11-01T00:00:00"/>
    <s v="aM Direct"/>
    <x v="109"/>
  </r>
  <r>
    <x v="654"/>
    <x v="1"/>
    <n v="2019"/>
    <d v="2019-10-01T00:00:00"/>
    <s v="aM Direct"/>
    <x v="109"/>
  </r>
  <r>
    <x v="1359"/>
    <x v="2"/>
    <n v="2019"/>
    <d v="2019-11-01T00:00:00"/>
    <s v="aM Direct"/>
    <x v="109"/>
  </r>
  <r>
    <x v="1455"/>
    <x v="1"/>
    <n v="2019"/>
    <d v="2019-10-01T00:00:00"/>
    <s v="sM Campaign"/>
    <x v="109"/>
  </r>
  <r>
    <x v="360"/>
    <x v="0"/>
    <n v="2019"/>
    <d v="2019-12-01T00:00:00"/>
    <s v="sM Direct"/>
    <x v="109"/>
  </r>
  <r>
    <x v="937"/>
    <x v="2"/>
    <n v="2019"/>
    <d v="2019-11-01T00:00:00"/>
    <s v="aM Direct"/>
    <x v="109"/>
  </r>
  <r>
    <x v="546"/>
    <x v="2"/>
    <n v="2019"/>
    <d v="2019-11-01T00:00:00"/>
    <s v="aM Direct"/>
    <x v="109"/>
  </r>
  <r>
    <x v="860"/>
    <x v="2"/>
    <n v="2019"/>
    <d v="2019-11-01T00:00:00"/>
    <s v="sM Direct"/>
    <x v="109"/>
  </r>
  <r>
    <x v="39"/>
    <x v="2"/>
    <n v="2019"/>
    <d v="2019-11-01T00:00:00"/>
    <s v="sM Direct"/>
    <x v="109"/>
  </r>
  <r>
    <x v="1305"/>
    <x v="0"/>
    <n v="2019"/>
    <d v="2019-12-01T00:00:00"/>
    <s v="aM Direct"/>
    <x v="109"/>
  </r>
  <r>
    <x v="361"/>
    <x v="2"/>
    <n v="2019"/>
    <d v="2019-11-01T00:00:00"/>
    <s v="sM Direct"/>
    <x v="109"/>
  </r>
  <r>
    <x v="489"/>
    <x v="2"/>
    <n v="2019"/>
    <d v="2019-11-01T00:00:00"/>
    <s v="aM Campaign"/>
    <x v="109"/>
  </r>
  <r>
    <x v="379"/>
    <x v="1"/>
    <n v="2019"/>
    <d v="2019-10-01T00:00:00"/>
    <s v="aM Direct"/>
    <x v="109"/>
  </r>
  <r>
    <x v="361"/>
    <x v="1"/>
    <n v="2019"/>
    <d v="2019-10-01T00:00:00"/>
    <s v="sM Campaign"/>
    <x v="109"/>
  </r>
  <r>
    <x v="1155"/>
    <x v="1"/>
    <n v="2019"/>
    <d v="2019-10-01T00:00:00"/>
    <s v="sM Campaign"/>
    <x v="109"/>
  </r>
  <r>
    <x v="1018"/>
    <x v="0"/>
    <n v="2019"/>
    <d v="2019-12-01T00:00:00"/>
    <s v="aM Direct"/>
    <x v="109"/>
  </r>
  <r>
    <x v="507"/>
    <x v="1"/>
    <n v="2019"/>
    <d v="2019-10-01T00:00:00"/>
    <s v="sM Direct"/>
    <x v="109"/>
  </r>
  <r>
    <x v="1587"/>
    <x v="2"/>
    <n v="2019"/>
    <d v="2019-11-01T00:00:00"/>
    <s v="sM Campaign"/>
    <x v="109"/>
  </r>
  <r>
    <x v="962"/>
    <x v="2"/>
    <n v="2019"/>
    <d v="2019-11-01T00:00:00"/>
    <s v="sM Campaign"/>
    <x v="109"/>
  </r>
  <r>
    <x v="300"/>
    <x v="2"/>
    <n v="2019"/>
    <d v="2019-11-01T00:00:00"/>
    <s v="aM Direct"/>
    <x v="109"/>
  </r>
  <r>
    <x v="414"/>
    <x v="1"/>
    <n v="2019"/>
    <d v="2019-10-01T00:00:00"/>
    <s v="sM Campaign"/>
    <x v="109"/>
  </r>
  <r>
    <x v="225"/>
    <x v="0"/>
    <n v="2019"/>
    <d v="2019-12-01T00:00:00"/>
    <s v="sM Direct"/>
    <x v="109"/>
  </r>
  <r>
    <x v="1355"/>
    <x v="0"/>
    <n v="2019"/>
    <d v="2019-12-01T00:00:00"/>
    <s v="aM Direct"/>
    <x v="109"/>
  </r>
  <r>
    <x v="596"/>
    <x v="0"/>
    <n v="2019"/>
    <d v="2019-12-01T00:00:00"/>
    <s v="aM Direct"/>
    <x v="109"/>
  </r>
  <r>
    <x v="1029"/>
    <x v="2"/>
    <n v="2019"/>
    <d v="2019-11-01T00:00:00"/>
    <s v="aM Campaign"/>
    <x v="109"/>
  </r>
  <r>
    <x v="211"/>
    <x v="0"/>
    <n v="2019"/>
    <d v="2019-12-01T00:00:00"/>
    <s v="aM Direct"/>
    <x v="109"/>
  </r>
  <r>
    <x v="201"/>
    <x v="0"/>
    <n v="2019"/>
    <d v="2019-12-01T00:00:00"/>
    <s v="sM Direct"/>
    <x v="109"/>
  </r>
  <r>
    <x v="466"/>
    <x v="1"/>
    <n v="2019"/>
    <d v="2019-10-01T00:00:00"/>
    <s v="sM Campaign"/>
    <x v="109"/>
  </r>
  <r>
    <x v="201"/>
    <x v="2"/>
    <n v="2019"/>
    <d v="2019-11-01T00:00:00"/>
    <s v="sM Campaign"/>
    <x v="109"/>
  </r>
  <r>
    <x v="817"/>
    <x v="2"/>
    <n v="2019"/>
    <d v="2019-11-01T00:00:00"/>
    <s v="aM Direct"/>
    <x v="109"/>
  </r>
  <r>
    <x v="1303"/>
    <x v="0"/>
    <n v="2019"/>
    <d v="2019-12-01T00:00:00"/>
    <s v="aM Direct"/>
    <x v="109"/>
  </r>
  <r>
    <x v="272"/>
    <x v="0"/>
    <n v="2019"/>
    <d v="2019-12-01T00:00:00"/>
    <s v="sM Campaign"/>
    <x v="109"/>
  </r>
  <r>
    <x v="542"/>
    <x v="0"/>
    <n v="2019"/>
    <d v="2019-12-01T00:00:00"/>
    <s v="Equifax Direct"/>
    <x v="109"/>
  </r>
  <r>
    <x v="432"/>
    <x v="2"/>
    <n v="2019"/>
    <d v="2019-11-01T00:00:00"/>
    <s v="sM Campaign"/>
    <x v="109"/>
  </r>
  <r>
    <x v="447"/>
    <x v="1"/>
    <n v="2019"/>
    <d v="2019-10-01T00:00:00"/>
    <s v="sM Campaign"/>
    <x v="109"/>
  </r>
  <r>
    <x v="102"/>
    <x v="1"/>
    <n v="2019"/>
    <d v="2019-10-01T00:00:00"/>
    <s v="aM Direct"/>
    <x v="109"/>
  </r>
  <r>
    <x v="205"/>
    <x v="2"/>
    <n v="2019"/>
    <d v="2019-11-01T00:00:00"/>
    <s v="sM Campaign"/>
    <x v="109"/>
  </r>
  <r>
    <x v="712"/>
    <x v="2"/>
    <n v="2019"/>
    <d v="2019-11-01T00:00:00"/>
    <s v="aM Direct"/>
    <x v="109"/>
  </r>
  <r>
    <x v="703"/>
    <x v="0"/>
    <n v="2019"/>
    <d v="2019-12-01T00:00:00"/>
    <s v="aM Direct"/>
    <x v="109"/>
  </r>
  <r>
    <x v="972"/>
    <x v="1"/>
    <n v="2019"/>
    <d v="2019-10-01T00:00:00"/>
    <s v="aM Direct"/>
    <x v="109"/>
  </r>
  <r>
    <x v="549"/>
    <x v="1"/>
    <n v="2019"/>
    <d v="2019-10-01T00:00:00"/>
    <s v="aM Direct"/>
    <x v="109"/>
  </r>
  <r>
    <x v="611"/>
    <x v="0"/>
    <n v="2019"/>
    <d v="2019-12-01T00:00:00"/>
    <s v="sM Campaign"/>
    <x v="109"/>
  </r>
  <r>
    <x v="728"/>
    <x v="1"/>
    <n v="2019"/>
    <d v="2019-10-01T00:00:00"/>
    <s v="sM Direct"/>
    <x v="109"/>
  </r>
  <r>
    <x v="1044"/>
    <x v="2"/>
    <n v="2019"/>
    <d v="2019-11-01T00:00:00"/>
    <s v="aM Direct"/>
    <x v="109"/>
  </r>
  <r>
    <x v="135"/>
    <x v="1"/>
    <n v="2019"/>
    <d v="2019-10-01T00:00:00"/>
    <s v="sM Campaign"/>
    <x v="109"/>
  </r>
  <r>
    <x v="954"/>
    <x v="2"/>
    <n v="2019"/>
    <d v="2019-11-01T00:00:00"/>
    <s v="sM Campaign"/>
    <x v="109"/>
  </r>
  <r>
    <x v="849"/>
    <x v="2"/>
    <n v="2019"/>
    <d v="2019-11-01T00:00:00"/>
    <s v="aM Direct"/>
    <x v="109"/>
  </r>
  <r>
    <x v="695"/>
    <x v="0"/>
    <n v="2019"/>
    <d v="2019-12-01T00:00:00"/>
    <s v="sM Campaign"/>
    <x v="109"/>
  </r>
  <r>
    <x v="889"/>
    <x v="0"/>
    <n v="2019"/>
    <d v="2019-12-01T00:00:00"/>
    <s v="sM Campaign"/>
    <x v="109"/>
  </r>
  <r>
    <x v="1468"/>
    <x v="1"/>
    <n v="2019"/>
    <d v="2019-10-01T00:00:00"/>
    <s v="aM Campaign"/>
    <x v="109"/>
  </r>
  <r>
    <x v="980"/>
    <x v="1"/>
    <n v="2019"/>
    <d v="2019-10-01T00:00:00"/>
    <s v="sM Campaign"/>
    <x v="109"/>
  </r>
  <r>
    <x v="369"/>
    <x v="0"/>
    <n v="2019"/>
    <d v="2019-12-01T00:00:00"/>
    <s v="aM Direct"/>
    <x v="109"/>
  </r>
  <r>
    <x v="1065"/>
    <x v="1"/>
    <n v="2019"/>
    <d v="2019-10-01T00:00:00"/>
    <s v="aM Direct"/>
    <x v="109"/>
  </r>
  <r>
    <x v="1516"/>
    <x v="0"/>
    <n v="2019"/>
    <d v="2019-12-01T00:00:00"/>
    <s v="aM Campaign"/>
    <x v="109"/>
  </r>
  <r>
    <x v="417"/>
    <x v="2"/>
    <n v="2019"/>
    <d v="2019-11-01T00:00:00"/>
    <s v="sM Campaign"/>
    <x v="109"/>
  </r>
  <r>
    <x v="839"/>
    <x v="1"/>
    <n v="2019"/>
    <d v="2019-10-01T00:00:00"/>
    <s v="sM Direct"/>
    <x v="109"/>
  </r>
  <r>
    <x v="865"/>
    <x v="0"/>
    <n v="2019"/>
    <d v="2019-12-01T00:00:00"/>
    <s v="sM Campaign"/>
    <x v="109"/>
  </r>
  <r>
    <x v="1225"/>
    <x v="0"/>
    <n v="2019"/>
    <d v="2019-12-01T00:00:00"/>
    <s v="aM Direct"/>
    <x v="109"/>
  </r>
  <r>
    <x v="861"/>
    <x v="1"/>
    <n v="2019"/>
    <d v="2019-10-01T00:00:00"/>
    <s v="aM Direct"/>
    <x v="109"/>
  </r>
  <r>
    <x v="453"/>
    <x v="0"/>
    <n v="2019"/>
    <d v="2019-12-01T00:00:00"/>
    <s v="sM Direct"/>
    <x v="109"/>
  </r>
  <r>
    <x v="1456"/>
    <x v="1"/>
    <n v="2019"/>
    <d v="2019-10-01T00:00:00"/>
    <s v="aM Campaign"/>
    <x v="109"/>
  </r>
  <r>
    <x v="1049"/>
    <x v="2"/>
    <n v="2019"/>
    <d v="2019-11-01T00:00:00"/>
    <s v="aM Campaign"/>
    <x v="109"/>
  </r>
  <r>
    <x v="1529"/>
    <x v="2"/>
    <n v="2019"/>
    <d v="2019-11-01T00:00:00"/>
    <s v="aM Campaign"/>
    <x v="109"/>
  </r>
  <r>
    <x v="1283"/>
    <x v="2"/>
    <n v="2019"/>
    <d v="2019-11-01T00:00:00"/>
    <s v="sM Direct"/>
    <x v="109"/>
  </r>
  <r>
    <x v="1258"/>
    <x v="1"/>
    <n v="2019"/>
    <d v="2019-10-01T00:00:00"/>
    <s v="aM Campaign"/>
    <x v="109"/>
  </r>
  <r>
    <x v="1636"/>
    <x v="0"/>
    <n v="2019"/>
    <d v="2019-12-01T00:00:00"/>
    <s v="aM Campaign"/>
    <x v="109"/>
  </r>
  <r>
    <x v="921"/>
    <x v="1"/>
    <n v="2019"/>
    <d v="2019-10-01T00:00:00"/>
    <s v="sM Campaign"/>
    <x v="109"/>
  </r>
  <r>
    <x v="995"/>
    <x v="1"/>
    <n v="2019"/>
    <d v="2019-10-01T00:00:00"/>
    <s v="aM Direct"/>
    <x v="109"/>
  </r>
  <r>
    <x v="1354"/>
    <x v="2"/>
    <n v="2019"/>
    <d v="2019-11-01T00:00:00"/>
    <s v="sM Direct"/>
    <x v="109"/>
  </r>
  <r>
    <x v="1038"/>
    <x v="2"/>
    <n v="2019"/>
    <d v="2019-11-01T00:00:00"/>
    <s v="sM Direct"/>
    <x v="109"/>
  </r>
  <r>
    <x v="870"/>
    <x v="2"/>
    <n v="2019"/>
    <d v="2019-11-01T00:00:00"/>
    <s v="aM Direct"/>
    <x v="109"/>
  </r>
  <r>
    <x v="306"/>
    <x v="1"/>
    <n v="2019"/>
    <d v="2019-10-01T00:00:00"/>
    <s v="sM Campaign"/>
    <x v="109"/>
  </r>
  <r>
    <x v="372"/>
    <x v="0"/>
    <n v="2019"/>
    <d v="2019-12-01T00:00:00"/>
    <s v="sM Campaign"/>
    <x v="109"/>
  </r>
  <r>
    <x v="1227"/>
    <x v="2"/>
    <n v="2019"/>
    <d v="2019-11-01T00:00:00"/>
    <s v="sM Campaign"/>
    <x v="109"/>
  </r>
  <r>
    <x v="261"/>
    <x v="0"/>
    <n v="2019"/>
    <d v="2019-12-01T00:00:00"/>
    <s v="sM Direct"/>
    <x v="109"/>
  </r>
  <r>
    <x v="299"/>
    <x v="1"/>
    <n v="2019"/>
    <d v="2019-10-01T00:00:00"/>
    <s v="sM Direct"/>
    <x v="109"/>
  </r>
  <r>
    <x v="537"/>
    <x v="2"/>
    <n v="2019"/>
    <d v="2019-11-01T00:00:00"/>
    <s v="sM Campaign"/>
    <x v="109"/>
  </r>
  <r>
    <x v="248"/>
    <x v="0"/>
    <n v="2019"/>
    <d v="2019-12-01T00:00:00"/>
    <s v="sM Campaign"/>
    <x v="109"/>
  </r>
  <r>
    <x v="1014"/>
    <x v="1"/>
    <n v="2019"/>
    <d v="2019-10-01T00:00:00"/>
    <s v="aM Direct"/>
    <x v="109"/>
  </r>
  <r>
    <x v="834"/>
    <x v="0"/>
    <n v="2019"/>
    <d v="2019-12-01T00:00:00"/>
    <s v="Equifax Direct"/>
    <x v="109"/>
  </r>
  <r>
    <x v="428"/>
    <x v="1"/>
    <n v="2019"/>
    <d v="2019-10-01T00:00:00"/>
    <s v="sM Campaign"/>
    <x v="109"/>
  </r>
  <r>
    <x v="1456"/>
    <x v="2"/>
    <n v="2019"/>
    <d v="2019-11-01T00:00:00"/>
    <s v="sM Campaign"/>
    <x v="109"/>
  </r>
  <r>
    <x v="1046"/>
    <x v="1"/>
    <n v="2019"/>
    <d v="2019-10-01T00:00:00"/>
    <s v="aM Direct"/>
    <x v="109"/>
  </r>
  <r>
    <x v="1241"/>
    <x v="2"/>
    <n v="2019"/>
    <d v="2019-11-01T00:00:00"/>
    <s v="sM Campaign"/>
    <x v="109"/>
  </r>
  <r>
    <x v="1241"/>
    <x v="2"/>
    <n v="2019"/>
    <d v="2019-11-01T00:00:00"/>
    <s v="sM Direct"/>
    <x v="109"/>
  </r>
  <r>
    <x v="602"/>
    <x v="2"/>
    <n v="2019"/>
    <d v="2019-11-01T00:00:00"/>
    <s v="Equifax Direct"/>
    <x v="109"/>
  </r>
  <r>
    <x v="725"/>
    <x v="2"/>
    <n v="2019"/>
    <d v="2019-11-01T00:00:00"/>
    <s v="sM Campaign"/>
    <x v="109"/>
  </r>
  <r>
    <x v="1637"/>
    <x v="1"/>
    <n v="2019"/>
    <d v="2019-10-01T00:00:00"/>
    <s v="aM Campaign"/>
    <x v="109"/>
  </r>
  <r>
    <x v="1638"/>
    <x v="0"/>
    <n v="2019"/>
    <d v="2019-12-01T00:00:00"/>
    <s v="aM Campaign"/>
    <x v="109"/>
  </r>
  <r>
    <x v="660"/>
    <x v="0"/>
    <n v="2019"/>
    <d v="2019-12-01T00:00:00"/>
    <s v="aM Direct"/>
    <x v="109"/>
  </r>
  <r>
    <x v="748"/>
    <x v="0"/>
    <n v="2019"/>
    <d v="2019-12-01T00:00:00"/>
    <s v="sM Direct"/>
    <x v="109"/>
  </r>
  <r>
    <x v="606"/>
    <x v="1"/>
    <n v="2019"/>
    <d v="2019-10-01T00:00:00"/>
    <s v="sM Direct"/>
    <x v="109"/>
  </r>
  <r>
    <x v="253"/>
    <x v="2"/>
    <n v="2019"/>
    <d v="2019-11-01T00:00:00"/>
    <s v="aM Direct"/>
    <x v="109"/>
  </r>
  <r>
    <x v="972"/>
    <x v="2"/>
    <n v="2019"/>
    <d v="2019-11-01T00:00:00"/>
    <s v="aM Direct"/>
    <x v="109"/>
  </r>
  <r>
    <x v="1469"/>
    <x v="0"/>
    <n v="2019"/>
    <d v="2019-12-01T00:00:00"/>
    <s v="aM Campaign"/>
    <x v="109"/>
  </r>
  <r>
    <x v="508"/>
    <x v="0"/>
    <n v="2019"/>
    <d v="2019-12-01T00:00:00"/>
    <s v="sM Direct"/>
    <x v="109"/>
  </r>
  <r>
    <x v="1270"/>
    <x v="0"/>
    <n v="2019"/>
    <d v="2019-12-01T00:00:00"/>
    <s v="aM Direct"/>
    <x v="109"/>
  </r>
  <r>
    <x v="61"/>
    <x v="2"/>
    <n v="2019"/>
    <d v="2019-11-01T00:00:00"/>
    <s v="sM Direct"/>
    <x v="109"/>
  </r>
  <r>
    <x v="1227"/>
    <x v="1"/>
    <n v="2019"/>
    <d v="2019-10-01T00:00:00"/>
    <s v="sM Campaign"/>
    <x v="109"/>
  </r>
  <r>
    <x v="1509"/>
    <x v="2"/>
    <n v="2019"/>
    <d v="2019-11-01T00:00:00"/>
    <s v="aM Campaign"/>
    <x v="109"/>
  </r>
  <r>
    <x v="1429"/>
    <x v="1"/>
    <n v="2019"/>
    <d v="2019-10-01T00:00:00"/>
    <s v="aM Campaign"/>
    <x v="109"/>
  </r>
  <r>
    <x v="914"/>
    <x v="2"/>
    <n v="2019"/>
    <d v="2019-11-01T00:00:00"/>
    <s v="aM Direct"/>
    <x v="109"/>
  </r>
  <r>
    <x v="609"/>
    <x v="2"/>
    <n v="2019"/>
    <d v="2019-11-01T00:00:00"/>
    <s v="aM Direct"/>
    <x v="109"/>
  </r>
  <r>
    <x v="410"/>
    <x v="0"/>
    <n v="2019"/>
    <d v="2019-12-01T00:00:00"/>
    <s v="sM Campaign"/>
    <x v="109"/>
  </r>
  <r>
    <x v="223"/>
    <x v="0"/>
    <n v="2019"/>
    <d v="2019-12-01T00:00:00"/>
    <s v="sM Campaign"/>
    <x v="109"/>
  </r>
  <r>
    <x v="495"/>
    <x v="0"/>
    <n v="2019"/>
    <d v="2019-12-01T00:00:00"/>
    <s v="aM Campaign"/>
    <x v="109"/>
  </r>
  <r>
    <x v="1062"/>
    <x v="0"/>
    <n v="2019"/>
    <d v="2019-12-01T00:00:00"/>
    <s v="sM Campaign"/>
    <x v="109"/>
  </r>
  <r>
    <x v="910"/>
    <x v="1"/>
    <n v="2019"/>
    <d v="2019-10-01T00:00:00"/>
    <s v="sM Direct"/>
    <x v="109"/>
  </r>
  <r>
    <x v="391"/>
    <x v="1"/>
    <n v="2019"/>
    <d v="2019-10-01T00:00:00"/>
    <s v="aM Direct"/>
    <x v="109"/>
  </r>
  <r>
    <x v="1119"/>
    <x v="2"/>
    <n v="2019"/>
    <d v="2019-11-01T00:00:00"/>
    <s v="sM Campaign"/>
    <x v="109"/>
  </r>
  <r>
    <x v="220"/>
    <x v="1"/>
    <n v="2019"/>
    <d v="2019-10-01T00:00:00"/>
    <s v="sM Campaign"/>
    <x v="109"/>
  </r>
  <r>
    <x v="1174"/>
    <x v="1"/>
    <n v="2019"/>
    <d v="2019-10-01T00:00:00"/>
    <s v="sM Campaign"/>
    <x v="109"/>
  </r>
  <r>
    <x v="246"/>
    <x v="0"/>
    <n v="2019"/>
    <d v="2019-12-01T00:00:00"/>
    <s v="Equifax Direct"/>
    <x v="109"/>
  </r>
  <r>
    <x v="516"/>
    <x v="2"/>
    <n v="2019"/>
    <d v="2019-11-01T00:00:00"/>
    <s v="sM Campaign"/>
    <x v="109"/>
  </r>
  <r>
    <x v="1396"/>
    <x v="0"/>
    <n v="2019"/>
    <d v="2019-12-01T00:00:00"/>
    <s v="aM Direct"/>
    <x v="109"/>
  </r>
  <r>
    <x v="266"/>
    <x v="0"/>
    <n v="2019"/>
    <d v="2019-12-01T00:00:00"/>
    <s v="sM Campaign"/>
    <x v="109"/>
  </r>
  <r>
    <x v="976"/>
    <x v="1"/>
    <n v="2019"/>
    <d v="2019-10-01T00:00:00"/>
    <s v="aM Direct"/>
    <x v="109"/>
  </r>
  <r>
    <x v="293"/>
    <x v="0"/>
    <n v="2019"/>
    <d v="2019-12-01T00:00:00"/>
    <s v="aM Direct"/>
    <x v="109"/>
  </r>
  <r>
    <x v="630"/>
    <x v="2"/>
    <n v="2019"/>
    <d v="2019-11-01T00:00:00"/>
    <s v="aM Direct"/>
    <x v="109"/>
  </r>
  <r>
    <x v="113"/>
    <x v="2"/>
    <n v="2019"/>
    <d v="2019-11-01T00:00:00"/>
    <s v="sM Campaign"/>
    <x v="109"/>
  </r>
  <r>
    <x v="114"/>
    <x v="0"/>
    <n v="2019"/>
    <d v="2019-12-01T00:00:00"/>
    <s v="aM Direct"/>
    <x v="109"/>
  </r>
  <r>
    <x v="116"/>
    <x v="1"/>
    <n v="2019"/>
    <d v="2019-10-01T00:00:00"/>
    <s v="sM Campaign"/>
    <x v="109"/>
  </r>
  <r>
    <x v="995"/>
    <x v="2"/>
    <n v="2019"/>
    <d v="2019-11-01T00:00:00"/>
    <s v="aM Direct"/>
    <x v="109"/>
  </r>
  <r>
    <x v="1515"/>
    <x v="2"/>
    <n v="2019"/>
    <d v="2019-11-01T00:00:00"/>
    <s v="aM Campaign"/>
    <x v="109"/>
  </r>
  <r>
    <x v="534"/>
    <x v="1"/>
    <n v="2019"/>
    <d v="2019-10-01T00:00:00"/>
    <s v="aM Direct"/>
    <x v="109"/>
  </r>
  <r>
    <x v="1106"/>
    <x v="0"/>
    <n v="2019"/>
    <d v="2019-12-01T00:00:00"/>
    <s v="sM Campaign"/>
    <x v="109"/>
  </r>
  <r>
    <x v="920"/>
    <x v="1"/>
    <n v="2019"/>
    <d v="2019-10-01T00:00:00"/>
    <s v="aM Direct"/>
    <x v="109"/>
  </r>
  <r>
    <x v="670"/>
    <x v="0"/>
    <n v="2019"/>
    <d v="2019-12-01T00:00:00"/>
    <s v="aM Direct"/>
    <x v="109"/>
  </r>
  <r>
    <x v="1442"/>
    <x v="0"/>
    <n v="2019"/>
    <d v="2019-12-01T00:00:00"/>
    <s v="sM Direct"/>
    <x v="109"/>
  </r>
  <r>
    <x v="1375"/>
    <x v="2"/>
    <n v="2019"/>
    <d v="2019-11-01T00:00:00"/>
    <s v="sM Campaign"/>
    <x v="109"/>
  </r>
  <r>
    <x v="411"/>
    <x v="0"/>
    <n v="2019"/>
    <d v="2019-12-01T00:00:00"/>
    <s v="aM Direct"/>
    <x v="109"/>
  </r>
  <r>
    <x v="574"/>
    <x v="2"/>
    <n v="2019"/>
    <d v="2019-11-01T00:00:00"/>
    <s v="aM Direct"/>
    <x v="109"/>
  </r>
  <r>
    <x v="1639"/>
    <x v="1"/>
    <n v="2019"/>
    <d v="2019-10-01T00:00:00"/>
    <s v="aM Campaign"/>
    <x v="109"/>
  </r>
  <r>
    <x v="789"/>
    <x v="0"/>
    <n v="2019"/>
    <d v="2019-12-01T00:00:00"/>
    <s v="sM Campaign"/>
    <x v="109"/>
  </r>
  <r>
    <x v="1459"/>
    <x v="2"/>
    <n v="2019"/>
    <d v="2019-11-01T00:00:00"/>
    <s v="aM Campaign"/>
    <x v="109"/>
  </r>
  <r>
    <x v="378"/>
    <x v="2"/>
    <n v="2019"/>
    <d v="2019-11-01T00:00:00"/>
    <s v="sM Direct"/>
    <x v="109"/>
  </r>
  <r>
    <x v="583"/>
    <x v="1"/>
    <n v="2019"/>
    <d v="2019-10-01T00:00:00"/>
    <s v="aM Direct"/>
    <x v="109"/>
  </r>
  <r>
    <x v="1081"/>
    <x v="1"/>
    <n v="2019"/>
    <d v="2019-10-01T00:00:00"/>
    <s v="sM Campaign"/>
    <x v="109"/>
  </r>
  <r>
    <x v="1244"/>
    <x v="0"/>
    <n v="2019"/>
    <d v="2019-12-01T00:00:00"/>
    <s v="aM Campaign"/>
    <x v="109"/>
  </r>
  <r>
    <x v="1027"/>
    <x v="0"/>
    <n v="2019"/>
    <d v="2019-12-01T00:00:00"/>
    <s v="sM Campaign"/>
    <x v="109"/>
  </r>
  <r>
    <x v="1294"/>
    <x v="0"/>
    <n v="2019"/>
    <d v="2019-12-01T00:00:00"/>
    <s v="aM Direct"/>
    <x v="109"/>
  </r>
  <r>
    <x v="1229"/>
    <x v="2"/>
    <n v="2019"/>
    <d v="2019-11-01T00:00:00"/>
    <s v="aM Direct"/>
    <x v="109"/>
  </r>
  <r>
    <x v="1569"/>
    <x v="2"/>
    <n v="2019"/>
    <d v="2019-11-01T00:00:00"/>
    <s v="aM Campaign"/>
    <x v="109"/>
  </r>
  <r>
    <x v="183"/>
    <x v="0"/>
    <n v="2019"/>
    <d v="2019-12-01T00:00:00"/>
    <s v="sM Direct"/>
    <x v="109"/>
  </r>
  <r>
    <x v="1477"/>
    <x v="1"/>
    <n v="2019"/>
    <d v="2019-10-01T00:00:00"/>
    <s v="aM Campaign"/>
    <x v="109"/>
  </r>
  <r>
    <x v="1541"/>
    <x v="1"/>
    <n v="2019"/>
    <d v="2019-10-01T00:00:00"/>
    <s v="aM Campaign"/>
    <x v="109"/>
  </r>
  <r>
    <x v="1604"/>
    <x v="2"/>
    <n v="2019"/>
    <d v="2019-11-01T00:00:00"/>
    <s v="aM Campaign"/>
    <x v="109"/>
  </r>
  <r>
    <x v="1359"/>
    <x v="0"/>
    <n v="2019"/>
    <d v="2019-12-01T00:00:00"/>
    <s v="aM Direct"/>
    <x v="109"/>
  </r>
  <r>
    <x v="990"/>
    <x v="2"/>
    <n v="2019"/>
    <d v="2019-11-01T00:00:00"/>
    <s v="aM Campaign"/>
    <x v="109"/>
  </r>
  <r>
    <x v="19"/>
    <x v="2"/>
    <n v="2019"/>
    <d v="2019-11-01T00:00:00"/>
    <s v="sM Direct"/>
    <x v="109"/>
  </r>
  <r>
    <x v="1229"/>
    <x v="1"/>
    <n v="2019"/>
    <d v="2019-10-01T00:00:00"/>
    <s v="sM Campaign"/>
    <x v="109"/>
  </r>
  <r>
    <x v="274"/>
    <x v="1"/>
    <n v="2019"/>
    <d v="2019-10-01T00:00:00"/>
    <s v="sM Direct"/>
    <x v="109"/>
  </r>
  <r>
    <x v="1376"/>
    <x v="2"/>
    <n v="2019"/>
    <d v="2019-11-01T00:00:00"/>
    <s v="aM Campaign"/>
    <x v="109"/>
  </r>
  <r>
    <x v="1259"/>
    <x v="0"/>
    <n v="2019"/>
    <d v="2019-12-01T00:00:00"/>
    <s v="aM Direct"/>
    <x v="109"/>
  </r>
  <r>
    <x v="1640"/>
    <x v="2"/>
    <n v="2019"/>
    <d v="2019-11-01T00:00:00"/>
    <s v="aM Campaign"/>
    <x v="109"/>
  </r>
  <r>
    <x v="585"/>
    <x v="2"/>
    <n v="2019"/>
    <d v="2019-11-01T00:00:00"/>
    <s v="aM Direct"/>
    <x v="109"/>
  </r>
  <r>
    <x v="1106"/>
    <x v="1"/>
    <n v="2019"/>
    <d v="2019-10-01T00:00:00"/>
    <s v="sM Campaign"/>
    <x v="109"/>
  </r>
  <r>
    <x v="1234"/>
    <x v="2"/>
    <n v="2019"/>
    <d v="2019-11-01T00:00:00"/>
    <s v="sM Direct"/>
    <x v="109"/>
  </r>
  <r>
    <x v="1641"/>
    <x v="1"/>
    <n v="2019"/>
    <d v="2019-10-01T00:00:00"/>
    <s v="aM Campaign"/>
    <x v="109"/>
  </r>
  <r>
    <x v="1089"/>
    <x v="2"/>
    <n v="2019"/>
    <d v="2019-11-01T00:00:00"/>
    <s v="aM Direct"/>
    <x v="109"/>
  </r>
  <r>
    <x v="1098"/>
    <x v="2"/>
    <n v="2019"/>
    <d v="2019-11-01T00:00:00"/>
    <s v="sM Campaign"/>
    <x v="109"/>
  </r>
  <r>
    <x v="1098"/>
    <x v="1"/>
    <n v="2019"/>
    <d v="2019-10-01T00:00:00"/>
    <s v="aM Direct"/>
    <x v="109"/>
  </r>
  <r>
    <x v="1478"/>
    <x v="2"/>
    <n v="2019"/>
    <d v="2019-11-01T00:00:00"/>
    <s v="aM Campaign"/>
    <x v="109"/>
  </r>
  <r>
    <x v="1098"/>
    <x v="1"/>
    <n v="2019"/>
    <d v="2019-10-01T00:00:00"/>
    <s v="sM Direct"/>
    <x v="109"/>
  </r>
  <r>
    <x v="723"/>
    <x v="0"/>
    <n v="2019"/>
    <d v="2019-12-01T00:00:00"/>
    <s v="aM Direct"/>
    <x v="109"/>
  </r>
  <r>
    <x v="1211"/>
    <x v="2"/>
    <n v="2019"/>
    <d v="2019-11-01T00:00:00"/>
    <s v="aM Direct"/>
    <x v="109"/>
  </r>
  <r>
    <x v="1342"/>
    <x v="1"/>
    <n v="2019"/>
    <d v="2019-10-01T00:00:00"/>
    <s v="aM Direct"/>
    <x v="109"/>
  </r>
  <r>
    <x v="184"/>
    <x v="0"/>
    <n v="2019"/>
    <d v="2019-12-01T00:00:00"/>
    <s v="sM Direct"/>
    <x v="109"/>
  </r>
  <r>
    <x v="305"/>
    <x v="0"/>
    <n v="2019"/>
    <d v="2019-12-01T00:00:00"/>
    <s v="sM Direct"/>
    <x v="109"/>
  </r>
  <r>
    <x v="1554"/>
    <x v="1"/>
    <n v="2019"/>
    <d v="2019-10-01T00:00:00"/>
    <s v="aM Direct"/>
    <x v="109"/>
  </r>
  <r>
    <x v="493"/>
    <x v="0"/>
    <n v="2019"/>
    <d v="2019-12-01T00:00:00"/>
    <s v="aM Direct"/>
    <x v="109"/>
  </r>
  <r>
    <x v="362"/>
    <x v="1"/>
    <n v="2019"/>
    <d v="2019-10-01T00:00:00"/>
    <s v="sM Direct"/>
    <x v="109"/>
  </r>
  <r>
    <x v="1083"/>
    <x v="1"/>
    <n v="2019"/>
    <d v="2019-10-01T00:00:00"/>
    <s v="sM Campaign"/>
    <x v="109"/>
  </r>
  <r>
    <x v="1642"/>
    <x v="1"/>
    <n v="2019"/>
    <d v="2019-10-01T00:00:00"/>
    <s v="aM Direct"/>
    <x v="109"/>
  </r>
  <r>
    <x v="1354"/>
    <x v="2"/>
    <n v="2019"/>
    <d v="2019-11-01T00:00:00"/>
    <s v="sM Campaign"/>
    <x v="109"/>
  </r>
  <r>
    <x v="387"/>
    <x v="1"/>
    <n v="2019"/>
    <d v="2019-10-01T00:00:00"/>
    <s v="sM Campaign"/>
    <x v="109"/>
  </r>
  <r>
    <x v="969"/>
    <x v="1"/>
    <n v="2019"/>
    <d v="2019-10-01T00:00:00"/>
    <s v="sM Campaign"/>
    <x v="109"/>
  </r>
  <r>
    <x v="891"/>
    <x v="0"/>
    <n v="2019"/>
    <d v="2019-12-01T00:00:00"/>
    <s v="aM Direct"/>
    <x v="109"/>
  </r>
  <r>
    <x v="1060"/>
    <x v="1"/>
    <n v="2019"/>
    <d v="2019-10-01T00:00:00"/>
    <s v="sM Campaign"/>
    <x v="109"/>
  </r>
  <r>
    <x v="779"/>
    <x v="2"/>
    <n v="2019"/>
    <d v="2019-11-01T00:00:00"/>
    <s v="sM Campaign"/>
    <x v="109"/>
  </r>
  <r>
    <x v="1394"/>
    <x v="1"/>
    <n v="2019"/>
    <d v="2019-10-01T00:00:00"/>
    <s v="aM Campaign"/>
    <x v="109"/>
  </r>
  <r>
    <x v="1142"/>
    <x v="1"/>
    <n v="2019"/>
    <d v="2019-10-01T00:00:00"/>
    <s v="sM Campaign"/>
    <x v="109"/>
  </r>
  <r>
    <x v="719"/>
    <x v="2"/>
    <n v="2019"/>
    <d v="2019-11-01T00:00:00"/>
    <s v="sM Direct"/>
    <x v="109"/>
  </r>
  <r>
    <x v="1125"/>
    <x v="1"/>
    <n v="2019"/>
    <d v="2019-10-01T00:00:00"/>
    <s v="sM Campaign"/>
    <x v="109"/>
  </r>
  <r>
    <x v="64"/>
    <x v="2"/>
    <n v="2019"/>
    <d v="2019-11-01T00:00:00"/>
    <s v="aM Direct"/>
    <x v="109"/>
  </r>
  <r>
    <x v="1283"/>
    <x v="1"/>
    <n v="2019"/>
    <d v="2019-10-01T00:00:00"/>
    <s v="sM Campaign"/>
    <x v="109"/>
  </r>
  <r>
    <x v="756"/>
    <x v="2"/>
    <n v="2019"/>
    <d v="2019-11-01T00:00:00"/>
    <s v="sM Direct"/>
    <x v="109"/>
  </r>
  <r>
    <x v="1462"/>
    <x v="2"/>
    <n v="2019"/>
    <d v="2019-11-01T00:00:00"/>
    <s v="aM Direct"/>
    <x v="109"/>
  </r>
  <r>
    <x v="756"/>
    <x v="0"/>
    <n v="2019"/>
    <d v="2019-12-01T00:00:00"/>
    <s v="sM Direct"/>
    <x v="109"/>
  </r>
  <r>
    <x v="578"/>
    <x v="1"/>
    <n v="2019"/>
    <d v="2019-10-01T00:00:00"/>
    <s v="sM Campaign"/>
    <x v="109"/>
  </r>
  <r>
    <x v="979"/>
    <x v="2"/>
    <n v="2019"/>
    <d v="2019-11-01T00:00:00"/>
    <s v="sM Campaign"/>
    <x v="109"/>
  </r>
  <r>
    <x v="1124"/>
    <x v="0"/>
    <n v="2019"/>
    <d v="2019-12-01T00:00:00"/>
    <s v="sM Campaign"/>
    <x v="109"/>
  </r>
  <r>
    <x v="525"/>
    <x v="0"/>
    <n v="2019"/>
    <d v="2019-12-01T00:00:00"/>
    <s v="aM Direct"/>
    <x v="109"/>
  </r>
  <r>
    <x v="1643"/>
    <x v="1"/>
    <n v="2019"/>
    <d v="2019-10-01T00:00:00"/>
    <s v="aM Campaign"/>
    <x v="109"/>
  </r>
  <r>
    <x v="889"/>
    <x v="0"/>
    <n v="2019"/>
    <d v="2019-12-01T00:00:00"/>
    <s v="sM Direct"/>
    <x v="109"/>
  </r>
  <r>
    <x v="537"/>
    <x v="1"/>
    <n v="2019"/>
    <d v="2019-10-01T00:00:00"/>
    <s v="aM Direct"/>
    <x v="109"/>
  </r>
  <r>
    <x v="563"/>
    <x v="2"/>
    <n v="2019"/>
    <d v="2019-11-01T00:00:00"/>
    <s v="aM Direct"/>
    <x v="109"/>
  </r>
  <r>
    <x v="1234"/>
    <x v="2"/>
    <n v="2019"/>
    <d v="2019-11-01T00:00:00"/>
    <s v="sM Campaign"/>
    <x v="109"/>
  </r>
  <r>
    <x v="865"/>
    <x v="1"/>
    <n v="2019"/>
    <d v="2019-10-01T00:00:00"/>
    <s v="sM Direct"/>
    <x v="109"/>
  </r>
  <r>
    <x v="1581"/>
    <x v="0"/>
    <n v="2019"/>
    <d v="2019-12-01T00:00:00"/>
    <s v="aM Campaign"/>
    <x v="109"/>
  </r>
  <r>
    <x v="1001"/>
    <x v="1"/>
    <n v="2019"/>
    <d v="2019-10-01T00:00:00"/>
    <s v="sM Campaign"/>
    <x v="109"/>
  </r>
  <r>
    <x v="756"/>
    <x v="1"/>
    <n v="2019"/>
    <d v="2019-10-01T00:00:00"/>
    <s v="sM Direct"/>
    <x v="109"/>
  </r>
  <r>
    <x v="1644"/>
    <x v="2"/>
    <n v="2019"/>
    <d v="2019-11-01T00:00:00"/>
    <s v="aM Campaign"/>
    <x v="109"/>
  </r>
  <r>
    <x v="1081"/>
    <x v="2"/>
    <n v="2019"/>
    <d v="2019-11-01T00:00:00"/>
    <s v="aM Direct"/>
    <x v="109"/>
  </r>
  <r>
    <x v="303"/>
    <x v="2"/>
    <n v="2019"/>
    <d v="2019-11-01T00:00:00"/>
    <s v="sM Direct"/>
    <x v="109"/>
  </r>
  <r>
    <x v="1227"/>
    <x v="0"/>
    <n v="2019"/>
    <d v="2019-12-01T00:00:00"/>
    <s v="sM Campaign"/>
    <x v="109"/>
  </r>
  <r>
    <x v="110"/>
    <x v="0"/>
    <n v="2019"/>
    <d v="2019-12-01T00:00:00"/>
    <s v="sM Direct"/>
    <x v="109"/>
  </r>
  <r>
    <x v="703"/>
    <x v="2"/>
    <n v="2019"/>
    <d v="2019-11-01T00:00:00"/>
    <s v="aM Direct"/>
    <x v="109"/>
  </r>
  <r>
    <x v="628"/>
    <x v="1"/>
    <n v="2019"/>
    <d v="2019-10-01T00:00:00"/>
    <s v="sM Direct"/>
    <x v="109"/>
  </r>
  <r>
    <x v="14"/>
    <x v="2"/>
    <n v="2019"/>
    <d v="2019-11-01T00:00:00"/>
    <s v="sM Direct"/>
    <x v="109"/>
  </r>
  <r>
    <x v="1645"/>
    <x v="1"/>
    <n v="2019"/>
    <d v="2019-10-01T00:00:00"/>
    <s v="aM Campaign"/>
    <x v="109"/>
  </r>
  <r>
    <x v="613"/>
    <x v="0"/>
    <n v="2019"/>
    <d v="2019-12-01T00:00:00"/>
    <s v="aM Direct"/>
    <x v="109"/>
  </r>
  <r>
    <x v="861"/>
    <x v="2"/>
    <n v="2019"/>
    <d v="2019-11-01T00:00:00"/>
    <s v="sM Direct"/>
    <x v="109"/>
  </r>
  <r>
    <x v="861"/>
    <x v="2"/>
    <n v="2019"/>
    <d v="2019-11-01T00:00:00"/>
    <s v="sM Campaign"/>
    <x v="109"/>
  </r>
  <r>
    <x v="1109"/>
    <x v="2"/>
    <n v="2019"/>
    <d v="2019-11-01T00:00:00"/>
    <s v="sM Campaign"/>
    <x v="109"/>
  </r>
  <r>
    <x v="1585"/>
    <x v="2"/>
    <n v="2019"/>
    <d v="2019-11-01T00:00:00"/>
    <s v="sM Direct"/>
    <x v="109"/>
  </r>
  <r>
    <x v="175"/>
    <x v="1"/>
    <n v="2019"/>
    <d v="2019-10-01T00:00:00"/>
    <s v="aM Direct"/>
    <x v="109"/>
  </r>
  <r>
    <x v="962"/>
    <x v="1"/>
    <n v="2019"/>
    <d v="2019-10-01T00:00:00"/>
    <s v="aM Direct"/>
    <x v="109"/>
  </r>
  <r>
    <x v="1139"/>
    <x v="0"/>
    <n v="2019"/>
    <d v="2019-12-01T00:00:00"/>
    <s v="sM Campaign"/>
    <x v="109"/>
  </r>
  <r>
    <x v="946"/>
    <x v="1"/>
    <n v="2019"/>
    <d v="2019-10-01T00:00:00"/>
    <s v="aM Direct"/>
    <x v="109"/>
  </r>
  <r>
    <x v="1379"/>
    <x v="2"/>
    <n v="2019"/>
    <d v="2019-11-01T00:00:00"/>
    <s v="sM Campaign"/>
    <x v="109"/>
  </r>
  <r>
    <x v="62"/>
    <x v="1"/>
    <n v="2019"/>
    <d v="2019-10-01T00:00:00"/>
    <s v="sM Campaign"/>
    <x v="109"/>
  </r>
  <r>
    <x v="880"/>
    <x v="1"/>
    <n v="2019"/>
    <d v="2019-10-01T00:00:00"/>
    <s v="aM Direct"/>
    <x v="109"/>
  </r>
  <r>
    <x v="917"/>
    <x v="1"/>
    <n v="2019"/>
    <d v="2019-10-01T00:00:00"/>
    <s v="aM Direct"/>
    <x v="109"/>
  </r>
  <r>
    <x v="1269"/>
    <x v="2"/>
    <n v="2019"/>
    <d v="2019-11-01T00:00:00"/>
    <s v="aM Direct"/>
    <x v="109"/>
  </r>
  <r>
    <x v="29"/>
    <x v="1"/>
    <n v="2019"/>
    <d v="2019-10-01T00:00:00"/>
    <s v="sM Campaign"/>
    <x v="109"/>
  </r>
  <r>
    <x v="1629"/>
    <x v="0"/>
    <n v="2019"/>
    <d v="2019-12-01T00:00:00"/>
    <s v="aM Direct"/>
    <x v="109"/>
  </r>
  <r>
    <x v="648"/>
    <x v="2"/>
    <n v="2019"/>
    <d v="2019-11-01T00:00:00"/>
    <s v="aM Direct"/>
    <x v="109"/>
  </r>
  <r>
    <x v="744"/>
    <x v="1"/>
    <n v="2019"/>
    <d v="2019-10-01T00:00:00"/>
    <s v="sM Campaign"/>
    <x v="109"/>
  </r>
  <r>
    <x v="804"/>
    <x v="2"/>
    <n v="2019"/>
    <d v="2019-11-01T00:00:00"/>
    <s v="aM Direct"/>
    <x v="109"/>
  </r>
  <r>
    <x v="868"/>
    <x v="2"/>
    <n v="2019"/>
    <d v="2019-11-01T00:00:00"/>
    <s v="sM Campaign"/>
    <x v="109"/>
  </r>
  <r>
    <x v="516"/>
    <x v="0"/>
    <n v="2019"/>
    <d v="2019-12-01T00:00:00"/>
    <s v="sM Campaign"/>
    <x v="109"/>
  </r>
  <r>
    <x v="509"/>
    <x v="0"/>
    <n v="2019"/>
    <d v="2019-12-01T00:00:00"/>
    <s v="aM Campaign"/>
    <x v="109"/>
  </r>
  <r>
    <x v="72"/>
    <x v="2"/>
    <n v="2019"/>
    <d v="2019-11-01T00:00:00"/>
    <s v="Equifax Direct"/>
    <x v="109"/>
  </r>
  <r>
    <x v="369"/>
    <x v="0"/>
    <n v="2019"/>
    <d v="2019-12-01T00:00:00"/>
    <s v="sM Direct"/>
    <x v="109"/>
  </r>
  <r>
    <x v="663"/>
    <x v="2"/>
    <n v="2019"/>
    <d v="2019-11-01T00:00:00"/>
    <s v="aM Direct"/>
    <x v="109"/>
  </r>
  <r>
    <x v="112"/>
    <x v="1"/>
    <n v="2019"/>
    <d v="2019-10-01T00:00:00"/>
    <s v="sM Campaign"/>
    <x v="109"/>
  </r>
  <r>
    <x v="1203"/>
    <x v="0"/>
    <n v="2019"/>
    <d v="2019-12-01T00:00:00"/>
    <s v="aM Direct"/>
    <x v="109"/>
  </r>
  <r>
    <x v="211"/>
    <x v="0"/>
    <n v="2019"/>
    <d v="2019-12-01T00:00:00"/>
    <s v="sM Direct"/>
    <x v="109"/>
  </r>
  <r>
    <x v="1411"/>
    <x v="1"/>
    <n v="2019"/>
    <d v="2019-10-01T00:00:00"/>
    <s v="aM Direct"/>
    <x v="109"/>
  </r>
  <r>
    <x v="1068"/>
    <x v="0"/>
    <n v="2019"/>
    <d v="2019-12-01T00:00:00"/>
    <s v="sM Direct"/>
    <x v="109"/>
  </r>
  <r>
    <x v="91"/>
    <x v="0"/>
    <n v="2019"/>
    <d v="2019-12-01T00:00:00"/>
    <s v="aM Direct"/>
    <x v="109"/>
  </r>
  <r>
    <x v="664"/>
    <x v="0"/>
    <n v="2019"/>
    <d v="2019-12-01T00:00:00"/>
    <s v="sM Direct"/>
    <x v="109"/>
  </r>
  <r>
    <x v="799"/>
    <x v="0"/>
    <n v="2019"/>
    <d v="2019-12-01T00:00:00"/>
    <s v="aM Campaign"/>
    <x v="109"/>
  </r>
  <r>
    <x v="297"/>
    <x v="0"/>
    <n v="2019"/>
    <d v="2019-12-01T00:00:00"/>
    <s v="sM Campaign"/>
    <x v="109"/>
  </r>
  <r>
    <x v="958"/>
    <x v="2"/>
    <n v="2019"/>
    <d v="2019-11-01T00:00:00"/>
    <s v="sM Direct"/>
    <x v="109"/>
  </r>
  <r>
    <x v="1575"/>
    <x v="1"/>
    <n v="2019"/>
    <d v="2019-10-01T00:00:00"/>
    <s v="aM Campaign"/>
    <x v="109"/>
  </r>
  <r>
    <x v="68"/>
    <x v="2"/>
    <n v="2019"/>
    <d v="2019-11-01T00:00:00"/>
    <s v="Equifax Direct"/>
    <x v="109"/>
  </r>
  <r>
    <x v="461"/>
    <x v="2"/>
    <n v="2019"/>
    <d v="2019-11-01T00:00:00"/>
    <s v="sM Campaign"/>
    <x v="109"/>
  </r>
  <r>
    <x v="633"/>
    <x v="1"/>
    <n v="2019"/>
    <d v="2019-10-01T00:00:00"/>
    <s v="sM Campaign"/>
    <x v="109"/>
  </r>
  <r>
    <x v="899"/>
    <x v="0"/>
    <n v="2019"/>
    <d v="2019-12-01T00:00:00"/>
    <s v="sM Campaign"/>
    <x v="109"/>
  </r>
  <r>
    <x v="1646"/>
    <x v="0"/>
    <n v="2019"/>
    <d v="2019-12-01T00:00:00"/>
    <s v="aM Campaign"/>
    <x v="109"/>
  </r>
  <r>
    <x v="858"/>
    <x v="2"/>
    <n v="2019"/>
    <d v="2019-11-01T00:00:00"/>
    <s v="sM Campaign"/>
    <x v="109"/>
  </r>
  <r>
    <x v="1092"/>
    <x v="1"/>
    <n v="2019"/>
    <d v="2019-10-01T00:00:00"/>
    <s v="sM Direct"/>
    <x v="109"/>
  </r>
  <r>
    <x v="1092"/>
    <x v="2"/>
    <n v="2019"/>
    <d v="2019-11-01T00:00:00"/>
    <s v="sM Direct"/>
    <x v="109"/>
  </r>
  <r>
    <x v="22"/>
    <x v="0"/>
    <n v="2019"/>
    <d v="2019-12-01T00:00:00"/>
    <s v="aM Direct"/>
    <x v="109"/>
  </r>
  <r>
    <x v="970"/>
    <x v="1"/>
    <n v="2019"/>
    <d v="2019-10-01T00:00:00"/>
    <s v="sM Direct"/>
    <x v="109"/>
  </r>
  <r>
    <x v="598"/>
    <x v="2"/>
    <n v="2019"/>
    <d v="2019-11-01T00:00:00"/>
    <s v="sM Direct"/>
    <x v="109"/>
  </r>
  <r>
    <x v="757"/>
    <x v="1"/>
    <n v="2019"/>
    <d v="2019-10-01T00:00:00"/>
    <s v="sM Direct"/>
    <x v="109"/>
  </r>
  <r>
    <x v="1647"/>
    <x v="0"/>
    <n v="2019"/>
    <d v="2019-12-01T00:00:00"/>
    <s v="aM Campaign"/>
    <x v="109"/>
  </r>
  <r>
    <x v="1585"/>
    <x v="1"/>
    <n v="2019"/>
    <d v="2019-10-01T00:00:00"/>
    <s v="aM Campaign"/>
    <x v="109"/>
  </r>
  <r>
    <x v="1236"/>
    <x v="1"/>
    <n v="2019"/>
    <d v="2019-10-01T00:00:00"/>
    <s v="sM Campaign"/>
    <x v="109"/>
  </r>
  <r>
    <x v="30"/>
    <x v="1"/>
    <n v="2019"/>
    <d v="2019-10-01T00:00:00"/>
    <s v="sM Direct"/>
    <x v="109"/>
  </r>
  <r>
    <x v="571"/>
    <x v="2"/>
    <n v="2019"/>
    <d v="2019-11-01T00:00:00"/>
    <s v="sM Direct"/>
    <x v="109"/>
  </r>
  <r>
    <x v="962"/>
    <x v="0"/>
    <n v="2019"/>
    <d v="2019-12-01T00:00:00"/>
    <s v="sM Campaign"/>
    <x v="109"/>
  </r>
  <r>
    <x v="1155"/>
    <x v="0"/>
    <n v="2019"/>
    <d v="2019-12-01T00:00:00"/>
    <s v="sM Direct"/>
    <x v="109"/>
  </r>
  <r>
    <x v="841"/>
    <x v="1"/>
    <n v="2019"/>
    <d v="2019-10-01T00:00:00"/>
    <s v="aM Campaign"/>
    <x v="109"/>
  </r>
  <r>
    <x v="1402"/>
    <x v="1"/>
    <n v="2019"/>
    <d v="2019-10-01T00:00:00"/>
    <s v="aM Campaign"/>
    <x v="109"/>
  </r>
  <r>
    <x v="796"/>
    <x v="0"/>
    <n v="2019"/>
    <d v="2019-12-01T00:00:00"/>
    <s v="sM Direct"/>
    <x v="109"/>
  </r>
  <r>
    <x v="796"/>
    <x v="2"/>
    <n v="2019"/>
    <d v="2019-11-01T00:00:00"/>
    <s v="sM Direct"/>
    <x v="109"/>
  </r>
  <r>
    <x v="546"/>
    <x v="0"/>
    <n v="2019"/>
    <d v="2019-12-01T00:00:00"/>
    <s v="aM Direct"/>
    <x v="109"/>
  </r>
  <r>
    <x v="961"/>
    <x v="0"/>
    <n v="2019"/>
    <d v="2019-12-01T00:00:00"/>
    <s v="aM Direct"/>
    <x v="109"/>
  </r>
  <r>
    <x v="1075"/>
    <x v="1"/>
    <n v="2019"/>
    <d v="2019-10-01T00:00:00"/>
    <s v="aM Campaign"/>
    <x v="109"/>
  </r>
  <r>
    <x v="265"/>
    <x v="2"/>
    <n v="2019"/>
    <d v="2019-11-01T00:00:00"/>
    <s v="aM Direct"/>
    <x v="109"/>
  </r>
  <r>
    <x v="1306"/>
    <x v="1"/>
    <n v="2019"/>
    <d v="2019-10-01T00:00:00"/>
    <s v="sM Campaign"/>
    <x v="109"/>
  </r>
  <r>
    <x v="1192"/>
    <x v="2"/>
    <n v="2019"/>
    <d v="2019-11-01T00:00:00"/>
    <s v="aM Direct"/>
    <x v="109"/>
  </r>
  <r>
    <x v="1306"/>
    <x v="1"/>
    <n v="2019"/>
    <d v="2019-10-01T00:00:00"/>
    <s v="aM Direct"/>
    <x v="109"/>
  </r>
  <r>
    <x v="760"/>
    <x v="2"/>
    <n v="2019"/>
    <d v="2019-11-01T00:00:00"/>
    <s v="sM Direct"/>
    <x v="109"/>
  </r>
  <r>
    <x v="539"/>
    <x v="0"/>
    <n v="2019"/>
    <d v="2019-12-01T00:00:00"/>
    <s v="aM Direct"/>
    <x v="109"/>
  </r>
  <r>
    <x v="804"/>
    <x v="1"/>
    <n v="2019"/>
    <d v="2019-10-01T00:00:00"/>
    <s v="sM Campaign"/>
    <x v="109"/>
  </r>
  <r>
    <x v="468"/>
    <x v="1"/>
    <n v="2019"/>
    <d v="2019-10-01T00:00:00"/>
    <s v="sM Campaign"/>
    <x v="109"/>
  </r>
  <r>
    <x v="693"/>
    <x v="0"/>
    <n v="2019"/>
    <d v="2019-12-01T00:00:00"/>
    <s v="aM Direct"/>
    <x v="109"/>
  </r>
  <r>
    <x v="200"/>
    <x v="1"/>
    <n v="2019"/>
    <d v="2019-10-01T00:00:00"/>
    <s v="sM Direct"/>
    <x v="109"/>
  </r>
  <r>
    <x v="589"/>
    <x v="2"/>
    <n v="2019"/>
    <d v="2019-11-01T00:00:00"/>
    <s v="aM Direct"/>
    <x v="109"/>
  </r>
  <r>
    <x v="455"/>
    <x v="1"/>
    <n v="2019"/>
    <d v="2019-10-01T00:00:00"/>
    <s v="sM Campaign"/>
    <x v="109"/>
  </r>
  <r>
    <x v="1487"/>
    <x v="0"/>
    <n v="2019"/>
    <d v="2019-12-01T00:00:00"/>
    <s v="aM Campaign"/>
    <x v="109"/>
  </r>
  <r>
    <x v="667"/>
    <x v="0"/>
    <n v="2019"/>
    <d v="2019-12-01T00:00:00"/>
    <s v="aM Direct"/>
    <x v="109"/>
  </r>
  <r>
    <x v="373"/>
    <x v="2"/>
    <n v="2019"/>
    <d v="2019-11-01T00:00:00"/>
    <s v="aM Direct"/>
    <x v="109"/>
  </r>
  <r>
    <x v="1648"/>
    <x v="2"/>
    <n v="2019"/>
    <d v="2019-11-01T00:00:00"/>
    <s v="aM Campaign"/>
    <x v="109"/>
  </r>
  <r>
    <x v="1112"/>
    <x v="2"/>
    <n v="2019"/>
    <d v="2019-11-01T00:00:00"/>
    <s v="aM Direct"/>
    <x v="109"/>
  </r>
  <r>
    <x v="1649"/>
    <x v="0"/>
    <n v="2019"/>
    <d v="2019-12-01T00:00:00"/>
    <s v="aM Campaign"/>
    <x v="109"/>
  </r>
  <r>
    <x v="227"/>
    <x v="0"/>
    <n v="2019"/>
    <d v="2019-12-01T00:00:00"/>
    <s v="sM Campaign"/>
    <x v="109"/>
  </r>
  <r>
    <x v="1077"/>
    <x v="0"/>
    <n v="2019"/>
    <d v="2019-12-01T00:00:00"/>
    <s v="aM Direct"/>
    <x v="109"/>
  </r>
  <r>
    <x v="1354"/>
    <x v="1"/>
    <n v="2019"/>
    <d v="2019-10-01T00:00:00"/>
    <s v="sM Campaign"/>
    <x v="109"/>
  </r>
  <r>
    <x v="1322"/>
    <x v="2"/>
    <n v="2019"/>
    <d v="2019-11-01T00:00:00"/>
    <s v="aM Campaign"/>
    <x v="109"/>
  </r>
  <r>
    <x v="1520"/>
    <x v="0"/>
    <n v="2019"/>
    <d v="2019-12-01T00:00:00"/>
    <s v="aM Campaign"/>
    <x v="109"/>
  </r>
  <r>
    <x v="1032"/>
    <x v="1"/>
    <n v="2019"/>
    <d v="2019-10-01T00:00:00"/>
    <s v="sM Direct"/>
    <x v="109"/>
  </r>
  <r>
    <x v="969"/>
    <x v="2"/>
    <n v="2019"/>
    <d v="2019-11-01T00:00:00"/>
    <s v="aM Direct"/>
    <x v="109"/>
  </r>
  <r>
    <x v="1633"/>
    <x v="0"/>
    <n v="2019"/>
    <d v="2019-12-01T00:00:00"/>
    <s v="aM Direct"/>
    <x v="109"/>
  </r>
  <r>
    <x v="272"/>
    <x v="1"/>
    <n v="2019"/>
    <d v="2019-10-01T00:00:00"/>
    <s v="sM Direct"/>
    <x v="109"/>
  </r>
  <r>
    <x v="276"/>
    <x v="0"/>
    <n v="2019"/>
    <d v="2019-12-01T00:00:00"/>
    <s v="sM Direct"/>
    <x v="109"/>
  </r>
  <r>
    <x v="1589"/>
    <x v="1"/>
    <n v="2019"/>
    <d v="2019-10-01T00:00:00"/>
    <s v="sM Campaign"/>
    <x v="109"/>
  </r>
  <r>
    <x v="96"/>
    <x v="0"/>
    <n v="2019"/>
    <d v="2019-12-01T00:00:00"/>
    <s v="sM Campaign"/>
    <x v="109"/>
  </r>
  <r>
    <x v="1375"/>
    <x v="2"/>
    <n v="2019"/>
    <d v="2019-11-01T00:00:00"/>
    <s v="aM Campaign"/>
    <x v="109"/>
  </r>
  <r>
    <x v="357"/>
    <x v="2"/>
    <n v="2019"/>
    <d v="2019-11-01T00:00:00"/>
    <s v="aM Direct"/>
    <x v="109"/>
  </r>
  <r>
    <x v="1164"/>
    <x v="1"/>
    <n v="2019"/>
    <d v="2019-10-01T00:00:00"/>
    <s v="sM Campaign"/>
    <x v="109"/>
  </r>
  <r>
    <x v="186"/>
    <x v="1"/>
    <n v="2019"/>
    <d v="2019-10-01T00:00:00"/>
    <s v="sM Campaign"/>
    <x v="109"/>
  </r>
  <r>
    <x v="186"/>
    <x v="2"/>
    <n v="2019"/>
    <d v="2019-11-01T00:00:00"/>
    <s v="sM Campaign"/>
    <x v="109"/>
  </r>
  <r>
    <x v="783"/>
    <x v="2"/>
    <n v="2019"/>
    <d v="2019-11-01T00:00:00"/>
    <s v="sM Direct"/>
    <x v="109"/>
  </r>
  <r>
    <x v="654"/>
    <x v="1"/>
    <n v="2019"/>
    <d v="2019-10-01T00:00:00"/>
    <s v="sM Campaign"/>
    <x v="109"/>
  </r>
  <r>
    <x v="370"/>
    <x v="1"/>
    <n v="2019"/>
    <d v="2019-10-01T00:00:00"/>
    <s v="aM Direct"/>
    <x v="109"/>
  </r>
  <r>
    <x v="594"/>
    <x v="0"/>
    <n v="2019"/>
    <d v="2019-12-01T00:00:00"/>
    <s v="sM Direct"/>
    <x v="109"/>
  </r>
  <r>
    <x v="686"/>
    <x v="0"/>
    <n v="2019"/>
    <d v="2019-12-01T00:00:00"/>
    <s v="aM Direct"/>
    <x v="109"/>
  </r>
  <r>
    <x v="799"/>
    <x v="0"/>
    <n v="2019"/>
    <d v="2019-12-01T00:00:00"/>
    <s v="sM Direct"/>
    <x v="109"/>
  </r>
  <r>
    <x v="136"/>
    <x v="1"/>
    <n v="2019"/>
    <d v="2019-10-01T00:00:00"/>
    <s v="sM Direct"/>
    <x v="109"/>
  </r>
  <r>
    <x v="799"/>
    <x v="2"/>
    <n v="2019"/>
    <d v="2019-11-01T00:00:00"/>
    <s v="sM Direct"/>
    <x v="109"/>
  </r>
  <r>
    <x v="1587"/>
    <x v="1"/>
    <n v="2019"/>
    <d v="2019-10-01T00:00:00"/>
    <s v="aM Direct"/>
    <x v="109"/>
  </r>
  <r>
    <x v="1587"/>
    <x v="2"/>
    <n v="2019"/>
    <d v="2019-11-01T00:00:00"/>
    <s v="aM Direct"/>
    <x v="109"/>
  </r>
  <r>
    <x v="954"/>
    <x v="2"/>
    <n v="2019"/>
    <d v="2019-11-01T00:00:00"/>
    <s v="sM Direct"/>
    <x v="109"/>
  </r>
  <r>
    <x v="1204"/>
    <x v="2"/>
    <n v="2019"/>
    <d v="2019-11-01T00:00:00"/>
    <s v="sM Direct"/>
    <x v="109"/>
  </r>
  <r>
    <x v="1204"/>
    <x v="2"/>
    <n v="2019"/>
    <d v="2019-11-01T00:00:00"/>
    <s v="aM Direct"/>
    <x v="109"/>
  </r>
  <r>
    <x v="987"/>
    <x v="2"/>
    <n v="2019"/>
    <d v="2019-11-01T00:00:00"/>
    <s v="aM Direct"/>
    <x v="109"/>
  </r>
  <r>
    <x v="541"/>
    <x v="0"/>
    <n v="2019"/>
    <d v="2019-12-01T00:00:00"/>
    <s v="sM Direct"/>
    <x v="109"/>
  </r>
  <r>
    <x v="541"/>
    <x v="2"/>
    <n v="2019"/>
    <d v="2019-11-01T00:00:00"/>
    <s v="sM Campaign"/>
    <x v="109"/>
  </r>
  <r>
    <x v="284"/>
    <x v="1"/>
    <n v="2019"/>
    <d v="2019-10-01T00:00:00"/>
    <s v="sM Direct"/>
    <x v="109"/>
  </r>
  <r>
    <x v="782"/>
    <x v="1"/>
    <n v="2019"/>
    <d v="2019-10-01T00:00:00"/>
    <s v="sM Campaign"/>
    <x v="109"/>
  </r>
  <r>
    <x v="1358"/>
    <x v="2"/>
    <n v="2019"/>
    <d v="2019-11-01T00:00:00"/>
    <s v="sM Direct"/>
    <x v="109"/>
  </r>
  <r>
    <x v="1430"/>
    <x v="0"/>
    <n v="2019"/>
    <d v="2019-12-01T00:00:00"/>
    <s v="sM Campaign"/>
    <x v="109"/>
  </r>
  <r>
    <x v="30"/>
    <x v="0"/>
    <n v="2019"/>
    <d v="2019-12-01T00:00:00"/>
    <s v="sM Campaign"/>
    <x v="109"/>
  </r>
  <r>
    <x v="575"/>
    <x v="2"/>
    <n v="2019"/>
    <d v="2019-11-01T00:00:00"/>
    <s v="sM Campaign"/>
    <x v="109"/>
  </r>
  <r>
    <x v="374"/>
    <x v="1"/>
    <n v="2019"/>
    <d v="2019-10-01T00:00:00"/>
    <s v="sM Campaign"/>
    <x v="109"/>
  </r>
  <r>
    <x v="374"/>
    <x v="2"/>
    <n v="2019"/>
    <d v="2019-11-01T00:00:00"/>
    <s v="sM Campaign"/>
    <x v="109"/>
  </r>
  <r>
    <x v="561"/>
    <x v="0"/>
    <n v="2019"/>
    <d v="2019-12-01T00:00:00"/>
    <s v="aM Direct"/>
    <x v="109"/>
  </r>
  <r>
    <x v="983"/>
    <x v="2"/>
    <n v="2019"/>
    <d v="2019-11-01T00:00:00"/>
    <s v="sM Campaign"/>
    <x v="109"/>
  </r>
  <r>
    <x v="796"/>
    <x v="2"/>
    <n v="2019"/>
    <d v="2019-11-01T00:00:00"/>
    <s v="aM Direct"/>
    <x v="109"/>
  </r>
  <r>
    <x v="901"/>
    <x v="0"/>
    <n v="2019"/>
    <d v="2019-12-01T00:00:00"/>
    <s v="sM Direct"/>
    <x v="109"/>
  </r>
  <r>
    <x v="851"/>
    <x v="1"/>
    <n v="2019"/>
    <d v="2019-10-01T00:00:00"/>
    <s v="sM Direct"/>
    <x v="109"/>
  </r>
  <r>
    <x v="24"/>
    <x v="2"/>
    <n v="2019"/>
    <d v="2019-11-01T00:00:00"/>
    <s v="sM Direct"/>
    <x v="109"/>
  </r>
  <r>
    <x v="768"/>
    <x v="0"/>
    <n v="2019"/>
    <d v="2019-12-01T00:00:00"/>
    <s v="sM Direct"/>
    <x v="109"/>
  </r>
  <r>
    <x v="1581"/>
    <x v="2"/>
    <n v="2019"/>
    <d v="2019-11-01T00:00:00"/>
    <s v="aM Campaign"/>
    <x v="109"/>
  </r>
  <r>
    <x v="1650"/>
    <x v="0"/>
    <n v="2019"/>
    <d v="2019-12-01T00:00:00"/>
    <s v="sM Direct"/>
    <x v="110"/>
  </r>
  <r>
    <x v="1651"/>
    <x v="0"/>
    <n v="2019"/>
    <d v="2019-12-01T00:00:00"/>
    <s v="aM Campaign"/>
    <x v="110"/>
  </r>
  <r>
    <x v="651"/>
    <x v="1"/>
    <n v="2019"/>
    <d v="2019-10-01T00:00:00"/>
    <s v="sM Direct"/>
    <x v="110"/>
  </r>
  <r>
    <x v="1210"/>
    <x v="0"/>
    <n v="2019"/>
    <d v="2019-12-01T00:00:00"/>
    <s v="sM Campaign"/>
    <x v="110"/>
  </r>
  <r>
    <x v="297"/>
    <x v="2"/>
    <n v="2019"/>
    <d v="2019-11-01T00:00:00"/>
    <s v="sM Direct"/>
    <x v="110"/>
  </r>
  <r>
    <x v="1210"/>
    <x v="0"/>
    <n v="2019"/>
    <d v="2019-12-01T00:00:00"/>
    <s v="sM Direct"/>
    <x v="110"/>
  </r>
  <r>
    <x v="1242"/>
    <x v="0"/>
    <n v="2019"/>
    <d v="2019-12-01T00:00:00"/>
    <s v="sM Direct"/>
    <x v="110"/>
  </r>
  <r>
    <x v="1303"/>
    <x v="0"/>
    <n v="2019"/>
    <d v="2019-12-01T00:00:00"/>
    <s v="sM Campaign"/>
    <x v="110"/>
  </r>
  <r>
    <x v="140"/>
    <x v="2"/>
    <n v="2019"/>
    <d v="2019-11-01T00:00:00"/>
    <s v="sM Direct"/>
    <x v="110"/>
  </r>
  <r>
    <x v="170"/>
    <x v="0"/>
    <n v="2019"/>
    <d v="2019-12-01T00:00:00"/>
    <s v="sM Direct"/>
    <x v="110"/>
  </r>
  <r>
    <x v="430"/>
    <x v="0"/>
    <n v="2019"/>
    <d v="2019-12-01T00:00:00"/>
    <s v="aM Direct"/>
    <x v="110"/>
  </r>
  <r>
    <x v="379"/>
    <x v="0"/>
    <n v="2019"/>
    <d v="2019-12-01T00:00:00"/>
    <s v="Equifax Campaign"/>
    <x v="110"/>
  </r>
  <r>
    <x v="1277"/>
    <x v="2"/>
    <n v="2019"/>
    <d v="2019-11-01T00:00:00"/>
    <s v="aM Direct"/>
    <x v="110"/>
  </r>
  <r>
    <x v="1518"/>
    <x v="2"/>
    <n v="2019"/>
    <d v="2019-11-01T00:00:00"/>
    <s v="aM Direct"/>
    <x v="110"/>
  </r>
  <r>
    <x v="548"/>
    <x v="2"/>
    <n v="2019"/>
    <d v="2019-11-01T00:00:00"/>
    <s v="sM Direct"/>
    <x v="110"/>
  </r>
  <r>
    <x v="1318"/>
    <x v="2"/>
    <n v="2019"/>
    <d v="2019-11-01T00:00:00"/>
    <s v="sM Campaign"/>
    <x v="110"/>
  </r>
  <r>
    <x v="844"/>
    <x v="2"/>
    <n v="2019"/>
    <d v="2019-11-01T00:00:00"/>
    <s v="sM Campaign"/>
    <x v="110"/>
  </r>
  <r>
    <x v="344"/>
    <x v="2"/>
    <n v="2019"/>
    <d v="2019-11-01T00:00:00"/>
    <s v="sM Campaign"/>
    <x v="110"/>
  </r>
  <r>
    <x v="1081"/>
    <x v="1"/>
    <n v="2019"/>
    <d v="2019-10-01T00:00:00"/>
    <s v="sM Direct"/>
    <x v="110"/>
  </r>
  <r>
    <x v="1081"/>
    <x v="0"/>
    <n v="2019"/>
    <d v="2019-12-01T00:00:00"/>
    <s v="sM Campaign"/>
    <x v="110"/>
  </r>
  <r>
    <x v="353"/>
    <x v="1"/>
    <n v="2019"/>
    <d v="2019-10-01T00:00:00"/>
    <s v="aM Direct"/>
    <x v="110"/>
  </r>
  <r>
    <x v="1158"/>
    <x v="1"/>
    <n v="2019"/>
    <d v="2019-10-01T00:00:00"/>
    <s v="aM Campaign"/>
    <x v="110"/>
  </r>
  <r>
    <x v="748"/>
    <x v="0"/>
    <n v="2019"/>
    <d v="2019-12-01T00:00:00"/>
    <s v="sM Campaign"/>
    <x v="110"/>
  </r>
  <r>
    <x v="409"/>
    <x v="2"/>
    <n v="2019"/>
    <d v="2019-11-01T00:00:00"/>
    <s v="sM Campaign"/>
    <x v="110"/>
  </r>
  <r>
    <x v="319"/>
    <x v="2"/>
    <n v="2019"/>
    <d v="2019-11-01T00:00:00"/>
    <s v="sM Direct"/>
    <x v="110"/>
  </r>
  <r>
    <x v="1152"/>
    <x v="1"/>
    <n v="2019"/>
    <d v="2019-10-01T00:00:00"/>
    <s v="aM Direct"/>
    <x v="110"/>
  </r>
  <r>
    <x v="862"/>
    <x v="0"/>
    <n v="2019"/>
    <d v="2019-12-01T00:00:00"/>
    <s v="sM Direct"/>
    <x v="110"/>
  </r>
  <r>
    <x v="1118"/>
    <x v="0"/>
    <n v="2019"/>
    <d v="2019-12-01T00:00:00"/>
    <s v="aM Campaign"/>
    <x v="110"/>
  </r>
  <r>
    <x v="1574"/>
    <x v="1"/>
    <n v="2019"/>
    <d v="2019-10-01T00:00:00"/>
    <s v="sM Campaign"/>
    <x v="110"/>
  </r>
  <r>
    <x v="1024"/>
    <x v="2"/>
    <n v="2019"/>
    <d v="2019-11-01T00:00:00"/>
    <s v="sM Direct"/>
    <x v="110"/>
  </r>
  <r>
    <x v="1206"/>
    <x v="1"/>
    <n v="2019"/>
    <d v="2019-10-01T00:00:00"/>
    <s v="aM Direct"/>
    <x v="110"/>
  </r>
  <r>
    <x v="1563"/>
    <x v="0"/>
    <n v="2019"/>
    <d v="2019-12-01T00:00:00"/>
    <s v="sM Direct"/>
    <x v="110"/>
  </r>
  <r>
    <x v="320"/>
    <x v="0"/>
    <n v="2019"/>
    <d v="2019-12-01T00:00:00"/>
    <s v="sM Campaign"/>
    <x v="110"/>
  </r>
  <r>
    <x v="1190"/>
    <x v="0"/>
    <n v="2019"/>
    <d v="2019-12-01T00:00:00"/>
    <s v="aM Campaign"/>
    <x v="110"/>
  </r>
  <r>
    <x v="720"/>
    <x v="2"/>
    <n v="2019"/>
    <d v="2019-11-01T00:00:00"/>
    <s v="sM Direct"/>
    <x v="110"/>
  </r>
  <r>
    <x v="527"/>
    <x v="1"/>
    <n v="2019"/>
    <d v="2019-10-01T00:00:00"/>
    <s v="sM Direct"/>
    <x v="110"/>
  </r>
  <r>
    <x v="627"/>
    <x v="2"/>
    <n v="2019"/>
    <d v="2019-11-01T00:00:00"/>
    <s v="sM Direct"/>
    <x v="110"/>
  </r>
  <r>
    <x v="517"/>
    <x v="1"/>
    <n v="2019"/>
    <d v="2019-10-01T00:00:00"/>
    <s v="Equifax Direct"/>
    <x v="110"/>
  </r>
  <r>
    <x v="1292"/>
    <x v="2"/>
    <n v="2019"/>
    <d v="2019-11-01T00:00:00"/>
    <s v="aM Direct"/>
    <x v="110"/>
  </r>
  <r>
    <x v="1298"/>
    <x v="1"/>
    <n v="2019"/>
    <d v="2019-10-01T00:00:00"/>
    <s v="sM Direct"/>
    <x v="110"/>
  </r>
  <r>
    <x v="140"/>
    <x v="0"/>
    <n v="2019"/>
    <d v="2019-12-01T00:00:00"/>
    <s v="sM Campaign"/>
    <x v="110"/>
  </r>
  <r>
    <x v="892"/>
    <x v="2"/>
    <n v="2019"/>
    <d v="2019-11-01T00:00:00"/>
    <s v="sM Campaign"/>
    <x v="110"/>
  </r>
  <r>
    <x v="170"/>
    <x v="1"/>
    <n v="2019"/>
    <d v="2019-10-01T00:00:00"/>
    <s v="Equifax Direct"/>
    <x v="110"/>
  </r>
  <r>
    <x v="85"/>
    <x v="1"/>
    <n v="2019"/>
    <d v="2019-10-01T00:00:00"/>
    <s v="sM Direct"/>
    <x v="110"/>
  </r>
  <r>
    <x v="1638"/>
    <x v="1"/>
    <n v="2019"/>
    <d v="2019-10-01T00:00:00"/>
    <s v="aM Direct"/>
    <x v="110"/>
  </r>
  <r>
    <x v="878"/>
    <x v="1"/>
    <n v="2019"/>
    <d v="2019-10-01T00:00:00"/>
    <s v="aM Direct"/>
    <x v="110"/>
  </r>
  <r>
    <x v="522"/>
    <x v="0"/>
    <n v="2019"/>
    <d v="2019-12-01T00:00:00"/>
    <s v="sM Direct"/>
    <x v="110"/>
  </r>
  <r>
    <x v="1277"/>
    <x v="2"/>
    <n v="2019"/>
    <d v="2019-11-01T00:00:00"/>
    <s v="sM Campaign"/>
    <x v="110"/>
  </r>
  <r>
    <x v="85"/>
    <x v="0"/>
    <n v="2019"/>
    <d v="2019-12-01T00:00:00"/>
    <s v="sM Direct"/>
    <x v="110"/>
  </r>
  <r>
    <x v="272"/>
    <x v="0"/>
    <n v="2019"/>
    <d v="2019-12-01T00:00:00"/>
    <s v="sM Direct"/>
    <x v="110"/>
  </r>
  <r>
    <x v="674"/>
    <x v="0"/>
    <n v="2019"/>
    <d v="2019-12-01T00:00:00"/>
    <s v="sM Campaign"/>
    <x v="110"/>
  </r>
  <r>
    <x v="418"/>
    <x v="2"/>
    <n v="2019"/>
    <d v="2019-11-01T00:00:00"/>
    <s v="sM Direct"/>
    <x v="110"/>
  </r>
  <r>
    <x v="1359"/>
    <x v="2"/>
    <n v="2019"/>
    <d v="2019-11-01T00:00:00"/>
    <s v="sM Direct"/>
    <x v="110"/>
  </r>
  <r>
    <x v="251"/>
    <x v="1"/>
    <n v="2019"/>
    <d v="2019-10-01T00:00:00"/>
    <s v="sM Campaign"/>
    <x v="110"/>
  </r>
  <r>
    <x v="1290"/>
    <x v="0"/>
    <n v="2019"/>
    <d v="2019-12-01T00:00:00"/>
    <s v="sM Campaign"/>
    <x v="110"/>
  </r>
  <r>
    <x v="1267"/>
    <x v="2"/>
    <n v="2019"/>
    <d v="2019-11-01T00:00:00"/>
    <s v="sM Direct"/>
    <x v="110"/>
  </r>
  <r>
    <x v="1150"/>
    <x v="0"/>
    <n v="2019"/>
    <d v="2019-12-01T00:00:00"/>
    <s v="sM Direct"/>
    <x v="110"/>
  </r>
  <r>
    <x v="1150"/>
    <x v="2"/>
    <n v="2019"/>
    <d v="2019-11-01T00:00:00"/>
    <s v="sM Campaign"/>
    <x v="110"/>
  </r>
  <r>
    <x v="786"/>
    <x v="2"/>
    <n v="2019"/>
    <d v="2019-11-01T00:00:00"/>
    <s v="aM Direct"/>
    <x v="110"/>
  </r>
  <r>
    <x v="566"/>
    <x v="0"/>
    <n v="2019"/>
    <d v="2019-12-01T00:00:00"/>
    <s v="sM Campaign"/>
    <x v="110"/>
  </r>
  <r>
    <x v="566"/>
    <x v="0"/>
    <n v="2019"/>
    <d v="2019-12-01T00:00:00"/>
    <s v="sM Direct"/>
    <x v="110"/>
  </r>
  <r>
    <x v="566"/>
    <x v="1"/>
    <n v="2019"/>
    <d v="2019-10-01T00:00:00"/>
    <s v="sM Direct"/>
    <x v="110"/>
  </r>
  <r>
    <x v="1568"/>
    <x v="0"/>
    <n v="2019"/>
    <d v="2019-12-01T00:00:00"/>
    <s v="sM Direct"/>
    <x v="110"/>
  </r>
  <r>
    <x v="620"/>
    <x v="0"/>
    <n v="2019"/>
    <d v="2019-12-01T00:00:00"/>
    <s v="sM Campaign"/>
    <x v="110"/>
  </r>
  <r>
    <x v="510"/>
    <x v="2"/>
    <n v="2019"/>
    <d v="2019-11-01T00:00:00"/>
    <s v="sM Campaign"/>
    <x v="110"/>
  </r>
  <r>
    <x v="1403"/>
    <x v="1"/>
    <n v="2019"/>
    <d v="2019-10-01T00:00:00"/>
    <s v="sM Campaign"/>
    <x v="110"/>
  </r>
  <r>
    <x v="543"/>
    <x v="1"/>
    <n v="2019"/>
    <d v="2019-10-01T00:00:00"/>
    <s v="sM Direct"/>
    <x v="110"/>
  </r>
  <r>
    <x v="1200"/>
    <x v="2"/>
    <n v="2019"/>
    <d v="2019-11-01T00:00:00"/>
    <s v="sM Direct"/>
    <x v="110"/>
  </r>
  <r>
    <x v="588"/>
    <x v="1"/>
    <n v="2019"/>
    <d v="2019-10-01T00:00:00"/>
    <s v="sM Direct"/>
    <x v="110"/>
  </r>
  <r>
    <x v="170"/>
    <x v="1"/>
    <n v="2019"/>
    <d v="2019-10-01T00:00:00"/>
    <s v="sM Direct"/>
    <x v="110"/>
  </r>
  <r>
    <x v="437"/>
    <x v="2"/>
    <n v="2019"/>
    <d v="2019-11-01T00:00:00"/>
    <s v="sM Campaign"/>
    <x v="110"/>
  </r>
  <r>
    <x v="241"/>
    <x v="1"/>
    <n v="2019"/>
    <d v="2019-10-01T00:00:00"/>
    <s v="sM Direct"/>
    <x v="110"/>
  </r>
  <r>
    <x v="1198"/>
    <x v="1"/>
    <n v="2019"/>
    <d v="2019-10-01T00:00:00"/>
    <s v="sM Campaign"/>
    <x v="110"/>
  </r>
  <r>
    <x v="629"/>
    <x v="0"/>
    <n v="2019"/>
    <d v="2019-12-01T00:00:00"/>
    <s v="sM Campaign"/>
    <x v="110"/>
  </r>
  <r>
    <x v="963"/>
    <x v="0"/>
    <n v="2019"/>
    <d v="2019-12-01T00:00:00"/>
    <s v="sM Direct"/>
    <x v="110"/>
  </r>
  <r>
    <x v="1165"/>
    <x v="0"/>
    <n v="2019"/>
    <d v="2019-12-01T00:00:00"/>
    <s v="sM Direct"/>
    <x v="110"/>
  </r>
  <r>
    <x v="356"/>
    <x v="0"/>
    <n v="2019"/>
    <d v="2019-12-01T00:00:00"/>
    <s v="sM Campaign"/>
    <x v="110"/>
  </r>
  <r>
    <x v="749"/>
    <x v="0"/>
    <n v="2019"/>
    <d v="2019-12-01T00:00:00"/>
    <s v="sM Campaign"/>
    <x v="110"/>
  </r>
  <r>
    <x v="79"/>
    <x v="2"/>
    <n v="2019"/>
    <d v="2019-11-01T00:00:00"/>
    <s v="sM Campaign"/>
    <x v="110"/>
  </r>
  <r>
    <x v="1379"/>
    <x v="1"/>
    <n v="2019"/>
    <d v="2019-10-01T00:00:00"/>
    <s v="sM Campaign"/>
    <x v="110"/>
  </r>
  <r>
    <x v="1165"/>
    <x v="1"/>
    <n v="2019"/>
    <d v="2019-10-01T00:00:00"/>
    <s v="sM Direct"/>
    <x v="110"/>
  </r>
  <r>
    <x v="1086"/>
    <x v="0"/>
    <n v="2019"/>
    <d v="2019-12-01T00:00:00"/>
    <s v="sM Direct"/>
    <x v="110"/>
  </r>
  <r>
    <x v="1086"/>
    <x v="2"/>
    <n v="2019"/>
    <d v="2019-11-01T00:00:00"/>
    <s v="sM Direct"/>
    <x v="110"/>
  </r>
  <r>
    <x v="210"/>
    <x v="0"/>
    <n v="2019"/>
    <d v="2019-12-01T00:00:00"/>
    <s v="sM Direct"/>
    <x v="110"/>
  </r>
  <r>
    <x v="1041"/>
    <x v="1"/>
    <n v="2019"/>
    <d v="2019-10-01T00:00:00"/>
    <s v="aM Direct"/>
    <x v="110"/>
  </r>
  <r>
    <x v="1510"/>
    <x v="0"/>
    <n v="2019"/>
    <d v="2019-12-01T00:00:00"/>
    <s v="aM Direct"/>
    <x v="110"/>
  </r>
  <r>
    <x v="964"/>
    <x v="0"/>
    <n v="2019"/>
    <d v="2019-12-01T00:00:00"/>
    <s v="sM Campaign"/>
    <x v="110"/>
  </r>
  <r>
    <x v="754"/>
    <x v="2"/>
    <n v="2019"/>
    <d v="2019-11-01T00:00:00"/>
    <s v="Equifax Direct"/>
    <x v="110"/>
  </r>
  <r>
    <x v="1520"/>
    <x v="2"/>
    <n v="2019"/>
    <d v="2019-11-01T00:00:00"/>
    <s v="aM Direct"/>
    <x v="110"/>
  </r>
  <r>
    <x v="947"/>
    <x v="0"/>
    <n v="2019"/>
    <d v="2019-12-01T00:00:00"/>
    <s v="sM Campaign"/>
    <x v="110"/>
  </r>
  <r>
    <x v="1621"/>
    <x v="1"/>
    <n v="2019"/>
    <d v="2019-10-01T00:00:00"/>
    <s v="sM Direct"/>
    <x v="110"/>
  </r>
  <r>
    <x v="969"/>
    <x v="0"/>
    <n v="2019"/>
    <d v="2019-12-01T00:00:00"/>
    <s v="sM Campaign"/>
    <x v="110"/>
  </r>
  <r>
    <x v="271"/>
    <x v="0"/>
    <n v="2019"/>
    <d v="2019-12-01T00:00:00"/>
    <s v="sM Campaign"/>
    <x v="110"/>
  </r>
  <r>
    <x v="1168"/>
    <x v="0"/>
    <n v="2019"/>
    <d v="2019-12-01T00:00:00"/>
    <s v="aM Direct"/>
    <x v="110"/>
  </r>
  <r>
    <x v="1174"/>
    <x v="0"/>
    <n v="2019"/>
    <d v="2019-12-01T00:00:00"/>
    <s v="aM Direct"/>
    <x v="110"/>
  </r>
  <r>
    <x v="980"/>
    <x v="2"/>
    <n v="2019"/>
    <d v="2019-11-01T00:00:00"/>
    <s v="aM Direct"/>
    <x v="110"/>
  </r>
  <r>
    <x v="980"/>
    <x v="2"/>
    <n v="2019"/>
    <d v="2019-11-01T00:00:00"/>
    <s v="sM Campaign"/>
    <x v="110"/>
  </r>
  <r>
    <x v="578"/>
    <x v="0"/>
    <n v="2019"/>
    <d v="2019-12-01T00:00:00"/>
    <s v="sM Campaign"/>
    <x v="110"/>
  </r>
  <r>
    <x v="1299"/>
    <x v="1"/>
    <n v="2019"/>
    <d v="2019-10-01T00:00:00"/>
    <s v="aM Direct"/>
    <x v="110"/>
  </r>
  <r>
    <x v="1062"/>
    <x v="2"/>
    <n v="2019"/>
    <d v="2019-11-01T00:00:00"/>
    <s v="sM Campaign"/>
    <x v="110"/>
  </r>
  <r>
    <x v="1503"/>
    <x v="0"/>
    <n v="2019"/>
    <d v="2019-12-01T00:00:00"/>
    <s v="aM Direct"/>
    <x v="110"/>
  </r>
  <r>
    <x v="930"/>
    <x v="2"/>
    <n v="2019"/>
    <d v="2019-11-01T00:00:00"/>
    <s v="aM Direct"/>
    <x v="110"/>
  </r>
  <r>
    <x v="1295"/>
    <x v="1"/>
    <n v="2019"/>
    <d v="2019-10-01T00:00:00"/>
    <s v="sM Campaign"/>
    <x v="110"/>
  </r>
  <r>
    <x v="1315"/>
    <x v="2"/>
    <n v="2019"/>
    <d v="2019-11-01T00:00:00"/>
    <s v="aM Direct"/>
    <x v="110"/>
  </r>
  <r>
    <x v="1035"/>
    <x v="0"/>
    <n v="2019"/>
    <d v="2019-12-01T00:00:00"/>
    <s v="sM Campaign"/>
    <x v="110"/>
  </r>
  <r>
    <x v="1098"/>
    <x v="1"/>
    <n v="2019"/>
    <d v="2019-10-01T00:00:00"/>
    <s v="sM Campaign"/>
    <x v="110"/>
  </r>
  <r>
    <x v="709"/>
    <x v="2"/>
    <n v="2019"/>
    <d v="2019-11-01T00:00:00"/>
    <s v="aM Direct"/>
    <x v="110"/>
  </r>
  <r>
    <x v="1520"/>
    <x v="1"/>
    <n v="2019"/>
    <d v="2019-10-01T00:00:00"/>
    <s v="aM Direct"/>
    <x v="110"/>
  </r>
  <r>
    <x v="652"/>
    <x v="1"/>
    <n v="2019"/>
    <d v="2019-10-01T00:00:00"/>
    <s v="aM Direct"/>
    <x v="110"/>
  </r>
  <r>
    <x v="269"/>
    <x v="1"/>
    <n v="2019"/>
    <d v="2019-10-01T00:00:00"/>
    <s v="sM Direct"/>
    <x v="110"/>
  </r>
  <r>
    <x v="162"/>
    <x v="0"/>
    <n v="2019"/>
    <d v="2019-12-01T00:00:00"/>
    <s v="sM Direct"/>
    <x v="110"/>
  </r>
  <r>
    <x v="1419"/>
    <x v="0"/>
    <n v="2019"/>
    <d v="2019-12-01T00:00:00"/>
    <s v="sM Direct"/>
    <x v="110"/>
  </r>
  <r>
    <x v="866"/>
    <x v="1"/>
    <n v="2019"/>
    <d v="2019-10-01T00:00:00"/>
    <s v="sM Direct"/>
    <x v="110"/>
  </r>
  <r>
    <x v="357"/>
    <x v="0"/>
    <n v="2019"/>
    <d v="2019-12-01T00:00:00"/>
    <s v="sM Campaign"/>
    <x v="110"/>
  </r>
  <r>
    <x v="234"/>
    <x v="0"/>
    <n v="2019"/>
    <d v="2019-12-01T00:00:00"/>
    <s v="aM Direct"/>
    <x v="110"/>
  </r>
  <r>
    <x v="925"/>
    <x v="1"/>
    <n v="2019"/>
    <d v="2019-10-01T00:00:00"/>
    <s v="sM Direct"/>
    <x v="110"/>
  </r>
  <r>
    <x v="925"/>
    <x v="2"/>
    <n v="2019"/>
    <d v="2019-11-01T00:00:00"/>
    <s v="sM Campaign"/>
    <x v="110"/>
  </r>
  <r>
    <x v="101"/>
    <x v="2"/>
    <n v="2019"/>
    <d v="2019-11-01T00:00:00"/>
    <s v="sM Campaign"/>
    <x v="110"/>
  </r>
  <r>
    <x v="1299"/>
    <x v="2"/>
    <n v="2019"/>
    <d v="2019-11-01T00:00:00"/>
    <s v="aM Campaign"/>
    <x v="110"/>
  </r>
  <r>
    <x v="101"/>
    <x v="1"/>
    <n v="2019"/>
    <d v="2019-10-01T00:00:00"/>
    <s v="sM Campaign"/>
    <x v="110"/>
  </r>
  <r>
    <x v="1409"/>
    <x v="2"/>
    <n v="2019"/>
    <d v="2019-11-01T00:00:00"/>
    <s v="aM Direct"/>
    <x v="110"/>
  </r>
  <r>
    <x v="1320"/>
    <x v="1"/>
    <n v="2019"/>
    <d v="2019-10-01T00:00:00"/>
    <s v="sM Direct"/>
    <x v="110"/>
  </r>
  <r>
    <x v="868"/>
    <x v="1"/>
    <n v="2019"/>
    <d v="2019-10-01T00:00:00"/>
    <s v="aM Direct"/>
    <x v="110"/>
  </r>
  <r>
    <x v="690"/>
    <x v="2"/>
    <n v="2019"/>
    <d v="2019-11-01T00:00:00"/>
    <s v="aM Direct"/>
    <x v="110"/>
  </r>
  <r>
    <x v="690"/>
    <x v="1"/>
    <n v="2019"/>
    <d v="2019-10-01T00:00:00"/>
    <s v="aM Direct"/>
    <x v="110"/>
  </r>
  <r>
    <x v="1177"/>
    <x v="2"/>
    <n v="2019"/>
    <d v="2019-11-01T00:00:00"/>
    <s v="sM Direct"/>
    <x v="110"/>
  </r>
  <r>
    <x v="1238"/>
    <x v="0"/>
    <n v="2019"/>
    <d v="2019-12-01T00:00:00"/>
    <s v="aM Campaign"/>
    <x v="110"/>
  </r>
  <r>
    <x v="4"/>
    <x v="2"/>
    <n v="2019"/>
    <d v="2019-11-01T00:00:00"/>
    <s v="sM Direct"/>
    <x v="110"/>
  </r>
  <r>
    <x v="454"/>
    <x v="1"/>
    <n v="2019"/>
    <d v="2019-10-01T00:00:00"/>
    <s v="sM Direct"/>
    <x v="110"/>
  </r>
  <r>
    <x v="1575"/>
    <x v="2"/>
    <n v="2019"/>
    <d v="2019-11-01T00:00:00"/>
    <s v="aM Direct"/>
    <x v="110"/>
  </r>
  <r>
    <x v="865"/>
    <x v="1"/>
    <n v="2019"/>
    <d v="2019-10-01T00:00:00"/>
    <s v="aM Direct"/>
    <x v="110"/>
  </r>
  <r>
    <x v="878"/>
    <x v="1"/>
    <n v="2019"/>
    <d v="2019-10-01T00:00:00"/>
    <s v="sM Campaign"/>
    <x v="110"/>
  </r>
  <r>
    <x v="878"/>
    <x v="2"/>
    <n v="2019"/>
    <d v="2019-11-01T00:00:00"/>
    <s v="sM Campaign"/>
    <x v="110"/>
  </r>
  <r>
    <x v="454"/>
    <x v="0"/>
    <n v="2019"/>
    <d v="2019-12-01T00:00:00"/>
    <s v="sM Direct"/>
    <x v="110"/>
  </r>
  <r>
    <x v="1566"/>
    <x v="1"/>
    <n v="2019"/>
    <d v="2019-10-01T00:00:00"/>
    <s v="sM Direct"/>
    <x v="110"/>
  </r>
  <r>
    <x v="270"/>
    <x v="0"/>
    <n v="2019"/>
    <d v="2019-12-01T00:00:00"/>
    <s v="sM Direct"/>
    <x v="110"/>
  </r>
  <r>
    <x v="703"/>
    <x v="0"/>
    <n v="2019"/>
    <d v="2019-12-01T00:00:00"/>
    <s v="sM Campaign"/>
    <x v="110"/>
  </r>
  <r>
    <x v="1108"/>
    <x v="0"/>
    <n v="2019"/>
    <d v="2019-12-01T00:00:00"/>
    <s v="aM Direct"/>
    <x v="110"/>
  </r>
  <r>
    <x v="717"/>
    <x v="0"/>
    <n v="2019"/>
    <d v="2019-12-01T00:00:00"/>
    <s v="sM Campaign"/>
    <x v="110"/>
  </r>
  <r>
    <x v="986"/>
    <x v="2"/>
    <n v="2019"/>
    <d v="2019-11-01T00:00:00"/>
    <s v="aM Direct"/>
    <x v="110"/>
  </r>
  <r>
    <x v="976"/>
    <x v="1"/>
    <n v="2019"/>
    <d v="2019-10-01T00:00:00"/>
    <s v="sM Direct"/>
    <x v="110"/>
  </r>
  <r>
    <x v="1166"/>
    <x v="0"/>
    <n v="2019"/>
    <d v="2019-12-01T00:00:00"/>
    <s v="aM Direct"/>
    <x v="110"/>
  </r>
  <r>
    <x v="251"/>
    <x v="0"/>
    <n v="2019"/>
    <d v="2019-12-01T00:00:00"/>
    <s v="sM Campaign"/>
    <x v="110"/>
  </r>
  <r>
    <x v="892"/>
    <x v="0"/>
    <n v="2019"/>
    <d v="2019-12-01T00:00:00"/>
    <s v="sM Direct"/>
    <x v="110"/>
  </r>
  <r>
    <x v="279"/>
    <x v="1"/>
    <n v="2019"/>
    <d v="2019-10-01T00:00:00"/>
    <s v="sM Direct"/>
    <x v="110"/>
  </r>
  <r>
    <x v="1426"/>
    <x v="1"/>
    <n v="2019"/>
    <d v="2019-10-01T00:00:00"/>
    <s v="aM Direct"/>
    <x v="110"/>
  </r>
  <r>
    <x v="1279"/>
    <x v="2"/>
    <n v="2019"/>
    <d v="2019-11-01T00:00:00"/>
    <s v="aM Direct"/>
    <x v="110"/>
  </r>
  <r>
    <x v="808"/>
    <x v="0"/>
    <n v="2019"/>
    <d v="2019-12-01T00:00:00"/>
    <s v="sM Campaign"/>
    <x v="110"/>
  </r>
  <r>
    <x v="1234"/>
    <x v="1"/>
    <n v="2019"/>
    <d v="2019-10-01T00:00:00"/>
    <s v="aM Direct"/>
    <x v="110"/>
  </r>
  <r>
    <x v="746"/>
    <x v="2"/>
    <n v="2019"/>
    <d v="2019-11-01T00:00:00"/>
    <s v="sM Direct"/>
    <x v="110"/>
  </r>
  <r>
    <x v="808"/>
    <x v="2"/>
    <n v="2019"/>
    <d v="2019-11-01T00:00:00"/>
    <s v="sM Campaign"/>
    <x v="110"/>
  </r>
  <r>
    <x v="947"/>
    <x v="0"/>
    <n v="2019"/>
    <d v="2019-12-01T00:00:00"/>
    <s v="sM Direct"/>
    <x v="110"/>
  </r>
  <r>
    <x v="686"/>
    <x v="2"/>
    <n v="2019"/>
    <d v="2019-11-01T00:00:00"/>
    <s v="aM Direct"/>
    <x v="110"/>
  </r>
  <r>
    <x v="1352"/>
    <x v="1"/>
    <n v="2019"/>
    <d v="2019-10-01T00:00:00"/>
    <s v="aM Direct"/>
    <x v="110"/>
  </r>
  <r>
    <x v="541"/>
    <x v="2"/>
    <n v="2019"/>
    <d v="2019-11-01T00:00:00"/>
    <s v="sM Direct"/>
    <x v="110"/>
  </r>
  <r>
    <x v="1452"/>
    <x v="1"/>
    <n v="2019"/>
    <d v="2019-10-01T00:00:00"/>
    <s v="aM Direct"/>
    <x v="110"/>
  </r>
  <r>
    <x v="1477"/>
    <x v="2"/>
    <n v="2019"/>
    <d v="2019-11-01T00:00:00"/>
    <s v="sM Direct"/>
    <x v="110"/>
  </r>
  <r>
    <x v="798"/>
    <x v="0"/>
    <n v="2019"/>
    <d v="2019-12-01T00:00:00"/>
    <s v="sM Direct"/>
    <x v="110"/>
  </r>
  <r>
    <x v="167"/>
    <x v="1"/>
    <n v="2019"/>
    <d v="2019-10-01T00:00:00"/>
    <s v="sM Direct"/>
    <x v="110"/>
  </r>
  <r>
    <x v="374"/>
    <x v="0"/>
    <n v="2019"/>
    <d v="2019-12-01T00:00:00"/>
    <s v="sM Direct"/>
    <x v="110"/>
  </r>
  <r>
    <x v="561"/>
    <x v="0"/>
    <n v="2019"/>
    <d v="2019-12-01T00:00:00"/>
    <s v="sM Direct"/>
    <x v="110"/>
  </r>
  <r>
    <x v="394"/>
    <x v="1"/>
    <n v="2019"/>
    <d v="2019-10-01T00:00:00"/>
    <s v="sM Campaign"/>
    <x v="110"/>
  </r>
  <r>
    <x v="902"/>
    <x v="0"/>
    <n v="2019"/>
    <d v="2019-12-01T00:00:00"/>
    <s v="aM Direct"/>
    <x v="110"/>
  </r>
  <r>
    <x v="902"/>
    <x v="1"/>
    <n v="2019"/>
    <d v="2019-10-01T00:00:00"/>
    <s v="aM Direct"/>
    <x v="110"/>
  </r>
  <r>
    <x v="1072"/>
    <x v="0"/>
    <n v="2019"/>
    <d v="2019-12-01T00:00:00"/>
    <s v="sM Campaign"/>
    <x v="110"/>
  </r>
  <r>
    <x v="1436"/>
    <x v="2"/>
    <n v="2019"/>
    <d v="2019-11-01T00:00:00"/>
    <s v="aM Direct"/>
    <x v="110"/>
  </r>
  <r>
    <x v="1436"/>
    <x v="1"/>
    <n v="2019"/>
    <d v="2019-10-01T00:00:00"/>
    <s v="aM Direct"/>
    <x v="110"/>
  </r>
  <r>
    <x v="187"/>
    <x v="2"/>
    <n v="2019"/>
    <d v="2019-11-01T00:00:00"/>
    <s v="sM Campaign"/>
    <x v="110"/>
  </r>
  <r>
    <x v="91"/>
    <x v="1"/>
    <n v="2019"/>
    <d v="2019-10-01T00:00:00"/>
    <s v="sM Direct"/>
    <x v="110"/>
  </r>
  <r>
    <x v="1235"/>
    <x v="1"/>
    <n v="2019"/>
    <d v="2019-10-01T00:00:00"/>
    <s v="aM Direct"/>
    <x v="110"/>
  </r>
  <r>
    <x v="929"/>
    <x v="2"/>
    <n v="2019"/>
    <d v="2019-11-01T00:00:00"/>
    <s v="sM Direct"/>
    <x v="110"/>
  </r>
  <r>
    <x v="1416"/>
    <x v="1"/>
    <n v="2019"/>
    <d v="2019-10-01T00:00:00"/>
    <s v="aM Direct"/>
    <x v="110"/>
  </r>
  <r>
    <x v="512"/>
    <x v="0"/>
    <n v="2019"/>
    <d v="2019-12-01T00:00:00"/>
    <s v="sM Campaign"/>
    <x v="110"/>
  </r>
  <r>
    <x v="951"/>
    <x v="1"/>
    <n v="2019"/>
    <d v="2019-10-01T00:00:00"/>
    <s v="aM Direct"/>
    <x v="110"/>
  </r>
  <r>
    <x v="823"/>
    <x v="0"/>
    <n v="2019"/>
    <d v="2019-12-01T00:00:00"/>
    <s v="aM Direct"/>
    <x v="110"/>
  </r>
  <r>
    <x v="303"/>
    <x v="1"/>
    <n v="2019"/>
    <d v="2019-10-01T00:00:00"/>
    <s v="sM Campaign"/>
    <x v="110"/>
  </r>
  <r>
    <x v="1343"/>
    <x v="1"/>
    <n v="2019"/>
    <d v="2019-10-01T00:00:00"/>
    <s v="aM Direct"/>
    <x v="110"/>
  </r>
  <r>
    <x v="526"/>
    <x v="2"/>
    <n v="2019"/>
    <d v="2019-11-01T00:00:00"/>
    <s v="sM Campaign"/>
    <x v="110"/>
  </r>
  <r>
    <x v="1030"/>
    <x v="1"/>
    <n v="2019"/>
    <d v="2019-10-01T00:00:00"/>
    <s v="aM Direct"/>
    <x v="110"/>
  </r>
  <r>
    <x v="748"/>
    <x v="2"/>
    <n v="2019"/>
    <d v="2019-11-01T00:00:00"/>
    <s v="sM Campaign"/>
    <x v="110"/>
  </r>
  <r>
    <x v="297"/>
    <x v="1"/>
    <n v="2019"/>
    <d v="2019-10-01T00:00:00"/>
    <s v="sM Direct"/>
    <x v="110"/>
  </r>
  <r>
    <x v="348"/>
    <x v="1"/>
    <n v="2019"/>
    <d v="2019-10-01T00:00:00"/>
    <s v="aM Direct"/>
    <x v="110"/>
  </r>
  <r>
    <x v="1378"/>
    <x v="0"/>
    <n v="2019"/>
    <d v="2019-12-01T00:00:00"/>
    <s v="aM Direct"/>
    <x v="110"/>
  </r>
  <r>
    <x v="1371"/>
    <x v="2"/>
    <n v="2019"/>
    <d v="2019-11-01T00:00:00"/>
    <s v="aM Direct"/>
    <x v="110"/>
  </r>
  <r>
    <x v="1454"/>
    <x v="2"/>
    <n v="2019"/>
    <d v="2019-11-01T00:00:00"/>
    <s v="aM Direct"/>
    <x v="110"/>
  </r>
  <r>
    <x v="1484"/>
    <x v="1"/>
    <n v="2019"/>
    <d v="2019-10-01T00:00:00"/>
    <s v="sM Direct"/>
    <x v="110"/>
  </r>
  <r>
    <x v="1652"/>
    <x v="0"/>
    <n v="2019"/>
    <d v="2019-12-01T00:00:00"/>
    <s v="aM Direct"/>
    <x v="110"/>
  </r>
  <r>
    <x v="1589"/>
    <x v="0"/>
    <n v="2019"/>
    <d v="2019-12-01T00:00:00"/>
    <s v="sM Campaign"/>
    <x v="110"/>
  </r>
  <r>
    <x v="1488"/>
    <x v="0"/>
    <n v="2019"/>
    <d v="2019-12-01T00:00:00"/>
    <s v="aM Direct"/>
    <x v="110"/>
  </r>
  <r>
    <x v="365"/>
    <x v="2"/>
    <n v="2019"/>
    <d v="2019-11-01T00:00:00"/>
    <s v="sM Direct"/>
    <x v="110"/>
  </r>
  <r>
    <x v="632"/>
    <x v="0"/>
    <n v="2019"/>
    <d v="2019-12-01T00:00:00"/>
    <s v="aM Direct"/>
    <x v="110"/>
  </r>
  <r>
    <x v="765"/>
    <x v="0"/>
    <n v="2019"/>
    <d v="2019-12-01T00:00:00"/>
    <s v="aM Direct"/>
    <x v="110"/>
  </r>
  <r>
    <x v="1315"/>
    <x v="1"/>
    <n v="2019"/>
    <d v="2019-10-01T00:00:00"/>
    <s v="aM Direct"/>
    <x v="110"/>
  </r>
  <r>
    <x v="595"/>
    <x v="2"/>
    <n v="2019"/>
    <d v="2019-11-01T00:00:00"/>
    <s v="aM Direct"/>
    <x v="110"/>
  </r>
  <r>
    <x v="1041"/>
    <x v="0"/>
    <n v="2019"/>
    <d v="2019-12-01T00:00:00"/>
    <s v="sM Direct"/>
    <x v="110"/>
  </r>
  <r>
    <x v="376"/>
    <x v="1"/>
    <n v="2019"/>
    <d v="2019-10-01T00:00:00"/>
    <s v="sM Campaign"/>
    <x v="110"/>
  </r>
  <r>
    <x v="1227"/>
    <x v="2"/>
    <n v="2019"/>
    <d v="2019-11-01T00:00:00"/>
    <s v="aM Direct"/>
    <x v="110"/>
  </r>
  <r>
    <x v="305"/>
    <x v="0"/>
    <n v="2019"/>
    <d v="2019-12-01T00:00:00"/>
    <s v="sM Campaign"/>
    <x v="110"/>
  </r>
  <r>
    <x v="937"/>
    <x v="1"/>
    <n v="2019"/>
    <d v="2019-10-01T00:00:00"/>
    <s v="sM Direct"/>
    <x v="110"/>
  </r>
  <r>
    <x v="1408"/>
    <x v="0"/>
    <n v="2019"/>
    <d v="2019-12-01T00:00:00"/>
    <s v="sM Campaign"/>
    <x v="110"/>
  </r>
  <r>
    <x v="442"/>
    <x v="0"/>
    <n v="2019"/>
    <d v="2019-12-01T00:00:00"/>
    <s v="sM Campaign"/>
    <x v="110"/>
  </r>
  <r>
    <x v="1139"/>
    <x v="2"/>
    <n v="2019"/>
    <d v="2019-11-01T00:00:00"/>
    <s v="sM Campaign"/>
    <x v="110"/>
  </r>
  <r>
    <x v="911"/>
    <x v="2"/>
    <n v="2019"/>
    <d v="2019-11-01T00:00:00"/>
    <s v="aM Direct"/>
    <x v="110"/>
  </r>
  <r>
    <x v="296"/>
    <x v="1"/>
    <n v="2019"/>
    <d v="2019-10-01T00:00:00"/>
    <s v="sM Campaign"/>
    <x v="110"/>
  </r>
  <r>
    <x v="838"/>
    <x v="1"/>
    <n v="2019"/>
    <d v="2019-10-01T00:00:00"/>
    <s v="sM Campaign"/>
    <x v="110"/>
  </r>
  <r>
    <x v="491"/>
    <x v="0"/>
    <n v="2019"/>
    <d v="2019-12-01T00:00:00"/>
    <s v="sM Direct"/>
    <x v="110"/>
  </r>
  <r>
    <x v="1359"/>
    <x v="1"/>
    <n v="2019"/>
    <d v="2019-10-01T00:00:00"/>
    <s v="aM Direct"/>
    <x v="110"/>
  </r>
  <r>
    <x v="1267"/>
    <x v="0"/>
    <n v="2019"/>
    <d v="2019-12-01T00:00:00"/>
    <s v="sM Campaign"/>
    <x v="110"/>
  </r>
  <r>
    <x v="990"/>
    <x v="2"/>
    <n v="2019"/>
    <d v="2019-11-01T00:00:00"/>
    <s v="sM Campaign"/>
    <x v="110"/>
  </r>
  <r>
    <x v="1150"/>
    <x v="0"/>
    <n v="2019"/>
    <d v="2019-12-01T00:00:00"/>
    <s v="sM Campaign"/>
    <x v="110"/>
  </r>
  <r>
    <x v="1150"/>
    <x v="1"/>
    <n v="2019"/>
    <d v="2019-10-01T00:00:00"/>
    <s v="sM Campaign"/>
    <x v="110"/>
  </r>
  <r>
    <x v="139"/>
    <x v="2"/>
    <n v="2019"/>
    <d v="2019-11-01T00:00:00"/>
    <s v="sM Direct"/>
    <x v="110"/>
  </r>
  <r>
    <x v="1402"/>
    <x v="1"/>
    <n v="2019"/>
    <d v="2019-10-01T00:00:00"/>
    <s v="aM Direct"/>
    <x v="110"/>
  </r>
  <r>
    <x v="1489"/>
    <x v="0"/>
    <n v="2019"/>
    <d v="2019-12-01T00:00:00"/>
    <s v="aM Direct"/>
    <x v="110"/>
  </r>
  <r>
    <x v="1489"/>
    <x v="0"/>
    <n v="2019"/>
    <d v="2019-12-01T00:00:00"/>
    <s v="sM Campaign"/>
    <x v="110"/>
  </r>
  <r>
    <x v="934"/>
    <x v="0"/>
    <n v="2019"/>
    <d v="2019-12-01T00:00:00"/>
    <s v="sM Direct"/>
    <x v="110"/>
  </r>
  <r>
    <x v="1488"/>
    <x v="1"/>
    <n v="2019"/>
    <d v="2019-10-01T00:00:00"/>
    <s v="aM Direct"/>
    <x v="110"/>
  </r>
  <r>
    <x v="365"/>
    <x v="1"/>
    <n v="2019"/>
    <d v="2019-10-01T00:00:00"/>
    <s v="sM Campaign"/>
    <x v="110"/>
  </r>
  <r>
    <x v="710"/>
    <x v="2"/>
    <n v="2019"/>
    <d v="2019-11-01T00:00:00"/>
    <s v="sM Direct"/>
    <x v="110"/>
  </r>
  <r>
    <x v="1077"/>
    <x v="2"/>
    <n v="2019"/>
    <d v="2019-11-01T00:00:00"/>
    <s v="sM Campaign"/>
    <x v="110"/>
  </r>
  <r>
    <x v="1306"/>
    <x v="0"/>
    <n v="2019"/>
    <d v="2019-12-01T00:00:00"/>
    <s v="aM Direct"/>
    <x v="110"/>
  </r>
  <r>
    <x v="457"/>
    <x v="2"/>
    <n v="2019"/>
    <d v="2019-11-01T00:00:00"/>
    <s v="aM Direct"/>
    <x v="110"/>
  </r>
  <r>
    <x v="1568"/>
    <x v="2"/>
    <n v="2019"/>
    <d v="2019-11-01T00:00:00"/>
    <s v="sM Campaign"/>
    <x v="110"/>
  </r>
  <r>
    <x v="317"/>
    <x v="1"/>
    <n v="2019"/>
    <d v="2019-10-01T00:00:00"/>
    <s v="sM Campaign"/>
    <x v="110"/>
  </r>
  <r>
    <x v="632"/>
    <x v="2"/>
    <n v="2019"/>
    <d v="2019-11-01T00:00:00"/>
    <s v="aM Direct"/>
    <x v="110"/>
  </r>
  <r>
    <x v="620"/>
    <x v="2"/>
    <n v="2019"/>
    <d v="2019-11-01T00:00:00"/>
    <s v="sM Direct"/>
    <x v="110"/>
  </r>
  <r>
    <x v="887"/>
    <x v="0"/>
    <n v="2019"/>
    <d v="2019-12-01T00:00:00"/>
    <s v="sM Direct"/>
    <x v="110"/>
  </r>
  <r>
    <x v="832"/>
    <x v="1"/>
    <n v="2019"/>
    <d v="2019-10-01T00:00:00"/>
    <s v="sM Campaign"/>
    <x v="110"/>
  </r>
  <r>
    <x v="1124"/>
    <x v="0"/>
    <n v="2019"/>
    <d v="2019-12-01T00:00:00"/>
    <s v="aM Direct"/>
    <x v="110"/>
  </r>
  <r>
    <x v="1124"/>
    <x v="0"/>
    <n v="2019"/>
    <d v="2019-12-01T00:00:00"/>
    <s v="sM Direct"/>
    <x v="110"/>
  </r>
  <r>
    <x v="215"/>
    <x v="0"/>
    <n v="2019"/>
    <d v="2019-12-01T00:00:00"/>
    <s v="sM Campaign"/>
    <x v="110"/>
  </r>
  <r>
    <x v="417"/>
    <x v="2"/>
    <n v="2019"/>
    <d v="2019-11-01T00:00:00"/>
    <s v="aM Direct"/>
    <x v="110"/>
  </r>
  <r>
    <x v="520"/>
    <x v="0"/>
    <n v="2019"/>
    <d v="2019-12-01T00:00:00"/>
    <s v="sM Direct"/>
    <x v="110"/>
  </r>
  <r>
    <x v="779"/>
    <x v="1"/>
    <n v="2019"/>
    <d v="2019-10-01T00:00:00"/>
    <s v="aM Direct"/>
    <x v="110"/>
  </r>
  <r>
    <x v="223"/>
    <x v="1"/>
    <n v="2019"/>
    <d v="2019-10-01T00:00:00"/>
    <s v="sM Campaign"/>
    <x v="110"/>
  </r>
  <r>
    <x v="1295"/>
    <x v="2"/>
    <n v="2019"/>
    <d v="2019-11-01T00:00:00"/>
    <s v="aM Direct"/>
    <x v="110"/>
  </r>
  <r>
    <x v="257"/>
    <x v="1"/>
    <n v="2019"/>
    <d v="2019-10-01T00:00:00"/>
    <s v="aM Direct"/>
    <x v="110"/>
  </r>
  <r>
    <x v="543"/>
    <x v="2"/>
    <n v="2019"/>
    <d v="2019-11-01T00:00:00"/>
    <s v="sM Campaign"/>
    <x v="110"/>
  </r>
  <r>
    <x v="865"/>
    <x v="0"/>
    <n v="2019"/>
    <d v="2019-12-01T00:00:00"/>
    <s v="sM Direct"/>
    <x v="110"/>
  </r>
  <r>
    <x v="442"/>
    <x v="1"/>
    <n v="2019"/>
    <d v="2019-10-01T00:00:00"/>
    <s v="sM Campaign"/>
    <x v="110"/>
  </r>
  <r>
    <x v="313"/>
    <x v="2"/>
    <n v="2019"/>
    <d v="2019-11-01T00:00:00"/>
    <s v="sM Direct"/>
    <x v="110"/>
  </r>
  <r>
    <x v="373"/>
    <x v="0"/>
    <n v="2019"/>
    <d v="2019-12-01T00:00:00"/>
    <s v="sM Campaign"/>
    <x v="110"/>
  </r>
  <r>
    <x v="515"/>
    <x v="1"/>
    <n v="2019"/>
    <d v="2019-10-01T00:00:00"/>
    <s v="sM Campaign"/>
    <x v="110"/>
  </r>
  <r>
    <x v="823"/>
    <x v="2"/>
    <n v="2019"/>
    <d v="2019-11-01T00:00:00"/>
    <s v="aM Direct"/>
    <x v="110"/>
  </r>
  <r>
    <x v="384"/>
    <x v="0"/>
    <n v="2019"/>
    <d v="2019-12-01T00:00:00"/>
    <s v="sM Campaign"/>
    <x v="110"/>
  </r>
  <r>
    <x v="303"/>
    <x v="1"/>
    <n v="2019"/>
    <d v="2019-10-01T00:00:00"/>
    <s v="sM Direct"/>
    <x v="110"/>
  </r>
  <r>
    <x v="1227"/>
    <x v="0"/>
    <n v="2019"/>
    <d v="2019-12-01T00:00:00"/>
    <s v="aM Direct"/>
    <x v="110"/>
  </r>
  <r>
    <x v="154"/>
    <x v="0"/>
    <n v="2019"/>
    <d v="2019-12-01T00:00:00"/>
    <s v="sM Direct"/>
    <x v="110"/>
  </r>
  <r>
    <x v="491"/>
    <x v="2"/>
    <n v="2019"/>
    <d v="2019-11-01T00:00:00"/>
    <s v="sM Direct"/>
    <x v="110"/>
  </r>
  <r>
    <x v="169"/>
    <x v="0"/>
    <n v="2019"/>
    <d v="2019-12-01T00:00:00"/>
    <s v="sM Direct"/>
    <x v="110"/>
  </r>
  <r>
    <x v="597"/>
    <x v="2"/>
    <n v="2019"/>
    <d v="2019-11-01T00:00:00"/>
    <s v="sM Direct"/>
    <x v="110"/>
  </r>
  <r>
    <x v="899"/>
    <x v="1"/>
    <n v="2019"/>
    <d v="2019-10-01T00:00:00"/>
    <s v="sM Campaign"/>
    <x v="110"/>
  </r>
  <r>
    <x v="748"/>
    <x v="2"/>
    <n v="2019"/>
    <d v="2019-11-01T00:00:00"/>
    <s v="sM Direct"/>
    <x v="110"/>
  </r>
  <r>
    <x v="1425"/>
    <x v="1"/>
    <n v="2019"/>
    <d v="2019-10-01T00:00:00"/>
    <s v="aM Direct"/>
    <x v="110"/>
  </r>
  <r>
    <x v="588"/>
    <x v="0"/>
    <n v="2019"/>
    <d v="2019-12-01T00:00:00"/>
    <s v="sM Campaign"/>
    <x v="110"/>
  </r>
  <r>
    <x v="680"/>
    <x v="1"/>
    <n v="2019"/>
    <d v="2019-10-01T00:00:00"/>
    <s v="sM Direct"/>
    <x v="110"/>
  </r>
  <r>
    <x v="348"/>
    <x v="0"/>
    <n v="2019"/>
    <d v="2019-12-01T00:00:00"/>
    <s v="aM Direct"/>
    <x v="110"/>
  </r>
  <r>
    <x v="1186"/>
    <x v="0"/>
    <n v="2019"/>
    <d v="2019-12-01T00:00:00"/>
    <s v="sM Direct"/>
    <x v="110"/>
  </r>
  <r>
    <x v="1456"/>
    <x v="1"/>
    <n v="2019"/>
    <d v="2019-10-01T00:00:00"/>
    <s v="aM Direct"/>
    <x v="110"/>
  </r>
  <r>
    <x v="725"/>
    <x v="0"/>
    <n v="2019"/>
    <d v="2019-12-01T00:00:00"/>
    <s v="sM Campaign"/>
    <x v="110"/>
  </r>
  <r>
    <x v="57"/>
    <x v="1"/>
    <n v="2019"/>
    <d v="2019-10-01T00:00:00"/>
    <s v="sM Direct"/>
    <x v="110"/>
  </r>
  <r>
    <x v="575"/>
    <x v="0"/>
    <n v="2019"/>
    <d v="2019-12-01T00:00:00"/>
    <s v="sM Campaign"/>
    <x v="110"/>
  </r>
  <r>
    <x v="817"/>
    <x v="0"/>
    <n v="2019"/>
    <d v="2019-12-01T00:00:00"/>
    <s v="aM Direct"/>
    <x v="110"/>
  </r>
  <r>
    <x v="239"/>
    <x v="2"/>
    <n v="2019"/>
    <d v="2019-11-01T00:00:00"/>
    <s v="aM Direct"/>
    <x v="110"/>
  </r>
  <r>
    <x v="101"/>
    <x v="0"/>
    <n v="2019"/>
    <d v="2019-12-01T00:00:00"/>
    <s v="sM Campaign"/>
    <x v="110"/>
  </r>
  <r>
    <x v="997"/>
    <x v="1"/>
    <n v="2019"/>
    <d v="2019-10-01T00:00:00"/>
    <s v="sM Direct"/>
    <x v="110"/>
  </r>
  <r>
    <x v="820"/>
    <x v="2"/>
    <n v="2019"/>
    <d v="2019-11-01T00:00:00"/>
    <s v="aM Direct"/>
    <x v="110"/>
  </r>
  <r>
    <x v="1112"/>
    <x v="0"/>
    <n v="2019"/>
    <d v="2019-12-01T00:00:00"/>
    <s v="aM Direct"/>
    <x v="110"/>
  </r>
  <r>
    <x v="765"/>
    <x v="1"/>
    <n v="2019"/>
    <d v="2019-10-01T00:00:00"/>
    <s v="aM Direct"/>
    <x v="110"/>
  </r>
  <r>
    <x v="4"/>
    <x v="1"/>
    <n v="2019"/>
    <d v="2019-10-01T00:00:00"/>
    <s v="sM Direct"/>
    <x v="110"/>
  </r>
  <r>
    <x v="717"/>
    <x v="2"/>
    <n v="2019"/>
    <d v="2019-11-01T00:00:00"/>
    <s v="sM Direct"/>
    <x v="110"/>
  </r>
  <r>
    <x v="483"/>
    <x v="2"/>
    <n v="2019"/>
    <d v="2019-11-01T00:00:00"/>
    <s v="sM Campaign"/>
    <x v="110"/>
  </r>
  <r>
    <x v="226"/>
    <x v="2"/>
    <n v="2019"/>
    <d v="2019-11-01T00:00:00"/>
    <s v="sM Direct"/>
    <x v="110"/>
  </r>
  <r>
    <x v="308"/>
    <x v="0"/>
    <n v="2019"/>
    <d v="2019-12-01T00:00:00"/>
    <s v="sM Campaign"/>
    <x v="110"/>
  </r>
  <r>
    <x v="777"/>
    <x v="1"/>
    <n v="2019"/>
    <d v="2019-10-01T00:00:00"/>
    <s v="sM Campaign"/>
    <x v="110"/>
  </r>
  <r>
    <x v="308"/>
    <x v="2"/>
    <n v="2019"/>
    <d v="2019-11-01T00:00:00"/>
    <s v="sM Campaign"/>
    <x v="110"/>
  </r>
  <r>
    <x v="241"/>
    <x v="0"/>
    <n v="2019"/>
    <d v="2019-12-01T00:00:00"/>
    <s v="sM Direct"/>
    <x v="110"/>
  </r>
  <r>
    <x v="1318"/>
    <x v="0"/>
    <n v="2019"/>
    <d v="2019-12-01T00:00:00"/>
    <s v="sM Campaign"/>
    <x v="110"/>
  </r>
  <r>
    <x v="754"/>
    <x v="2"/>
    <n v="2019"/>
    <d v="2019-11-01T00:00:00"/>
    <s v="sM Direct"/>
    <x v="110"/>
  </r>
  <r>
    <x v="848"/>
    <x v="0"/>
    <n v="2019"/>
    <d v="2019-12-01T00:00:00"/>
    <s v="aM Direct"/>
    <x v="110"/>
  </r>
  <r>
    <x v="838"/>
    <x v="2"/>
    <n v="2019"/>
    <d v="2019-11-01T00:00:00"/>
    <s v="aM Direct"/>
    <x v="110"/>
  </r>
  <r>
    <x v="1451"/>
    <x v="0"/>
    <n v="2019"/>
    <d v="2019-12-01T00:00:00"/>
    <s v="aM Direct"/>
    <x v="110"/>
  </r>
  <r>
    <x v="1010"/>
    <x v="0"/>
    <n v="2019"/>
    <d v="2019-12-01T00:00:00"/>
    <s v="sM Campaign"/>
    <x v="110"/>
  </r>
  <r>
    <x v="1569"/>
    <x v="0"/>
    <n v="2019"/>
    <d v="2019-12-01T00:00:00"/>
    <s v="aM Direct"/>
    <x v="110"/>
  </r>
  <r>
    <x v="1511"/>
    <x v="0"/>
    <n v="2019"/>
    <d v="2019-12-01T00:00:00"/>
    <s v="sM Campaign"/>
    <x v="110"/>
  </r>
  <r>
    <x v="1511"/>
    <x v="0"/>
    <n v="2019"/>
    <d v="2019-12-01T00:00:00"/>
    <s v="sM Direct"/>
    <x v="110"/>
  </r>
  <r>
    <x v="1091"/>
    <x v="2"/>
    <n v="2019"/>
    <d v="2019-11-01T00:00:00"/>
    <s v="aM Campaign"/>
    <x v="110"/>
  </r>
  <r>
    <x v="22"/>
    <x v="1"/>
    <n v="2019"/>
    <d v="2019-10-01T00:00:00"/>
    <s v="sM Direct"/>
    <x v="110"/>
  </r>
  <r>
    <x v="755"/>
    <x v="0"/>
    <n v="2019"/>
    <d v="2019-12-01T00:00:00"/>
    <s v="sM Campaign"/>
    <x v="110"/>
  </r>
  <r>
    <x v="1488"/>
    <x v="2"/>
    <n v="2019"/>
    <d v="2019-11-01T00:00:00"/>
    <s v="aM Direct"/>
    <x v="110"/>
  </r>
  <r>
    <x v="239"/>
    <x v="0"/>
    <n v="2019"/>
    <d v="2019-12-01T00:00:00"/>
    <s v="sM Campaign"/>
    <x v="110"/>
  </r>
  <r>
    <x v="632"/>
    <x v="1"/>
    <n v="2019"/>
    <d v="2019-10-01T00:00:00"/>
    <s v="sM Direct"/>
    <x v="110"/>
  </r>
  <r>
    <x v="1379"/>
    <x v="0"/>
    <n v="2019"/>
    <d v="2019-12-01T00:00:00"/>
    <s v="aM Direct"/>
    <x v="110"/>
  </r>
  <r>
    <x v="432"/>
    <x v="1"/>
    <n v="2019"/>
    <d v="2019-10-01T00:00:00"/>
    <s v="sM Direct"/>
    <x v="110"/>
  </r>
  <r>
    <x v="512"/>
    <x v="2"/>
    <n v="2019"/>
    <d v="2019-11-01T00:00:00"/>
    <s v="sM Direct"/>
    <x v="110"/>
  </r>
  <r>
    <x v="820"/>
    <x v="2"/>
    <n v="2019"/>
    <d v="2019-11-01T00:00:00"/>
    <s v="sM Direct"/>
    <x v="110"/>
  </r>
  <r>
    <x v="820"/>
    <x v="1"/>
    <n v="2019"/>
    <d v="2019-10-01T00:00:00"/>
    <s v="aM Direct"/>
    <x v="110"/>
  </r>
  <r>
    <x v="820"/>
    <x v="1"/>
    <n v="2019"/>
    <d v="2019-10-01T00:00:00"/>
    <s v="sM Campaign"/>
    <x v="110"/>
  </r>
  <r>
    <x v="765"/>
    <x v="1"/>
    <n v="2019"/>
    <d v="2019-10-01T00:00:00"/>
    <s v="sM Direct"/>
    <x v="110"/>
  </r>
  <r>
    <x v="605"/>
    <x v="0"/>
    <n v="2019"/>
    <d v="2019-12-01T00:00:00"/>
    <s v="sM Campaign"/>
    <x v="110"/>
  </r>
  <r>
    <x v="385"/>
    <x v="0"/>
    <n v="2019"/>
    <d v="2019-12-01T00:00:00"/>
    <s v="sM Direct"/>
    <x v="110"/>
  </r>
  <r>
    <x v="96"/>
    <x v="2"/>
    <n v="2019"/>
    <d v="2019-11-01T00:00:00"/>
    <s v="aM Direct"/>
    <x v="110"/>
  </r>
  <r>
    <x v="234"/>
    <x v="2"/>
    <n v="2019"/>
    <d v="2019-11-01T00:00:00"/>
    <s v="aM Direct"/>
    <x v="110"/>
  </r>
  <r>
    <x v="868"/>
    <x v="0"/>
    <n v="2019"/>
    <d v="2019-12-01T00:00:00"/>
    <s v="sM Campaign"/>
    <x v="110"/>
  </r>
  <r>
    <x v="478"/>
    <x v="0"/>
    <n v="2019"/>
    <d v="2019-12-01T00:00:00"/>
    <s v="aM Direct"/>
    <x v="110"/>
  </r>
  <r>
    <x v="561"/>
    <x v="2"/>
    <n v="2019"/>
    <d v="2019-11-01T00:00:00"/>
    <s v="aM Direct"/>
    <x v="110"/>
  </r>
  <r>
    <x v="91"/>
    <x v="0"/>
    <n v="2019"/>
    <d v="2019-12-01T00:00:00"/>
    <s v="sM Campaign"/>
    <x v="110"/>
  </r>
  <r>
    <x v="539"/>
    <x v="2"/>
    <n v="2019"/>
    <d v="2019-11-01T00:00:00"/>
    <s v="sM Campaign"/>
    <x v="110"/>
  </r>
  <r>
    <x v="1380"/>
    <x v="1"/>
    <n v="2019"/>
    <d v="2019-10-01T00:00:00"/>
    <s v="aM Direct"/>
    <x v="110"/>
  </r>
  <r>
    <x v="447"/>
    <x v="1"/>
    <n v="2019"/>
    <d v="2019-10-01T00:00:00"/>
    <s v="sM Direct"/>
    <x v="110"/>
  </r>
  <r>
    <x v="817"/>
    <x v="1"/>
    <n v="2019"/>
    <d v="2019-10-01T00:00:00"/>
    <s v="aM Direct"/>
    <x v="110"/>
  </r>
  <r>
    <x v="156"/>
    <x v="2"/>
    <n v="2019"/>
    <d v="2019-11-01T00:00:00"/>
    <s v="aM Direct"/>
    <x v="110"/>
  </r>
  <r>
    <x v="57"/>
    <x v="0"/>
    <n v="2019"/>
    <d v="2019-12-01T00:00:00"/>
    <s v="sM Campaign"/>
    <x v="110"/>
  </r>
  <r>
    <x v="982"/>
    <x v="2"/>
    <n v="2019"/>
    <d v="2019-11-01T00:00:00"/>
    <s v="sM Direct"/>
    <x v="110"/>
  </r>
  <r>
    <x v="294"/>
    <x v="1"/>
    <n v="2019"/>
    <d v="2019-10-01T00:00:00"/>
    <s v="sM Campaign"/>
    <x v="110"/>
  </r>
  <r>
    <x v="1197"/>
    <x v="0"/>
    <n v="2019"/>
    <d v="2019-12-01T00:00:00"/>
    <s v="aM Direct"/>
    <x v="110"/>
  </r>
  <r>
    <x v="1502"/>
    <x v="0"/>
    <n v="2019"/>
    <d v="2019-12-01T00:00:00"/>
    <s v="aM Direct"/>
    <x v="110"/>
  </r>
  <r>
    <x v="314"/>
    <x v="2"/>
    <n v="2019"/>
    <d v="2019-11-01T00:00:00"/>
    <s v="sM Campaign"/>
    <x v="110"/>
  </r>
  <r>
    <x v="314"/>
    <x v="0"/>
    <n v="2019"/>
    <d v="2019-12-01T00:00:00"/>
    <s v="sM Campaign"/>
    <x v="110"/>
  </r>
  <r>
    <x v="733"/>
    <x v="1"/>
    <n v="2019"/>
    <d v="2019-10-01T00:00:00"/>
    <s v="sM Campaign"/>
    <x v="110"/>
  </r>
  <r>
    <x v="384"/>
    <x v="1"/>
    <n v="2019"/>
    <d v="2019-10-01T00:00:00"/>
    <s v="sM Direct"/>
    <x v="110"/>
  </r>
  <r>
    <x v="333"/>
    <x v="2"/>
    <n v="2019"/>
    <d v="2019-11-01T00:00:00"/>
    <s v="sM Direct"/>
    <x v="110"/>
  </r>
  <r>
    <x v="710"/>
    <x v="2"/>
    <n v="2019"/>
    <d v="2019-11-01T00:00:00"/>
    <s v="aM Direct"/>
    <x v="110"/>
  </r>
  <r>
    <x v="710"/>
    <x v="1"/>
    <n v="2019"/>
    <d v="2019-10-01T00:00:00"/>
    <s v="aM Direct"/>
    <x v="110"/>
  </r>
  <r>
    <x v="397"/>
    <x v="0"/>
    <n v="2019"/>
    <d v="2019-12-01T00:00:00"/>
    <s v="sM Campaign"/>
    <x v="110"/>
  </r>
  <r>
    <x v="518"/>
    <x v="0"/>
    <n v="2019"/>
    <d v="2019-12-01T00:00:00"/>
    <s v="aM Direct"/>
    <x v="110"/>
  </r>
  <r>
    <x v="181"/>
    <x v="0"/>
    <n v="2019"/>
    <d v="2019-12-01T00:00:00"/>
    <s v="aM Direct"/>
    <x v="110"/>
  </r>
  <r>
    <x v="314"/>
    <x v="2"/>
    <n v="2019"/>
    <d v="2019-11-01T00:00:00"/>
    <s v="aM Direct"/>
    <x v="110"/>
  </r>
  <r>
    <x v="81"/>
    <x v="0"/>
    <n v="2019"/>
    <d v="2019-12-01T00:00:00"/>
    <s v="sM Campaign"/>
    <x v="110"/>
  </r>
  <r>
    <x v="449"/>
    <x v="1"/>
    <n v="2019"/>
    <d v="2019-10-01T00:00:00"/>
    <s v="sM Direct"/>
    <x v="110"/>
  </r>
  <r>
    <x v="1345"/>
    <x v="1"/>
    <n v="2019"/>
    <d v="2019-10-01T00:00:00"/>
    <s v="sM Direct"/>
    <x v="110"/>
  </r>
  <r>
    <x v="841"/>
    <x v="0"/>
    <n v="2019"/>
    <d v="2019-12-01T00:00:00"/>
    <s v="sM Direct"/>
    <x v="110"/>
  </r>
  <r>
    <x v="83"/>
    <x v="2"/>
    <n v="2019"/>
    <d v="2019-11-01T00:00:00"/>
    <s v="sM Campaign"/>
    <x v="110"/>
  </r>
  <r>
    <x v="128"/>
    <x v="0"/>
    <n v="2019"/>
    <d v="2019-12-01T00:00:00"/>
    <s v="aM Direct"/>
    <x v="110"/>
  </r>
  <r>
    <x v="138"/>
    <x v="1"/>
    <n v="2019"/>
    <d v="2019-10-01T00:00:00"/>
    <s v="sM Direct"/>
    <x v="110"/>
  </r>
  <r>
    <x v="366"/>
    <x v="2"/>
    <n v="2019"/>
    <d v="2019-11-01T00:00:00"/>
    <s v="sM Direct"/>
    <x v="110"/>
  </r>
  <r>
    <x v="662"/>
    <x v="1"/>
    <n v="2019"/>
    <d v="2019-10-01T00:00:00"/>
    <s v="sM Direct"/>
    <x v="110"/>
  </r>
  <r>
    <x v="472"/>
    <x v="0"/>
    <n v="2019"/>
    <d v="2019-12-01T00:00:00"/>
    <s v="sM Direct"/>
    <x v="110"/>
  </r>
  <r>
    <x v="1016"/>
    <x v="1"/>
    <n v="2019"/>
    <d v="2019-10-01T00:00:00"/>
    <s v="aM Direct"/>
    <x v="110"/>
  </r>
  <r>
    <x v="593"/>
    <x v="0"/>
    <n v="2019"/>
    <d v="2019-12-01T00:00:00"/>
    <s v="sM Campaign"/>
    <x v="110"/>
  </r>
  <r>
    <x v="1183"/>
    <x v="1"/>
    <n v="2019"/>
    <d v="2019-10-01T00:00:00"/>
    <s v="aM Direct"/>
    <x v="110"/>
  </r>
  <r>
    <x v="1184"/>
    <x v="2"/>
    <n v="2019"/>
    <d v="2019-11-01T00:00:00"/>
    <s v="aM Direct"/>
    <x v="110"/>
  </r>
  <r>
    <x v="1313"/>
    <x v="0"/>
    <n v="2019"/>
    <d v="2019-12-01T00:00:00"/>
    <s v="aM Direct"/>
    <x v="110"/>
  </r>
  <r>
    <x v="673"/>
    <x v="0"/>
    <n v="2019"/>
    <d v="2019-12-01T00:00:00"/>
    <s v="aM Direct"/>
    <x v="110"/>
  </r>
  <r>
    <x v="1263"/>
    <x v="0"/>
    <n v="2019"/>
    <d v="2019-12-01T00:00:00"/>
    <s v="aM Direct"/>
    <x v="110"/>
  </r>
  <r>
    <x v="993"/>
    <x v="1"/>
    <n v="2019"/>
    <d v="2019-10-01T00:00:00"/>
    <s v="aM Direct"/>
    <x v="110"/>
  </r>
  <r>
    <x v="993"/>
    <x v="2"/>
    <n v="2019"/>
    <d v="2019-11-01T00:00:00"/>
    <s v="sM Campaign"/>
    <x v="110"/>
  </r>
  <r>
    <x v="1603"/>
    <x v="2"/>
    <n v="2019"/>
    <d v="2019-11-01T00:00:00"/>
    <s v="aM Direct"/>
    <x v="110"/>
  </r>
  <r>
    <x v="1603"/>
    <x v="0"/>
    <n v="2019"/>
    <d v="2019-12-01T00:00:00"/>
    <s v="aM Direct"/>
    <x v="110"/>
  </r>
  <r>
    <x v="1526"/>
    <x v="2"/>
    <n v="2019"/>
    <d v="2019-11-01T00:00:00"/>
    <s v="aM Campaign"/>
    <x v="110"/>
  </r>
  <r>
    <x v="1526"/>
    <x v="2"/>
    <n v="2019"/>
    <d v="2019-11-01T00:00:00"/>
    <s v="aM Direct"/>
    <x v="110"/>
  </r>
  <r>
    <x v="1538"/>
    <x v="1"/>
    <n v="2019"/>
    <d v="2019-10-01T00:00:00"/>
    <s v="aM Campaign"/>
    <x v="110"/>
  </r>
  <r>
    <x v="1264"/>
    <x v="0"/>
    <n v="2019"/>
    <d v="2019-12-01T00:00:00"/>
    <s v="sM Campaign"/>
    <x v="110"/>
  </r>
  <r>
    <x v="919"/>
    <x v="1"/>
    <n v="2019"/>
    <d v="2019-10-01T00:00:00"/>
    <s v="aM Direct"/>
    <x v="110"/>
  </r>
  <r>
    <x v="436"/>
    <x v="0"/>
    <n v="2019"/>
    <d v="2019-12-01T00:00:00"/>
    <s v="sM Direct"/>
    <x v="110"/>
  </r>
  <r>
    <x v="460"/>
    <x v="2"/>
    <n v="2019"/>
    <d v="2019-11-01T00:00:00"/>
    <s v="sM Direct"/>
    <x v="110"/>
  </r>
  <r>
    <x v="1326"/>
    <x v="0"/>
    <n v="2019"/>
    <d v="2019-12-01T00:00:00"/>
    <s v="aM Direct"/>
    <x v="110"/>
  </r>
  <r>
    <x v="1389"/>
    <x v="0"/>
    <n v="2019"/>
    <d v="2019-12-01T00:00:00"/>
    <s v="aM Campaign"/>
    <x v="110"/>
  </r>
  <r>
    <x v="518"/>
    <x v="0"/>
    <n v="2019"/>
    <d v="2019-12-01T00:00:00"/>
    <s v="sM Campaign"/>
    <x v="110"/>
  </r>
  <r>
    <x v="193"/>
    <x v="1"/>
    <n v="2019"/>
    <d v="2019-10-01T00:00:00"/>
    <s v="sM Direct"/>
    <x v="110"/>
  </r>
  <r>
    <x v="1592"/>
    <x v="2"/>
    <n v="2019"/>
    <d v="2019-11-01T00:00:00"/>
    <s v="aM Direct"/>
    <x v="110"/>
  </r>
  <r>
    <x v="1173"/>
    <x v="2"/>
    <n v="2019"/>
    <d v="2019-11-01T00:00:00"/>
    <s v="sM Direct"/>
    <x v="110"/>
  </r>
  <r>
    <x v="571"/>
    <x v="2"/>
    <n v="2019"/>
    <d v="2019-11-01T00:00:00"/>
    <s v="sM Campaign"/>
    <x v="110"/>
  </r>
  <r>
    <x v="1067"/>
    <x v="0"/>
    <n v="2019"/>
    <d v="2019-12-01T00:00:00"/>
    <s v="aM Direct"/>
    <x v="110"/>
  </r>
  <r>
    <x v="1324"/>
    <x v="0"/>
    <n v="2019"/>
    <d v="2019-12-01T00:00:00"/>
    <s v="aM Direct"/>
    <x v="110"/>
  </r>
  <r>
    <x v="933"/>
    <x v="2"/>
    <n v="2019"/>
    <d v="2019-11-01T00:00:00"/>
    <s v="aM Direct"/>
    <x v="110"/>
  </r>
  <r>
    <x v="1252"/>
    <x v="0"/>
    <n v="2019"/>
    <d v="2019-12-01T00:00:00"/>
    <s v="aM Direct"/>
    <x v="110"/>
  </r>
  <r>
    <x v="262"/>
    <x v="1"/>
    <n v="2019"/>
    <d v="2019-10-01T00:00:00"/>
    <s v="sM Direct"/>
    <x v="110"/>
  </r>
  <r>
    <x v="999"/>
    <x v="1"/>
    <n v="2019"/>
    <d v="2019-10-01T00:00:00"/>
    <s v="sM Campaign"/>
    <x v="110"/>
  </r>
  <r>
    <x v="81"/>
    <x v="0"/>
    <n v="2019"/>
    <d v="2019-12-01T00:00:00"/>
    <s v="sM Direct"/>
    <x v="110"/>
  </r>
  <r>
    <x v="733"/>
    <x v="2"/>
    <n v="2019"/>
    <d v="2019-11-01T00:00:00"/>
    <s v="aM Direct"/>
    <x v="110"/>
  </r>
  <r>
    <x v="733"/>
    <x v="1"/>
    <n v="2019"/>
    <d v="2019-10-01T00:00:00"/>
    <s v="aM Direct"/>
    <x v="110"/>
  </r>
  <r>
    <x v="984"/>
    <x v="2"/>
    <n v="2019"/>
    <d v="2019-11-01T00:00:00"/>
    <s v="sM Campaign"/>
    <x v="110"/>
  </r>
  <r>
    <x v="290"/>
    <x v="0"/>
    <n v="2019"/>
    <d v="2019-12-01T00:00:00"/>
    <s v="aM Direct"/>
    <x v="110"/>
  </r>
  <r>
    <x v="984"/>
    <x v="1"/>
    <n v="2019"/>
    <d v="2019-10-01T00:00:00"/>
    <s v="sM Campaign"/>
    <x v="110"/>
  </r>
  <r>
    <x v="1388"/>
    <x v="0"/>
    <n v="2019"/>
    <d v="2019-12-01T00:00:00"/>
    <s v="aM Campaign"/>
    <x v="110"/>
  </r>
  <r>
    <x v="1593"/>
    <x v="0"/>
    <n v="2019"/>
    <d v="2019-12-01T00:00:00"/>
    <s v="aM Direct"/>
    <x v="110"/>
  </r>
  <r>
    <x v="556"/>
    <x v="1"/>
    <n v="2019"/>
    <d v="2019-10-01T00:00:00"/>
    <s v="sM Direct"/>
    <x v="110"/>
  </r>
  <r>
    <x v="1173"/>
    <x v="0"/>
    <n v="2019"/>
    <d v="2019-12-01T00:00:00"/>
    <s v="sM Campaign"/>
    <x v="110"/>
  </r>
  <r>
    <x v="1173"/>
    <x v="1"/>
    <n v="2019"/>
    <d v="2019-10-01T00:00:00"/>
    <s v="sM Direct"/>
    <x v="110"/>
  </r>
  <r>
    <x v="1183"/>
    <x v="0"/>
    <n v="2019"/>
    <d v="2019-12-01T00:00:00"/>
    <s v="aM Direct"/>
    <x v="110"/>
  </r>
  <r>
    <x v="1594"/>
    <x v="1"/>
    <n v="2019"/>
    <d v="2019-10-01T00:00:00"/>
    <s v="aM Campaign"/>
    <x v="110"/>
  </r>
  <r>
    <x v="1184"/>
    <x v="0"/>
    <n v="2019"/>
    <d v="2019-12-01T00:00:00"/>
    <s v="aM Direct"/>
    <x v="110"/>
  </r>
  <r>
    <x v="436"/>
    <x v="1"/>
    <n v="2019"/>
    <d v="2019-10-01T00:00:00"/>
    <s v="aM Direct"/>
    <x v="110"/>
  </r>
  <r>
    <x v="1049"/>
    <x v="0"/>
    <n v="2019"/>
    <d v="2019-12-01T00:00:00"/>
    <s v="sM Campaign"/>
    <x v="110"/>
  </r>
  <r>
    <x v="1529"/>
    <x v="1"/>
    <n v="2019"/>
    <d v="2019-10-01T00:00:00"/>
    <s v="aM Direct"/>
    <x v="110"/>
  </r>
  <r>
    <x v="460"/>
    <x v="0"/>
    <n v="2019"/>
    <d v="2019-12-01T00:00:00"/>
    <s v="sM Campaign"/>
    <x v="110"/>
  </r>
  <r>
    <x v="1383"/>
    <x v="0"/>
    <n v="2019"/>
    <d v="2019-12-01T00:00:00"/>
    <s v="aM Direct"/>
    <x v="110"/>
  </r>
  <r>
    <x v="1593"/>
    <x v="1"/>
    <n v="2019"/>
    <d v="2019-10-01T00:00:00"/>
    <s v="aM Campaign"/>
    <x v="110"/>
  </r>
  <r>
    <x v="741"/>
    <x v="2"/>
    <n v="2019"/>
    <d v="2019-11-01T00:00:00"/>
    <s v="sM Direct"/>
    <x v="110"/>
  </r>
  <r>
    <x v="518"/>
    <x v="0"/>
    <n v="2019"/>
    <d v="2019-12-01T00:00:00"/>
    <s v="sM Direct"/>
    <x v="110"/>
  </r>
  <r>
    <x v="1594"/>
    <x v="2"/>
    <n v="2019"/>
    <d v="2019-11-01T00:00:00"/>
    <s v="aM Direct"/>
    <x v="110"/>
  </r>
  <r>
    <x v="193"/>
    <x v="2"/>
    <n v="2019"/>
    <d v="2019-11-01T00:00:00"/>
    <s v="sM Direct"/>
    <x v="110"/>
  </r>
  <r>
    <x v="1603"/>
    <x v="1"/>
    <n v="2019"/>
    <d v="2019-10-01T00:00:00"/>
    <s v="aM Direct"/>
    <x v="110"/>
  </r>
  <r>
    <x v="339"/>
    <x v="1"/>
    <n v="2019"/>
    <d v="2019-10-01T00:00:00"/>
    <s v="sM Campaign"/>
    <x v="110"/>
  </r>
  <r>
    <x v="1370"/>
    <x v="0"/>
    <n v="2019"/>
    <d v="2019-12-01T00:00:00"/>
    <s v="aM Direct"/>
    <x v="110"/>
  </r>
  <r>
    <x v="1597"/>
    <x v="1"/>
    <n v="2019"/>
    <d v="2019-10-01T00:00:00"/>
    <s v="sM Campaign"/>
    <x v="110"/>
  </r>
  <r>
    <x v="1535"/>
    <x v="1"/>
    <n v="2019"/>
    <d v="2019-10-01T00:00:00"/>
    <s v="aM Direct"/>
    <x v="110"/>
  </r>
  <r>
    <x v="378"/>
    <x v="0"/>
    <n v="2019"/>
    <d v="2019-12-01T00:00:00"/>
    <s v="sM Campaign"/>
    <x v="110"/>
  </r>
  <r>
    <x v="874"/>
    <x v="0"/>
    <n v="2019"/>
    <d v="2019-12-01T00:00:00"/>
    <s v="sM Campaign"/>
    <x v="110"/>
  </r>
  <r>
    <x v="789"/>
    <x v="2"/>
    <n v="2019"/>
    <d v="2019-11-01T00:00:00"/>
    <s v="sM Campaign"/>
    <x v="110"/>
  </r>
  <r>
    <x v="1598"/>
    <x v="0"/>
    <n v="2019"/>
    <d v="2019-12-01T00:00:00"/>
    <s v="aM Campaign"/>
    <x v="110"/>
  </r>
  <r>
    <x v="1598"/>
    <x v="2"/>
    <n v="2019"/>
    <d v="2019-11-01T00:00:00"/>
    <s v="aM Campaign"/>
    <x v="110"/>
  </r>
  <r>
    <x v="1458"/>
    <x v="2"/>
    <n v="2019"/>
    <d v="2019-11-01T00:00:00"/>
    <s v="sM Direct"/>
    <x v="110"/>
  </r>
  <r>
    <x v="1458"/>
    <x v="1"/>
    <n v="2019"/>
    <d v="2019-10-01T00:00:00"/>
    <s v="aM Direct"/>
    <x v="110"/>
  </r>
  <r>
    <x v="1135"/>
    <x v="0"/>
    <n v="2019"/>
    <d v="2019-12-01T00:00:00"/>
    <s v="sM Campaign"/>
    <x v="110"/>
  </r>
  <r>
    <x v="1368"/>
    <x v="2"/>
    <n v="2019"/>
    <d v="2019-11-01T00:00:00"/>
    <s v="aM Direct"/>
    <x v="110"/>
  </r>
  <r>
    <x v="1461"/>
    <x v="0"/>
    <n v="2019"/>
    <d v="2019-12-01T00:00:00"/>
    <s v="sM Direct"/>
    <x v="110"/>
  </r>
  <r>
    <x v="1179"/>
    <x v="2"/>
    <n v="2019"/>
    <d v="2019-11-01T00:00:00"/>
    <s v="aM Direct"/>
    <x v="110"/>
  </r>
  <r>
    <x v="1328"/>
    <x v="1"/>
    <n v="2019"/>
    <d v="2019-10-01T00:00:00"/>
    <s v="sM Direct"/>
    <x v="110"/>
  </r>
  <r>
    <x v="1328"/>
    <x v="2"/>
    <n v="2019"/>
    <d v="2019-11-01T00:00:00"/>
    <s v="sM Campaign"/>
    <x v="110"/>
  </r>
  <r>
    <x v="1319"/>
    <x v="2"/>
    <n v="2019"/>
    <d v="2019-11-01T00:00:00"/>
    <s v="sM Campaign"/>
    <x v="110"/>
  </r>
  <r>
    <x v="1602"/>
    <x v="2"/>
    <n v="2019"/>
    <d v="2019-11-01T00:00:00"/>
    <s v="aM Campaign"/>
    <x v="110"/>
  </r>
  <r>
    <x v="1055"/>
    <x v="2"/>
    <n v="2019"/>
    <d v="2019-11-01T00:00:00"/>
    <s v="sM Direct"/>
    <x v="110"/>
  </r>
  <r>
    <x v="733"/>
    <x v="0"/>
    <n v="2019"/>
    <d v="2019-12-01T00:00:00"/>
    <s v="sM Direct"/>
    <x v="110"/>
  </r>
  <r>
    <x v="1125"/>
    <x v="1"/>
    <n v="2019"/>
    <d v="2019-10-01T00:00:00"/>
    <s v="sM Direct"/>
    <x v="110"/>
  </r>
  <r>
    <x v="1386"/>
    <x v="0"/>
    <n v="2019"/>
    <d v="2019-12-01T00:00:00"/>
    <s v="sM Direct"/>
    <x v="110"/>
  </r>
  <r>
    <x v="923"/>
    <x v="1"/>
    <n v="2019"/>
    <d v="2019-10-01T00:00:00"/>
    <s v="sM Campaign"/>
    <x v="110"/>
  </r>
  <r>
    <x v="790"/>
    <x v="0"/>
    <n v="2019"/>
    <d v="2019-12-01T00:00:00"/>
    <s v="aM Direct"/>
    <x v="110"/>
  </r>
  <r>
    <x v="1302"/>
    <x v="2"/>
    <n v="2019"/>
    <d v="2019-11-01T00:00:00"/>
    <s v="aM Direct"/>
    <x v="110"/>
  </r>
  <r>
    <x v="1382"/>
    <x v="1"/>
    <n v="2019"/>
    <d v="2019-10-01T00:00:00"/>
    <s v="aM Campaign"/>
    <x v="110"/>
  </r>
  <r>
    <x v="1525"/>
    <x v="0"/>
    <n v="2019"/>
    <d v="2019-12-01T00:00:00"/>
    <s v="sM Direct"/>
    <x v="110"/>
  </r>
  <r>
    <x v="1525"/>
    <x v="2"/>
    <n v="2019"/>
    <d v="2019-11-01T00:00:00"/>
    <s v="aM Direct"/>
    <x v="110"/>
  </r>
  <r>
    <x v="1230"/>
    <x v="2"/>
    <n v="2019"/>
    <d v="2019-11-01T00:00:00"/>
    <s v="aM Direct"/>
    <x v="110"/>
  </r>
  <r>
    <x v="1116"/>
    <x v="1"/>
    <n v="2019"/>
    <d v="2019-10-01T00:00:00"/>
    <s v="aM Direct"/>
    <x v="110"/>
  </r>
  <r>
    <x v="1116"/>
    <x v="1"/>
    <n v="2019"/>
    <d v="2019-10-01T00:00:00"/>
    <s v="sM Campaign"/>
    <x v="110"/>
  </r>
  <r>
    <x v="843"/>
    <x v="2"/>
    <n v="2019"/>
    <d v="2019-11-01T00:00:00"/>
    <s v="sM Direct"/>
    <x v="110"/>
  </r>
  <r>
    <x v="255"/>
    <x v="2"/>
    <n v="2019"/>
    <d v="2019-11-01T00:00:00"/>
    <s v="sM Campaign"/>
    <x v="110"/>
  </r>
  <r>
    <x v="1061"/>
    <x v="2"/>
    <n v="2019"/>
    <d v="2019-11-01T00:00:00"/>
    <s v="sM Campaign"/>
    <x v="110"/>
  </r>
  <r>
    <x v="545"/>
    <x v="2"/>
    <n v="2019"/>
    <d v="2019-11-01T00:00:00"/>
    <s v="aM Direct"/>
    <x v="110"/>
  </r>
  <r>
    <x v="925"/>
    <x v="2"/>
    <n v="2019"/>
    <d v="2019-11-01T00:00:00"/>
    <s v="sM Direct"/>
    <x v="110"/>
  </r>
  <r>
    <x v="638"/>
    <x v="0"/>
    <n v="2019"/>
    <d v="2019-12-01T00:00:00"/>
    <s v="aM Direct"/>
    <x v="110"/>
  </r>
  <r>
    <x v="1639"/>
    <x v="1"/>
    <n v="2019"/>
    <d v="2019-10-01T00:00:00"/>
    <s v="aM Direct"/>
    <x v="110"/>
  </r>
  <r>
    <x v="262"/>
    <x v="0"/>
    <n v="2019"/>
    <d v="2019-12-01T00:00:00"/>
    <s v="sM Direct"/>
    <x v="110"/>
  </r>
  <r>
    <x v="1458"/>
    <x v="2"/>
    <n v="2019"/>
    <d v="2019-11-01T00:00:00"/>
    <s v="aM Direct"/>
    <x v="110"/>
  </r>
  <r>
    <x v="1217"/>
    <x v="2"/>
    <n v="2019"/>
    <d v="2019-11-01T00:00:00"/>
    <s v="sM Direct"/>
    <x v="110"/>
  </r>
  <r>
    <x v="1178"/>
    <x v="0"/>
    <n v="2019"/>
    <d v="2019-12-01T00:00:00"/>
    <s v="sM Campaign"/>
    <x v="110"/>
  </r>
  <r>
    <x v="1313"/>
    <x v="2"/>
    <n v="2019"/>
    <d v="2019-11-01T00:00:00"/>
    <s v="aM Direct"/>
    <x v="110"/>
  </r>
  <r>
    <x v="1179"/>
    <x v="2"/>
    <n v="2019"/>
    <d v="2019-11-01T00:00:00"/>
    <s v="sM Campaign"/>
    <x v="110"/>
  </r>
  <r>
    <x v="1328"/>
    <x v="2"/>
    <n v="2019"/>
    <d v="2019-11-01T00:00:00"/>
    <s v="aM Direct"/>
    <x v="110"/>
  </r>
  <r>
    <x v="1602"/>
    <x v="1"/>
    <n v="2019"/>
    <d v="2019-10-01T00:00:00"/>
    <s v="aM Campaign"/>
    <x v="110"/>
  </r>
  <r>
    <x v="1521"/>
    <x v="2"/>
    <n v="2019"/>
    <d v="2019-11-01T00:00:00"/>
    <s v="aM Direct"/>
    <x v="110"/>
  </r>
  <r>
    <x v="700"/>
    <x v="2"/>
    <n v="2019"/>
    <d v="2019-11-01T00:00:00"/>
    <s v="sM Campaign"/>
    <x v="110"/>
  </r>
  <r>
    <x v="436"/>
    <x v="1"/>
    <n v="2019"/>
    <d v="2019-10-01T00:00:00"/>
    <s v="sM Direct"/>
    <x v="110"/>
  </r>
  <r>
    <x v="513"/>
    <x v="2"/>
    <n v="2019"/>
    <d v="2019-11-01T00:00:00"/>
    <s v="sM Campaign"/>
    <x v="110"/>
  </r>
  <r>
    <x v="1125"/>
    <x v="0"/>
    <n v="2019"/>
    <d v="2019-12-01T00:00:00"/>
    <s v="sM Campaign"/>
    <x v="110"/>
  </r>
  <r>
    <x v="1060"/>
    <x v="0"/>
    <n v="2019"/>
    <d v="2019-12-01T00:00:00"/>
    <s v="sM Direct"/>
    <x v="110"/>
  </r>
  <r>
    <x v="1516"/>
    <x v="1"/>
    <n v="2019"/>
    <d v="2019-10-01T00:00:00"/>
    <s v="aM Direct"/>
    <x v="110"/>
  </r>
  <r>
    <x v="1049"/>
    <x v="0"/>
    <n v="2019"/>
    <d v="2019-12-01T00:00:00"/>
    <s v="sM Direct"/>
    <x v="110"/>
  </r>
  <r>
    <x v="790"/>
    <x v="1"/>
    <n v="2019"/>
    <d v="2019-10-01T00:00:00"/>
    <s v="sM Direct"/>
    <x v="110"/>
  </r>
  <r>
    <x v="1044"/>
    <x v="0"/>
    <n v="2019"/>
    <d v="2019-12-01T00:00:00"/>
    <s v="sM Direct"/>
    <x v="110"/>
  </r>
  <r>
    <x v="1302"/>
    <x v="2"/>
    <n v="2019"/>
    <d v="2019-11-01T00:00:00"/>
    <s v="sM Campaign"/>
    <x v="110"/>
  </r>
  <r>
    <x v="1188"/>
    <x v="0"/>
    <n v="2019"/>
    <d v="2019-12-01T00:00:00"/>
    <s v="sM Campaign"/>
    <x v="110"/>
  </r>
  <r>
    <x v="1188"/>
    <x v="0"/>
    <n v="2019"/>
    <d v="2019-12-01T00:00:00"/>
    <s v="sM Direct"/>
    <x v="110"/>
  </r>
  <r>
    <x v="1188"/>
    <x v="2"/>
    <n v="2019"/>
    <d v="2019-11-01T00:00:00"/>
    <s v="aM Campaign"/>
    <x v="110"/>
  </r>
  <r>
    <x v="1382"/>
    <x v="1"/>
    <n v="2019"/>
    <d v="2019-10-01T00:00:00"/>
    <s v="sM Campaign"/>
    <x v="110"/>
  </r>
  <r>
    <x v="1653"/>
    <x v="0"/>
    <n v="2019"/>
    <d v="2019-12-01T00:00:00"/>
    <s v="sM Direct"/>
    <x v="110"/>
  </r>
  <r>
    <x v="812"/>
    <x v="1"/>
    <n v="2019"/>
    <d v="2019-10-01T00:00:00"/>
    <s v="sM Campaign"/>
    <x v="110"/>
  </r>
  <r>
    <x v="1383"/>
    <x v="0"/>
    <n v="2019"/>
    <d v="2019-12-01T00:00:00"/>
    <s v="sM Campaign"/>
    <x v="110"/>
  </r>
  <r>
    <x v="1394"/>
    <x v="2"/>
    <n v="2019"/>
    <d v="2019-11-01T00:00:00"/>
    <s v="sM Campaign"/>
    <x v="110"/>
  </r>
  <r>
    <x v="872"/>
    <x v="2"/>
    <n v="2019"/>
    <d v="2019-11-01T00:00:00"/>
    <s v="sM Campaign"/>
    <x v="110"/>
  </r>
  <r>
    <x v="843"/>
    <x v="0"/>
    <n v="2019"/>
    <d v="2019-12-01T00:00:00"/>
    <s v="sM Direct"/>
    <x v="110"/>
  </r>
  <r>
    <x v="1654"/>
    <x v="0"/>
    <n v="2019"/>
    <d v="2019-12-01T00:00:00"/>
    <s v="sM Direct"/>
    <x v="110"/>
  </r>
  <r>
    <x v="993"/>
    <x v="1"/>
    <n v="2019"/>
    <d v="2019-10-01T00:00:00"/>
    <s v="aM Campaign"/>
    <x v="110"/>
  </r>
  <r>
    <x v="993"/>
    <x v="0"/>
    <n v="2019"/>
    <d v="2019-12-01T00:00:00"/>
    <s v="sM Campaign"/>
    <x v="110"/>
  </r>
  <r>
    <x v="1045"/>
    <x v="2"/>
    <n v="2019"/>
    <d v="2019-11-01T00:00:00"/>
    <s v="aM Direct"/>
    <x v="110"/>
  </r>
  <r>
    <x v="908"/>
    <x v="0"/>
    <n v="2019"/>
    <d v="2019-12-01T00:00:00"/>
    <s v="Equifax Campaign"/>
    <x v="110"/>
  </r>
  <r>
    <x v="981"/>
    <x v="2"/>
    <n v="2019"/>
    <d v="2019-11-01T00:00:00"/>
    <s v="sM Campaign"/>
    <x v="110"/>
  </r>
  <r>
    <x v="1532"/>
    <x v="0"/>
    <n v="2019"/>
    <d v="2019-12-01T00:00:00"/>
    <s v="sM Campaign"/>
    <x v="110"/>
  </r>
  <r>
    <x v="308"/>
    <x v="1"/>
    <n v="2019"/>
    <d v="2019-10-01T00:00:00"/>
    <s v="sM Campaign"/>
    <x v="110"/>
  </r>
  <r>
    <x v="1320"/>
    <x v="2"/>
    <n v="2019"/>
    <d v="2019-11-01T00:00:00"/>
    <s v="sM Campaign"/>
    <x v="110"/>
  </r>
  <r>
    <x v="1651"/>
    <x v="1"/>
    <n v="2019"/>
    <d v="2019-10-01T00:00:00"/>
    <s v="aM Campaign"/>
    <x v="110"/>
  </r>
  <r>
    <x v="706"/>
    <x v="1"/>
    <n v="2019"/>
    <d v="2019-10-01T00:00:00"/>
    <s v="aM Direct"/>
    <x v="110"/>
  </r>
  <r>
    <x v="424"/>
    <x v="2"/>
    <n v="2019"/>
    <d v="2019-11-01T00:00:00"/>
    <s v="sM Campaign"/>
    <x v="110"/>
  </r>
  <r>
    <x v="623"/>
    <x v="0"/>
    <n v="2019"/>
    <d v="2019-12-01T00:00:00"/>
    <s v="aM Direct"/>
    <x v="110"/>
  </r>
  <r>
    <x v="1325"/>
    <x v="1"/>
    <n v="2019"/>
    <d v="2019-10-01T00:00:00"/>
    <s v="aM Direct"/>
    <x v="110"/>
  </r>
  <r>
    <x v="588"/>
    <x v="1"/>
    <n v="2019"/>
    <d v="2019-10-01T00:00:00"/>
    <s v="sM Campaign"/>
    <x v="110"/>
  </r>
  <r>
    <x v="1394"/>
    <x v="1"/>
    <n v="2019"/>
    <d v="2019-10-01T00:00:00"/>
    <s v="aM Direct"/>
    <x v="110"/>
  </r>
  <r>
    <x v="1566"/>
    <x v="2"/>
    <n v="2019"/>
    <d v="2019-11-01T00:00:00"/>
    <s v="sM Campaign"/>
    <x v="110"/>
  </r>
  <r>
    <x v="378"/>
    <x v="1"/>
    <n v="2019"/>
    <d v="2019-10-01T00:00:00"/>
    <s v="sM Direct"/>
    <x v="110"/>
  </r>
  <r>
    <x v="874"/>
    <x v="0"/>
    <n v="2019"/>
    <d v="2019-12-01T00:00:00"/>
    <s v="aM Direct"/>
    <x v="110"/>
  </r>
  <r>
    <x v="711"/>
    <x v="1"/>
    <n v="2019"/>
    <d v="2019-10-01T00:00:00"/>
    <s v="aM Direct"/>
    <x v="110"/>
  </r>
  <r>
    <x v="118"/>
    <x v="0"/>
    <n v="2019"/>
    <d v="2019-12-01T00:00:00"/>
    <s v="sM Direct"/>
    <x v="110"/>
  </r>
  <r>
    <x v="638"/>
    <x v="1"/>
    <n v="2019"/>
    <d v="2019-10-01T00:00:00"/>
    <s v="aM Direct"/>
    <x v="110"/>
  </r>
  <r>
    <x v="651"/>
    <x v="2"/>
    <n v="2019"/>
    <d v="2019-11-01T00:00:00"/>
    <s v="sM Direct"/>
    <x v="110"/>
  </r>
  <r>
    <x v="518"/>
    <x v="2"/>
    <n v="2019"/>
    <d v="2019-11-01T00:00:00"/>
    <s v="sM Campaign"/>
    <x v="110"/>
  </r>
  <r>
    <x v="622"/>
    <x v="2"/>
    <n v="2019"/>
    <d v="2019-11-01T00:00:00"/>
    <s v="aM Direct"/>
    <x v="110"/>
  </r>
  <r>
    <x v="622"/>
    <x v="0"/>
    <n v="2019"/>
    <d v="2019-12-01T00:00:00"/>
    <s v="sM Direct"/>
    <x v="110"/>
  </r>
  <r>
    <x v="208"/>
    <x v="1"/>
    <n v="2019"/>
    <d v="2019-10-01T00:00:00"/>
    <s v="sM Campaign"/>
    <x v="110"/>
  </r>
  <r>
    <x v="1598"/>
    <x v="2"/>
    <n v="2019"/>
    <d v="2019-11-01T00:00:00"/>
    <s v="aM Direct"/>
    <x v="110"/>
  </r>
  <r>
    <x v="1458"/>
    <x v="1"/>
    <n v="2019"/>
    <d v="2019-10-01T00:00:00"/>
    <s v="sM Campaign"/>
    <x v="110"/>
  </r>
  <r>
    <x v="1178"/>
    <x v="2"/>
    <n v="2019"/>
    <d v="2019-11-01T00:00:00"/>
    <s v="aM Direct"/>
    <x v="110"/>
  </r>
  <r>
    <x v="514"/>
    <x v="1"/>
    <n v="2019"/>
    <d v="2019-10-01T00:00:00"/>
    <s v="sM Direct"/>
    <x v="110"/>
  </r>
  <r>
    <x v="1178"/>
    <x v="1"/>
    <n v="2019"/>
    <d v="2019-10-01T00:00:00"/>
    <s v="sM Direct"/>
    <x v="110"/>
  </r>
  <r>
    <x v="1601"/>
    <x v="1"/>
    <n v="2019"/>
    <d v="2019-10-01T00:00:00"/>
    <s v="aM Direct"/>
    <x v="110"/>
  </r>
  <r>
    <x v="1601"/>
    <x v="0"/>
    <n v="2019"/>
    <d v="2019-12-01T00:00:00"/>
    <s v="aM Campaign"/>
    <x v="110"/>
  </r>
  <r>
    <x v="1461"/>
    <x v="2"/>
    <n v="2019"/>
    <d v="2019-11-01T00:00:00"/>
    <s v="sM Campaign"/>
    <x v="110"/>
  </r>
  <r>
    <x v="1076"/>
    <x v="0"/>
    <n v="2019"/>
    <d v="2019-12-01T00:00:00"/>
    <s v="sM Direct"/>
    <x v="110"/>
  </r>
  <r>
    <x v="1606"/>
    <x v="0"/>
    <n v="2019"/>
    <d v="2019-12-01T00:00:00"/>
    <s v="aM Direct"/>
    <x v="110"/>
  </r>
  <r>
    <x v="1465"/>
    <x v="2"/>
    <n v="2019"/>
    <d v="2019-11-01T00:00:00"/>
    <s v="sM Direct"/>
    <x v="110"/>
  </r>
  <r>
    <x v="1392"/>
    <x v="0"/>
    <n v="2019"/>
    <d v="2019-12-01T00:00:00"/>
    <s v="sM Campaign"/>
    <x v="110"/>
  </r>
  <r>
    <x v="636"/>
    <x v="0"/>
    <n v="2019"/>
    <d v="2019-12-01T00:00:00"/>
    <s v="sM Campaign"/>
    <x v="110"/>
  </r>
  <r>
    <x v="1607"/>
    <x v="1"/>
    <n v="2019"/>
    <d v="2019-10-01T00:00:00"/>
    <s v="sM Direct"/>
    <x v="110"/>
  </r>
  <r>
    <x v="1539"/>
    <x v="0"/>
    <n v="2019"/>
    <d v="2019-12-01T00:00:00"/>
    <s v="aM Direct"/>
    <x v="110"/>
  </r>
  <r>
    <x v="1430"/>
    <x v="1"/>
    <n v="2019"/>
    <d v="2019-10-01T00:00:00"/>
    <s v="aM Direct"/>
    <x v="110"/>
  </r>
  <r>
    <x v="1374"/>
    <x v="0"/>
    <n v="2019"/>
    <d v="2019-12-01T00:00:00"/>
    <s v="sM Direct"/>
    <x v="110"/>
  </r>
  <r>
    <x v="1137"/>
    <x v="2"/>
    <n v="2019"/>
    <d v="2019-11-01T00:00:00"/>
    <s v="sM Campaign"/>
    <x v="110"/>
  </r>
  <r>
    <x v="631"/>
    <x v="0"/>
    <n v="2019"/>
    <d v="2019-12-01T00:00:00"/>
    <s v="aM Direct"/>
    <x v="110"/>
  </r>
  <r>
    <x v="448"/>
    <x v="0"/>
    <n v="2019"/>
    <d v="2019-12-01T00:00:00"/>
    <s v="sM Direct"/>
    <x v="110"/>
  </r>
  <r>
    <x v="1395"/>
    <x v="1"/>
    <n v="2019"/>
    <d v="2019-10-01T00:00:00"/>
    <s v="aM Campaign"/>
    <x v="110"/>
  </r>
  <r>
    <x v="1329"/>
    <x v="2"/>
    <n v="2019"/>
    <d v="2019-11-01T00:00:00"/>
    <s v="aM Direct"/>
    <x v="110"/>
  </r>
  <r>
    <x v="1467"/>
    <x v="0"/>
    <n v="2019"/>
    <d v="2019-12-01T00:00:00"/>
    <s v="sM Direct"/>
    <x v="110"/>
  </r>
  <r>
    <x v="1330"/>
    <x v="0"/>
    <n v="2019"/>
    <d v="2019-12-01T00:00:00"/>
    <s v="aM Direct"/>
    <x v="110"/>
  </r>
  <r>
    <x v="941"/>
    <x v="2"/>
    <n v="2019"/>
    <d v="2019-11-01T00:00:00"/>
    <s v="aM Direct"/>
    <x v="110"/>
  </r>
  <r>
    <x v="1090"/>
    <x v="2"/>
    <n v="2019"/>
    <d v="2019-11-01T00:00:00"/>
    <s v="aM Direct"/>
    <x v="110"/>
  </r>
  <r>
    <x v="644"/>
    <x v="2"/>
    <n v="2019"/>
    <d v="2019-11-01T00:00:00"/>
    <s v="aM Direct"/>
    <x v="110"/>
  </r>
  <r>
    <x v="644"/>
    <x v="0"/>
    <n v="2019"/>
    <d v="2019-12-01T00:00:00"/>
    <s v="aM Direct"/>
    <x v="110"/>
  </r>
  <r>
    <x v="819"/>
    <x v="0"/>
    <n v="2019"/>
    <d v="2019-12-01T00:00:00"/>
    <s v="sM Campaign"/>
    <x v="110"/>
  </r>
  <r>
    <x v="819"/>
    <x v="1"/>
    <n v="2019"/>
    <d v="2019-10-01T00:00:00"/>
    <s v="sM Campaign"/>
    <x v="110"/>
  </r>
  <r>
    <x v="730"/>
    <x v="1"/>
    <n v="2019"/>
    <d v="2019-10-01T00:00:00"/>
    <s v="aM Direct"/>
    <x v="110"/>
  </r>
  <r>
    <x v="480"/>
    <x v="2"/>
    <n v="2019"/>
    <d v="2019-11-01T00:00:00"/>
    <s v="sM Campaign"/>
    <x v="110"/>
  </r>
  <r>
    <x v="1070"/>
    <x v="0"/>
    <n v="2019"/>
    <d v="2019-12-01T00:00:00"/>
    <s v="sM Direct"/>
    <x v="110"/>
  </r>
  <r>
    <x v="1655"/>
    <x v="1"/>
    <n v="2019"/>
    <d v="2019-10-01T00:00:00"/>
    <s v="aM Direct"/>
    <x v="110"/>
  </r>
  <r>
    <x v="918"/>
    <x v="0"/>
    <n v="2019"/>
    <d v="2019-12-01T00:00:00"/>
    <s v="sM Campaign"/>
    <x v="110"/>
  </r>
  <r>
    <x v="479"/>
    <x v="0"/>
    <n v="2019"/>
    <d v="2019-12-01T00:00:00"/>
    <s v="sM Direct"/>
    <x v="110"/>
  </r>
  <r>
    <x v="1136"/>
    <x v="2"/>
    <n v="2019"/>
    <d v="2019-11-01T00:00:00"/>
    <s v="sM Campaign"/>
    <x v="110"/>
  </r>
  <r>
    <x v="443"/>
    <x v="0"/>
    <n v="2019"/>
    <d v="2019-12-01T00:00:00"/>
    <s v="sM Direct"/>
    <x v="110"/>
  </r>
  <r>
    <x v="1078"/>
    <x v="1"/>
    <n v="2019"/>
    <d v="2019-10-01T00:00:00"/>
    <s v="sM Campaign"/>
    <x v="110"/>
  </r>
  <r>
    <x v="920"/>
    <x v="1"/>
    <n v="2019"/>
    <d v="2019-10-01T00:00:00"/>
    <s v="sM Campaign"/>
    <x v="110"/>
  </r>
  <r>
    <x v="1487"/>
    <x v="0"/>
    <n v="2019"/>
    <d v="2019-12-01T00:00:00"/>
    <s v="sM Campaign"/>
    <x v="110"/>
  </r>
  <r>
    <x v="412"/>
    <x v="2"/>
    <n v="2019"/>
    <d v="2019-11-01T00:00:00"/>
    <s v="sM Direct"/>
    <x v="110"/>
  </r>
  <r>
    <x v="1599"/>
    <x v="1"/>
    <n v="2019"/>
    <d v="2019-10-01T00:00:00"/>
    <s v="aM Campaign"/>
    <x v="110"/>
  </r>
  <r>
    <x v="1033"/>
    <x v="0"/>
    <n v="2019"/>
    <d v="2019-12-01T00:00:00"/>
    <s v="aM Direct"/>
    <x v="110"/>
  </r>
  <r>
    <x v="1021"/>
    <x v="2"/>
    <n v="2019"/>
    <d v="2019-11-01T00:00:00"/>
    <s v="sM Campaign"/>
    <x v="110"/>
  </r>
  <r>
    <x v="1330"/>
    <x v="2"/>
    <n v="2019"/>
    <d v="2019-11-01T00:00:00"/>
    <s v="aM Direct"/>
    <x v="110"/>
  </r>
  <r>
    <x v="1129"/>
    <x v="0"/>
    <n v="2019"/>
    <d v="2019-12-01T00:00:00"/>
    <s v="sM Campaign"/>
    <x v="110"/>
  </r>
  <r>
    <x v="331"/>
    <x v="1"/>
    <n v="2019"/>
    <d v="2019-10-01T00:00:00"/>
    <s v="sM Campaign"/>
    <x v="110"/>
  </r>
  <r>
    <x v="733"/>
    <x v="2"/>
    <n v="2019"/>
    <d v="2019-11-01T00:00:00"/>
    <s v="sM Campaign"/>
    <x v="110"/>
  </r>
  <r>
    <x v="1596"/>
    <x v="2"/>
    <n v="2019"/>
    <d v="2019-11-01T00:00:00"/>
    <s v="sM Direct"/>
    <x v="110"/>
  </r>
  <r>
    <x v="1116"/>
    <x v="2"/>
    <n v="2019"/>
    <d v="2019-11-01T00:00:00"/>
    <s v="sM Campaign"/>
    <x v="110"/>
  </r>
  <r>
    <x v="657"/>
    <x v="1"/>
    <n v="2019"/>
    <d v="2019-10-01T00:00:00"/>
    <s v="aM Campaign"/>
    <x v="110"/>
  </r>
  <r>
    <x v="1596"/>
    <x v="1"/>
    <n v="2019"/>
    <d v="2019-10-01T00:00:00"/>
    <s v="aM Campaign"/>
    <x v="110"/>
  </r>
  <r>
    <x v="684"/>
    <x v="1"/>
    <n v="2019"/>
    <d v="2019-10-01T00:00:00"/>
    <s v="aM Direct"/>
    <x v="110"/>
  </r>
  <r>
    <x v="684"/>
    <x v="0"/>
    <n v="2019"/>
    <d v="2019-12-01T00:00:00"/>
    <s v="aM Direct"/>
    <x v="110"/>
  </r>
  <r>
    <x v="837"/>
    <x v="0"/>
    <n v="2019"/>
    <d v="2019-12-01T00:00:00"/>
    <s v="sM Campaign"/>
    <x v="110"/>
  </r>
  <r>
    <x v="1656"/>
    <x v="1"/>
    <n v="2019"/>
    <d v="2019-10-01T00:00:00"/>
    <s v="aM Direct"/>
    <x v="110"/>
  </r>
  <r>
    <x v="834"/>
    <x v="0"/>
    <n v="2019"/>
    <d v="2019-12-01T00:00:00"/>
    <s v="aM Campaign"/>
    <x v="110"/>
  </r>
  <r>
    <x v="701"/>
    <x v="0"/>
    <n v="2019"/>
    <d v="2019-12-01T00:00:00"/>
    <s v="sM Direct"/>
    <x v="110"/>
  </r>
  <r>
    <x v="1340"/>
    <x v="2"/>
    <n v="2019"/>
    <d v="2019-11-01T00:00:00"/>
    <s v="aM Direct"/>
    <x v="110"/>
  </r>
  <r>
    <x v="168"/>
    <x v="2"/>
    <n v="2019"/>
    <d v="2019-11-01T00:00:00"/>
    <s v="sM Campaign"/>
    <x v="110"/>
  </r>
  <r>
    <x v="1078"/>
    <x v="2"/>
    <n v="2019"/>
    <d v="2019-11-01T00:00:00"/>
    <s v="aM Campaign"/>
    <x v="110"/>
  </r>
  <r>
    <x v="1074"/>
    <x v="2"/>
    <n v="2019"/>
    <d v="2019-11-01T00:00:00"/>
    <s v="sM Direct"/>
    <x v="110"/>
  </r>
  <r>
    <x v="434"/>
    <x v="1"/>
    <n v="2019"/>
    <d v="2019-10-01T00:00:00"/>
    <s v="sM Direct"/>
    <x v="110"/>
  </r>
  <r>
    <x v="678"/>
    <x v="2"/>
    <n v="2019"/>
    <d v="2019-11-01T00:00:00"/>
    <s v="sM Campaign"/>
    <x v="110"/>
  </r>
  <r>
    <x v="1516"/>
    <x v="2"/>
    <n v="2019"/>
    <d v="2019-11-01T00:00:00"/>
    <s v="sM Campaign"/>
    <x v="110"/>
  </r>
  <r>
    <x v="1533"/>
    <x v="2"/>
    <n v="2019"/>
    <d v="2019-11-01T00:00:00"/>
    <s v="sM Direct"/>
    <x v="110"/>
  </r>
  <r>
    <x v="185"/>
    <x v="0"/>
    <n v="2019"/>
    <d v="2019-12-01T00:00:00"/>
    <s v="sM Campaign"/>
    <x v="110"/>
  </r>
  <r>
    <x v="1432"/>
    <x v="1"/>
    <n v="2019"/>
    <d v="2019-10-01T00:00:00"/>
    <s v="aM Direct"/>
    <x v="110"/>
  </r>
  <r>
    <x v="1044"/>
    <x v="1"/>
    <n v="2019"/>
    <d v="2019-10-01T00:00:00"/>
    <s v="aM Direct"/>
    <x v="110"/>
  </r>
  <r>
    <x v="1044"/>
    <x v="1"/>
    <n v="2019"/>
    <d v="2019-10-01T00:00:00"/>
    <s v="sM Campaign"/>
    <x v="110"/>
  </r>
  <r>
    <x v="526"/>
    <x v="2"/>
    <n v="2019"/>
    <d v="2019-11-01T00:00:00"/>
    <s v="sM Direct"/>
    <x v="110"/>
  </r>
  <r>
    <x v="745"/>
    <x v="0"/>
    <n v="2019"/>
    <d v="2019-12-01T00:00:00"/>
    <s v="sM Direct"/>
    <x v="110"/>
  </r>
  <r>
    <x v="1317"/>
    <x v="2"/>
    <n v="2019"/>
    <d v="2019-11-01T00:00:00"/>
    <s v="aM Direct"/>
    <x v="110"/>
  </r>
  <r>
    <x v="1522"/>
    <x v="0"/>
    <n v="2019"/>
    <d v="2019-12-01T00:00:00"/>
    <s v="sM Campaign"/>
    <x v="110"/>
  </r>
  <r>
    <x v="1522"/>
    <x v="2"/>
    <n v="2019"/>
    <d v="2019-11-01T00:00:00"/>
    <s v="sM Campaign"/>
    <x v="110"/>
  </r>
  <r>
    <x v="1653"/>
    <x v="2"/>
    <n v="2019"/>
    <d v="2019-11-01T00:00:00"/>
    <s v="aM Campaign"/>
    <x v="110"/>
  </r>
  <r>
    <x v="1653"/>
    <x v="0"/>
    <n v="2019"/>
    <d v="2019-12-01T00:00:00"/>
    <s v="aM Campaign"/>
    <x v="110"/>
  </r>
  <r>
    <x v="1052"/>
    <x v="2"/>
    <n v="2019"/>
    <d v="2019-11-01T00:00:00"/>
    <s v="sM Direct"/>
    <x v="110"/>
  </r>
  <r>
    <x v="1657"/>
    <x v="1"/>
    <n v="2019"/>
    <d v="2019-10-01T00:00:00"/>
    <s v="sM Direct"/>
    <x v="110"/>
  </r>
  <r>
    <x v="668"/>
    <x v="2"/>
    <n v="2019"/>
    <d v="2019-11-01T00:00:00"/>
    <s v="sM Campaign"/>
    <x v="110"/>
  </r>
  <r>
    <x v="1654"/>
    <x v="0"/>
    <n v="2019"/>
    <d v="2019-12-01T00:00:00"/>
    <s v="aM Direct"/>
    <x v="110"/>
  </r>
  <r>
    <x v="1461"/>
    <x v="0"/>
    <n v="2019"/>
    <d v="2019-12-01T00:00:00"/>
    <s v="aM Campaign"/>
    <x v="110"/>
  </r>
  <r>
    <x v="854"/>
    <x v="1"/>
    <n v="2019"/>
    <d v="2019-10-01T00:00:00"/>
    <s v="sM Campaign"/>
    <x v="110"/>
  </r>
  <r>
    <x v="854"/>
    <x v="1"/>
    <n v="2019"/>
    <d v="2019-10-01T00:00:00"/>
    <s v="sM Direct"/>
    <x v="110"/>
  </r>
  <r>
    <x v="807"/>
    <x v="2"/>
    <n v="2019"/>
    <d v="2019-11-01T00:00:00"/>
    <s v="sM Campaign"/>
    <x v="110"/>
  </r>
  <r>
    <x v="673"/>
    <x v="0"/>
    <n v="2019"/>
    <d v="2019-12-01T00:00:00"/>
    <s v="sM Direct"/>
    <x v="110"/>
  </r>
  <r>
    <x v="854"/>
    <x v="0"/>
    <n v="2019"/>
    <d v="2019-12-01T00:00:00"/>
    <s v="sM Campaign"/>
    <x v="110"/>
  </r>
  <r>
    <x v="989"/>
    <x v="0"/>
    <n v="2019"/>
    <d v="2019-12-01T00:00:00"/>
    <s v="sM Direct"/>
    <x v="110"/>
  </r>
  <r>
    <x v="1084"/>
    <x v="1"/>
    <n v="2019"/>
    <d v="2019-10-01T00:00:00"/>
    <s v="sM Campaign"/>
    <x v="110"/>
  </r>
  <r>
    <x v="1395"/>
    <x v="0"/>
    <n v="2019"/>
    <d v="2019-12-01T00:00:00"/>
    <s v="aM Direct"/>
    <x v="110"/>
  </r>
  <r>
    <x v="1398"/>
    <x v="2"/>
    <n v="2019"/>
    <d v="2019-11-01T00:00:00"/>
    <s v="sM Campaign"/>
    <x v="110"/>
  </r>
  <r>
    <x v="1033"/>
    <x v="1"/>
    <n v="2019"/>
    <d v="2019-10-01T00:00:00"/>
    <s v="sM Direct"/>
    <x v="110"/>
  </r>
  <r>
    <x v="1263"/>
    <x v="1"/>
    <n v="2019"/>
    <d v="2019-10-01T00:00:00"/>
    <s v="sM Campaign"/>
    <x v="110"/>
  </r>
  <r>
    <x v="315"/>
    <x v="2"/>
    <n v="2019"/>
    <d v="2019-11-01T00:00:00"/>
    <s v="sM Direct"/>
    <x v="110"/>
  </r>
  <r>
    <x v="315"/>
    <x v="2"/>
    <n v="2019"/>
    <d v="2019-11-01T00:00:00"/>
    <s v="sM Campaign"/>
    <x v="110"/>
  </r>
  <r>
    <x v="137"/>
    <x v="2"/>
    <n v="2019"/>
    <d v="2019-11-01T00:00:00"/>
    <s v="sM Campaign"/>
    <x v="110"/>
  </r>
  <r>
    <x v="137"/>
    <x v="1"/>
    <n v="2019"/>
    <d v="2019-10-01T00:00:00"/>
    <s v="sM Campaign"/>
    <x v="110"/>
  </r>
  <r>
    <x v="574"/>
    <x v="0"/>
    <n v="2019"/>
    <d v="2019-12-01T00:00:00"/>
    <s v="sM Direct"/>
    <x v="110"/>
  </r>
  <r>
    <x v="363"/>
    <x v="2"/>
    <n v="2019"/>
    <d v="2019-11-01T00:00:00"/>
    <s v="sM Campaign"/>
    <x v="110"/>
  </r>
  <r>
    <x v="1399"/>
    <x v="2"/>
    <n v="2019"/>
    <d v="2019-11-01T00:00:00"/>
    <s v="sM Direct"/>
    <x v="110"/>
  </r>
  <r>
    <x v="299"/>
    <x v="0"/>
    <n v="2019"/>
    <d v="2019-12-01T00:00:00"/>
    <s v="sM Campaign"/>
    <x v="110"/>
  </r>
  <r>
    <x v="941"/>
    <x v="1"/>
    <n v="2019"/>
    <d v="2019-10-01T00:00:00"/>
    <s v="aM Direct"/>
    <x v="110"/>
  </r>
  <r>
    <x v="1090"/>
    <x v="1"/>
    <n v="2019"/>
    <d v="2019-10-01T00:00:00"/>
    <s v="aM Direct"/>
    <x v="110"/>
  </r>
  <r>
    <x v="780"/>
    <x v="2"/>
    <n v="2019"/>
    <d v="2019-11-01T00:00:00"/>
    <s v="aM Direct"/>
    <x v="110"/>
  </r>
  <r>
    <x v="780"/>
    <x v="1"/>
    <n v="2019"/>
    <d v="2019-10-01T00:00:00"/>
    <s v="sM Campaign"/>
    <x v="110"/>
  </r>
  <r>
    <x v="695"/>
    <x v="1"/>
    <n v="2019"/>
    <d v="2019-10-01T00:00:00"/>
    <s v="aM Direct"/>
    <x v="110"/>
  </r>
  <r>
    <x v="1529"/>
    <x v="0"/>
    <n v="2019"/>
    <d v="2019-12-01T00:00:00"/>
    <s v="aM Campaign"/>
    <x v="110"/>
  </r>
  <r>
    <x v="142"/>
    <x v="0"/>
    <n v="2019"/>
    <d v="2019-12-01T00:00:00"/>
    <s v="sM Direct"/>
    <x v="110"/>
  </r>
  <r>
    <x v="819"/>
    <x v="0"/>
    <n v="2019"/>
    <d v="2019-12-01T00:00:00"/>
    <s v="sM Direct"/>
    <x v="110"/>
  </r>
  <r>
    <x v="493"/>
    <x v="1"/>
    <n v="2019"/>
    <d v="2019-10-01T00:00:00"/>
    <s v="sM Campaign"/>
    <x v="110"/>
  </r>
  <r>
    <x v="835"/>
    <x v="2"/>
    <n v="2019"/>
    <d v="2019-11-01T00:00:00"/>
    <s v="aM Direct"/>
    <x v="110"/>
  </r>
  <r>
    <x v="774"/>
    <x v="2"/>
    <n v="2019"/>
    <d v="2019-11-01T00:00:00"/>
    <s v="sM Campaign"/>
    <x v="110"/>
  </r>
  <r>
    <x v="774"/>
    <x v="1"/>
    <n v="2019"/>
    <d v="2019-10-01T00:00:00"/>
    <s v="sM Campaign"/>
    <x v="110"/>
  </r>
  <r>
    <x v="1389"/>
    <x v="1"/>
    <n v="2019"/>
    <d v="2019-10-01T00:00:00"/>
    <s v="sM Direct"/>
    <x v="110"/>
  </r>
  <r>
    <x v="95"/>
    <x v="0"/>
    <n v="2019"/>
    <d v="2019-12-01T00:00:00"/>
    <s v="sM Direct"/>
    <x v="110"/>
  </r>
  <r>
    <x v="794"/>
    <x v="1"/>
    <n v="2019"/>
    <d v="2019-10-01T00:00:00"/>
    <s v="sM Direct"/>
    <x v="110"/>
  </r>
  <r>
    <x v="943"/>
    <x v="2"/>
    <n v="2019"/>
    <d v="2019-11-01T00:00:00"/>
    <s v="sM Campaign"/>
    <x v="110"/>
  </r>
  <r>
    <x v="1593"/>
    <x v="2"/>
    <n v="2019"/>
    <d v="2019-11-01T00:00:00"/>
    <s v="aM Direct"/>
    <x v="110"/>
  </r>
  <r>
    <x v="741"/>
    <x v="0"/>
    <n v="2019"/>
    <d v="2019-12-01T00:00:00"/>
    <s v="sM Campaign"/>
    <x v="110"/>
  </r>
  <r>
    <x v="685"/>
    <x v="1"/>
    <n v="2019"/>
    <d v="2019-10-01T00:00:00"/>
    <s v="sM Direct"/>
    <x v="110"/>
  </r>
  <r>
    <x v="264"/>
    <x v="1"/>
    <n v="2019"/>
    <d v="2019-10-01T00:00:00"/>
    <s v="aM Direct"/>
    <x v="110"/>
  </r>
  <r>
    <x v="540"/>
    <x v="1"/>
    <n v="2019"/>
    <d v="2019-10-01T00:00:00"/>
    <s v="sM Direct"/>
    <x v="110"/>
  </r>
  <r>
    <x v="1621"/>
    <x v="2"/>
    <n v="2019"/>
    <d v="2019-11-01T00:00:00"/>
    <s v="sM Direct"/>
    <x v="110"/>
  </r>
  <r>
    <x v="427"/>
    <x v="1"/>
    <n v="2019"/>
    <d v="2019-10-01T00:00:00"/>
    <s v="aM Direct"/>
    <x v="110"/>
  </r>
  <r>
    <x v="1621"/>
    <x v="0"/>
    <n v="2019"/>
    <d v="2019-12-01T00:00:00"/>
    <s v="sM Direct"/>
    <x v="110"/>
  </r>
  <r>
    <x v="324"/>
    <x v="0"/>
    <n v="2019"/>
    <d v="2019-12-01T00:00:00"/>
    <s v="sM Direct"/>
    <x v="110"/>
  </r>
  <r>
    <x v="232"/>
    <x v="1"/>
    <n v="2019"/>
    <d v="2019-10-01T00:00:00"/>
    <s v="sM Direct"/>
    <x v="110"/>
  </r>
  <r>
    <x v="1185"/>
    <x v="1"/>
    <n v="2019"/>
    <d v="2019-10-01T00:00:00"/>
    <s v="aM Direct"/>
    <x v="110"/>
  </r>
  <r>
    <x v="833"/>
    <x v="1"/>
    <n v="2019"/>
    <d v="2019-10-01T00:00:00"/>
    <s v="sM Campaign"/>
    <x v="110"/>
  </r>
  <r>
    <x v="993"/>
    <x v="2"/>
    <n v="2019"/>
    <d v="2019-11-01T00:00:00"/>
    <s v="sM Direct"/>
    <x v="110"/>
  </r>
  <r>
    <x v="1621"/>
    <x v="0"/>
    <n v="2019"/>
    <d v="2019-12-01T00:00:00"/>
    <s v="aM Campaign"/>
    <x v="110"/>
  </r>
  <r>
    <x v="591"/>
    <x v="0"/>
    <n v="2019"/>
    <d v="2019-12-01T00:00:00"/>
    <s v="sM Campaign"/>
    <x v="110"/>
  </r>
  <r>
    <x v="1173"/>
    <x v="0"/>
    <n v="2019"/>
    <d v="2019-12-01T00:00:00"/>
    <s v="sM Direct"/>
    <x v="110"/>
  </r>
  <r>
    <x v="774"/>
    <x v="0"/>
    <n v="2019"/>
    <d v="2019-12-01T00:00:00"/>
    <s v="sM Campaign"/>
    <x v="110"/>
  </r>
  <r>
    <x v="95"/>
    <x v="0"/>
    <n v="2019"/>
    <d v="2019-12-01T00:00:00"/>
    <s v="sM Campaign"/>
    <x v="110"/>
  </r>
  <r>
    <x v="499"/>
    <x v="2"/>
    <n v="2019"/>
    <d v="2019-11-01T00:00:00"/>
    <s v="aM Direct"/>
    <x v="110"/>
  </r>
  <r>
    <x v="1241"/>
    <x v="1"/>
    <n v="2019"/>
    <d v="2019-10-01T00:00:00"/>
    <s v="aM Direct"/>
    <x v="110"/>
  </r>
  <r>
    <x v="1448"/>
    <x v="2"/>
    <n v="2019"/>
    <d v="2019-11-01T00:00:00"/>
    <s v="sM Campaign"/>
    <x v="110"/>
  </r>
  <r>
    <x v="354"/>
    <x v="1"/>
    <n v="2019"/>
    <d v="2019-10-01T00:00:00"/>
    <s v="aM Direct"/>
    <x v="110"/>
  </r>
  <r>
    <x v="1448"/>
    <x v="1"/>
    <n v="2019"/>
    <d v="2019-10-01T00:00:00"/>
    <s v="sM Campaign"/>
    <x v="110"/>
  </r>
  <r>
    <x v="1658"/>
    <x v="1"/>
    <n v="2019"/>
    <d v="2019-10-01T00:00:00"/>
    <s v="aM Campaign"/>
    <x v="110"/>
  </r>
  <r>
    <x v="602"/>
    <x v="2"/>
    <n v="2019"/>
    <d v="2019-11-01T00:00:00"/>
    <s v="sM Campaign"/>
    <x v="110"/>
  </r>
  <r>
    <x v="1045"/>
    <x v="0"/>
    <n v="2019"/>
    <d v="2019-12-01T00:00:00"/>
    <s v="sM Campaign"/>
    <x v="110"/>
  </r>
  <r>
    <x v="173"/>
    <x v="1"/>
    <n v="2019"/>
    <d v="2019-10-01T00:00:00"/>
    <s v="sM Campaign"/>
    <x v="110"/>
  </r>
  <r>
    <x v="869"/>
    <x v="2"/>
    <n v="2019"/>
    <d v="2019-11-01T00:00:00"/>
    <s v="sM Direct"/>
    <x v="110"/>
  </r>
  <r>
    <x v="232"/>
    <x v="0"/>
    <n v="2019"/>
    <d v="2019-12-01T00:00:00"/>
    <s v="sM Direct"/>
    <x v="110"/>
  </r>
  <r>
    <x v="1201"/>
    <x v="0"/>
    <n v="2019"/>
    <d v="2019-12-01T00:00:00"/>
    <s v="aM Direct"/>
    <x v="110"/>
  </r>
  <r>
    <x v="1659"/>
    <x v="2"/>
    <n v="2019"/>
    <d v="2019-11-01T00:00:00"/>
    <s v="sM Direct"/>
    <x v="110"/>
  </r>
  <r>
    <x v="833"/>
    <x v="2"/>
    <n v="2019"/>
    <d v="2019-11-01T00:00:00"/>
    <s v="sM Direct"/>
    <x v="110"/>
  </r>
  <r>
    <x v="55"/>
    <x v="1"/>
    <n v="2019"/>
    <d v="2019-10-01T00:00:00"/>
    <s v="sM Campaign"/>
    <x v="110"/>
  </r>
  <r>
    <x v="750"/>
    <x v="2"/>
    <n v="2019"/>
    <d v="2019-11-01T00:00:00"/>
    <s v="sM Direct"/>
    <x v="110"/>
  </r>
  <r>
    <x v="1271"/>
    <x v="1"/>
    <n v="2019"/>
    <d v="2019-10-01T00:00:00"/>
    <s v="aM Direct"/>
    <x v="110"/>
  </r>
  <r>
    <x v="1311"/>
    <x v="1"/>
    <n v="2019"/>
    <d v="2019-10-01T00:00:00"/>
    <s v="aM Direct"/>
    <x v="110"/>
  </r>
  <r>
    <x v="1252"/>
    <x v="2"/>
    <n v="2019"/>
    <d v="2019-11-01T00:00:00"/>
    <s v="sM Campaign"/>
    <x v="110"/>
  </r>
  <r>
    <x v="1252"/>
    <x v="0"/>
    <n v="2019"/>
    <d v="2019-12-01T00:00:00"/>
    <s v="sM Campaign"/>
    <x v="110"/>
  </r>
  <r>
    <x v="1258"/>
    <x v="0"/>
    <n v="2019"/>
    <d v="2019-12-01T00:00:00"/>
    <s v="sM Direct"/>
    <x v="110"/>
  </r>
  <r>
    <x v="118"/>
    <x v="1"/>
    <n v="2019"/>
    <d v="2019-10-01T00:00:00"/>
    <s v="sM Direct"/>
    <x v="110"/>
  </r>
  <r>
    <x v="834"/>
    <x v="2"/>
    <n v="2019"/>
    <d v="2019-11-01T00:00:00"/>
    <s v="aM Campaign"/>
    <x v="110"/>
  </r>
  <r>
    <x v="1247"/>
    <x v="1"/>
    <n v="2019"/>
    <d v="2019-10-01T00:00:00"/>
    <s v="aM Direct"/>
    <x v="110"/>
  </r>
  <r>
    <x v="827"/>
    <x v="0"/>
    <n v="2019"/>
    <d v="2019-12-01T00:00:00"/>
    <s v="sM Direct"/>
    <x v="110"/>
  </r>
  <r>
    <x v="1338"/>
    <x v="1"/>
    <n v="2019"/>
    <d v="2019-10-01T00:00:00"/>
    <s v="aM Direct"/>
    <x v="110"/>
  </r>
  <r>
    <x v="208"/>
    <x v="2"/>
    <n v="2019"/>
    <d v="2019-11-01T00:00:00"/>
    <s v="sM Campaign"/>
    <x v="110"/>
  </r>
  <r>
    <x v="1468"/>
    <x v="2"/>
    <n v="2019"/>
    <d v="2019-11-01T00:00:00"/>
    <s v="aM Campaign"/>
    <x v="110"/>
  </r>
  <r>
    <x v="886"/>
    <x v="1"/>
    <n v="2019"/>
    <d v="2019-10-01T00:00:00"/>
    <s v="aM Direct"/>
    <x v="110"/>
  </r>
  <r>
    <x v="469"/>
    <x v="2"/>
    <n v="2019"/>
    <d v="2019-11-01T00:00:00"/>
    <s v="sM Campaign"/>
    <x v="110"/>
  </r>
  <r>
    <x v="1078"/>
    <x v="2"/>
    <n v="2019"/>
    <d v="2019-11-01T00:00:00"/>
    <s v="sM Campaign"/>
    <x v="110"/>
  </r>
  <r>
    <x v="621"/>
    <x v="2"/>
    <n v="2019"/>
    <d v="2019-11-01T00:00:00"/>
    <s v="sM Campaign"/>
    <x v="110"/>
  </r>
  <r>
    <x v="1013"/>
    <x v="1"/>
    <n v="2019"/>
    <d v="2019-10-01T00:00:00"/>
    <s v="sM Campaign"/>
    <x v="110"/>
  </r>
  <r>
    <x v="1081"/>
    <x v="0"/>
    <n v="2019"/>
    <d v="2019-12-01T00:00:00"/>
    <s v="sM Direct"/>
    <x v="110"/>
  </r>
  <r>
    <x v="1552"/>
    <x v="0"/>
    <n v="2019"/>
    <d v="2019-12-01T00:00:00"/>
    <s v="aM Campaign"/>
    <x v="110"/>
  </r>
  <r>
    <x v="1191"/>
    <x v="1"/>
    <n v="2019"/>
    <d v="2019-10-01T00:00:00"/>
    <s v="sM Direct"/>
    <x v="110"/>
  </r>
  <r>
    <x v="812"/>
    <x v="2"/>
    <n v="2019"/>
    <d v="2019-11-01T00:00:00"/>
    <s v="sM Campaign"/>
    <x v="110"/>
  </r>
  <r>
    <x v="1316"/>
    <x v="2"/>
    <n v="2019"/>
    <d v="2019-11-01T00:00:00"/>
    <s v="sM Direct"/>
    <x v="110"/>
  </r>
  <r>
    <x v="1231"/>
    <x v="2"/>
    <n v="2019"/>
    <d v="2019-11-01T00:00:00"/>
    <s v="sM Campaign"/>
    <x v="110"/>
  </r>
  <r>
    <x v="95"/>
    <x v="1"/>
    <n v="2019"/>
    <d v="2019-10-01T00:00:00"/>
    <s v="sM Campaign"/>
    <x v="110"/>
  </r>
  <r>
    <x v="1058"/>
    <x v="2"/>
    <n v="2019"/>
    <d v="2019-11-01T00:00:00"/>
    <s v="sM Campaign"/>
    <x v="110"/>
  </r>
  <r>
    <x v="1536"/>
    <x v="2"/>
    <n v="2019"/>
    <d v="2019-11-01T00:00:00"/>
    <s v="aM Direct"/>
    <x v="110"/>
  </r>
  <r>
    <x v="1467"/>
    <x v="0"/>
    <n v="2019"/>
    <d v="2019-12-01T00:00:00"/>
    <s v="sM Campaign"/>
    <x v="110"/>
  </r>
  <r>
    <x v="1464"/>
    <x v="0"/>
    <n v="2019"/>
    <d v="2019-12-01T00:00:00"/>
    <s v="sM Direct"/>
    <x v="110"/>
  </r>
  <r>
    <x v="1464"/>
    <x v="2"/>
    <n v="2019"/>
    <d v="2019-11-01T00:00:00"/>
    <s v="sM Direct"/>
    <x v="110"/>
  </r>
  <r>
    <x v="1241"/>
    <x v="0"/>
    <n v="2019"/>
    <d v="2019-12-01T00:00:00"/>
    <s v="aM Direct"/>
    <x v="110"/>
  </r>
  <r>
    <x v="614"/>
    <x v="0"/>
    <n v="2019"/>
    <d v="2019-12-01T00:00:00"/>
    <s v="sM Campaign"/>
    <x v="110"/>
  </r>
  <r>
    <x v="1309"/>
    <x v="0"/>
    <n v="2019"/>
    <d v="2019-12-01T00:00:00"/>
    <s v="aM Direct"/>
    <x v="110"/>
  </r>
  <r>
    <x v="536"/>
    <x v="0"/>
    <n v="2019"/>
    <d v="2019-12-01T00:00:00"/>
    <s v="sM Direct"/>
    <x v="110"/>
  </r>
  <r>
    <x v="986"/>
    <x v="2"/>
    <n v="2019"/>
    <d v="2019-11-01T00:00:00"/>
    <s v="sM Direct"/>
    <x v="110"/>
  </r>
  <r>
    <x v="73"/>
    <x v="0"/>
    <n v="2019"/>
    <d v="2019-12-01T00:00:00"/>
    <s v="sM Direct"/>
    <x v="110"/>
  </r>
  <r>
    <x v="1329"/>
    <x v="2"/>
    <n v="2019"/>
    <d v="2019-11-01T00:00:00"/>
    <s v="sM Campaign"/>
    <x v="110"/>
  </r>
  <r>
    <x v="55"/>
    <x v="0"/>
    <n v="2019"/>
    <d v="2019-12-01T00:00:00"/>
    <s v="sM Direct"/>
    <x v="110"/>
  </r>
  <r>
    <x v="808"/>
    <x v="2"/>
    <n v="2019"/>
    <d v="2019-11-01T00:00:00"/>
    <s v="sM Direct"/>
    <x v="110"/>
  </r>
  <r>
    <x v="736"/>
    <x v="1"/>
    <n v="2019"/>
    <d v="2019-10-01T00:00:00"/>
    <s v="sM Campaign"/>
    <x v="110"/>
  </r>
  <r>
    <x v="389"/>
    <x v="0"/>
    <n v="2019"/>
    <d v="2019-12-01T00:00:00"/>
    <s v="Equifax Campaign"/>
    <x v="110"/>
  </r>
  <r>
    <x v="480"/>
    <x v="2"/>
    <n v="2019"/>
    <d v="2019-11-01T00:00:00"/>
    <s v="sM Direct"/>
    <x v="110"/>
  </r>
  <r>
    <x v="716"/>
    <x v="1"/>
    <n v="2019"/>
    <d v="2019-10-01T00:00:00"/>
    <s v="sM Campaign"/>
    <x v="110"/>
  </r>
  <r>
    <x v="480"/>
    <x v="0"/>
    <n v="2019"/>
    <d v="2019-12-01T00:00:00"/>
    <s v="sM Campaign"/>
    <x v="110"/>
  </r>
  <r>
    <x v="480"/>
    <x v="1"/>
    <n v="2019"/>
    <d v="2019-10-01T00:00:00"/>
    <s v="sM Direct"/>
    <x v="110"/>
  </r>
  <r>
    <x v="345"/>
    <x v="1"/>
    <n v="2019"/>
    <d v="2019-10-01T00:00:00"/>
    <s v="sM Campaign"/>
    <x v="110"/>
  </r>
  <r>
    <x v="331"/>
    <x v="2"/>
    <n v="2019"/>
    <d v="2019-11-01T00:00:00"/>
    <s v="sM Campaign"/>
    <x v="110"/>
  </r>
  <r>
    <x v="228"/>
    <x v="2"/>
    <n v="2019"/>
    <d v="2019-11-01T00:00:00"/>
    <s v="sM Direct"/>
    <x v="110"/>
  </r>
  <r>
    <x v="508"/>
    <x v="0"/>
    <n v="2019"/>
    <d v="2019-12-01T00:00:00"/>
    <s v="sM Campaign"/>
    <x v="110"/>
  </r>
  <r>
    <x v="849"/>
    <x v="1"/>
    <n v="2019"/>
    <d v="2019-10-01T00:00:00"/>
    <s v="sM Campaign"/>
    <x v="110"/>
  </r>
  <r>
    <x v="508"/>
    <x v="1"/>
    <n v="2019"/>
    <d v="2019-10-01T00:00:00"/>
    <s v="sM Campaign"/>
    <x v="110"/>
  </r>
  <r>
    <x v="372"/>
    <x v="1"/>
    <n v="2019"/>
    <d v="2019-10-01T00:00:00"/>
    <s v="sM Campaign"/>
    <x v="110"/>
  </r>
  <r>
    <x v="1126"/>
    <x v="0"/>
    <n v="2019"/>
    <d v="2019-12-01T00:00:00"/>
    <s v="aM Direct"/>
    <x v="110"/>
  </r>
  <r>
    <x v="788"/>
    <x v="2"/>
    <n v="2019"/>
    <d v="2019-11-01T00:00:00"/>
    <s v="sM Direct"/>
    <x v="110"/>
  </r>
  <r>
    <x v="292"/>
    <x v="2"/>
    <n v="2019"/>
    <d v="2019-11-01T00:00:00"/>
    <s v="sM Campaign"/>
    <x v="110"/>
  </r>
  <r>
    <x v="82"/>
    <x v="1"/>
    <n v="2019"/>
    <d v="2019-10-01T00:00:00"/>
    <s v="sM Campaign"/>
    <x v="110"/>
  </r>
  <r>
    <x v="805"/>
    <x v="2"/>
    <n v="2019"/>
    <d v="2019-11-01T00:00:00"/>
    <s v="aM Campaign"/>
    <x v="110"/>
  </r>
  <r>
    <x v="736"/>
    <x v="2"/>
    <n v="2019"/>
    <d v="2019-11-01T00:00:00"/>
    <s v="sM Direct"/>
    <x v="110"/>
  </r>
  <r>
    <x v="736"/>
    <x v="1"/>
    <n v="2019"/>
    <d v="2019-10-01T00:00:00"/>
    <s v="aM Direct"/>
    <x v="110"/>
  </r>
  <r>
    <x v="1370"/>
    <x v="2"/>
    <n v="2019"/>
    <d v="2019-11-01T00:00:00"/>
    <s v="sM Campaign"/>
    <x v="110"/>
  </r>
  <r>
    <x v="1009"/>
    <x v="2"/>
    <n v="2019"/>
    <d v="2019-11-01T00:00:00"/>
    <s v="sM Campaign"/>
    <x v="110"/>
  </r>
  <r>
    <x v="758"/>
    <x v="2"/>
    <n v="2019"/>
    <d v="2019-11-01T00:00:00"/>
    <s v="sM Campaign"/>
    <x v="110"/>
  </r>
  <r>
    <x v="1126"/>
    <x v="2"/>
    <n v="2019"/>
    <d v="2019-11-01T00:00:00"/>
    <s v="aM Direct"/>
    <x v="110"/>
  </r>
  <r>
    <x v="788"/>
    <x v="2"/>
    <n v="2019"/>
    <d v="2019-11-01T00:00:00"/>
    <s v="aM Direct"/>
    <x v="110"/>
  </r>
  <r>
    <x v="1323"/>
    <x v="2"/>
    <n v="2019"/>
    <d v="2019-11-01T00:00:00"/>
    <s v="sM Campaign"/>
    <x v="110"/>
  </r>
  <r>
    <x v="292"/>
    <x v="0"/>
    <n v="2019"/>
    <d v="2019-12-01T00:00:00"/>
    <s v="sM Campaign"/>
    <x v="110"/>
  </r>
  <r>
    <x v="983"/>
    <x v="2"/>
    <n v="2019"/>
    <d v="2019-11-01T00:00:00"/>
    <s v="sM Direct"/>
    <x v="110"/>
  </r>
  <r>
    <x v="1600"/>
    <x v="0"/>
    <n v="2019"/>
    <d v="2019-12-01T00:00:00"/>
    <s v="aM Campaign"/>
    <x v="110"/>
  </r>
  <r>
    <x v="1332"/>
    <x v="1"/>
    <n v="2019"/>
    <d v="2019-10-01T00:00:00"/>
    <s v="sM Direct"/>
    <x v="110"/>
  </r>
  <r>
    <x v="1196"/>
    <x v="2"/>
    <n v="2019"/>
    <d v="2019-11-01T00:00:00"/>
    <s v="aM Campaign"/>
    <x v="110"/>
  </r>
  <r>
    <x v="1538"/>
    <x v="1"/>
    <n v="2019"/>
    <d v="2019-10-01T00:00:00"/>
    <s v="aM Direct"/>
    <x v="110"/>
  </r>
  <r>
    <x v="1434"/>
    <x v="2"/>
    <n v="2019"/>
    <d v="2019-11-01T00:00:00"/>
    <s v="sM Direct"/>
    <x v="110"/>
  </r>
  <r>
    <x v="908"/>
    <x v="0"/>
    <n v="2019"/>
    <d v="2019-12-01T00:00:00"/>
    <s v="sM Campaign"/>
    <x v="110"/>
  </r>
  <r>
    <x v="908"/>
    <x v="1"/>
    <n v="2019"/>
    <d v="2019-10-01T00:00:00"/>
    <s v="sM Direct"/>
    <x v="110"/>
  </r>
  <r>
    <x v="1397"/>
    <x v="0"/>
    <n v="2019"/>
    <d v="2019-12-01T00:00:00"/>
    <s v="aM Direct"/>
    <x v="110"/>
  </r>
  <r>
    <x v="195"/>
    <x v="2"/>
    <n v="2019"/>
    <d v="2019-11-01T00:00:00"/>
    <s v="sM Direct"/>
    <x v="110"/>
  </r>
  <r>
    <x v="45"/>
    <x v="1"/>
    <n v="2019"/>
    <d v="2019-10-01T00:00:00"/>
    <s v="sM Direct"/>
    <x v="110"/>
  </r>
  <r>
    <x v="1233"/>
    <x v="0"/>
    <n v="2019"/>
    <d v="2019-12-01T00:00:00"/>
    <s v="aM Direct"/>
    <x v="110"/>
  </r>
  <r>
    <x v="378"/>
    <x v="2"/>
    <n v="2019"/>
    <d v="2019-11-01T00:00:00"/>
    <s v="sM Campaign"/>
    <x v="110"/>
  </r>
  <r>
    <x v="660"/>
    <x v="2"/>
    <n v="2019"/>
    <d v="2019-11-01T00:00:00"/>
    <s v="sM Direct"/>
    <x v="110"/>
  </r>
  <r>
    <x v="773"/>
    <x v="0"/>
    <n v="2019"/>
    <d v="2019-12-01T00:00:00"/>
    <s v="sM Direct"/>
    <x v="110"/>
  </r>
  <r>
    <x v="1254"/>
    <x v="0"/>
    <n v="2019"/>
    <d v="2019-12-01T00:00:00"/>
    <s v="aM Campaign"/>
    <x v="110"/>
  </r>
  <r>
    <x v="1442"/>
    <x v="1"/>
    <n v="2019"/>
    <d v="2019-10-01T00:00:00"/>
    <s v="aM Campaign"/>
    <x v="110"/>
  </r>
  <r>
    <x v="1457"/>
    <x v="2"/>
    <n v="2019"/>
    <d v="2019-11-01T00:00:00"/>
    <s v="sM Direct"/>
    <x v="110"/>
  </r>
  <r>
    <x v="1660"/>
    <x v="0"/>
    <n v="2019"/>
    <d v="2019-12-01T00:00:00"/>
    <s v="aM Campaign"/>
    <x v="110"/>
  </r>
  <r>
    <x v="1516"/>
    <x v="0"/>
    <n v="2019"/>
    <d v="2019-12-01T00:00:00"/>
    <s v="sM Direct"/>
    <x v="110"/>
  </r>
  <r>
    <x v="180"/>
    <x v="1"/>
    <n v="2019"/>
    <d v="2019-10-01T00:00:00"/>
    <s v="sM Direct"/>
    <x v="110"/>
  </r>
  <r>
    <x v="1653"/>
    <x v="0"/>
    <n v="2019"/>
    <d v="2019-12-01T00:00:00"/>
    <s v="aM Direct"/>
    <x v="110"/>
  </r>
  <r>
    <x v="812"/>
    <x v="0"/>
    <n v="2019"/>
    <d v="2019-12-01T00:00:00"/>
    <s v="sM Campaign"/>
    <x v="110"/>
  </r>
  <r>
    <x v="876"/>
    <x v="2"/>
    <n v="2019"/>
    <d v="2019-11-01T00:00:00"/>
    <s v="sM Campaign"/>
    <x v="110"/>
  </r>
  <r>
    <x v="876"/>
    <x v="1"/>
    <n v="2019"/>
    <d v="2019-10-01T00:00:00"/>
    <s v="sM Campaign"/>
    <x v="110"/>
  </r>
  <r>
    <x v="395"/>
    <x v="2"/>
    <n v="2019"/>
    <d v="2019-11-01T00:00:00"/>
    <s v="aM Direct"/>
    <x v="110"/>
  </r>
  <r>
    <x v="521"/>
    <x v="1"/>
    <n v="2019"/>
    <d v="2019-10-01T00:00:00"/>
    <s v="sM Direct"/>
    <x v="110"/>
  </r>
  <r>
    <x v="1084"/>
    <x v="0"/>
    <n v="2019"/>
    <d v="2019-12-01T00:00:00"/>
    <s v="sM Direct"/>
    <x v="110"/>
  </r>
  <r>
    <x v="991"/>
    <x v="2"/>
    <n v="2019"/>
    <d v="2019-11-01T00:00:00"/>
    <s v="aM Direct"/>
    <x v="110"/>
  </r>
  <r>
    <x v="1270"/>
    <x v="0"/>
    <n v="2019"/>
    <d v="2019-12-01T00:00:00"/>
    <s v="aM Campaign"/>
    <x v="110"/>
  </r>
  <r>
    <x v="78"/>
    <x v="2"/>
    <n v="2019"/>
    <d v="2019-11-01T00:00:00"/>
    <s v="aM Direct"/>
    <x v="110"/>
  </r>
  <r>
    <x v="188"/>
    <x v="0"/>
    <n v="2019"/>
    <d v="2019-12-01T00:00:00"/>
    <s v="sM Campaign"/>
    <x v="110"/>
  </r>
  <r>
    <x v="188"/>
    <x v="1"/>
    <n v="2019"/>
    <d v="2019-10-01T00:00:00"/>
    <s v="sM Direct"/>
    <x v="110"/>
  </r>
  <r>
    <x v="1224"/>
    <x v="1"/>
    <n v="2019"/>
    <d v="2019-10-01T00:00:00"/>
    <s v="aM Direct"/>
    <x v="110"/>
  </r>
  <r>
    <x v="1224"/>
    <x v="1"/>
    <n v="2019"/>
    <d v="2019-10-01T00:00:00"/>
    <s v="sM Campaign"/>
    <x v="110"/>
  </r>
  <r>
    <x v="485"/>
    <x v="2"/>
    <n v="2019"/>
    <d v="2019-11-01T00:00:00"/>
    <s v="sM Direct"/>
    <x v="110"/>
  </r>
  <r>
    <x v="16"/>
    <x v="2"/>
    <n v="2019"/>
    <d v="2019-11-01T00:00:00"/>
    <s v="sM Campaign"/>
    <x v="110"/>
  </r>
  <r>
    <x v="16"/>
    <x v="0"/>
    <n v="2019"/>
    <d v="2019-12-01T00:00:00"/>
    <s v="sM Campaign"/>
    <x v="110"/>
  </r>
  <r>
    <x v="350"/>
    <x v="1"/>
    <n v="2019"/>
    <d v="2019-10-01T00:00:00"/>
    <s v="sM Campaign"/>
    <x v="110"/>
  </r>
  <r>
    <x v="315"/>
    <x v="1"/>
    <n v="2019"/>
    <d v="2019-10-01T00:00:00"/>
    <s v="sM Campaign"/>
    <x v="110"/>
  </r>
  <r>
    <x v="1141"/>
    <x v="0"/>
    <n v="2019"/>
    <d v="2019-12-01T00:00:00"/>
    <s v="sM Direct"/>
    <x v="110"/>
  </r>
  <r>
    <x v="260"/>
    <x v="0"/>
    <n v="2019"/>
    <d v="2019-12-01T00:00:00"/>
    <s v="sM Direct"/>
    <x v="110"/>
  </r>
  <r>
    <x v="960"/>
    <x v="0"/>
    <n v="2019"/>
    <d v="2019-12-01T00:00:00"/>
    <s v="aM Direct"/>
    <x v="110"/>
  </r>
  <r>
    <x v="224"/>
    <x v="2"/>
    <n v="2019"/>
    <d v="2019-11-01T00:00:00"/>
    <s v="aM Campaign"/>
    <x v="110"/>
  </r>
  <r>
    <x v="784"/>
    <x v="1"/>
    <n v="2019"/>
    <d v="2019-10-01T00:00:00"/>
    <s v="sM Direct"/>
    <x v="110"/>
  </r>
  <r>
    <x v="117"/>
    <x v="0"/>
    <n v="2019"/>
    <d v="2019-12-01T00:00:00"/>
    <s v="sM Campaign"/>
    <x v="110"/>
  </r>
  <r>
    <x v="784"/>
    <x v="2"/>
    <n v="2019"/>
    <d v="2019-11-01T00:00:00"/>
    <s v="sM Campaign"/>
    <x v="110"/>
  </r>
  <r>
    <x v="672"/>
    <x v="1"/>
    <n v="2019"/>
    <d v="2019-10-01T00:00:00"/>
    <s v="sM Campaign"/>
    <x v="110"/>
  </r>
  <r>
    <x v="1033"/>
    <x v="0"/>
    <n v="2019"/>
    <d v="2019-12-01T00:00:00"/>
    <s v="sM Direct"/>
    <x v="110"/>
  </r>
  <r>
    <x v="992"/>
    <x v="2"/>
    <n v="2019"/>
    <d v="2019-11-01T00:00:00"/>
    <s v="aM Direct"/>
    <x v="110"/>
  </r>
  <r>
    <x v="1309"/>
    <x v="2"/>
    <n v="2019"/>
    <d v="2019-11-01T00:00:00"/>
    <s v="sM Direct"/>
    <x v="110"/>
  </r>
  <r>
    <x v="672"/>
    <x v="0"/>
    <n v="2019"/>
    <d v="2019-12-01T00:00:00"/>
    <s v="sM Direct"/>
    <x v="110"/>
  </r>
  <r>
    <x v="672"/>
    <x v="2"/>
    <n v="2019"/>
    <d v="2019-11-01T00:00:00"/>
    <s v="sM Campaign"/>
    <x v="110"/>
  </r>
  <r>
    <x v="536"/>
    <x v="0"/>
    <n v="2019"/>
    <d v="2019-12-01T00:00:00"/>
    <s v="sM Campaign"/>
    <x v="110"/>
  </r>
  <r>
    <x v="1342"/>
    <x v="1"/>
    <n v="2019"/>
    <d v="2019-10-01T00:00:00"/>
    <s v="aM Campaign"/>
    <x v="110"/>
  </r>
  <r>
    <x v="337"/>
    <x v="0"/>
    <n v="2019"/>
    <d v="2019-12-01T00:00:00"/>
    <s v="sM Campaign"/>
    <x v="110"/>
  </r>
  <r>
    <x v="337"/>
    <x v="2"/>
    <n v="2019"/>
    <d v="2019-11-01T00:00:00"/>
    <s v="sM Campaign"/>
    <x v="110"/>
  </r>
  <r>
    <x v="350"/>
    <x v="2"/>
    <n v="2019"/>
    <d v="2019-11-01T00:00:00"/>
    <s v="sM Direct"/>
    <x v="110"/>
  </r>
  <r>
    <x v="1399"/>
    <x v="2"/>
    <n v="2019"/>
    <d v="2019-11-01T00:00:00"/>
    <s v="sM Campaign"/>
    <x v="110"/>
  </r>
  <r>
    <x v="484"/>
    <x v="2"/>
    <n v="2019"/>
    <d v="2019-11-01T00:00:00"/>
    <s v="sM Campaign"/>
    <x v="110"/>
  </r>
  <r>
    <x v="1100"/>
    <x v="0"/>
    <n v="2019"/>
    <d v="2019-12-01T00:00:00"/>
    <s v="aM Direct"/>
    <x v="110"/>
  </r>
  <r>
    <x v="769"/>
    <x v="0"/>
    <n v="2019"/>
    <d v="2019-12-01T00:00:00"/>
    <s v="sM Direct"/>
    <x v="110"/>
  </r>
  <r>
    <x v="903"/>
    <x v="0"/>
    <n v="2019"/>
    <d v="2019-12-01T00:00:00"/>
    <s v="aM Direct"/>
    <x v="110"/>
  </r>
  <r>
    <x v="73"/>
    <x v="2"/>
    <n v="2019"/>
    <d v="2019-11-01T00:00:00"/>
    <s v="sM Direct"/>
    <x v="110"/>
  </r>
  <r>
    <x v="1577"/>
    <x v="2"/>
    <n v="2019"/>
    <d v="2019-11-01T00:00:00"/>
    <s v="aM Direct"/>
    <x v="110"/>
  </r>
  <r>
    <x v="1505"/>
    <x v="2"/>
    <n v="2019"/>
    <d v="2019-11-01T00:00:00"/>
    <s v="aM Direct"/>
    <x v="110"/>
  </r>
  <r>
    <x v="1540"/>
    <x v="2"/>
    <n v="2019"/>
    <d v="2019-11-01T00:00:00"/>
    <s v="sM Campaign"/>
    <x v="110"/>
  </r>
  <r>
    <x v="1237"/>
    <x v="2"/>
    <n v="2019"/>
    <d v="2019-11-01T00:00:00"/>
    <s v="aM Campaign"/>
    <x v="110"/>
  </r>
  <r>
    <x v="1608"/>
    <x v="2"/>
    <n v="2019"/>
    <d v="2019-11-01T00:00:00"/>
    <s v="sM Campaign"/>
    <x v="110"/>
  </r>
  <r>
    <x v="635"/>
    <x v="0"/>
    <n v="2019"/>
    <d v="2019-12-01T00:00:00"/>
    <s v="sM Direct"/>
    <x v="110"/>
  </r>
  <r>
    <x v="965"/>
    <x v="1"/>
    <n v="2019"/>
    <d v="2019-10-01T00:00:00"/>
    <s v="sM Campaign"/>
    <x v="110"/>
  </r>
  <r>
    <x v="940"/>
    <x v="2"/>
    <n v="2019"/>
    <d v="2019-11-01T00:00:00"/>
    <s v="sM Direct"/>
    <x v="110"/>
  </r>
  <r>
    <x v="940"/>
    <x v="1"/>
    <n v="2019"/>
    <d v="2019-10-01T00:00:00"/>
    <s v="sM Direct"/>
    <x v="110"/>
  </r>
  <r>
    <x v="184"/>
    <x v="2"/>
    <n v="2019"/>
    <d v="2019-11-01T00:00:00"/>
    <s v="sM Campaign"/>
    <x v="110"/>
  </r>
  <r>
    <x v="1614"/>
    <x v="2"/>
    <n v="2019"/>
    <d v="2019-11-01T00:00:00"/>
    <s v="aM Campaign"/>
    <x v="110"/>
  </r>
  <r>
    <x v="1443"/>
    <x v="0"/>
    <n v="2019"/>
    <d v="2019-12-01T00:00:00"/>
    <s v="sM Direct"/>
    <x v="110"/>
  </r>
  <r>
    <x v="1615"/>
    <x v="2"/>
    <n v="2019"/>
    <d v="2019-11-01T00:00:00"/>
    <s v="sM Direct"/>
    <x v="110"/>
  </r>
  <r>
    <x v="1129"/>
    <x v="2"/>
    <n v="2019"/>
    <d v="2019-11-01T00:00:00"/>
    <s v="sM Campaign"/>
    <x v="110"/>
  </r>
  <r>
    <x v="1129"/>
    <x v="1"/>
    <n v="2019"/>
    <d v="2019-10-01T00:00:00"/>
    <s v="sM Campaign"/>
    <x v="110"/>
  </r>
  <r>
    <x v="5"/>
    <x v="1"/>
    <n v="2019"/>
    <d v="2019-10-01T00:00:00"/>
    <s v="sM Direct"/>
    <x v="110"/>
  </r>
  <r>
    <x v="941"/>
    <x v="0"/>
    <n v="2019"/>
    <d v="2019-12-01T00:00:00"/>
    <s v="sM Campaign"/>
    <x v="110"/>
  </r>
  <r>
    <x v="142"/>
    <x v="0"/>
    <n v="2019"/>
    <d v="2019-12-01T00:00:00"/>
    <s v="sM Campaign"/>
    <x v="110"/>
  </r>
  <r>
    <x v="493"/>
    <x v="2"/>
    <n v="2019"/>
    <d v="2019-11-01T00:00:00"/>
    <s v="sM Direct"/>
    <x v="110"/>
  </r>
  <r>
    <x v="897"/>
    <x v="2"/>
    <n v="2019"/>
    <d v="2019-11-01T00:00:00"/>
    <s v="aM Direct"/>
    <x v="110"/>
  </r>
  <r>
    <x v="615"/>
    <x v="2"/>
    <n v="2019"/>
    <d v="2019-11-01T00:00:00"/>
    <s v="sM Campaign"/>
    <x v="110"/>
  </r>
  <r>
    <x v="537"/>
    <x v="0"/>
    <n v="2019"/>
    <d v="2019-12-01T00:00:00"/>
    <s v="sM Campaign"/>
    <x v="110"/>
  </r>
  <r>
    <x v="981"/>
    <x v="2"/>
    <n v="2019"/>
    <d v="2019-11-01T00:00:00"/>
    <s v="sM Direct"/>
    <x v="110"/>
  </r>
  <r>
    <x v="656"/>
    <x v="2"/>
    <n v="2019"/>
    <d v="2019-11-01T00:00:00"/>
    <s v="sM Direct"/>
    <x v="110"/>
  </r>
  <r>
    <x v="1603"/>
    <x v="0"/>
    <n v="2019"/>
    <d v="2019-12-01T00:00:00"/>
    <s v="aM Campaign"/>
    <x v="110"/>
  </r>
  <r>
    <x v="1603"/>
    <x v="1"/>
    <n v="2019"/>
    <d v="2019-10-01T00:00:00"/>
    <s v="aM Campaign"/>
    <x v="110"/>
  </r>
  <r>
    <x v="189"/>
    <x v="0"/>
    <n v="2019"/>
    <d v="2019-12-01T00:00:00"/>
    <s v="sM Campaign"/>
    <x v="110"/>
  </r>
  <r>
    <x v="251"/>
    <x v="1"/>
    <n v="2019"/>
    <d v="2019-10-01T00:00:00"/>
    <s v="sM Direct"/>
    <x v="110"/>
  </r>
  <r>
    <x v="1535"/>
    <x v="1"/>
    <n v="2019"/>
    <d v="2019-10-01T00:00:00"/>
    <s v="sM Campaign"/>
    <x v="110"/>
  </r>
  <r>
    <x v="977"/>
    <x v="2"/>
    <n v="2019"/>
    <d v="2019-11-01T00:00:00"/>
    <s v="aM Direct"/>
    <x v="110"/>
  </r>
  <r>
    <x v="1505"/>
    <x v="0"/>
    <n v="2019"/>
    <d v="2019-12-01T00:00:00"/>
    <s v="aM Direct"/>
    <x v="110"/>
  </r>
  <r>
    <x v="1094"/>
    <x v="2"/>
    <n v="2019"/>
    <d v="2019-11-01T00:00:00"/>
    <s v="aM Direct"/>
    <x v="110"/>
  </r>
  <r>
    <x v="792"/>
    <x v="0"/>
    <n v="2019"/>
    <d v="2019-12-01T00:00:00"/>
    <s v="sM Campaign"/>
    <x v="110"/>
  </r>
  <r>
    <x v="822"/>
    <x v="0"/>
    <n v="2019"/>
    <d v="2019-12-01T00:00:00"/>
    <s v="sM Campaign"/>
    <x v="110"/>
  </r>
  <r>
    <x v="1658"/>
    <x v="1"/>
    <n v="2019"/>
    <d v="2019-10-01T00:00:00"/>
    <s v="sM Direct"/>
    <x v="110"/>
  </r>
  <r>
    <x v="1096"/>
    <x v="2"/>
    <n v="2019"/>
    <d v="2019-11-01T00:00:00"/>
    <s v="aM Direct"/>
    <x v="110"/>
  </r>
  <r>
    <x v="965"/>
    <x v="1"/>
    <n v="2019"/>
    <d v="2019-10-01T00:00:00"/>
    <s v="sM Direct"/>
    <x v="110"/>
  </r>
  <r>
    <x v="1334"/>
    <x v="1"/>
    <n v="2019"/>
    <d v="2019-10-01T00:00:00"/>
    <s v="aM Direct"/>
    <x v="110"/>
  </r>
  <r>
    <x v="426"/>
    <x v="1"/>
    <n v="2019"/>
    <d v="2019-10-01T00:00:00"/>
    <s v="sM Campaign"/>
    <x v="110"/>
  </r>
  <r>
    <x v="1332"/>
    <x v="1"/>
    <n v="2019"/>
    <d v="2019-10-01T00:00:00"/>
    <s v="sM Campaign"/>
    <x v="110"/>
  </r>
  <r>
    <x v="426"/>
    <x v="1"/>
    <n v="2019"/>
    <d v="2019-10-01T00:00:00"/>
    <s v="sM Direct"/>
    <x v="110"/>
  </r>
  <r>
    <x v="206"/>
    <x v="1"/>
    <n v="2019"/>
    <d v="2019-10-01T00:00:00"/>
    <s v="aM Direct"/>
    <x v="110"/>
  </r>
  <r>
    <x v="206"/>
    <x v="0"/>
    <n v="2019"/>
    <d v="2019-12-01T00:00:00"/>
    <s v="aM Direct"/>
    <x v="110"/>
  </r>
  <r>
    <x v="994"/>
    <x v="1"/>
    <n v="2019"/>
    <d v="2019-10-01T00:00:00"/>
    <s v="aM Campaign"/>
    <x v="110"/>
  </r>
  <r>
    <x v="1332"/>
    <x v="2"/>
    <n v="2019"/>
    <d v="2019-11-01T00:00:00"/>
    <s v="sM Direct"/>
    <x v="110"/>
  </r>
  <r>
    <x v="147"/>
    <x v="1"/>
    <n v="2019"/>
    <d v="2019-10-01T00:00:00"/>
    <s v="aM Direct"/>
    <x v="110"/>
  </r>
  <r>
    <x v="803"/>
    <x v="0"/>
    <n v="2019"/>
    <d v="2019-12-01T00:00:00"/>
    <s v="sM Campaign"/>
    <x v="110"/>
  </r>
  <r>
    <x v="326"/>
    <x v="2"/>
    <n v="2019"/>
    <d v="2019-11-01T00:00:00"/>
    <s v="sM Campaign"/>
    <x v="110"/>
  </r>
  <r>
    <x v="1286"/>
    <x v="0"/>
    <n v="2019"/>
    <d v="2019-12-01T00:00:00"/>
    <s v="aM Direct"/>
    <x v="110"/>
  </r>
  <r>
    <x v="908"/>
    <x v="2"/>
    <n v="2019"/>
    <d v="2019-11-01T00:00:00"/>
    <s v="sM Direct"/>
    <x v="110"/>
  </r>
  <r>
    <x v="860"/>
    <x v="0"/>
    <n v="2019"/>
    <d v="2019-12-01T00:00:00"/>
    <s v="sM Direct"/>
    <x v="110"/>
  </r>
  <r>
    <x v="439"/>
    <x v="0"/>
    <n v="2019"/>
    <d v="2019-12-01T00:00:00"/>
    <s v="sM Direct"/>
    <x v="110"/>
  </r>
  <r>
    <x v="300"/>
    <x v="0"/>
    <n v="2019"/>
    <d v="2019-12-01T00:00:00"/>
    <s v="aM Direct"/>
    <x v="110"/>
  </r>
  <r>
    <x v="1576"/>
    <x v="1"/>
    <n v="2019"/>
    <d v="2019-10-01T00:00:00"/>
    <s v="aM Campaign"/>
    <x v="110"/>
  </r>
  <r>
    <x v="1003"/>
    <x v="1"/>
    <n v="2019"/>
    <d v="2019-10-01T00:00:00"/>
    <s v="aM Direct"/>
    <x v="110"/>
  </r>
  <r>
    <x v="1003"/>
    <x v="0"/>
    <n v="2019"/>
    <d v="2019-12-01T00:00:00"/>
    <s v="aM Direct"/>
    <x v="110"/>
  </r>
  <r>
    <x v="1365"/>
    <x v="1"/>
    <n v="2019"/>
    <d v="2019-10-01T00:00:00"/>
    <s v="sM Campaign"/>
    <x v="110"/>
  </r>
  <r>
    <x v="1661"/>
    <x v="0"/>
    <n v="2019"/>
    <d v="2019-12-01T00:00:00"/>
    <s v="sM Campaign"/>
    <x v="110"/>
  </r>
  <r>
    <x v="813"/>
    <x v="0"/>
    <n v="2019"/>
    <d v="2019-12-01T00:00:00"/>
    <s v="aM Direct"/>
    <x v="110"/>
  </r>
  <r>
    <x v="426"/>
    <x v="2"/>
    <n v="2019"/>
    <d v="2019-11-01T00:00:00"/>
    <s v="sM Direct"/>
    <x v="110"/>
  </r>
  <r>
    <x v="1053"/>
    <x v="0"/>
    <n v="2019"/>
    <d v="2019-12-01T00:00:00"/>
    <s v="aM Direct"/>
    <x v="110"/>
  </r>
  <r>
    <x v="1508"/>
    <x v="0"/>
    <n v="2019"/>
    <d v="2019-12-01T00:00:00"/>
    <s v="aM Direct"/>
    <x v="110"/>
  </r>
  <r>
    <x v="355"/>
    <x v="1"/>
    <n v="2019"/>
    <d v="2019-10-01T00:00:00"/>
    <s v="sM Campaign"/>
    <x v="110"/>
  </r>
  <r>
    <x v="586"/>
    <x v="2"/>
    <n v="2019"/>
    <d v="2019-11-01T00:00:00"/>
    <s v="sM Campaign"/>
    <x v="110"/>
  </r>
  <r>
    <x v="1286"/>
    <x v="2"/>
    <n v="2019"/>
    <d v="2019-11-01T00:00:00"/>
    <s v="aM Direct"/>
    <x v="110"/>
  </r>
  <r>
    <x v="860"/>
    <x v="2"/>
    <n v="2019"/>
    <d v="2019-11-01T00:00:00"/>
    <s v="sM Campaign"/>
    <x v="110"/>
  </r>
  <r>
    <x v="706"/>
    <x v="2"/>
    <n v="2019"/>
    <d v="2019-11-01T00:00:00"/>
    <s v="sM Direct"/>
    <x v="110"/>
  </r>
  <r>
    <x v="623"/>
    <x v="2"/>
    <n v="2019"/>
    <d v="2019-11-01T00:00:00"/>
    <s v="sM Direct"/>
    <x v="110"/>
  </r>
  <r>
    <x v="1311"/>
    <x v="1"/>
    <n v="2019"/>
    <d v="2019-10-01T00:00:00"/>
    <s v="sM Direct"/>
    <x v="110"/>
  </r>
  <r>
    <x v="1007"/>
    <x v="2"/>
    <n v="2019"/>
    <d v="2019-11-01T00:00:00"/>
    <s v="aM Direct"/>
    <x v="110"/>
  </r>
  <r>
    <x v="1325"/>
    <x v="0"/>
    <n v="2019"/>
    <d v="2019-12-01T00:00:00"/>
    <s v="sM Campaign"/>
    <x v="110"/>
  </r>
  <r>
    <x v="1325"/>
    <x v="2"/>
    <n v="2019"/>
    <d v="2019-11-01T00:00:00"/>
    <s v="aM Direct"/>
    <x v="110"/>
  </r>
  <r>
    <x v="440"/>
    <x v="2"/>
    <n v="2019"/>
    <d v="2019-11-01T00:00:00"/>
    <s v="aM Direct"/>
    <x v="110"/>
  </r>
  <r>
    <x v="259"/>
    <x v="0"/>
    <n v="2019"/>
    <d v="2019-12-01T00:00:00"/>
    <s v="aM Direct"/>
    <x v="110"/>
  </r>
  <r>
    <x v="1247"/>
    <x v="1"/>
    <n v="2019"/>
    <d v="2019-10-01T00:00:00"/>
    <s v="sM Direct"/>
    <x v="110"/>
  </r>
  <r>
    <x v="587"/>
    <x v="1"/>
    <n v="2019"/>
    <d v="2019-10-01T00:00:00"/>
    <s v="sM Campaign"/>
    <x v="110"/>
  </r>
  <r>
    <x v="337"/>
    <x v="2"/>
    <n v="2019"/>
    <d v="2019-11-01T00:00:00"/>
    <s v="sM Direct"/>
    <x v="110"/>
  </r>
  <r>
    <x v="1479"/>
    <x v="0"/>
    <n v="2019"/>
    <d v="2019-12-01T00:00:00"/>
    <s v="sM Direct"/>
    <x v="110"/>
  </r>
  <r>
    <x v="1259"/>
    <x v="2"/>
    <n v="2019"/>
    <d v="2019-11-01T00:00:00"/>
    <s v="sM Campaign"/>
    <x v="110"/>
  </r>
  <r>
    <x v="350"/>
    <x v="2"/>
    <n v="2019"/>
    <d v="2019-11-01T00:00:00"/>
    <s v="sM Campaign"/>
    <x v="110"/>
  </r>
  <r>
    <x v="1598"/>
    <x v="2"/>
    <n v="2019"/>
    <d v="2019-11-01T00:00:00"/>
    <s v="sM Campaign"/>
    <x v="110"/>
  </r>
  <r>
    <x v="903"/>
    <x v="2"/>
    <n v="2019"/>
    <d v="2019-11-01T00:00:00"/>
    <s v="aM Direct"/>
    <x v="110"/>
  </r>
  <r>
    <x v="1531"/>
    <x v="0"/>
    <n v="2019"/>
    <d v="2019-12-01T00:00:00"/>
    <s v="aM Campaign"/>
    <x v="110"/>
  </r>
  <r>
    <x v="1149"/>
    <x v="0"/>
    <n v="2019"/>
    <d v="2019-12-01T00:00:00"/>
    <s v="aM Direct"/>
    <x v="110"/>
  </r>
  <r>
    <x v="1218"/>
    <x v="0"/>
    <n v="2019"/>
    <d v="2019-12-01T00:00:00"/>
    <s v="aM Direct"/>
    <x v="110"/>
  </r>
  <r>
    <x v="1385"/>
    <x v="1"/>
    <n v="2019"/>
    <d v="2019-10-01T00:00:00"/>
    <s v="sM Direct"/>
    <x v="110"/>
  </r>
  <r>
    <x v="1093"/>
    <x v="1"/>
    <n v="2019"/>
    <d v="2019-10-01T00:00:00"/>
    <s v="aM Direct"/>
    <x v="110"/>
  </r>
  <r>
    <x v="1374"/>
    <x v="1"/>
    <n v="2019"/>
    <d v="2019-10-01T00:00:00"/>
    <s v="aM Campaign"/>
    <x v="110"/>
  </r>
  <r>
    <x v="1199"/>
    <x v="0"/>
    <n v="2019"/>
    <d v="2019-12-01T00:00:00"/>
    <s v="sM Campaign"/>
    <x v="110"/>
  </r>
  <r>
    <x v="1094"/>
    <x v="1"/>
    <n v="2019"/>
    <d v="2019-10-01T00:00:00"/>
    <s v="aM Campaign"/>
    <x v="110"/>
  </r>
  <r>
    <x v="1540"/>
    <x v="2"/>
    <n v="2019"/>
    <d v="2019-11-01T00:00:00"/>
    <s v="aM Campaign"/>
    <x v="110"/>
  </r>
  <r>
    <x v="1540"/>
    <x v="1"/>
    <n v="2019"/>
    <d v="2019-10-01T00:00:00"/>
    <s v="sM Direct"/>
    <x v="110"/>
  </r>
  <r>
    <x v="1540"/>
    <x v="2"/>
    <n v="2019"/>
    <d v="2019-11-01T00:00:00"/>
    <s v="aM Direct"/>
    <x v="110"/>
  </r>
  <r>
    <x v="1393"/>
    <x v="2"/>
    <n v="2019"/>
    <d v="2019-11-01T00:00:00"/>
    <s v="aM Direct"/>
    <x v="110"/>
  </r>
  <r>
    <x v="1516"/>
    <x v="0"/>
    <n v="2019"/>
    <d v="2019-12-01T00:00:00"/>
    <s v="sM Campaign"/>
    <x v="110"/>
  </r>
  <r>
    <x v="1169"/>
    <x v="1"/>
    <n v="2019"/>
    <d v="2019-10-01T00:00:00"/>
    <s v="aM Direct"/>
    <x v="110"/>
  </r>
  <r>
    <x v="829"/>
    <x v="0"/>
    <n v="2019"/>
    <d v="2019-12-01T00:00:00"/>
    <s v="sM Direct"/>
    <x v="110"/>
  </r>
  <r>
    <x v="965"/>
    <x v="0"/>
    <n v="2019"/>
    <d v="2019-12-01T00:00:00"/>
    <s v="aM Direct"/>
    <x v="110"/>
  </r>
  <r>
    <x v="1542"/>
    <x v="0"/>
    <n v="2019"/>
    <d v="2019-12-01T00:00:00"/>
    <s v="aM Campaign"/>
    <x v="110"/>
  </r>
  <r>
    <x v="829"/>
    <x v="1"/>
    <n v="2019"/>
    <d v="2019-10-01T00:00:00"/>
    <s v="aM Direct"/>
    <x v="110"/>
  </r>
  <r>
    <x v="1097"/>
    <x v="1"/>
    <n v="2019"/>
    <d v="2019-10-01T00:00:00"/>
    <s v="aM Direct"/>
    <x v="110"/>
  </r>
  <r>
    <x v="1339"/>
    <x v="2"/>
    <n v="2019"/>
    <d v="2019-11-01T00:00:00"/>
    <s v="aM Direct"/>
    <x v="110"/>
  </r>
  <r>
    <x v="1605"/>
    <x v="1"/>
    <n v="2019"/>
    <d v="2019-10-01T00:00:00"/>
    <s v="aM Campaign"/>
    <x v="110"/>
  </r>
  <r>
    <x v="1116"/>
    <x v="1"/>
    <n v="2019"/>
    <d v="2019-10-01T00:00:00"/>
    <s v="sM Direct"/>
    <x v="110"/>
  </r>
  <r>
    <x v="1641"/>
    <x v="2"/>
    <n v="2019"/>
    <d v="2019-11-01T00:00:00"/>
    <s v="aM Direct"/>
    <x v="110"/>
  </r>
  <r>
    <x v="1641"/>
    <x v="2"/>
    <n v="2019"/>
    <d v="2019-11-01T00:00:00"/>
    <s v="aM Campaign"/>
    <x v="110"/>
  </r>
  <r>
    <x v="1089"/>
    <x v="1"/>
    <n v="2019"/>
    <d v="2019-10-01T00:00:00"/>
    <s v="aM Direct"/>
    <x v="110"/>
  </r>
  <r>
    <x v="255"/>
    <x v="2"/>
    <n v="2019"/>
    <d v="2019-11-01T00:00:00"/>
    <s v="sM Direct"/>
    <x v="110"/>
  </r>
  <r>
    <x v="555"/>
    <x v="2"/>
    <n v="2019"/>
    <d v="2019-11-01T00:00:00"/>
    <s v="aM Campaign"/>
    <x v="110"/>
  </r>
  <r>
    <x v="405"/>
    <x v="1"/>
    <n v="2019"/>
    <d v="2019-10-01T00:00:00"/>
    <s v="sM Direct"/>
    <x v="110"/>
  </r>
  <r>
    <x v="326"/>
    <x v="0"/>
    <n v="2019"/>
    <d v="2019-12-01T00:00:00"/>
    <s v="aM Direct"/>
    <x v="110"/>
  </r>
  <r>
    <x v="639"/>
    <x v="0"/>
    <n v="2019"/>
    <d v="2019-12-01T00:00:00"/>
    <s v="sM Direct"/>
    <x v="110"/>
  </r>
  <r>
    <x v="355"/>
    <x v="2"/>
    <n v="2019"/>
    <d v="2019-11-01T00:00:00"/>
    <s v="sM Campaign"/>
    <x v="110"/>
  </r>
  <r>
    <x v="355"/>
    <x v="0"/>
    <n v="2019"/>
    <d v="2019-12-01T00:00:00"/>
    <s v="sM Campaign"/>
    <x v="110"/>
  </r>
  <r>
    <x v="446"/>
    <x v="1"/>
    <n v="2019"/>
    <d v="2019-10-01T00:00:00"/>
    <s v="sM Campaign"/>
    <x v="110"/>
  </r>
  <r>
    <x v="126"/>
    <x v="0"/>
    <n v="2019"/>
    <d v="2019-12-01T00:00:00"/>
    <s v="sM Direct"/>
    <x v="110"/>
  </r>
  <r>
    <x v="831"/>
    <x v="0"/>
    <n v="2019"/>
    <d v="2019-12-01T00:00:00"/>
    <s v="aM Direct"/>
    <x v="110"/>
  </r>
  <r>
    <x v="784"/>
    <x v="0"/>
    <n v="2019"/>
    <d v="2019-12-01T00:00:00"/>
    <s v="sM Campaign"/>
    <x v="110"/>
  </r>
  <r>
    <x v="784"/>
    <x v="1"/>
    <n v="2019"/>
    <d v="2019-10-01T00:00:00"/>
    <s v="sM Campaign"/>
    <x v="110"/>
  </r>
  <r>
    <x v="64"/>
    <x v="0"/>
    <n v="2019"/>
    <d v="2019-12-01T00:00:00"/>
    <s v="Equifax Campaign"/>
    <x v="110"/>
  </r>
  <r>
    <x v="922"/>
    <x v="1"/>
    <n v="2019"/>
    <d v="2019-10-01T00:00:00"/>
    <s v="sM Direct"/>
    <x v="110"/>
  </r>
  <r>
    <x v="567"/>
    <x v="0"/>
    <n v="2019"/>
    <d v="2019-12-01T00:00:00"/>
    <s v="sM Direct"/>
    <x v="110"/>
  </r>
  <r>
    <x v="567"/>
    <x v="2"/>
    <n v="2019"/>
    <d v="2019-11-01T00:00:00"/>
    <s v="sM Direct"/>
    <x v="110"/>
  </r>
  <r>
    <x v="29"/>
    <x v="2"/>
    <n v="2019"/>
    <d v="2019-11-01T00:00:00"/>
    <s v="sM Direct"/>
    <x v="110"/>
  </r>
  <r>
    <x v="611"/>
    <x v="0"/>
    <n v="2019"/>
    <d v="2019-12-01T00:00:00"/>
    <s v="aM Direct"/>
    <x v="110"/>
  </r>
  <r>
    <x v="1662"/>
    <x v="0"/>
    <n v="2019"/>
    <d v="2019-12-01T00:00:00"/>
    <s v="aM Direct"/>
    <x v="110"/>
  </r>
  <r>
    <x v="1663"/>
    <x v="2"/>
    <n v="2019"/>
    <d v="2019-11-01T00:00:00"/>
    <s v="sM Direct"/>
    <x v="110"/>
  </r>
  <r>
    <x v="1664"/>
    <x v="1"/>
    <n v="2019"/>
    <d v="2019-10-01T00:00:00"/>
    <s v="aM Direct"/>
    <x v="110"/>
  </r>
  <r>
    <x v="1664"/>
    <x v="0"/>
    <n v="2019"/>
    <d v="2019-12-01T00:00:00"/>
    <s v="aM Campaign"/>
    <x v="110"/>
  </r>
  <r>
    <x v="1396"/>
    <x v="2"/>
    <n v="2019"/>
    <d v="2019-11-01T00:00:00"/>
    <s v="aM Campaign"/>
    <x v="110"/>
  </r>
  <r>
    <x v="1665"/>
    <x v="1"/>
    <n v="2019"/>
    <d v="2019-10-01T00:00:00"/>
    <s v="aM Direct"/>
    <x v="110"/>
  </r>
  <r>
    <x v="1665"/>
    <x v="0"/>
    <n v="2019"/>
    <d v="2019-12-01T00:00:00"/>
    <s v="aM Campaign"/>
    <x v="110"/>
  </r>
  <r>
    <x v="1612"/>
    <x v="1"/>
    <n v="2019"/>
    <d v="2019-10-01T00:00:00"/>
    <s v="aM Campaign"/>
    <x v="110"/>
  </r>
  <r>
    <x v="1578"/>
    <x v="2"/>
    <n v="2019"/>
    <d v="2019-11-01T00:00:00"/>
    <s v="aM Direct"/>
    <x v="110"/>
  </r>
  <r>
    <x v="1211"/>
    <x v="0"/>
    <n v="2019"/>
    <d v="2019-12-01T00:00:00"/>
    <s v="sM Campaign"/>
    <x v="110"/>
  </r>
  <r>
    <x v="1211"/>
    <x v="0"/>
    <n v="2019"/>
    <d v="2019-12-01T00:00:00"/>
    <s v="aM Direct"/>
    <x v="110"/>
  </r>
  <r>
    <x v="1666"/>
    <x v="1"/>
    <n v="2019"/>
    <d v="2019-10-01T00:00:00"/>
    <s v="aM Direct"/>
    <x v="110"/>
  </r>
  <r>
    <x v="1507"/>
    <x v="1"/>
    <n v="2019"/>
    <d v="2019-10-01T00:00:00"/>
    <s v="aM Campaign"/>
    <x v="110"/>
  </r>
  <r>
    <x v="920"/>
    <x v="2"/>
    <n v="2019"/>
    <d v="2019-11-01T00:00:00"/>
    <s v="sM Campaign"/>
    <x v="110"/>
  </r>
  <r>
    <x v="1549"/>
    <x v="1"/>
    <n v="2019"/>
    <d v="2019-10-01T00:00:00"/>
    <s v="aM Direct"/>
    <x v="110"/>
  </r>
  <r>
    <x v="1549"/>
    <x v="0"/>
    <n v="2019"/>
    <d v="2019-12-01T00:00:00"/>
    <s v="aM Campaign"/>
    <x v="110"/>
  </r>
  <r>
    <x v="1506"/>
    <x v="0"/>
    <n v="2019"/>
    <d v="2019-12-01T00:00:00"/>
    <s v="aM Campaign"/>
    <x v="110"/>
  </r>
  <r>
    <x v="1506"/>
    <x v="1"/>
    <n v="2019"/>
    <d v="2019-10-01T00:00:00"/>
    <s v="aM Campaign"/>
    <x v="110"/>
  </r>
  <r>
    <x v="1506"/>
    <x v="1"/>
    <n v="2019"/>
    <d v="2019-10-01T00:00:00"/>
    <s v="aM Direct"/>
    <x v="110"/>
  </r>
  <r>
    <x v="1506"/>
    <x v="2"/>
    <n v="2019"/>
    <d v="2019-11-01T00:00:00"/>
    <s v="sM Campaign"/>
    <x v="110"/>
  </r>
  <r>
    <x v="1514"/>
    <x v="1"/>
    <n v="2019"/>
    <d v="2019-10-01T00:00:00"/>
    <s v="aM Direct"/>
    <x v="110"/>
  </r>
  <r>
    <x v="1550"/>
    <x v="1"/>
    <n v="2019"/>
    <d v="2019-10-01T00:00:00"/>
    <s v="aM Campaign"/>
    <x v="110"/>
  </r>
  <r>
    <x v="330"/>
    <x v="0"/>
    <n v="2019"/>
    <d v="2019-12-01T00:00:00"/>
    <s v="sM Campaign"/>
    <x v="110"/>
  </r>
  <r>
    <x v="73"/>
    <x v="0"/>
    <n v="2019"/>
    <d v="2019-12-01T00:00:00"/>
    <s v="sM Campaign"/>
    <x v="110"/>
  </r>
  <r>
    <x v="853"/>
    <x v="1"/>
    <n v="2019"/>
    <d v="2019-10-01T00:00:00"/>
    <s v="sM Direct"/>
    <x v="110"/>
  </r>
  <r>
    <x v="785"/>
    <x v="2"/>
    <n v="2019"/>
    <d v="2019-11-01T00:00:00"/>
    <s v="sM Direct"/>
    <x v="110"/>
  </r>
  <r>
    <x v="608"/>
    <x v="2"/>
    <n v="2019"/>
    <d v="2019-11-01T00:00:00"/>
    <s v="aM Direct"/>
    <x v="110"/>
  </r>
  <r>
    <x v="74"/>
    <x v="2"/>
    <n v="2019"/>
    <d v="2019-11-01T00:00:00"/>
    <s v="sM Campaign"/>
    <x v="110"/>
  </r>
  <r>
    <x v="1021"/>
    <x v="2"/>
    <n v="2019"/>
    <d v="2019-11-01T00:00:00"/>
    <s v="aM Campaign"/>
    <x v="110"/>
  </r>
  <r>
    <x v="567"/>
    <x v="0"/>
    <n v="2019"/>
    <d v="2019-12-01T00:00:00"/>
    <s v="sM Campaign"/>
    <x v="110"/>
  </r>
  <r>
    <x v="940"/>
    <x v="2"/>
    <n v="2019"/>
    <d v="2019-11-01T00:00:00"/>
    <s v="sM Campaign"/>
    <x v="110"/>
  </r>
  <r>
    <x v="1109"/>
    <x v="1"/>
    <n v="2019"/>
    <d v="2019-10-01T00:00:00"/>
    <s v="aM Direct"/>
    <x v="110"/>
  </r>
  <r>
    <x v="893"/>
    <x v="0"/>
    <n v="2019"/>
    <d v="2019-12-01T00:00:00"/>
    <s v="aM Direct"/>
    <x v="110"/>
  </r>
  <r>
    <x v="1329"/>
    <x v="0"/>
    <n v="2019"/>
    <d v="2019-12-01T00:00:00"/>
    <s v="sM Campaign"/>
    <x v="110"/>
  </r>
  <r>
    <x v="1662"/>
    <x v="0"/>
    <n v="2019"/>
    <d v="2019-12-01T00:00:00"/>
    <s v="aM Campaign"/>
    <x v="110"/>
  </r>
  <r>
    <x v="1547"/>
    <x v="0"/>
    <n v="2019"/>
    <d v="2019-12-01T00:00:00"/>
    <s v="aM Direct"/>
    <x v="110"/>
  </r>
  <r>
    <x v="1548"/>
    <x v="0"/>
    <n v="2019"/>
    <d v="2019-12-01T00:00:00"/>
    <s v="aM Direct"/>
    <x v="110"/>
  </r>
  <r>
    <x v="1667"/>
    <x v="0"/>
    <n v="2019"/>
    <d v="2019-12-01T00:00:00"/>
    <s v="aM Campaign"/>
    <x v="110"/>
  </r>
  <r>
    <x v="1668"/>
    <x v="2"/>
    <n v="2019"/>
    <d v="2019-11-01T00:00:00"/>
    <s v="aM Campaign"/>
    <x v="110"/>
  </r>
  <r>
    <x v="1611"/>
    <x v="0"/>
    <n v="2019"/>
    <d v="2019-12-01T00:00:00"/>
    <s v="aM Direct"/>
    <x v="110"/>
  </r>
  <r>
    <x v="1396"/>
    <x v="1"/>
    <n v="2019"/>
    <d v="2019-10-01T00:00:00"/>
    <s v="aM Direct"/>
    <x v="110"/>
  </r>
  <r>
    <x v="1665"/>
    <x v="2"/>
    <n v="2019"/>
    <d v="2019-11-01T00:00:00"/>
    <s v="aM Direct"/>
    <x v="110"/>
  </r>
  <r>
    <x v="1665"/>
    <x v="1"/>
    <n v="2019"/>
    <d v="2019-10-01T00:00:00"/>
    <s v="aM Campaign"/>
    <x v="110"/>
  </r>
  <r>
    <x v="754"/>
    <x v="0"/>
    <n v="2019"/>
    <d v="2019-12-01T00:00:00"/>
    <s v="aM Direct"/>
    <x v="110"/>
  </r>
  <r>
    <x v="1578"/>
    <x v="1"/>
    <n v="2019"/>
    <d v="2019-10-01T00:00:00"/>
    <s v="aM Direct"/>
    <x v="110"/>
  </r>
  <r>
    <x v="1129"/>
    <x v="1"/>
    <n v="2019"/>
    <d v="2019-10-01T00:00:00"/>
    <s v="sM Direct"/>
    <x v="110"/>
  </r>
  <r>
    <x v="330"/>
    <x v="0"/>
    <n v="2019"/>
    <d v="2019-12-01T00:00:00"/>
    <s v="sM Direct"/>
    <x v="110"/>
  </r>
  <r>
    <x v="1294"/>
    <x v="1"/>
    <n v="2019"/>
    <d v="2019-10-01T00:00:00"/>
    <s v="aM Direct"/>
    <x v="110"/>
  </r>
  <r>
    <x v="1294"/>
    <x v="0"/>
    <n v="2019"/>
    <d v="2019-12-01T00:00:00"/>
    <s v="aM Campaign"/>
    <x v="110"/>
  </r>
  <r>
    <x v="694"/>
    <x v="2"/>
    <n v="2019"/>
    <d v="2019-11-01T00:00:00"/>
    <s v="aM Direct"/>
    <x v="110"/>
  </r>
  <r>
    <x v="853"/>
    <x v="0"/>
    <n v="2019"/>
    <d v="2019-12-01T00:00:00"/>
    <s v="aM Direct"/>
    <x v="110"/>
  </r>
  <r>
    <x v="1133"/>
    <x v="1"/>
    <n v="2019"/>
    <d v="2019-10-01T00:00:00"/>
    <s v="sM Campaign"/>
    <x v="110"/>
  </r>
  <r>
    <x v="824"/>
    <x v="1"/>
    <n v="2019"/>
    <d v="2019-10-01T00:00:00"/>
    <s v="aM Direct"/>
    <x v="110"/>
  </r>
  <r>
    <x v="1400"/>
    <x v="1"/>
    <n v="2019"/>
    <d v="2019-10-01T00:00:00"/>
    <s v="Equifax Direct"/>
    <x v="110"/>
  </r>
  <r>
    <x v="941"/>
    <x v="1"/>
    <n v="2019"/>
    <d v="2019-10-01T00:00:00"/>
    <s v="sM Campaign"/>
    <x v="110"/>
  </r>
  <r>
    <x v="857"/>
    <x v="0"/>
    <n v="2019"/>
    <d v="2019-12-01T00:00:00"/>
    <s v="aM Direct"/>
    <x v="110"/>
  </r>
  <r>
    <x v="1375"/>
    <x v="0"/>
    <n v="2019"/>
    <d v="2019-12-01T00:00:00"/>
    <s v="aM Direct"/>
    <x v="110"/>
  </r>
  <r>
    <x v="233"/>
    <x v="0"/>
    <n v="2019"/>
    <d v="2019-12-01T00:00:00"/>
    <s v="aM Direct"/>
    <x v="110"/>
  </r>
  <r>
    <x v="1090"/>
    <x v="0"/>
    <n v="2019"/>
    <d v="2019-12-01T00:00:00"/>
    <s v="sM Direct"/>
    <x v="110"/>
  </r>
  <r>
    <x v="754"/>
    <x v="1"/>
    <n v="2019"/>
    <d v="2019-10-01T00:00:00"/>
    <s v="sM Direct"/>
    <x v="110"/>
  </r>
  <r>
    <x v="842"/>
    <x v="0"/>
    <n v="2019"/>
    <d v="2019-12-01T00:00:00"/>
    <s v="Equifax Direct"/>
    <x v="110"/>
  </r>
  <r>
    <x v="361"/>
    <x v="0"/>
    <n v="2019"/>
    <d v="2019-12-01T00:00:00"/>
    <s v="sM Campaign"/>
    <x v="110"/>
  </r>
  <r>
    <x v="331"/>
    <x v="2"/>
    <n v="2019"/>
    <d v="2019-11-01T00:00:00"/>
    <s v="sM Direct"/>
    <x v="110"/>
  </r>
  <r>
    <x v="248"/>
    <x v="1"/>
    <n v="2019"/>
    <d v="2019-10-01T00:00:00"/>
    <s v="sM Direct"/>
    <x v="110"/>
  </r>
  <r>
    <x v="780"/>
    <x v="0"/>
    <n v="2019"/>
    <d v="2019-12-01T00:00:00"/>
    <s v="sM Direct"/>
    <x v="110"/>
  </r>
  <r>
    <x v="140"/>
    <x v="0"/>
    <n v="2019"/>
    <d v="2019-12-01T00:00:00"/>
    <s v="sM Direct"/>
    <x v="110"/>
  </r>
  <r>
    <x v="936"/>
    <x v="0"/>
    <n v="2019"/>
    <d v="2019-12-01T00:00:00"/>
    <s v="sM Direct"/>
    <x v="110"/>
  </r>
  <r>
    <x v="1043"/>
    <x v="0"/>
    <n v="2019"/>
    <d v="2019-12-01T00:00:00"/>
    <s v="sM Campaign"/>
    <x v="110"/>
  </r>
  <r>
    <x v="931"/>
    <x v="2"/>
    <n v="2019"/>
    <d v="2019-11-01T00:00:00"/>
    <s v="sM Direct"/>
    <x v="110"/>
  </r>
  <r>
    <x v="837"/>
    <x v="2"/>
    <n v="2019"/>
    <d v="2019-11-01T00:00:00"/>
    <s v="sM Campaign"/>
    <x v="110"/>
  </r>
  <r>
    <x v="1043"/>
    <x v="2"/>
    <n v="2019"/>
    <d v="2019-11-01T00:00:00"/>
    <s v="sM Direct"/>
    <x v="110"/>
  </r>
  <r>
    <x v="918"/>
    <x v="1"/>
    <n v="2019"/>
    <d v="2019-10-01T00:00:00"/>
    <s v="sM Direct"/>
    <x v="110"/>
  </r>
  <r>
    <x v="1340"/>
    <x v="0"/>
    <n v="2019"/>
    <d v="2019-12-01T00:00:00"/>
    <s v="sM Campaign"/>
    <x v="110"/>
  </r>
  <r>
    <x v="29"/>
    <x v="0"/>
    <n v="2019"/>
    <d v="2019-12-01T00:00:00"/>
    <s v="sM Campaign"/>
    <x v="110"/>
  </r>
  <r>
    <x v="886"/>
    <x v="0"/>
    <n v="2019"/>
    <d v="2019-12-01T00:00:00"/>
    <s v="sM Direct"/>
    <x v="110"/>
  </r>
  <r>
    <x v="1077"/>
    <x v="2"/>
    <n v="2019"/>
    <d v="2019-11-01T00:00:00"/>
    <s v="aM Direct"/>
    <x v="110"/>
  </r>
  <r>
    <x v="1217"/>
    <x v="1"/>
    <n v="2019"/>
    <d v="2019-10-01T00:00:00"/>
    <s v="sM Direct"/>
    <x v="110"/>
  </r>
  <r>
    <x v="1404"/>
    <x v="2"/>
    <n v="2019"/>
    <d v="2019-11-01T00:00:00"/>
    <s v="sM Direct"/>
    <x v="110"/>
  </r>
  <r>
    <x v="1005"/>
    <x v="1"/>
    <n v="2019"/>
    <d v="2019-10-01T00:00:00"/>
    <s v="sM Direct"/>
    <x v="110"/>
  </r>
  <r>
    <x v="582"/>
    <x v="0"/>
    <n v="2019"/>
    <d v="2019-12-01T00:00:00"/>
    <s v="sM Campaign"/>
    <x v="110"/>
  </r>
  <r>
    <x v="787"/>
    <x v="1"/>
    <n v="2019"/>
    <d v="2019-10-01T00:00:00"/>
    <s v="sM Campaign"/>
    <x v="110"/>
  </r>
  <r>
    <x v="1584"/>
    <x v="0"/>
    <n v="2019"/>
    <d v="2019-12-01T00:00:00"/>
    <s v="aM Direct"/>
    <x v="110"/>
  </r>
  <r>
    <x v="1552"/>
    <x v="0"/>
    <n v="2019"/>
    <d v="2019-12-01T00:00:00"/>
    <s v="sM Campaign"/>
    <x v="110"/>
  </r>
  <r>
    <x v="1665"/>
    <x v="2"/>
    <n v="2019"/>
    <d v="2019-11-01T00:00:00"/>
    <s v="aM Campaign"/>
    <x v="110"/>
  </r>
  <r>
    <x v="890"/>
    <x v="2"/>
    <n v="2019"/>
    <d v="2019-11-01T00:00:00"/>
    <s v="sM Campaign"/>
    <x v="110"/>
  </r>
  <r>
    <x v="1635"/>
    <x v="2"/>
    <n v="2019"/>
    <d v="2019-11-01T00:00:00"/>
    <s v="sM Campaign"/>
    <x v="110"/>
  </r>
  <r>
    <x v="1472"/>
    <x v="0"/>
    <n v="2019"/>
    <d v="2019-12-01T00:00:00"/>
    <s v="aM Direct"/>
    <x v="110"/>
  </r>
  <r>
    <x v="1666"/>
    <x v="0"/>
    <n v="2019"/>
    <d v="2019-12-01T00:00:00"/>
    <s v="aM Campaign"/>
    <x v="110"/>
  </r>
  <r>
    <x v="1666"/>
    <x v="2"/>
    <n v="2019"/>
    <d v="2019-11-01T00:00:00"/>
    <s v="aM Campaign"/>
    <x v="110"/>
  </r>
  <r>
    <x v="1669"/>
    <x v="0"/>
    <n v="2019"/>
    <d v="2019-12-01T00:00:00"/>
    <s v="aM Campaign"/>
    <x v="110"/>
  </r>
  <r>
    <x v="1610"/>
    <x v="1"/>
    <n v="2019"/>
    <d v="2019-10-01T00:00:00"/>
    <s v="aM Direct"/>
    <x v="110"/>
  </r>
  <r>
    <x v="1506"/>
    <x v="1"/>
    <n v="2019"/>
    <d v="2019-10-01T00:00:00"/>
    <s v="sM Direct"/>
    <x v="110"/>
  </r>
  <r>
    <x v="794"/>
    <x v="0"/>
    <n v="2019"/>
    <d v="2019-12-01T00:00:00"/>
    <s v="sM Direct"/>
    <x v="110"/>
  </r>
  <r>
    <x v="943"/>
    <x v="1"/>
    <n v="2019"/>
    <d v="2019-10-01T00:00:00"/>
    <s v="sM Campaign"/>
    <x v="110"/>
  </r>
  <r>
    <x v="892"/>
    <x v="2"/>
    <n v="2019"/>
    <d v="2019-11-01T00:00:00"/>
    <s v="sM Direct"/>
    <x v="110"/>
  </r>
  <r>
    <x v="1046"/>
    <x v="1"/>
    <n v="2019"/>
    <d v="2019-10-01T00:00:00"/>
    <s v="sM Campaign"/>
    <x v="110"/>
  </r>
  <r>
    <x v="942"/>
    <x v="1"/>
    <n v="2019"/>
    <d v="2019-10-01T00:00:00"/>
    <s v="sM Direct"/>
    <x v="110"/>
  </r>
  <r>
    <x v="498"/>
    <x v="0"/>
    <n v="2019"/>
    <d v="2019-12-01T00:00:00"/>
    <s v="sM Campaign"/>
    <x v="110"/>
  </r>
  <r>
    <x v="857"/>
    <x v="0"/>
    <n v="2019"/>
    <d v="2019-12-01T00:00:00"/>
    <s v="sM Campaign"/>
    <x v="110"/>
  </r>
  <r>
    <x v="857"/>
    <x v="1"/>
    <n v="2019"/>
    <d v="2019-10-01T00:00:00"/>
    <s v="aM Direct"/>
    <x v="110"/>
  </r>
  <r>
    <x v="985"/>
    <x v="2"/>
    <n v="2019"/>
    <d v="2019-11-01T00:00:00"/>
    <s v="sM Direct"/>
    <x v="110"/>
  </r>
  <r>
    <x v="519"/>
    <x v="1"/>
    <n v="2019"/>
    <d v="2019-10-01T00:00:00"/>
    <s v="aM Direct"/>
    <x v="110"/>
  </r>
  <r>
    <x v="1193"/>
    <x v="2"/>
    <n v="2019"/>
    <d v="2019-11-01T00:00:00"/>
    <s v="sM Campaign"/>
    <x v="110"/>
  </r>
  <r>
    <x v="1617"/>
    <x v="0"/>
    <n v="2019"/>
    <d v="2019-12-01T00:00:00"/>
    <s v="sM Direct"/>
    <x v="110"/>
  </r>
  <r>
    <x v="1613"/>
    <x v="2"/>
    <n v="2019"/>
    <d v="2019-11-01T00:00:00"/>
    <s v="aM Direct"/>
    <x v="110"/>
  </r>
  <r>
    <x v="125"/>
    <x v="2"/>
    <n v="2019"/>
    <d v="2019-11-01T00:00:00"/>
    <s v="sM Campaign"/>
    <x v="110"/>
  </r>
  <r>
    <x v="149"/>
    <x v="0"/>
    <n v="2019"/>
    <d v="2019-12-01T00:00:00"/>
    <s v="sM Direct"/>
    <x v="110"/>
  </r>
  <r>
    <x v="354"/>
    <x v="2"/>
    <n v="2019"/>
    <d v="2019-11-01T00:00:00"/>
    <s v="sM Direct"/>
    <x v="110"/>
  </r>
  <r>
    <x v="1670"/>
    <x v="2"/>
    <n v="2019"/>
    <d v="2019-11-01T00:00:00"/>
    <s v="aM Direct"/>
    <x v="110"/>
  </r>
  <r>
    <x v="929"/>
    <x v="0"/>
    <n v="2019"/>
    <d v="2019-12-01T00:00:00"/>
    <s v="aM Direct"/>
    <x v="110"/>
  </r>
  <r>
    <x v="320"/>
    <x v="2"/>
    <n v="2019"/>
    <d v="2019-11-01T00:00:00"/>
    <s v="sM Campaign"/>
    <x v="110"/>
  </r>
  <r>
    <x v="113"/>
    <x v="0"/>
    <n v="2019"/>
    <d v="2019-12-01T00:00:00"/>
    <s v="sM Direct"/>
    <x v="110"/>
  </r>
  <r>
    <x v="1568"/>
    <x v="0"/>
    <n v="2019"/>
    <d v="2019-12-01T00:00:00"/>
    <s v="aM Direct"/>
    <x v="110"/>
  </r>
  <r>
    <x v="926"/>
    <x v="1"/>
    <n v="2019"/>
    <d v="2019-10-01T00:00:00"/>
    <s v="sM Campaign"/>
    <x v="110"/>
  </r>
  <r>
    <x v="519"/>
    <x v="2"/>
    <n v="2019"/>
    <d v="2019-11-01T00:00:00"/>
    <s v="aM Direct"/>
    <x v="110"/>
  </r>
  <r>
    <x v="481"/>
    <x v="0"/>
    <n v="2019"/>
    <d v="2019-12-01T00:00:00"/>
    <s v="sM Campaign"/>
    <x v="110"/>
  </r>
  <r>
    <x v="1014"/>
    <x v="2"/>
    <n v="2019"/>
    <d v="2019-11-01T00:00:00"/>
    <s v="aM Direct"/>
    <x v="110"/>
  </r>
  <r>
    <x v="54"/>
    <x v="0"/>
    <n v="2019"/>
    <d v="2019-12-01T00:00:00"/>
    <s v="sM Direct"/>
    <x v="110"/>
  </r>
  <r>
    <x v="1477"/>
    <x v="2"/>
    <n v="2019"/>
    <d v="2019-11-01T00:00:00"/>
    <s v="aM Direct"/>
    <x v="110"/>
  </r>
  <r>
    <x v="1477"/>
    <x v="0"/>
    <n v="2019"/>
    <d v="2019-12-01T00:00:00"/>
    <s v="aM Direct"/>
    <x v="110"/>
  </r>
  <r>
    <x v="1670"/>
    <x v="0"/>
    <n v="2019"/>
    <d v="2019-12-01T00:00:00"/>
    <s v="aM Direct"/>
    <x v="110"/>
  </r>
  <r>
    <x v="1513"/>
    <x v="2"/>
    <n v="2019"/>
    <d v="2019-11-01T00:00:00"/>
    <s v="aM Direct"/>
    <x v="110"/>
  </r>
  <r>
    <x v="837"/>
    <x v="1"/>
    <n v="2019"/>
    <d v="2019-10-01T00:00:00"/>
    <s v="sM Direct"/>
    <x v="110"/>
  </r>
  <r>
    <x v="640"/>
    <x v="2"/>
    <n v="2019"/>
    <d v="2019-11-01T00:00:00"/>
    <s v="aM Direct"/>
    <x v="110"/>
  </r>
  <r>
    <x v="1253"/>
    <x v="2"/>
    <n v="2019"/>
    <d v="2019-11-01T00:00:00"/>
    <s v="aM Direct"/>
    <x v="110"/>
  </r>
  <r>
    <x v="438"/>
    <x v="0"/>
    <n v="2019"/>
    <d v="2019-12-01T00:00:00"/>
    <s v="sM Campaign"/>
    <x v="110"/>
  </r>
  <r>
    <x v="438"/>
    <x v="2"/>
    <n v="2019"/>
    <d v="2019-11-01T00:00:00"/>
    <s v="sM Direct"/>
    <x v="110"/>
  </r>
  <r>
    <x v="1132"/>
    <x v="1"/>
    <n v="2019"/>
    <d v="2019-10-01T00:00:00"/>
    <s v="sM Direct"/>
    <x v="110"/>
  </r>
  <r>
    <x v="1502"/>
    <x v="2"/>
    <n v="2019"/>
    <d v="2019-11-01T00:00:00"/>
    <s v="aM Direct"/>
    <x v="110"/>
  </r>
  <r>
    <x v="1268"/>
    <x v="1"/>
    <n v="2019"/>
    <d v="2019-10-01T00:00:00"/>
    <s v="aM Direct"/>
    <x v="110"/>
  </r>
  <r>
    <x v="1268"/>
    <x v="0"/>
    <n v="2019"/>
    <d v="2019-12-01T00:00:00"/>
    <s v="aM Direct"/>
    <x v="110"/>
  </r>
  <r>
    <x v="247"/>
    <x v="0"/>
    <n v="2019"/>
    <d v="2019-12-01T00:00:00"/>
    <s v="aM Direct"/>
    <x v="110"/>
  </r>
  <r>
    <x v="132"/>
    <x v="0"/>
    <n v="2019"/>
    <d v="2019-12-01T00:00:00"/>
    <s v="sM Campaign"/>
    <x v="110"/>
  </r>
  <r>
    <x v="1136"/>
    <x v="2"/>
    <n v="2019"/>
    <d v="2019-11-01T00:00:00"/>
    <s v="sM Direct"/>
    <x v="110"/>
  </r>
  <r>
    <x v="114"/>
    <x v="1"/>
    <n v="2019"/>
    <d v="2019-10-01T00:00:00"/>
    <s v="sM Direct"/>
    <x v="110"/>
  </r>
  <r>
    <x v="330"/>
    <x v="1"/>
    <n v="2019"/>
    <d v="2019-10-01T00:00:00"/>
    <s v="aM Direct"/>
    <x v="110"/>
  </r>
  <r>
    <x v="882"/>
    <x v="1"/>
    <n v="2019"/>
    <d v="2019-10-01T00:00:00"/>
    <s v="sM Direct"/>
    <x v="110"/>
  </r>
  <r>
    <x v="115"/>
    <x v="0"/>
    <n v="2019"/>
    <d v="2019-12-01T00:00:00"/>
    <s v="sM Direct"/>
    <x v="110"/>
  </r>
  <r>
    <x v="938"/>
    <x v="2"/>
    <n v="2019"/>
    <d v="2019-11-01T00:00:00"/>
    <s v="sM Direct"/>
    <x v="110"/>
  </r>
  <r>
    <x v="515"/>
    <x v="2"/>
    <n v="2019"/>
    <d v="2019-11-01T00:00:00"/>
    <s v="sM Campaign"/>
    <x v="110"/>
  </r>
  <r>
    <x v="1229"/>
    <x v="1"/>
    <n v="2019"/>
    <d v="2019-10-01T00:00:00"/>
    <s v="aM Direct"/>
    <x v="110"/>
  </r>
  <r>
    <x v="1337"/>
    <x v="1"/>
    <n v="2019"/>
    <d v="2019-10-01T00:00:00"/>
    <s v="aM Campaign"/>
    <x v="110"/>
  </r>
  <r>
    <x v="1079"/>
    <x v="0"/>
    <n v="2019"/>
    <d v="2019-12-01T00:00:00"/>
    <s v="sM Campaign"/>
    <x v="110"/>
  </r>
  <r>
    <x v="1400"/>
    <x v="0"/>
    <n v="2019"/>
    <d v="2019-12-01T00:00:00"/>
    <s v="Equifax Campaign"/>
    <x v="110"/>
  </r>
  <r>
    <x v="1400"/>
    <x v="0"/>
    <n v="2019"/>
    <d v="2019-12-01T00:00:00"/>
    <s v="aM Direct"/>
    <x v="110"/>
  </r>
  <r>
    <x v="1400"/>
    <x v="2"/>
    <n v="2019"/>
    <d v="2019-11-01T00:00:00"/>
    <s v="Equifax Campaign"/>
    <x v="110"/>
  </r>
  <r>
    <x v="774"/>
    <x v="0"/>
    <n v="2019"/>
    <d v="2019-12-01T00:00:00"/>
    <s v="sM Direct"/>
    <x v="110"/>
  </r>
  <r>
    <x v="170"/>
    <x v="1"/>
    <n v="2019"/>
    <d v="2019-10-01T00:00:00"/>
    <s v="sM Campaign"/>
    <x v="110"/>
  </r>
  <r>
    <x v="481"/>
    <x v="1"/>
    <n v="2019"/>
    <d v="2019-10-01T00:00:00"/>
    <s v="sM Campaign"/>
    <x v="110"/>
  </r>
  <r>
    <x v="496"/>
    <x v="1"/>
    <n v="2019"/>
    <d v="2019-10-01T00:00:00"/>
    <s v="sM Campaign"/>
    <x v="110"/>
  </r>
  <r>
    <x v="1223"/>
    <x v="2"/>
    <n v="2019"/>
    <d v="2019-11-01T00:00:00"/>
    <s v="aM Direct"/>
    <x v="110"/>
  </r>
  <r>
    <x v="499"/>
    <x v="1"/>
    <n v="2019"/>
    <d v="2019-10-01T00:00:00"/>
    <s v="aM Direct"/>
    <x v="110"/>
  </r>
  <r>
    <x v="1614"/>
    <x v="0"/>
    <n v="2019"/>
    <d v="2019-12-01T00:00:00"/>
    <s v="sM Direct"/>
    <x v="110"/>
  </r>
  <r>
    <x v="942"/>
    <x v="1"/>
    <n v="2019"/>
    <d v="2019-10-01T00:00:00"/>
    <s v="sM Campaign"/>
    <x v="110"/>
  </r>
  <r>
    <x v="782"/>
    <x v="0"/>
    <n v="2019"/>
    <d v="2019-12-01T00:00:00"/>
    <s v="sM Direct"/>
    <x v="110"/>
  </r>
  <r>
    <x v="624"/>
    <x v="0"/>
    <n v="2019"/>
    <d v="2019-12-01T00:00:00"/>
    <s v="sM Direct"/>
    <x v="110"/>
  </r>
  <r>
    <x v="1193"/>
    <x v="0"/>
    <n v="2019"/>
    <d v="2019-12-01T00:00:00"/>
    <s v="sM Campaign"/>
    <x v="110"/>
  </r>
  <r>
    <x v="1128"/>
    <x v="0"/>
    <n v="2019"/>
    <d v="2019-12-01T00:00:00"/>
    <s v="sM Campaign"/>
    <x v="110"/>
  </r>
  <r>
    <x v="1072"/>
    <x v="1"/>
    <n v="2019"/>
    <d v="2019-10-01T00:00:00"/>
    <s v="aM Direct"/>
    <x v="110"/>
  </r>
  <r>
    <x v="1137"/>
    <x v="1"/>
    <n v="2019"/>
    <d v="2019-10-01T00:00:00"/>
    <s v="sM Campaign"/>
    <x v="110"/>
  </r>
  <r>
    <x v="949"/>
    <x v="2"/>
    <n v="2019"/>
    <d v="2019-11-01T00:00:00"/>
    <s v="aM Direct"/>
    <x v="110"/>
  </r>
  <r>
    <x v="1132"/>
    <x v="1"/>
    <n v="2019"/>
    <d v="2019-10-01T00:00:00"/>
    <s v="sM Campaign"/>
    <x v="110"/>
  </r>
  <r>
    <x v="713"/>
    <x v="2"/>
    <n v="2019"/>
    <d v="2019-11-01T00:00:00"/>
    <s v="aM Direct"/>
    <x v="110"/>
  </r>
  <r>
    <x v="356"/>
    <x v="2"/>
    <n v="2019"/>
    <d v="2019-11-01T00:00:00"/>
    <s v="aM Direct"/>
    <x v="110"/>
  </r>
  <r>
    <x v="162"/>
    <x v="0"/>
    <n v="2019"/>
    <d v="2019-12-01T00:00:00"/>
    <s v="Equifax Campaign"/>
    <x v="110"/>
  </r>
  <r>
    <x v="158"/>
    <x v="0"/>
    <n v="2019"/>
    <d v="2019-12-01T00:00:00"/>
    <s v="aM Direct"/>
    <x v="110"/>
  </r>
  <r>
    <x v="1115"/>
    <x v="2"/>
    <n v="2019"/>
    <d v="2019-11-01T00:00:00"/>
    <s v="aM Direct"/>
    <x v="110"/>
  </r>
  <r>
    <x v="424"/>
    <x v="2"/>
    <n v="2019"/>
    <d v="2019-11-01T00:00:00"/>
    <s v="aM Direct"/>
    <x v="110"/>
  </r>
  <r>
    <x v="208"/>
    <x v="1"/>
    <n v="2019"/>
    <d v="2019-10-01T00:00:00"/>
    <s v="aM Direct"/>
    <x v="110"/>
  </r>
  <r>
    <x v="692"/>
    <x v="1"/>
    <n v="2019"/>
    <d v="2019-10-01T00:00:00"/>
    <s v="aM Direct"/>
    <x v="110"/>
  </r>
  <r>
    <x v="556"/>
    <x v="2"/>
    <n v="2019"/>
    <d v="2019-11-01T00:00:00"/>
    <s v="sM Campaign"/>
    <x v="110"/>
  </r>
  <r>
    <x v="162"/>
    <x v="1"/>
    <n v="2019"/>
    <d v="2019-10-01T00:00:00"/>
    <s v="sM Campaign"/>
    <x v="110"/>
  </r>
  <r>
    <x v="273"/>
    <x v="2"/>
    <n v="2019"/>
    <d v="2019-11-01T00:00:00"/>
    <s v="aM Direct"/>
    <x v="110"/>
  </r>
  <r>
    <x v="855"/>
    <x v="0"/>
    <n v="2019"/>
    <d v="2019-12-01T00:00:00"/>
    <s v="sM Direct"/>
    <x v="110"/>
  </r>
  <r>
    <x v="288"/>
    <x v="0"/>
    <n v="2019"/>
    <d v="2019-12-01T00:00:00"/>
    <s v="sM Direct"/>
    <x v="110"/>
  </r>
  <r>
    <x v="325"/>
    <x v="0"/>
    <n v="2019"/>
    <d v="2019-12-01T00:00:00"/>
    <s v="aM Direct"/>
    <x v="110"/>
  </r>
  <r>
    <x v="533"/>
    <x v="1"/>
    <n v="2019"/>
    <d v="2019-10-01T00:00:00"/>
    <s v="aM Direct"/>
    <x v="110"/>
  </r>
  <r>
    <x v="576"/>
    <x v="0"/>
    <n v="2019"/>
    <d v="2019-12-01T00:00:00"/>
    <s v="sM Campaign"/>
    <x v="110"/>
  </r>
  <r>
    <x v="51"/>
    <x v="1"/>
    <n v="2019"/>
    <d v="2019-10-01T00:00:00"/>
    <s v="Equifax Campaign"/>
    <x v="110"/>
  </r>
  <r>
    <x v="377"/>
    <x v="2"/>
    <n v="2019"/>
    <d v="2019-11-01T00:00:00"/>
    <s v="sM Direct"/>
    <x v="110"/>
  </r>
  <r>
    <x v="323"/>
    <x v="1"/>
    <n v="2019"/>
    <d v="2019-10-01T00:00:00"/>
    <s v="aM Direct"/>
    <x v="110"/>
  </r>
  <r>
    <x v="667"/>
    <x v="2"/>
    <n v="2019"/>
    <d v="2019-11-01T00:00:00"/>
    <s v="sM Direct"/>
    <x v="110"/>
  </r>
  <r>
    <x v="650"/>
    <x v="1"/>
    <n v="2019"/>
    <d v="2019-10-01T00:00:00"/>
    <s v="sM Campaign"/>
    <x v="110"/>
  </r>
  <r>
    <x v="880"/>
    <x v="1"/>
    <n v="2019"/>
    <d v="2019-10-01T00:00:00"/>
    <s v="sM Campaign"/>
    <x v="110"/>
  </r>
  <r>
    <x v="247"/>
    <x v="1"/>
    <n v="2019"/>
    <d v="2019-10-01T00:00:00"/>
    <s v="sM Campaign"/>
    <x v="110"/>
  </r>
  <r>
    <x v="418"/>
    <x v="2"/>
    <n v="2019"/>
    <d v="2019-11-01T00:00:00"/>
    <s v="sM Campaign"/>
    <x v="110"/>
  </r>
  <r>
    <x v="113"/>
    <x v="1"/>
    <n v="2019"/>
    <d v="2019-10-01T00:00:00"/>
    <s v="sM Direct"/>
    <x v="110"/>
  </r>
  <r>
    <x v="1136"/>
    <x v="1"/>
    <n v="2019"/>
    <d v="2019-10-01T00:00:00"/>
    <s v="sM Direct"/>
    <x v="110"/>
  </r>
  <r>
    <x v="1568"/>
    <x v="2"/>
    <n v="2019"/>
    <d v="2019-11-01T00:00:00"/>
    <s v="aM Direct"/>
    <x v="110"/>
  </r>
  <r>
    <x v="510"/>
    <x v="1"/>
    <n v="2019"/>
    <d v="2019-10-01T00:00:00"/>
    <s v="aM Direct"/>
    <x v="110"/>
  </r>
  <r>
    <x v="814"/>
    <x v="1"/>
    <n v="2019"/>
    <d v="2019-10-01T00:00:00"/>
    <s v="sM Campaign"/>
    <x v="110"/>
  </r>
  <r>
    <x v="1264"/>
    <x v="0"/>
    <n v="2019"/>
    <d v="2019-12-01T00:00:00"/>
    <s v="aM Direct"/>
    <x v="110"/>
  </r>
  <r>
    <x v="1269"/>
    <x v="0"/>
    <n v="2019"/>
    <d v="2019-12-01T00:00:00"/>
    <s v="sM Campaign"/>
    <x v="110"/>
  </r>
  <r>
    <x v="643"/>
    <x v="1"/>
    <n v="2019"/>
    <d v="2019-10-01T00:00:00"/>
    <s v="aM Direct"/>
    <x v="110"/>
  </r>
  <r>
    <x v="169"/>
    <x v="1"/>
    <n v="2019"/>
    <d v="2019-10-01T00:00:00"/>
    <s v="sM Direct"/>
    <x v="110"/>
  </r>
  <r>
    <x v="648"/>
    <x v="1"/>
    <n v="2019"/>
    <d v="2019-10-01T00:00:00"/>
    <s v="sM Campaign"/>
    <x v="110"/>
  </r>
  <r>
    <x v="1078"/>
    <x v="0"/>
    <n v="2019"/>
    <d v="2019-12-01T00:00:00"/>
    <s v="sM Direct"/>
    <x v="110"/>
  </r>
  <r>
    <x v="1078"/>
    <x v="0"/>
    <n v="2019"/>
    <d v="2019-12-01T00:00:00"/>
    <s v="sM Campaign"/>
    <x v="110"/>
  </r>
  <r>
    <x v="1078"/>
    <x v="1"/>
    <n v="2019"/>
    <d v="2019-10-01T00:00:00"/>
    <s v="sM Direct"/>
    <x v="110"/>
  </r>
  <r>
    <x v="881"/>
    <x v="0"/>
    <n v="2019"/>
    <d v="2019-12-01T00:00:00"/>
    <s v="sM Direct"/>
    <x v="110"/>
  </r>
  <r>
    <x v="925"/>
    <x v="2"/>
    <n v="2019"/>
    <d v="2019-11-01T00:00:00"/>
    <s v="aM Direct"/>
    <x v="110"/>
  </r>
  <r>
    <x v="273"/>
    <x v="1"/>
    <n v="2019"/>
    <d v="2019-10-01T00:00:00"/>
    <s v="sM Direct"/>
    <x v="110"/>
  </r>
  <r>
    <x v="761"/>
    <x v="2"/>
    <n v="2019"/>
    <d v="2019-11-01T00:00:00"/>
    <s v="sM Campaign"/>
    <x v="110"/>
  </r>
  <r>
    <x v="1177"/>
    <x v="1"/>
    <n v="2019"/>
    <d v="2019-10-01T00:00:00"/>
    <s v="sM Direct"/>
    <x v="110"/>
  </r>
  <r>
    <x v="312"/>
    <x v="1"/>
    <n v="2019"/>
    <d v="2019-10-01T00:00:00"/>
    <s v="aM Direct"/>
    <x v="110"/>
  </r>
  <r>
    <x v="772"/>
    <x v="0"/>
    <n v="2019"/>
    <d v="2019-12-01T00:00:00"/>
    <s v="sM Campaign"/>
    <x v="110"/>
  </r>
  <r>
    <x v="772"/>
    <x v="2"/>
    <n v="2019"/>
    <d v="2019-11-01T00:00:00"/>
    <s v="sM Campaign"/>
    <x v="110"/>
  </r>
  <r>
    <x v="717"/>
    <x v="1"/>
    <n v="2019"/>
    <d v="2019-10-01T00:00:00"/>
    <s v="Equifax Campaign"/>
    <x v="110"/>
  </r>
  <r>
    <x v="430"/>
    <x v="1"/>
    <n v="2019"/>
    <d v="2019-10-01T00:00:00"/>
    <s v="sM Direct"/>
    <x v="110"/>
  </r>
  <r>
    <x v="51"/>
    <x v="0"/>
    <n v="2019"/>
    <d v="2019-12-01T00:00:00"/>
    <s v="aM Direct"/>
    <x v="110"/>
  </r>
  <r>
    <x v="1671"/>
    <x v="0"/>
    <n v="2019"/>
    <d v="2019-12-01T00:00:00"/>
    <s v="aM Direct"/>
    <x v="110"/>
  </r>
  <r>
    <x v="577"/>
    <x v="2"/>
    <n v="2019"/>
    <d v="2019-11-01T00:00:00"/>
    <s v="sM Campaign"/>
    <x v="110"/>
  </r>
  <r>
    <x v="1310"/>
    <x v="1"/>
    <n v="2019"/>
    <d v="2019-10-01T00:00:00"/>
    <s v="aM Direct"/>
    <x v="110"/>
  </r>
  <r>
    <x v="1106"/>
    <x v="2"/>
    <n v="2019"/>
    <d v="2019-11-01T00:00:00"/>
    <s v="aM Direct"/>
    <x v="110"/>
  </r>
  <r>
    <x v="341"/>
    <x v="2"/>
    <n v="2019"/>
    <d v="2019-11-01T00:00:00"/>
    <s v="sM Campaign"/>
    <x v="110"/>
  </r>
  <r>
    <x v="1231"/>
    <x v="1"/>
    <n v="2019"/>
    <d v="2019-10-01T00:00:00"/>
    <s v="aM Campaign"/>
    <x v="110"/>
  </r>
  <r>
    <x v="1058"/>
    <x v="2"/>
    <n v="2019"/>
    <d v="2019-11-01T00:00:00"/>
    <s v="aM Direct"/>
    <x v="110"/>
  </r>
  <r>
    <x v="1641"/>
    <x v="0"/>
    <n v="2019"/>
    <d v="2019-12-01T00:00:00"/>
    <s v="aM Campaign"/>
    <x v="110"/>
  </r>
  <r>
    <x v="405"/>
    <x v="0"/>
    <n v="2019"/>
    <d v="2019-12-01T00:00:00"/>
    <s v="sM Campaign"/>
    <x v="110"/>
  </r>
  <r>
    <x v="1478"/>
    <x v="2"/>
    <n v="2019"/>
    <d v="2019-11-01T00:00:00"/>
    <s v="sM Campaign"/>
    <x v="110"/>
  </r>
  <r>
    <x v="831"/>
    <x v="1"/>
    <n v="2019"/>
    <d v="2019-10-01T00:00:00"/>
    <s v="aM Direct"/>
    <x v="110"/>
  </r>
  <r>
    <x v="480"/>
    <x v="0"/>
    <n v="2019"/>
    <d v="2019-12-01T00:00:00"/>
    <s v="sM Direct"/>
    <x v="110"/>
  </r>
  <r>
    <x v="764"/>
    <x v="0"/>
    <n v="2019"/>
    <d v="2019-12-01T00:00:00"/>
    <s v="sM Direct"/>
    <x v="110"/>
  </r>
  <r>
    <x v="1596"/>
    <x v="1"/>
    <n v="2019"/>
    <d v="2019-10-01T00:00:00"/>
    <s v="aM Direct"/>
    <x v="110"/>
  </r>
  <r>
    <x v="1196"/>
    <x v="0"/>
    <n v="2019"/>
    <d v="2019-12-01T00:00:00"/>
    <s v="aM Direct"/>
    <x v="110"/>
  </r>
  <r>
    <x v="1552"/>
    <x v="1"/>
    <n v="2019"/>
    <d v="2019-10-01T00:00:00"/>
    <s v="sM Direct"/>
    <x v="110"/>
  </r>
  <r>
    <x v="678"/>
    <x v="2"/>
    <n v="2019"/>
    <d v="2019-11-01T00:00:00"/>
    <s v="aM Direct"/>
    <x v="110"/>
  </r>
  <r>
    <x v="678"/>
    <x v="0"/>
    <n v="2019"/>
    <d v="2019-12-01T00:00:00"/>
    <s v="aM Direct"/>
    <x v="110"/>
  </r>
  <r>
    <x v="1011"/>
    <x v="1"/>
    <n v="2019"/>
    <d v="2019-10-01T00:00:00"/>
    <s v="aM Direct"/>
    <x v="110"/>
  </r>
  <r>
    <x v="1011"/>
    <x v="2"/>
    <n v="2019"/>
    <d v="2019-11-01T00:00:00"/>
    <s v="aM Direct"/>
    <x v="110"/>
  </r>
  <r>
    <x v="801"/>
    <x v="1"/>
    <n v="2019"/>
    <d v="2019-10-01T00:00:00"/>
    <s v="sM Campaign"/>
    <x v="110"/>
  </r>
  <r>
    <x v="1660"/>
    <x v="0"/>
    <n v="2019"/>
    <d v="2019-12-01T00:00:00"/>
    <s v="aM Direct"/>
    <x v="110"/>
  </r>
  <r>
    <x v="913"/>
    <x v="0"/>
    <n v="2019"/>
    <d v="2019-12-01T00:00:00"/>
    <s v="aM Direct"/>
    <x v="110"/>
  </r>
  <r>
    <x v="1398"/>
    <x v="1"/>
    <n v="2019"/>
    <d v="2019-10-01T00:00:00"/>
    <s v="aM Direct"/>
    <x v="110"/>
  </r>
  <r>
    <x v="1203"/>
    <x v="2"/>
    <n v="2019"/>
    <d v="2019-11-01T00:00:00"/>
    <s v="aM Direct"/>
    <x v="110"/>
  </r>
  <r>
    <x v="1554"/>
    <x v="0"/>
    <n v="2019"/>
    <d v="2019-12-01T00:00:00"/>
    <s v="aM Direct"/>
    <x v="110"/>
  </r>
  <r>
    <x v="1615"/>
    <x v="2"/>
    <n v="2019"/>
    <d v="2019-11-01T00:00:00"/>
    <s v="aM Direct"/>
    <x v="110"/>
  </r>
  <r>
    <x v="576"/>
    <x v="1"/>
    <n v="2019"/>
    <d v="2019-10-01T00:00:00"/>
    <s v="sM Campaign"/>
    <x v="110"/>
  </r>
  <r>
    <x v="1171"/>
    <x v="0"/>
    <n v="2019"/>
    <d v="2019-12-01T00:00:00"/>
    <s v="aM Campaign"/>
    <x v="110"/>
  </r>
  <r>
    <x v="1250"/>
    <x v="0"/>
    <n v="2019"/>
    <d v="2019-12-01T00:00:00"/>
    <s v="sM Direct"/>
    <x v="110"/>
  </r>
  <r>
    <x v="1539"/>
    <x v="2"/>
    <n v="2019"/>
    <d v="2019-11-01T00:00:00"/>
    <s v="aM Direct"/>
    <x v="110"/>
  </r>
  <r>
    <x v="1182"/>
    <x v="0"/>
    <n v="2019"/>
    <d v="2019-12-01T00:00:00"/>
    <s v="aM Direct"/>
    <x v="110"/>
  </r>
  <r>
    <x v="1191"/>
    <x v="1"/>
    <n v="2019"/>
    <d v="2019-10-01T00:00:00"/>
    <s v="aM Campaign"/>
    <x v="110"/>
  </r>
  <r>
    <x v="1058"/>
    <x v="1"/>
    <n v="2019"/>
    <d v="2019-10-01T00:00:00"/>
    <s v="sM Direct"/>
    <x v="110"/>
  </r>
  <r>
    <x v="1333"/>
    <x v="0"/>
    <n v="2019"/>
    <d v="2019-12-01T00:00:00"/>
    <s v="aM Direct"/>
    <x v="110"/>
  </r>
  <r>
    <x v="864"/>
    <x v="2"/>
    <n v="2019"/>
    <d v="2019-11-01T00:00:00"/>
    <s v="aM Direct"/>
    <x v="110"/>
  </r>
  <r>
    <x v="405"/>
    <x v="2"/>
    <n v="2019"/>
    <d v="2019-11-01T00:00:00"/>
    <s v="sM Direct"/>
    <x v="110"/>
  </r>
  <r>
    <x v="890"/>
    <x v="0"/>
    <n v="2019"/>
    <d v="2019-12-01T00:00:00"/>
    <s v="sM Campaign"/>
    <x v="110"/>
  </r>
  <r>
    <x v="723"/>
    <x v="2"/>
    <n v="2019"/>
    <d v="2019-11-01T00:00:00"/>
    <s v="aM Direct"/>
    <x v="110"/>
  </r>
  <r>
    <x v="1109"/>
    <x v="0"/>
    <n v="2019"/>
    <d v="2019-12-01T00:00:00"/>
    <s v="sM Campaign"/>
    <x v="110"/>
  </r>
  <r>
    <x v="1109"/>
    <x v="2"/>
    <n v="2019"/>
    <d v="2019-11-01T00:00:00"/>
    <s v="sM Direct"/>
    <x v="110"/>
  </r>
  <r>
    <x v="1198"/>
    <x v="2"/>
    <n v="2019"/>
    <d v="2019-11-01T00:00:00"/>
    <s v="sM Direct"/>
    <x v="110"/>
  </r>
  <r>
    <x v="732"/>
    <x v="2"/>
    <n v="2019"/>
    <d v="2019-11-01T00:00:00"/>
    <s v="sM Direct"/>
    <x v="110"/>
  </r>
  <r>
    <x v="1485"/>
    <x v="2"/>
    <n v="2019"/>
    <d v="2019-11-01T00:00:00"/>
    <s v="aM Campaign"/>
    <x v="110"/>
  </r>
  <r>
    <x v="988"/>
    <x v="1"/>
    <n v="2019"/>
    <d v="2019-10-01T00:00:00"/>
    <s v="aM Direct"/>
    <x v="110"/>
  </r>
  <r>
    <x v="988"/>
    <x v="2"/>
    <n v="2019"/>
    <d v="2019-11-01T00:00:00"/>
    <s v="aM Direct"/>
    <x v="110"/>
  </r>
  <r>
    <x v="165"/>
    <x v="0"/>
    <n v="2019"/>
    <d v="2019-12-01T00:00:00"/>
    <s v="sM Direct"/>
    <x v="110"/>
  </r>
  <r>
    <x v="1262"/>
    <x v="0"/>
    <n v="2019"/>
    <d v="2019-12-01T00:00:00"/>
    <s v="aM Direct"/>
    <x v="110"/>
  </r>
  <r>
    <x v="936"/>
    <x v="1"/>
    <n v="2019"/>
    <d v="2019-10-01T00:00:00"/>
    <s v="sM Campaign"/>
    <x v="110"/>
  </r>
  <r>
    <x v="1046"/>
    <x v="2"/>
    <n v="2019"/>
    <d v="2019-11-01T00:00:00"/>
    <s v="aM Direct"/>
    <x v="110"/>
  </r>
  <r>
    <x v="1391"/>
    <x v="0"/>
    <n v="2019"/>
    <d v="2019-12-01T00:00:00"/>
    <s v="sM Campaign"/>
    <x v="110"/>
  </r>
  <r>
    <x v="1046"/>
    <x v="0"/>
    <n v="2019"/>
    <d v="2019-12-01T00:00:00"/>
    <s v="sM Campaign"/>
    <x v="110"/>
  </r>
  <r>
    <x v="846"/>
    <x v="2"/>
    <n v="2019"/>
    <d v="2019-11-01T00:00:00"/>
    <s v="sM Campaign"/>
    <x v="110"/>
  </r>
  <r>
    <x v="476"/>
    <x v="0"/>
    <n v="2019"/>
    <d v="2019-12-01T00:00:00"/>
    <s v="sM Campaign"/>
    <x v="110"/>
  </r>
  <r>
    <x v="1285"/>
    <x v="1"/>
    <n v="2019"/>
    <d v="2019-10-01T00:00:00"/>
    <s v="aM Direct"/>
    <x v="110"/>
  </r>
  <r>
    <x v="1445"/>
    <x v="1"/>
    <n v="2019"/>
    <d v="2019-10-01T00:00:00"/>
    <s v="aM Direct"/>
    <x v="110"/>
  </r>
  <r>
    <x v="942"/>
    <x v="2"/>
    <n v="2019"/>
    <d v="2019-11-01T00:00:00"/>
    <s v="sM Campaign"/>
    <x v="110"/>
  </r>
  <r>
    <x v="179"/>
    <x v="1"/>
    <n v="2019"/>
    <d v="2019-10-01T00:00:00"/>
    <s v="sM Campaign"/>
    <x v="110"/>
  </r>
  <r>
    <x v="942"/>
    <x v="2"/>
    <n v="2019"/>
    <d v="2019-11-01T00:00:00"/>
    <s v="sM Direct"/>
    <x v="110"/>
  </r>
  <r>
    <x v="263"/>
    <x v="2"/>
    <n v="2019"/>
    <d v="2019-11-01T00:00:00"/>
    <s v="aM Direct"/>
    <x v="110"/>
  </r>
  <r>
    <x v="362"/>
    <x v="1"/>
    <n v="2019"/>
    <d v="2019-10-01T00:00:00"/>
    <s v="aM Direct"/>
    <x v="110"/>
  </r>
  <r>
    <x v="362"/>
    <x v="2"/>
    <n v="2019"/>
    <d v="2019-11-01T00:00:00"/>
    <s v="aM Direct"/>
    <x v="110"/>
  </r>
  <r>
    <x v="498"/>
    <x v="1"/>
    <n v="2019"/>
    <d v="2019-10-01T00:00:00"/>
    <s v="sM Direct"/>
    <x v="110"/>
  </r>
  <r>
    <x v="1088"/>
    <x v="2"/>
    <n v="2019"/>
    <d v="2019-11-01T00:00:00"/>
    <s v="aM Direct"/>
    <x v="110"/>
  </r>
  <r>
    <x v="498"/>
    <x v="1"/>
    <n v="2019"/>
    <d v="2019-10-01T00:00:00"/>
    <s v="sM Campaign"/>
    <x v="110"/>
  </r>
  <r>
    <x v="498"/>
    <x v="2"/>
    <n v="2019"/>
    <d v="2019-11-01T00:00:00"/>
    <s v="sM Direct"/>
    <x v="110"/>
  </r>
  <r>
    <x v="1620"/>
    <x v="1"/>
    <n v="2019"/>
    <d v="2019-10-01T00:00:00"/>
    <s v="aM Direct"/>
    <x v="110"/>
  </r>
  <r>
    <x v="1143"/>
    <x v="1"/>
    <n v="2019"/>
    <d v="2019-10-01T00:00:00"/>
    <s v="sM Campaign"/>
    <x v="110"/>
  </r>
  <r>
    <x v="167"/>
    <x v="0"/>
    <n v="2019"/>
    <d v="2019-12-01T00:00:00"/>
    <s v="sM Direct"/>
    <x v="110"/>
  </r>
  <r>
    <x v="742"/>
    <x v="0"/>
    <n v="2019"/>
    <d v="2019-12-01T00:00:00"/>
    <s v="sM Direct"/>
    <x v="110"/>
  </r>
  <r>
    <x v="227"/>
    <x v="2"/>
    <n v="2019"/>
    <d v="2019-11-01T00:00:00"/>
    <s v="sM Campaign"/>
    <x v="110"/>
  </r>
  <r>
    <x v="1057"/>
    <x v="2"/>
    <n v="2019"/>
    <d v="2019-11-01T00:00:00"/>
    <s v="sM Direct"/>
    <x v="110"/>
  </r>
  <r>
    <x v="1077"/>
    <x v="1"/>
    <n v="2019"/>
    <d v="2019-10-01T00:00:00"/>
    <s v="sM Campaign"/>
    <x v="110"/>
  </r>
  <r>
    <x v="1077"/>
    <x v="2"/>
    <n v="2019"/>
    <d v="2019-11-01T00:00:00"/>
    <s v="sM Direct"/>
    <x v="110"/>
  </r>
  <r>
    <x v="51"/>
    <x v="2"/>
    <n v="2019"/>
    <d v="2019-11-01T00:00:00"/>
    <s v="sM Direct"/>
    <x v="110"/>
  </r>
  <r>
    <x v="596"/>
    <x v="1"/>
    <n v="2019"/>
    <d v="2019-10-01T00:00:00"/>
    <s v="aM Direct"/>
    <x v="110"/>
  </r>
  <r>
    <x v="1483"/>
    <x v="2"/>
    <n v="2019"/>
    <d v="2019-11-01T00:00:00"/>
    <s v="aM Direct"/>
    <x v="110"/>
  </r>
  <r>
    <x v="585"/>
    <x v="1"/>
    <n v="2019"/>
    <d v="2019-10-01T00:00:00"/>
    <s v="aM Direct"/>
    <x v="110"/>
  </r>
  <r>
    <x v="1058"/>
    <x v="0"/>
    <n v="2019"/>
    <d v="2019-12-01T00:00:00"/>
    <s v="aM Direct"/>
    <x v="110"/>
  </r>
  <r>
    <x v="702"/>
    <x v="2"/>
    <n v="2019"/>
    <d v="2019-11-01T00:00:00"/>
    <s v="aM Direct"/>
    <x v="110"/>
  </r>
  <r>
    <x v="405"/>
    <x v="2"/>
    <n v="2019"/>
    <d v="2019-11-01T00:00:00"/>
    <s v="aM Direct"/>
    <x v="110"/>
  </r>
  <r>
    <x v="1123"/>
    <x v="0"/>
    <n v="2019"/>
    <d v="2019-12-01T00:00:00"/>
    <s v="sM Campaign"/>
    <x v="110"/>
  </r>
  <r>
    <x v="1127"/>
    <x v="0"/>
    <n v="2019"/>
    <d v="2019-12-01T00:00:00"/>
    <s v="aM Direct"/>
    <x v="110"/>
  </r>
  <r>
    <x v="1478"/>
    <x v="1"/>
    <n v="2019"/>
    <d v="2019-10-01T00:00:00"/>
    <s v="sM Direct"/>
    <x v="110"/>
  </r>
  <r>
    <x v="927"/>
    <x v="1"/>
    <n v="2019"/>
    <d v="2019-10-01T00:00:00"/>
    <s v="aM Direct"/>
    <x v="110"/>
  </r>
  <r>
    <x v="316"/>
    <x v="1"/>
    <n v="2019"/>
    <d v="2019-10-01T00:00:00"/>
    <s v="sM Direct"/>
    <x v="110"/>
  </r>
  <r>
    <x v="584"/>
    <x v="0"/>
    <n v="2019"/>
    <d v="2019-12-01T00:00:00"/>
    <s v="sM Direct"/>
    <x v="110"/>
  </r>
  <r>
    <x v="870"/>
    <x v="1"/>
    <n v="2019"/>
    <d v="2019-10-01T00:00:00"/>
    <s v="sM Direct"/>
    <x v="110"/>
  </r>
  <r>
    <x v="749"/>
    <x v="2"/>
    <n v="2019"/>
    <d v="2019-11-01T00:00:00"/>
    <s v="sM Direct"/>
    <x v="110"/>
  </r>
  <r>
    <x v="749"/>
    <x v="1"/>
    <n v="2019"/>
    <d v="2019-10-01T00:00:00"/>
    <s v="sM Campaign"/>
    <x v="110"/>
  </r>
  <r>
    <x v="936"/>
    <x v="2"/>
    <n v="2019"/>
    <d v="2019-11-01T00:00:00"/>
    <s v="aM Direct"/>
    <x v="110"/>
  </r>
  <r>
    <x v="936"/>
    <x v="0"/>
    <n v="2019"/>
    <d v="2019-12-01T00:00:00"/>
    <s v="aM Direct"/>
    <x v="110"/>
  </r>
  <r>
    <x v="362"/>
    <x v="0"/>
    <n v="2019"/>
    <d v="2019-12-01T00:00:00"/>
    <s v="sM Campaign"/>
    <x v="110"/>
  </r>
  <r>
    <x v="1391"/>
    <x v="2"/>
    <n v="2019"/>
    <d v="2019-11-01T00:00:00"/>
    <s v="aM Campaign"/>
    <x v="110"/>
  </r>
  <r>
    <x v="1486"/>
    <x v="1"/>
    <n v="2019"/>
    <d v="2019-10-01T00:00:00"/>
    <s v="aM Direct"/>
    <x v="110"/>
  </r>
  <r>
    <x v="1043"/>
    <x v="1"/>
    <n v="2019"/>
    <d v="2019-10-01T00:00:00"/>
    <s v="aM Direct"/>
    <x v="110"/>
  </r>
  <r>
    <x v="1397"/>
    <x v="2"/>
    <n v="2019"/>
    <d v="2019-11-01T00:00:00"/>
    <s v="aM Direct"/>
    <x v="110"/>
  </r>
  <r>
    <x v="1051"/>
    <x v="0"/>
    <n v="2019"/>
    <d v="2019-12-01T00:00:00"/>
    <s v="sM Direct"/>
    <x v="110"/>
  </r>
  <r>
    <x v="1463"/>
    <x v="2"/>
    <n v="2019"/>
    <d v="2019-11-01T00:00:00"/>
    <s v="aM Campaign"/>
    <x v="110"/>
  </r>
  <r>
    <x v="1051"/>
    <x v="2"/>
    <n v="2019"/>
    <d v="2019-11-01T00:00:00"/>
    <s v="sM Direct"/>
    <x v="110"/>
  </r>
  <r>
    <x v="1171"/>
    <x v="2"/>
    <n v="2019"/>
    <d v="2019-11-01T00:00:00"/>
    <s v="sM Campaign"/>
    <x v="110"/>
  </r>
  <r>
    <x v="1171"/>
    <x v="0"/>
    <n v="2019"/>
    <d v="2019-12-01T00:00:00"/>
    <s v="sM Campaign"/>
    <x v="110"/>
  </r>
  <r>
    <x v="207"/>
    <x v="1"/>
    <n v="2019"/>
    <d v="2019-10-01T00:00:00"/>
    <s v="sM Direct"/>
    <x v="110"/>
  </r>
  <r>
    <x v="377"/>
    <x v="0"/>
    <n v="2019"/>
    <d v="2019-12-01T00:00:00"/>
    <s v="sM Campaign"/>
    <x v="110"/>
  </r>
  <r>
    <x v="335"/>
    <x v="1"/>
    <n v="2019"/>
    <d v="2019-10-01T00:00:00"/>
    <s v="aM Direct"/>
    <x v="110"/>
  </r>
  <r>
    <x v="880"/>
    <x v="2"/>
    <n v="2019"/>
    <d v="2019-11-01T00:00:00"/>
    <s v="sM Direct"/>
    <x v="110"/>
  </r>
  <r>
    <x v="99"/>
    <x v="2"/>
    <n v="2019"/>
    <d v="2019-11-01T00:00:00"/>
    <s v="aM Direct"/>
    <x v="110"/>
  </r>
  <r>
    <x v="1672"/>
    <x v="0"/>
    <n v="2019"/>
    <d v="2019-12-01T00:00:00"/>
    <s v="aM Direct"/>
    <x v="110"/>
  </r>
  <r>
    <x v="880"/>
    <x v="0"/>
    <n v="2019"/>
    <d v="2019-12-01T00:00:00"/>
    <s v="sM Campaign"/>
    <x v="110"/>
  </r>
  <r>
    <x v="1066"/>
    <x v="0"/>
    <n v="2019"/>
    <d v="2019-12-01T00:00:00"/>
    <s v="aM Direct"/>
    <x v="110"/>
  </r>
  <r>
    <x v="744"/>
    <x v="2"/>
    <n v="2019"/>
    <d v="2019-11-01T00:00:00"/>
    <s v="sM Direct"/>
    <x v="110"/>
  </r>
  <r>
    <x v="1103"/>
    <x v="2"/>
    <n v="2019"/>
    <d v="2019-11-01T00:00:00"/>
    <s v="sM Campaign"/>
    <x v="110"/>
  </r>
  <r>
    <x v="72"/>
    <x v="0"/>
    <n v="2019"/>
    <d v="2019-12-01T00:00:00"/>
    <s v="aM Direct"/>
    <x v="110"/>
  </r>
  <r>
    <x v="1281"/>
    <x v="0"/>
    <n v="2019"/>
    <d v="2019-12-01T00:00:00"/>
    <s v="aM Direct"/>
    <x v="110"/>
  </r>
  <r>
    <x v="1281"/>
    <x v="2"/>
    <n v="2019"/>
    <d v="2019-11-01T00:00:00"/>
    <s v="aM Campaign"/>
    <x v="110"/>
  </r>
  <r>
    <x v="1353"/>
    <x v="1"/>
    <n v="2019"/>
    <d v="2019-10-01T00:00:00"/>
    <s v="aM Direct"/>
    <x v="110"/>
  </r>
  <r>
    <x v="1673"/>
    <x v="2"/>
    <n v="2019"/>
    <d v="2019-11-01T00:00:00"/>
    <s v="aM Campaign"/>
    <x v="110"/>
  </r>
  <r>
    <x v="845"/>
    <x v="1"/>
    <n v="2019"/>
    <d v="2019-10-01T00:00:00"/>
    <s v="aM Direct"/>
    <x v="110"/>
  </r>
  <r>
    <x v="1553"/>
    <x v="1"/>
    <n v="2019"/>
    <d v="2019-10-01T00:00:00"/>
    <s v="aM Direct"/>
    <x v="110"/>
  </r>
  <r>
    <x v="1482"/>
    <x v="0"/>
    <n v="2019"/>
    <d v="2019-12-01T00:00:00"/>
    <s v="aM Direct"/>
    <x v="110"/>
  </r>
  <r>
    <x v="1261"/>
    <x v="1"/>
    <n v="2019"/>
    <d v="2019-10-01T00:00:00"/>
    <s v="aM Direct"/>
    <x v="110"/>
  </r>
  <r>
    <x v="1620"/>
    <x v="2"/>
    <n v="2019"/>
    <d v="2019-11-01T00:00:00"/>
    <s v="aM Campaign"/>
    <x v="110"/>
  </r>
  <r>
    <x v="894"/>
    <x v="0"/>
    <n v="2019"/>
    <d v="2019-12-01T00:00:00"/>
    <s v="aM Direct"/>
    <x v="110"/>
  </r>
  <r>
    <x v="814"/>
    <x v="0"/>
    <n v="2019"/>
    <d v="2019-12-01T00:00:00"/>
    <s v="sM Direct"/>
    <x v="110"/>
  </r>
  <r>
    <x v="1428"/>
    <x v="1"/>
    <n v="2019"/>
    <d v="2019-10-01T00:00:00"/>
    <s v="sM Campaign"/>
    <x v="110"/>
  </r>
  <r>
    <x v="1143"/>
    <x v="0"/>
    <n v="2019"/>
    <d v="2019-12-01T00:00:00"/>
    <s v="sM Campaign"/>
    <x v="110"/>
  </r>
  <r>
    <x v="810"/>
    <x v="2"/>
    <n v="2019"/>
    <d v="2019-11-01T00:00:00"/>
    <s v="sM Campaign"/>
    <x v="110"/>
  </r>
  <r>
    <x v="1051"/>
    <x v="1"/>
    <n v="2019"/>
    <d v="2019-10-01T00:00:00"/>
    <s v="sM Campaign"/>
    <x v="110"/>
  </r>
  <r>
    <x v="335"/>
    <x v="0"/>
    <n v="2019"/>
    <d v="2019-12-01T00:00:00"/>
    <s v="aM Direct"/>
    <x v="110"/>
  </r>
  <r>
    <x v="8"/>
    <x v="2"/>
    <n v="2019"/>
    <d v="2019-11-01T00:00:00"/>
    <s v="sM Campaign"/>
    <x v="110"/>
  </r>
  <r>
    <x v="477"/>
    <x v="1"/>
    <n v="2019"/>
    <d v="2019-10-01T00:00:00"/>
    <s v="sM Direct"/>
    <x v="110"/>
  </r>
  <r>
    <x v="215"/>
    <x v="2"/>
    <n v="2019"/>
    <d v="2019-11-01T00:00:00"/>
    <s v="sM Direct"/>
    <x v="110"/>
  </r>
  <r>
    <x v="1"/>
    <x v="0"/>
    <n v="2019"/>
    <d v="2019-12-01T00:00:00"/>
    <s v="aM Direct"/>
    <x v="110"/>
  </r>
  <r>
    <x v="1"/>
    <x v="2"/>
    <n v="2019"/>
    <d v="2019-11-01T00:00:00"/>
    <s v="aM Direct"/>
    <x v="110"/>
  </r>
  <r>
    <x v="626"/>
    <x v="1"/>
    <n v="2019"/>
    <d v="2019-10-01T00:00:00"/>
    <s v="sM Direct"/>
    <x v="110"/>
  </r>
  <r>
    <x v="1"/>
    <x v="2"/>
    <n v="2019"/>
    <d v="2019-11-01T00:00:00"/>
    <s v="sM Direct"/>
    <x v="110"/>
  </r>
  <r>
    <x v="761"/>
    <x v="0"/>
    <n v="2019"/>
    <d v="2019-12-01T00:00:00"/>
    <s v="aM Direct"/>
    <x v="110"/>
  </r>
  <r>
    <x v="254"/>
    <x v="1"/>
    <n v="2019"/>
    <d v="2019-10-01T00:00:00"/>
    <s v="aM Direct"/>
    <x v="110"/>
  </r>
  <r>
    <x v="286"/>
    <x v="0"/>
    <n v="2019"/>
    <d v="2019-12-01T00:00:00"/>
    <s v="aM Direct"/>
    <x v="110"/>
  </r>
  <r>
    <x v="1428"/>
    <x v="2"/>
    <n v="2019"/>
    <d v="2019-11-01T00:00:00"/>
    <s v="sM Direct"/>
    <x v="110"/>
  </r>
  <r>
    <x v="509"/>
    <x v="2"/>
    <n v="2019"/>
    <d v="2019-11-01T00:00:00"/>
    <s v="aM Direct"/>
    <x v="110"/>
  </r>
  <r>
    <x v="540"/>
    <x v="0"/>
    <n v="2019"/>
    <d v="2019-12-01T00:00:00"/>
    <s v="sM Campaign"/>
    <x v="110"/>
  </r>
  <r>
    <x v="727"/>
    <x v="0"/>
    <n v="2019"/>
    <d v="2019-12-01T00:00:00"/>
    <s v="sM Direct"/>
    <x v="110"/>
  </r>
  <r>
    <x v="1274"/>
    <x v="2"/>
    <n v="2019"/>
    <d v="2019-11-01T00:00:00"/>
    <s v="aM Direct"/>
    <x v="110"/>
  </r>
  <r>
    <x v="1551"/>
    <x v="0"/>
    <n v="2019"/>
    <d v="2019-12-01T00:00:00"/>
    <s v="aM Direct"/>
    <x v="110"/>
  </r>
  <r>
    <x v="1430"/>
    <x v="2"/>
    <n v="2019"/>
    <d v="2019-11-01T00:00:00"/>
    <s v="sM Campaign"/>
    <x v="110"/>
  </r>
  <r>
    <x v="1195"/>
    <x v="2"/>
    <n v="2019"/>
    <d v="2019-11-01T00:00:00"/>
    <s v="aM Direct"/>
    <x v="110"/>
  </r>
  <r>
    <x v="164"/>
    <x v="0"/>
    <n v="2019"/>
    <d v="2019-12-01T00:00:00"/>
    <s v="sM Direct"/>
    <x v="110"/>
  </r>
  <r>
    <x v="1071"/>
    <x v="2"/>
    <n v="2019"/>
    <d v="2019-11-01T00:00:00"/>
    <s v="sM Direct"/>
    <x v="110"/>
  </r>
  <r>
    <x v="1674"/>
    <x v="2"/>
    <n v="2019"/>
    <d v="2019-11-01T00:00:00"/>
    <s v="aM Campaign"/>
    <x v="110"/>
  </r>
  <r>
    <x v="1071"/>
    <x v="1"/>
    <n v="2019"/>
    <d v="2019-10-01T00:00:00"/>
    <s v="sM Direct"/>
    <x v="110"/>
  </r>
  <r>
    <x v="1553"/>
    <x v="2"/>
    <n v="2019"/>
    <d v="2019-11-01T00:00:00"/>
    <s v="aM Direct"/>
    <x v="110"/>
  </r>
  <r>
    <x v="1071"/>
    <x v="0"/>
    <n v="2019"/>
    <d v="2019-12-01T00:00:00"/>
    <s v="sM Campaign"/>
    <x v="110"/>
  </r>
  <r>
    <x v="1482"/>
    <x v="2"/>
    <n v="2019"/>
    <d v="2019-11-01T00:00:00"/>
    <s v="aM Direct"/>
    <x v="110"/>
  </r>
  <r>
    <x v="1066"/>
    <x v="0"/>
    <n v="2019"/>
    <d v="2019-12-01T00:00:00"/>
    <s v="sM Direct"/>
    <x v="110"/>
  </r>
  <r>
    <x v="281"/>
    <x v="0"/>
    <n v="2019"/>
    <d v="2019-12-01T00:00:00"/>
    <s v="sM Direct"/>
    <x v="110"/>
  </r>
  <r>
    <x v="946"/>
    <x v="2"/>
    <n v="2019"/>
    <d v="2019-11-01T00:00:00"/>
    <s v="aM Direct"/>
    <x v="110"/>
  </r>
  <r>
    <x v="761"/>
    <x v="0"/>
    <n v="2019"/>
    <d v="2019-12-01T00:00:00"/>
    <s v="sM Campaign"/>
    <x v="110"/>
  </r>
  <r>
    <x v="574"/>
    <x v="1"/>
    <n v="2019"/>
    <d v="2019-10-01T00:00:00"/>
    <s v="aM Direct"/>
    <x v="110"/>
  </r>
  <r>
    <x v="1615"/>
    <x v="1"/>
    <n v="2019"/>
    <d v="2019-10-01T00:00:00"/>
    <s v="aM Direct"/>
    <x v="110"/>
  </r>
  <r>
    <x v="142"/>
    <x v="2"/>
    <n v="2019"/>
    <d v="2019-11-01T00:00:00"/>
    <s v="sM Direct"/>
    <x v="110"/>
  </r>
  <r>
    <x v="286"/>
    <x v="0"/>
    <n v="2019"/>
    <d v="2019-12-01T00:00:00"/>
    <s v="sM Direct"/>
    <x v="110"/>
  </r>
  <r>
    <x v="1070"/>
    <x v="1"/>
    <n v="2019"/>
    <d v="2019-10-01T00:00:00"/>
    <s v="sM Direct"/>
    <x v="110"/>
  </r>
  <r>
    <x v="833"/>
    <x v="0"/>
    <n v="2019"/>
    <d v="2019-12-01T00:00:00"/>
    <s v="sM Campaign"/>
    <x v="110"/>
  </r>
  <r>
    <x v="772"/>
    <x v="2"/>
    <n v="2019"/>
    <d v="2019-11-01T00:00:00"/>
    <s v="sM Direct"/>
    <x v="110"/>
  </r>
  <r>
    <x v="1051"/>
    <x v="2"/>
    <n v="2019"/>
    <d v="2019-11-01T00:00:00"/>
    <s v="aM Direct"/>
    <x v="110"/>
  </r>
  <r>
    <x v="321"/>
    <x v="1"/>
    <n v="2019"/>
    <d v="2019-10-01T00:00:00"/>
    <s v="sM Campaign"/>
    <x v="110"/>
  </r>
  <r>
    <x v="99"/>
    <x v="1"/>
    <n v="2019"/>
    <d v="2019-10-01T00:00:00"/>
    <s v="aM Direct"/>
    <x v="110"/>
  </r>
  <r>
    <x v="99"/>
    <x v="1"/>
    <n v="2019"/>
    <d v="2019-10-01T00:00:00"/>
    <s v="sM Direct"/>
    <x v="110"/>
  </r>
  <r>
    <x v="207"/>
    <x v="0"/>
    <n v="2019"/>
    <d v="2019-12-01T00:00:00"/>
    <s v="sM Direct"/>
    <x v="110"/>
  </r>
  <r>
    <x v="1"/>
    <x v="0"/>
    <n v="2019"/>
    <d v="2019-12-01T00:00:00"/>
    <s v="sM Direct"/>
    <x v="110"/>
  </r>
  <r>
    <x v="1269"/>
    <x v="1"/>
    <n v="2019"/>
    <d v="2019-10-01T00:00:00"/>
    <s v="aM Direct"/>
    <x v="110"/>
  </r>
  <r>
    <x v="932"/>
    <x v="0"/>
    <n v="2019"/>
    <d v="2019-12-01T00:00:00"/>
    <s v="aM Direct"/>
    <x v="110"/>
  </r>
  <r>
    <x v="429"/>
    <x v="2"/>
    <n v="2019"/>
    <d v="2019-11-01T00:00:00"/>
    <s v="sM Campaign"/>
    <x v="110"/>
  </r>
  <r>
    <x v="1066"/>
    <x v="2"/>
    <n v="2019"/>
    <d v="2019-11-01T00:00:00"/>
    <s v="sM Direct"/>
    <x v="110"/>
  </r>
  <r>
    <x v="1675"/>
    <x v="0"/>
    <n v="2019"/>
    <d v="2019-12-01T00:00:00"/>
    <s v="aM Campaign"/>
    <x v="110"/>
  </r>
  <r>
    <x v="286"/>
    <x v="0"/>
    <n v="2019"/>
    <d v="2019-12-01T00:00:00"/>
    <s v="Equifax Direct"/>
    <x v="110"/>
  </r>
  <r>
    <x v="306"/>
    <x v="0"/>
    <n v="2019"/>
    <d v="2019-12-01T00:00:00"/>
    <s v="sM Campaign"/>
    <x v="110"/>
  </r>
  <r>
    <x v="1631"/>
    <x v="0"/>
    <n v="2019"/>
    <d v="2019-12-01T00:00:00"/>
    <s v="aM Campaign"/>
    <x v="110"/>
  </r>
  <r>
    <x v="663"/>
    <x v="2"/>
    <n v="2019"/>
    <d v="2019-11-01T00:00:00"/>
    <s v="Equifax Campaign"/>
    <x v="110"/>
  </r>
  <r>
    <x v="663"/>
    <x v="0"/>
    <n v="2019"/>
    <d v="2019-12-01T00:00:00"/>
    <s v="aM Direct"/>
    <x v="110"/>
  </r>
  <r>
    <x v="1643"/>
    <x v="0"/>
    <n v="2019"/>
    <d v="2019-12-01T00:00:00"/>
    <s v="sM Campaign"/>
    <x v="110"/>
  </r>
  <r>
    <x v="1676"/>
    <x v="0"/>
    <n v="2019"/>
    <d v="2019-12-01T00:00:00"/>
    <s v="aM Campaign"/>
    <x v="110"/>
  </r>
  <r>
    <x v="387"/>
    <x v="0"/>
    <n v="2019"/>
    <d v="2019-12-01T00:00:00"/>
    <s v="aM Direct"/>
    <x v="110"/>
  </r>
  <r>
    <x v="1631"/>
    <x v="2"/>
    <n v="2019"/>
    <d v="2019-11-01T00:00:00"/>
    <s v="sM Campaign"/>
    <x v="110"/>
  </r>
  <r>
    <x v="1327"/>
    <x v="2"/>
    <n v="2019"/>
    <d v="2019-11-01T00:00:00"/>
    <s v="sM Direct"/>
    <x v="110"/>
  </r>
  <r>
    <x v="1643"/>
    <x v="0"/>
    <n v="2019"/>
    <d v="2019-12-01T00:00:00"/>
    <s v="aM Campaign"/>
    <x v="110"/>
  </r>
  <r>
    <x v="164"/>
    <x v="1"/>
    <n v="2019"/>
    <d v="2019-10-01T00:00:00"/>
    <s v="sM Direct"/>
    <x v="110"/>
  </r>
  <r>
    <x v="164"/>
    <x v="2"/>
    <n v="2019"/>
    <d v="2019-11-01T00:00:00"/>
    <s v="sM Campaign"/>
    <x v="110"/>
  </r>
  <r>
    <x v="1346"/>
    <x v="0"/>
    <n v="2019"/>
    <d v="2019-12-01T00:00:00"/>
    <s v="aM Campaign"/>
    <x v="110"/>
  </r>
  <r>
    <x v="660"/>
    <x v="0"/>
    <n v="2019"/>
    <d v="2019-12-01T00:00:00"/>
    <s v="sM Direct"/>
    <x v="110"/>
  </r>
  <r>
    <x v="1677"/>
    <x v="1"/>
    <n v="2019"/>
    <d v="2019-10-01T00:00:00"/>
    <s v="sM Campaign"/>
    <x v="110"/>
  </r>
  <r>
    <x v="1678"/>
    <x v="2"/>
    <n v="2019"/>
    <d v="2019-11-01T00:00:00"/>
    <s v="aM Campaign"/>
    <x v="110"/>
  </r>
  <r>
    <x v="1085"/>
    <x v="2"/>
    <n v="2019"/>
    <d v="2019-11-01T00:00:00"/>
    <s v="sM Direct"/>
    <x v="110"/>
  </r>
  <r>
    <x v="1499"/>
    <x v="0"/>
    <n v="2019"/>
    <d v="2019-12-01T00:00:00"/>
    <s v="aM Direct"/>
    <x v="110"/>
  </r>
  <r>
    <x v="924"/>
    <x v="0"/>
    <n v="2019"/>
    <d v="2019-12-01T00:00:00"/>
    <s v="aM Direct"/>
    <x v="110"/>
  </r>
  <r>
    <x v="1057"/>
    <x v="1"/>
    <n v="2019"/>
    <d v="2019-10-01T00:00:00"/>
    <s v="sM Campaign"/>
    <x v="110"/>
  </r>
  <r>
    <x v="1413"/>
    <x v="0"/>
    <n v="2019"/>
    <d v="2019-12-01T00:00:00"/>
    <s v="aM Direct"/>
    <x v="110"/>
  </r>
  <r>
    <x v="351"/>
    <x v="2"/>
    <n v="2019"/>
    <d v="2019-11-01T00:00:00"/>
    <s v="sM Direct"/>
    <x v="110"/>
  </r>
  <r>
    <x v="284"/>
    <x v="2"/>
    <n v="2019"/>
    <d v="2019-11-01T00:00:00"/>
    <s v="Equifax Campaign"/>
    <x v="110"/>
  </r>
  <r>
    <x v="740"/>
    <x v="0"/>
    <n v="2019"/>
    <d v="2019-12-01T00:00:00"/>
    <s v="sM Direct"/>
    <x v="110"/>
  </r>
  <r>
    <x v="740"/>
    <x v="1"/>
    <n v="2019"/>
    <d v="2019-10-01T00:00:00"/>
    <s v="Equifax Direct"/>
    <x v="110"/>
  </r>
  <r>
    <x v="1146"/>
    <x v="0"/>
    <n v="2019"/>
    <d v="2019-12-01T00:00:00"/>
    <s v="sM Direct"/>
    <x v="110"/>
  </r>
  <r>
    <x v="546"/>
    <x v="2"/>
    <n v="2019"/>
    <d v="2019-11-01T00:00:00"/>
    <s v="sM Campaign"/>
    <x v="110"/>
  </r>
  <r>
    <x v="338"/>
    <x v="0"/>
    <n v="2019"/>
    <d v="2019-12-01T00:00:00"/>
    <s v="Equifax Direct"/>
    <x v="110"/>
  </r>
  <r>
    <x v="1265"/>
    <x v="0"/>
    <n v="2019"/>
    <d v="2019-12-01T00:00:00"/>
    <s v="aM Direct"/>
    <x v="110"/>
  </r>
  <r>
    <x v="205"/>
    <x v="1"/>
    <n v="2019"/>
    <d v="2019-10-01T00:00:00"/>
    <s v="sM Direct"/>
    <x v="110"/>
  </r>
  <r>
    <x v="1679"/>
    <x v="0"/>
    <n v="2019"/>
    <d v="2019-12-01T00:00:00"/>
    <s v="aM Direct"/>
    <x v="110"/>
  </r>
  <r>
    <x v="1680"/>
    <x v="0"/>
    <n v="2019"/>
    <d v="2019-12-01T00:00:00"/>
    <s v="aM Direct"/>
    <x v="110"/>
  </r>
  <r>
    <x v="1421"/>
    <x v="2"/>
    <n v="2019"/>
    <d v="2019-11-01T00:00:00"/>
    <s v="sM Direct"/>
    <x v="110"/>
  </r>
  <r>
    <x v="1421"/>
    <x v="1"/>
    <n v="2019"/>
    <d v="2019-10-01T00:00:00"/>
    <s v="aM Direct"/>
    <x v="110"/>
  </r>
  <r>
    <x v="1494"/>
    <x v="0"/>
    <n v="2019"/>
    <d v="2019-12-01T00:00:00"/>
    <s v="aM Direct"/>
    <x v="110"/>
  </r>
  <r>
    <x v="1681"/>
    <x v="0"/>
    <n v="2019"/>
    <d v="2019-12-01T00:00:00"/>
    <s v="aM Campaign"/>
    <x v="110"/>
  </r>
  <r>
    <x v="336"/>
    <x v="1"/>
    <n v="2019"/>
    <d v="2019-10-01T00:00:00"/>
    <s v="sM Campaign"/>
    <x v="110"/>
  </r>
  <r>
    <x v="1104"/>
    <x v="0"/>
    <n v="2019"/>
    <d v="2019-12-01T00:00:00"/>
    <s v="aM Direct"/>
    <x v="110"/>
  </r>
  <r>
    <x v="1350"/>
    <x v="2"/>
    <n v="2019"/>
    <d v="2019-11-01T00:00:00"/>
    <s v="aM Direct"/>
    <x v="110"/>
  </r>
  <r>
    <x v="1558"/>
    <x v="0"/>
    <n v="2019"/>
    <d v="2019-12-01T00:00:00"/>
    <s v="sM Campaign"/>
    <x v="110"/>
  </r>
  <r>
    <x v="781"/>
    <x v="0"/>
    <n v="2019"/>
    <d v="2019-12-01T00:00:00"/>
    <s v="aM Direct"/>
    <x v="110"/>
  </r>
  <r>
    <x v="1628"/>
    <x v="0"/>
    <n v="2019"/>
    <d v="2019-12-01T00:00:00"/>
    <s v="sM Campaign"/>
    <x v="110"/>
  </r>
  <r>
    <x v="1682"/>
    <x v="1"/>
    <n v="2019"/>
    <d v="2019-10-01T00:00:00"/>
    <s v="aM Campaign"/>
    <x v="110"/>
  </r>
  <r>
    <x v="1176"/>
    <x v="1"/>
    <n v="2019"/>
    <d v="2019-10-01T00:00:00"/>
    <s v="aM Direct"/>
    <x v="110"/>
  </r>
  <r>
    <x v="165"/>
    <x v="1"/>
    <n v="2019"/>
    <d v="2019-10-01T00:00:00"/>
    <s v="sM Direct"/>
    <x v="110"/>
  </r>
  <r>
    <x v="1499"/>
    <x v="1"/>
    <n v="2019"/>
    <d v="2019-10-01T00:00:00"/>
    <s v="aM Direct"/>
    <x v="110"/>
  </r>
  <r>
    <x v="1559"/>
    <x v="0"/>
    <n v="2019"/>
    <d v="2019-12-01T00:00:00"/>
    <s v="aM Campaign"/>
    <x v="110"/>
  </r>
  <r>
    <x v="275"/>
    <x v="2"/>
    <n v="2019"/>
    <d v="2019-11-01T00:00:00"/>
    <s v="aM Direct"/>
    <x v="110"/>
  </r>
  <r>
    <x v="1057"/>
    <x v="1"/>
    <n v="2019"/>
    <d v="2019-10-01T00:00:00"/>
    <s v="sM Direct"/>
    <x v="110"/>
  </r>
  <r>
    <x v="653"/>
    <x v="2"/>
    <n v="2019"/>
    <d v="2019-11-01T00:00:00"/>
    <s v="sM Campaign"/>
    <x v="110"/>
  </r>
  <r>
    <x v="878"/>
    <x v="0"/>
    <n v="2019"/>
    <d v="2019-12-01T00:00:00"/>
    <s v="sM Campaign"/>
    <x v="110"/>
  </r>
  <r>
    <x v="1322"/>
    <x v="2"/>
    <n v="2019"/>
    <d v="2019-11-01T00:00:00"/>
    <s v="aM Direct"/>
    <x v="110"/>
  </r>
  <r>
    <x v="978"/>
    <x v="1"/>
    <n v="2019"/>
    <d v="2019-10-01T00:00:00"/>
    <s v="Equifax Direct"/>
    <x v="110"/>
  </r>
  <r>
    <x v="278"/>
    <x v="0"/>
    <n v="2019"/>
    <d v="2019-12-01T00:00:00"/>
    <s v="sM Campaign"/>
    <x v="110"/>
  </r>
  <r>
    <x v="771"/>
    <x v="1"/>
    <n v="2019"/>
    <d v="2019-10-01T00:00:00"/>
    <s v="sM Campaign"/>
    <x v="110"/>
  </r>
  <r>
    <x v="546"/>
    <x v="0"/>
    <n v="2019"/>
    <d v="2019-12-01T00:00:00"/>
    <s v="sM Campaign"/>
    <x v="110"/>
  </r>
  <r>
    <x v="959"/>
    <x v="1"/>
    <n v="2019"/>
    <d v="2019-10-01T00:00:00"/>
    <s v="sM Campaign"/>
    <x v="110"/>
  </r>
  <r>
    <x v="846"/>
    <x v="0"/>
    <n v="2019"/>
    <d v="2019-12-01T00:00:00"/>
    <s v="sM Direct"/>
    <x v="110"/>
  </r>
  <r>
    <x v="1589"/>
    <x v="1"/>
    <n v="2019"/>
    <d v="2019-10-01T00:00:00"/>
    <s v="aM Direct"/>
    <x v="110"/>
  </r>
  <r>
    <x v="1683"/>
    <x v="2"/>
    <n v="2019"/>
    <d v="2019-11-01T00:00:00"/>
    <s v="aM Direct"/>
    <x v="110"/>
  </r>
  <r>
    <x v="1683"/>
    <x v="0"/>
    <n v="2019"/>
    <d v="2019-12-01T00:00:00"/>
    <s v="aM Direct"/>
    <x v="110"/>
  </r>
  <r>
    <x v="1636"/>
    <x v="2"/>
    <n v="2019"/>
    <d v="2019-11-01T00:00:00"/>
    <s v="aM Direct"/>
    <x v="110"/>
  </r>
  <r>
    <x v="1684"/>
    <x v="0"/>
    <n v="2019"/>
    <d v="2019-12-01T00:00:00"/>
    <s v="aM Campaign"/>
    <x v="110"/>
  </r>
  <r>
    <x v="1494"/>
    <x v="2"/>
    <n v="2019"/>
    <d v="2019-11-01T00:00:00"/>
    <s v="aM Campaign"/>
    <x v="110"/>
  </r>
  <r>
    <x v="1349"/>
    <x v="0"/>
    <n v="2019"/>
    <d v="2019-12-01T00:00:00"/>
    <s v="aM Direct"/>
    <x v="110"/>
  </r>
  <r>
    <x v="1146"/>
    <x v="2"/>
    <n v="2019"/>
    <d v="2019-11-01T00:00:00"/>
    <s v="aM Direct"/>
    <x v="110"/>
  </r>
  <r>
    <x v="398"/>
    <x v="0"/>
    <n v="2019"/>
    <d v="2019-12-01T00:00:00"/>
    <s v="sM Campaign"/>
    <x v="110"/>
  </r>
  <r>
    <x v="1673"/>
    <x v="0"/>
    <n v="2019"/>
    <d v="2019-12-01T00:00:00"/>
    <s v="aM Campaign"/>
    <x v="110"/>
  </r>
  <r>
    <x v="281"/>
    <x v="0"/>
    <n v="2019"/>
    <d v="2019-12-01T00:00:00"/>
    <s v="sM Campaign"/>
    <x v="110"/>
  </r>
  <r>
    <x v="165"/>
    <x v="2"/>
    <n v="2019"/>
    <d v="2019-11-01T00:00:00"/>
    <s v="sM Direct"/>
    <x v="110"/>
  </r>
  <r>
    <x v="281"/>
    <x v="2"/>
    <n v="2019"/>
    <d v="2019-11-01T00:00:00"/>
    <s v="sM Direct"/>
    <x v="110"/>
  </r>
  <r>
    <x v="649"/>
    <x v="1"/>
    <n v="2019"/>
    <d v="2019-10-01T00:00:00"/>
    <s v="sM Direct"/>
    <x v="110"/>
  </r>
  <r>
    <x v="649"/>
    <x v="1"/>
    <n v="2019"/>
    <d v="2019-10-01T00:00:00"/>
    <s v="aM Direct"/>
    <x v="110"/>
  </r>
  <r>
    <x v="1212"/>
    <x v="2"/>
    <n v="2019"/>
    <d v="2019-11-01T00:00:00"/>
    <s v="sM Campaign"/>
    <x v="110"/>
  </r>
  <r>
    <x v="1290"/>
    <x v="1"/>
    <n v="2019"/>
    <d v="2019-10-01T00:00:00"/>
    <s v="sM Campaign"/>
    <x v="110"/>
  </r>
  <r>
    <x v="1143"/>
    <x v="2"/>
    <n v="2019"/>
    <d v="2019-11-01T00:00:00"/>
    <s v="sM Direct"/>
    <x v="110"/>
  </r>
  <r>
    <x v="1499"/>
    <x v="1"/>
    <n v="2019"/>
    <d v="2019-10-01T00:00:00"/>
    <s v="Equifax Campaign"/>
    <x v="110"/>
  </r>
  <r>
    <x v="1240"/>
    <x v="1"/>
    <n v="2019"/>
    <d v="2019-10-01T00:00:00"/>
    <s v="aM Direct"/>
    <x v="110"/>
  </r>
  <r>
    <x v="522"/>
    <x v="0"/>
    <n v="2019"/>
    <d v="2019-12-01T00:00:00"/>
    <s v="sM Campaign"/>
    <x v="110"/>
  </r>
  <r>
    <x v="1322"/>
    <x v="2"/>
    <n v="2019"/>
    <d v="2019-11-01T00:00:00"/>
    <s v="sM Campaign"/>
    <x v="110"/>
  </r>
  <r>
    <x v="599"/>
    <x v="0"/>
    <n v="2019"/>
    <d v="2019-12-01T00:00:00"/>
    <s v="sM Campaign"/>
    <x v="110"/>
  </r>
  <r>
    <x v="1410"/>
    <x v="1"/>
    <n v="2019"/>
    <d v="2019-10-01T00:00:00"/>
    <s v="aM Campaign"/>
    <x v="110"/>
  </r>
  <r>
    <x v="771"/>
    <x v="2"/>
    <n v="2019"/>
    <d v="2019-11-01T00:00:00"/>
    <s v="sM Campaign"/>
    <x v="110"/>
  </r>
  <r>
    <x v="152"/>
    <x v="0"/>
    <n v="2019"/>
    <d v="2019-12-01T00:00:00"/>
    <s v="sM Campaign"/>
    <x v="110"/>
  </r>
  <r>
    <x v="740"/>
    <x v="0"/>
    <n v="2019"/>
    <d v="2019-12-01T00:00:00"/>
    <s v="aM Direct"/>
    <x v="110"/>
  </r>
  <r>
    <x v="1201"/>
    <x v="1"/>
    <n v="2019"/>
    <d v="2019-10-01T00:00:00"/>
    <s v="sM Campaign"/>
    <x v="110"/>
  </r>
  <r>
    <x v="505"/>
    <x v="2"/>
    <n v="2019"/>
    <d v="2019-11-01T00:00:00"/>
    <s v="sM Campaign"/>
    <x v="110"/>
  </r>
  <r>
    <x v="776"/>
    <x v="1"/>
    <n v="2019"/>
    <d v="2019-10-01T00:00:00"/>
    <s v="sM Direct"/>
    <x v="110"/>
  </r>
  <r>
    <x v="334"/>
    <x v="2"/>
    <n v="2019"/>
    <d v="2019-11-01T00:00:00"/>
    <s v="sM Direct"/>
    <x v="110"/>
  </r>
  <r>
    <x v="338"/>
    <x v="1"/>
    <n v="2019"/>
    <d v="2019-10-01T00:00:00"/>
    <s v="aM Direct"/>
    <x v="110"/>
  </r>
  <r>
    <x v="1625"/>
    <x v="1"/>
    <n v="2019"/>
    <d v="2019-10-01T00:00:00"/>
    <s v="aM Campaign"/>
    <x v="110"/>
  </r>
  <r>
    <x v="1239"/>
    <x v="1"/>
    <n v="2019"/>
    <d v="2019-10-01T00:00:00"/>
    <s v="aM Direct"/>
    <x v="110"/>
  </r>
  <r>
    <x v="1239"/>
    <x v="0"/>
    <n v="2019"/>
    <d v="2019-12-01T00:00:00"/>
    <s v="aM Campaign"/>
    <x v="110"/>
  </r>
  <r>
    <x v="1226"/>
    <x v="2"/>
    <n v="2019"/>
    <d v="2019-11-01T00:00:00"/>
    <s v="aM Campaign"/>
    <x v="110"/>
  </r>
  <r>
    <x v="1219"/>
    <x v="0"/>
    <n v="2019"/>
    <d v="2019-12-01T00:00:00"/>
    <s v="aM Direct"/>
    <x v="110"/>
  </r>
  <r>
    <x v="1219"/>
    <x v="0"/>
    <n v="2019"/>
    <d v="2019-12-01T00:00:00"/>
    <s v="sM Campaign"/>
    <x v="110"/>
  </r>
  <r>
    <x v="1301"/>
    <x v="2"/>
    <n v="2019"/>
    <d v="2019-11-01T00:00:00"/>
    <s v="sM Campaign"/>
    <x v="110"/>
  </r>
  <r>
    <x v="1288"/>
    <x v="1"/>
    <n v="2019"/>
    <d v="2019-10-01T00:00:00"/>
    <s v="sM Campaign"/>
    <x v="110"/>
  </r>
  <r>
    <x v="1496"/>
    <x v="2"/>
    <n v="2019"/>
    <d v="2019-11-01T00:00:00"/>
    <s v="aM Direct"/>
    <x v="110"/>
  </r>
  <r>
    <x v="1496"/>
    <x v="0"/>
    <n v="2019"/>
    <d v="2019-12-01T00:00:00"/>
    <s v="aM Direct"/>
    <x v="110"/>
  </r>
  <r>
    <x v="1424"/>
    <x v="1"/>
    <n v="2019"/>
    <d v="2019-10-01T00:00:00"/>
    <s v="sM Direct"/>
    <x v="110"/>
  </r>
  <r>
    <x v="1008"/>
    <x v="0"/>
    <n v="2019"/>
    <d v="2019-12-01T00:00:00"/>
    <s v="sM Direct"/>
    <x v="110"/>
  </r>
  <r>
    <x v="576"/>
    <x v="2"/>
    <n v="2019"/>
    <d v="2019-11-01T00:00:00"/>
    <s v="sM Campaign"/>
    <x v="110"/>
  </r>
  <r>
    <x v="1364"/>
    <x v="0"/>
    <n v="2019"/>
    <d v="2019-12-01T00:00:00"/>
    <s v="aM Direct"/>
    <x v="110"/>
  </r>
  <r>
    <x v="1164"/>
    <x v="1"/>
    <n v="2019"/>
    <d v="2019-10-01T00:00:00"/>
    <s v="aM Direct"/>
    <x v="110"/>
  </r>
  <r>
    <x v="1068"/>
    <x v="0"/>
    <n v="2019"/>
    <d v="2019-12-01T00:00:00"/>
    <s v="sM Campaign"/>
    <x v="110"/>
  </r>
  <r>
    <x v="1091"/>
    <x v="0"/>
    <n v="2019"/>
    <d v="2019-12-01T00:00:00"/>
    <s v="sM Direct"/>
    <x v="110"/>
  </r>
  <r>
    <x v="1161"/>
    <x v="2"/>
    <n v="2019"/>
    <d v="2019-11-01T00:00:00"/>
    <s v="sM Campaign"/>
    <x v="110"/>
  </r>
  <r>
    <x v="1634"/>
    <x v="1"/>
    <n v="2019"/>
    <d v="2019-10-01T00:00:00"/>
    <s v="sM Direct"/>
    <x v="110"/>
  </r>
  <r>
    <x v="522"/>
    <x v="2"/>
    <n v="2019"/>
    <d v="2019-11-01T00:00:00"/>
    <s v="sM Direct"/>
    <x v="110"/>
  </r>
  <r>
    <x v="504"/>
    <x v="1"/>
    <n v="2019"/>
    <d v="2019-10-01T00:00:00"/>
    <s v="aM Direct"/>
    <x v="110"/>
  </r>
  <r>
    <x v="907"/>
    <x v="0"/>
    <n v="2019"/>
    <d v="2019-12-01T00:00:00"/>
    <s v="sM Direct"/>
    <x v="110"/>
  </r>
  <r>
    <x v="664"/>
    <x v="0"/>
    <n v="2019"/>
    <d v="2019-12-01T00:00:00"/>
    <s v="sM Campaign"/>
    <x v="110"/>
  </r>
  <r>
    <x v="664"/>
    <x v="1"/>
    <n v="2019"/>
    <d v="2019-10-01T00:00:00"/>
    <s v="sM Direct"/>
    <x v="110"/>
  </r>
  <r>
    <x v="1104"/>
    <x v="2"/>
    <n v="2019"/>
    <d v="2019-11-01T00:00:00"/>
    <s v="aM Direct"/>
    <x v="110"/>
  </r>
  <r>
    <x v="1312"/>
    <x v="0"/>
    <n v="2019"/>
    <d v="2019-12-01T00:00:00"/>
    <s v="aM Direct"/>
    <x v="110"/>
  </r>
  <r>
    <x v="1312"/>
    <x v="2"/>
    <n v="2019"/>
    <d v="2019-11-01T00:00:00"/>
    <s v="aM Direct"/>
    <x v="110"/>
  </r>
  <r>
    <x v="1248"/>
    <x v="0"/>
    <n v="2019"/>
    <d v="2019-12-01T00:00:00"/>
    <s v="aM Direct"/>
    <x v="110"/>
  </r>
  <r>
    <x v="1350"/>
    <x v="1"/>
    <n v="2019"/>
    <d v="2019-10-01T00:00:00"/>
    <s v="aM Campaign"/>
    <x v="110"/>
  </r>
  <r>
    <x v="1685"/>
    <x v="1"/>
    <n v="2019"/>
    <d v="2019-10-01T00:00:00"/>
    <s v="aM Campaign"/>
    <x v="110"/>
  </r>
  <r>
    <x v="1296"/>
    <x v="0"/>
    <n v="2019"/>
    <d v="2019-12-01T00:00:00"/>
    <s v="aM Direct"/>
    <x v="110"/>
  </r>
  <r>
    <x v="1363"/>
    <x v="2"/>
    <n v="2019"/>
    <d v="2019-11-01T00:00:00"/>
    <s v="aM Direct"/>
    <x v="110"/>
  </r>
  <r>
    <x v="1208"/>
    <x v="0"/>
    <n v="2019"/>
    <d v="2019-12-01T00:00:00"/>
    <s v="aM Direct"/>
    <x v="110"/>
  </r>
  <r>
    <x v="1207"/>
    <x v="0"/>
    <n v="2019"/>
    <d v="2019-12-01T00:00:00"/>
    <s v="sM Campaign"/>
    <x v="110"/>
  </r>
  <r>
    <x v="1207"/>
    <x v="0"/>
    <n v="2019"/>
    <d v="2019-12-01T00:00:00"/>
    <s v="sM Direct"/>
    <x v="110"/>
  </r>
  <r>
    <x v="1573"/>
    <x v="1"/>
    <n v="2019"/>
    <d v="2019-10-01T00:00:00"/>
    <s v="aM Campaign"/>
    <x v="110"/>
  </r>
  <r>
    <x v="1560"/>
    <x v="1"/>
    <n v="2019"/>
    <d v="2019-10-01T00:00:00"/>
    <s v="aM Campaign"/>
    <x v="110"/>
  </r>
  <r>
    <x v="909"/>
    <x v="1"/>
    <n v="2019"/>
    <d v="2019-10-01T00:00:00"/>
    <s v="aM Direct"/>
    <x v="110"/>
  </r>
  <r>
    <x v="1562"/>
    <x v="2"/>
    <n v="2019"/>
    <d v="2019-11-01T00:00:00"/>
    <s v="aM Direct"/>
    <x v="110"/>
  </r>
  <r>
    <x v="306"/>
    <x v="2"/>
    <n v="2019"/>
    <d v="2019-11-01T00:00:00"/>
    <s v="sM Direct"/>
    <x v="110"/>
  </r>
  <r>
    <x v="1492"/>
    <x v="1"/>
    <n v="2019"/>
    <d v="2019-10-01T00:00:00"/>
    <s v="aM Direct"/>
    <x v="110"/>
  </r>
  <r>
    <x v="1226"/>
    <x v="0"/>
    <n v="2019"/>
    <d v="2019-12-01T00:00:00"/>
    <s v="aM Direct"/>
    <x v="110"/>
  </r>
  <r>
    <x v="1301"/>
    <x v="2"/>
    <n v="2019"/>
    <d v="2019-11-01T00:00:00"/>
    <s v="aM Direct"/>
    <x v="110"/>
  </r>
  <r>
    <x v="944"/>
    <x v="2"/>
    <n v="2019"/>
    <d v="2019-11-01T00:00:00"/>
    <s v="aM Direct"/>
    <x v="110"/>
  </r>
  <r>
    <x v="1027"/>
    <x v="0"/>
    <n v="2019"/>
    <d v="2019-12-01T00:00:00"/>
    <s v="aM Direct"/>
    <x v="110"/>
  </r>
  <r>
    <x v="815"/>
    <x v="1"/>
    <n v="2019"/>
    <d v="2019-10-01T00:00:00"/>
    <s v="sM Direct"/>
    <x v="110"/>
  </r>
  <r>
    <x v="669"/>
    <x v="2"/>
    <n v="2019"/>
    <d v="2019-11-01T00:00:00"/>
    <s v="sM Direct"/>
    <x v="110"/>
  </r>
  <r>
    <x v="1068"/>
    <x v="1"/>
    <n v="2019"/>
    <d v="2019-10-01T00:00:00"/>
    <s v="aM Direct"/>
    <x v="110"/>
  </r>
  <r>
    <x v="307"/>
    <x v="1"/>
    <n v="2019"/>
    <d v="2019-10-01T00:00:00"/>
    <s v="sM Direct"/>
    <x v="110"/>
  </r>
  <r>
    <x v="766"/>
    <x v="2"/>
    <n v="2019"/>
    <d v="2019-11-01T00:00:00"/>
    <s v="sM Direct"/>
    <x v="110"/>
  </r>
  <r>
    <x v="1161"/>
    <x v="0"/>
    <n v="2019"/>
    <d v="2019-12-01T00:00:00"/>
    <s v="sM Campaign"/>
    <x v="110"/>
  </r>
  <r>
    <x v="736"/>
    <x v="2"/>
    <n v="2019"/>
    <d v="2019-11-01T00:00:00"/>
    <s v="sM Campaign"/>
    <x v="110"/>
  </r>
  <r>
    <x v="1161"/>
    <x v="1"/>
    <n v="2019"/>
    <d v="2019-10-01T00:00:00"/>
    <s v="sM Campaign"/>
    <x v="110"/>
  </r>
  <r>
    <x v="783"/>
    <x v="1"/>
    <n v="2019"/>
    <d v="2019-10-01T00:00:00"/>
    <s v="sM Campaign"/>
    <x v="110"/>
  </r>
  <r>
    <x v="8"/>
    <x v="2"/>
    <n v="2019"/>
    <d v="2019-11-01T00:00:00"/>
    <s v="sM Direct"/>
    <x v="110"/>
  </r>
  <r>
    <x v="1099"/>
    <x v="0"/>
    <n v="2019"/>
    <d v="2019-12-01T00:00:00"/>
    <s v="sM Direct"/>
    <x v="110"/>
  </r>
  <r>
    <x v="415"/>
    <x v="2"/>
    <n v="2019"/>
    <d v="2019-11-01T00:00:00"/>
    <s v="sM Campaign"/>
    <x v="110"/>
  </r>
  <r>
    <x v="1427"/>
    <x v="0"/>
    <n v="2019"/>
    <d v="2019-12-01T00:00:00"/>
    <s v="aM Direct"/>
    <x v="110"/>
  </r>
  <r>
    <x v="1092"/>
    <x v="0"/>
    <n v="2019"/>
    <d v="2019-12-01T00:00:00"/>
    <s v="sM Campaign"/>
    <x v="110"/>
  </r>
  <r>
    <x v="1556"/>
    <x v="2"/>
    <n v="2019"/>
    <d v="2019-11-01T00:00:00"/>
    <s v="aM Campaign"/>
    <x v="110"/>
  </r>
  <r>
    <x v="1421"/>
    <x v="2"/>
    <n v="2019"/>
    <d v="2019-11-01T00:00:00"/>
    <s v="aM Direct"/>
    <x v="110"/>
  </r>
  <r>
    <x v="1633"/>
    <x v="2"/>
    <n v="2019"/>
    <d v="2019-11-01T00:00:00"/>
    <s v="aM Direct"/>
    <x v="110"/>
  </r>
  <r>
    <x v="1681"/>
    <x v="0"/>
    <n v="2019"/>
    <d v="2019-12-01T00:00:00"/>
    <s v="aM Direct"/>
    <x v="110"/>
  </r>
  <r>
    <x v="1056"/>
    <x v="0"/>
    <n v="2019"/>
    <d v="2019-12-01T00:00:00"/>
    <s v="aM Direct"/>
    <x v="110"/>
  </r>
  <r>
    <x v="336"/>
    <x v="1"/>
    <n v="2019"/>
    <d v="2019-10-01T00:00:00"/>
    <s v="aM Direct"/>
    <x v="110"/>
  </r>
  <r>
    <x v="1349"/>
    <x v="1"/>
    <n v="2019"/>
    <d v="2019-10-01T00:00:00"/>
    <s v="aM Direct"/>
    <x v="110"/>
  </r>
  <r>
    <x v="1248"/>
    <x v="2"/>
    <n v="2019"/>
    <d v="2019-11-01T00:00:00"/>
    <s v="aM Direct"/>
    <x v="110"/>
  </r>
  <r>
    <x v="1351"/>
    <x v="0"/>
    <n v="2019"/>
    <d v="2019-12-01T00:00:00"/>
    <s v="sM Campaign"/>
    <x v="110"/>
  </r>
  <r>
    <x v="1629"/>
    <x v="1"/>
    <n v="2019"/>
    <d v="2019-10-01T00:00:00"/>
    <s v="aM Campaign"/>
    <x v="110"/>
  </r>
  <r>
    <x v="1208"/>
    <x v="2"/>
    <n v="2019"/>
    <d v="2019-11-01T00:00:00"/>
    <s v="aM Direct"/>
    <x v="110"/>
  </r>
  <r>
    <x v="1560"/>
    <x v="2"/>
    <n v="2019"/>
    <d v="2019-11-01T00:00:00"/>
    <s v="aM Campaign"/>
    <x v="110"/>
  </r>
  <r>
    <x v="1686"/>
    <x v="1"/>
    <n v="2019"/>
    <d v="2019-10-01T00:00:00"/>
    <s v="aM Direct"/>
    <x v="110"/>
  </r>
  <r>
    <x v="1492"/>
    <x v="0"/>
    <n v="2019"/>
    <d v="2019-12-01T00:00:00"/>
    <s v="aM Campaign"/>
    <x v="110"/>
  </r>
  <r>
    <x v="253"/>
    <x v="1"/>
    <n v="2019"/>
    <d v="2019-10-01T00:00:00"/>
    <s v="sM Campaign"/>
    <x v="110"/>
  </r>
  <r>
    <x v="1305"/>
    <x v="1"/>
    <n v="2019"/>
    <d v="2019-10-01T00:00:00"/>
    <s v="sM Campaign"/>
    <x v="110"/>
  </r>
  <r>
    <x v="1630"/>
    <x v="2"/>
    <n v="2019"/>
    <d v="2019-11-01T00:00:00"/>
    <s v="sM Campaign"/>
    <x v="110"/>
  </r>
  <r>
    <x v="160"/>
    <x v="2"/>
    <n v="2019"/>
    <d v="2019-11-01T00:00:00"/>
    <s v="sM Direct"/>
    <x v="110"/>
  </r>
  <r>
    <x v="395"/>
    <x v="2"/>
    <n v="2019"/>
    <d v="2019-11-01T00:00:00"/>
    <s v="sM Campaign"/>
    <x v="110"/>
  </r>
  <r>
    <x v="530"/>
    <x v="2"/>
    <n v="2019"/>
    <d v="2019-11-01T00:00:00"/>
    <s v="sM Campaign"/>
    <x v="110"/>
  </r>
  <r>
    <x v="1626"/>
    <x v="2"/>
    <n v="2019"/>
    <d v="2019-11-01T00:00:00"/>
    <s v="aM Direct"/>
    <x v="110"/>
  </r>
  <r>
    <x v="1493"/>
    <x v="2"/>
    <n v="2019"/>
    <d v="2019-11-01T00:00:00"/>
    <s v="aM Campaign"/>
    <x v="110"/>
  </r>
  <r>
    <x v="407"/>
    <x v="2"/>
    <n v="2019"/>
    <d v="2019-11-01T00:00:00"/>
    <s v="sM Campaign"/>
    <x v="110"/>
  </r>
  <r>
    <x v="1219"/>
    <x v="1"/>
    <n v="2019"/>
    <d v="2019-10-01T00:00:00"/>
    <s v="aM Direct"/>
    <x v="110"/>
  </r>
  <r>
    <x v="1424"/>
    <x v="0"/>
    <n v="2019"/>
    <d v="2019-12-01T00:00:00"/>
    <s v="aM Campaign"/>
    <x v="110"/>
  </r>
  <r>
    <x v="1008"/>
    <x v="0"/>
    <n v="2019"/>
    <d v="2019-12-01T00:00:00"/>
    <s v="aM Direct"/>
    <x v="110"/>
  </r>
  <r>
    <x v="1027"/>
    <x v="0"/>
    <n v="2019"/>
    <d v="2019-12-01T00:00:00"/>
    <s v="sM Direct"/>
    <x v="110"/>
  </r>
  <r>
    <x v="1444"/>
    <x v="0"/>
    <n v="2019"/>
    <d v="2019-12-01T00:00:00"/>
    <s v="sM Campaign"/>
    <x v="110"/>
  </r>
  <r>
    <x v="1068"/>
    <x v="1"/>
    <n v="2019"/>
    <d v="2019-10-01T00:00:00"/>
    <s v="sM Campaign"/>
    <x v="110"/>
  </r>
  <r>
    <x v="1071"/>
    <x v="1"/>
    <n v="2019"/>
    <d v="2019-10-01T00:00:00"/>
    <s v="sM Campaign"/>
    <x v="110"/>
  </r>
  <r>
    <x v="704"/>
    <x v="2"/>
    <n v="2019"/>
    <d v="2019-11-01T00:00:00"/>
    <s v="sM Direct"/>
    <x v="110"/>
  </r>
  <r>
    <x v="1141"/>
    <x v="0"/>
    <n v="2019"/>
    <d v="2019-12-01T00:00:00"/>
    <s v="sM Campaign"/>
    <x v="110"/>
  </r>
  <r>
    <x v="1687"/>
    <x v="0"/>
    <n v="2019"/>
    <d v="2019-12-01T00:00:00"/>
    <s v="sM Campaign"/>
    <x v="110"/>
  </r>
  <r>
    <x v="1001"/>
    <x v="0"/>
    <n v="2019"/>
    <d v="2019-12-01T00:00:00"/>
    <s v="sM Campaign"/>
    <x v="110"/>
  </r>
  <r>
    <x v="1103"/>
    <x v="0"/>
    <n v="2019"/>
    <d v="2019-12-01T00:00:00"/>
    <s v="sM Direct"/>
    <x v="110"/>
  </r>
  <r>
    <x v="400"/>
    <x v="0"/>
    <n v="2019"/>
    <d v="2019-12-01T00:00:00"/>
    <s v="sM Campaign"/>
    <x v="110"/>
  </r>
  <r>
    <x v="340"/>
    <x v="2"/>
    <n v="2019"/>
    <d v="2019-11-01T00:00:00"/>
    <s v="sM Direct"/>
    <x v="110"/>
  </r>
  <r>
    <x v="858"/>
    <x v="2"/>
    <n v="2019"/>
    <d v="2019-11-01T00:00:00"/>
    <s v="sM Direct"/>
    <x v="110"/>
  </r>
  <r>
    <x v="901"/>
    <x v="1"/>
    <n v="2019"/>
    <d v="2019-10-01T00:00:00"/>
    <s v="sM Campaign"/>
    <x v="110"/>
  </r>
  <r>
    <x v="1204"/>
    <x v="0"/>
    <n v="2019"/>
    <d v="2019-12-01T00:00:00"/>
    <s v="sM Campaign"/>
    <x v="110"/>
  </r>
  <r>
    <x v="78"/>
    <x v="1"/>
    <n v="2019"/>
    <d v="2019-10-01T00:00:00"/>
    <s v="sM Direct"/>
    <x v="110"/>
  </r>
  <r>
    <x v="761"/>
    <x v="1"/>
    <n v="2019"/>
    <d v="2019-10-01T00:00:00"/>
    <s v="sM Campaign"/>
    <x v="110"/>
  </r>
  <r>
    <x v="451"/>
    <x v="0"/>
    <n v="2019"/>
    <d v="2019-12-01T00:00:00"/>
    <s v="aM Direct"/>
    <x v="110"/>
  </r>
  <r>
    <x v="948"/>
    <x v="0"/>
    <n v="2019"/>
    <d v="2019-12-01T00:00:00"/>
    <s v="sM Campaign"/>
    <x v="110"/>
  </r>
  <r>
    <x v="1266"/>
    <x v="0"/>
    <n v="2019"/>
    <d v="2019-12-01T00:00:00"/>
    <s v="aM Direct"/>
    <x v="110"/>
  </r>
  <r>
    <x v="1266"/>
    <x v="1"/>
    <n v="2019"/>
    <d v="2019-10-01T00:00:00"/>
    <s v="sM Campaign"/>
    <x v="110"/>
  </r>
  <r>
    <x v="841"/>
    <x v="1"/>
    <n v="2019"/>
    <d v="2019-10-01T00:00:00"/>
    <s v="sM Direct"/>
    <x v="110"/>
  </r>
  <r>
    <x v="828"/>
    <x v="2"/>
    <n v="2019"/>
    <d v="2019-11-01T00:00:00"/>
    <s v="aM Direct"/>
    <x v="110"/>
  </r>
  <r>
    <x v="254"/>
    <x v="2"/>
    <n v="2019"/>
    <d v="2019-11-01T00:00:00"/>
    <s v="sM Direct"/>
    <x v="110"/>
  </r>
  <r>
    <x v="983"/>
    <x v="0"/>
    <n v="2019"/>
    <d v="2019-12-01T00:00:00"/>
    <s v="aM Direct"/>
    <x v="110"/>
  </r>
  <r>
    <x v="647"/>
    <x v="1"/>
    <n v="2019"/>
    <d v="2019-10-01T00:00:00"/>
    <s v="sM Campaign"/>
    <x v="110"/>
  </r>
  <r>
    <x v="647"/>
    <x v="1"/>
    <n v="2019"/>
    <d v="2019-10-01T00:00:00"/>
    <s v="sM Direct"/>
    <x v="110"/>
  </r>
  <r>
    <x v="647"/>
    <x v="2"/>
    <n v="2019"/>
    <d v="2019-11-01T00:00:00"/>
    <s v="sM Campaign"/>
    <x v="110"/>
  </r>
  <r>
    <x v="992"/>
    <x v="1"/>
    <n v="2019"/>
    <d v="2019-10-01T00:00:00"/>
    <s v="sM Campaign"/>
    <x v="110"/>
  </r>
  <r>
    <x v="772"/>
    <x v="1"/>
    <n v="2019"/>
    <d v="2019-10-01T00:00:00"/>
    <s v="sM Campaign"/>
    <x v="110"/>
  </r>
  <r>
    <x v="1075"/>
    <x v="2"/>
    <n v="2019"/>
    <d v="2019-11-01T00:00:00"/>
    <s v="sM Campaign"/>
    <x v="110"/>
  </r>
  <r>
    <x v="1504"/>
    <x v="1"/>
    <n v="2019"/>
    <d v="2019-10-01T00:00:00"/>
    <s v="aM Direct"/>
    <x v="110"/>
  </r>
  <r>
    <x v="253"/>
    <x v="1"/>
    <n v="2019"/>
    <d v="2019-10-01T00:00:00"/>
    <s v="sM Direct"/>
    <x v="110"/>
  </r>
  <r>
    <x v="901"/>
    <x v="0"/>
    <n v="2019"/>
    <d v="2019-12-01T00:00:00"/>
    <s v="aM Direct"/>
    <x v="110"/>
  </r>
  <r>
    <x v="343"/>
    <x v="0"/>
    <n v="2019"/>
    <d v="2019-12-01T00:00:00"/>
    <s v="sM Direct"/>
    <x v="110"/>
  </r>
  <r>
    <x v="216"/>
    <x v="0"/>
    <n v="2019"/>
    <d v="2019-12-01T00:00:00"/>
    <s v="sM Campaign"/>
    <x v="110"/>
  </r>
  <r>
    <x v="637"/>
    <x v="2"/>
    <n v="2019"/>
    <d v="2019-11-01T00:00:00"/>
    <s v="aM Direct"/>
    <x v="110"/>
  </r>
  <r>
    <x v="663"/>
    <x v="1"/>
    <n v="2019"/>
    <d v="2019-10-01T00:00:00"/>
    <s v="sM Direct"/>
    <x v="110"/>
  </r>
  <r>
    <x v="1236"/>
    <x v="0"/>
    <n v="2019"/>
    <d v="2019-12-01T00:00:00"/>
    <s v="sM Campaign"/>
    <x v="110"/>
  </r>
  <r>
    <x v="1166"/>
    <x v="1"/>
    <n v="2019"/>
    <d v="2019-10-01T00:00:00"/>
    <s v="aM Direct"/>
    <x v="110"/>
  </r>
  <r>
    <x v="1266"/>
    <x v="1"/>
    <n v="2019"/>
    <d v="2019-10-01T00:00:00"/>
    <s v="aM Direct"/>
    <x v="110"/>
  </r>
  <r>
    <x v="246"/>
    <x v="0"/>
    <n v="2019"/>
    <d v="2019-12-01T00:00:00"/>
    <s v="sM Campaign"/>
    <x v="110"/>
  </r>
  <r>
    <x v="572"/>
    <x v="0"/>
    <n v="2019"/>
    <d v="2019-12-01T00:00:00"/>
    <s v="sM Campaign"/>
    <x v="110"/>
  </r>
  <r>
    <x v="828"/>
    <x v="2"/>
    <n v="2019"/>
    <d v="2019-11-01T00:00:00"/>
    <s v="sM Campaign"/>
    <x v="110"/>
  </r>
  <r>
    <x v="407"/>
    <x v="0"/>
    <n v="2019"/>
    <d v="2019-12-01T00:00:00"/>
    <s v="sM Campaign"/>
    <x v="110"/>
  </r>
  <r>
    <x v="407"/>
    <x v="0"/>
    <n v="2019"/>
    <d v="2019-12-01T00:00:00"/>
    <s v="sM Direct"/>
    <x v="110"/>
  </r>
  <r>
    <x v="828"/>
    <x v="0"/>
    <n v="2019"/>
    <d v="2019-12-01T00:00:00"/>
    <s v="sM Campaign"/>
    <x v="110"/>
  </r>
  <r>
    <x v="407"/>
    <x v="2"/>
    <n v="2019"/>
    <d v="2019-11-01T00:00:00"/>
    <s v="sM Direct"/>
    <x v="110"/>
  </r>
  <r>
    <x v="983"/>
    <x v="1"/>
    <n v="2019"/>
    <d v="2019-10-01T00:00:00"/>
    <s v="sM Direct"/>
    <x v="110"/>
  </r>
  <r>
    <x v="758"/>
    <x v="1"/>
    <n v="2019"/>
    <d v="2019-10-01T00:00:00"/>
    <s v="sM Direct"/>
    <x v="110"/>
  </r>
  <r>
    <x v="758"/>
    <x v="2"/>
    <n v="2019"/>
    <d v="2019-11-01T00:00:00"/>
    <s v="sM Direct"/>
    <x v="110"/>
  </r>
  <r>
    <x v="170"/>
    <x v="2"/>
    <n v="2019"/>
    <d v="2019-11-01T00:00:00"/>
    <s v="Equifax Campaign"/>
    <x v="110"/>
  </r>
  <r>
    <x v="600"/>
    <x v="1"/>
    <n v="2019"/>
    <d v="2019-10-01T00:00:00"/>
    <s v="sM Campaign"/>
    <x v="110"/>
  </r>
  <r>
    <x v="592"/>
    <x v="2"/>
    <n v="2019"/>
    <d v="2019-11-01T00:00:00"/>
    <s v="aM Direct"/>
    <x v="110"/>
  </r>
  <r>
    <x v="992"/>
    <x v="1"/>
    <n v="2019"/>
    <d v="2019-10-01T00:00:00"/>
    <s v="aM Direct"/>
    <x v="110"/>
  </r>
  <r>
    <x v="1195"/>
    <x v="1"/>
    <n v="2019"/>
    <d v="2019-10-01T00:00:00"/>
    <s v="sM Direct"/>
    <x v="110"/>
  </r>
  <r>
    <x v="1004"/>
    <x v="1"/>
    <n v="2019"/>
    <d v="2019-10-01T00:00:00"/>
    <s v="sM Campaign"/>
    <x v="110"/>
  </r>
  <r>
    <x v="1126"/>
    <x v="2"/>
    <n v="2019"/>
    <d v="2019-11-01T00:00:00"/>
    <s v="sM Direct"/>
    <x v="110"/>
  </r>
  <r>
    <x v="873"/>
    <x v="1"/>
    <n v="2019"/>
    <d v="2019-10-01T00:00:00"/>
    <s v="sM Direct"/>
    <x v="110"/>
  </r>
  <r>
    <x v="788"/>
    <x v="2"/>
    <n v="2019"/>
    <d v="2019-11-01T00:00:00"/>
    <s v="sM Campaign"/>
    <x v="110"/>
  </r>
  <r>
    <x v="1203"/>
    <x v="0"/>
    <n v="2019"/>
    <d v="2019-12-01T00:00:00"/>
    <s v="sM Direct"/>
    <x v="110"/>
  </r>
  <r>
    <x v="459"/>
    <x v="0"/>
    <n v="2019"/>
    <d v="2019-12-01T00:00:00"/>
    <s v="sM Campaign"/>
    <x v="110"/>
  </r>
  <r>
    <x v="875"/>
    <x v="1"/>
    <n v="2019"/>
    <d v="2019-10-01T00:00:00"/>
    <s v="aM Direct"/>
    <x v="110"/>
  </r>
  <r>
    <x v="415"/>
    <x v="2"/>
    <n v="2019"/>
    <d v="2019-11-01T00:00:00"/>
    <s v="sM Direct"/>
    <x v="110"/>
  </r>
  <r>
    <x v="1346"/>
    <x v="2"/>
    <n v="2019"/>
    <d v="2019-11-01T00:00:00"/>
    <s v="aM Campaign"/>
    <x v="110"/>
  </r>
  <r>
    <x v="798"/>
    <x v="1"/>
    <n v="2019"/>
    <d v="2019-10-01T00:00:00"/>
    <s v="sM Campaign"/>
    <x v="110"/>
  </r>
  <r>
    <x v="1618"/>
    <x v="1"/>
    <n v="2019"/>
    <d v="2019-10-01T00:00:00"/>
    <s v="aM Campaign"/>
    <x v="110"/>
  </r>
  <r>
    <x v="504"/>
    <x v="1"/>
    <n v="2019"/>
    <d v="2019-10-01T00:00:00"/>
    <s v="sM Campaign"/>
    <x v="110"/>
  </r>
  <r>
    <x v="1688"/>
    <x v="1"/>
    <n v="2019"/>
    <d v="2019-10-01T00:00:00"/>
    <s v="aM Campaign"/>
    <x v="110"/>
  </r>
  <r>
    <x v="641"/>
    <x v="1"/>
    <n v="2019"/>
    <d v="2019-10-01T00:00:00"/>
    <s v="sM Direct"/>
    <x v="110"/>
  </r>
  <r>
    <x v="507"/>
    <x v="2"/>
    <n v="2019"/>
    <d v="2019-11-01T00:00:00"/>
    <s v="sM Direct"/>
    <x v="110"/>
  </r>
  <r>
    <x v="1022"/>
    <x v="0"/>
    <n v="2019"/>
    <d v="2019-12-01T00:00:00"/>
    <s v="aM Direct"/>
    <x v="110"/>
  </r>
  <r>
    <x v="1204"/>
    <x v="2"/>
    <n v="2019"/>
    <d v="2019-11-01T00:00:00"/>
    <s v="sM Campaign"/>
    <x v="110"/>
  </r>
  <r>
    <x v="216"/>
    <x v="1"/>
    <n v="2019"/>
    <d v="2019-10-01T00:00:00"/>
    <s v="sM Campaign"/>
    <x v="110"/>
  </r>
  <r>
    <x v="1273"/>
    <x v="0"/>
    <n v="2019"/>
    <d v="2019-12-01T00:00:00"/>
    <s v="sM Campaign"/>
    <x v="110"/>
  </r>
  <r>
    <x v="78"/>
    <x v="0"/>
    <n v="2019"/>
    <d v="2019-12-01T00:00:00"/>
    <s v="sM Direct"/>
    <x v="110"/>
  </r>
  <r>
    <x v="1358"/>
    <x v="0"/>
    <n v="2019"/>
    <d v="2019-12-01T00:00:00"/>
    <s v="aM Direct"/>
    <x v="110"/>
  </r>
  <r>
    <x v="759"/>
    <x v="2"/>
    <n v="2019"/>
    <d v="2019-11-01T00:00:00"/>
    <s v="sM Direct"/>
    <x v="110"/>
  </r>
  <r>
    <x v="1086"/>
    <x v="0"/>
    <n v="2019"/>
    <d v="2019-12-01T00:00:00"/>
    <s v="aM Direct"/>
    <x v="110"/>
  </r>
  <r>
    <x v="92"/>
    <x v="1"/>
    <n v="2019"/>
    <d v="2019-10-01T00:00:00"/>
    <s v="sM Campaign"/>
    <x v="110"/>
  </r>
  <r>
    <x v="726"/>
    <x v="0"/>
    <n v="2019"/>
    <d v="2019-12-01T00:00:00"/>
    <s v="sM Campaign"/>
    <x v="110"/>
  </r>
  <r>
    <x v="422"/>
    <x v="2"/>
    <n v="2019"/>
    <d v="2019-11-01T00:00:00"/>
    <s v="sM Campaign"/>
    <x v="110"/>
  </r>
  <r>
    <x v="487"/>
    <x v="2"/>
    <n v="2019"/>
    <d v="2019-11-01T00:00:00"/>
    <s v="sM Direct"/>
    <x v="110"/>
  </r>
  <r>
    <x v="1026"/>
    <x v="0"/>
    <n v="2019"/>
    <d v="2019-12-01T00:00:00"/>
    <s v="sM Campaign"/>
    <x v="110"/>
  </r>
  <r>
    <x v="487"/>
    <x v="1"/>
    <n v="2019"/>
    <d v="2019-10-01T00:00:00"/>
    <s v="sM Campaign"/>
    <x v="110"/>
  </r>
  <r>
    <x v="959"/>
    <x v="0"/>
    <n v="2019"/>
    <d v="2019-12-01T00:00:00"/>
    <s v="sM Direct"/>
    <x v="110"/>
  </r>
  <r>
    <x v="846"/>
    <x v="2"/>
    <n v="2019"/>
    <d v="2019-11-01T00:00:00"/>
    <s v="sM Direct"/>
    <x v="110"/>
  </r>
  <r>
    <x v="49"/>
    <x v="0"/>
    <n v="2019"/>
    <d v="2019-12-01T00:00:00"/>
    <s v="aM Direct"/>
    <x v="110"/>
  </r>
  <r>
    <x v="1192"/>
    <x v="1"/>
    <n v="2019"/>
    <d v="2019-10-01T00:00:00"/>
    <s v="sM Campaign"/>
    <x v="110"/>
  </r>
  <r>
    <x v="1357"/>
    <x v="0"/>
    <n v="2019"/>
    <d v="2019-12-01T00:00:00"/>
    <s v="sM Direct"/>
    <x v="110"/>
  </r>
  <r>
    <x v="1357"/>
    <x v="2"/>
    <n v="2019"/>
    <d v="2019-11-01T00:00:00"/>
    <s v="aM Direct"/>
    <x v="110"/>
  </r>
  <r>
    <x v="829"/>
    <x v="2"/>
    <n v="2019"/>
    <d v="2019-11-01T00:00:00"/>
    <s v="aM Direct"/>
    <x v="110"/>
  </r>
  <r>
    <x v="1138"/>
    <x v="1"/>
    <n v="2019"/>
    <d v="2019-10-01T00:00:00"/>
    <s v="aM Direct"/>
    <x v="110"/>
  </r>
  <r>
    <x v="604"/>
    <x v="0"/>
    <n v="2019"/>
    <d v="2019-12-01T00:00:00"/>
    <s v="sM Campaign"/>
    <x v="110"/>
  </r>
  <r>
    <x v="604"/>
    <x v="2"/>
    <n v="2019"/>
    <d v="2019-11-01T00:00:00"/>
    <s v="sM Direct"/>
    <x v="110"/>
  </r>
  <r>
    <x v="1331"/>
    <x v="0"/>
    <n v="2019"/>
    <d v="2019-12-01T00:00:00"/>
    <s v="aM Direct"/>
    <x v="110"/>
  </r>
  <r>
    <x v="243"/>
    <x v="2"/>
    <n v="2019"/>
    <d v="2019-11-01T00:00:00"/>
    <s v="aM Direct"/>
    <x v="110"/>
  </r>
  <r>
    <x v="1200"/>
    <x v="0"/>
    <n v="2019"/>
    <d v="2019-12-01T00:00:00"/>
    <s v="sM Campaign"/>
    <x v="110"/>
  </r>
  <r>
    <x v="1200"/>
    <x v="0"/>
    <n v="2019"/>
    <d v="2019-12-01T00:00:00"/>
    <s v="sM Direct"/>
    <x v="110"/>
  </r>
  <r>
    <x v="390"/>
    <x v="1"/>
    <n v="2019"/>
    <d v="2019-10-01T00:00:00"/>
    <s v="sM Direct"/>
    <x v="110"/>
  </r>
  <r>
    <x v="588"/>
    <x v="2"/>
    <n v="2019"/>
    <d v="2019-11-01T00:00:00"/>
    <s v="sM Direct"/>
    <x v="110"/>
  </r>
  <r>
    <x v="791"/>
    <x v="0"/>
    <n v="2019"/>
    <d v="2019-12-01T00:00:00"/>
    <s v="aM Direct"/>
    <x v="110"/>
  </r>
  <r>
    <x v="343"/>
    <x v="2"/>
    <n v="2019"/>
    <d v="2019-11-01T00:00:00"/>
    <s v="sM Campaign"/>
    <x v="110"/>
  </r>
  <r>
    <x v="873"/>
    <x v="1"/>
    <n v="2019"/>
    <d v="2019-10-01T00:00:00"/>
    <s v="sM Campaign"/>
    <x v="110"/>
  </r>
  <r>
    <x v="1075"/>
    <x v="1"/>
    <n v="2019"/>
    <d v="2019-10-01T00:00:00"/>
    <s v="sM Campaign"/>
    <x v="110"/>
  </r>
  <r>
    <x v="80"/>
    <x v="1"/>
    <n v="2019"/>
    <d v="2019-10-01T00:00:00"/>
    <s v="aM Direct"/>
    <x v="110"/>
  </r>
  <r>
    <x v="720"/>
    <x v="1"/>
    <n v="2019"/>
    <d v="2019-10-01T00:00:00"/>
    <s v="sM Direct"/>
    <x v="110"/>
  </r>
  <r>
    <x v="1192"/>
    <x v="1"/>
    <n v="2019"/>
    <d v="2019-10-01T00:00:00"/>
    <s v="aM Direct"/>
    <x v="110"/>
  </r>
  <r>
    <x v="649"/>
    <x v="0"/>
    <n v="2019"/>
    <d v="2019-12-01T00:00:00"/>
    <s v="sM Direct"/>
    <x v="110"/>
  </r>
  <r>
    <x v="1357"/>
    <x v="2"/>
    <n v="2019"/>
    <d v="2019-11-01T00:00:00"/>
    <s v="sM Campaign"/>
    <x v="110"/>
  </r>
  <r>
    <x v="1366"/>
    <x v="0"/>
    <n v="2019"/>
    <d v="2019-12-01T00:00:00"/>
    <s v="sM Campaign"/>
    <x v="110"/>
  </r>
  <r>
    <x v="760"/>
    <x v="2"/>
    <n v="2019"/>
    <d v="2019-11-01T00:00:00"/>
    <s v="aM Direct"/>
    <x v="110"/>
  </r>
  <r>
    <x v="879"/>
    <x v="1"/>
    <n v="2019"/>
    <d v="2019-10-01T00:00:00"/>
    <s v="aM Direct"/>
    <x v="110"/>
  </r>
  <r>
    <x v="1138"/>
    <x v="0"/>
    <n v="2019"/>
    <d v="2019-12-01T00:00:00"/>
    <s v="sM Campaign"/>
    <x v="110"/>
  </r>
  <r>
    <x v="1299"/>
    <x v="2"/>
    <n v="2019"/>
    <d v="2019-11-01T00:00:00"/>
    <s v="aM Direct"/>
    <x v="110"/>
  </r>
  <r>
    <x v="1143"/>
    <x v="2"/>
    <n v="2019"/>
    <d v="2019-11-01T00:00:00"/>
    <s v="sM Campaign"/>
    <x v="110"/>
  </r>
  <r>
    <x v="1143"/>
    <x v="1"/>
    <n v="2019"/>
    <d v="2019-10-01T00:00:00"/>
    <s v="sM Direct"/>
    <x v="110"/>
  </r>
  <r>
    <x v="1200"/>
    <x v="2"/>
    <n v="2019"/>
    <d v="2019-11-01T00:00:00"/>
    <s v="sM Campaign"/>
    <x v="110"/>
  </r>
  <r>
    <x v="559"/>
    <x v="2"/>
    <n v="2019"/>
    <d v="2019-11-01T00:00:00"/>
    <s v="aM Direct"/>
    <x v="110"/>
  </r>
  <r>
    <x v="980"/>
    <x v="0"/>
    <n v="2019"/>
    <d v="2019-12-01T00:00:00"/>
    <s v="aM Direct"/>
    <x v="110"/>
  </r>
  <r>
    <x v="647"/>
    <x v="0"/>
    <n v="2019"/>
    <d v="2019-12-01T00:00:00"/>
    <s v="sM Direct"/>
    <x v="110"/>
  </r>
  <r>
    <x v="275"/>
    <x v="1"/>
    <n v="2019"/>
    <d v="2019-10-01T00:00:00"/>
    <s v="sM Campaign"/>
    <x v="110"/>
  </r>
  <r>
    <x v="1004"/>
    <x v="1"/>
    <n v="2019"/>
    <d v="2019-10-01T00:00:00"/>
    <s v="aM Direct"/>
    <x v="110"/>
  </r>
  <r>
    <x v="227"/>
    <x v="1"/>
    <n v="2019"/>
    <d v="2019-10-01T00:00:00"/>
    <s v="sM Campaign"/>
    <x v="110"/>
  </r>
  <r>
    <x v="950"/>
    <x v="2"/>
    <n v="2019"/>
    <d v="2019-11-01T00:00:00"/>
    <s v="sM Campaign"/>
    <x v="110"/>
  </r>
  <r>
    <x v="873"/>
    <x v="2"/>
    <n v="2019"/>
    <d v="2019-11-01T00:00:00"/>
    <s v="sM Direct"/>
    <x v="110"/>
  </r>
  <r>
    <x v="924"/>
    <x v="1"/>
    <n v="2019"/>
    <d v="2019-10-01T00:00:00"/>
    <s v="aM Direct"/>
    <x v="110"/>
  </r>
  <r>
    <x v="1075"/>
    <x v="1"/>
    <n v="2019"/>
    <d v="2019-10-01T00:00:00"/>
    <s v="sM Direct"/>
    <x v="110"/>
  </r>
  <r>
    <x v="600"/>
    <x v="1"/>
    <n v="2019"/>
    <d v="2019-10-01T00:00:00"/>
    <s v="sM Direct"/>
    <x v="110"/>
  </r>
  <r>
    <x v="950"/>
    <x v="0"/>
    <n v="2019"/>
    <d v="2019-12-01T00:00:00"/>
    <s v="sM Campaign"/>
    <x v="110"/>
  </r>
  <r>
    <x v="372"/>
    <x v="1"/>
    <n v="2019"/>
    <d v="2019-10-01T00:00:00"/>
    <s v="sM Direct"/>
    <x v="110"/>
  </r>
  <r>
    <x v="1126"/>
    <x v="0"/>
    <n v="2019"/>
    <d v="2019-12-01T00:00:00"/>
    <s v="sM Direct"/>
    <x v="110"/>
  </r>
  <r>
    <x v="49"/>
    <x v="2"/>
    <n v="2019"/>
    <d v="2019-11-01T00:00:00"/>
    <s v="sM Campaign"/>
    <x v="110"/>
  </r>
  <r>
    <x v="788"/>
    <x v="0"/>
    <n v="2019"/>
    <d v="2019-12-01T00:00:00"/>
    <s v="sM Direct"/>
    <x v="110"/>
  </r>
  <r>
    <x v="1366"/>
    <x v="1"/>
    <n v="2019"/>
    <d v="2019-10-01T00:00:00"/>
    <s v="aM Direct"/>
    <x v="110"/>
  </r>
  <r>
    <x v="760"/>
    <x v="1"/>
    <n v="2019"/>
    <d v="2019-10-01T00:00:00"/>
    <s v="sM Direct"/>
    <x v="110"/>
  </r>
  <r>
    <x v="1255"/>
    <x v="1"/>
    <n v="2019"/>
    <d v="2019-10-01T00:00:00"/>
    <s v="sM Campaign"/>
    <x v="110"/>
  </r>
  <r>
    <x v="501"/>
    <x v="2"/>
    <n v="2019"/>
    <d v="2019-11-01T00:00:00"/>
    <s v="sM Direct"/>
    <x v="110"/>
  </r>
  <r>
    <x v="501"/>
    <x v="1"/>
    <n v="2019"/>
    <d v="2019-10-01T00:00:00"/>
    <s v="sM Campaign"/>
    <x v="110"/>
  </r>
  <r>
    <x v="1331"/>
    <x v="1"/>
    <n v="2019"/>
    <d v="2019-10-01T00:00:00"/>
    <s v="aM Direct"/>
    <x v="110"/>
  </r>
  <r>
    <x v="501"/>
    <x v="2"/>
    <n v="2019"/>
    <d v="2019-11-01T00:00:00"/>
    <s v="sM Campaign"/>
    <x v="110"/>
  </r>
  <r>
    <x v="1206"/>
    <x v="2"/>
    <n v="2019"/>
    <d v="2019-11-01T00:00:00"/>
    <s v="sM Campaign"/>
    <x v="110"/>
  </r>
  <r>
    <x v="989"/>
    <x v="1"/>
    <n v="2019"/>
    <d v="2019-10-01T00:00:00"/>
    <s v="sM Direct"/>
    <x v="110"/>
  </r>
  <r>
    <x v="960"/>
    <x v="0"/>
    <n v="2019"/>
    <d v="2019-12-01T00:00:00"/>
    <s v="sM Campaign"/>
    <x v="110"/>
  </r>
  <r>
    <x v="960"/>
    <x v="2"/>
    <n v="2019"/>
    <d v="2019-11-01T00:00:00"/>
    <s v="sM Campaign"/>
    <x v="110"/>
  </r>
  <r>
    <x v="960"/>
    <x v="1"/>
    <n v="2019"/>
    <d v="2019-10-01T00:00:00"/>
    <s v="sM Direct"/>
    <x v="110"/>
  </r>
  <r>
    <x v="844"/>
    <x v="0"/>
    <n v="2019"/>
    <d v="2019-12-01T00:00:00"/>
    <s v="sM Campaign"/>
    <x v="110"/>
  </r>
  <r>
    <x v="1137"/>
    <x v="0"/>
    <n v="2019"/>
    <d v="2019-12-01T00:00:00"/>
    <s v="sM Direct"/>
    <x v="110"/>
  </r>
  <r>
    <x v="245"/>
    <x v="2"/>
    <n v="2019"/>
    <d v="2019-11-01T00:00:00"/>
    <s v="aM Direct"/>
    <x v="110"/>
  </r>
  <r>
    <x v="245"/>
    <x v="1"/>
    <n v="2019"/>
    <d v="2019-10-01T00:00:00"/>
    <s v="sM Campaign"/>
    <x v="110"/>
  </r>
  <r>
    <x v="241"/>
    <x v="2"/>
    <n v="2019"/>
    <d v="2019-11-01T00:00:00"/>
    <s v="sM Campaign"/>
    <x v="110"/>
  </r>
  <r>
    <x v="568"/>
    <x v="2"/>
    <n v="2019"/>
    <d v="2019-11-01T00:00:00"/>
    <s v="sM Direct"/>
    <x v="110"/>
  </r>
  <r>
    <x v="568"/>
    <x v="1"/>
    <n v="2019"/>
    <d v="2019-10-01T00:00:00"/>
    <s v="aM Direct"/>
    <x v="110"/>
  </r>
  <r>
    <x v="433"/>
    <x v="1"/>
    <n v="2019"/>
    <d v="2019-10-01T00:00:00"/>
    <s v="aM Direct"/>
    <x v="110"/>
  </r>
  <r>
    <x v="1276"/>
    <x v="2"/>
    <n v="2019"/>
    <d v="2019-11-01T00:00:00"/>
    <s v="aM Direct"/>
    <x v="110"/>
  </r>
  <r>
    <x v="1270"/>
    <x v="1"/>
    <n v="2019"/>
    <d v="2019-10-01T00:00:00"/>
    <s v="sM Campaign"/>
    <x v="110"/>
  </r>
  <r>
    <x v="1270"/>
    <x v="2"/>
    <n v="2019"/>
    <d v="2019-11-01T00:00:00"/>
    <s v="sM Campaign"/>
    <x v="110"/>
  </r>
  <r>
    <x v="205"/>
    <x v="0"/>
    <n v="2019"/>
    <d v="2019-12-01T00:00:00"/>
    <s v="sM Direct"/>
    <x v="110"/>
  </r>
  <r>
    <x v="612"/>
    <x v="0"/>
    <n v="2019"/>
    <d v="2019-12-01T00:00:00"/>
    <s v="sM Direct"/>
    <x v="110"/>
  </r>
  <r>
    <x v="742"/>
    <x v="0"/>
    <n v="2019"/>
    <d v="2019-12-01T00:00:00"/>
    <s v="sM Campaign"/>
    <x v="110"/>
  </r>
  <r>
    <x v="1356"/>
    <x v="0"/>
    <n v="2019"/>
    <d v="2019-12-01T00:00:00"/>
    <s v="sM Direct"/>
    <x v="110"/>
  </r>
  <r>
    <x v="108"/>
    <x v="2"/>
    <n v="2019"/>
    <d v="2019-11-01T00:00:00"/>
    <s v="sM Campaign"/>
    <x v="110"/>
  </r>
  <r>
    <x v="1224"/>
    <x v="0"/>
    <n v="2019"/>
    <d v="2019-12-01T00:00:00"/>
    <s v="sM Direct"/>
    <x v="110"/>
  </r>
  <r>
    <x v="1689"/>
    <x v="0"/>
    <n v="2019"/>
    <d v="2019-12-01T00:00:00"/>
    <s v="aM Campaign"/>
    <x v="110"/>
  </r>
  <r>
    <x v="588"/>
    <x v="0"/>
    <n v="2019"/>
    <d v="2019-12-01T00:00:00"/>
    <s v="aM Direct"/>
    <x v="110"/>
  </r>
  <r>
    <x v="791"/>
    <x v="2"/>
    <n v="2019"/>
    <d v="2019-11-01T00:00:00"/>
    <s v="aM Direct"/>
    <x v="110"/>
  </r>
  <r>
    <x v="336"/>
    <x v="1"/>
    <n v="2019"/>
    <d v="2019-10-01T00:00:00"/>
    <s v="sM Direct"/>
    <x v="110"/>
  </r>
  <r>
    <x v="538"/>
    <x v="0"/>
    <n v="2019"/>
    <d v="2019-12-01T00:00:00"/>
    <s v="sM Direct"/>
    <x v="110"/>
  </r>
  <r>
    <x v="1690"/>
    <x v="1"/>
    <n v="2019"/>
    <d v="2019-10-01T00:00:00"/>
    <s v="aM Campaign"/>
    <x v="110"/>
  </r>
  <r>
    <x v="1644"/>
    <x v="1"/>
    <n v="2019"/>
    <d v="2019-10-01T00:00:00"/>
    <s v="aM Campaign"/>
    <x v="110"/>
  </r>
  <r>
    <x v="1682"/>
    <x v="1"/>
    <n v="2019"/>
    <d v="2019-10-01T00:00:00"/>
    <s v="sM Direct"/>
    <x v="110"/>
  </r>
  <r>
    <x v="1637"/>
    <x v="2"/>
    <n v="2019"/>
    <d v="2019-11-01T00:00:00"/>
    <s v="sM Campaign"/>
    <x v="110"/>
  </r>
  <r>
    <x v="192"/>
    <x v="2"/>
    <n v="2019"/>
    <d v="2019-11-01T00:00:00"/>
    <s v="sM Direct"/>
    <x v="110"/>
  </r>
  <r>
    <x v="245"/>
    <x v="1"/>
    <n v="2019"/>
    <d v="2019-10-01T00:00:00"/>
    <s v="aM Direct"/>
    <x v="110"/>
  </r>
  <r>
    <x v="618"/>
    <x v="2"/>
    <n v="2019"/>
    <d v="2019-11-01T00:00:00"/>
    <s v="sM Direct"/>
    <x v="110"/>
  </r>
  <r>
    <x v="1107"/>
    <x v="2"/>
    <n v="2019"/>
    <d v="2019-11-01T00:00:00"/>
    <s v="sM Direct"/>
    <x v="110"/>
  </r>
  <r>
    <x v="1608"/>
    <x v="2"/>
    <n v="2019"/>
    <d v="2019-11-01T00:00:00"/>
    <s v="sM Direct"/>
    <x v="110"/>
  </r>
  <r>
    <x v="1608"/>
    <x v="1"/>
    <n v="2019"/>
    <d v="2019-10-01T00:00:00"/>
    <s v="sM Direct"/>
    <x v="110"/>
  </r>
  <r>
    <x v="1362"/>
    <x v="2"/>
    <n v="2019"/>
    <d v="2019-11-01T00:00:00"/>
    <s v="sM Campaign"/>
    <x v="110"/>
  </r>
  <r>
    <x v="1576"/>
    <x v="0"/>
    <n v="2019"/>
    <d v="2019-12-01T00:00:00"/>
    <s v="sM Direct"/>
    <x v="110"/>
  </r>
  <r>
    <x v="1576"/>
    <x v="0"/>
    <n v="2019"/>
    <d v="2019-12-01T00:00:00"/>
    <s v="aM Campaign"/>
    <x v="110"/>
  </r>
  <r>
    <x v="1097"/>
    <x v="2"/>
    <n v="2019"/>
    <d v="2019-11-01T00:00:00"/>
    <s v="sM Campaign"/>
    <x v="110"/>
  </r>
  <r>
    <x v="293"/>
    <x v="0"/>
    <n v="2019"/>
    <d v="2019-12-01T00:00:00"/>
    <s v="sM Direct"/>
    <x v="110"/>
  </r>
  <r>
    <x v="1435"/>
    <x v="1"/>
    <n v="2019"/>
    <d v="2019-10-01T00:00:00"/>
    <s v="aM Campaign"/>
    <x v="110"/>
  </r>
  <r>
    <x v="1365"/>
    <x v="0"/>
    <n v="2019"/>
    <d v="2019-12-01T00:00:00"/>
    <s v="aM Direct"/>
    <x v="110"/>
  </r>
  <r>
    <x v="1661"/>
    <x v="1"/>
    <n v="2019"/>
    <d v="2019-10-01T00:00:00"/>
    <s v="sM Direct"/>
    <x v="110"/>
  </r>
  <r>
    <x v="568"/>
    <x v="0"/>
    <n v="2019"/>
    <d v="2019-12-01T00:00:00"/>
    <s v="sM Direct"/>
    <x v="110"/>
  </r>
  <r>
    <x v="1108"/>
    <x v="2"/>
    <n v="2019"/>
    <d v="2019-11-01T00:00:00"/>
    <s v="aM Direct"/>
    <x v="110"/>
  </r>
  <r>
    <x v="235"/>
    <x v="1"/>
    <n v="2019"/>
    <d v="2019-10-01T00:00:00"/>
    <s v="sM Direct"/>
    <x v="110"/>
  </r>
  <r>
    <x v="697"/>
    <x v="0"/>
    <n v="2019"/>
    <d v="2019-12-01T00:00:00"/>
    <s v="aM Direct"/>
    <x v="110"/>
  </r>
  <r>
    <x v="433"/>
    <x v="2"/>
    <n v="2019"/>
    <d v="2019-11-01T00:00:00"/>
    <s v="aM Direct"/>
    <x v="110"/>
  </r>
  <r>
    <x v="383"/>
    <x v="0"/>
    <n v="2019"/>
    <d v="2019-12-01T00:00:00"/>
    <s v="sM Campaign"/>
    <x v="110"/>
  </r>
  <r>
    <x v="1289"/>
    <x v="1"/>
    <n v="2019"/>
    <d v="2019-10-01T00:00:00"/>
    <s v="sM Direct"/>
    <x v="110"/>
  </r>
  <r>
    <x v="1276"/>
    <x v="1"/>
    <n v="2019"/>
    <d v="2019-10-01T00:00:00"/>
    <s v="sM Campaign"/>
    <x v="110"/>
  </r>
  <r>
    <x v="430"/>
    <x v="1"/>
    <n v="2019"/>
    <d v="2019-10-01T00:00:00"/>
    <s v="Equifax Campaign"/>
    <x v="110"/>
  </r>
  <r>
    <x v="230"/>
    <x v="2"/>
    <n v="2019"/>
    <d v="2019-11-01T00:00:00"/>
    <s v="sM Campaign"/>
    <x v="110"/>
  </r>
  <r>
    <x v="170"/>
    <x v="0"/>
    <n v="2019"/>
    <d v="2019-12-01T00:00:00"/>
    <s v="Equifax Campaign"/>
    <x v="110"/>
  </r>
  <r>
    <x v="416"/>
    <x v="1"/>
    <n v="2019"/>
    <d v="2019-10-01T00:00:00"/>
    <s v="aM Direct"/>
    <x v="110"/>
  </r>
  <r>
    <x v="419"/>
    <x v="2"/>
    <n v="2019"/>
    <d v="2019-11-01T00:00:00"/>
    <s v="sM Campaign"/>
    <x v="110"/>
  </r>
  <r>
    <x v="366"/>
    <x v="2"/>
    <n v="2019"/>
    <d v="2019-11-01T00:00:00"/>
    <s v="sM Campaign"/>
    <x v="110"/>
  </r>
  <r>
    <x v="1242"/>
    <x v="1"/>
    <n v="2019"/>
    <d v="2019-10-01T00:00:00"/>
    <s v="sM Campaign"/>
    <x v="110"/>
  </r>
  <r>
    <x v="1497"/>
    <x v="1"/>
    <n v="2019"/>
    <d v="2019-10-01T00:00:00"/>
    <s v="aM Direct"/>
    <x v="110"/>
  </r>
  <r>
    <x v="103"/>
    <x v="1"/>
    <n v="2019"/>
    <d v="2019-10-01T00:00:00"/>
    <s v="sM Direct"/>
    <x v="110"/>
  </r>
  <r>
    <x v="103"/>
    <x v="1"/>
    <n v="2019"/>
    <d v="2019-10-01T00:00:00"/>
    <s v="sM Campaign"/>
    <x v="110"/>
  </r>
  <r>
    <x v="151"/>
    <x v="2"/>
    <n v="2019"/>
    <d v="2019-11-01T00:00:00"/>
    <s v="sM Campaign"/>
    <x v="110"/>
  </r>
  <r>
    <x v="151"/>
    <x v="1"/>
    <n v="2019"/>
    <d v="2019-10-01T00:00:00"/>
    <s v="sM Campaign"/>
    <x v="110"/>
  </r>
  <r>
    <x v="346"/>
    <x v="1"/>
    <n v="2019"/>
    <d v="2019-10-01T00:00:00"/>
    <s v="sM Campaign"/>
    <x v="110"/>
  </r>
  <r>
    <x v="728"/>
    <x v="0"/>
    <n v="2019"/>
    <d v="2019-12-01T00:00:00"/>
    <s v="aM Direct"/>
    <x v="110"/>
  </r>
  <r>
    <x v="862"/>
    <x v="0"/>
    <n v="2019"/>
    <d v="2019-12-01T00:00:00"/>
    <s v="sM Campaign"/>
    <x v="110"/>
  </r>
  <r>
    <x v="1428"/>
    <x v="1"/>
    <n v="2019"/>
    <d v="2019-10-01T00:00:00"/>
    <s v="aM Direct"/>
    <x v="110"/>
  </r>
  <r>
    <x v="155"/>
    <x v="1"/>
    <n v="2019"/>
    <d v="2019-10-01T00:00:00"/>
    <s v="sM Direct"/>
    <x v="110"/>
  </r>
  <r>
    <x v="252"/>
    <x v="2"/>
    <n v="2019"/>
    <d v="2019-11-01T00:00:00"/>
    <s v="sM Campaign"/>
    <x v="110"/>
  </r>
  <r>
    <x v="1691"/>
    <x v="2"/>
    <n v="2019"/>
    <d v="2019-11-01T00:00:00"/>
    <s v="aM Campaign"/>
    <x v="110"/>
  </r>
  <r>
    <x v="629"/>
    <x v="2"/>
    <n v="2019"/>
    <d v="2019-11-01T00:00:00"/>
    <s v="sM Campaign"/>
    <x v="110"/>
  </r>
  <r>
    <x v="963"/>
    <x v="0"/>
    <n v="2019"/>
    <d v="2019-12-01T00:00:00"/>
    <s v="aM Direct"/>
    <x v="110"/>
  </r>
  <r>
    <x v="35"/>
    <x v="1"/>
    <n v="2019"/>
    <d v="2019-10-01T00:00:00"/>
    <s v="aM Direct"/>
    <x v="110"/>
  </r>
  <r>
    <x v="530"/>
    <x v="1"/>
    <n v="2019"/>
    <d v="2019-10-01T00:00:00"/>
    <s v="aM Direct"/>
    <x v="110"/>
  </r>
  <r>
    <x v="896"/>
    <x v="2"/>
    <n v="2019"/>
    <d v="2019-11-01T00:00:00"/>
    <s v="aM Direct"/>
    <x v="110"/>
  </r>
  <r>
    <x v="459"/>
    <x v="1"/>
    <n v="2019"/>
    <d v="2019-10-01T00:00:00"/>
    <s v="sM Campaign"/>
    <x v="110"/>
  </r>
  <r>
    <x v="728"/>
    <x v="0"/>
    <n v="2019"/>
    <d v="2019-12-01T00:00:00"/>
    <s v="sM Campaign"/>
    <x v="110"/>
  </r>
  <r>
    <x v="728"/>
    <x v="2"/>
    <n v="2019"/>
    <d v="2019-11-01T00:00:00"/>
    <s v="aM Direct"/>
    <x v="110"/>
  </r>
  <r>
    <x v="1065"/>
    <x v="0"/>
    <n v="2019"/>
    <d v="2019-12-01T00:00:00"/>
    <s v="aM Direct"/>
    <x v="110"/>
  </r>
  <r>
    <x v="1427"/>
    <x v="1"/>
    <n v="2019"/>
    <d v="2019-10-01T00:00:00"/>
    <s v="aM Campaign"/>
    <x v="110"/>
  </r>
  <r>
    <x v="799"/>
    <x v="0"/>
    <n v="2019"/>
    <d v="2019-12-01T00:00:00"/>
    <s v="sM Campaign"/>
    <x v="110"/>
  </r>
  <r>
    <x v="970"/>
    <x v="0"/>
    <n v="2019"/>
    <d v="2019-12-01T00:00:00"/>
    <s v="sM Direct"/>
    <x v="110"/>
  </r>
  <r>
    <x v="844"/>
    <x v="1"/>
    <n v="2019"/>
    <d v="2019-10-01T00:00:00"/>
    <s v="aM Direct"/>
    <x v="110"/>
  </r>
  <r>
    <x v="970"/>
    <x v="1"/>
    <n v="2019"/>
    <d v="2019-10-01T00:00:00"/>
    <s v="sM Campaign"/>
    <x v="110"/>
  </r>
  <r>
    <x v="409"/>
    <x v="1"/>
    <n v="2019"/>
    <d v="2019-10-01T00:00:00"/>
    <s v="sM Campaign"/>
    <x v="110"/>
  </r>
  <r>
    <x v="1204"/>
    <x v="1"/>
    <n v="2019"/>
    <d v="2019-10-01T00:00:00"/>
    <s v="aM Direct"/>
    <x v="110"/>
  </r>
  <r>
    <x v="968"/>
    <x v="1"/>
    <n v="2019"/>
    <d v="2019-10-01T00:00:00"/>
    <s v="sM Direct"/>
    <x v="110"/>
  </r>
  <r>
    <x v="682"/>
    <x v="2"/>
    <n v="2019"/>
    <d v="2019-11-01T00:00:00"/>
    <s v="sM Campaign"/>
    <x v="110"/>
  </r>
  <r>
    <x v="1095"/>
    <x v="2"/>
    <n v="2019"/>
    <d v="2019-11-01T00:00:00"/>
    <s v="sM Campaign"/>
    <x v="110"/>
  </r>
  <r>
    <x v="530"/>
    <x v="1"/>
    <n v="2019"/>
    <d v="2019-10-01T00:00:00"/>
    <s v="sM Campaign"/>
    <x v="110"/>
  </r>
  <r>
    <x v="635"/>
    <x v="2"/>
    <n v="2019"/>
    <d v="2019-11-01T00:00:00"/>
    <s v="sM Campaign"/>
    <x v="110"/>
  </r>
  <r>
    <x v="1096"/>
    <x v="1"/>
    <n v="2019"/>
    <d v="2019-10-01T00:00:00"/>
    <s v="sM Campaign"/>
    <x v="110"/>
  </r>
  <r>
    <x v="968"/>
    <x v="0"/>
    <n v="2019"/>
    <d v="2019-12-01T00:00:00"/>
    <s v="aM Direct"/>
    <x v="110"/>
  </r>
  <r>
    <x v="636"/>
    <x v="0"/>
    <n v="2019"/>
    <d v="2019-12-01T00:00:00"/>
    <s v="sM Direct"/>
    <x v="110"/>
  </r>
  <r>
    <x v="1097"/>
    <x v="0"/>
    <n v="2019"/>
    <d v="2019-12-01T00:00:00"/>
    <s v="sM Campaign"/>
    <x v="110"/>
  </r>
  <r>
    <x v="1661"/>
    <x v="2"/>
    <n v="2019"/>
    <d v="2019-11-01T00:00:00"/>
    <s v="sM Campaign"/>
    <x v="110"/>
  </r>
  <r>
    <x v="680"/>
    <x v="2"/>
    <n v="2019"/>
    <d v="2019-11-01T00:00:00"/>
    <s v="sM Campaign"/>
    <x v="110"/>
  </r>
  <r>
    <x v="119"/>
    <x v="2"/>
    <n v="2019"/>
    <d v="2019-11-01T00:00:00"/>
    <s v="aM Direct"/>
    <x v="110"/>
  </r>
  <r>
    <x v="238"/>
    <x v="1"/>
    <n v="2019"/>
    <d v="2019-10-01T00:00:00"/>
    <s v="sM Direct"/>
    <x v="110"/>
  </r>
  <r>
    <x v="1621"/>
    <x v="1"/>
    <n v="2019"/>
    <d v="2019-10-01T00:00:00"/>
    <s v="aM Campaign"/>
    <x v="110"/>
  </r>
  <r>
    <x v="1284"/>
    <x v="1"/>
    <n v="2019"/>
    <d v="2019-10-01T00:00:00"/>
    <s v="sM Direct"/>
    <x v="110"/>
  </r>
  <r>
    <x v="989"/>
    <x v="2"/>
    <n v="2019"/>
    <d v="2019-11-01T00:00:00"/>
    <s v="sM Campaign"/>
    <x v="110"/>
  </r>
  <r>
    <x v="896"/>
    <x v="1"/>
    <n v="2019"/>
    <d v="2019-10-01T00:00:00"/>
    <s v="sM Campaign"/>
    <x v="110"/>
  </r>
  <r>
    <x v="218"/>
    <x v="1"/>
    <n v="2019"/>
    <d v="2019-10-01T00:00:00"/>
    <s v="aM Direct"/>
    <x v="110"/>
  </r>
  <r>
    <x v="419"/>
    <x v="1"/>
    <n v="2019"/>
    <d v="2019-10-01T00:00:00"/>
    <s v="sM Direct"/>
    <x v="110"/>
  </r>
  <r>
    <x v="413"/>
    <x v="2"/>
    <n v="2019"/>
    <d v="2019-11-01T00:00:00"/>
    <s v="sM Direct"/>
    <x v="110"/>
  </r>
  <r>
    <x v="441"/>
    <x v="1"/>
    <n v="2019"/>
    <d v="2019-10-01T00:00:00"/>
    <s v="sM Direct"/>
    <x v="110"/>
  </r>
  <r>
    <x v="1286"/>
    <x v="2"/>
    <n v="2019"/>
    <d v="2019-11-01T00:00:00"/>
    <s v="sM Campaign"/>
    <x v="110"/>
  </r>
  <r>
    <x v="103"/>
    <x v="0"/>
    <n v="2019"/>
    <d v="2019-12-01T00:00:00"/>
    <s v="sM Direct"/>
    <x v="110"/>
  </r>
  <r>
    <x v="194"/>
    <x v="1"/>
    <n v="2019"/>
    <d v="2019-10-01T00:00:00"/>
    <s v="sM Direct"/>
    <x v="110"/>
  </r>
  <r>
    <x v="435"/>
    <x v="1"/>
    <n v="2019"/>
    <d v="2019-10-01T00:00:00"/>
    <s v="sM Campaign"/>
    <x v="110"/>
  </r>
  <r>
    <x v="740"/>
    <x v="2"/>
    <n v="2019"/>
    <d v="2019-11-01T00:00:00"/>
    <s v="sM Campaign"/>
    <x v="110"/>
  </r>
  <r>
    <x v="945"/>
    <x v="0"/>
    <n v="2019"/>
    <d v="2019-12-01T00:00:00"/>
    <s v="sM Direct"/>
    <x v="110"/>
  </r>
  <r>
    <x v="514"/>
    <x v="1"/>
    <n v="2019"/>
    <d v="2019-10-01T00:00:00"/>
    <s v="aM Direct"/>
    <x v="110"/>
  </r>
  <r>
    <x v="1430"/>
    <x v="0"/>
    <n v="2019"/>
    <d v="2019-12-01T00:00:00"/>
    <s v="aM Direct"/>
    <x v="110"/>
  </r>
  <r>
    <x v="1070"/>
    <x v="1"/>
    <n v="2019"/>
    <d v="2019-10-01T00:00:00"/>
    <s v="aM Direct"/>
    <x v="110"/>
  </r>
  <r>
    <x v="505"/>
    <x v="1"/>
    <n v="2019"/>
    <d v="2019-10-01T00:00:00"/>
    <s v="sM Direct"/>
    <x v="110"/>
  </r>
  <r>
    <x v="1206"/>
    <x v="2"/>
    <n v="2019"/>
    <d v="2019-11-01T00:00:00"/>
    <s v="sM Direct"/>
    <x v="110"/>
  </r>
  <r>
    <x v="527"/>
    <x v="1"/>
    <n v="2019"/>
    <d v="2019-10-01T00:00:00"/>
    <s v="sM Campaign"/>
    <x v="110"/>
  </r>
  <r>
    <x v="252"/>
    <x v="0"/>
    <n v="2019"/>
    <d v="2019-12-01T00:00:00"/>
    <s v="sM Direct"/>
    <x v="110"/>
  </r>
  <r>
    <x v="338"/>
    <x v="1"/>
    <n v="2019"/>
    <d v="2019-10-01T00:00:00"/>
    <s v="sM Direct"/>
    <x v="110"/>
  </r>
  <r>
    <x v="1032"/>
    <x v="1"/>
    <n v="2019"/>
    <d v="2019-10-01T00:00:00"/>
    <s v="sM Campaign"/>
    <x v="110"/>
  </r>
  <r>
    <x v="945"/>
    <x v="0"/>
    <n v="2019"/>
    <d v="2019-12-01T00:00:00"/>
    <s v="aM Direct"/>
    <x v="110"/>
  </r>
  <r>
    <x v="945"/>
    <x v="0"/>
    <n v="2019"/>
    <d v="2019-12-01T00:00:00"/>
    <s v="sM Campaign"/>
    <x v="110"/>
  </r>
  <r>
    <x v="1123"/>
    <x v="0"/>
    <n v="2019"/>
    <d v="2019-12-01T00:00:00"/>
    <s v="aM Direct"/>
    <x v="110"/>
  </r>
  <r>
    <x v="514"/>
    <x v="2"/>
    <n v="2019"/>
    <d v="2019-11-01T00:00:00"/>
    <s v="aM Direct"/>
    <x v="110"/>
  </r>
  <r>
    <x v="1118"/>
    <x v="2"/>
    <n v="2019"/>
    <d v="2019-11-01T00:00:00"/>
    <s v="aM Direct"/>
    <x v="110"/>
  </r>
  <r>
    <x v="862"/>
    <x v="2"/>
    <n v="2019"/>
    <d v="2019-11-01T00:00:00"/>
    <s v="aM Direct"/>
    <x v="110"/>
  </r>
  <r>
    <x v="1574"/>
    <x v="0"/>
    <n v="2019"/>
    <d v="2019-12-01T00:00:00"/>
    <s v="aM Campaign"/>
    <x v="110"/>
  </r>
  <r>
    <x v="1621"/>
    <x v="0"/>
    <n v="2019"/>
    <d v="2019-12-01T00:00:00"/>
    <s v="aM Direct"/>
    <x v="110"/>
  </r>
  <r>
    <x v="1621"/>
    <x v="2"/>
    <n v="2019"/>
    <d v="2019-11-01T00:00:00"/>
    <s v="sM Campaign"/>
    <x v="110"/>
  </r>
  <r>
    <x v="485"/>
    <x v="1"/>
    <n v="2019"/>
    <d v="2019-10-01T00:00:00"/>
    <s v="sM Campaign"/>
    <x v="110"/>
  </r>
  <r>
    <x v="269"/>
    <x v="1"/>
    <n v="2019"/>
    <d v="2019-10-01T00:00:00"/>
    <s v="sM Campaign"/>
    <x v="110"/>
  </r>
  <r>
    <x v="153"/>
    <x v="1"/>
    <n v="2019"/>
    <d v="2019-10-01T00:00:00"/>
    <s v="sM Campaign"/>
    <x v="110"/>
  </r>
  <r>
    <x v="612"/>
    <x v="2"/>
    <n v="2019"/>
    <d v="2019-11-01T00:00:00"/>
    <s v="sM Campaign"/>
    <x v="110"/>
  </r>
  <r>
    <x v="1242"/>
    <x v="1"/>
    <n v="2019"/>
    <d v="2019-10-01T00:00:00"/>
    <s v="sM Direct"/>
    <x v="110"/>
  </r>
  <r>
    <x v="719"/>
    <x v="0"/>
    <n v="2019"/>
    <d v="2019-12-01T00:00:00"/>
    <s v="sM Direct"/>
    <x v="110"/>
  </r>
  <r>
    <x v="610"/>
    <x v="0"/>
    <n v="2019"/>
    <d v="2019-12-01T00:00:00"/>
    <s v="sM Campaign"/>
    <x v="110"/>
  </r>
  <r>
    <x v="1421"/>
    <x v="0"/>
    <n v="2019"/>
    <d v="2019-12-01T00:00:00"/>
    <s v="sM Campaign"/>
    <x v="110"/>
  </r>
  <r>
    <x v="1349"/>
    <x v="2"/>
    <n v="2019"/>
    <d v="2019-11-01T00:00:00"/>
    <s v="sM Campaign"/>
    <x v="110"/>
  </r>
  <r>
    <x v="1312"/>
    <x v="0"/>
    <n v="2019"/>
    <d v="2019-12-01T00:00:00"/>
    <s v="sM Campaign"/>
    <x v="110"/>
  </r>
  <r>
    <x v="1441"/>
    <x v="2"/>
    <n v="2019"/>
    <d v="2019-11-01T00:00:00"/>
    <s v="aM Campaign"/>
    <x v="110"/>
  </r>
  <r>
    <x v="1692"/>
    <x v="0"/>
    <n v="2019"/>
    <d v="2019-12-01T00:00:00"/>
    <s v="aM Campaign"/>
    <x v="110"/>
  </r>
  <r>
    <x v="754"/>
    <x v="1"/>
    <n v="2019"/>
    <d v="2019-10-01T00:00:00"/>
    <s v="sM Campaign"/>
    <x v="110"/>
  </r>
  <r>
    <x v="1628"/>
    <x v="2"/>
    <n v="2019"/>
    <d v="2019-11-01T00:00:00"/>
    <s v="aM Campaign"/>
    <x v="110"/>
  </r>
  <r>
    <x v="945"/>
    <x v="1"/>
    <n v="2019"/>
    <d v="2019-10-01T00:00:00"/>
    <s v="sM Campaign"/>
    <x v="110"/>
  </r>
  <r>
    <x v="945"/>
    <x v="1"/>
    <n v="2019"/>
    <d v="2019-10-01T00:00:00"/>
    <s v="aM Direct"/>
    <x v="110"/>
  </r>
  <r>
    <x v="1624"/>
    <x v="0"/>
    <n v="2019"/>
    <d v="2019-12-01T00:00:00"/>
    <s v="aM Direct"/>
    <x v="110"/>
  </r>
  <r>
    <x v="1577"/>
    <x v="0"/>
    <n v="2019"/>
    <d v="2019-12-01T00:00:00"/>
    <s v="aM Direct"/>
    <x v="110"/>
  </r>
  <r>
    <x v="1107"/>
    <x v="0"/>
    <n v="2019"/>
    <d v="2019-12-01T00:00:00"/>
    <s v="sM Campaign"/>
    <x v="110"/>
  </r>
  <r>
    <x v="749"/>
    <x v="1"/>
    <n v="2019"/>
    <d v="2019-10-01T00:00:00"/>
    <s v="sM Direct"/>
    <x v="110"/>
  </r>
  <r>
    <x v="514"/>
    <x v="0"/>
    <n v="2019"/>
    <d v="2019-12-01T00:00:00"/>
    <s v="aM Direct"/>
    <x v="110"/>
  </r>
  <r>
    <x v="1393"/>
    <x v="1"/>
    <n v="2019"/>
    <d v="2019-10-01T00:00:00"/>
    <s v="aM Campaign"/>
    <x v="110"/>
  </r>
  <r>
    <x v="1608"/>
    <x v="0"/>
    <n v="2019"/>
    <d v="2019-12-01T00:00:00"/>
    <s v="sM Campaign"/>
    <x v="110"/>
  </r>
  <r>
    <x v="1070"/>
    <x v="0"/>
    <n v="2019"/>
    <d v="2019-12-01T00:00:00"/>
    <s v="sM Campaign"/>
    <x v="110"/>
  </r>
  <r>
    <x v="965"/>
    <x v="2"/>
    <n v="2019"/>
    <d v="2019-11-01T00:00:00"/>
    <s v="sM Campaign"/>
    <x v="110"/>
  </r>
  <r>
    <x v="528"/>
    <x v="1"/>
    <n v="2019"/>
    <d v="2019-10-01T00:00:00"/>
    <s v="aM Direct"/>
    <x v="110"/>
  </r>
  <r>
    <x v="1542"/>
    <x v="0"/>
    <n v="2019"/>
    <d v="2019-12-01T00:00:00"/>
    <s v="sM Campaign"/>
    <x v="110"/>
  </r>
  <r>
    <x v="586"/>
    <x v="1"/>
    <n v="2019"/>
    <d v="2019-10-01T00:00:00"/>
    <s v="aM Direct"/>
    <x v="110"/>
  </r>
  <r>
    <x v="968"/>
    <x v="1"/>
    <n v="2019"/>
    <d v="2019-10-01T00:00:00"/>
    <s v="aM Direct"/>
    <x v="110"/>
  </r>
  <r>
    <x v="743"/>
    <x v="0"/>
    <n v="2019"/>
    <d v="2019-12-01T00:00:00"/>
    <s v="aM Direct"/>
    <x v="110"/>
  </r>
  <r>
    <x v="527"/>
    <x v="2"/>
    <n v="2019"/>
    <d v="2019-11-01T00:00:00"/>
    <s v="sM Campaign"/>
    <x v="110"/>
  </r>
  <r>
    <x v="527"/>
    <x v="0"/>
    <n v="2019"/>
    <d v="2019-12-01T00:00:00"/>
    <s v="aM Direct"/>
    <x v="110"/>
  </r>
  <r>
    <x v="755"/>
    <x v="2"/>
    <n v="2019"/>
    <d v="2019-11-01T00:00:00"/>
    <s v="aM Direct"/>
    <x v="110"/>
  </r>
  <r>
    <x v="517"/>
    <x v="0"/>
    <n v="2019"/>
    <d v="2019-12-01T00:00:00"/>
    <s v="aM Direct"/>
    <x v="110"/>
  </r>
  <r>
    <x v="517"/>
    <x v="0"/>
    <n v="2019"/>
    <d v="2019-12-01T00:00:00"/>
    <s v="Equifax Campaign"/>
    <x v="110"/>
  </r>
  <r>
    <x v="1153"/>
    <x v="1"/>
    <n v="2019"/>
    <d v="2019-10-01T00:00:00"/>
    <s v="sM Campaign"/>
    <x v="110"/>
  </r>
  <r>
    <x v="1341"/>
    <x v="2"/>
    <n v="2019"/>
    <d v="2019-11-01T00:00:00"/>
    <s v="aM Direct"/>
    <x v="110"/>
  </r>
  <r>
    <x v="266"/>
    <x v="1"/>
    <n v="2019"/>
    <d v="2019-10-01T00:00:00"/>
    <s v="sM Direct"/>
    <x v="110"/>
  </r>
  <r>
    <x v="1220"/>
    <x v="1"/>
    <n v="2019"/>
    <d v="2019-10-01T00:00:00"/>
    <s v="aM Direct"/>
    <x v="110"/>
  </r>
  <r>
    <x v="1216"/>
    <x v="0"/>
    <n v="2019"/>
    <d v="2019-12-01T00:00:00"/>
    <s v="aM Direct"/>
    <x v="110"/>
  </r>
  <r>
    <x v="1336"/>
    <x v="1"/>
    <n v="2019"/>
    <d v="2019-10-01T00:00:00"/>
    <s v="aM Direct"/>
    <x v="110"/>
  </r>
  <r>
    <x v="1336"/>
    <x v="0"/>
    <n v="2019"/>
    <d v="2019-12-01T00:00:00"/>
    <s v="aM Direct"/>
    <x v="110"/>
  </r>
  <r>
    <x v="892"/>
    <x v="0"/>
    <n v="2019"/>
    <d v="2019-12-01T00:00:00"/>
    <s v="sM Campaign"/>
    <x v="110"/>
  </r>
  <r>
    <x v="1275"/>
    <x v="1"/>
    <n v="2019"/>
    <d v="2019-10-01T00:00:00"/>
    <s v="aM Direct"/>
    <x v="110"/>
  </r>
  <r>
    <x v="515"/>
    <x v="0"/>
    <n v="2019"/>
    <d v="2019-12-01T00:00:00"/>
    <s v="sM Campaign"/>
    <x v="110"/>
  </r>
  <r>
    <x v="515"/>
    <x v="2"/>
    <n v="2019"/>
    <d v="2019-11-01T00:00:00"/>
    <s v="sM Direct"/>
    <x v="110"/>
  </r>
  <r>
    <x v="170"/>
    <x v="2"/>
    <n v="2019"/>
    <d v="2019-11-01T00:00:00"/>
    <s v="sM Campaign"/>
    <x v="110"/>
  </r>
  <r>
    <x v="866"/>
    <x v="0"/>
    <n v="2019"/>
    <d v="2019-12-01T00:00:00"/>
    <s v="sM Campaign"/>
    <x v="110"/>
  </r>
  <r>
    <x v="1343"/>
    <x v="0"/>
    <n v="2019"/>
    <d v="2019-12-01T00:00:00"/>
    <s v="aM Direct"/>
    <x v="110"/>
  </r>
  <r>
    <x v="737"/>
    <x v="2"/>
    <n v="2019"/>
    <d v="2019-11-01T00:00:00"/>
    <s v="sM Campaign"/>
    <x v="110"/>
  </r>
  <r>
    <x v="994"/>
    <x v="1"/>
    <n v="2019"/>
    <d v="2019-10-01T00:00:00"/>
    <s v="sM Direct"/>
    <x v="110"/>
  </r>
  <r>
    <x v="238"/>
    <x v="0"/>
    <n v="2019"/>
    <d v="2019-12-01T00:00:00"/>
    <s v="sM Direct"/>
    <x v="110"/>
  </r>
  <r>
    <x v="45"/>
    <x v="1"/>
    <n v="2019"/>
    <d v="2019-10-01T00:00:00"/>
    <s v="Equifax Campaign"/>
    <x v="110"/>
  </r>
  <r>
    <x v="1289"/>
    <x v="2"/>
    <n v="2019"/>
    <d v="2019-11-01T00:00:00"/>
    <s v="sM Campaign"/>
    <x v="110"/>
  </r>
  <r>
    <x v="720"/>
    <x v="0"/>
    <n v="2019"/>
    <d v="2019-12-01T00:00:00"/>
    <s v="aM Direct"/>
    <x v="110"/>
  </r>
  <r>
    <x v="526"/>
    <x v="0"/>
    <n v="2019"/>
    <d v="2019-12-01T00:00:00"/>
    <s v="sM Direct"/>
    <x v="110"/>
  </r>
  <r>
    <x v="301"/>
    <x v="2"/>
    <n v="2019"/>
    <d v="2019-11-01T00:00:00"/>
    <s v="sM Campaign"/>
    <x v="110"/>
  </r>
  <r>
    <x v="147"/>
    <x v="0"/>
    <n v="2019"/>
    <d v="2019-12-01T00:00:00"/>
    <s v="sM Campaign"/>
    <x v="110"/>
  </r>
  <r>
    <x v="439"/>
    <x v="2"/>
    <n v="2019"/>
    <d v="2019-11-01T00:00:00"/>
    <s v="sM Campaign"/>
    <x v="110"/>
  </r>
  <r>
    <x v="230"/>
    <x v="0"/>
    <n v="2019"/>
    <d v="2019-12-01T00:00:00"/>
    <s v="sM Campaign"/>
    <x v="110"/>
  </r>
  <r>
    <x v="755"/>
    <x v="0"/>
    <n v="2019"/>
    <d v="2019-12-01T00:00:00"/>
    <s v="aM Direct"/>
    <x v="110"/>
  </r>
  <r>
    <x v="800"/>
    <x v="0"/>
    <n v="2019"/>
    <d v="2019-12-01T00:00:00"/>
    <s v="sM Campaign"/>
    <x v="110"/>
  </r>
  <r>
    <x v="1433"/>
    <x v="2"/>
    <n v="2019"/>
    <d v="2019-11-01T00:00:00"/>
    <s v="sM Campaign"/>
    <x v="110"/>
  </r>
  <r>
    <x v="326"/>
    <x v="1"/>
    <n v="2019"/>
    <d v="2019-10-01T00:00:00"/>
    <s v="sM Direct"/>
    <x v="110"/>
  </r>
  <r>
    <x v="1160"/>
    <x v="2"/>
    <n v="2019"/>
    <d v="2019-11-01T00:00:00"/>
    <s v="aM Direct"/>
    <x v="110"/>
  </r>
  <r>
    <x v="402"/>
    <x v="2"/>
    <n v="2019"/>
    <d v="2019-11-01T00:00:00"/>
    <s v="sM Direct"/>
    <x v="110"/>
  </r>
  <r>
    <x v="402"/>
    <x v="0"/>
    <n v="2019"/>
    <d v="2019-12-01T00:00:00"/>
    <s v="sM Direct"/>
    <x v="110"/>
  </r>
  <r>
    <x v="1341"/>
    <x v="1"/>
    <n v="2019"/>
    <d v="2019-10-01T00:00:00"/>
    <s v="aM Direct"/>
    <x v="110"/>
  </r>
  <r>
    <x v="884"/>
    <x v="2"/>
    <n v="2019"/>
    <d v="2019-11-01T00:00:00"/>
    <s v="sM Campaign"/>
    <x v="110"/>
  </r>
  <r>
    <x v="391"/>
    <x v="2"/>
    <n v="2019"/>
    <d v="2019-11-01T00:00:00"/>
    <s v="sM Campaign"/>
    <x v="110"/>
  </r>
  <r>
    <x v="1220"/>
    <x v="0"/>
    <n v="2019"/>
    <d v="2019-12-01T00:00:00"/>
    <s v="aM Direct"/>
    <x v="110"/>
  </r>
  <r>
    <x v="1216"/>
    <x v="1"/>
    <n v="2019"/>
    <d v="2019-10-01T00:00:00"/>
    <s v="aM Direct"/>
    <x v="110"/>
  </r>
  <r>
    <x v="1508"/>
    <x v="0"/>
    <n v="2019"/>
    <d v="2019-12-01T00:00:00"/>
    <s v="sM Campaign"/>
    <x v="110"/>
  </r>
  <r>
    <x v="287"/>
    <x v="0"/>
    <n v="2019"/>
    <d v="2019-12-01T00:00:00"/>
    <s v="sM Campaign"/>
    <x v="110"/>
  </r>
  <r>
    <x v="416"/>
    <x v="1"/>
    <n v="2019"/>
    <d v="2019-10-01T00:00:00"/>
    <s v="sM Campaign"/>
    <x v="110"/>
  </r>
  <r>
    <x v="1574"/>
    <x v="1"/>
    <n v="2019"/>
    <d v="2019-10-01T00:00:00"/>
    <s v="aM Campaign"/>
    <x v="110"/>
  </r>
  <r>
    <x v="269"/>
    <x v="0"/>
    <n v="2019"/>
    <d v="2019-12-01T00:00:00"/>
    <s v="sM Campaign"/>
    <x v="110"/>
  </r>
  <r>
    <x v="269"/>
    <x v="0"/>
    <n v="2019"/>
    <d v="2019-12-01T00:00:00"/>
    <s v="sM Direct"/>
    <x v="110"/>
  </r>
  <r>
    <x v="419"/>
    <x v="0"/>
    <n v="2019"/>
    <d v="2019-12-01T00:00:00"/>
    <s v="sM Direct"/>
    <x v="110"/>
  </r>
  <r>
    <x v="419"/>
    <x v="1"/>
    <n v="2019"/>
    <d v="2019-10-01T00:00:00"/>
    <s v="sM Campaign"/>
    <x v="110"/>
  </r>
  <r>
    <x v="1140"/>
    <x v="2"/>
    <n v="2019"/>
    <d v="2019-11-01T00:00:00"/>
    <s v="aM Direct"/>
    <x v="110"/>
  </r>
  <r>
    <x v="1570"/>
    <x v="0"/>
    <n v="2019"/>
    <d v="2019-12-01T00:00:00"/>
    <s v="aM Direct"/>
    <x v="110"/>
  </r>
  <r>
    <x v="45"/>
    <x v="0"/>
    <n v="2019"/>
    <d v="2019-12-01T00:00:00"/>
    <s v="Equifax Direct"/>
    <x v="110"/>
  </r>
  <r>
    <x v="720"/>
    <x v="2"/>
    <n v="2019"/>
    <d v="2019-11-01T00:00:00"/>
    <s v="aM Direct"/>
    <x v="110"/>
  </r>
  <r>
    <x v="332"/>
    <x v="0"/>
    <n v="2019"/>
    <d v="2019-12-01T00:00:00"/>
    <s v="sM Direct"/>
    <x v="110"/>
  </r>
  <r>
    <x v="456"/>
    <x v="1"/>
    <n v="2019"/>
    <d v="2019-10-01T00:00:00"/>
    <s v="sM Direct"/>
    <x v="110"/>
  </r>
  <r>
    <x v="968"/>
    <x v="0"/>
    <n v="2019"/>
    <d v="2019-12-01T00:00:00"/>
    <s v="sM Campaign"/>
    <x v="110"/>
  </r>
  <r>
    <x v="680"/>
    <x v="0"/>
    <n v="2019"/>
    <d v="2019-12-01T00:00:00"/>
    <s v="aM Direct"/>
    <x v="110"/>
  </r>
  <r>
    <x v="755"/>
    <x v="0"/>
    <n v="2019"/>
    <d v="2019-12-01T00:00:00"/>
    <s v="sM Direct"/>
    <x v="110"/>
  </r>
  <r>
    <x v="627"/>
    <x v="2"/>
    <n v="2019"/>
    <d v="2019-11-01T00:00:00"/>
    <s v="aM Direct"/>
    <x v="110"/>
  </r>
  <r>
    <x v="1209"/>
    <x v="2"/>
    <n v="2019"/>
    <d v="2019-11-01T00:00:00"/>
    <s v="aM Direct"/>
    <x v="110"/>
  </r>
  <r>
    <x v="517"/>
    <x v="1"/>
    <n v="2019"/>
    <d v="2019-10-01T00:00:00"/>
    <s v="aM Direct"/>
    <x v="110"/>
  </r>
  <r>
    <x v="1155"/>
    <x v="0"/>
    <n v="2019"/>
    <d v="2019-12-01T00:00:00"/>
    <s v="sM Campaign"/>
    <x v="110"/>
  </r>
  <r>
    <x v="1433"/>
    <x v="0"/>
    <n v="2019"/>
    <d v="2019-12-01T00:00:00"/>
    <s v="aM Direct"/>
    <x v="110"/>
  </r>
  <r>
    <x v="1292"/>
    <x v="0"/>
    <n v="2019"/>
    <d v="2019-12-01T00:00:00"/>
    <s v="aM Direct"/>
    <x v="110"/>
  </r>
  <r>
    <x v="1157"/>
    <x v="2"/>
    <n v="2019"/>
    <d v="2019-11-01T00:00:00"/>
    <s v="aM Direct"/>
    <x v="110"/>
  </r>
  <r>
    <x v="842"/>
    <x v="2"/>
    <n v="2019"/>
    <d v="2019-11-01T00:00:00"/>
    <s v="sM Direct"/>
    <x v="110"/>
  </r>
  <r>
    <x v="842"/>
    <x v="0"/>
    <n v="2019"/>
    <d v="2019-12-01T00:00:00"/>
    <s v="sM Direct"/>
    <x v="110"/>
  </r>
  <r>
    <x v="971"/>
    <x v="0"/>
    <n v="2019"/>
    <d v="2019-12-01T00:00:00"/>
    <s v="sM Campaign"/>
    <x v="110"/>
  </r>
  <r>
    <x v="606"/>
    <x v="2"/>
    <n v="2019"/>
    <d v="2019-11-01T00:00:00"/>
    <s v="sM Direct"/>
    <x v="110"/>
  </r>
  <r>
    <x v="501"/>
    <x v="1"/>
    <n v="2019"/>
    <d v="2019-10-01T00:00:00"/>
    <s v="sM Direct"/>
    <x v="110"/>
  </r>
  <r>
    <x v="809"/>
    <x v="0"/>
    <n v="2019"/>
    <d v="2019-12-01T00:00:00"/>
    <s v="aM Direct"/>
    <x v="110"/>
  </r>
  <r>
    <x v="201"/>
    <x v="0"/>
    <n v="2019"/>
    <d v="2019-12-01T00:00:00"/>
    <s v="sM Campaign"/>
    <x v="110"/>
  </r>
  <r>
    <x v="583"/>
    <x v="2"/>
    <n v="2019"/>
    <d v="2019-11-01T00:00:00"/>
    <s v="sM Campaign"/>
    <x v="110"/>
  </r>
  <r>
    <x v="461"/>
    <x v="2"/>
    <n v="2019"/>
    <d v="2019-11-01T00:00:00"/>
    <s v="sM Direct"/>
    <x v="110"/>
  </r>
  <r>
    <x v="1447"/>
    <x v="0"/>
    <n v="2019"/>
    <d v="2019-12-01T00:00:00"/>
    <s v="aM Direct"/>
    <x v="110"/>
  </r>
  <r>
    <x v="560"/>
    <x v="2"/>
    <n v="2019"/>
    <d v="2019-11-01T00:00:00"/>
    <s v="sM Direct"/>
    <x v="110"/>
  </r>
  <r>
    <x v="258"/>
    <x v="2"/>
    <n v="2019"/>
    <d v="2019-11-01T00:00:00"/>
    <s v="aM Direct"/>
    <x v="110"/>
  </r>
  <r>
    <x v="414"/>
    <x v="1"/>
    <n v="2019"/>
    <d v="2019-10-01T00:00:00"/>
    <s v="sM Direct"/>
    <x v="110"/>
  </r>
  <r>
    <x v="414"/>
    <x v="0"/>
    <n v="2019"/>
    <d v="2019-12-01T00:00:00"/>
    <s v="aM Direct"/>
    <x v="110"/>
  </r>
  <r>
    <x v="1277"/>
    <x v="1"/>
    <n v="2019"/>
    <d v="2019-10-01T00:00:00"/>
    <s v="sM Campaign"/>
    <x v="110"/>
  </r>
  <r>
    <x v="229"/>
    <x v="2"/>
    <n v="2019"/>
    <d v="2019-11-01T00:00:00"/>
    <s v="sM Campaign"/>
    <x v="110"/>
  </r>
  <r>
    <x v="1570"/>
    <x v="1"/>
    <n v="2019"/>
    <d v="2019-10-01T00:00:00"/>
    <s v="aM Direct"/>
    <x v="110"/>
  </r>
  <r>
    <x v="548"/>
    <x v="2"/>
    <n v="2019"/>
    <d v="2019-11-01T00:00:00"/>
    <s v="aM Direct"/>
    <x v="110"/>
  </r>
  <r>
    <x v="74"/>
    <x v="0"/>
    <n v="2019"/>
    <d v="2019-12-01T00:00:00"/>
    <s v="sM Direct"/>
    <x v="110"/>
  </r>
  <r>
    <x v="1434"/>
    <x v="2"/>
    <n v="2019"/>
    <d v="2019-11-01T00:00:00"/>
    <s v="aM Campaign"/>
    <x v="110"/>
  </r>
  <r>
    <x v="1434"/>
    <x v="0"/>
    <n v="2019"/>
    <d v="2019-12-01T00:00:00"/>
    <s v="aM Direct"/>
    <x v="110"/>
  </r>
  <r>
    <x v="167"/>
    <x v="2"/>
    <n v="2019"/>
    <d v="2019-11-01T00:00:00"/>
    <s v="sM Direct"/>
    <x v="110"/>
  </r>
  <r>
    <x v="14"/>
    <x v="1"/>
    <n v="2019"/>
    <d v="2019-10-01T00:00:00"/>
    <s v="sM Campaign"/>
    <x v="110"/>
  </r>
  <r>
    <x v="567"/>
    <x v="2"/>
    <n v="2019"/>
    <d v="2019-11-01T00:00:00"/>
    <s v="sM Campaign"/>
    <x v="110"/>
  </r>
  <r>
    <x v="327"/>
    <x v="2"/>
    <n v="2019"/>
    <d v="2019-11-01T00:00:00"/>
    <s v="sM Campaign"/>
    <x v="110"/>
  </r>
  <r>
    <x v="468"/>
    <x v="0"/>
    <n v="2019"/>
    <d v="2019-12-01T00:00:00"/>
    <s v="sM Campaign"/>
    <x v="110"/>
  </r>
  <r>
    <x v="878"/>
    <x v="2"/>
    <n v="2019"/>
    <d v="2019-11-01T00:00:00"/>
    <s v="aM Direct"/>
    <x v="110"/>
  </r>
  <r>
    <x v="546"/>
    <x v="2"/>
    <n v="2019"/>
    <d v="2019-11-01T00:00:00"/>
    <s v="Equifax Campaign"/>
    <x v="110"/>
  </r>
  <r>
    <x v="522"/>
    <x v="1"/>
    <n v="2019"/>
    <d v="2019-10-01T00:00:00"/>
    <s v="sM Campaign"/>
    <x v="110"/>
  </r>
  <r>
    <x v="379"/>
    <x v="2"/>
    <n v="2019"/>
    <d v="2019-11-01T00:00:00"/>
    <s v="aM Direct"/>
    <x v="110"/>
  </r>
  <r>
    <x v="291"/>
    <x v="1"/>
    <n v="2019"/>
    <d v="2019-10-01T00:00:00"/>
    <s v="sM Direct"/>
    <x v="110"/>
  </r>
  <r>
    <x v="369"/>
    <x v="0"/>
    <n v="2019"/>
    <d v="2019-12-01T00:00:00"/>
    <s v="sM Campaign"/>
    <x v="110"/>
  </r>
  <r>
    <x v="461"/>
    <x v="0"/>
    <n v="2019"/>
    <d v="2019-12-01T00:00:00"/>
    <s v="sM Campaign"/>
    <x v="110"/>
  </r>
  <r>
    <x v="461"/>
    <x v="2"/>
    <n v="2019"/>
    <d v="2019-11-01T00:00:00"/>
    <s v="aM Direct"/>
    <x v="110"/>
  </r>
  <r>
    <x v="461"/>
    <x v="1"/>
    <n v="2019"/>
    <d v="2019-10-01T00:00:00"/>
    <s v="sM Campaign"/>
    <x v="110"/>
  </r>
  <r>
    <x v="1151"/>
    <x v="0"/>
    <n v="2019"/>
    <d v="2019-12-01T00:00:00"/>
    <s v="sM Direct"/>
    <x v="110"/>
  </r>
  <r>
    <x v="258"/>
    <x v="0"/>
    <n v="2019"/>
    <d v="2019-12-01T00:00:00"/>
    <s v="aM Direct"/>
    <x v="110"/>
  </r>
  <r>
    <x v="414"/>
    <x v="0"/>
    <n v="2019"/>
    <d v="2019-12-01T00:00:00"/>
    <s v="sM Campaign"/>
    <x v="110"/>
  </r>
  <r>
    <x v="456"/>
    <x v="0"/>
    <n v="2019"/>
    <d v="2019-12-01T00:00:00"/>
    <s v="sM Direct"/>
    <x v="110"/>
  </r>
  <r>
    <x v="1570"/>
    <x v="2"/>
    <n v="2019"/>
    <d v="2019-11-01T00:00:00"/>
    <s v="aM Direct"/>
    <x v="110"/>
  </r>
  <r>
    <x v="1426"/>
    <x v="0"/>
    <n v="2019"/>
    <d v="2019-12-01T00:00:00"/>
    <s v="aM Direct"/>
    <x v="110"/>
  </r>
  <r>
    <x v="1587"/>
    <x v="0"/>
    <n v="2019"/>
    <d v="2019-12-01T00:00:00"/>
    <s v="aM Direct"/>
    <x v="110"/>
  </r>
  <r>
    <x v="1472"/>
    <x v="0"/>
    <n v="2019"/>
    <d v="2019-12-01T00:00:00"/>
    <s v="sM Campaign"/>
    <x v="110"/>
  </r>
  <r>
    <x v="889"/>
    <x v="2"/>
    <n v="2019"/>
    <d v="2019-11-01T00:00:00"/>
    <s v="sM Direct"/>
    <x v="110"/>
  </r>
  <r>
    <x v="1610"/>
    <x v="2"/>
    <n v="2019"/>
    <d v="2019-11-01T00:00:00"/>
    <s v="aM Direct"/>
    <x v="110"/>
  </r>
  <r>
    <x v="1512"/>
    <x v="1"/>
    <n v="2019"/>
    <d v="2019-10-01T00:00:00"/>
    <s v="aM Campaign"/>
    <x v="110"/>
  </r>
  <r>
    <x v="469"/>
    <x v="2"/>
    <n v="2019"/>
    <d v="2019-11-01T00:00:00"/>
    <s v="aM Direct"/>
    <x v="110"/>
  </r>
  <r>
    <x v="469"/>
    <x v="0"/>
    <n v="2019"/>
    <d v="2019-12-01T00:00:00"/>
    <s v="sM Campaign"/>
    <x v="110"/>
  </r>
  <r>
    <x v="1649"/>
    <x v="1"/>
    <n v="2019"/>
    <d v="2019-10-01T00:00:00"/>
    <s v="aM Campaign"/>
    <x v="110"/>
  </r>
  <r>
    <x v="979"/>
    <x v="2"/>
    <n v="2019"/>
    <d v="2019-11-01T00:00:00"/>
    <s v="aM Direct"/>
    <x v="110"/>
  </r>
  <r>
    <x v="394"/>
    <x v="1"/>
    <n v="2019"/>
    <d v="2019-10-01T00:00:00"/>
    <s v="aM Direct"/>
    <x v="110"/>
  </r>
  <r>
    <x v="1174"/>
    <x v="0"/>
    <n v="2019"/>
    <d v="2019-12-01T00:00:00"/>
    <s v="sM Direct"/>
    <x v="110"/>
  </r>
  <r>
    <x v="1174"/>
    <x v="1"/>
    <n v="2019"/>
    <d v="2019-10-01T00:00:00"/>
    <s v="aM Direct"/>
    <x v="110"/>
  </r>
  <r>
    <x v="1124"/>
    <x v="2"/>
    <n v="2019"/>
    <d v="2019-11-01T00:00:00"/>
    <s v="aM Direct"/>
    <x v="110"/>
  </r>
  <r>
    <x v="779"/>
    <x v="1"/>
    <n v="2019"/>
    <d v="2019-10-01T00:00:00"/>
    <s v="sM Campaign"/>
    <x v="110"/>
  </r>
  <r>
    <x v="844"/>
    <x v="2"/>
    <n v="2019"/>
    <d v="2019-11-01T00:00:00"/>
    <s v="aM Direct"/>
    <x v="110"/>
  </r>
  <r>
    <x v="1575"/>
    <x v="2"/>
    <n v="2019"/>
    <d v="2019-11-01T00:00:00"/>
    <s v="aM Campaign"/>
    <x v="110"/>
  </r>
  <r>
    <x v="1314"/>
    <x v="0"/>
    <n v="2019"/>
    <d v="2019-12-01T00:00:00"/>
    <s v="Equifax Campaign"/>
    <x v="110"/>
  </r>
  <r>
    <x v="1408"/>
    <x v="1"/>
    <n v="2019"/>
    <d v="2019-10-01T00:00:00"/>
    <s v="sM Campaign"/>
    <x v="110"/>
  </r>
  <r>
    <x v="1408"/>
    <x v="1"/>
    <n v="2019"/>
    <d v="2019-10-01T00:00:00"/>
    <s v="sM Direct"/>
    <x v="110"/>
  </r>
  <r>
    <x v="1297"/>
    <x v="0"/>
    <n v="2019"/>
    <d v="2019-12-01T00:00:00"/>
    <s v="sM Campaign"/>
    <x v="110"/>
  </r>
  <r>
    <x v="1344"/>
    <x v="1"/>
    <n v="2019"/>
    <d v="2019-10-01T00:00:00"/>
    <s v="aM Direct"/>
    <x v="110"/>
  </r>
  <r>
    <x v="1425"/>
    <x v="2"/>
    <n v="2019"/>
    <d v="2019-11-01T00:00:00"/>
    <s v="aM Campaign"/>
    <x v="110"/>
  </r>
  <r>
    <x v="1454"/>
    <x v="0"/>
    <n v="2019"/>
    <d v="2019-12-01T00:00:00"/>
    <s v="aM Direct"/>
    <x v="110"/>
  </r>
  <r>
    <x v="1450"/>
    <x v="0"/>
    <n v="2019"/>
    <d v="2019-12-01T00:00:00"/>
    <s v="aM Direct"/>
    <x v="110"/>
  </r>
  <r>
    <x v="722"/>
    <x v="2"/>
    <n v="2019"/>
    <d v="2019-11-01T00:00:00"/>
    <s v="sM Direct"/>
    <x v="110"/>
  </r>
  <r>
    <x v="722"/>
    <x v="0"/>
    <n v="2019"/>
    <d v="2019-12-01T00:00:00"/>
    <s v="sM Direct"/>
    <x v="110"/>
  </r>
  <r>
    <x v="954"/>
    <x v="1"/>
    <n v="2019"/>
    <d v="2019-10-01T00:00:00"/>
    <s v="aM Direct"/>
    <x v="110"/>
  </r>
  <r>
    <x v="652"/>
    <x v="0"/>
    <n v="2019"/>
    <d v="2019-12-01T00:00:00"/>
    <s v="sM Direct"/>
    <x v="110"/>
  </r>
  <r>
    <x v="1354"/>
    <x v="2"/>
    <n v="2019"/>
    <d v="2019-11-01T00:00:00"/>
    <s v="aM Direct"/>
    <x v="110"/>
  </r>
  <r>
    <x v="654"/>
    <x v="2"/>
    <n v="2019"/>
    <d v="2019-11-01T00:00:00"/>
    <s v="sM Campaign"/>
    <x v="110"/>
  </r>
  <r>
    <x v="1436"/>
    <x v="1"/>
    <n v="2019"/>
    <d v="2019-10-01T00:00:00"/>
    <s v="aM Campaign"/>
    <x v="110"/>
  </r>
  <r>
    <x v="437"/>
    <x v="1"/>
    <n v="2019"/>
    <d v="2019-10-01T00:00:00"/>
    <s v="sM Campaign"/>
    <x v="110"/>
  </r>
  <r>
    <x v="1648"/>
    <x v="0"/>
    <n v="2019"/>
    <d v="2019-12-01T00:00:00"/>
    <s v="aM Direct"/>
    <x v="110"/>
  </r>
  <r>
    <x v="1174"/>
    <x v="2"/>
    <n v="2019"/>
    <d v="2019-11-01T00:00:00"/>
    <s v="aM Direct"/>
    <x v="110"/>
  </r>
  <r>
    <x v="980"/>
    <x v="2"/>
    <n v="2019"/>
    <d v="2019-11-01T00:00:00"/>
    <s v="sM Direct"/>
    <x v="110"/>
  </r>
  <r>
    <x v="1320"/>
    <x v="2"/>
    <n v="2019"/>
    <d v="2019-11-01T00:00:00"/>
    <s v="aM Direct"/>
    <x v="110"/>
  </r>
  <r>
    <x v="371"/>
    <x v="2"/>
    <n v="2019"/>
    <d v="2019-11-01T00:00:00"/>
    <s v="sM Campaign"/>
    <x v="110"/>
  </r>
  <r>
    <x v="37"/>
    <x v="0"/>
    <n v="2019"/>
    <d v="2019-12-01T00:00:00"/>
    <s v="sM Direct"/>
    <x v="110"/>
  </r>
  <r>
    <x v="1238"/>
    <x v="2"/>
    <n v="2019"/>
    <d v="2019-11-01T00:00:00"/>
    <s v="sM Direct"/>
    <x v="110"/>
  </r>
  <r>
    <x v="865"/>
    <x v="1"/>
    <n v="2019"/>
    <d v="2019-10-01T00:00:00"/>
    <s v="sM Campaign"/>
    <x v="110"/>
  </r>
  <r>
    <x v="261"/>
    <x v="1"/>
    <n v="2019"/>
    <d v="2019-10-01T00:00:00"/>
    <s v="sM Direct"/>
    <x v="110"/>
  </r>
  <r>
    <x v="608"/>
    <x v="2"/>
    <n v="2019"/>
    <d v="2019-11-01T00:00:00"/>
    <s v="sM Direct"/>
    <x v="110"/>
  </r>
  <r>
    <x v="305"/>
    <x v="2"/>
    <n v="2019"/>
    <d v="2019-11-01T00:00:00"/>
    <s v="aM Direct"/>
    <x v="110"/>
  </r>
  <r>
    <x v="1408"/>
    <x v="0"/>
    <n v="2019"/>
    <d v="2019-12-01T00:00:00"/>
    <s v="aM Campaign"/>
    <x v="110"/>
  </r>
  <r>
    <x v="1425"/>
    <x v="0"/>
    <n v="2019"/>
    <d v="2019-12-01T00:00:00"/>
    <s v="aM Campaign"/>
    <x v="110"/>
  </r>
  <r>
    <x v="1020"/>
    <x v="2"/>
    <n v="2019"/>
    <d v="2019-11-01T00:00:00"/>
    <s v="aM Direct"/>
    <x v="110"/>
  </r>
  <r>
    <x v="1298"/>
    <x v="1"/>
    <n v="2019"/>
    <d v="2019-10-01T00:00:00"/>
    <s v="aM Direct"/>
    <x v="110"/>
  </r>
  <r>
    <x v="725"/>
    <x v="1"/>
    <n v="2019"/>
    <d v="2019-10-01T00:00:00"/>
    <s v="sM Campaign"/>
    <x v="110"/>
  </r>
  <r>
    <x v="1002"/>
    <x v="0"/>
    <n v="2019"/>
    <d v="2019-12-01T00:00:00"/>
    <s v="sM Campaign"/>
    <x v="110"/>
  </r>
  <r>
    <x v="1585"/>
    <x v="2"/>
    <n v="2019"/>
    <d v="2019-11-01T00:00:00"/>
    <s v="aM Direct"/>
    <x v="110"/>
  </r>
  <r>
    <x v="1437"/>
    <x v="2"/>
    <n v="2019"/>
    <d v="2019-11-01T00:00:00"/>
    <s v="aM Direct"/>
    <x v="110"/>
  </r>
  <r>
    <x v="1091"/>
    <x v="0"/>
    <n v="2019"/>
    <d v="2019-12-01T00:00:00"/>
    <s v="sM Campaign"/>
    <x v="110"/>
  </r>
  <r>
    <x v="519"/>
    <x v="0"/>
    <n v="2019"/>
    <d v="2019-12-01T00:00:00"/>
    <s v="sM Direct"/>
    <x v="110"/>
  </r>
  <r>
    <x v="934"/>
    <x v="0"/>
    <n v="2019"/>
    <d v="2019-12-01T00:00:00"/>
    <s v="sM Campaign"/>
    <x v="110"/>
  </r>
  <r>
    <x v="1455"/>
    <x v="1"/>
    <n v="2019"/>
    <d v="2019-10-01T00:00:00"/>
    <s v="aM Direct"/>
    <x v="110"/>
  </r>
  <r>
    <x v="481"/>
    <x v="2"/>
    <n v="2019"/>
    <d v="2019-11-01T00:00:00"/>
    <s v="sM Campaign"/>
    <x v="110"/>
  </r>
  <r>
    <x v="1035"/>
    <x v="2"/>
    <n v="2019"/>
    <d v="2019-11-01T00:00:00"/>
    <s v="aM Direct"/>
    <x v="110"/>
  </r>
  <r>
    <x v="686"/>
    <x v="2"/>
    <n v="2019"/>
    <d v="2019-11-01T00:00:00"/>
    <s v="sM Campaign"/>
    <x v="110"/>
  </r>
  <r>
    <x v="921"/>
    <x v="0"/>
    <n v="2019"/>
    <d v="2019-12-01T00:00:00"/>
    <s v="sM Direct"/>
    <x v="110"/>
  </r>
  <r>
    <x v="1036"/>
    <x v="2"/>
    <n v="2019"/>
    <d v="2019-11-01T00:00:00"/>
    <s v="sM Campaign"/>
    <x v="110"/>
  </r>
  <r>
    <x v="1586"/>
    <x v="2"/>
    <n v="2019"/>
    <d v="2019-11-01T00:00:00"/>
    <s v="aM Direct"/>
    <x v="110"/>
  </r>
  <r>
    <x v="1348"/>
    <x v="0"/>
    <n v="2019"/>
    <d v="2019-12-01T00:00:00"/>
    <s v="sM Campaign"/>
    <x v="110"/>
  </r>
  <r>
    <x v="125"/>
    <x v="2"/>
    <n v="2019"/>
    <d v="2019-11-01T00:00:00"/>
    <s v="sM Direct"/>
    <x v="110"/>
  </r>
  <r>
    <x v="980"/>
    <x v="0"/>
    <n v="2019"/>
    <d v="2019-12-01T00:00:00"/>
    <s v="sM Campaign"/>
    <x v="110"/>
  </r>
  <r>
    <x v="1580"/>
    <x v="1"/>
    <n v="2019"/>
    <d v="2019-10-01T00:00:00"/>
    <s v="aM Campaign"/>
    <x v="110"/>
  </r>
  <r>
    <x v="1455"/>
    <x v="2"/>
    <n v="2019"/>
    <d v="2019-11-01T00:00:00"/>
    <s v="sM Direct"/>
    <x v="110"/>
  </r>
  <r>
    <x v="183"/>
    <x v="2"/>
    <n v="2019"/>
    <d v="2019-11-01T00:00:00"/>
    <s v="sM Direct"/>
    <x v="110"/>
  </r>
  <r>
    <x v="844"/>
    <x v="2"/>
    <n v="2019"/>
    <d v="2019-11-01T00:00:00"/>
    <s v="sM Direct"/>
    <x v="110"/>
  </r>
  <r>
    <x v="136"/>
    <x v="0"/>
    <n v="2019"/>
    <d v="2019-12-01T00:00:00"/>
    <s v="sM Direct"/>
    <x v="110"/>
  </r>
  <r>
    <x v="868"/>
    <x v="0"/>
    <n v="2019"/>
    <d v="2019-12-01T00:00:00"/>
    <s v="aM Direct"/>
    <x v="110"/>
  </r>
  <r>
    <x v="541"/>
    <x v="1"/>
    <n v="2019"/>
    <d v="2019-10-01T00:00:00"/>
    <s v="aM Direct"/>
    <x v="110"/>
  </r>
  <r>
    <x v="541"/>
    <x v="1"/>
    <n v="2019"/>
    <d v="2019-10-01T00:00:00"/>
    <s v="sM Direct"/>
    <x v="110"/>
  </r>
  <r>
    <x v="123"/>
    <x v="1"/>
    <n v="2019"/>
    <d v="2019-10-01T00:00:00"/>
    <s v="sM Direct"/>
    <x v="110"/>
  </r>
  <r>
    <x v="1303"/>
    <x v="2"/>
    <n v="2019"/>
    <d v="2019-11-01T00:00:00"/>
    <s v="aM Direct"/>
    <x v="110"/>
  </r>
  <r>
    <x v="1318"/>
    <x v="2"/>
    <n v="2019"/>
    <d v="2019-11-01T00:00:00"/>
    <s v="sM Direct"/>
    <x v="110"/>
  </r>
  <r>
    <x v="489"/>
    <x v="1"/>
    <n v="2019"/>
    <d v="2019-10-01T00:00:00"/>
    <s v="sM Campaign"/>
    <x v="110"/>
  </r>
  <r>
    <x v="633"/>
    <x v="2"/>
    <n v="2019"/>
    <d v="2019-11-01T00:00:00"/>
    <s v="aM Direct"/>
    <x v="110"/>
  </r>
  <r>
    <x v="1511"/>
    <x v="1"/>
    <n v="2019"/>
    <d v="2019-10-01T00:00:00"/>
    <s v="sM Campaign"/>
    <x v="110"/>
  </r>
  <r>
    <x v="239"/>
    <x v="0"/>
    <n v="2019"/>
    <d v="2019-12-01T00:00:00"/>
    <s v="sM Direct"/>
    <x v="110"/>
  </r>
  <r>
    <x v="239"/>
    <x v="0"/>
    <n v="2019"/>
    <d v="2019-12-01T00:00:00"/>
    <s v="aM Direct"/>
    <x v="110"/>
  </r>
  <r>
    <x v="239"/>
    <x v="1"/>
    <n v="2019"/>
    <d v="2019-10-01T00:00:00"/>
    <s v="sM Campaign"/>
    <x v="110"/>
  </r>
  <r>
    <x v="491"/>
    <x v="1"/>
    <n v="2019"/>
    <d v="2019-10-01T00:00:00"/>
    <s v="sM Direct"/>
    <x v="110"/>
  </r>
  <r>
    <x v="597"/>
    <x v="1"/>
    <n v="2019"/>
    <d v="2019-10-01T00:00:00"/>
    <s v="sM Campaign"/>
    <x v="110"/>
  </r>
  <r>
    <x v="83"/>
    <x v="2"/>
    <n v="2019"/>
    <d v="2019-11-01T00:00:00"/>
    <s v="sM Direct"/>
    <x v="110"/>
  </r>
  <r>
    <x v="0"/>
    <x v="1"/>
    <n v="2019"/>
    <d v="2019-10-01T00:00:00"/>
    <s v="sM Direct"/>
    <x v="110"/>
  </r>
  <r>
    <x v="156"/>
    <x v="1"/>
    <n v="2019"/>
    <d v="2019-10-01T00:00:00"/>
    <s v="aM Direct"/>
    <x v="110"/>
  </r>
  <r>
    <x v="832"/>
    <x v="1"/>
    <n v="2019"/>
    <d v="2019-10-01T00:00:00"/>
    <s v="aM Direct"/>
    <x v="110"/>
  </r>
  <r>
    <x v="1197"/>
    <x v="2"/>
    <n v="2019"/>
    <d v="2019-11-01T00:00:00"/>
    <s v="sM Direct"/>
    <x v="110"/>
  </r>
  <r>
    <x v="339"/>
    <x v="2"/>
    <n v="2019"/>
    <d v="2019-11-01T00:00:00"/>
    <s v="sM Campaign"/>
    <x v="110"/>
  </r>
  <r>
    <x v="571"/>
    <x v="0"/>
    <n v="2019"/>
    <d v="2019-12-01T00:00:00"/>
    <s v="Equifax Campaign"/>
    <x v="110"/>
  </r>
  <r>
    <x v="860"/>
    <x v="0"/>
    <n v="2019"/>
    <d v="2019-12-01T00:00:00"/>
    <s v="aM Direct"/>
    <x v="110"/>
  </r>
  <r>
    <x v="403"/>
    <x v="0"/>
    <n v="2019"/>
    <d v="2019-12-01T00:00:00"/>
    <s v="sM Direct"/>
    <x v="110"/>
  </r>
  <r>
    <x v="187"/>
    <x v="0"/>
    <n v="2019"/>
    <d v="2019-12-01T00:00:00"/>
    <s v="aM Direct"/>
    <x v="110"/>
  </r>
  <r>
    <x v="91"/>
    <x v="2"/>
    <n v="2019"/>
    <d v="2019-11-01T00:00:00"/>
    <s v="sM Direct"/>
    <x v="110"/>
  </r>
  <r>
    <x v="364"/>
    <x v="0"/>
    <n v="2019"/>
    <d v="2019-12-01T00:00:00"/>
    <s v="sM Campaign"/>
    <x v="110"/>
  </r>
  <r>
    <x v="76"/>
    <x v="0"/>
    <n v="2019"/>
    <d v="2019-12-01T00:00:00"/>
    <s v="sM Direct"/>
    <x v="110"/>
  </r>
  <r>
    <x v="524"/>
    <x v="0"/>
    <n v="2019"/>
    <d v="2019-12-01T00:00:00"/>
    <s v="aM Direct"/>
    <x v="110"/>
  </r>
  <r>
    <x v="296"/>
    <x v="0"/>
    <n v="2019"/>
    <d v="2019-12-01T00:00:00"/>
    <s v="sM Direct"/>
    <x v="110"/>
  </r>
  <r>
    <x v="491"/>
    <x v="0"/>
    <n v="2019"/>
    <d v="2019-12-01T00:00:00"/>
    <s v="aM Direct"/>
    <x v="110"/>
  </r>
  <r>
    <x v="848"/>
    <x v="0"/>
    <n v="2019"/>
    <d v="2019-12-01T00:00:00"/>
    <s v="sM Direct"/>
    <x v="110"/>
  </r>
  <r>
    <x v="899"/>
    <x v="2"/>
    <n v="2019"/>
    <d v="2019-11-01T00:00:00"/>
    <s v="sM Campaign"/>
    <x v="110"/>
  </r>
  <r>
    <x v="364"/>
    <x v="2"/>
    <n v="2019"/>
    <d v="2019-11-01T00:00:00"/>
    <s v="sM Campaign"/>
    <x v="110"/>
  </r>
  <r>
    <x v="472"/>
    <x v="0"/>
    <n v="2019"/>
    <d v="2019-12-01T00:00:00"/>
    <s v="sM Campaign"/>
    <x v="110"/>
  </r>
  <r>
    <x v="1016"/>
    <x v="1"/>
    <n v="2019"/>
    <d v="2019-10-01T00:00:00"/>
    <s v="sM Campaign"/>
    <x v="110"/>
  </r>
  <r>
    <x v="1225"/>
    <x v="2"/>
    <n v="2019"/>
    <d v="2019-11-01T00:00:00"/>
    <s v="sM Campaign"/>
    <x v="110"/>
  </r>
  <r>
    <x v="1225"/>
    <x v="1"/>
    <n v="2019"/>
    <d v="2019-10-01T00:00:00"/>
    <s v="sM Campaign"/>
    <x v="110"/>
  </r>
  <r>
    <x v="1225"/>
    <x v="2"/>
    <n v="2019"/>
    <d v="2019-11-01T00:00:00"/>
    <s v="aM Direct"/>
    <x v="110"/>
  </r>
  <r>
    <x v="739"/>
    <x v="2"/>
    <n v="2019"/>
    <d v="2019-11-01T00:00:00"/>
    <s v="sM Campaign"/>
    <x v="110"/>
  </r>
  <r>
    <x v="606"/>
    <x v="2"/>
    <n v="2019"/>
    <d v="2019-11-01T00:00:00"/>
    <s v="aM Direct"/>
    <x v="110"/>
  </r>
  <r>
    <x v="364"/>
    <x v="1"/>
    <n v="2019"/>
    <d v="2019-10-01T00:00:00"/>
    <s v="sM Campaign"/>
    <x v="110"/>
  </r>
  <r>
    <x v="460"/>
    <x v="2"/>
    <n v="2019"/>
    <d v="2019-11-01T00:00:00"/>
    <s v="aM Direct"/>
    <x v="110"/>
  </r>
  <r>
    <x v="453"/>
    <x v="1"/>
    <n v="2019"/>
    <d v="2019-10-01T00:00:00"/>
    <s v="sM Direct"/>
    <x v="110"/>
  </r>
  <r>
    <x v="646"/>
    <x v="0"/>
    <n v="2019"/>
    <d v="2019-12-01T00:00:00"/>
    <s v="aM Direct"/>
    <x v="110"/>
  </r>
  <r>
    <x v="1119"/>
    <x v="2"/>
    <n v="2019"/>
    <d v="2019-11-01T00:00:00"/>
    <s v="aM Direct"/>
    <x v="110"/>
  </r>
  <r>
    <x v="305"/>
    <x v="1"/>
    <n v="2019"/>
    <d v="2019-10-01T00:00:00"/>
    <s v="aM Direct"/>
    <x v="110"/>
  </r>
  <r>
    <x v="1297"/>
    <x v="0"/>
    <n v="2019"/>
    <d v="2019-12-01T00:00:00"/>
    <s v="aM Direct"/>
    <x v="110"/>
  </r>
  <r>
    <x v="645"/>
    <x v="1"/>
    <n v="2019"/>
    <d v="2019-10-01T00:00:00"/>
    <s v="sM Campaign"/>
    <x v="110"/>
  </r>
  <r>
    <x v="1105"/>
    <x v="0"/>
    <n v="2019"/>
    <d v="2019-12-01T00:00:00"/>
    <s v="aM Direct"/>
    <x v="110"/>
  </r>
  <r>
    <x v="1454"/>
    <x v="1"/>
    <n v="2019"/>
    <d v="2019-10-01T00:00:00"/>
    <s v="aM Campaign"/>
    <x v="110"/>
  </r>
  <r>
    <x v="645"/>
    <x v="0"/>
    <n v="2019"/>
    <d v="2019-12-01T00:00:00"/>
    <s v="sM Direct"/>
    <x v="110"/>
  </r>
  <r>
    <x v="1646"/>
    <x v="2"/>
    <n v="2019"/>
    <d v="2019-11-01T00:00:00"/>
    <s v="aM Campaign"/>
    <x v="110"/>
  </r>
  <r>
    <x v="1589"/>
    <x v="1"/>
    <n v="2019"/>
    <d v="2019-10-01T00:00:00"/>
    <s v="sM Direct"/>
    <x v="110"/>
  </r>
  <r>
    <x v="1403"/>
    <x v="1"/>
    <n v="2019"/>
    <d v="2019-10-01T00:00:00"/>
    <s v="aM Direct"/>
    <x v="110"/>
  </r>
  <r>
    <x v="1455"/>
    <x v="2"/>
    <n v="2019"/>
    <d v="2019-11-01T00:00:00"/>
    <s v="aM Direct"/>
    <x v="110"/>
  </r>
  <r>
    <x v="632"/>
    <x v="2"/>
    <n v="2019"/>
    <d v="2019-11-01T00:00:00"/>
    <s v="sM Direct"/>
    <x v="110"/>
  </r>
  <r>
    <x v="1490"/>
    <x v="1"/>
    <n v="2019"/>
    <d v="2019-10-01T00:00:00"/>
    <s v="aM Direct"/>
    <x v="110"/>
  </r>
  <r>
    <x v="1433"/>
    <x v="0"/>
    <n v="2019"/>
    <d v="2019-12-01T00:00:00"/>
    <s v="sM Campaign"/>
    <x v="110"/>
  </r>
  <r>
    <x v="276"/>
    <x v="2"/>
    <n v="2019"/>
    <d v="2019-11-01T00:00:00"/>
    <s v="aM Direct"/>
    <x v="110"/>
  </r>
  <r>
    <x v="109"/>
    <x v="1"/>
    <n v="2019"/>
    <d v="2019-10-01T00:00:00"/>
    <s v="sM Direct"/>
    <x v="110"/>
  </r>
  <r>
    <x v="1029"/>
    <x v="2"/>
    <n v="2019"/>
    <d v="2019-11-01T00:00:00"/>
    <s v="aM Direct"/>
    <x v="110"/>
  </r>
  <r>
    <x v="1029"/>
    <x v="0"/>
    <n v="2019"/>
    <d v="2019-12-01T00:00:00"/>
    <s v="aM Campaign"/>
    <x v="110"/>
  </r>
  <r>
    <x v="804"/>
    <x v="0"/>
    <n v="2019"/>
    <d v="2019-12-01T00:00:00"/>
    <s v="aM Direct"/>
    <x v="110"/>
  </r>
  <r>
    <x v="1007"/>
    <x v="0"/>
    <n v="2019"/>
    <d v="2019-12-01T00:00:00"/>
    <s v="sM Direct"/>
    <x v="110"/>
  </r>
  <r>
    <x v="594"/>
    <x v="1"/>
    <n v="2019"/>
    <d v="2019-10-01T00:00:00"/>
    <s v="sM Campaign"/>
    <x v="110"/>
  </r>
  <r>
    <x v="575"/>
    <x v="1"/>
    <n v="2019"/>
    <d v="2019-10-01T00:00:00"/>
    <s v="aM Direct"/>
    <x v="110"/>
  </r>
  <r>
    <x v="187"/>
    <x v="1"/>
    <n v="2019"/>
    <d v="2019-10-01T00:00:00"/>
    <s v="sM Campaign"/>
    <x v="110"/>
  </r>
  <r>
    <x v="1380"/>
    <x v="0"/>
    <n v="2019"/>
    <d v="2019-12-01T00:00:00"/>
    <s v="sM Campaign"/>
    <x v="110"/>
  </r>
  <r>
    <x v="817"/>
    <x v="2"/>
    <n v="2019"/>
    <d v="2019-11-01T00:00:00"/>
    <s v="sM Campaign"/>
    <x v="110"/>
  </r>
  <r>
    <x v="272"/>
    <x v="2"/>
    <n v="2019"/>
    <d v="2019-11-01T00:00:00"/>
    <s v="sM Direct"/>
    <x v="110"/>
  </r>
  <r>
    <x v="1246"/>
    <x v="2"/>
    <n v="2019"/>
    <d v="2019-11-01T00:00:00"/>
    <s v="sM Direct"/>
    <x v="110"/>
  </r>
  <r>
    <x v="432"/>
    <x v="0"/>
    <n v="2019"/>
    <d v="2019-12-01T00:00:00"/>
    <s v="sM Campaign"/>
    <x v="110"/>
  </r>
  <r>
    <x v="982"/>
    <x v="0"/>
    <n v="2019"/>
    <d v="2019-12-01T00:00:00"/>
    <s v="aM Campaign"/>
    <x v="110"/>
  </r>
  <r>
    <x v="154"/>
    <x v="0"/>
    <n v="2019"/>
    <d v="2019-12-01T00:00:00"/>
    <s v="aM Direct"/>
    <x v="110"/>
  </r>
  <r>
    <x v="491"/>
    <x v="2"/>
    <n v="2019"/>
    <d v="2019-11-01T00:00:00"/>
    <s v="aM Direct"/>
    <x v="110"/>
  </r>
  <r>
    <x v="597"/>
    <x v="2"/>
    <n v="2019"/>
    <d v="2019-11-01T00:00:00"/>
    <s v="sM Campaign"/>
    <x v="110"/>
  </r>
  <r>
    <x v="19"/>
    <x v="0"/>
    <n v="2019"/>
    <d v="2019-12-01T00:00:00"/>
    <s v="sM Direct"/>
    <x v="110"/>
  </r>
  <r>
    <x v="434"/>
    <x v="0"/>
    <n v="2019"/>
    <d v="2019-12-01T00:00:00"/>
    <s v="sM Campaign"/>
    <x v="110"/>
  </r>
  <r>
    <x v="1052"/>
    <x v="2"/>
    <n v="2019"/>
    <d v="2019-11-01T00:00:00"/>
    <s v="aM Direct"/>
    <x v="110"/>
  </r>
  <r>
    <x v="668"/>
    <x v="2"/>
    <n v="2019"/>
    <d v="2019-11-01T00:00:00"/>
    <s v="aM Direct"/>
    <x v="110"/>
  </r>
  <r>
    <x v="436"/>
    <x v="1"/>
    <n v="2019"/>
    <d v="2019-10-01T00:00:00"/>
    <s v="sM Campaign"/>
    <x v="110"/>
  </r>
  <r>
    <x v="613"/>
    <x v="1"/>
    <n v="2019"/>
    <d v="2019-10-01T00:00:00"/>
    <s v="aM Direct"/>
    <x v="110"/>
  </r>
  <r>
    <x v="613"/>
    <x v="1"/>
    <n v="2019"/>
    <d v="2019-10-01T00:00:00"/>
    <s v="sM Direct"/>
    <x v="110"/>
  </r>
  <r>
    <x v="1593"/>
    <x v="1"/>
    <n v="2019"/>
    <d v="2019-10-01T00:00:00"/>
    <s v="aM Direct"/>
    <x v="110"/>
  </r>
  <r>
    <x v="1693"/>
    <x v="0"/>
    <n v="2019"/>
    <d v="2019-12-01T00:00:00"/>
    <s v="aM Direct"/>
    <x v="110"/>
  </r>
  <r>
    <x v="1045"/>
    <x v="1"/>
    <n v="2019"/>
    <d v="2019-10-01T00:00:00"/>
    <s v="Equifax Direct"/>
    <x v="110"/>
  </r>
  <r>
    <x v="1460"/>
    <x v="0"/>
    <n v="2019"/>
    <d v="2019-12-01T00:00:00"/>
    <s v="aM Direct"/>
    <x v="110"/>
  </r>
  <r>
    <x v="1439"/>
    <x v="0"/>
    <n v="2019"/>
    <d v="2019-12-01T00:00:00"/>
    <s v="aM Direct"/>
    <x v="110"/>
  </r>
  <r>
    <x v="1368"/>
    <x v="0"/>
    <n v="2019"/>
    <d v="2019-12-01T00:00:00"/>
    <s v="sM Direct"/>
    <x v="110"/>
  </r>
  <r>
    <x v="1081"/>
    <x v="1"/>
    <n v="2019"/>
    <d v="2019-10-01T00:00:00"/>
    <s v="aM Direct"/>
    <x v="110"/>
  </r>
  <r>
    <x v="1461"/>
    <x v="2"/>
    <n v="2019"/>
    <d v="2019-11-01T00:00:00"/>
    <s v="sM Direct"/>
    <x v="110"/>
  </r>
  <r>
    <x v="1461"/>
    <x v="0"/>
    <n v="2019"/>
    <d v="2019-12-01T00:00:00"/>
    <s v="aM Direct"/>
    <x v="110"/>
  </r>
  <r>
    <x v="1081"/>
    <x v="0"/>
    <n v="2019"/>
    <d v="2019-12-01T00:00:00"/>
    <s v="aM Direct"/>
    <x v="110"/>
  </r>
  <r>
    <x v="1319"/>
    <x v="2"/>
    <n v="2019"/>
    <d v="2019-11-01T00:00:00"/>
    <s v="sM Direct"/>
    <x v="110"/>
  </r>
  <r>
    <x v="1373"/>
    <x v="1"/>
    <n v="2019"/>
    <d v="2019-10-01T00:00:00"/>
    <s v="aM Direct"/>
    <x v="110"/>
  </r>
  <r>
    <x v="1037"/>
    <x v="2"/>
    <n v="2019"/>
    <d v="2019-11-01T00:00:00"/>
    <s v="aM Campaign"/>
    <x v="110"/>
  </r>
  <r>
    <x v="587"/>
    <x v="1"/>
    <n v="2019"/>
    <d v="2019-10-01T00:00:00"/>
    <s v="Equifax Direct"/>
    <x v="110"/>
  </r>
  <r>
    <x v="756"/>
    <x v="0"/>
    <n v="2019"/>
    <d v="2019-12-01T00:00:00"/>
    <s v="sM Campaign"/>
    <x v="110"/>
  </r>
  <r>
    <x v="1044"/>
    <x v="2"/>
    <n v="2019"/>
    <d v="2019-11-01T00:00:00"/>
    <s v="sM Direct"/>
    <x v="110"/>
  </r>
  <r>
    <x v="1188"/>
    <x v="1"/>
    <n v="2019"/>
    <d v="2019-10-01T00:00:00"/>
    <s v="sM Campaign"/>
    <x v="110"/>
  </r>
  <r>
    <x v="1117"/>
    <x v="2"/>
    <n v="2019"/>
    <d v="2019-11-01T00:00:00"/>
    <s v="sM Direct"/>
    <x v="110"/>
  </r>
  <r>
    <x v="891"/>
    <x v="0"/>
    <n v="2019"/>
    <d v="2019-12-01T00:00:00"/>
    <s v="sM Campaign"/>
    <x v="110"/>
  </r>
  <r>
    <x v="954"/>
    <x v="1"/>
    <n v="2019"/>
    <d v="2019-10-01T00:00:00"/>
    <s v="sM Campaign"/>
    <x v="110"/>
  </r>
  <r>
    <x v="242"/>
    <x v="1"/>
    <n v="2019"/>
    <d v="2019-10-01T00:00:00"/>
    <s v="sM Campaign"/>
    <x v="110"/>
  </r>
  <r>
    <x v="922"/>
    <x v="0"/>
    <n v="2019"/>
    <d v="2019-12-01T00:00:00"/>
    <s v="sM Campaign"/>
    <x v="110"/>
  </r>
  <r>
    <x v="1443"/>
    <x v="0"/>
    <n v="2019"/>
    <d v="2019-12-01T00:00:00"/>
    <s v="aM Direct"/>
    <x v="110"/>
  </r>
  <r>
    <x v="1090"/>
    <x v="1"/>
    <n v="2019"/>
    <d v="2019-10-01T00:00:00"/>
    <s v="sM Direct"/>
    <x v="110"/>
  </r>
  <r>
    <x v="1035"/>
    <x v="1"/>
    <n v="2019"/>
    <d v="2019-10-01T00:00:00"/>
    <s v="sM Campaign"/>
    <x v="110"/>
  </r>
  <r>
    <x v="897"/>
    <x v="2"/>
    <n v="2019"/>
    <d v="2019-11-01T00:00:00"/>
    <s v="sM Campaign"/>
    <x v="110"/>
  </r>
  <r>
    <x v="834"/>
    <x v="1"/>
    <n v="2019"/>
    <d v="2019-10-01T00:00:00"/>
    <s v="Equifax Direct"/>
    <x v="110"/>
  </r>
  <r>
    <x v="1581"/>
    <x v="2"/>
    <n v="2019"/>
    <d v="2019-11-01T00:00:00"/>
    <s v="aM Direct"/>
    <x v="110"/>
  </r>
  <r>
    <x v="1338"/>
    <x v="2"/>
    <n v="2019"/>
    <d v="2019-11-01T00:00:00"/>
    <s v="sM Direct"/>
    <x v="110"/>
  </r>
  <r>
    <x v="1340"/>
    <x v="1"/>
    <n v="2019"/>
    <d v="2019-10-01T00:00:00"/>
    <s v="aM Campaign"/>
    <x v="110"/>
  </r>
  <r>
    <x v="889"/>
    <x v="1"/>
    <n v="2019"/>
    <d v="2019-10-01T00:00:00"/>
    <s v="sM Campaign"/>
    <x v="110"/>
  </r>
  <r>
    <x v="1520"/>
    <x v="0"/>
    <n v="2019"/>
    <d v="2019-12-01T00:00:00"/>
    <s v="sM Campaign"/>
    <x v="110"/>
  </r>
  <r>
    <x v="947"/>
    <x v="2"/>
    <n v="2019"/>
    <d v="2019-11-01T00:00:00"/>
    <s v="sM Direct"/>
    <x v="110"/>
  </r>
  <r>
    <x v="673"/>
    <x v="0"/>
    <n v="2019"/>
    <d v="2019-12-01T00:00:00"/>
    <s v="sM Campaign"/>
    <x v="110"/>
  </r>
  <r>
    <x v="436"/>
    <x v="0"/>
    <n v="2019"/>
    <d v="2019-12-01T00:00:00"/>
    <s v="sM Campaign"/>
    <x v="110"/>
  </r>
  <r>
    <x v="984"/>
    <x v="0"/>
    <n v="2019"/>
    <d v="2019-12-01T00:00:00"/>
    <s v="sM Campaign"/>
    <x v="110"/>
  </r>
  <r>
    <x v="686"/>
    <x v="0"/>
    <n v="2019"/>
    <d v="2019-12-01T00:00:00"/>
    <s v="sM Direct"/>
    <x v="110"/>
  </r>
  <r>
    <x v="1049"/>
    <x v="2"/>
    <n v="2019"/>
    <d v="2019-11-01T00:00:00"/>
    <s v="aM Direct"/>
    <x v="110"/>
  </r>
  <r>
    <x v="1352"/>
    <x v="2"/>
    <n v="2019"/>
    <d v="2019-11-01T00:00:00"/>
    <s v="sM Campaign"/>
    <x v="110"/>
  </r>
  <r>
    <x v="707"/>
    <x v="0"/>
    <n v="2019"/>
    <d v="2019-12-01T00:00:00"/>
    <s v="sM Campaign"/>
    <x v="110"/>
  </r>
  <r>
    <x v="1592"/>
    <x v="2"/>
    <n v="2019"/>
    <d v="2019-11-01T00:00:00"/>
    <s v="sM Direct"/>
    <x v="110"/>
  </r>
  <r>
    <x v="993"/>
    <x v="1"/>
    <n v="2019"/>
    <d v="2019-10-01T00:00:00"/>
    <s v="sM Campaign"/>
    <x v="110"/>
  </r>
  <r>
    <x v="1604"/>
    <x v="1"/>
    <n v="2019"/>
    <d v="2019-10-01T00:00:00"/>
    <s v="aM Direct"/>
    <x v="110"/>
  </r>
  <r>
    <x v="1370"/>
    <x v="1"/>
    <n v="2019"/>
    <d v="2019-10-01T00:00:00"/>
    <s v="sM Campaign"/>
    <x v="110"/>
  </r>
  <r>
    <x v="1448"/>
    <x v="2"/>
    <n v="2019"/>
    <d v="2019-11-01T00:00:00"/>
    <s v="aM Campaign"/>
    <x v="110"/>
  </r>
  <r>
    <x v="1045"/>
    <x v="0"/>
    <n v="2019"/>
    <d v="2019-12-01T00:00:00"/>
    <s v="Equifax Direct"/>
    <x v="110"/>
  </r>
  <r>
    <x v="654"/>
    <x v="0"/>
    <n v="2019"/>
    <d v="2019-12-01T00:00:00"/>
    <s v="sM Campaign"/>
    <x v="110"/>
  </r>
  <r>
    <x v="979"/>
    <x v="0"/>
    <n v="2019"/>
    <d v="2019-12-01T00:00:00"/>
    <s v="sM Direct"/>
    <x v="110"/>
  </r>
  <r>
    <x v="1121"/>
    <x v="2"/>
    <n v="2019"/>
    <d v="2019-11-01T00:00:00"/>
    <s v="aM Direct"/>
    <x v="110"/>
  </r>
  <r>
    <x v="1639"/>
    <x v="2"/>
    <n v="2019"/>
    <d v="2019-11-01T00:00:00"/>
    <s v="aM Campaign"/>
    <x v="110"/>
  </r>
  <r>
    <x v="1465"/>
    <x v="0"/>
    <n v="2019"/>
    <d v="2019-12-01T00:00:00"/>
    <s v="aM Direct"/>
    <x v="110"/>
  </r>
  <r>
    <x v="1521"/>
    <x v="2"/>
    <n v="2019"/>
    <d v="2019-11-01T00:00:00"/>
    <s v="sM Campaign"/>
    <x v="110"/>
  </r>
  <r>
    <x v="631"/>
    <x v="0"/>
    <n v="2019"/>
    <d v="2019-12-01T00:00:00"/>
    <s v="sM Campaign"/>
    <x v="110"/>
  </r>
  <r>
    <x v="1516"/>
    <x v="2"/>
    <n v="2019"/>
    <d v="2019-11-01T00:00:00"/>
    <s v="aM Campaign"/>
    <x v="110"/>
  </r>
  <r>
    <x v="1044"/>
    <x v="0"/>
    <n v="2019"/>
    <d v="2019-12-01T00:00:00"/>
    <s v="aM Direct"/>
    <x v="110"/>
  </r>
  <r>
    <x v="1302"/>
    <x v="1"/>
    <n v="2019"/>
    <d v="2019-10-01T00:00:00"/>
    <s v="aM Direct"/>
    <x v="110"/>
  </r>
  <r>
    <x v="1522"/>
    <x v="0"/>
    <n v="2019"/>
    <d v="2019-12-01T00:00:00"/>
    <s v="sM Direct"/>
    <x v="110"/>
  </r>
  <r>
    <x v="1522"/>
    <x v="2"/>
    <n v="2019"/>
    <d v="2019-11-01T00:00:00"/>
    <s v="aM Campaign"/>
    <x v="110"/>
  </r>
  <r>
    <x v="812"/>
    <x v="0"/>
    <n v="2019"/>
    <d v="2019-12-01T00:00:00"/>
    <s v="sM Direct"/>
    <x v="110"/>
  </r>
  <r>
    <x v="1316"/>
    <x v="1"/>
    <n v="2019"/>
    <d v="2019-10-01T00:00:00"/>
    <s v="sM Campaign"/>
    <x v="110"/>
  </r>
  <r>
    <x v="1536"/>
    <x v="1"/>
    <n v="2019"/>
    <d v="2019-10-01T00:00:00"/>
    <s v="aM Direct"/>
    <x v="110"/>
  </r>
  <r>
    <x v="37"/>
    <x v="2"/>
    <n v="2019"/>
    <d v="2019-11-01T00:00:00"/>
    <s v="sM Direct"/>
    <x v="110"/>
  </r>
  <r>
    <x v="940"/>
    <x v="1"/>
    <n v="2019"/>
    <d v="2019-10-01T00:00:00"/>
    <s v="aM Direct"/>
    <x v="110"/>
  </r>
  <r>
    <x v="779"/>
    <x v="1"/>
    <n v="2019"/>
    <d v="2019-10-01T00:00:00"/>
    <s v="sM Direct"/>
    <x v="110"/>
  </r>
  <r>
    <x v="1329"/>
    <x v="2"/>
    <n v="2019"/>
    <d v="2019-11-01T00:00:00"/>
    <s v="sM Direct"/>
    <x v="110"/>
  </r>
  <r>
    <x v="1129"/>
    <x v="0"/>
    <n v="2019"/>
    <d v="2019-12-01T00:00:00"/>
    <s v="sM Direct"/>
    <x v="110"/>
  </r>
  <r>
    <x v="299"/>
    <x v="0"/>
    <n v="2019"/>
    <d v="2019-12-01T00:00:00"/>
    <s v="sM Direct"/>
    <x v="110"/>
  </r>
  <r>
    <x v="331"/>
    <x v="0"/>
    <n v="2019"/>
    <d v="2019-12-01T00:00:00"/>
    <s v="sM Campaign"/>
    <x v="110"/>
  </r>
  <r>
    <x v="819"/>
    <x v="2"/>
    <n v="2019"/>
    <d v="2019-11-01T00:00:00"/>
    <s v="aM Direct"/>
    <x v="110"/>
  </r>
  <r>
    <x v="1014"/>
    <x v="1"/>
    <n v="2019"/>
    <d v="2019-10-01T00:00:00"/>
    <s v="sM Campaign"/>
    <x v="110"/>
  </r>
  <r>
    <x v="611"/>
    <x v="2"/>
    <n v="2019"/>
    <d v="2019-11-01T00:00:00"/>
    <s v="sM Campaign"/>
    <x v="110"/>
  </r>
  <r>
    <x v="610"/>
    <x v="2"/>
    <n v="2019"/>
    <d v="2019-11-01T00:00:00"/>
    <s v="sM Campaign"/>
    <x v="110"/>
  </r>
  <r>
    <x v="837"/>
    <x v="0"/>
    <n v="2019"/>
    <d v="2019-12-01T00:00:00"/>
    <s v="sM Direct"/>
    <x v="110"/>
  </r>
  <r>
    <x v="837"/>
    <x v="2"/>
    <n v="2019"/>
    <d v="2019-11-01T00:00:00"/>
    <s v="sM Direct"/>
    <x v="110"/>
  </r>
  <r>
    <x v="1136"/>
    <x v="1"/>
    <n v="2019"/>
    <d v="2019-10-01T00:00:00"/>
    <s v="aM Direct"/>
    <x v="110"/>
  </r>
  <r>
    <x v="710"/>
    <x v="2"/>
    <n v="2019"/>
    <d v="2019-11-01T00:00:00"/>
    <s v="sM Campaign"/>
    <x v="110"/>
  </r>
  <r>
    <x v="89"/>
    <x v="2"/>
    <n v="2019"/>
    <d v="2019-11-01T00:00:00"/>
    <s v="aM Direct"/>
    <x v="110"/>
  </r>
  <r>
    <x v="832"/>
    <x v="1"/>
    <n v="2019"/>
    <d v="2019-10-01T00:00:00"/>
    <s v="Equifax Direct"/>
    <x v="110"/>
  </r>
  <r>
    <x v="1609"/>
    <x v="0"/>
    <n v="2019"/>
    <d v="2019-12-01T00:00:00"/>
    <s v="sM Campaign"/>
    <x v="110"/>
  </r>
  <r>
    <x v="739"/>
    <x v="2"/>
    <n v="2019"/>
    <d v="2019-11-01T00:00:00"/>
    <s v="aM Direct"/>
    <x v="110"/>
  </r>
  <r>
    <x v="1578"/>
    <x v="1"/>
    <n v="2019"/>
    <d v="2019-10-01T00:00:00"/>
    <s v="aM Campaign"/>
    <x v="110"/>
  </r>
  <r>
    <x v="404"/>
    <x v="2"/>
    <n v="2019"/>
    <d v="2019-11-01T00:00:00"/>
    <s v="sM Campaign"/>
    <x v="110"/>
  </r>
  <r>
    <x v="339"/>
    <x v="2"/>
    <n v="2019"/>
    <d v="2019-11-01T00:00:00"/>
    <s v="aM Direct"/>
    <x v="110"/>
  </r>
  <r>
    <x v="347"/>
    <x v="1"/>
    <n v="2019"/>
    <d v="2019-10-01T00:00:00"/>
    <s v="aM Direct"/>
    <x v="110"/>
  </r>
  <r>
    <x v="571"/>
    <x v="2"/>
    <n v="2019"/>
    <d v="2019-11-01T00:00:00"/>
    <s v="Equifax Campaign"/>
    <x v="110"/>
  </r>
  <r>
    <x v="571"/>
    <x v="0"/>
    <n v="2019"/>
    <d v="2019-12-01T00:00:00"/>
    <s v="Equifax Direct"/>
    <x v="110"/>
  </r>
  <r>
    <x v="1515"/>
    <x v="0"/>
    <n v="2019"/>
    <d v="2019-12-01T00:00:00"/>
    <s v="sM Campaign"/>
    <x v="110"/>
  </r>
  <r>
    <x v="1507"/>
    <x v="2"/>
    <n v="2019"/>
    <d v="2019-11-01T00:00:00"/>
    <s v="aM Direct"/>
    <x v="110"/>
  </r>
  <r>
    <x v="1425"/>
    <x v="1"/>
    <n v="2019"/>
    <d v="2019-10-01T00:00:00"/>
    <s v="sM Direct"/>
    <x v="110"/>
  </r>
  <r>
    <x v="1694"/>
    <x v="1"/>
    <n v="2019"/>
    <d v="2019-10-01T00:00:00"/>
    <s v="sM Campaign"/>
    <x v="110"/>
  </r>
  <r>
    <x v="1222"/>
    <x v="2"/>
    <n v="2019"/>
    <d v="2019-11-01T00:00:00"/>
    <s v="sM Campaign"/>
    <x v="110"/>
  </r>
  <r>
    <x v="1222"/>
    <x v="2"/>
    <n v="2019"/>
    <d v="2019-11-01T00:00:00"/>
    <s v="aM Direct"/>
    <x v="110"/>
  </r>
  <r>
    <x v="453"/>
    <x v="1"/>
    <n v="2019"/>
    <d v="2019-10-01T00:00:00"/>
    <s v="aM Direct"/>
    <x v="110"/>
  </r>
  <r>
    <x v="453"/>
    <x v="0"/>
    <n v="2019"/>
    <d v="2019-12-01T00:00:00"/>
    <s v="sM Campaign"/>
    <x v="110"/>
  </r>
  <r>
    <x v="1194"/>
    <x v="2"/>
    <n v="2019"/>
    <d v="2019-11-01T00:00:00"/>
    <s v="sM Campaign"/>
    <x v="110"/>
  </r>
  <r>
    <x v="68"/>
    <x v="0"/>
    <n v="2019"/>
    <d v="2019-12-01T00:00:00"/>
    <s v="Equifax Direct"/>
    <x v="110"/>
  </r>
  <r>
    <x v="1371"/>
    <x v="0"/>
    <n v="2019"/>
    <d v="2019-12-01T00:00:00"/>
    <s v="aM Direct"/>
    <x v="110"/>
  </r>
  <r>
    <x v="1040"/>
    <x v="2"/>
    <n v="2019"/>
    <d v="2019-11-01T00:00:00"/>
    <s v="sM Campaign"/>
    <x v="110"/>
  </r>
  <r>
    <x v="330"/>
    <x v="1"/>
    <n v="2019"/>
    <d v="2019-10-01T00:00:00"/>
    <s v="sM Campaign"/>
    <x v="110"/>
  </r>
  <r>
    <x v="175"/>
    <x v="0"/>
    <n v="2019"/>
    <d v="2019-12-01T00:00:00"/>
    <s v="aM Direct"/>
    <x v="110"/>
  </r>
  <r>
    <x v="434"/>
    <x v="0"/>
    <n v="2019"/>
    <d v="2019-12-01T00:00:00"/>
    <s v="aM Direct"/>
    <x v="110"/>
  </r>
  <r>
    <x v="1190"/>
    <x v="2"/>
    <n v="2019"/>
    <d v="2019-11-01T00:00:00"/>
    <s v="aM Campaign"/>
    <x v="110"/>
  </r>
  <r>
    <x v="1020"/>
    <x v="2"/>
    <n v="2019"/>
    <d v="2019-11-01T00:00:00"/>
    <s v="sM Direct"/>
    <x v="110"/>
  </r>
  <r>
    <x v="856"/>
    <x v="2"/>
    <n v="2019"/>
    <d v="2019-11-01T00:00:00"/>
    <s v="sM Direct"/>
    <x v="110"/>
  </r>
  <r>
    <x v="856"/>
    <x v="2"/>
    <n v="2019"/>
    <d v="2019-11-01T00:00:00"/>
    <s v="aM Direct"/>
    <x v="110"/>
  </r>
  <r>
    <x v="115"/>
    <x v="2"/>
    <n v="2019"/>
    <d v="2019-11-01T00:00:00"/>
    <s v="sM Campaign"/>
    <x v="110"/>
  </r>
  <r>
    <x v="673"/>
    <x v="1"/>
    <n v="2019"/>
    <d v="2019-10-01T00:00:00"/>
    <s v="sM Campaign"/>
    <x v="110"/>
  </r>
  <r>
    <x v="436"/>
    <x v="2"/>
    <n v="2019"/>
    <d v="2019-11-01T00:00:00"/>
    <s v="sM Campaign"/>
    <x v="110"/>
  </r>
  <r>
    <x v="1060"/>
    <x v="1"/>
    <n v="2019"/>
    <d v="2019-10-01T00:00:00"/>
    <s v="aM Direct"/>
    <x v="110"/>
  </r>
  <r>
    <x v="695"/>
    <x v="2"/>
    <n v="2019"/>
    <d v="2019-11-01T00:00:00"/>
    <s v="sM Direct"/>
    <x v="110"/>
  </r>
  <r>
    <x v="1646"/>
    <x v="1"/>
    <n v="2019"/>
    <d v="2019-10-01T00:00:00"/>
    <s v="aM Campaign"/>
    <x v="110"/>
  </r>
  <r>
    <x v="1593"/>
    <x v="2"/>
    <n v="2019"/>
    <d v="2019-11-01T00:00:00"/>
    <s v="aM Campaign"/>
    <x v="110"/>
  </r>
  <r>
    <x v="935"/>
    <x v="2"/>
    <n v="2019"/>
    <d v="2019-11-01T00:00:00"/>
    <s v="aM Direct"/>
    <x v="110"/>
  </r>
  <r>
    <x v="1530"/>
    <x v="2"/>
    <n v="2019"/>
    <d v="2019-11-01T00:00:00"/>
    <s v="aM Campaign"/>
    <x v="110"/>
  </r>
  <r>
    <x v="1532"/>
    <x v="1"/>
    <n v="2019"/>
    <d v="2019-10-01T00:00:00"/>
    <s v="aM Direct"/>
    <x v="110"/>
  </r>
  <r>
    <x v="1002"/>
    <x v="2"/>
    <n v="2019"/>
    <d v="2019-11-01T00:00:00"/>
    <s v="sM Campaign"/>
    <x v="110"/>
  </r>
  <r>
    <x v="1448"/>
    <x v="0"/>
    <n v="2019"/>
    <d v="2019-12-01T00:00:00"/>
    <s v="sM Campaign"/>
    <x v="110"/>
  </r>
  <r>
    <x v="1569"/>
    <x v="2"/>
    <n v="2019"/>
    <d v="2019-11-01T00:00:00"/>
    <s v="aM Direct"/>
    <x v="110"/>
  </r>
  <r>
    <x v="1439"/>
    <x v="1"/>
    <n v="2019"/>
    <d v="2019-10-01T00:00:00"/>
    <s v="Equifax Campaign"/>
    <x v="110"/>
  </r>
  <r>
    <x v="1287"/>
    <x v="1"/>
    <n v="2019"/>
    <d v="2019-10-01T00:00:00"/>
    <s v="sM Direct"/>
    <x v="110"/>
  </r>
  <r>
    <x v="1252"/>
    <x v="2"/>
    <n v="2019"/>
    <d v="2019-11-01T00:00:00"/>
    <s v="sM Direct"/>
    <x v="110"/>
  </r>
  <r>
    <x v="1400"/>
    <x v="2"/>
    <n v="2019"/>
    <d v="2019-11-01T00:00:00"/>
    <s v="sM Campaign"/>
    <x v="110"/>
  </r>
  <r>
    <x v="1244"/>
    <x v="0"/>
    <n v="2019"/>
    <d v="2019-12-01T00:00:00"/>
    <s v="sM Direct"/>
    <x v="110"/>
  </r>
  <r>
    <x v="827"/>
    <x v="0"/>
    <n v="2019"/>
    <d v="2019-12-01T00:00:00"/>
    <s v="sM Campaign"/>
    <x v="110"/>
  </r>
  <r>
    <x v="545"/>
    <x v="2"/>
    <n v="2019"/>
    <d v="2019-11-01T00:00:00"/>
    <s v="sM Campaign"/>
    <x v="110"/>
  </r>
  <r>
    <x v="378"/>
    <x v="1"/>
    <n v="2019"/>
    <d v="2019-10-01T00:00:00"/>
    <s v="sM Campaign"/>
    <x v="110"/>
  </r>
  <r>
    <x v="638"/>
    <x v="2"/>
    <n v="2019"/>
    <d v="2019-11-01T00:00:00"/>
    <s v="aM Direct"/>
    <x v="110"/>
  </r>
  <r>
    <x v="1460"/>
    <x v="0"/>
    <n v="2019"/>
    <d v="2019-12-01T00:00:00"/>
    <s v="aM Campaign"/>
    <x v="110"/>
  </r>
  <r>
    <x v="789"/>
    <x v="0"/>
    <n v="2019"/>
    <d v="2019-12-01T00:00:00"/>
    <s v="sM Direct"/>
    <x v="110"/>
  </r>
  <r>
    <x v="1595"/>
    <x v="2"/>
    <n v="2019"/>
    <d v="2019-11-01T00:00:00"/>
    <s v="aM Campaign"/>
    <x v="110"/>
  </r>
  <r>
    <x v="1639"/>
    <x v="0"/>
    <n v="2019"/>
    <d v="2019-12-01T00:00:00"/>
    <s v="sM Campaign"/>
    <x v="110"/>
  </r>
  <r>
    <x v="1601"/>
    <x v="2"/>
    <n v="2019"/>
    <d v="2019-11-01T00:00:00"/>
    <s v="aM Direct"/>
    <x v="110"/>
  </r>
  <r>
    <x v="1462"/>
    <x v="0"/>
    <n v="2019"/>
    <d v="2019-12-01T00:00:00"/>
    <s v="aM Direct"/>
    <x v="110"/>
  </r>
  <r>
    <x v="1179"/>
    <x v="1"/>
    <n v="2019"/>
    <d v="2019-10-01T00:00:00"/>
    <s v="sM Campaign"/>
    <x v="110"/>
  </r>
  <r>
    <x v="1055"/>
    <x v="2"/>
    <n v="2019"/>
    <d v="2019-11-01T00:00:00"/>
    <s v="sM Campaign"/>
    <x v="110"/>
  </r>
  <r>
    <x v="1055"/>
    <x v="1"/>
    <n v="2019"/>
    <d v="2019-10-01T00:00:00"/>
    <s v="sM Campaign"/>
    <x v="110"/>
  </r>
  <r>
    <x v="1607"/>
    <x v="2"/>
    <n v="2019"/>
    <d v="2019-11-01T00:00:00"/>
    <s v="aM Campaign"/>
    <x v="110"/>
  </r>
  <r>
    <x v="1607"/>
    <x v="2"/>
    <n v="2019"/>
    <d v="2019-11-01T00:00:00"/>
    <s v="aM Direct"/>
    <x v="110"/>
  </r>
  <r>
    <x v="1521"/>
    <x v="1"/>
    <n v="2019"/>
    <d v="2019-10-01T00:00:00"/>
    <s v="aM Campaign"/>
    <x v="110"/>
  </r>
  <r>
    <x v="1374"/>
    <x v="2"/>
    <n v="2019"/>
    <d v="2019-11-01T00:00:00"/>
    <s v="sM Campaign"/>
    <x v="110"/>
  </r>
  <r>
    <x v="353"/>
    <x v="0"/>
    <n v="2019"/>
    <d v="2019-12-01T00:00:00"/>
    <s v="aM Direct"/>
    <x v="110"/>
  </r>
  <r>
    <x v="1059"/>
    <x v="1"/>
    <n v="2019"/>
    <d v="2019-10-01T00:00:00"/>
    <s v="sM Campaign"/>
    <x v="110"/>
  </r>
  <r>
    <x v="1193"/>
    <x v="2"/>
    <n v="2019"/>
    <d v="2019-11-01T00:00:00"/>
    <s v="sM Direct"/>
    <x v="110"/>
  </r>
  <r>
    <x v="1426"/>
    <x v="2"/>
    <n v="2019"/>
    <d v="2019-11-01T00:00:00"/>
    <s v="aM Campaign"/>
    <x v="110"/>
  </r>
  <r>
    <x v="1185"/>
    <x v="1"/>
    <n v="2019"/>
    <d v="2019-10-01T00:00:00"/>
    <s v="sM Campaign"/>
    <x v="110"/>
  </r>
  <r>
    <x v="289"/>
    <x v="2"/>
    <n v="2019"/>
    <d v="2019-11-01T00:00:00"/>
    <s v="sM Campaign"/>
    <x v="110"/>
  </r>
  <r>
    <x v="1223"/>
    <x v="0"/>
    <n v="2019"/>
    <d v="2019-12-01T00:00:00"/>
    <s v="aM Direct"/>
    <x v="110"/>
  </r>
  <r>
    <x v="253"/>
    <x v="0"/>
    <n v="2019"/>
    <d v="2019-12-01T00:00:00"/>
    <s v="sM Direct"/>
    <x v="110"/>
  </r>
  <r>
    <x v="345"/>
    <x v="2"/>
    <n v="2019"/>
    <d v="2019-11-01T00:00:00"/>
    <s v="aM Direct"/>
    <x v="110"/>
  </r>
  <r>
    <x v="1613"/>
    <x v="0"/>
    <n v="2019"/>
    <d v="2019-12-01T00:00:00"/>
    <s v="sM Direct"/>
    <x v="110"/>
  </r>
  <r>
    <x v="1613"/>
    <x v="0"/>
    <n v="2019"/>
    <d v="2019-12-01T00:00:00"/>
    <s v="aM Campaign"/>
    <x v="110"/>
  </r>
  <r>
    <x v="117"/>
    <x v="2"/>
    <n v="2019"/>
    <d v="2019-11-01T00:00:00"/>
    <s v="sM Direct"/>
    <x v="110"/>
  </r>
  <r>
    <x v="340"/>
    <x v="0"/>
    <n v="2019"/>
    <d v="2019-12-01T00:00:00"/>
    <s v="sM Campaign"/>
    <x v="110"/>
  </r>
  <r>
    <x v="485"/>
    <x v="0"/>
    <n v="2019"/>
    <d v="2019-12-01T00:00:00"/>
    <s v="sM Direct"/>
    <x v="110"/>
  </r>
  <r>
    <x v="1613"/>
    <x v="0"/>
    <n v="2019"/>
    <d v="2019-12-01T00:00:00"/>
    <s v="sM Campaign"/>
    <x v="110"/>
  </r>
  <r>
    <x v="1393"/>
    <x v="2"/>
    <n v="2019"/>
    <d v="2019-11-01T00:00:00"/>
    <s v="sM Campaign"/>
    <x v="110"/>
  </r>
  <r>
    <x v="1605"/>
    <x v="1"/>
    <n v="2019"/>
    <d v="2019-10-01T00:00:00"/>
    <s v="aM Direct"/>
    <x v="110"/>
  </r>
  <r>
    <x v="1152"/>
    <x v="2"/>
    <n v="2019"/>
    <d v="2019-11-01T00:00:00"/>
    <s v="sM Campaign"/>
    <x v="110"/>
  </r>
  <r>
    <x v="444"/>
    <x v="2"/>
    <n v="2019"/>
    <d v="2019-11-01T00:00:00"/>
    <s v="sM Campaign"/>
    <x v="110"/>
  </r>
  <r>
    <x v="383"/>
    <x v="0"/>
    <n v="2019"/>
    <d v="2019-12-01T00:00:00"/>
    <s v="sM Direct"/>
    <x v="110"/>
  </r>
  <r>
    <x v="639"/>
    <x v="0"/>
    <n v="2019"/>
    <d v="2019-12-01T00:00:00"/>
    <s v="sM Campaign"/>
    <x v="110"/>
  </r>
  <r>
    <x v="346"/>
    <x v="2"/>
    <n v="2019"/>
    <d v="2019-11-01T00:00:00"/>
    <s v="sM Direct"/>
    <x v="110"/>
  </r>
  <r>
    <x v="842"/>
    <x v="2"/>
    <n v="2019"/>
    <d v="2019-11-01T00:00:00"/>
    <s v="Equifax Direct"/>
    <x v="110"/>
  </r>
  <r>
    <x v="248"/>
    <x v="2"/>
    <n v="2019"/>
    <d v="2019-11-01T00:00:00"/>
    <s v="sM Direct"/>
    <x v="110"/>
  </r>
  <r>
    <x v="1083"/>
    <x v="1"/>
    <n v="2019"/>
    <d v="2019-10-01T00:00:00"/>
    <s v="sM Direct"/>
    <x v="110"/>
  </r>
  <r>
    <x v="1354"/>
    <x v="1"/>
    <n v="2019"/>
    <d v="2019-10-01T00:00:00"/>
    <s v="aM Direct"/>
    <x v="110"/>
  </r>
  <r>
    <x v="1349"/>
    <x v="0"/>
    <n v="2019"/>
    <d v="2019-12-01T00:00:00"/>
    <s v="sM Campaign"/>
    <x v="110"/>
  </r>
  <r>
    <x v="1578"/>
    <x v="0"/>
    <n v="2019"/>
    <d v="2019-12-01T00:00:00"/>
    <s v="aM Campaign"/>
    <x v="110"/>
  </r>
  <r>
    <x v="969"/>
    <x v="2"/>
    <n v="2019"/>
    <d v="2019-11-01T00:00:00"/>
    <s v="sM Campaign"/>
    <x v="110"/>
  </r>
  <r>
    <x v="1375"/>
    <x v="1"/>
    <n v="2019"/>
    <d v="2019-10-01T00:00:00"/>
    <s v="aM Direct"/>
    <x v="110"/>
  </r>
  <r>
    <x v="969"/>
    <x v="2"/>
    <n v="2019"/>
    <d v="2019-11-01T00:00:00"/>
    <s v="sM Direct"/>
    <x v="110"/>
  </r>
  <r>
    <x v="1649"/>
    <x v="2"/>
    <n v="2019"/>
    <d v="2019-11-01T00:00:00"/>
    <s v="aM Campaign"/>
    <x v="110"/>
  </r>
  <r>
    <x v="890"/>
    <x v="1"/>
    <n v="2019"/>
    <d v="2019-10-01T00:00:00"/>
    <s v="sM Direct"/>
    <x v="110"/>
  </r>
  <r>
    <x v="1500"/>
    <x v="1"/>
    <n v="2019"/>
    <d v="2019-10-01T00:00:00"/>
    <s v="sM Campaign"/>
    <x v="110"/>
  </r>
  <r>
    <x v="870"/>
    <x v="1"/>
    <n v="2019"/>
    <d v="2019-10-01T00:00:00"/>
    <s v="aM Direct"/>
    <x v="110"/>
  </r>
  <r>
    <x v="979"/>
    <x v="2"/>
    <n v="2019"/>
    <d v="2019-11-01T00:00:00"/>
    <s v="sM Direct"/>
    <x v="110"/>
  </r>
  <r>
    <x v="429"/>
    <x v="1"/>
    <n v="2019"/>
    <d v="2019-10-01T00:00:00"/>
    <s v="sM Campaign"/>
    <x v="110"/>
  </r>
  <r>
    <x v="996"/>
    <x v="1"/>
    <n v="2019"/>
    <d v="2019-10-01T00:00:00"/>
    <s v="sM Campaign"/>
    <x v="110"/>
  </r>
  <r>
    <x v="916"/>
    <x v="2"/>
    <n v="2019"/>
    <d v="2019-11-01T00:00:00"/>
    <s v="sM Direct"/>
    <x v="110"/>
  </r>
  <r>
    <x v="203"/>
    <x v="0"/>
    <n v="2019"/>
    <d v="2019-12-01T00:00:00"/>
    <s v="sM Campaign"/>
    <x v="110"/>
  </r>
  <r>
    <x v="228"/>
    <x v="2"/>
    <n v="2019"/>
    <d v="2019-11-01T00:00:00"/>
    <s v="sM Campaign"/>
    <x v="110"/>
  </r>
  <r>
    <x v="372"/>
    <x v="0"/>
    <n v="2019"/>
    <d v="2019-12-01T00:00:00"/>
    <s v="sM Direct"/>
    <x v="110"/>
  </r>
  <r>
    <x v="1174"/>
    <x v="0"/>
    <n v="2019"/>
    <d v="2019-12-01T00:00:00"/>
    <s v="sM Campaign"/>
    <x v="110"/>
  </r>
  <r>
    <x v="108"/>
    <x v="1"/>
    <n v="2019"/>
    <d v="2019-10-01T00:00:00"/>
    <s v="sM Campaign"/>
    <x v="110"/>
  </r>
  <r>
    <x v="1393"/>
    <x v="0"/>
    <n v="2019"/>
    <d v="2019-12-01T00:00:00"/>
    <s v="aM Direct"/>
    <x v="110"/>
  </r>
  <r>
    <x v="1576"/>
    <x v="2"/>
    <n v="2019"/>
    <d v="2019-11-01T00:00:00"/>
    <s v="sM Direct"/>
    <x v="110"/>
  </r>
  <r>
    <x v="1351"/>
    <x v="2"/>
    <n v="2019"/>
    <d v="2019-11-01T00:00:00"/>
    <s v="sM Direct"/>
    <x v="110"/>
  </r>
  <r>
    <x v="1286"/>
    <x v="1"/>
    <n v="2019"/>
    <d v="2019-10-01T00:00:00"/>
    <s v="aM Campaign"/>
    <x v="110"/>
  </r>
  <r>
    <x v="842"/>
    <x v="2"/>
    <n v="2019"/>
    <d v="2019-11-01T00:00:00"/>
    <s v="Equifax Campaign"/>
    <x v="110"/>
  </r>
  <r>
    <x v="1572"/>
    <x v="0"/>
    <n v="2019"/>
    <d v="2019-12-01T00:00:00"/>
    <s v="aM Direct"/>
    <x v="110"/>
  </r>
  <r>
    <x v="606"/>
    <x v="1"/>
    <n v="2019"/>
    <d v="2019-10-01T00:00:00"/>
    <s v="aM Direct"/>
    <x v="110"/>
  </r>
  <r>
    <x v="220"/>
    <x v="0"/>
    <n v="2019"/>
    <d v="2019-12-01T00:00:00"/>
    <s v="sM Campaign"/>
    <x v="110"/>
  </r>
  <r>
    <x v="756"/>
    <x v="1"/>
    <n v="2019"/>
    <d v="2019-10-01T00:00:00"/>
    <s v="aM Direct"/>
    <x v="110"/>
  </r>
  <r>
    <x v="735"/>
    <x v="0"/>
    <n v="2019"/>
    <d v="2019-12-01T00:00:00"/>
    <s v="aM Direct"/>
    <x v="110"/>
  </r>
  <r>
    <x v="1335"/>
    <x v="0"/>
    <n v="2019"/>
    <d v="2019-12-01T00:00:00"/>
    <s v="aM Direct"/>
    <x v="110"/>
  </r>
  <r>
    <x v="611"/>
    <x v="2"/>
    <n v="2019"/>
    <d v="2019-11-01T00:00:00"/>
    <s v="aM Direct"/>
    <x v="110"/>
  </r>
  <r>
    <x v="1632"/>
    <x v="0"/>
    <n v="2019"/>
    <d v="2019-12-01T00:00:00"/>
    <s v="aM Direct"/>
    <x v="110"/>
  </r>
  <r>
    <x v="1337"/>
    <x v="1"/>
    <n v="2019"/>
    <d v="2019-10-01T00:00:00"/>
    <s v="aM Direct"/>
    <x v="110"/>
  </r>
  <r>
    <x v="853"/>
    <x v="2"/>
    <n v="2019"/>
    <d v="2019-11-01T00:00:00"/>
    <s v="sM Campaign"/>
    <x v="110"/>
  </r>
  <r>
    <x v="149"/>
    <x v="1"/>
    <n v="2019"/>
    <d v="2019-10-01T00:00:00"/>
    <s v="sM Campaign"/>
    <x v="110"/>
  </r>
  <r>
    <x v="782"/>
    <x v="0"/>
    <n v="2019"/>
    <d v="2019-12-01T00:00:00"/>
    <s v="sM Campaign"/>
    <x v="110"/>
  </r>
  <r>
    <x v="1295"/>
    <x v="0"/>
    <n v="2019"/>
    <d v="2019-12-01T00:00:00"/>
    <s v="sM Direct"/>
    <x v="110"/>
  </r>
  <r>
    <x v="1010"/>
    <x v="1"/>
    <n v="2019"/>
    <d v="2019-10-01T00:00:00"/>
    <s v="sM Campaign"/>
    <x v="110"/>
  </r>
  <r>
    <x v="1575"/>
    <x v="1"/>
    <n v="2019"/>
    <d v="2019-10-01T00:00:00"/>
    <s v="sM Direct"/>
    <x v="110"/>
  </r>
  <r>
    <x v="842"/>
    <x v="0"/>
    <n v="2019"/>
    <d v="2019-12-01T00:00:00"/>
    <s v="sM Campaign"/>
    <x v="110"/>
  </r>
  <r>
    <x v="1523"/>
    <x v="0"/>
    <n v="2019"/>
    <d v="2019-12-01T00:00:00"/>
    <s v="aM Direct"/>
    <x v="110"/>
  </r>
  <r>
    <x v="344"/>
    <x v="2"/>
    <n v="2019"/>
    <d v="2019-11-01T00:00:00"/>
    <s v="aM Direct"/>
    <x v="110"/>
  </r>
  <r>
    <x v="1125"/>
    <x v="0"/>
    <n v="2019"/>
    <d v="2019-12-01T00:00:00"/>
    <s v="sM Direct"/>
    <x v="110"/>
  </r>
  <r>
    <x v="1386"/>
    <x v="2"/>
    <n v="2019"/>
    <d v="2019-11-01T00:00:00"/>
    <s v="sM Direct"/>
    <x v="110"/>
  </r>
  <r>
    <x v="1386"/>
    <x v="1"/>
    <n v="2019"/>
    <d v="2019-10-01T00:00:00"/>
    <s v="aM Direct"/>
    <x v="110"/>
  </r>
  <r>
    <x v="361"/>
    <x v="2"/>
    <n v="2019"/>
    <d v="2019-11-01T00:00:00"/>
    <s v="sM Campaign"/>
    <x v="110"/>
  </r>
  <r>
    <x v="1429"/>
    <x v="2"/>
    <n v="2019"/>
    <d v="2019-11-01T00:00:00"/>
    <s v="aM Campaign"/>
    <x v="110"/>
  </r>
  <r>
    <x v="1516"/>
    <x v="1"/>
    <n v="2019"/>
    <d v="2019-10-01T00:00:00"/>
    <s v="sM Direct"/>
    <x v="110"/>
  </r>
  <r>
    <x v="1387"/>
    <x v="1"/>
    <n v="2019"/>
    <d v="2019-10-01T00:00:00"/>
    <s v="sM Campaign"/>
    <x v="110"/>
  </r>
  <r>
    <x v="923"/>
    <x v="1"/>
    <n v="2019"/>
    <d v="2019-10-01T00:00:00"/>
    <s v="sM Direct"/>
    <x v="110"/>
  </r>
  <r>
    <x v="305"/>
    <x v="1"/>
    <n v="2019"/>
    <d v="2019-10-01T00:00:00"/>
    <s v="sM Direct"/>
    <x v="110"/>
  </r>
  <r>
    <x v="1230"/>
    <x v="1"/>
    <n v="2019"/>
    <d v="2019-10-01T00:00:00"/>
    <s v="sM Campaign"/>
    <x v="110"/>
  </r>
  <r>
    <x v="1408"/>
    <x v="2"/>
    <n v="2019"/>
    <d v="2019-11-01T00:00:00"/>
    <s v="sM Campaign"/>
    <x v="110"/>
  </r>
  <r>
    <x v="1297"/>
    <x v="2"/>
    <n v="2019"/>
    <d v="2019-11-01T00:00:00"/>
    <s v="sM Campaign"/>
    <x v="110"/>
  </r>
  <r>
    <x v="1316"/>
    <x v="2"/>
    <n v="2019"/>
    <d v="2019-11-01T00:00:00"/>
    <s v="aM Direct"/>
    <x v="110"/>
  </r>
  <r>
    <x v="1394"/>
    <x v="1"/>
    <n v="2019"/>
    <d v="2019-10-01T00:00:00"/>
    <s v="sM Direct"/>
    <x v="110"/>
  </r>
  <r>
    <x v="1341"/>
    <x v="0"/>
    <n v="2019"/>
    <d v="2019-12-01T00:00:00"/>
    <s v="aM Direct"/>
    <x v="110"/>
  </r>
  <r>
    <x v="412"/>
    <x v="0"/>
    <n v="2019"/>
    <d v="2019-12-01T00:00:00"/>
    <s v="sM Campaign"/>
    <x v="110"/>
  </r>
  <r>
    <x v="940"/>
    <x v="1"/>
    <n v="2019"/>
    <d v="2019-10-01T00:00:00"/>
    <s v="sM Campaign"/>
    <x v="110"/>
  </r>
  <r>
    <x v="1329"/>
    <x v="1"/>
    <n v="2019"/>
    <d v="2019-10-01T00:00:00"/>
    <s v="sM Direct"/>
    <x v="110"/>
  </r>
  <r>
    <x v="1425"/>
    <x v="0"/>
    <n v="2019"/>
    <d v="2019-12-01T00:00:00"/>
    <s v="sM Campaign"/>
    <x v="110"/>
  </r>
  <r>
    <x v="1129"/>
    <x v="2"/>
    <n v="2019"/>
    <d v="2019-11-01T00:00:00"/>
    <s v="sM Direct"/>
    <x v="110"/>
  </r>
  <r>
    <x v="1695"/>
    <x v="0"/>
    <n v="2019"/>
    <d v="2019-12-01T00:00:00"/>
    <s v="aM Campaign"/>
    <x v="110"/>
  </r>
  <r>
    <x v="1078"/>
    <x v="2"/>
    <n v="2019"/>
    <d v="2019-11-01T00:00:00"/>
    <s v="sM Direct"/>
    <x v="110"/>
  </r>
  <r>
    <x v="496"/>
    <x v="2"/>
    <n v="2019"/>
    <d v="2019-11-01T00:00:00"/>
    <s v="aM Direct"/>
    <x v="110"/>
  </r>
  <r>
    <x v="890"/>
    <x v="1"/>
    <n v="2019"/>
    <d v="2019-10-01T00:00:00"/>
    <s v="sM Campaign"/>
    <x v="110"/>
  </r>
  <r>
    <x v="794"/>
    <x v="2"/>
    <n v="2019"/>
    <d v="2019-11-01T00:00:00"/>
    <s v="sM Direct"/>
    <x v="110"/>
  </r>
  <r>
    <x v="498"/>
    <x v="2"/>
    <n v="2019"/>
    <d v="2019-11-01T00:00:00"/>
    <s v="sM Campaign"/>
    <x v="110"/>
  </r>
  <r>
    <x v="985"/>
    <x v="0"/>
    <n v="2019"/>
    <d v="2019-12-01T00:00:00"/>
    <s v="sM Direct"/>
    <x v="110"/>
  </r>
  <r>
    <x v="985"/>
    <x v="2"/>
    <n v="2019"/>
    <d v="2019-11-01T00:00:00"/>
    <s v="sM Campaign"/>
    <x v="110"/>
  </r>
  <r>
    <x v="882"/>
    <x v="0"/>
    <n v="2019"/>
    <d v="2019-12-01T00:00:00"/>
    <s v="sM Campaign"/>
    <x v="110"/>
  </r>
  <r>
    <x v="1020"/>
    <x v="1"/>
    <n v="2019"/>
    <d v="2019-10-01T00:00:00"/>
    <s v="aM Direct"/>
    <x v="110"/>
  </r>
  <r>
    <x v="1573"/>
    <x v="1"/>
    <n v="2019"/>
    <d v="2019-10-01T00:00:00"/>
    <s v="sM Direct"/>
    <x v="110"/>
  </r>
  <r>
    <x v="727"/>
    <x v="0"/>
    <n v="2019"/>
    <d v="2019-12-01T00:00:00"/>
    <s v="sM Campaign"/>
    <x v="110"/>
  </r>
  <r>
    <x v="657"/>
    <x v="2"/>
    <n v="2019"/>
    <d v="2019-11-01T00:00:00"/>
    <s v="Equifax Direct"/>
    <x v="110"/>
  </r>
  <r>
    <x v="1202"/>
    <x v="0"/>
    <n v="2019"/>
    <d v="2019-12-01T00:00:00"/>
    <s v="aM Direct"/>
    <x v="110"/>
  </r>
  <r>
    <x v="1207"/>
    <x v="1"/>
    <n v="2019"/>
    <d v="2019-10-01T00:00:00"/>
    <s v="aM Direct"/>
    <x v="110"/>
  </r>
  <r>
    <x v="770"/>
    <x v="1"/>
    <n v="2019"/>
    <d v="2019-10-01T00:00:00"/>
    <s v="sM Campaign"/>
    <x v="110"/>
  </r>
  <r>
    <x v="770"/>
    <x v="2"/>
    <n v="2019"/>
    <d v="2019-11-01T00:00:00"/>
    <s v="sM Campaign"/>
    <x v="110"/>
  </r>
  <r>
    <x v="1327"/>
    <x v="2"/>
    <n v="2019"/>
    <d v="2019-11-01T00:00:00"/>
    <s v="sM Campaign"/>
    <x v="110"/>
  </r>
  <r>
    <x v="996"/>
    <x v="2"/>
    <n v="2019"/>
    <d v="2019-11-01T00:00:00"/>
    <s v="sM Campaign"/>
    <x v="110"/>
  </r>
  <r>
    <x v="389"/>
    <x v="0"/>
    <n v="2019"/>
    <d v="2019-12-01T00:00:00"/>
    <s v="Equifax Direct"/>
    <x v="110"/>
  </r>
  <r>
    <x v="1652"/>
    <x v="2"/>
    <n v="2019"/>
    <d v="2019-11-01T00:00:00"/>
    <s v="aM Campaign"/>
    <x v="110"/>
  </r>
  <r>
    <x v="758"/>
    <x v="0"/>
    <n v="2019"/>
    <d v="2019-12-01T00:00:00"/>
    <s v="sM Direct"/>
    <x v="110"/>
  </r>
  <r>
    <x v="1469"/>
    <x v="2"/>
    <n v="2019"/>
    <d v="2019-11-01T00:00:00"/>
    <s v="aM Direct"/>
    <x v="110"/>
  </r>
  <r>
    <x v="1525"/>
    <x v="2"/>
    <n v="2019"/>
    <d v="2019-11-01T00:00:00"/>
    <s v="sM Campaign"/>
    <x v="110"/>
  </r>
  <r>
    <x v="797"/>
    <x v="0"/>
    <n v="2019"/>
    <d v="2019-12-01T00:00:00"/>
    <s v="sM Direct"/>
    <x v="110"/>
  </r>
  <r>
    <x v="117"/>
    <x v="0"/>
    <n v="2019"/>
    <d v="2019-12-01T00:00:00"/>
    <s v="sM Direct"/>
    <x v="110"/>
  </r>
  <r>
    <x v="78"/>
    <x v="2"/>
    <n v="2019"/>
    <d v="2019-11-01T00:00:00"/>
    <s v="sM Direct"/>
    <x v="110"/>
  </r>
  <r>
    <x v="1696"/>
    <x v="1"/>
    <n v="2019"/>
    <d v="2019-10-01T00:00:00"/>
    <s v="sM Campaign"/>
    <x v="110"/>
  </r>
  <r>
    <x v="1339"/>
    <x v="1"/>
    <n v="2019"/>
    <d v="2019-10-01T00:00:00"/>
    <s v="aM Direct"/>
    <x v="110"/>
  </r>
  <r>
    <x v="1457"/>
    <x v="2"/>
    <n v="2019"/>
    <d v="2019-11-01T00:00:00"/>
    <s v="aM Direct"/>
    <x v="110"/>
  </r>
  <r>
    <x v="1053"/>
    <x v="2"/>
    <n v="2019"/>
    <d v="2019-11-01T00:00:00"/>
    <s v="aM Direct"/>
    <x v="110"/>
  </r>
  <r>
    <x v="1508"/>
    <x v="2"/>
    <n v="2019"/>
    <d v="2019-11-01T00:00:00"/>
    <s v="sM Campaign"/>
    <x v="110"/>
  </r>
  <r>
    <x v="126"/>
    <x v="2"/>
    <n v="2019"/>
    <d v="2019-11-01T00:00:00"/>
    <s v="sM Campaign"/>
    <x v="110"/>
  </r>
  <r>
    <x v="605"/>
    <x v="1"/>
    <n v="2019"/>
    <d v="2019-10-01T00:00:00"/>
    <s v="sM Direct"/>
    <x v="110"/>
  </r>
  <r>
    <x v="435"/>
    <x v="2"/>
    <n v="2019"/>
    <d v="2019-11-01T00:00:00"/>
    <s v="sM Campaign"/>
    <x v="110"/>
  </r>
  <r>
    <x v="512"/>
    <x v="2"/>
    <n v="2019"/>
    <d v="2019-11-01T00:00:00"/>
    <s v="sM Campaign"/>
    <x v="110"/>
  </r>
  <r>
    <x v="132"/>
    <x v="2"/>
    <n v="2019"/>
    <d v="2019-11-01T00:00:00"/>
    <s v="sM Campaign"/>
    <x v="110"/>
  </r>
  <r>
    <x v="1568"/>
    <x v="1"/>
    <n v="2019"/>
    <d v="2019-10-01T00:00:00"/>
    <s v="aM Direct"/>
    <x v="110"/>
  </r>
  <r>
    <x v="620"/>
    <x v="1"/>
    <n v="2019"/>
    <d v="2019-10-01T00:00:00"/>
    <s v="sM Campaign"/>
    <x v="110"/>
  </r>
  <r>
    <x v="926"/>
    <x v="2"/>
    <n v="2019"/>
    <d v="2019-11-01T00:00:00"/>
    <s v="sM Campaign"/>
    <x v="110"/>
  </r>
  <r>
    <x v="995"/>
    <x v="0"/>
    <n v="2019"/>
    <d v="2019-12-01T00:00:00"/>
    <s v="aM Direct"/>
    <x v="110"/>
  </r>
  <r>
    <x v="1400"/>
    <x v="0"/>
    <n v="2019"/>
    <d v="2019-12-01T00:00:00"/>
    <s v="sM Direct"/>
    <x v="110"/>
  </r>
  <r>
    <x v="18"/>
    <x v="1"/>
    <n v="2019"/>
    <d v="2019-10-01T00:00:00"/>
    <s v="sM Direct"/>
    <x v="110"/>
  </r>
  <r>
    <x v="271"/>
    <x v="1"/>
    <n v="2019"/>
    <d v="2019-10-01T00:00:00"/>
    <s v="sM Campaign"/>
    <x v="110"/>
  </r>
  <r>
    <x v="556"/>
    <x v="1"/>
    <n v="2019"/>
    <d v="2019-10-01T00:00:00"/>
    <s v="sM Campaign"/>
    <x v="110"/>
  </r>
  <r>
    <x v="169"/>
    <x v="2"/>
    <n v="2019"/>
    <d v="2019-11-01T00:00:00"/>
    <s v="aM Direct"/>
    <x v="110"/>
  </r>
  <r>
    <x v="169"/>
    <x v="1"/>
    <n v="2019"/>
    <d v="2019-10-01T00:00:00"/>
    <s v="aM Direct"/>
    <x v="110"/>
  </r>
  <r>
    <x v="162"/>
    <x v="2"/>
    <n v="2019"/>
    <d v="2019-11-01T00:00:00"/>
    <s v="Equifax Direct"/>
    <x v="110"/>
  </r>
  <r>
    <x v="273"/>
    <x v="0"/>
    <n v="2019"/>
    <d v="2019-12-01T00:00:00"/>
    <s v="sM Direct"/>
    <x v="110"/>
  </r>
  <r>
    <x v="717"/>
    <x v="2"/>
    <n v="2019"/>
    <d v="2019-11-01T00:00:00"/>
    <s v="Equifax Campaign"/>
    <x v="110"/>
  </r>
  <r>
    <x v="1134"/>
    <x v="1"/>
    <n v="2019"/>
    <d v="2019-10-01T00:00:00"/>
    <s v="sM Campaign"/>
    <x v="110"/>
  </r>
  <r>
    <x v="656"/>
    <x v="0"/>
    <n v="2019"/>
    <d v="2019-12-01T00:00:00"/>
    <s v="sM Direct"/>
    <x v="110"/>
  </r>
  <r>
    <x v="118"/>
    <x v="1"/>
    <n v="2019"/>
    <d v="2019-10-01T00:00:00"/>
    <s v="Equifax Campaign"/>
    <x v="110"/>
  </r>
  <r>
    <x v="692"/>
    <x v="0"/>
    <n v="2019"/>
    <d v="2019-12-01T00:00:00"/>
    <s v="sM Direct"/>
    <x v="110"/>
  </r>
  <r>
    <x v="1392"/>
    <x v="0"/>
    <n v="2019"/>
    <d v="2019-12-01T00:00:00"/>
    <s v="aM Direct"/>
    <x v="110"/>
  </r>
  <r>
    <x v="1640"/>
    <x v="0"/>
    <n v="2019"/>
    <d v="2019-12-01T00:00:00"/>
    <s v="sM Campaign"/>
    <x v="110"/>
  </r>
  <r>
    <x v="621"/>
    <x v="0"/>
    <n v="2019"/>
    <d v="2019-12-01T00:00:00"/>
    <s v="aM Direct"/>
    <x v="110"/>
  </r>
  <r>
    <x v="61"/>
    <x v="1"/>
    <n v="2019"/>
    <d v="2019-10-01T00:00:00"/>
    <s v="aM Direct"/>
    <x v="110"/>
  </r>
  <r>
    <x v="1333"/>
    <x v="0"/>
    <n v="2019"/>
    <d v="2019-12-01T00:00:00"/>
    <s v="sM Direct"/>
    <x v="110"/>
  </r>
  <r>
    <x v="864"/>
    <x v="1"/>
    <n v="2019"/>
    <d v="2019-10-01T00:00:00"/>
    <s v="aM Direct"/>
    <x v="110"/>
  </r>
  <r>
    <x v="1127"/>
    <x v="1"/>
    <n v="2019"/>
    <d v="2019-10-01T00:00:00"/>
    <s v="sM Direct"/>
    <x v="110"/>
  </r>
  <r>
    <x v="419"/>
    <x v="2"/>
    <n v="2019"/>
    <d v="2019-11-01T00:00:00"/>
    <s v="sM Direct"/>
    <x v="110"/>
  </r>
  <r>
    <x v="730"/>
    <x v="0"/>
    <n v="2019"/>
    <d v="2019-12-01T00:00:00"/>
    <s v="sM Campaign"/>
    <x v="110"/>
  </r>
  <r>
    <x v="1434"/>
    <x v="1"/>
    <n v="2019"/>
    <d v="2019-10-01T00:00:00"/>
    <s v="aM Direct"/>
    <x v="110"/>
  </r>
  <r>
    <x v="1478"/>
    <x v="1"/>
    <n v="2019"/>
    <d v="2019-10-01T00:00:00"/>
    <s v="aM Campaign"/>
    <x v="110"/>
  </r>
  <r>
    <x v="1053"/>
    <x v="1"/>
    <n v="2019"/>
    <d v="2019-10-01T00:00:00"/>
    <s v="aM Direct"/>
    <x v="110"/>
  </r>
  <r>
    <x v="1697"/>
    <x v="0"/>
    <n v="2019"/>
    <d v="2019-12-01T00:00:00"/>
    <s v="aM Campaign"/>
    <x v="110"/>
  </r>
  <r>
    <x v="1661"/>
    <x v="0"/>
    <n v="2019"/>
    <d v="2019-12-01T00:00:00"/>
    <s v="sM Direct"/>
    <x v="110"/>
  </r>
  <r>
    <x v="480"/>
    <x v="1"/>
    <n v="2019"/>
    <d v="2019-10-01T00:00:00"/>
    <s v="sM Campaign"/>
    <x v="110"/>
  </r>
  <r>
    <x v="920"/>
    <x v="0"/>
    <n v="2019"/>
    <d v="2019-12-01T00:00:00"/>
    <s v="aM Direct"/>
    <x v="110"/>
  </r>
  <r>
    <x v="1021"/>
    <x v="2"/>
    <n v="2019"/>
    <d v="2019-11-01T00:00:00"/>
    <s v="sM Direct"/>
    <x v="110"/>
  </r>
  <r>
    <x v="516"/>
    <x v="1"/>
    <n v="2019"/>
    <d v="2019-10-01T00:00:00"/>
    <s v="sM Campaign"/>
    <x v="110"/>
  </r>
  <r>
    <x v="1480"/>
    <x v="2"/>
    <n v="2019"/>
    <d v="2019-11-01T00:00:00"/>
    <s v="aM Campaign"/>
    <x v="110"/>
  </r>
  <r>
    <x v="277"/>
    <x v="2"/>
    <n v="2019"/>
    <d v="2019-11-01T00:00:00"/>
    <s v="sM Direct"/>
    <x v="110"/>
  </r>
  <r>
    <x v="277"/>
    <x v="1"/>
    <n v="2019"/>
    <d v="2019-10-01T00:00:00"/>
    <s v="sM Campaign"/>
    <x v="110"/>
  </r>
  <r>
    <x v="670"/>
    <x v="0"/>
    <n v="2019"/>
    <d v="2019-12-01T00:00:00"/>
    <s v="sM Campaign"/>
    <x v="110"/>
  </r>
  <r>
    <x v="1698"/>
    <x v="2"/>
    <n v="2019"/>
    <d v="2019-11-01T00:00:00"/>
    <s v="aM Direct"/>
    <x v="110"/>
  </r>
  <r>
    <x v="1391"/>
    <x v="1"/>
    <n v="2019"/>
    <d v="2019-10-01T00:00:00"/>
    <s v="sM Direct"/>
    <x v="110"/>
  </r>
  <r>
    <x v="1493"/>
    <x v="2"/>
    <n v="2019"/>
    <d v="2019-11-01T00:00:00"/>
    <s v="aM Direct"/>
    <x v="110"/>
  </r>
  <r>
    <x v="671"/>
    <x v="1"/>
    <n v="2019"/>
    <d v="2019-10-01T00:00:00"/>
    <s v="sM Direct"/>
    <x v="110"/>
  </r>
  <r>
    <x v="584"/>
    <x v="1"/>
    <n v="2019"/>
    <d v="2019-10-01T00:00:00"/>
    <s v="sM Campaign"/>
    <x v="110"/>
  </r>
  <r>
    <x v="913"/>
    <x v="2"/>
    <n v="2019"/>
    <d v="2019-11-01T00:00:00"/>
    <s v="sM Campaign"/>
    <x v="110"/>
  </r>
  <r>
    <x v="521"/>
    <x v="0"/>
    <n v="2019"/>
    <d v="2019-12-01T00:00:00"/>
    <s v="aM Direct"/>
    <x v="110"/>
  </r>
  <r>
    <x v="976"/>
    <x v="2"/>
    <n v="2019"/>
    <d v="2019-11-01T00:00:00"/>
    <s v="aM Direct"/>
    <x v="110"/>
  </r>
  <r>
    <x v="1084"/>
    <x v="1"/>
    <n v="2019"/>
    <d v="2019-10-01T00:00:00"/>
    <s v="aM Direct"/>
    <x v="110"/>
  </r>
  <r>
    <x v="1477"/>
    <x v="0"/>
    <n v="2019"/>
    <d v="2019-12-01T00:00:00"/>
    <s v="sM Campaign"/>
    <x v="110"/>
  </r>
  <r>
    <x v="570"/>
    <x v="1"/>
    <n v="2019"/>
    <d v="2019-10-01T00:00:00"/>
    <s v="aM Direct"/>
    <x v="110"/>
  </r>
  <r>
    <x v="418"/>
    <x v="0"/>
    <n v="2019"/>
    <d v="2019-12-01T00:00:00"/>
    <s v="sM Campaign"/>
    <x v="110"/>
  </r>
  <r>
    <x v="418"/>
    <x v="1"/>
    <n v="2019"/>
    <d v="2019-10-01T00:00:00"/>
    <s v="sM Campaign"/>
    <x v="110"/>
  </r>
  <r>
    <x v="293"/>
    <x v="0"/>
    <n v="2019"/>
    <d v="2019-12-01T00:00:00"/>
    <s v="sM Campaign"/>
    <x v="110"/>
  </r>
  <r>
    <x v="1288"/>
    <x v="0"/>
    <n v="2019"/>
    <d v="2019-12-01T00:00:00"/>
    <s v="sM Direct"/>
    <x v="110"/>
  </r>
  <r>
    <x v="608"/>
    <x v="2"/>
    <n v="2019"/>
    <d v="2019-11-01T00:00:00"/>
    <s v="sM Campaign"/>
    <x v="110"/>
  </r>
  <r>
    <x v="824"/>
    <x v="0"/>
    <n v="2019"/>
    <d v="2019-12-01T00:00:00"/>
    <s v="sM Campaign"/>
    <x v="110"/>
  </r>
  <r>
    <x v="113"/>
    <x v="2"/>
    <n v="2019"/>
    <d v="2019-11-01T00:00:00"/>
    <s v="sM Direct"/>
    <x v="110"/>
  </r>
  <r>
    <x v="317"/>
    <x v="2"/>
    <n v="2019"/>
    <d v="2019-11-01T00:00:00"/>
    <s v="sM Direct"/>
    <x v="110"/>
  </r>
  <r>
    <x v="210"/>
    <x v="1"/>
    <n v="2019"/>
    <d v="2019-10-01T00:00:00"/>
    <s v="sM Direct"/>
    <x v="110"/>
  </r>
  <r>
    <x v="67"/>
    <x v="1"/>
    <n v="2019"/>
    <d v="2019-10-01T00:00:00"/>
    <s v="sM Campaign"/>
    <x v="110"/>
  </r>
  <r>
    <x v="271"/>
    <x v="0"/>
    <n v="2019"/>
    <d v="2019-12-01T00:00:00"/>
    <s v="sM Direct"/>
    <x v="110"/>
  </r>
  <r>
    <x v="696"/>
    <x v="2"/>
    <n v="2019"/>
    <d v="2019-11-01T00:00:00"/>
    <s v="aM Direct"/>
    <x v="110"/>
  </r>
  <r>
    <x v="158"/>
    <x v="2"/>
    <n v="2019"/>
    <d v="2019-11-01T00:00:00"/>
    <s v="sM Campaign"/>
    <x v="110"/>
  </r>
  <r>
    <x v="925"/>
    <x v="2"/>
    <n v="2019"/>
    <d v="2019-11-01T00:00:00"/>
    <s v="Equifax Direct"/>
    <x v="110"/>
  </r>
  <r>
    <x v="273"/>
    <x v="1"/>
    <n v="2019"/>
    <d v="2019-10-01T00:00:00"/>
    <s v="sM Campaign"/>
    <x v="110"/>
  </r>
  <r>
    <x v="1177"/>
    <x v="2"/>
    <n v="2019"/>
    <d v="2019-11-01T00:00:00"/>
    <s v="aM Direct"/>
    <x v="110"/>
  </r>
  <r>
    <x v="282"/>
    <x v="0"/>
    <n v="2019"/>
    <d v="2019-12-01T00:00:00"/>
    <s v="sM Direct"/>
    <x v="110"/>
  </r>
  <r>
    <x v="226"/>
    <x v="2"/>
    <n v="2019"/>
    <d v="2019-11-01T00:00:00"/>
    <s v="sM Campaign"/>
    <x v="110"/>
  </r>
  <r>
    <x v="1166"/>
    <x v="2"/>
    <n v="2019"/>
    <d v="2019-11-01T00:00:00"/>
    <s v="aM Direct"/>
    <x v="110"/>
  </r>
  <r>
    <x v="424"/>
    <x v="1"/>
    <n v="2019"/>
    <d v="2019-10-01T00:00:00"/>
    <s v="Equifax Direct"/>
    <x v="110"/>
  </r>
  <r>
    <x v="208"/>
    <x v="0"/>
    <n v="2019"/>
    <d v="2019-12-01T00:00:00"/>
    <s v="sM Campaign"/>
    <x v="110"/>
  </r>
  <r>
    <x v="208"/>
    <x v="0"/>
    <n v="2019"/>
    <d v="2019-12-01T00:00:00"/>
    <s v="aM Direct"/>
    <x v="110"/>
  </r>
  <r>
    <x v="621"/>
    <x v="0"/>
    <n v="2019"/>
    <d v="2019-12-01T00:00:00"/>
    <s v="sM Direct"/>
    <x v="110"/>
  </r>
  <r>
    <x v="1310"/>
    <x v="1"/>
    <n v="2019"/>
    <d v="2019-10-01T00:00:00"/>
    <s v="aM Campaign"/>
    <x v="110"/>
  </r>
  <r>
    <x v="1182"/>
    <x v="0"/>
    <n v="2019"/>
    <d v="2019-12-01T00:00:00"/>
    <s v="sM Campaign"/>
    <x v="110"/>
  </r>
  <r>
    <x v="1466"/>
    <x v="2"/>
    <n v="2019"/>
    <d v="2019-11-01T00:00:00"/>
    <s v="aM Direct"/>
    <x v="110"/>
  </r>
  <r>
    <x v="797"/>
    <x v="2"/>
    <n v="2019"/>
    <d v="2019-11-01T00:00:00"/>
    <s v="sM Direct"/>
    <x v="110"/>
  </r>
  <r>
    <x v="508"/>
    <x v="2"/>
    <n v="2019"/>
    <d v="2019-11-01T00:00:00"/>
    <s v="sM Campaign"/>
    <x v="110"/>
  </r>
  <r>
    <x v="1333"/>
    <x v="2"/>
    <n v="2019"/>
    <d v="2019-11-01T00:00:00"/>
    <s v="aM Campaign"/>
    <x v="110"/>
  </r>
  <r>
    <x v="905"/>
    <x v="2"/>
    <n v="2019"/>
    <d v="2019-11-01T00:00:00"/>
    <s v="aM Direct"/>
    <x v="110"/>
  </r>
  <r>
    <x v="1641"/>
    <x v="1"/>
    <n v="2019"/>
    <d v="2019-10-01T00:00:00"/>
    <s v="aM Direct"/>
    <x v="110"/>
  </r>
  <r>
    <x v="1127"/>
    <x v="1"/>
    <n v="2019"/>
    <d v="2019-10-01T00:00:00"/>
    <s v="aM Direct"/>
    <x v="110"/>
  </r>
  <r>
    <x v="730"/>
    <x v="0"/>
    <n v="2019"/>
    <d v="2019-12-01T00:00:00"/>
    <s v="aM Direct"/>
    <x v="110"/>
  </r>
  <r>
    <x v="425"/>
    <x v="1"/>
    <n v="2019"/>
    <d v="2019-10-01T00:00:00"/>
    <s v="sM Direct"/>
    <x v="110"/>
  </r>
  <r>
    <x v="1543"/>
    <x v="1"/>
    <n v="2019"/>
    <d v="2019-10-01T00:00:00"/>
    <s v="aM Campaign"/>
    <x v="110"/>
  </r>
  <r>
    <x v="1109"/>
    <x v="1"/>
    <n v="2019"/>
    <d v="2019-10-01T00:00:00"/>
    <s v="sM Direct"/>
    <x v="110"/>
  </r>
  <r>
    <x v="540"/>
    <x v="0"/>
    <n v="2019"/>
    <d v="2019-12-01T00:00:00"/>
    <s v="sM Direct"/>
    <x v="110"/>
  </r>
  <r>
    <x v="1128"/>
    <x v="2"/>
    <n v="2019"/>
    <d v="2019-11-01T00:00:00"/>
    <s v="aM Direct"/>
    <x v="110"/>
  </r>
  <r>
    <x v="1193"/>
    <x v="1"/>
    <n v="2019"/>
    <d v="2019-10-01T00:00:00"/>
    <s v="sM Campaign"/>
    <x v="110"/>
  </r>
  <r>
    <x v="1699"/>
    <x v="1"/>
    <n v="2019"/>
    <d v="2019-10-01T00:00:00"/>
    <s v="aM Campaign"/>
    <x v="110"/>
  </r>
  <r>
    <x v="1480"/>
    <x v="1"/>
    <n v="2019"/>
    <d v="2019-10-01T00:00:00"/>
    <s v="sM Direct"/>
    <x v="110"/>
  </r>
  <r>
    <x v="277"/>
    <x v="0"/>
    <n v="2019"/>
    <d v="2019-12-01T00:00:00"/>
    <s v="aM Direct"/>
    <x v="110"/>
  </r>
  <r>
    <x v="277"/>
    <x v="1"/>
    <n v="2019"/>
    <d v="2019-10-01T00:00:00"/>
    <s v="sM Direct"/>
    <x v="110"/>
  </r>
  <r>
    <x v="277"/>
    <x v="2"/>
    <n v="2019"/>
    <d v="2019-11-01T00:00:00"/>
    <s v="sM Campaign"/>
    <x v="110"/>
  </r>
  <r>
    <x v="1374"/>
    <x v="1"/>
    <n v="2019"/>
    <d v="2019-10-01T00:00:00"/>
    <s v="sM Campaign"/>
    <x v="110"/>
  </r>
  <r>
    <x v="884"/>
    <x v="2"/>
    <n v="2019"/>
    <d v="2019-11-01T00:00:00"/>
    <s v="sM Direct"/>
    <x v="110"/>
  </r>
  <r>
    <x v="666"/>
    <x v="2"/>
    <n v="2019"/>
    <d v="2019-11-01T00:00:00"/>
    <s v="aM Direct"/>
    <x v="110"/>
  </r>
  <r>
    <x v="54"/>
    <x v="2"/>
    <n v="2019"/>
    <d v="2019-11-01T00:00:00"/>
    <s v="sM Direct"/>
    <x v="110"/>
  </r>
  <r>
    <x v="854"/>
    <x v="2"/>
    <n v="2019"/>
    <d v="2019-11-01T00:00:00"/>
    <s v="sM Campaign"/>
    <x v="110"/>
  </r>
  <r>
    <x v="1256"/>
    <x v="1"/>
    <n v="2019"/>
    <d v="2019-10-01T00:00:00"/>
    <s v="aM Direct"/>
    <x v="110"/>
  </r>
  <r>
    <x v="1342"/>
    <x v="0"/>
    <n v="2019"/>
    <d v="2019-12-01T00:00:00"/>
    <s v="sM Direct"/>
    <x v="110"/>
  </r>
  <r>
    <x v="1458"/>
    <x v="0"/>
    <n v="2019"/>
    <d v="2019-12-01T00:00:00"/>
    <s v="sM Campaign"/>
    <x v="110"/>
  </r>
  <r>
    <x v="1237"/>
    <x v="1"/>
    <n v="2019"/>
    <d v="2019-10-01T00:00:00"/>
    <s v="sM Campaign"/>
    <x v="110"/>
  </r>
  <r>
    <x v="1237"/>
    <x v="2"/>
    <n v="2019"/>
    <d v="2019-11-01T00:00:00"/>
    <s v="sM Direct"/>
    <x v="110"/>
  </r>
  <r>
    <x v="624"/>
    <x v="2"/>
    <n v="2019"/>
    <d v="2019-11-01T00:00:00"/>
    <s v="aM Direct"/>
    <x v="110"/>
  </r>
  <r>
    <x v="1373"/>
    <x v="2"/>
    <n v="2019"/>
    <d v="2019-11-01T00:00:00"/>
    <s v="aM Direct"/>
    <x v="110"/>
  </r>
  <r>
    <x v="1007"/>
    <x v="2"/>
    <n v="2019"/>
    <d v="2019-11-01T00:00:00"/>
    <s v="aM Campaign"/>
    <x v="110"/>
  </r>
  <r>
    <x v="229"/>
    <x v="1"/>
    <n v="2019"/>
    <d v="2019-10-01T00:00:00"/>
    <s v="sM Campaign"/>
    <x v="110"/>
  </r>
  <r>
    <x v="229"/>
    <x v="0"/>
    <n v="2019"/>
    <d v="2019-12-01T00:00:00"/>
    <s v="sM Campaign"/>
    <x v="110"/>
  </r>
  <r>
    <x v="756"/>
    <x v="2"/>
    <n v="2019"/>
    <d v="2019-11-01T00:00:00"/>
    <s v="sM Campaign"/>
    <x v="110"/>
  </r>
  <r>
    <x v="14"/>
    <x v="2"/>
    <n v="2019"/>
    <d v="2019-11-01T00:00:00"/>
    <s v="sM Campaign"/>
    <x v="110"/>
  </r>
  <r>
    <x v="14"/>
    <x v="1"/>
    <n v="2019"/>
    <d v="2019-10-01T00:00:00"/>
    <s v="sM Direct"/>
    <x v="110"/>
  </r>
  <r>
    <x v="583"/>
    <x v="2"/>
    <n v="2019"/>
    <d v="2019-11-01T00:00:00"/>
    <s v="sM Direct"/>
    <x v="110"/>
  </r>
  <r>
    <x v="893"/>
    <x v="1"/>
    <n v="2019"/>
    <d v="2019-10-01T00:00:00"/>
    <s v="sM Direct"/>
    <x v="110"/>
  </r>
  <r>
    <x v="893"/>
    <x v="2"/>
    <n v="2019"/>
    <d v="2019-11-01T00:00:00"/>
    <s v="sM Campaign"/>
    <x v="110"/>
  </r>
  <r>
    <x v="1668"/>
    <x v="0"/>
    <n v="2019"/>
    <d v="2019-12-01T00:00:00"/>
    <s v="sM Campaign"/>
    <x v="110"/>
  </r>
  <r>
    <x v="1647"/>
    <x v="2"/>
    <n v="2019"/>
    <d v="2019-11-01T00:00:00"/>
    <s v="aM Campaign"/>
    <x v="110"/>
  </r>
  <r>
    <x v="1700"/>
    <x v="1"/>
    <n v="2019"/>
    <d v="2019-10-01T00:00:00"/>
    <s v="sM Campaign"/>
    <x v="110"/>
  </r>
  <r>
    <x v="1194"/>
    <x v="0"/>
    <n v="2019"/>
    <d v="2019-12-01T00:00:00"/>
    <s v="sM Direct"/>
    <x v="110"/>
  </r>
  <r>
    <x v="204"/>
    <x v="1"/>
    <n v="2019"/>
    <d v="2019-10-01T00:00:00"/>
    <s v="sM Campaign"/>
    <x v="110"/>
  </r>
  <r>
    <x v="560"/>
    <x v="1"/>
    <n v="2019"/>
    <d v="2019-10-01T00:00:00"/>
    <s v="sM Campaign"/>
    <x v="110"/>
  </r>
  <r>
    <x v="853"/>
    <x v="0"/>
    <n v="2019"/>
    <d v="2019-12-01T00:00:00"/>
    <s v="sM Campaign"/>
    <x v="110"/>
  </r>
  <r>
    <x v="824"/>
    <x v="0"/>
    <n v="2019"/>
    <d v="2019-12-01T00:00:00"/>
    <s v="sM Direct"/>
    <x v="110"/>
  </r>
  <r>
    <x v="1375"/>
    <x v="2"/>
    <n v="2019"/>
    <d v="2019-11-01T00:00:00"/>
    <s v="aM Direct"/>
    <x v="110"/>
  </r>
  <r>
    <x v="1613"/>
    <x v="2"/>
    <n v="2019"/>
    <d v="2019-11-01T00:00:00"/>
    <s v="aM Campaign"/>
    <x v="110"/>
  </r>
  <r>
    <x v="1348"/>
    <x v="1"/>
    <n v="2019"/>
    <d v="2019-10-01T00:00:00"/>
    <s v="sM Campaign"/>
    <x v="110"/>
  </r>
  <r>
    <x v="560"/>
    <x v="1"/>
    <n v="2019"/>
    <d v="2019-10-01T00:00:00"/>
    <s v="sM Direct"/>
    <x v="110"/>
  </r>
  <r>
    <x v="1175"/>
    <x v="0"/>
    <n v="2019"/>
    <d v="2019-12-01T00:00:00"/>
    <s v="aM Direct"/>
    <x v="110"/>
  </r>
  <r>
    <x v="1523"/>
    <x v="1"/>
    <n v="2019"/>
    <d v="2019-10-01T00:00:00"/>
    <s v="aM Direct"/>
    <x v="110"/>
  </r>
  <r>
    <x v="1132"/>
    <x v="0"/>
    <n v="2019"/>
    <d v="2019-12-01T00:00:00"/>
    <s v="sM Campaign"/>
    <x v="110"/>
  </r>
  <r>
    <x v="609"/>
    <x v="1"/>
    <n v="2019"/>
    <d v="2019-10-01T00:00:00"/>
    <s v="aM Direct"/>
    <x v="110"/>
  </r>
  <r>
    <x v="397"/>
    <x v="2"/>
    <n v="2019"/>
    <d v="2019-11-01T00:00:00"/>
    <s v="sM Direct"/>
    <x v="110"/>
  </r>
  <r>
    <x v="1568"/>
    <x v="2"/>
    <n v="2019"/>
    <d v="2019-11-01T00:00:00"/>
    <s v="aM Campaign"/>
    <x v="110"/>
  </r>
  <r>
    <x v="926"/>
    <x v="2"/>
    <n v="2019"/>
    <d v="2019-11-01T00:00:00"/>
    <s v="sM Direct"/>
    <x v="110"/>
  </r>
  <r>
    <x v="713"/>
    <x v="2"/>
    <n v="2019"/>
    <d v="2019-11-01T00:00:00"/>
    <s v="sM Campaign"/>
    <x v="110"/>
  </r>
  <r>
    <x v="643"/>
    <x v="2"/>
    <n v="2019"/>
    <d v="2019-11-01T00:00:00"/>
    <s v="sM Direct"/>
    <x v="110"/>
  </r>
  <r>
    <x v="257"/>
    <x v="2"/>
    <n v="2019"/>
    <d v="2019-11-01T00:00:00"/>
    <s v="sM Direct"/>
    <x v="110"/>
  </r>
  <r>
    <x v="257"/>
    <x v="0"/>
    <n v="2019"/>
    <d v="2019-12-01T00:00:00"/>
    <s v="sM Campaign"/>
    <x v="110"/>
  </r>
  <r>
    <x v="212"/>
    <x v="1"/>
    <n v="2019"/>
    <d v="2019-10-01T00:00:00"/>
    <s v="aM Direct"/>
    <x v="110"/>
  </r>
  <r>
    <x v="212"/>
    <x v="0"/>
    <n v="2019"/>
    <d v="2019-12-01T00:00:00"/>
    <s v="sM Campaign"/>
    <x v="110"/>
  </r>
  <r>
    <x v="556"/>
    <x v="0"/>
    <n v="2019"/>
    <d v="2019-12-01T00:00:00"/>
    <s v="sM Direct"/>
    <x v="110"/>
  </r>
  <r>
    <x v="121"/>
    <x v="1"/>
    <n v="2019"/>
    <d v="2019-10-01T00:00:00"/>
    <s v="sM Campaign"/>
    <x v="110"/>
  </r>
  <r>
    <x v="145"/>
    <x v="2"/>
    <n v="2019"/>
    <d v="2019-11-01T00:00:00"/>
    <s v="sM Campaign"/>
    <x v="110"/>
  </r>
  <r>
    <x v="424"/>
    <x v="0"/>
    <n v="2019"/>
    <d v="2019-12-01T00:00:00"/>
    <s v="Equifax Direct"/>
    <x v="110"/>
  </r>
  <r>
    <x v="424"/>
    <x v="2"/>
    <n v="2019"/>
    <d v="2019-11-01T00:00:00"/>
    <s v="Equifax Campaign"/>
    <x v="110"/>
  </r>
  <r>
    <x v="118"/>
    <x v="2"/>
    <n v="2019"/>
    <d v="2019-11-01T00:00:00"/>
    <s v="Equifax Direct"/>
    <x v="110"/>
  </r>
  <r>
    <x v="118"/>
    <x v="0"/>
    <n v="2019"/>
    <d v="2019-12-01T00:00:00"/>
    <s v="Equifax Direct"/>
    <x v="110"/>
  </r>
  <r>
    <x v="859"/>
    <x v="1"/>
    <n v="2019"/>
    <d v="2019-10-01T00:00:00"/>
    <s v="sM Campaign"/>
    <x v="110"/>
  </r>
  <r>
    <x v="1392"/>
    <x v="2"/>
    <n v="2019"/>
    <d v="2019-11-01T00:00:00"/>
    <s v="aM Campaign"/>
    <x v="110"/>
  </r>
  <r>
    <x v="1310"/>
    <x v="0"/>
    <n v="2019"/>
    <d v="2019-12-01T00:00:00"/>
    <s v="aM Direct"/>
    <x v="110"/>
  </r>
  <r>
    <x v="1333"/>
    <x v="2"/>
    <n v="2019"/>
    <d v="2019-11-01T00:00:00"/>
    <s v="aM Direct"/>
    <x v="110"/>
  </r>
  <r>
    <x v="229"/>
    <x v="0"/>
    <n v="2019"/>
    <d v="2019-12-01T00:00:00"/>
    <s v="sM Direct"/>
    <x v="110"/>
  </r>
  <r>
    <x v="702"/>
    <x v="0"/>
    <n v="2019"/>
    <d v="2019-12-01T00:00:00"/>
    <s v="sM Campaign"/>
    <x v="110"/>
  </r>
  <r>
    <x v="702"/>
    <x v="0"/>
    <n v="2019"/>
    <d v="2019-12-01T00:00:00"/>
    <s v="sM Direct"/>
    <x v="110"/>
  </r>
  <r>
    <x v="1089"/>
    <x v="0"/>
    <n v="2019"/>
    <d v="2019-12-01T00:00:00"/>
    <s v="sM Direct"/>
    <x v="110"/>
  </r>
  <r>
    <x v="1035"/>
    <x v="0"/>
    <n v="2019"/>
    <d v="2019-12-01T00:00:00"/>
    <s v="sM Direct"/>
    <x v="110"/>
  </r>
  <r>
    <x v="1701"/>
    <x v="2"/>
    <n v="2019"/>
    <d v="2019-11-01T00:00:00"/>
    <s v="aM Direct"/>
    <x v="110"/>
  </r>
  <r>
    <x v="405"/>
    <x v="1"/>
    <n v="2019"/>
    <d v="2019-10-01T00:00:00"/>
    <s v="aM Direct"/>
    <x v="110"/>
  </r>
  <r>
    <x v="730"/>
    <x v="1"/>
    <n v="2019"/>
    <d v="2019-10-01T00:00:00"/>
    <s v="sM Campaign"/>
    <x v="110"/>
  </r>
  <r>
    <x v="339"/>
    <x v="0"/>
    <n v="2019"/>
    <d v="2019-12-01T00:00:00"/>
    <s v="aM Direct"/>
    <x v="110"/>
  </r>
  <r>
    <x v="137"/>
    <x v="1"/>
    <n v="2019"/>
    <d v="2019-10-01T00:00:00"/>
    <s v="sM Direct"/>
    <x v="110"/>
  </r>
  <r>
    <x v="1445"/>
    <x v="2"/>
    <n v="2019"/>
    <d v="2019-11-01T00:00:00"/>
    <s v="aM Direct"/>
    <x v="110"/>
  </r>
  <r>
    <x v="593"/>
    <x v="2"/>
    <n v="2019"/>
    <d v="2019-11-01T00:00:00"/>
    <s v="sM Direct"/>
    <x v="110"/>
  </r>
  <r>
    <x v="1342"/>
    <x v="0"/>
    <n v="2019"/>
    <d v="2019-12-01T00:00:00"/>
    <s v="aM Direct"/>
    <x v="110"/>
  </r>
  <r>
    <x v="1399"/>
    <x v="2"/>
    <n v="2019"/>
    <d v="2019-11-01T00:00:00"/>
    <s v="aM Campaign"/>
    <x v="110"/>
  </r>
  <r>
    <x v="1614"/>
    <x v="1"/>
    <n v="2019"/>
    <d v="2019-10-01T00:00:00"/>
    <s v="aM Campaign"/>
    <x v="110"/>
  </r>
  <r>
    <x v="576"/>
    <x v="0"/>
    <n v="2019"/>
    <d v="2019-12-01T00:00:00"/>
    <s v="sM Direct"/>
    <x v="110"/>
  </r>
  <r>
    <x v="885"/>
    <x v="1"/>
    <n v="2019"/>
    <d v="2019-10-01T00:00:00"/>
    <s v="sM Direct"/>
    <x v="110"/>
  </r>
  <r>
    <x v="686"/>
    <x v="2"/>
    <n v="2019"/>
    <d v="2019-11-01T00:00:00"/>
    <s v="sM Direct"/>
    <x v="110"/>
  </r>
  <r>
    <x v="542"/>
    <x v="1"/>
    <n v="2019"/>
    <d v="2019-10-01T00:00:00"/>
    <s v="aM Direct"/>
    <x v="110"/>
  </r>
  <r>
    <x v="542"/>
    <x v="0"/>
    <n v="2019"/>
    <d v="2019-12-01T00:00:00"/>
    <s v="Equifax Campaign"/>
    <x v="110"/>
  </r>
  <r>
    <x v="542"/>
    <x v="0"/>
    <n v="2019"/>
    <d v="2019-12-01T00:00:00"/>
    <s v="aM Direct"/>
    <x v="110"/>
  </r>
  <r>
    <x v="1629"/>
    <x v="2"/>
    <n v="2019"/>
    <d v="2019-11-01T00:00:00"/>
    <s v="aM Direct"/>
    <x v="110"/>
  </r>
  <r>
    <x v="1083"/>
    <x v="2"/>
    <n v="2019"/>
    <d v="2019-11-01T00:00:00"/>
    <s v="sM Direct"/>
    <x v="110"/>
  </r>
  <r>
    <x v="1629"/>
    <x v="1"/>
    <n v="2019"/>
    <d v="2019-10-01T00:00:00"/>
    <s v="aM Direct"/>
    <x v="110"/>
  </r>
  <r>
    <x v="408"/>
    <x v="2"/>
    <n v="2019"/>
    <d v="2019-11-01T00:00:00"/>
    <s v="Equifax Campaign"/>
    <x v="110"/>
  </r>
  <r>
    <x v="1066"/>
    <x v="1"/>
    <n v="2019"/>
    <d v="2019-10-01T00:00:00"/>
    <s v="Equifax Direct"/>
    <x v="110"/>
  </r>
  <r>
    <x v="744"/>
    <x v="1"/>
    <n v="2019"/>
    <d v="2019-10-01T00:00:00"/>
    <s v="sM Direct"/>
    <x v="110"/>
  </r>
  <r>
    <x v="1352"/>
    <x v="1"/>
    <n v="2019"/>
    <d v="2019-10-01T00:00:00"/>
    <s v="sM Campaign"/>
    <x v="110"/>
  </r>
  <r>
    <x v="1103"/>
    <x v="1"/>
    <n v="2019"/>
    <d v="2019-10-01T00:00:00"/>
    <s v="sM Campaign"/>
    <x v="110"/>
  </r>
  <r>
    <x v="1102"/>
    <x v="1"/>
    <n v="2019"/>
    <d v="2019-10-01T00:00:00"/>
    <s v="aM Campaign"/>
    <x v="110"/>
  </r>
  <r>
    <x v="286"/>
    <x v="1"/>
    <n v="2019"/>
    <d v="2019-10-01T00:00:00"/>
    <s v="sM Campaign"/>
    <x v="110"/>
  </r>
  <r>
    <x v="657"/>
    <x v="0"/>
    <n v="2019"/>
    <d v="2019-12-01T00:00:00"/>
    <s v="Equifax Direct"/>
    <x v="110"/>
  </r>
  <r>
    <x v="1014"/>
    <x v="0"/>
    <n v="2019"/>
    <d v="2019-12-01T00:00:00"/>
    <s v="aM Direct"/>
    <x v="110"/>
  </r>
  <r>
    <x v="1014"/>
    <x v="0"/>
    <n v="2019"/>
    <d v="2019-12-01T00:00:00"/>
    <s v="sM Direct"/>
    <x v="110"/>
  </r>
  <r>
    <x v="509"/>
    <x v="2"/>
    <n v="2019"/>
    <d v="2019-11-01T00:00:00"/>
    <s v="sM Campaign"/>
    <x v="110"/>
  </r>
  <r>
    <x v="72"/>
    <x v="1"/>
    <n v="2019"/>
    <d v="2019-10-01T00:00:00"/>
    <s v="Equifax Direct"/>
    <x v="110"/>
  </r>
  <r>
    <x v="967"/>
    <x v="0"/>
    <n v="2019"/>
    <d v="2019-12-01T00:00:00"/>
    <s v="aM Direct"/>
    <x v="110"/>
  </r>
  <r>
    <x v="867"/>
    <x v="1"/>
    <n v="2019"/>
    <d v="2019-10-01T00:00:00"/>
    <s v="sM Campaign"/>
    <x v="110"/>
  </r>
  <r>
    <x v="1354"/>
    <x v="1"/>
    <n v="2019"/>
    <d v="2019-10-01T00:00:00"/>
    <s v="sM Direct"/>
    <x v="110"/>
  </r>
  <r>
    <x v="1643"/>
    <x v="2"/>
    <n v="2019"/>
    <d v="2019-11-01T00:00:00"/>
    <s v="aM Campaign"/>
    <x v="110"/>
  </r>
  <r>
    <x v="1203"/>
    <x v="0"/>
    <n v="2019"/>
    <d v="2019-12-01T00:00:00"/>
    <s v="sM Campaign"/>
    <x v="110"/>
  </r>
  <r>
    <x v="1063"/>
    <x v="2"/>
    <n v="2019"/>
    <d v="2019-11-01T00:00:00"/>
    <s v="aM Direct"/>
    <x v="110"/>
  </r>
  <r>
    <x v="1678"/>
    <x v="0"/>
    <n v="2019"/>
    <d v="2019-12-01T00:00:00"/>
    <s v="aM Campaign"/>
    <x v="110"/>
  </r>
  <r>
    <x v="1673"/>
    <x v="2"/>
    <n v="2019"/>
    <d v="2019-11-01T00:00:00"/>
    <s v="aM Direct"/>
    <x v="110"/>
  </r>
  <r>
    <x v="1120"/>
    <x v="1"/>
    <n v="2019"/>
    <d v="2019-10-01T00:00:00"/>
    <s v="aM Direct"/>
    <x v="110"/>
  </r>
  <r>
    <x v="1525"/>
    <x v="1"/>
    <n v="2019"/>
    <d v="2019-10-01T00:00:00"/>
    <s v="sM Campaign"/>
    <x v="110"/>
  </r>
  <r>
    <x v="531"/>
    <x v="2"/>
    <n v="2019"/>
    <d v="2019-11-01T00:00:00"/>
    <s v="aM Direct"/>
    <x v="110"/>
  </r>
  <r>
    <x v="653"/>
    <x v="2"/>
    <n v="2019"/>
    <d v="2019-11-01T00:00:00"/>
    <s v="Equifax Campaign"/>
    <x v="110"/>
  </r>
  <r>
    <x v="654"/>
    <x v="1"/>
    <n v="2019"/>
    <d v="2019-10-01T00:00:00"/>
    <s v="sM Direct"/>
    <x v="110"/>
  </r>
  <r>
    <x v="1533"/>
    <x v="0"/>
    <n v="2019"/>
    <d v="2019-12-01T00:00:00"/>
    <s v="sM Campaign"/>
    <x v="110"/>
  </r>
  <r>
    <x v="771"/>
    <x v="0"/>
    <n v="2019"/>
    <d v="2019-12-01T00:00:00"/>
    <s v="sM Campaign"/>
    <x v="110"/>
  </r>
  <r>
    <x v="284"/>
    <x v="1"/>
    <n v="2019"/>
    <d v="2019-10-01T00:00:00"/>
    <s v="Equifax Campaign"/>
    <x v="110"/>
  </r>
  <r>
    <x v="612"/>
    <x v="0"/>
    <n v="2019"/>
    <d v="2019-12-01T00:00:00"/>
    <s v="Equifax Direct"/>
    <x v="110"/>
  </r>
  <r>
    <x v="1636"/>
    <x v="0"/>
    <n v="2019"/>
    <d v="2019-12-01T00:00:00"/>
    <s v="aM Direct"/>
    <x v="110"/>
  </r>
  <r>
    <x v="1681"/>
    <x v="1"/>
    <n v="2019"/>
    <d v="2019-10-01T00:00:00"/>
    <s v="aM Campaign"/>
    <x v="110"/>
  </r>
  <r>
    <x v="1319"/>
    <x v="0"/>
    <n v="2019"/>
    <d v="2019-12-01T00:00:00"/>
    <s v="sM Direct"/>
    <x v="110"/>
  </r>
  <r>
    <x v="1328"/>
    <x v="0"/>
    <n v="2019"/>
    <d v="2019-12-01T00:00:00"/>
    <s v="sM Campaign"/>
    <x v="110"/>
  </r>
  <r>
    <x v="1248"/>
    <x v="1"/>
    <n v="2019"/>
    <d v="2019-10-01T00:00:00"/>
    <s v="aM Direct"/>
    <x v="110"/>
  </r>
  <r>
    <x v="1531"/>
    <x v="2"/>
    <n v="2019"/>
    <d v="2019-11-01T00:00:00"/>
    <s v="sM Campaign"/>
    <x v="110"/>
  </r>
  <r>
    <x v="1628"/>
    <x v="0"/>
    <n v="2019"/>
    <d v="2019-12-01T00:00:00"/>
    <s v="aM Campaign"/>
    <x v="110"/>
  </r>
  <r>
    <x v="1702"/>
    <x v="2"/>
    <n v="2019"/>
    <d v="2019-11-01T00:00:00"/>
    <s v="aM Direct"/>
    <x v="110"/>
  </r>
  <r>
    <x v="1702"/>
    <x v="2"/>
    <n v="2019"/>
    <d v="2019-11-01T00:00:00"/>
    <s v="aM Campaign"/>
    <x v="110"/>
  </r>
  <r>
    <x v="1178"/>
    <x v="2"/>
    <n v="2019"/>
    <d v="2019-11-01T00:00:00"/>
    <s v="sM Direct"/>
    <x v="110"/>
  </r>
  <r>
    <x v="1561"/>
    <x v="0"/>
    <n v="2019"/>
    <d v="2019-12-01T00:00:00"/>
    <s v="aM Direct"/>
    <x v="110"/>
  </r>
  <r>
    <x v="1637"/>
    <x v="0"/>
    <n v="2019"/>
    <d v="2019-12-01T00:00:00"/>
    <s v="aM Campaign"/>
    <x v="110"/>
  </r>
  <r>
    <x v="1562"/>
    <x v="2"/>
    <n v="2019"/>
    <d v="2019-11-01T00:00:00"/>
    <s v="aM Campaign"/>
    <x v="110"/>
  </r>
  <r>
    <x v="1509"/>
    <x v="0"/>
    <n v="2019"/>
    <d v="2019-12-01T00:00:00"/>
    <s v="aM Direct"/>
    <x v="110"/>
  </r>
  <r>
    <x v="769"/>
    <x v="0"/>
    <n v="2019"/>
    <d v="2019-12-01T00:00:00"/>
    <s v="sM Campaign"/>
    <x v="110"/>
  </r>
  <r>
    <x v="110"/>
    <x v="2"/>
    <n v="2019"/>
    <d v="2019-11-01T00:00:00"/>
    <s v="sM Direct"/>
    <x v="110"/>
  </r>
  <r>
    <x v="1051"/>
    <x v="0"/>
    <n v="2019"/>
    <d v="2019-12-01T00:00:00"/>
    <s v="sM Campaign"/>
    <x v="110"/>
  </r>
  <r>
    <x v="1171"/>
    <x v="1"/>
    <n v="2019"/>
    <d v="2019-10-01T00:00:00"/>
    <s v="sM Campaign"/>
    <x v="110"/>
  </r>
  <r>
    <x v="917"/>
    <x v="1"/>
    <n v="2019"/>
    <d v="2019-10-01T00:00:00"/>
    <s v="sM Campaign"/>
    <x v="110"/>
  </r>
  <r>
    <x v="74"/>
    <x v="2"/>
    <n v="2019"/>
    <d v="2019-11-01T00:00:00"/>
    <s v="sM Direct"/>
    <x v="110"/>
  </r>
  <r>
    <x v="1532"/>
    <x v="2"/>
    <n v="2019"/>
    <d v="2019-11-01T00:00:00"/>
    <s v="aM Direct"/>
    <x v="110"/>
  </r>
  <r>
    <x v="542"/>
    <x v="1"/>
    <n v="2019"/>
    <d v="2019-10-01T00:00:00"/>
    <s v="Equifax Direct"/>
    <x v="110"/>
  </r>
  <r>
    <x v="648"/>
    <x v="1"/>
    <n v="2019"/>
    <d v="2019-10-01T00:00:00"/>
    <s v="aM Direct"/>
    <x v="110"/>
  </r>
  <r>
    <x v="648"/>
    <x v="0"/>
    <n v="2019"/>
    <d v="2019-12-01T00:00:00"/>
    <s v="sM Campaign"/>
    <x v="110"/>
  </r>
  <r>
    <x v="1529"/>
    <x v="0"/>
    <n v="2019"/>
    <d v="2019-12-01T00:00:00"/>
    <s v="aM Direct"/>
    <x v="110"/>
  </r>
  <r>
    <x v="761"/>
    <x v="0"/>
    <n v="2019"/>
    <d v="2019-12-01T00:00:00"/>
    <s v="sM Direct"/>
    <x v="110"/>
  </r>
  <r>
    <x v="254"/>
    <x v="0"/>
    <n v="2019"/>
    <d v="2019-12-01T00:00:00"/>
    <s v="sM Campaign"/>
    <x v="110"/>
  </r>
  <r>
    <x v="1281"/>
    <x v="1"/>
    <n v="2019"/>
    <d v="2019-10-01T00:00:00"/>
    <s v="aM Campaign"/>
    <x v="110"/>
  </r>
  <r>
    <x v="1551"/>
    <x v="2"/>
    <n v="2019"/>
    <d v="2019-11-01T00:00:00"/>
    <s v="sM Direct"/>
    <x v="110"/>
  </r>
  <r>
    <x v="532"/>
    <x v="1"/>
    <n v="2019"/>
    <d v="2019-10-01T00:00:00"/>
    <s v="sM Campaign"/>
    <x v="110"/>
  </r>
  <r>
    <x v="1618"/>
    <x v="0"/>
    <n v="2019"/>
    <d v="2019-12-01T00:00:00"/>
    <s v="aM Direct"/>
    <x v="110"/>
  </r>
  <r>
    <x v="563"/>
    <x v="2"/>
    <n v="2019"/>
    <d v="2019-11-01T00:00:00"/>
    <s v="sM Direct"/>
    <x v="110"/>
  </r>
  <r>
    <x v="1120"/>
    <x v="1"/>
    <n v="2019"/>
    <d v="2019-10-01T00:00:00"/>
    <s v="sM Campaign"/>
    <x v="110"/>
  </r>
  <r>
    <x v="1001"/>
    <x v="2"/>
    <n v="2019"/>
    <d v="2019-11-01T00:00:00"/>
    <s v="sM Direct"/>
    <x v="110"/>
  </r>
  <r>
    <x v="1411"/>
    <x v="0"/>
    <n v="2019"/>
    <d v="2019-12-01T00:00:00"/>
    <s v="aM Direct"/>
    <x v="110"/>
  </r>
  <r>
    <x v="1143"/>
    <x v="0"/>
    <n v="2019"/>
    <d v="2019-12-01T00:00:00"/>
    <s v="aM Direct"/>
    <x v="110"/>
  </r>
  <r>
    <x v="1240"/>
    <x v="0"/>
    <n v="2019"/>
    <d v="2019-12-01T00:00:00"/>
    <s v="aM Direct"/>
    <x v="110"/>
  </r>
  <r>
    <x v="501"/>
    <x v="2"/>
    <n v="2019"/>
    <d v="2019-11-01T00:00:00"/>
    <s v="aM Direct"/>
    <x v="110"/>
  </r>
  <r>
    <x v="1159"/>
    <x v="1"/>
    <n v="2019"/>
    <d v="2019-10-01T00:00:00"/>
    <s v="sM Direct"/>
    <x v="110"/>
  </r>
  <r>
    <x v="767"/>
    <x v="1"/>
    <n v="2019"/>
    <d v="2019-10-01T00:00:00"/>
    <s v="sM Direct"/>
    <x v="110"/>
  </r>
  <r>
    <x v="284"/>
    <x v="0"/>
    <n v="2019"/>
    <d v="2019-12-01T00:00:00"/>
    <s v="Equifax Campaign"/>
    <x v="110"/>
  </r>
  <r>
    <x v="740"/>
    <x v="1"/>
    <n v="2019"/>
    <d v="2019-10-01T00:00:00"/>
    <s v="Equifax Campaign"/>
    <x v="110"/>
  </r>
  <r>
    <x v="338"/>
    <x v="1"/>
    <n v="2019"/>
    <d v="2019-10-01T00:00:00"/>
    <s v="Equifax Direct"/>
    <x v="110"/>
  </r>
  <r>
    <x v="1125"/>
    <x v="2"/>
    <n v="2019"/>
    <d v="2019-11-01T00:00:00"/>
    <s v="aM Direct"/>
    <x v="110"/>
  </r>
  <r>
    <x v="1374"/>
    <x v="2"/>
    <n v="2019"/>
    <d v="2019-11-01T00:00:00"/>
    <s v="sM Direct"/>
    <x v="110"/>
  </r>
  <r>
    <x v="1254"/>
    <x v="1"/>
    <n v="2019"/>
    <d v="2019-10-01T00:00:00"/>
    <s v="sM Campaign"/>
    <x v="110"/>
  </r>
  <r>
    <x v="1321"/>
    <x v="1"/>
    <n v="2019"/>
    <d v="2019-10-01T00:00:00"/>
    <s v="sM Direct"/>
    <x v="110"/>
  </r>
  <r>
    <x v="336"/>
    <x v="2"/>
    <n v="2019"/>
    <d v="2019-11-01T00:00:00"/>
    <s v="sM Campaign"/>
    <x v="110"/>
  </r>
  <r>
    <x v="1319"/>
    <x v="0"/>
    <n v="2019"/>
    <d v="2019-12-01T00:00:00"/>
    <s v="sM Campaign"/>
    <x v="110"/>
  </r>
  <r>
    <x v="1564"/>
    <x v="0"/>
    <n v="2019"/>
    <d v="2019-12-01T00:00:00"/>
    <s v="aM Campaign"/>
    <x v="110"/>
  </r>
  <r>
    <x v="1623"/>
    <x v="1"/>
    <n v="2019"/>
    <d v="2019-10-01T00:00:00"/>
    <s v="aM Campaign"/>
    <x v="110"/>
  </r>
  <r>
    <x v="1686"/>
    <x v="0"/>
    <n v="2019"/>
    <d v="2019-12-01T00:00:00"/>
    <s v="aM Campaign"/>
    <x v="110"/>
  </r>
  <r>
    <x v="1325"/>
    <x v="1"/>
    <n v="2019"/>
    <d v="2019-10-01T00:00:00"/>
    <s v="sM Campaign"/>
    <x v="110"/>
  </r>
  <r>
    <x v="1153"/>
    <x v="2"/>
    <n v="2019"/>
    <d v="2019-11-01T00:00:00"/>
    <s v="sM Campaign"/>
    <x v="110"/>
  </r>
  <r>
    <x v="1153"/>
    <x v="2"/>
    <n v="2019"/>
    <d v="2019-11-01T00:00:00"/>
    <s v="sM Direct"/>
    <x v="110"/>
  </r>
  <r>
    <x v="1538"/>
    <x v="0"/>
    <n v="2019"/>
    <d v="2019-12-01T00:00:00"/>
    <s v="aM Direct"/>
    <x v="110"/>
  </r>
  <r>
    <x v="1068"/>
    <x v="1"/>
    <n v="2019"/>
    <d v="2019-10-01T00:00:00"/>
    <s v="sM Direct"/>
    <x v="110"/>
  </r>
  <r>
    <x v="1323"/>
    <x v="2"/>
    <n v="2019"/>
    <d v="2019-11-01T00:00:00"/>
    <s v="aM Direct"/>
    <x v="110"/>
  </r>
  <r>
    <x v="1308"/>
    <x v="0"/>
    <n v="2019"/>
    <d v="2019-12-01T00:00:00"/>
    <s v="aM Direct"/>
    <x v="110"/>
  </r>
  <r>
    <x v="1001"/>
    <x v="0"/>
    <n v="2019"/>
    <d v="2019-12-01T00:00:00"/>
    <s v="aM Direct"/>
    <x v="110"/>
  </r>
  <r>
    <x v="1161"/>
    <x v="1"/>
    <n v="2019"/>
    <d v="2019-10-01T00:00:00"/>
    <s v="aM Campaign"/>
    <x v="110"/>
  </r>
  <r>
    <x v="1049"/>
    <x v="2"/>
    <n v="2019"/>
    <d v="2019-11-01T00:00:00"/>
    <s v="sM Campaign"/>
    <x v="110"/>
  </r>
  <r>
    <x v="1073"/>
    <x v="1"/>
    <n v="2019"/>
    <d v="2019-10-01T00:00:00"/>
    <s v="sM Campaign"/>
    <x v="110"/>
  </r>
  <r>
    <x v="1376"/>
    <x v="2"/>
    <n v="2019"/>
    <d v="2019-11-01T00:00:00"/>
    <s v="Equifax Direct"/>
    <x v="110"/>
  </r>
  <r>
    <x v="668"/>
    <x v="1"/>
    <n v="2019"/>
    <d v="2019-10-01T00:00:00"/>
    <s v="aM Direct"/>
    <x v="110"/>
  </r>
  <r>
    <x v="1109"/>
    <x v="2"/>
    <n v="2019"/>
    <d v="2019-11-01T00:00:00"/>
    <s v="aM Direct"/>
    <x v="110"/>
  </r>
  <r>
    <x v="1585"/>
    <x v="0"/>
    <n v="2019"/>
    <d v="2019-12-01T00:00:00"/>
    <s v="sM Direct"/>
    <x v="110"/>
  </r>
  <r>
    <x v="1699"/>
    <x v="1"/>
    <n v="2019"/>
    <d v="2019-10-01T00:00:00"/>
    <s v="aM Direct"/>
    <x v="110"/>
  </r>
  <r>
    <x v="1699"/>
    <x v="0"/>
    <n v="2019"/>
    <d v="2019-12-01T00:00:00"/>
    <s v="aM Direct"/>
    <x v="110"/>
  </r>
  <r>
    <x v="1480"/>
    <x v="0"/>
    <n v="2019"/>
    <d v="2019-12-01T00:00:00"/>
    <s v="aM Direct"/>
    <x v="110"/>
  </r>
  <r>
    <x v="1437"/>
    <x v="0"/>
    <n v="2019"/>
    <d v="2019-12-01T00:00:00"/>
    <s v="sM Direct"/>
    <x v="110"/>
  </r>
  <r>
    <x v="1019"/>
    <x v="0"/>
    <n v="2019"/>
    <d v="2019-12-01T00:00:00"/>
    <s v="sM Campaign"/>
    <x v="110"/>
  </r>
  <r>
    <x v="1091"/>
    <x v="1"/>
    <n v="2019"/>
    <d v="2019-10-01T00:00:00"/>
    <s v="sM Campaign"/>
    <x v="110"/>
  </r>
  <r>
    <x v="1220"/>
    <x v="0"/>
    <n v="2019"/>
    <d v="2019-12-01T00:00:00"/>
    <s v="sM Direct"/>
    <x v="110"/>
  </r>
  <r>
    <x v="1391"/>
    <x v="2"/>
    <n v="2019"/>
    <d v="2019-11-01T00:00:00"/>
    <s v="sM Direct"/>
    <x v="110"/>
  </r>
  <r>
    <x v="1391"/>
    <x v="2"/>
    <n v="2019"/>
    <d v="2019-11-01T00:00:00"/>
    <s v="sM Campaign"/>
    <x v="110"/>
  </r>
  <r>
    <x v="1589"/>
    <x v="2"/>
    <n v="2019"/>
    <d v="2019-11-01T00:00:00"/>
    <s v="aM Campaign"/>
    <x v="110"/>
  </r>
  <r>
    <x v="915"/>
    <x v="2"/>
    <n v="2019"/>
    <d v="2019-11-01T00:00:00"/>
    <s v="aM Direct"/>
    <x v="110"/>
  </r>
  <r>
    <x v="1489"/>
    <x v="1"/>
    <n v="2019"/>
    <d v="2019-10-01T00:00:00"/>
    <s v="sM Campaign"/>
    <x v="110"/>
  </r>
  <r>
    <x v="934"/>
    <x v="1"/>
    <n v="2019"/>
    <d v="2019-10-01T00:00:00"/>
    <s v="sM Campaign"/>
    <x v="110"/>
  </r>
  <r>
    <x v="1488"/>
    <x v="2"/>
    <n v="2019"/>
    <d v="2019-11-01T00:00:00"/>
    <s v="sM Campaign"/>
    <x v="110"/>
  </r>
  <r>
    <x v="961"/>
    <x v="0"/>
    <n v="2019"/>
    <d v="2019-12-01T00:00:00"/>
    <s v="sM Campaign"/>
    <x v="110"/>
  </r>
  <r>
    <x v="1306"/>
    <x v="2"/>
    <n v="2019"/>
    <d v="2019-11-01T00:00:00"/>
    <s v="sM Campaign"/>
    <x v="110"/>
  </r>
  <r>
    <x v="1306"/>
    <x v="0"/>
    <n v="2019"/>
    <d v="2019-12-01T00:00:00"/>
    <s v="sM Campaign"/>
    <x v="110"/>
  </r>
  <r>
    <x v="1145"/>
    <x v="2"/>
    <n v="2019"/>
    <d v="2019-11-01T00:00:00"/>
    <s v="aM Direct"/>
    <x v="110"/>
  </r>
  <r>
    <x v="457"/>
    <x v="2"/>
    <n v="2019"/>
    <d v="2019-11-01T00:00:00"/>
    <s v="sM Campaign"/>
    <x v="110"/>
  </r>
  <r>
    <x v="1084"/>
    <x v="2"/>
    <n v="2019"/>
    <d v="2019-11-01T00:00:00"/>
    <s v="aM Direct"/>
    <x v="110"/>
  </r>
  <r>
    <x v="137"/>
    <x v="0"/>
    <n v="2019"/>
    <d v="2019-12-01T00:00:00"/>
    <s v="sM Direct"/>
    <x v="110"/>
  </r>
  <r>
    <x v="975"/>
    <x v="1"/>
    <n v="2019"/>
    <d v="2019-10-01T00:00:00"/>
    <s v="sM Campaign"/>
    <x v="110"/>
  </r>
  <r>
    <x v="1445"/>
    <x v="0"/>
    <n v="2019"/>
    <d v="2019-12-01T00:00:00"/>
    <s v="aM Direct"/>
    <x v="110"/>
  </r>
  <r>
    <x v="1237"/>
    <x v="0"/>
    <n v="2019"/>
    <d v="2019-12-01T00:00:00"/>
    <s v="sM Campaign"/>
    <x v="110"/>
  </r>
  <r>
    <x v="184"/>
    <x v="1"/>
    <n v="2019"/>
    <d v="2019-10-01T00:00:00"/>
    <s v="sM Campaign"/>
    <x v="110"/>
  </r>
  <r>
    <x v="1614"/>
    <x v="0"/>
    <n v="2019"/>
    <d v="2019-12-01T00:00:00"/>
    <s v="aM Campaign"/>
    <x v="110"/>
  </r>
  <r>
    <x v="1475"/>
    <x v="2"/>
    <n v="2019"/>
    <d v="2019-11-01T00:00:00"/>
    <s v="aM Campaign"/>
    <x v="110"/>
  </r>
  <r>
    <x v="1112"/>
    <x v="0"/>
    <n v="2019"/>
    <d v="2019-12-01T00:00:00"/>
    <s v="sM Direct"/>
    <x v="110"/>
  </r>
  <r>
    <x v="493"/>
    <x v="2"/>
    <n v="2019"/>
    <d v="2019-11-01T00:00:00"/>
    <s v="sM Campaign"/>
    <x v="110"/>
  </r>
  <r>
    <x v="1401"/>
    <x v="1"/>
    <n v="2019"/>
    <d v="2019-10-01T00:00:00"/>
    <s v="aM Campaign"/>
    <x v="110"/>
  </r>
  <r>
    <x v="855"/>
    <x v="0"/>
    <n v="2019"/>
    <d v="2019-12-01T00:00:00"/>
    <s v="aM Direct"/>
    <x v="110"/>
  </r>
  <r>
    <x v="776"/>
    <x v="2"/>
    <n v="2019"/>
    <d v="2019-11-01T00:00:00"/>
    <s v="sM Campaign"/>
    <x v="110"/>
  </r>
  <r>
    <x v="458"/>
    <x v="0"/>
    <n v="2019"/>
    <d v="2019-12-01T00:00:00"/>
    <s v="sM Direct"/>
    <x v="110"/>
  </r>
  <r>
    <x v="953"/>
    <x v="1"/>
    <n v="2019"/>
    <d v="2019-10-01T00:00:00"/>
    <s v="aM Direct"/>
    <x v="110"/>
  </r>
  <r>
    <x v="1066"/>
    <x v="0"/>
    <n v="2019"/>
    <d v="2019-12-01T00:00:00"/>
    <s v="Equifax Campaign"/>
    <x v="110"/>
  </r>
  <r>
    <x v="357"/>
    <x v="1"/>
    <n v="2019"/>
    <d v="2019-10-01T00:00:00"/>
    <s v="sM Campaign"/>
    <x v="110"/>
  </r>
  <r>
    <x v="1042"/>
    <x v="1"/>
    <n v="2019"/>
    <d v="2019-10-01T00:00:00"/>
    <s v="sM Campaign"/>
    <x v="110"/>
  </r>
  <r>
    <x v="529"/>
    <x v="2"/>
    <n v="2019"/>
    <d v="2019-11-01T00:00:00"/>
    <s v="sM Direct"/>
    <x v="110"/>
  </r>
  <r>
    <x v="1029"/>
    <x v="0"/>
    <n v="2019"/>
    <d v="2019-12-01T00:00:00"/>
    <s v="aM Direct"/>
    <x v="110"/>
  </r>
  <r>
    <x v="509"/>
    <x v="1"/>
    <n v="2019"/>
    <d v="2019-10-01T00:00:00"/>
    <s v="aM Direct"/>
    <x v="110"/>
  </r>
  <r>
    <x v="1029"/>
    <x v="1"/>
    <n v="2019"/>
    <d v="2019-10-01T00:00:00"/>
    <s v="sM Direct"/>
    <x v="110"/>
  </r>
  <r>
    <x v="590"/>
    <x v="0"/>
    <n v="2019"/>
    <d v="2019-12-01T00:00:00"/>
    <s v="sM Direct"/>
    <x v="110"/>
  </r>
  <r>
    <x v="590"/>
    <x v="1"/>
    <n v="2019"/>
    <d v="2019-10-01T00:00:00"/>
    <s v="sM Campaign"/>
    <x v="110"/>
  </r>
  <r>
    <x v="1346"/>
    <x v="2"/>
    <n v="2019"/>
    <d v="2019-11-01T00:00:00"/>
    <s v="aM Direct"/>
    <x v="110"/>
  </r>
  <r>
    <x v="1250"/>
    <x v="1"/>
    <n v="2019"/>
    <d v="2019-10-01T00:00:00"/>
    <s v="aM Direct"/>
    <x v="110"/>
  </r>
  <r>
    <x v="1205"/>
    <x v="1"/>
    <n v="2019"/>
    <d v="2019-10-01T00:00:00"/>
    <s v="sM Campaign"/>
    <x v="110"/>
  </r>
  <r>
    <x v="279"/>
    <x v="0"/>
    <n v="2019"/>
    <d v="2019-12-01T00:00:00"/>
    <s v="sM Direct"/>
    <x v="110"/>
  </r>
  <r>
    <x v="806"/>
    <x v="2"/>
    <n v="2019"/>
    <d v="2019-11-01T00:00:00"/>
    <s v="aM Direct"/>
    <x v="110"/>
  </r>
  <r>
    <x v="1411"/>
    <x v="0"/>
    <n v="2019"/>
    <d v="2019-12-01T00:00:00"/>
    <s v="aM Campaign"/>
    <x v="110"/>
  </r>
  <r>
    <x v="1360"/>
    <x v="2"/>
    <n v="2019"/>
    <d v="2019-11-01T00:00:00"/>
    <s v="sM Direct"/>
    <x v="110"/>
  </r>
  <r>
    <x v="1161"/>
    <x v="1"/>
    <n v="2019"/>
    <d v="2019-10-01T00:00:00"/>
    <s v="sM Direct"/>
    <x v="110"/>
  </r>
  <r>
    <x v="783"/>
    <x v="0"/>
    <n v="2019"/>
    <d v="2019-12-01T00:00:00"/>
    <s v="sM Direct"/>
    <x v="110"/>
  </r>
  <r>
    <x v="674"/>
    <x v="1"/>
    <n v="2019"/>
    <d v="2019-10-01T00:00:00"/>
    <s v="sM Campaign"/>
    <x v="110"/>
  </r>
  <r>
    <x v="1504"/>
    <x v="2"/>
    <n v="2019"/>
    <d v="2019-11-01T00:00:00"/>
    <s v="aM Campaign"/>
    <x v="110"/>
  </r>
  <r>
    <x v="592"/>
    <x v="2"/>
    <n v="2019"/>
    <d v="2019-11-01T00:00:00"/>
    <s v="sM Campaign"/>
    <x v="110"/>
  </r>
  <r>
    <x v="1504"/>
    <x v="0"/>
    <n v="2019"/>
    <d v="2019-12-01T00:00:00"/>
    <s v="sM Direct"/>
    <x v="110"/>
  </r>
  <r>
    <x v="20"/>
    <x v="0"/>
    <n v="2019"/>
    <d v="2019-12-01T00:00:00"/>
    <s v="sM Direct"/>
    <x v="110"/>
  </r>
  <r>
    <x v="1273"/>
    <x v="2"/>
    <n v="2019"/>
    <d v="2019-11-01T00:00:00"/>
    <s v="sM Direct"/>
    <x v="110"/>
  </r>
  <r>
    <x v="958"/>
    <x v="1"/>
    <n v="2019"/>
    <d v="2019-10-01T00:00:00"/>
    <s v="sM Campaign"/>
    <x v="110"/>
  </r>
  <r>
    <x v="1358"/>
    <x v="0"/>
    <n v="2019"/>
    <d v="2019-12-01T00:00:00"/>
    <s v="sM Direct"/>
    <x v="110"/>
  </r>
  <r>
    <x v="30"/>
    <x v="1"/>
    <n v="2019"/>
    <d v="2019-10-01T00:00:00"/>
    <s v="aM Direct"/>
    <x v="110"/>
  </r>
  <r>
    <x v="1101"/>
    <x v="1"/>
    <n v="2019"/>
    <d v="2019-10-01T00:00:00"/>
    <s v="sM Campaign"/>
    <x v="110"/>
  </r>
  <r>
    <x v="655"/>
    <x v="2"/>
    <n v="2019"/>
    <d v="2019-11-01T00:00:00"/>
    <s v="sM Direct"/>
    <x v="110"/>
  </r>
  <r>
    <x v="655"/>
    <x v="0"/>
    <n v="2019"/>
    <d v="2019-12-01T00:00:00"/>
    <s v="sM Campaign"/>
    <x v="110"/>
  </r>
  <r>
    <x v="1214"/>
    <x v="2"/>
    <n v="2019"/>
    <d v="2019-11-01T00:00:00"/>
    <s v="sM Campaign"/>
    <x v="110"/>
  </r>
  <r>
    <x v="786"/>
    <x v="0"/>
    <n v="2019"/>
    <d v="2019-12-01T00:00:00"/>
    <s v="sM Direct"/>
    <x v="110"/>
  </r>
  <r>
    <x v="1528"/>
    <x v="0"/>
    <n v="2019"/>
    <d v="2019-12-01T00:00:00"/>
    <s v="sM Campaign"/>
    <x v="110"/>
  </r>
  <r>
    <x v="829"/>
    <x v="2"/>
    <n v="2019"/>
    <d v="2019-11-01T00:00:00"/>
    <s v="sM Direct"/>
    <x v="110"/>
  </r>
  <r>
    <x v="829"/>
    <x v="1"/>
    <n v="2019"/>
    <d v="2019-10-01T00:00:00"/>
    <s v="sM Direct"/>
    <x v="110"/>
  </r>
  <r>
    <x v="1366"/>
    <x v="1"/>
    <n v="2019"/>
    <d v="2019-10-01T00:00:00"/>
    <s v="sM Direct"/>
    <x v="110"/>
  </r>
  <r>
    <x v="76"/>
    <x v="2"/>
    <n v="2019"/>
    <d v="2019-11-01T00:00:00"/>
    <s v="sM Campaign"/>
    <x v="110"/>
  </r>
  <r>
    <x v="490"/>
    <x v="2"/>
    <n v="2019"/>
    <d v="2019-11-01T00:00:00"/>
    <s v="sM Direct"/>
    <x v="110"/>
  </r>
  <r>
    <x v="543"/>
    <x v="0"/>
    <n v="2019"/>
    <d v="2019-12-01T00:00:00"/>
    <s v="sM Campaign"/>
    <x v="110"/>
  </r>
  <r>
    <x v="1200"/>
    <x v="1"/>
    <n v="2019"/>
    <d v="2019-10-01T00:00:00"/>
    <s v="sM Campaign"/>
    <x v="110"/>
  </r>
  <r>
    <x v="559"/>
    <x v="0"/>
    <n v="2019"/>
    <d v="2019-12-01T00:00:00"/>
    <s v="sM Campaign"/>
    <x v="110"/>
  </r>
  <r>
    <x v="559"/>
    <x v="1"/>
    <n v="2019"/>
    <d v="2019-10-01T00:00:00"/>
    <s v="aM Direct"/>
    <x v="110"/>
  </r>
  <r>
    <x v="559"/>
    <x v="1"/>
    <n v="2019"/>
    <d v="2019-10-01T00:00:00"/>
    <s v="sM Direct"/>
    <x v="110"/>
  </r>
  <r>
    <x v="667"/>
    <x v="1"/>
    <n v="2019"/>
    <d v="2019-10-01T00:00:00"/>
    <s v="aM Direct"/>
    <x v="110"/>
  </r>
  <r>
    <x v="66"/>
    <x v="1"/>
    <n v="2019"/>
    <d v="2019-10-01T00:00:00"/>
    <s v="sM Direct"/>
    <x v="110"/>
  </r>
  <r>
    <x v="241"/>
    <x v="2"/>
    <n v="2019"/>
    <d v="2019-11-01T00:00:00"/>
    <s v="sM Direct"/>
    <x v="110"/>
  </r>
  <r>
    <x v="241"/>
    <x v="1"/>
    <n v="2019"/>
    <d v="2019-10-01T00:00:00"/>
    <s v="sM Campaign"/>
    <x v="110"/>
  </r>
  <r>
    <x v="488"/>
    <x v="1"/>
    <n v="2019"/>
    <d v="2019-10-01T00:00:00"/>
    <s v="sM Campaign"/>
    <x v="110"/>
  </r>
  <r>
    <x v="488"/>
    <x v="2"/>
    <n v="2019"/>
    <d v="2019-11-01T00:00:00"/>
    <s v="aM Direct"/>
    <x v="110"/>
  </r>
  <r>
    <x v="708"/>
    <x v="1"/>
    <n v="2019"/>
    <d v="2019-10-01T00:00:00"/>
    <s v="sM Campaign"/>
    <x v="110"/>
  </r>
  <r>
    <x v="1634"/>
    <x v="2"/>
    <n v="2019"/>
    <d v="2019-11-01T00:00:00"/>
    <s v="sM Direct"/>
    <x v="110"/>
  </r>
  <r>
    <x v="1634"/>
    <x v="1"/>
    <n v="2019"/>
    <d v="2019-10-01T00:00:00"/>
    <s v="aM Direct"/>
    <x v="110"/>
  </r>
  <r>
    <x v="524"/>
    <x v="2"/>
    <n v="2019"/>
    <d v="2019-11-01T00:00:00"/>
    <s v="aM Direct"/>
    <x v="110"/>
  </r>
  <r>
    <x v="858"/>
    <x v="0"/>
    <n v="2019"/>
    <d v="2019-12-01T00:00:00"/>
    <s v="sM Direct"/>
    <x v="110"/>
  </r>
  <r>
    <x v="1359"/>
    <x v="1"/>
    <n v="2019"/>
    <d v="2019-10-01T00:00:00"/>
    <s v="sM Direct"/>
    <x v="110"/>
  </r>
  <r>
    <x v="502"/>
    <x v="0"/>
    <n v="2019"/>
    <d v="2019-12-01T00:00:00"/>
    <s v="sM Direct"/>
    <x v="110"/>
  </r>
  <r>
    <x v="1504"/>
    <x v="1"/>
    <n v="2019"/>
    <d v="2019-10-01T00:00:00"/>
    <s v="sM Direct"/>
    <x v="110"/>
  </r>
  <r>
    <x v="1022"/>
    <x v="2"/>
    <n v="2019"/>
    <d v="2019-11-01T00:00:00"/>
    <s v="sM Direct"/>
    <x v="110"/>
  </r>
  <r>
    <x v="1267"/>
    <x v="2"/>
    <n v="2019"/>
    <d v="2019-11-01T00:00:00"/>
    <s v="sM Campaign"/>
    <x v="110"/>
  </r>
  <r>
    <x v="658"/>
    <x v="1"/>
    <n v="2019"/>
    <d v="2019-10-01T00:00:00"/>
    <s v="sM Direct"/>
    <x v="110"/>
  </r>
  <r>
    <x v="451"/>
    <x v="2"/>
    <n v="2019"/>
    <d v="2019-11-01T00:00:00"/>
    <s v="sM Direct"/>
    <x v="110"/>
  </r>
  <r>
    <x v="451"/>
    <x v="0"/>
    <n v="2019"/>
    <d v="2019-12-01T00:00:00"/>
    <s v="sM Direct"/>
    <x v="110"/>
  </r>
  <r>
    <x v="987"/>
    <x v="1"/>
    <n v="2019"/>
    <d v="2019-10-01T00:00:00"/>
    <s v="sM Direct"/>
    <x v="110"/>
  </r>
  <r>
    <x v="1585"/>
    <x v="0"/>
    <n v="2019"/>
    <d v="2019-12-01T00:00:00"/>
    <s v="aM Direct"/>
    <x v="110"/>
  </r>
  <r>
    <x v="1273"/>
    <x v="1"/>
    <n v="2019"/>
    <d v="2019-10-01T00:00:00"/>
    <s v="sM Campaign"/>
    <x v="110"/>
  </r>
  <r>
    <x v="1273"/>
    <x v="1"/>
    <n v="2019"/>
    <d v="2019-10-01T00:00:00"/>
    <s v="sM Direct"/>
    <x v="110"/>
  </r>
  <r>
    <x v="948"/>
    <x v="1"/>
    <n v="2019"/>
    <d v="2019-10-01T00:00:00"/>
    <s v="sM Direct"/>
    <x v="110"/>
  </r>
  <r>
    <x v="1427"/>
    <x v="0"/>
    <n v="2019"/>
    <d v="2019-12-01T00:00:00"/>
    <s v="sM Campaign"/>
    <x v="110"/>
  </r>
  <r>
    <x v="478"/>
    <x v="1"/>
    <n v="2019"/>
    <d v="2019-10-01T00:00:00"/>
    <s v="sM Direct"/>
    <x v="110"/>
  </r>
  <r>
    <x v="1437"/>
    <x v="1"/>
    <n v="2019"/>
    <d v="2019-10-01T00:00:00"/>
    <s v="sM Campaign"/>
    <x v="110"/>
  </r>
  <r>
    <x v="1266"/>
    <x v="0"/>
    <n v="2019"/>
    <d v="2019-12-01T00:00:00"/>
    <s v="sM Direct"/>
    <x v="110"/>
  </r>
  <r>
    <x v="1266"/>
    <x v="2"/>
    <n v="2019"/>
    <d v="2019-11-01T00:00:00"/>
    <s v="sM Direct"/>
    <x v="110"/>
  </r>
  <r>
    <x v="655"/>
    <x v="1"/>
    <n v="2019"/>
    <d v="2019-10-01T00:00:00"/>
    <s v="sM Campaign"/>
    <x v="110"/>
  </r>
  <r>
    <x v="1703"/>
    <x v="0"/>
    <n v="2019"/>
    <d v="2019-12-01T00:00:00"/>
    <s v="aM Direct"/>
    <x v="110"/>
  </r>
  <r>
    <x v="1694"/>
    <x v="0"/>
    <n v="2019"/>
    <d v="2019-12-01T00:00:00"/>
    <s v="sM Direct"/>
    <x v="110"/>
  </r>
  <r>
    <x v="1214"/>
    <x v="0"/>
    <n v="2019"/>
    <d v="2019-12-01T00:00:00"/>
    <s v="sM Campaign"/>
    <x v="110"/>
  </r>
  <r>
    <x v="579"/>
    <x v="2"/>
    <n v="2019"/>
    <d v="2019-11-01T00:00:00"/>
    <s v="aM Direct"/>
    <x v="110"/>
  </r>
  <r>
    <x v="1549"/>
    <x v="1"/>
    <n v="2019"/>
    <d v="2019-10-01T00:00:00"/>
    <s v="aM Campaign"/>
    <x v="110"/>
  </r>
  <r>
    <x v="1110"/>
    <x v="2"/>
    <n v="2019"/>
    <d v="2019-11-01T00:00:00"/>
    <s v="sM Direct"/>
    <x v="110"/>
  </r>
  <r>
    <x v="726"/>
    <x v="2"/>
    <n v="2019"/>
    <d v="2019-11-01T00:00:00"/>
    <s v="sM Direct"/>
    <x v="110"/>
  </r>
  <r>
    <x v="237"/>
    <x v="2"/>
    <n v="2019"/>
    <d v="2019-11-01T00:00:00"/>
    <s v="sM Campaign"/>
    <x v="110"/>
  </r>
  <r>
    <x v="1215"/>
    <x v="1"/>
    <n v="2019"/>
    <d v="2019-10-01T00:00:00"/>
    <s v="sM Campaign"/>
    <x v="110"/>
  </r>
  <r>
    <x v="139"/>
    <x v="0"/>
    <n v="2019"/>
    <d v="2019-12-01T00:00:00"/>
    <s v="sM Campaign"/>
    <x v="110"/>
  </r>
  <r>
    <x v="597"/>
    <x v="0"/>
    <n v="2019"/>
    <d v="2019-12-01T00:00:00"/>
    <s v="sM Campaign"/>
    <x v="110"/>
  </r>
  <r>
    <x v="1004"/>
    <x v="0"/>
    <n v="2019"/>
    <d v="2019-12-01T00:00:00"/>
    <s v="aM Direct"/>
    <x v="110"/>
  </r>
  <r>
    <x v="1004"/>
    <x v="2"/>
    <n v="2019"/>
    <d v="2019-11-01T00:00:00"/>
    <s v="sM Campaign"/>
    <x v="110"/>
  </r>
  <r>
    <x v="1528"/>
    <x v="0"/>
    <n v="2019"/>
    <d v="2019-12-01T00:00:00"/>
    <s v="aM Campaign"/>
    <x v="110"/>
  </r>
  <r>
    <x v="1306"/>
    <x v="2"/>
    <n v="2019"/>
    <d v="2019-11-01T00:00:00"/>
    <s v="sM Direct"/>
    <x v="110"/>
  </r>
  <r>
    <x v="66"/>
    <x v="2"/>
    <n v="2019"/>
    <d v="2019-11-01T00:00:00"/>
    <s v="sM Campaign"/>
    <x v="110"/>
  </r>
  <r>
    <x v="1366"/>
    <x v="2"/>
    <n v="2019"/>
    <d v="2019-11-01T00:00:00"/>
    <s v="sM Campaign"/>
    <x v="110"/>
  </r>
  <r>
    <x v="1545"/>
    <x v="1"/>
    <n v="2019"/>
    <d v="2019-10-01T00:00:00"/>
    <s v="aM Campaign"/>
    <x v="110"/>
  </r>
  <r>
    <x v="604"/>
    <x v="0"/>
    <n v="2019"/>
    <d v="2019-12-01T00:00:00"/>
    <s v="sM Direct"/>
    <x v="110"/>
  </r>
  <r>
    <x v="1455"/>
    <x v="0"/>
    <n v="2019"/>
    <d v="2019-12-01T00:00:00"/>
    <s v="sM Direct"/>
    <x v="110"/>
  </r>
  <r>
    <x v="529"/>
    <x v="1"/>
    <n v="2019"/>
    <d v="2019-10-01T00:00:00"/>
    <s v="sM Direct"/>
    <x v="110"/>
  </r>
  <r>
    <x v="604"/>
    <x v="2"/>
    <n v="2019"/>
    <d v="2019-11-01T00:00:00"/>
    <s v="sM Campaign"/>
    <x v="110"/>
  </r>
  <r>
    <x v="1331"/>
    <x v="1"/>
    <n v="2019"/>
    <d v="2019-10-01T00:00:00"/>
    <s v="sM Direct"/>
    <x v="110"/>
  </r>
  <r>
    <x v="157"/>
    <x v="0"/>
    <n v="2019"/>
    <d v="2019-12-01T00:00:00"/>
    <s v="aM Direct"/>
    <x v="110"/>
  </r>
  <r>
    <x v="1379"/>
    <x v="1"/>
    <n v="2019"/>
    <d v="2019-10-01T00:00:00"/>
    <s v="aM Direct"/>
    <x v="110"/>
  </r>
  <r>
    <x v="368"/>
    <x v="0"/>
    <n v="2019"/>
    <d v="2019-12-01T00:00:00"/>
    <s v="sM Direct"/>
    <x v="110"/>
  </r>
  <r>
    <x v="791"/>
    <x v="0"/>
    <n v="2019"/>
    <d v="2019-12-01T00:00:00"/>
    <s v="sM Direct"/>
    <x v="110"/>
  </r>
  <r>
    <x v="1589"/>
    <x v="2"/>
    <n v="2019"/>
    <d v="2019-11-01T00:00:00"/>
    <s v="aM Direct"/>
    <x v="110"/>
  </r>
  <r>
    <x v="1137"/>
    <x v="2"/>
    <n v="2019"/>
    <d v="2019-11-01T00:00:00"/>
    <s v="sM Direct"/>
    <x v="110"/>
  </r>
  <r>
    <x v="1487"/>
    <x v="0"/>
    <n v="2019"/>
    <d v="2019-12-01T00:00:00"/>
    <s v="aM Direct"/>
    <x v="110"/>
  </r>
  <r>
    <x v="396"/>
    <x v="1"/>
    <n v="2019"/>
    <d v="2019-10-01T00:00:00"/>
    <s v="sM Direct"/>
    <x v="110"/>
  </r>
  <r>
    <x v="1490"/>
    <x v="2"/>
    <n v="2019"/>
    <d v="2019-11-01T00:00:00"/>
    <s v="sM Campaign"/>
    <x v="110"/>
  </r>
  <r>
    <x v="1131"/>
    <x v="0"/>
    <n v="2019"/>
    <d v="2019-12-01T00:00:00"/>
    <s v="sM Campaign"/>
    <x v="110"/>
  </r>
  <r>
    <x v="603"/>
    <x v="1"/>
    <n v="2019"/>
    <d v="2019-10-01T00:00:00"/>
    <s v="sM Campaign"/>
    <x v="110"/>
  </r>
  <r>
    <x v="603"/>
    <x v="1"/>
    <n v="2019"/>
    <d v="2019-10-01T00:00:00"/>
    <s v="sM Direct"/>
    <x v="110"/>
  </r>
  <r>
    <x v="152"/>
    <x v="2"/>
    <n v="2019"/>
    <d v="2019-11-01T00:00:00"/>
    <s v="sM Campaign"/>
    <x v="110"/>
  </r>
  <r>
    <x v="1620"/>
    <x v="2"/>
    <n v="2019"/>
    <d v="2019-11-01T00:00:00"/>
    <s v="aM Direct"/>
    <x v="110"/>
  </r>
  <r>
    <x v="553"/>
    <x v="2"/>
    <n v="2019"/>
    <d v="2019-11-01T00:00:00"/>
    <s v="sM Direct"/>
    <x v="110"/>
  </r>
  <r>
    <x v="653"/>
    <x v="1"/>
    <n v="2019"/>
    <d v="2019-10-01T00:00:00"/>
    <s v="sM Campaign"/>
    <x v="110"/>
  </r>
  <r>
    <x v="1322"/>
    <x v="0"/>
    <n v="2019"/>
    <d v="2019-12-01T00:00:00"/>
    <s v="sM Campaign"/>
    <x v="110"/>
  </r>
  <r>
    <x v="284"/>
    <x v="0"/>
    <n v="2019"/>
    <d v="2019-12-01T00:00:00"/>
    <s v="Equifax Direct"/>
    <x v="110"/>
  </r>
  <r>
    <x v="284"/>
    <x v="2"/>
    <n v="2019"/>
    <d v="2019-11-01T00:00:00"/>
    <s v="Equifax Direct"/>
    <x v="110"/>
  </r>
  <r>
    <x v="740"/>
    <x v="2"/>
    <n v="2019"/>
    <d v="2019-11-01T00:00:00"/>
    <s v="Equifax Campaign"/>
    <x v="110"/>
  </r>
  <r>
    <x v="505"/>
    <x v="2"/>
    <n v="2019"/>
    <d v="2019-11-01T00:00:00"/>
    <s v="Equifax Campaign"/>
    <x v="110"/>
  </r>
  <r>
    <x v="850"/>
    <x v="0"/>
    <n v="2019"/>
    <d v="2019-12-01T00:00:00"/>
    <s v="sM Campaign"/>
    <x v="110"/>
  </r>
  <r>
    <x v="1283"/>
    <x v="2"/>
    <n v="2019"/>
    <d v="2019-11-01T00:00:00"/>
    <s v="sM Campaign"/>
    <x v="110"/>
  </r>
  <r>
    <x v="1704"/>
    <x v="0"/>
    <n v="2019"/>
    <d v="2019-12-01T00:00:00"/>
    <s v="aM Campaign"/>
    <x v="110"/>
  </r>
  <r>
    <x v="1441"/>
    <x v="2"/>
    <n v="2019"/>
    <d v="2019-11-01T00:00:00"/>
    <s v="aM Direct"/>
    <x v="110"/>
  </r>
  <r>
    <x v="1572"/>
    <x v="2"/>
    <n v="2019"/>
    <d v="2019-11-01T00:00:00"/>
    <s v="aM Campaign"/>
    <x v="110"/>
  </r>
  <r>
    <x v="1491"/>
    <x v="2"/>
    <n v="2019"/>
    <d v="2019-11-01T00:00:00"/>
    <s v="sM Campaign"/>
    <x v="110"/>
  </r>
  <r>
    <x v="1623"/>
    <x v="2"/>
    <n v="2019"/>
    <d v="2019-11-01T00:00:00"/>
    <s v="aM Campaign"/>
    <x v="110"/>
  </r>
  <r>
    <x v="1705"/>
    <x v="0"/>
    <n v="2019"/>
    <d v="2019-12-01T00:00:00"/>
    <s v="aM Campaign"/>
    <x v="110"/>
  </r>
  <r>
    <x v="1705"/>
    <x v="2"/>
    <n v="2019"/>
    <d v="2019-11-01T00:00:00"/>
    <s v="aM Direct"/>
    <x v="110"/>
  </r>
  <r>
    <x v="1375"/>
    <x v="1"/>
    <n v="2019"/>
    <d v="2019-10-01T00:00:00"/>
    <s v="sM Campaign"/>
    <x v="110"/>
  </r>
  <r>
    <x v="1219"/>
    <x v="1"/>
    <n v="2019"/>
    <d v="2019-10-01T00:00:00"/>
    <s v="sM Campaign"/>
    <x v="110"/>
  </r>
  <r>
    <x v="1364"/>
    <x v="0"/>
    <n v="2019"/>
    <d v="2019-12-01T00:00:00"/>
    <s v="sM Direct"/>
    <x v="110"/>
  </r>
  <r>
    <x v="1164"/>
    <x v="0"/>
    <n v="2019"/>
    <d v="2019-12-01T00:00:00"/>
    <s v="aM Direct"/>
    <x v="110"/>
  </r>
  <r>
    <x v="143"/>
    <x v="1"/>
    <n v="2019"/>
    <d v="2019-10-01T00:00:00"/>
    <s v="sM Campaign"/>
    <x v="110"/>
  </r>
  <r>
    <x v="815"/>
    <x v="1"/>
    <n v="2019"/>
    <d v="2019-10-01T00:00:00"/>
    <s v="sM Campaign"/>
    <x v="110"/>
  </r>
  <r>
    <x v="529"/>
    <x v="1"/>
    <n v="2019"/>
    <d v="2019-10-01T00:00:00"/>
    <s v="sM Campaign"/>
    <x v="110"/>
  </r>
  <r>
    <x v="519"/>
    <x v="2"/>
    <n v="2019"/>
    <d v="2019-11-01T00:00:00"/>
    <s v="sM Direct"/>
    <x v="110"/>
  </r>
  <r>
    <x v="1289"/>
    <x v="0"/>
    <n v="2019"/>
    <d v="2019-12-01T00:00:00"/>
    <s v="aM Direct"/>
    <x v="110"/>
  </r>
  <r>
    <x v="1444"/>
    <x v="1"/>
    <n v="2019"/>
    <d v="2019-10-01T00:00:00"/>
    <s v="aM Campaign"/>
    <x v="110"/>
  </r>
  <r>
    <x v="1444"/>
    <x v="2"/>
    <n v="2019"/>
    <d v="2019-11-01T00:00:00"/>
    <s v="sM Campaign"/>
    <x v="110"/>
  </r>
  <r>
    <x v="529"/>
    <x v="0"/>
    <n v="2019"/>
    <d v="2019-12-01T00:00:00"/>
    <s v="sM Direct"/>
    <x v="110"/>
  </r>
  <r>
    <x v="287"/>
    <x v="1"/>
    <n v="2019"/>
    <d v="2019-10-01T00:00:00"/>
    <s v="sM Direct"/>
    <x v="110"/>
  </r>
  <r>
    <x v="1687"/>
    <x v="1"/>
    <n v="2019"/>
    <d v="2019-10-01T00:00:00"/>
    <s v="aM Direct"/>
    <x v="110"/>
  </r>
  <r>
    <x v="1001"/>
    <x v="1"/>
    <n v="2019"/>
    <d v="2019-10-01T00:00:00"/>
    <s v="sM Direct"/>
    <x v="110"/>
  </r>
  <r>
    <x v="481"/>
    <x v="0"/>
    <n v="2019"/>
    <d v="2019-12-01T00:00:00"/>
    <s v="sM Direct"/>
    <x v="110"/>
  </r>
  <r>
    <x v="664"/>
    <x v="2"/>
    <n v="2019"/>
    <d v="2019-11-01T00:00:00"/>
    <s v="sM Direct"/>
    <x v="110"/>
  </r>
  <r>
    <x v="651"/>
    <x v="0"/>
    <n v="2019"/>
    <d v="2019-12-01T00:00:00"/>
    <s v="sM Direct"/>
    <x v="110"/>
  </r>
  <r>
    <x v="1161"/>
    <x v="2"/>
    <n v="2019"/>
    <d v="2019-11-01T00:00:00"/>
    <s v="sM Direct"/>
    <x v="110"/>
  </r>
  <r>
    <x v="1161"/>
    <x v="0"/>
    <n v="2019"/>
    <d v="2019-12-01T00:00:00"/>
    <s v="aM Direct"/>
    <x v="110"/>
  </r>
  <r>
    <x v="1634"/>
    <x v="0"/>
    <n v="2019"/>
    <d v="2019-12-01T00:00:00"/>
    <s v="sM Direct"/>
    <x v="110"/>
  </r>
  <r>
    <x v="921"/>
    <x v="2"/>
    <n v="2019"/>
    <d v="2019-11-01T00:00:00"/>
    <s v="sM Campaign"/>
    <x v="110"/>
  </r>
  <r>
    <x v="1029"/>
    <x v="2"/>
    <n v="2019"/>
    <d v="2019-11-01T00:00:00"/>
    <s v="sM Direct"/>
    <x v="110"/>
  </r>
  <r>
    <x v="504"/>
    <x v="2"/>
    <n v="2019"/>
    <d v="2019-11-01T00:00:00"/>
    <s v="sM Direct"/>
    <x v="110"/>
  </r>
  <r>
    <x v="504"/>
    <x v="2"/>
    <n v="2019"/>
    <d v="2019-11-01T00:00:00"/>
    <s v="sM Campaign"/>
    <x v="110"/>
  </r>
  <r>
    <x v="514"/>
    <x v="0"/>
    <n v="2019"/>
    <d v="2019-12-01T00:00:00"/>
    <s v="sM Direct"/>
    <x v="110"/>
  </r>
  <r>
    <x v="1428"/>
    <x v="2"/>
    <n v="2019"/>
    <d v="2019-11-01T00:00:00"/>
    <s v="sM Campaign"/>
    <x v="110"/>
  </r>
  <r>
    <x v="970"/>
    <x v="2"/>
    <n v="2019"/>
    <d v="2019-11-01T00:00:00"/>
    <s v="sM Direct"/>
    <x v="110"/>
  </r>
  <r>
    <x v="901"/>
    <x v="2"/>
    <n v="2019"/>
    <d v="2019-11-01T00:00:00"/>
    <s v="sM Direct"/>
    <x v="110"/>
  </r>
  <r>
    <x v="598"/>
    <x v="1"/>
    <n v="2019"/>
    <d v="2019-10-01T00:00:00"/>
    <s v="sM Direct"/>
    <x v="110"/>
  </r>
  <r>
    <x v="987"/>
    <x v="0"/>
    <n v="2019"/>
    <d v="2019-12-01T00:00:00"/>
    <s v="sM Campaign"/>
    <x v="110"/>
  </r>
  <r>
    <x v="987"/>
    <x v="2"/>
    <n v="2019"/>
    <d v="2019-11-01T00:00:00"/>
    <s v="sM Direct"/>
    <x v="110"/>
  </r>
  <r>
    <x v="987"/>
    <x v="0"/>
    <n v="2019"/>
    <d v="2019-12-01T00:00:00"/>
    <s v="sM Direct"/>
    <x v="110"/>
  </r>
  <r>
    <x v="958"/>
    <x v="1"/>
    <n v="2019"/>
    <d v="2019-10-01T00:00:00"/>
    <s v="sM Direct"/>
    <x v="110"/>
  </r>
  <r>
    <x v="541"/>
    <x v="0"/>
    <n v="2019"/>
    <d v="2019-12-01T00:00:00"/>
    <s v="sM Campaign"/>
    <x v="110"/>
  </r>
  <r>
    <x v="575"/>
    <x v="1"/>
    <n v="2019"/>
    <d v="2019-10-01T00:00:00"/>
    <s v="sM Direct"/>
    <x v="110"/>
  </r>
  <r>
    <x v="1428"/>
    <x v="0"/>
    <n v="2019"/>
    <d v="2019-12-01T00:00:00"/>
    <s v="aM Direct"/>
    <x v="110"/>
  </r>
  <r>
    <x v="655"/>
    <x v="0"/>
    <n v="2019"/>
    <d v="2019-12-01T00:00:00"/>
    <s v="Equifax Campaign"/>
    <x v="110"/>
  </r>
  <r>
    <x v="1314"/>
    <x v="0"/>
    <n v="2019"/>
    <d v="2019-12-01T00:00:00"/>
    <s v="Equifax Direct"/>
    <x v="110"/>
  </r>
  <r>
    <x v="983"/>
    <x v="1"/>
    <n v="2019"/>
    <d v="2019-10-01T00:00:00"/>
    <s v="sM Campaign"/>
    <x v="110"/>
  </r>
  <r>
    <x v="779"/>
    <x v="2"/>
    <n v="2019"/>
    <d v="2019-11-01T00:00:00"/>
    <s v="sM Direct"/>
    <x v="110"/>
  </r>
  <r>
    <x v="734"/>
    <x v="2"/>
    <n v="2019"/>
    <d v="2019-11-01T00:00:00"/>
    <s v="sM Direct"/>
    <x v="110"/>
  </r>
  <r>
    <x v="746"/>
    <x v="1"/>
    <n v="2019"/>
    <d v="2019-10-01T00:00:00"/>
    <s v="aM Direct"/>
    <x v="110"/>
  </r>
  <r>
    <x v="796"/>
    <x v="0"/>
    <n v="2019"/>
    <d v="2019-12-01T00:00:00"/>
    <s v="aM Direct"/>
    <x v="110"/>
  </r>
  <r>
    <x v="796"/>
    <x v="2"/>
    <n v="2019"/>
    <d v="2019-11-01T00:00:00"/>
    <s v="sM Campaign"/>
    <x v="110"/>
  </r>
  <r>
    <x v="1118"/>
    <x v="2"/>
    <n v="2019"/>
    <d v="2019-11-01T00:00:00"/>
    <s v="sM Direct"/>
    <x v="110"/>
  </r>
  <r>
    <x v="1648"/>
    <x v="0"/>
    <n v="2019"/>
    <d v="2019-12-01T00:00:00"/>
    <s v="aM Campaign"/>
    <x v="110"/>
  </r>
  <r>
    <x v="773"/>
    <x v="1"/>
    <n v="2019"/>
    <d v="2019-10-01T00:00:00"/>
    <s v="sM Campaign"/>
    <x v="110"/>
  </r>
  <r>
    <x v="1276"/>
    <x v="0"/>
    <n v="2019"/>
    <d v="2019-12-01T00:00:00"/>
    <s v="sM Direct"/>
    <x v="110"/>
  </r>
  <r>
    <x v="1083"/>
    <x v="0"/>
    <n v="2019"/>
    <d v="2019-12-01T00:00:00"/>
    <s v="sM Direct"/>
    <x v="110"/>
  </r>
  <r>
    <x v="889"/>
    <x v="2"/>
    <n v="2019"/>
    <d v="2019-11-01T00:00:00"/>
    <s v="sM Campaign"/>
    <x v="110"/>
  </r>
  <r>
    <x v="728"/>
    <x v="1"/>
    <n v="2019"/>
    <d v="2019-10-01T00:00:00"/>
    <s v="aM Direct"/>
    <x v="110"/>
  </r>
  <r>
    <x v="387"/>
    <x v="2"/>
    <n v="2019"/>
    <d v="2019-11-01T00:00:00"/>
    <s v="sM Direct"/>
    <x v="110"/>
  </r>
  <r>
    <x v="768"/>
    <x v="1"/>
    <n v="2019"/>
    <d v="2019-10-01T00:00:00"/>
    <s v="sM Direct"/>
    <x v="110"/>
  </r>
  <r>
    <x v="1118"/>
    <x v="0"/>
    <n v="2019"/>
    <d v="2019-12-01T00:00:00"/>
    <s v="aM Direct"/>
    <x v="110"/>
  </r>
  <r>
    <x v="646"/>
    <x v="1"/>
    <n v="2019"/>
    <d v="2019-10-01T00:00:00"/>
    <s v="sM Campaign"/>
    <x v="1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3">
  <r>
    <x v="0"/>
    <n v="2019"/>
    <x v="0"/>
    <n v="26819"/>
    <n v="26210"/>
    <x v="0"/>
  </r>
  <r>
    <x v="1"/>
    <n v="2019"/>
    <x v="0"/>
    <n v="27324"/>
    <n v="25882"/>
    <x v="1"/>
  </r>
  <r>
    <x v="2"/>
    <n v="2019"/>
    <x v="0"/>
    <n v="26815"/>
    <n v="24118"/>
    <x v="2"/>
  </r>
  <r>
    <x v="1"/>
    <n v="2019"/>
    <x v="1"/>
    <n v="23607"/>
    <n v="21494"/>
    <x v="3"/>
  </r>
  <r>
    <x v="1"/>
    <n v="2019"/>
    <x v="2"/>
    <n v="20060"/>
    <n v="18882"/>
    <x v="4"/>
  </r>
  <r>
    <x v="0"/>
    <n v="2019"/>
    <x v="2"/>
    <n v="19688"/>
    <n v="18594"/>
    <x v="5"/>
  </r>
  <r>
    <x v="2"/>
    <n v="2019"/>
    <x v="1"/>
    <n v="20951"/>
    <n v="18088"/>
    <x v="6"/>
  </r>
  <r>
    <x v="0"/>
    <n v="2019"/>
    <x v="3"/>
    <n v="17995"/>
    <n v="16796"/>
    <x v="7"/>
  </r>
  <r>
    <x v="1"/>
    <n v="2019"/>
    <x v="3"/>
    <n v="18051"/>
    <n v="16610"/>
    <x v="8"/>
  </r>
  <r>
    <x v="2"/>
    <n v="2019"/>
    <x v="2"/>
    <n v="18015"/>
    <n v="15694"/>
    <x v="9"/>
  </r>
  <r>
    <x v="2"/>
    <n v="2019"/>
    <x v="3"/>
    <n v="16999"/>
    <n v="14501"/>
    <x v="10"/>
  </r>
  <r>
    <x v="0"/>
    <n v="2019"/>
    <x v="4"/>
    <n v="14845"/>
    <n v="14412"/>
    <x v="11"/>
  </r>
  <r>
    <x v="0"/>
    <n v="2019"/>
    <x v="5"/>
    <n v="14807"/>
    <n v="13787"/>
    <x v="12"/>
  </r>
  <r>
    <x v="0"/>
    <n v="2019"/>
    <x v="6"/>
    <n v="14483"/>
    <n v="13613"/>
    <x v="13"/>
  </r>
  <r>
    <x v="1"/>
    <n v="2019"/>
    <x v="7"/>
    <n v="14504"/>
    <n v="13600"/>
    <x v="14"/>
  </r>
  <r>
    <x v="1"/>
    <n v="2019"/>
    <x v="5"/>
    <n v="13829"/>
    <n v="13523"/>
    <x v="15"/>
  </r>
  <r>
    <x v="0"/>
    <n v="2019"/>
    <x v="8"/>
    <n v="13793"/>
    <n v="13520"/>
    <x v="16"/>
  </r>
  <r>
    <x v="0"/>
    <n v="2019"/>
    <x v="7"/>
    <n v="14266"/>
    <n v="13426"/>
    <x v="17"/>
  </r>
  <r>
    <x v="1"/>
    <n v="2019"/>
    <x v="4"/>
    <n v="14412"/>
    <n v="13401"/>
    <x v="18"/>
  </r>
  <r>
    <x v="1"/>
    <n v="2019"/>
    <x v="6"/>
    <n v="13805"/>
    <n v="13311"/>
    <x v="19"/>
  </r>
  <r>
    <x v="2"/>
    <n v="2019"/>
    <x v="7"/>
    <n v="14067"/>
    <n v="12900"/>
    <x v="20"/>
  </r>
  <r>
    <x v="0"/>
    <n v="2019"/>
    <x v="9"/>
    <n v="13294"/>
    <n v="12826"/>
    <x v="21"/>
  </r>
  <r>
    <x v="2"/>
    <n v="2019"/>
    <x v="6"/>
    <n v="13457"/>
    <n v="12794"/>
    <x v="22"/>
  </r>
  <r>
    <x v="2"/>
    <n v="2019"/>
    <x v="10"/>
    <n v="14591"/>
    <n v="12450"/>
    <x v="23"/>
  </r>
  <r>
    <x v="0"/>
    <n v="2019"/>
    <x v="11"/>
    <n v="12672"/>
    <n v="12393"/>
    <x v="24"/>
  </r>
  <r>
    <x v="1"/>
    <n v="2019"/>
    <x v="12"/>
    <n v="12754"/>
    <n v="12329"/>
    <x v="25"/>
  </r>
  <r>
    <x v="2"/>
    <n v="2019"/>
    <x v="12"/>
    <n v="12632"/>
    <n v="12271"/>
    <x v="26"/>
  </r>
  <r>
    <x v="2"/>
    <n v="2019"/>
    <x v="4"/>
    <n v="14206"/>
    <n v="12164"/>
    <x v="27"/>
  </r>
  <r>
    <x v="0"/>
    <n v="2019"/>
    <x v="13"/>
    <n v="13180"/>
    <n v="12145"/>
    <x v="28"/>
  </r>
  <r>
    <x v="1"/>
    <n v="2019"/>
    <x v="9"/>
    <n v="13997"/>
    <n v="12102"/>
    <x v="29"/>
  </r>
  <r>
    <x v="1"/>
    <n v="2019"/>
    <x v="11"/>
    <n v="13099"/>
    <n v="12018"/>
    <x v="30"/>
  </r>
  <r>
    <x v="0"/>
    <n v="2019"/>
    <x v="14"/>
    <n v="12265"/>
    <n v="11980"/>
    <x v="31"/>
  </r>
  <r>
    <x v="1"/>
    <n v="2019"/>
    <x v="14"/>
    <n v="13342"/>
    <n v="11905"/>
    <x v="32"/>
  </r>
  <r>
    <x v="0"/>
    <n v="2019"/>
    <x v="15"/>
    <n v="11995"/>
    <n v="11850"/>
    <x v="33"/>
  </r>
  <r>
    <x v="1"/>
    <n v="2019"/>
    <x v="8"/>
    <n v="12291"/>
    <n v="11792"/>
    <x v="34"/>
  </r>
  <r>
    <x v="1"/>
    <n v="2019"/>
    <x v="15"/>
    <n v="12124"/>
    <n v="11745"/>
    <x v="35"/>
  </r>
  <r>
    <x v="0"/>
    <n v="2019"/>
    <x v="16"/>
    <n v="12319"/>
    <n v="11610"/>
    <x v="36"/>
  </r>
  <r>
    <x v="2"/>
    <n v="2019"/>
    <x v="11"/>
    <n v="12649"/>
    <n v="11582"/>
    <x v="37"/>
  </r>
  <r>
    <x v="2"/>
    <n v="2019"/>
    <x v="8"/>
    <n v="11909"/>
    <n v="11433"/>
    <x v="38"/>
  </r>
  <r>
    <x v="0"/>
    <n v="2019"/>
    <x v="17"/>
    <n v="11507"/>
    <n v="11357"/>
    <x v="39"/>
  </r>
  <r>
    <x v="1"/>
    <n v="2019"/>
    <x v="16"/>
    <n v="13011"/>
    <n v="11318"/>
    <x v="40"/>
  </r>
  <r>
    <x v="0"/>
    <n v="2019"/>
    <x v="18"/>
    <n v="11578"/>
    <n v="11299"/>
    <x v="41"/>
  </r>
  <r>
    <x v="2"/>
    <n v="2019"/>
    <x v="18"/>
    <n v="11990"/>
    <n v="11287"/>
    <x v="42"/>
  </r>
  <r>
    <x v="2"/>
    <n v="2019"/>
    <x v="15"/>
    <n v="12090"/>
    <n v="11187"/>
    <x v="43"/>
  </r>
  <r>
    <x v="1"/>
    <n v="2019"/>
    <x v="18"/>
    <n v="11710"/>
    <n v="11036"/>
    <x v="44"/>
  </r>
  <r>
    <x v="1"/>
    <n v="2019"/>
    <x v="17"/>
    <n v="11515"/>
    <n v="11009"/>
    <x v="45"/>
  </r>
  <r>
    <x v="0"/>
    <n v="2019"/>
    <x v="19"/>
    <n v="11223"/>
    <n v="10954"/>
    <x v="46"/>
  </r>
  <r>
    <x v="0"/>
    <n v="2019"/>
    <x v="20"/>
    <n v="11264"/>
    <n v="10839"/>
    <x v="47"/>
  </r>
  <r>
    <x v="2"/>
    <n v="2019"/>
    <x v="21"/>
    <n v="12551"/>
    <n v="10811"/>
    <x v="48"/>
  </r>
  <r>
    <x v="1"/>
    <n v="2019"/>
    <x v="19"/>
    <n v="11692"/>
    <n v="10659"/>
    <x v="49"/>
  </r>
  <r>
    <x v="2"/>
    <n v="2019"/>
    <x v="14"/>
    <n v="12443"/>
    <n v="10604"/>
    <x v="50"/>
  </r>
  <r>
    <x v="2"/>
    <n v="2019"/>
    <x v="17"/>
    <n v="11048"/>
    <n v="10557"/>
    <x v="51"/>
  </r>
  <r>
    <x v="2"/>
    <n v="2019"/>
    <x v="16"/>
    <n v="12643"/>
    <n v="10516"/>
    <x v="52"/>
  </r>
  <r>
    <x v="1"/>
    <n v="2019"/>
    <x v="13"/>
    <n v="11419"/>
    <n v="10339"/>
    <x v="53"/>
  </r>
  <r>
    <x v="2"/>
    <n v="2019"/>
    <x v="9"/>
    <n v="12257"/>
    <n v="10337"/>
    <x v="54"/>
  </r>
  <r>
    <x v="2"/>
    <n v="2019"/>
    <x v="22"/>
    <n v="11537"/>
    <n v="10279"/>
    <x v="55"/>
  </r>
  <r>
    <x v="1"/>
    <n v="2019"/>
    <x v="22"/>
    <n v="11479"/>
    <n v="10178"/>
    <x v="56"/>
  </r>
  <r>
    <x v="0"/>
    <n v="2019"/>
    <x v="23"/>
    <n v="10360"/>
    <n v="10142"/>
    <x v="57"/>
  </r>
  <r>
    <x v="1"/>
    <n v="2019"/>
    <x v="23"/>
    <n v="10671"/>
    <n v="10078"/>
    <x v="58"/>
  </r>
  <r>
    <x v="2"/>
    <n v="2019"/>
    <x v="19"/>
    <n v="11573"/>
    <n v="10001"/>
    <x v="59"/>
  </r>
  <r>
    <x v="1"/>
    <n v="2019"/>
    <x v="24"/>
    <n v="10326"/>
    <n v="9977"/>
    <x v="60"/>
  </r>
  <r>
    <x v="0"/>
    <n v="2019"/>
    <x v="24"/>
    <n v="10104"/>
    <n v="9942"/>
    <x v="61"/>
  </r>
  <r>
    <x v="0"/>
    <n v="2019"/>
    <x v="25"/>
    <n v="10048"/>
    <n v="9845"/>
    <x v="62"/>
  </r>
  <r>
    <x v="1"/>
    <n v="2019"/>
    <x v="26"/>
    <n v="10126"/>
    <n v="9676"/>
    <x v="63"/>
  </r>
  <r>
    <x v="1"/>
    <n v="2019"/>
    <x v="27"/>
    <n v="9971"/>
    <n v="9638"/>
    <x v="64"/>
  </r>
  <r>
    <x v="2"/>
    <n v="2019"/>
    <x v="23"/>
    <n v="10382"/>
    <n v="9608"/>
    <x v="65"/>
  </r>
  <r>
    <x v="2"/>
    <n v="2019"/>
    <x v="26"/>
    <n v="10050"/>
    <n v="9591"/>
    <x v="66"/>
  </r>
  <r>
    <x v="0"/>
    <n v="2019"/>
    <x v="26"/>
    <n v="9641"/>
    <n v="9532"/>
    <x v="67"/>
  </r>
  <r>
    <x v="1"/>
    <n v="2019"/>
    <x v="28"/>
    <n v="9774"/>
    <n v="9482"/>
    <x v="68"/>
  </r>
  <r>
    <x v="0"/>
    <n v="2019"/>
    <x v="28"/>
    <n v="9558"/>
    <n v="9457"/>
    <x v="69"/>
  </r>
  <r>
    <x v="0"/>
    <n v="2019"/>
    <x v="29"/>
    <n v="9600"/>
    <n v="9424"/>
    <x v="70"/>
  </r>
  <r>
    <x v="2"/>
    <n v="2019"/>
    <x v="27"/>
    <n v="9508"/>
    <n v="9342"/>
    <x v="71"/>
  </r>
  <r>
    <x v="0"/>
    <n v="2019"/>
    <x v="30"/>
    <n v="9481"/>
    <n v="9311"/>
    <x v="72"/>
  </r>
  <r>
    <x v="2"/>
    <n v="2019"/>
    <x v="28"/>
    <n v="9596"/>
    <n v="9308"/>
    <x v="73"/>
  </r>
  <r>
    <x v="2"/>
    <n v="2019"/>
    <x v="24"/>
    <n v="9936"/>
    <n v="9244"/>
    <x v="74"/>
  </r>
  <r>
    <x v="1"/>
    <n v="2019"/>
    <x v="31"/>
    <n v="9647"/>
    <n v="9173"/>
    <x v="75"/>
  </r>
  <r>
    <x v="0"/>
    <n v="2019"/>
    <x v="32"/>
    <n v="9423"/>
    <n v="9124"/>
    <x v="76"/>
  </r>
  <r>
    <x v="1"/>
    <n v="2019"/>
    <x v="25"/>
    <n v="9906"/>
    <n v="9124"/>
    <x v="77"/>
  </r>
  <r>
    <x v="2"/>
    <n v="2019"/>
    <x v="25"/>
    <n v="9788"/>
    <n v="9108"/>
    <x v="78"/>
  </r>
  <r>
    <x v="0"/>
    <n v="2019"/>
    <x v="33"/>
    <n v="9498"/>
    <n v="9102"/>
    <x v="79"/>
  </r>
  <r>
    <x v="0"/>
    <n v="2019"/>
    <x v="31"/>
    <n v="9244"/>
    <n v="9074"/>
    <x v="80"/>
  </r>
  <r>
    <x v="0"/>
    <n v="2019"/>
    <x v="34"/>
    <n v="9180"/>
    <n v="9064"/>
    <x v="81"/>
  </r>
  <r>
    <x v="1"/>
    <n v="2019"/>
    <x v="35"/>
    <n v="9558"/>
    <n v="9054"/>
    <x v="82"/>
  </r>
  <r>
    <x v="0"/>
    <n v="2019"/>
    <x v="35"/>
    <n v="9186"/>
    <n v="9045"/>
    <x v="83"/>
  </r>
  <r>
    <x v="1"/>
    <n v="2019"/>
    <x v="30"/>
    <n v="9539"/>
    <n v="9004"/>
    <x v="84"/>
  </r>
  <r>
    <x v="0"/>
    <n v="2019"/>
    <x v="36"/>
    <n v="9272"/>
    <n v="9003"/>
    <x v="85"/>
  </r>
  <r>
    <x v="1"/>
    <n v="2019"/>
    <x v="37"/>
    <n v="9295"/>
    <n v="8855"/>
    <x v="86"/>
  </r>
  <r>
    <x v="2"/>
    <n v="2019"/>
    <x v="35"/>
    <n v="9384"/>
    <n v="8851"/>
    <x v="87"/>
  </r>
  <r>
    <x v="1"/>
    <n v="2019"/>
    <x v="38"/>
    <n v="9538"/>
    <n v="8832"/>
    <x v="88"/>
  </r>
  <r>
    <x v="0"/>
    <n v="2019"/>
    <x v="39"/>
    <n v="9604"/>
    <n v="8803"/>
    <x v="89"/>
  </r>
  <r>
    <x v="0"/>
    <n v="2019"/>
    <x v="40"/>
    <n v="9062"/>
    <n v="8785"/>
    <x v="90"/>
  </r>
  <r>
    <x v="1"/>
    <n v="2019"/>
    <x v="36"/>
    <n v="9257"/>
    <n v="8783"/>
    <x v="91"/>
  </r>
  <r>
    <x v="0"/>
    <n v="2019"/>
    <x v="41"/>
    <n v="8815"/>
    <n v="8686"/>
    <x v="92"/>
  </r>
  <r>
    <x v="0"/>
    <n v="2019"/>
    <x v="42"/>
    <n v="8844"/>
    <n v="8646"/>
    <x v="93"/>
  </r>
  <r>
    <x v="2"/>
    <n v="2019"/>
    <x v="43"/>
    <n v="8963"/>
    <n v="8610"/>
    <x v="94"/>
  </r>
  <r>
    <x v="2"/>
    <n v="2019"/>
    <x v="36"/>
    <n v="9328"/>
    <n v="8550"/>
    <x v="95"/>
  </r>
  <r>
    <x v="0"/>
    <n v="2019"/>
    <x v="44"/>
    <n v="8667"/>
    <n v="8528"/>
    <x v="96"/>
  </r>
  <r>
    <x v="0"/>
    <n v="2019"/>
    <x v="45"/>
    <n v="8918"/>
    <n v="8499"/>
    <x v="97"/>
  </r>
  <r>
    <x v="1"/>
    <n v="2019"/>
    <x v="46"/>
    <n v="9444"/>
    <n v="8495"/>
    <x v="98"/>
  </r>
  <r>
    <x v="2"/>
    <n v="2019"/>
    <x v="44"/>
    <n v="8797"/>
    <n v="8488"/>
    <x v="99"/>
  </r>
  <r>
    <x v="1"/>
    <n v="2019"/>
    <x v="39"/>
    <n v="9323"/>
    <n v="8470"/>
    <x v="100"/>
  </r>
  <r>
    <x v="0"/>
    <n v="2019"/>
    <x v="37"/>
    <n v="8526"/>
    <n v="8457"/>
    <x v="101"/>
  </r>
  <r>
    <x v="0"/>
    <n v="2019"/>
    <x v="47"/>
    <n v="8645"/>
    <n v="8437"/>
    <x v="102"/>
  </r>
  <r>
    <x v="2"/>
    <n v="2019"/>
    <x v="41"/>
    <n v="8735"/>
    <n v="8430"/>
    <x v="103"/>
  </r>
  <r>
    <x v="2"/>
    <n v="2019"/>
    <x v="42"/>
    <n v="9327"/>
    <n v="8405"/>
    <x v="104"/>
  </r>
  <r>
    <x v="2"/>
    <n v="2019"/>
    <x v="47"/>
    <n v="8473"/>
    <n v="8368"/>
    <x v="105"/>
  </r>
  <r>
    <x v="0"/>
    <n v="2019"/>
    <x v="38"/>
    <n v="8816"/>
    <n v="8358"/>
    <x v="106"/>
  </r>
  <r>
    <x v="1"/>
    <n v="2019"/>
    <x v="42"/>
    <n v="9281"/>
    <n v="8353"/>
    <x v="107"/>
  </r>
  <r>
    <x v="0"/>
    <n v="2019"/>
    <x v="48"/>
    <n v="8609"/>
    <n v="8350"/>
    <x v="108"/>
  </r>
  <r>
    <x v="1"/>
    <n v="2019"/>
    <x v="33"/>
    <n v="8684"/>
    <n v="8344"/>
    <x v="109"/>
  </r>
  <r>
    <x v="0"/>
    <n v="2019"/>
    <x v="49"/>
    <n v="8904"/>
    <n v="8328"/>
    <x v="110"/>
  </r>
  <r>
    <x v="1"/>
    <n v="2019"/>
    <x v="50"/>
    <n v="9178"/>
    <n v="8324"/>
    <x v="111"/>
  </r>
  <r>
    <x v="1"/>
    <n v="2019"/>
    <x v="45"/>
    <n v="8655"/>
    <n v="8317"/>
    <x v="112"/>
  </r>
  <r>
    <x v="0"/>
    <n v="2019"/>
    <x v="50"/>
    <n v="8734"/>
    <n v="8315"/>
    <x v="113"/>
  </r>
  <r>
    <x v="0"/>
    <n v="2019"/>
    <x v="51"/>
    <n v="8732"/>
    <n v="8299"/>
    <x v="114"/>
  </r>
  <r>
    <x v="2"/>
    <n v="2019"/>
    <x v="37"/>
    <n v="8685"/>
    <n v="8286"/>
    <x v="115"/>
  </r>
  <r>
    <x v="1"/>
    <n v="2019"/>
    <x v="44"/>
    <n v="8579"/>
    <n v="8284"/>
    <x v="116"/>
  </r>
  <r>
    <x v="1"/>
    <n v="2019"/>
    <x v="51"/>
    <n v="8633"/>
    <n v="8201"/>
    <x v="117"/>
  </r>
  <r>
    <x v="0"/>
    <n v="2019"/>
    <x v="46"/>
    <n v="8583"/>
    <n v="8198"/>
    <x v="118"/>
  </r>
  <r>
    <x v="1"/>
    <n v="2019"/>
    <x v="41"/>
    <n v="8479"/>
    <n v="8197"/>
    <x v="119"/>
  </r>
  <r>
    <x v="1"/>
    <n v="2019"/>
    <x v="49"/>
    <n v="8781"/>
    <n v="8189"/>
    <x v="120"/>
  </r>
  <r>
    <x v="2"/>
    <n v="2019"/>
    <x v="52"/>
    <n v="9063"/>
    <n v="8181"/>
    <x v="121"/>
  </r>
  <r>
    <x v="2"/>
    <n v="2019"/>
    <x v="13"/>
    <n v="9770"/>
    <n v="8179"/>
    <x v="122"/>
  </r>
  <r>
    <x v="1"/>
    <n v="2019"/>
    <x v="47"/>
    <n v="8329"/>
    <n v="8178"/>
    <x v="123"/>
  </r>
  <r>
    <x v="2"/>
    <n v="2019"/>
    <x v="46"/>
    <n v="9387"/>
    <n v="8163"/>
    <x v="124"/>
  </r>
  <r>
    <x v="2"/>
    <n v="2019"/>
    <x v="53"/>
    <n v="8525"/>
    <n v="8157"/>
    <x v="125"/>
  </r>
  <r>
    <x v="2"/>
    <n v="2019"/>
    <x v="48"/>
    <n v="8183"/>
    <n v="8086"/>
    <x v="126"/>
  </r>
  <r>
    <x v="1"/>
    <n v="2019"/>
    <x v="52"/>
    <n v="8489"/>
    <n v="8076"/>
    <x v="127"/>
  </r>
  <r>
    <x v="2"/>
    <n v="2019"/>
    <x v="38"/>
    <n v="8621"/>
    <n v="8057"/>
    <x v="128"/>
  </r>
  <r>
    <x v="2"/>
    <n v="2019"/>
    <x v="45"/>
    <n v="8274"/>
    <n v="8057"/>
    <x v="129"/>
  </r>
  <r>
    <x v="1"/>
    <n v="2019"/>
    <x v="54"/>
    <n v="8550"/>
    <n v="8050"/>
    <x v="130"/>
  </r>
  <r>
    <x v="1"/>
    <n v="2019"/>
    <x v="40"/>
    <n v="8307"/>
    <n v="8041"/>
    <x v="131"/>
  </r>
  <r>
    <x v="2"/>
    <n v="2019"/>
    <x v="31"/>
    <n v="9251"/>
    <n v="8029"/>
    <x v="132"/>
  </r>
  <r>
    <x v="1"/>
    <n v="2019"/>
    <x v="48"/>
    <n v="8219"/>
    <n v="8024"/>
    <x v="133"/>
  </r>
  <r>
    <x v="0"/>
    <n v="2019"/>
    <x v="55"/>
    <n v="8131"/>
    <n v="8016"/>
    <x v="134"/>
  </r>
  <r>
    <x v="2"/>
    <n v="2019"/>
    <x v="56"/>
    <n v="8166"/>
    <n v="8008"/>
    <x v="135"/>
  </r>
  <r>
    <x v="0"/>
    <n v="2019"/>
    <x v="52"/>
    <n v="8440"/>
    <n v="8007"/>
    <x v="136"/>
  </r>
  <r>
    <x v="1"/>
    <n v="2019"/>
    <x v="53"/>
    <n v="8374"/>
    <n v="7998"/>
    <x v="137"/>
  </r>
  <r>
    <x v="2"/>
    <n v="2019"/>
    <x v="50"/>
    <n v="8801"/>
    <n v="7995"/>
    <x v="138"/>
  </r>
  <r>
    <x v="0"/>
    <n v="2019"/>
    <x v="53"/>
    <n v="8086"/>
    <n v="7988"/>
    <x v="139"/>
  </r>
  <r>
    <x v="2"/>
    <n v="2019"/>
    <x v="57"/>
    <n v="8266"/>
    <n v="7949"/>
    <x v="140"/>
  </r>
  <r>
    <x v="2"/>
    <n v="2019"/>
    <x v="40"/>
    <n v="8135"/>
    <n v="7927"/>
    <x v="141"/>
  </r>
  <r>
    <x v="1"/>
    <n v="2019"/>
    <x v="34"/>
    <n v="8033"/>
    <n v="7911"/>
    <x v="142"/>
  </r>
  <r>
    <x v="0"/>
    <n v="2019"/>
    <x v="54"/>
    <n v="8134"/>
    <n v="7896"/>
    <x v="143"/>
  </r>
  <r>
    <x v="0"/>
    <n v="2019"/>
    <x v="58"/>
    <n v="8318"/>
    <n v="7895"/>
    <x v="144"/>
  </r>
  <r>
    <x v="0"/>
    <n v="2019"/>
    <x v="59"/>
    <n v="8478"/>
    <n v="7892"/>
    <x v="145"/>
  </r>
  <r>
    <x v="2"/>
    <n v="2019"/>
    <x v="51"/>
    <n v="8075"/>
    <n v="7884"/>
    <x v="146"/>
  </r>
  <r>
    <x v="1"/>
    <n v="2019"/>
    <x v="43"/>
    <n v="8214"/>
    <n v="7858"/>
    <x v="147"/>
  </r>
  <r>
    <x v="1"/>
    <n v="2019"/>
    <x v="60"/>
    <n v="8524"/>
    <n v="7809"/>
    <x v="148"/>
  </r>
  <r>
    <x v="1"/>
    <n v="2019"/>
    <x v="57"/>
    <n v="8104"/>
    <n v="7790"/>
    <x v="149"/>
  </r>
  <r>
    <x v="2"/>
    <n v="2019"/>
    <x v="61"/>
    <n v="8766"/>
    <n v="7767"/>
    <x v="150"/>
  </r>
  <r>
    <x v="1"/>
    <n v="2019"/>
    <x v="58"/>
    <n v="8586"/>
    <n v="7751"/>
    <x v="151"/>
  </r>
  <r>
    <x v="2"/>
    <n v="2019"/>
    <x v="62"/>
    <n v="7862"/>
    <n v="7739"/>
    <x v="152"/>
  </r>
  <r>
    <x v="2"/>
    <n v="2019"/>
    <x v="63"/>
    <n v="8633"/>
    <n v="7688"/>
    <x v="153"/>
  </r>
  <r>
    <x v="2"/>
    <n v="2019"/>
    <x v="64"/>
    <n v="8861"/>
    <n v="7688"/>
    <x v="154"/>
  </r>
  <r>
    <x v="2"/>
    <n v="2019"/>
    <x v="49"/>
    <n v="8227"/>
    <n v="7657"/>
    <x v="155"/>
  </r>
  <r>
    <x v="1"/>
    <n v="2019"/>
    <x v="56"/>
    <n v="7831"/>
    <n v="7637"/>
    <x v="156"/>
  </r>
  <r>
    <x v="2"/>
    <n v="2019"/>
    <x v="39"/>
    <n v="8215"/>
    <n v="7635"/>
    <x v="157"/>
  </r>
  <r>
    <x v="2"/>
    <n v="2019"/>
    <x v="59"/>
    <n v="8166"/>
    <n v="7631"/>
    <x v="158"/>
  </r>
  <r>
    <x v="1"/>
    <n v="2019"/>
    <x v="62"/>
    <n v="7764"/>
    <n v="7630"/>
    <x v="159"/>
  </r>
  <r>
    <x v="1"/>
    <n v="2019"/>
    <x v="65"/>
    <n v="8053"/>
    <n v="7623"/>
    <x v="160"/>
  </r>
  <r>
    <x v="2"/>
    <n v="2019"/>
    <x v="66"/>
    <n v="7720"/>
    <n v="7622"/>
    <x v="161"/>
  </r>
  <r>
    <x v="0"/>
    <n v="2019"/>
    <x v="67"/>
    <n v="7973"/>
    <n v="7506"/>
    <x v="162"/>
  </r>
  <r>
    <x v="2"/>
    <n v="2019"/>
    <x v="65"/>
    <n v="7830"/>
    <n v="7500"/>
    <x v="163"/>
  </r>
  <r>
    <x v="2"/>
    <n v="2019"/>
    <x v="60"/>
    <n v="8097"/>
    <n v="7497"/>
    <x v="164"/>
  </r>
  <r>
    <x v="0"/>
    <n v="2019"/>
    <x v="56"/>
    <n v="7526"/>
    <n v="7465"/>
    <x v="165"/>
  </r>
  <r>
    <x v="0"/>
    <n v="2019"/>
    <x v="68"/>
    <n v="7996"/>
    <n v="7371"/>
    <x v="166"/>
  </r>
  <r>
    <x v="0"/>
    <n v="2019"/>
    <x v="60"/>
    <n v="7889"/>
    <n v="7363"/>
    <x v="167"/>
  </r>
  <r>
    <x v="0"/>
    <n v="2019"/>
    <x v="69"/>
    <n v="7734"/>
    <n v="7353"/>
    <x v="168"/>
  </r>
  <r>
    <x v="2"/>
    <n v="2019"/>
    <x v="58"/>
    <n v="8237"/>
    <n v="7345"/>
    <x v="169"/>
  </r>
  <r>
    <x v="1"/>
    <n v="2019"/>
    <x v="61"/>
    <n v="8336"/>
    <n v="7304"/>
    <x v="170"/>
  </r>
  <r>
    <x v="0"/>
    <n v="2019"/>
    <x v="61"/>
    <n v="7549"/>
    <n v="7300"/>
    <x v="171"/>
  </r>
  <r>
    <x v="2"/>
    <n v="2019"/>
    <x v="34"/>
    <n v="7396"/>
    <n v="7283"/>
    <x v="172"/>
  </r>
  <r>
    <x v="1"/>
    <n v="2019"/>
    <x v="67"/>
    <n v="7859"/>
    <n v="7269"/>
    <x v="173"/>
  </r>
  <r>
    <x v="1"/>
    <n v="2019"/>
    <x v="70"/>
    <n v="7878"/>
    <n v="7267"/>
    <x v="174"/>
  </r>
  <r>
    <x v="1"/>
    <n v="2019"/>
    <x v="59"/>
    <n v="7887"/>
    <n v="7267"/>
    <x v="175"/>
  </r>
  <r>
    <x v="0"/>
    <n v="2019"/>
    <x v="71"/>
    <n v="7629"/>
    <n v="7252"/>
    <x v="176"/>
  </r>
  <r>
    <x v="1"/>
    <n v="2019"/>
    <x v="69"/>
    <n v="7388"/>
    <n v="7251"/>
    <x v="177"/>
  </r>
  <r>
    <x v="0"/>
    <n v="2019"/>
    <x v="72"/>
    <n v="7541"/>
    <n v="7205"/>
    <x v="178"/>
  </r>
  <r>
    <x v="1"/>
    <n v="2019"/>
    <x v="55"/>
    <n v="7402"/>
    <n v="7147"/>
    <x v="179"/>
  </r>
  <r>
    <x v="2"/>
    <n v="2019"/>
    <x v="73"/>
    <n v="7403"/>
    <n v="7092"/>
    <x v="180"/>
  </r>
  <r>
    <x v="0"/>
    <n v="2019"/>
    <x v="74"/>
    <n v="7698"/>
    <n v="7079"/>
    <x v="181"/>
  </r>
  <r>
    <x v="0"/>
    <n v="2019"/>
    <x v="65"/>
    <n v="7402"/>
    <n v="7072"/>
    <x v="182"/>
  </r>
  <r>
    <x v="2"/>
    <n v="2019"/>
    <x v="54"/>
    <n v="8006"/>
    <n v="7067"/>
    <x v="183"/>
  </r>
  <r>
    <x v="1"/>
    <n v="2019"/>
    <x v="63"/>
    <n v="8206"/>
    <n v="7064"/>
    <x v="184"/>
  </r>
  <r>
    <x v="1"/>
    <n v="2019"/>
    <x v="73"/>
    <n v="7350"/>
    <n v="7022"/>
    <x v="185"/>
  </r>
  <r>
    <x v="0"/>
    <n v="2019"/>
    <x v="75"/>
    <n v="7119"/>
    <n v="7016"/>
    <x v="186"/>
  </r>
  <r>
    <x v="0"/>
    <n v="2019"/>
    <x v="73"/>
    <n v="7101"/>
    <n v="6974"/>
    <x v="187"/>
  </r>
  <r>
    <x v="2"/>
    <n v="2019"/>
    <x v="55"/>
    <n v="7204"/>
    <n v="6969"/>
    <x v="188"/>
  </r>
  <r>
    <x v="2"/>
    <n v="2019"/>
    <x v="76"/>
    <n v="7134"/>
    <n v="6907"/>
    <x v="189"/>
  </r>
  <r>
    <x v="1"/>
    <n v="2019"/>
    <x v="77"/>
    <n v="7205"/>
    <n v="6900"/>
    <x v="190"/>
  </r>
  <r>
    <x v="0"/>
    <n v="2019"/>
    <x v="78"/>
    <n v="7000"/>
    <n v="6883"/>
    <x v="191"/>
  </r>
  <r>
    <x v="0"/>
    <n v="2019"/>
    <x v="79"/>
    <n v="7162"/>
    <n v="6857"/>
    <x v="192"/>
  </r>
  <r>
    <x v="2"/>
    <n v="2019"/>
    <x v="69"/>
    <n v="7149"/>
    <n v="6846"/>
    <x v="193"/>
  </r>
  <r>
    <x v="0"/>
    <n v="2019"/>
    <x v="77"/>
    <n v="6930"/>
    <n v="6815"/>
    <x v="194"/>
  </r>
  <r>
    <x v="0"/>
    <n v="2019"/>
    <x v="80"/>
    <n v="7094"/>
    <n v="6815"/>
    <x v="195"/>
  </r>
  <r>
    <x v="1"/>
    <n v="2019"/>
    <x v="81"/>
    <n v="7275"/>
    <n v="6812"/>
    <x v="196"/>
  </r>
  <r>
    <x v="0"/>
    <n v="2019"/>
    <x v="81"/>
    <n v="6932"/>
    <n v="6812"/>
    <x v="197"/>
  </r>
  <r>
    <x v="2"/>
    <n v="2019"/>
    <x v="82"/>
    <n v="7114"/>
    <n v="6802"/>
    <x v="198"/>
  </r>
  <r>
    <x v="2"/>
    <n v="2019"/>
    <x v="83"/>
    <n v="7072"/>
    <n v="6800"/>
    <x v="199"/>
  </r>
  <r>
    <x v="2"/>
    <n v="2019"/>
    <x v="67"/>
    <n v="7611"/>
    <n v="6770"/>
    <x v="200"/>
  </r>
  <r>
    <x v="2"/>
    <n v="2019"/>
    <x v="72"/>
    <n v="6961"/>
    <n v="6767"/>
    <x v="201"/>
  </r>
  <r>
    <x v="2"/>
    <n v="2019"/>
    <x v="84"/>
    <n v="7096"/>
    <n v="6740"/>
    <x v="202"/>
  </r>
  <r>
    <x v="2"/>
    <n v="2019"/>
    <x v="79"/>
    <n v="6887"/>
    <n v="6710"/>
    <x v="203"/>
  </r>
  <r>
    <x v="1"/>
    <n v="2019"/>
    <x v="78"/>
    <n v="7026"/>
    <n v="6693"/>
    <x v="204"/>
  </r>
  <r>
    <x v="2"/>
    <n v="2019"/>
    <x v="85"/>
    <n v="7470"/>
    <n v="6683"/>
    <x v="205"/>
  </r>
  <r>
    <x v="1"/>
    <n v="2019"/>
    <x v="76"/>
    <n v="6932"/>
    <n v="6682"/>
    <x v="206"/>
  </r>
  <r>
    <x v="1"/>
    <n v="2019"/>
    <x v="71"/>
    <n v="6939"/>
    <n v="6666"/>
    <x v="207"/>
  </r>
  <r>
    <x v="1"/>
    <n v="2019"/>
    <x v="83"/>
    <n v="6946"/>
    <n v="6660"/>
    <x v="208"/>
  </r>
  <r>
    <x v="2"/>
    <n v="2019"/>
    <x v="86"/>
    <n v="6936"/>
    <n v="6654"/>
    <x v="209"/>
  </r>
  <r>
    <x v="2"/>
    <n v="2019"/>
    <x v="77"/>
    <n v="6913"/>
    <n v="6633"/>
    <x v="210"/>
  </r>
  <r>
    <x v="0"/>
    <n v="2019"/>
    <x v="76"/>
    <n v="6740"/>
    <n v="6629"/>
    <x v="211"/>
  </r>
  <r>
    <x v="2"/>
    <n v="2019"/>
    <x v="75"/>
    <n v="7353"/>
    <n v="6622"/>
    <x v="212"/>
  </r>
  <r>
    <x v="1"/>
    <n v="2019"/>
    <x v="68"/>
    <n v="7179"/>
    <n v="6606"/>
    <x v="213"/>
  </r>
  <r>
    <x v="2"/>
    <n v="2019"/>
    <x v="81"/>
    <n v="7091"/>
    <n v="6605"/>
    <x v="214"/>
  </r>
  <r>
    <x v="1"/>
    <n v="2019"/>
    <x v="80"/>
    <n v="6810"/>
    <n v="6590"/>
    <x v="215"/>
  </r>
  <r>
    <x v="0"/>
    <n v="2019"/>
    <x v="83"/>
    <n v="6677"/>
    <n v="6571"/>
    <x v="216"/>
  </r>
  <r>
    <x v="2"/>
    <n v="2019"/>
    <x v="87"/>
    <n v="6777"/>
    <n v="6561"/>
    <x v="217"/>
  </r>
  <r>
    <x v="1"/>
    <n v="2019"/>
    <x v="75"/>
    <n v="7093"/>
    <n v="6547"/>
    <x v="218"/>
  </r>
  <r>
    <x v="2"/>
    <n v="2019"/>
    <x v="88"/>
    <n v="6790"/>
    <n v="6541"/>
    <x v="219"/>
  </r>
  <r>
    <x v="0"/>
    <n v="2019"/>
    <x v="89"/>
    <n v="6760"/>
    <n v="6534"/>
    <x v="220"/>
  </r>
  <r>
    <x v="0"/>
    <n v="2019"/>
    <x v="63"/>
    <n v="7076"/>
    <n v="6534"/>
    <x v="221"/>
  </r>
  <r>
    <x v="0"/>
    <n v="2019"/>
    <x v="90"/>
    <n v="6794"/>
    <n v="6513"/>
    <x v="222"/>
  </r>
  <r>
    <x v="0"/>
    <n v="2019"/>
    <x v="91"/>
    <n v="6587"/>
    <n v="6500"/>
    <x v="223"/>
  </r>
  <r>
    <x v="2"/>
    <n v="2019"/>
    <x v="80"/>
    <n v="6730"/>
    <n v="6497"/>
    <x v="224"/>
  </r>
  <r>
    <x v="0"/>
    <n v="2019"/>
    <x v="92"/>
    <n v="6810"/>
    <n v="6486"/>
    <x v="225"/>
  </r>
  <r>
    <x v="2"/>
    <n v="2019"/>
    <x v="30"/>
    <n v="6854"/>
    <n v="6485"/>
    <x v="226"/>
  </r>
  <r>
    <x v="0"/>
    <n v="2019"/>
    <x v="93"/>
    <n v="6730"/>
    <n v="6479"/>
    <x v="227"/>
  </r>
  <r>
    <x v="0"/>
    <n v="2019"/>
    <x v="86"/>
    <n v="6609"/>
    <n v="6466"/>
    <x v="228"/>
  </r>
  <r>
    <x v="1"/>
    <n v="2019"/>
    <x v="72"/>
    <n v="6742"/>
    <n v="6459"/>
    <x v="229"/>
  </r>
  <r>
    <x v="1"/>
    <n v="2019"/>
    <x v="94"/>
    <n v="6893"/>
    <n v="6438"/>
    <x v="230"/>
  </r>
  <r>
    <x v="0"/>
    <n v="2019"/>
    <x v="87"/>
    <n v="6535"/>
    <n v="6437"/>
    <x v="231"/>
  </r>
  <r>
    <x v="1"/>
    <n v="2019"/>
    <x v="87"/>
    <n v="6643"/>
    <n v="6432"/>
    <x v="232"/>
  </r>
  <r>
    <x v="2"/>
    <n v="2019"/>
    <x v="95"/>
    <n v="6603"/>
    <n v="6389"/>
    <x v="233"/>
  </r>
  <r>
    <x v="1"/>
    <n v="2019"/>
    <x v="86"/>
    <n v="6630"/>
    <n v="6377"/>
    <x v="234"/>
  </r>
  <r>
    <x v="1"/>
    <n v="2019"/>
    <x v="79"/>
    <n v="6644"/>
    <n v="6369"/>
    <x v="235"/>
  </r>
  <r>
    <x v="2"/>
    <n v="2019"/>
    <x v="90"/>
    <n v="6913"/>
    <n v="6369"/>
    <x v="236"/>
  </r>
  <r>
    <x v="0"/>
    <n v="2019"/>
    <x v="94"/>
    <n v="6520"/>
    <n v="6369"/>
    <x v="237"/>
  </r>
  <r>
    <x v="2"/>
    <n v="2019"/>
    <x v="96"/>
    <n v="7075"/>
    <n v="6356"/>
    <x v="238"/>
  </r>
  <r>
    <x v="0"/>
    <n v="2019"/>
    <x v="97"/>
    <n v="6558"/>
    <n v="6336"/>
    <x v="239"/>
  </r>
  <r>
    <x v="1"/>
    <n v="2019"/>
    <x v="32"/>
    <n v="6683"/>
    <n v="6325"/>
    <x v="240"/>
  </r>
  <r>
    <x v="2"/>
    <n v="2019"/>
    <x v="68"/>
    <n v="6996"/>
    <n v="6307"/>
    <x v="241"/>
  </r>
  <r>
    <x v="0"/>
    <n v="2019"/>
    <x v="57"/>
    <n v="6418"/>
    <n v="6303"/>
    <x v="242"/>
  </r>
  <r>
    <x v="2"/>
    <n v="2019"/>
    <x v="98"/>
    <n v="6516"/>
    <n v="6278"/>
    <x v="243"/>
  </r>
  <r>
    <x v="1"/>
    <n v="2019"/>
    <x v="93"/>
    <n v="6665"/>
    <n v="6264"/>
    <x v="244"/>
  </r>
  <r>
    <x v="2"/>
    <n v="2019"/>
    <x v="71"/>
    <n v="6484"/>
    <n v="6251"/>
    <x v="245"/>
  </r>
  <r>
    <x v="1"/>
    <n v="2019"/>
    <x v="99"/>
    <n v="6657"/>
    <n v="6233"/>
    <x v="246"/>
  </r>
  <r>
    <x v="2"/>
    <n v="2019"/>
    <x v="100"/>
    <n v="6301"/>
    <n v="6190"/>
    <x v="247"/>
  </r>
  <r>
    <x v="0"/>
    <n v="2019"/>
    <x v="70"/>
    <n v="6646"/>
    <n v="6183"/>
    <x v="248"/>
  </r>
  <r>
    <x v="1"/>
    <n v="2019"/>
    <x v="82"/>
    <n v="6481"/>
    <n v="6177"/>
    <x v="249"/>
  </r>
  <r>
    <x v="2"/>
    <n v="2019"/>
    <x v="101"/>
    <n v="6348"/>
    <n v="6155"/>
    <x v="250"/>
  </r>
  <r>
    <x v="0"/>
    <n v="2019"/>
    <x v="102"/>
    <n v="6753"/>
    <n v="6152"/>
    <x v="251"/>
  </r>
  <r>
    <x v="2"/>
    <n v="2019"/>
    <x v="78"/>
    <n v="6792"/>
    <n v="6150"/>
    <x v="252"/>
  </r>
  <r>
    <x v="0"/>
    <n v="2019"/>
    <x v="88"/>
    <n v="6239"/>
    <n v="6139"/>
    <x v="253"/>
  </r>
  <r>
    <x v="2"/>
    <n v="2019"/>
    <x v="91"/>
    <n v="6364"/>
    <n v="6133"/>
    <x v="254"/>
  </r>
  <r>
    <x v="0"/>
    <n v="2019"/>
    <x v="98"/>
    <n v="6294"/>
    <n v="6085"/>
    <x v="255"/>
  </r>
  <r>
    <x v="1"/>
    <n v="2019"/>
    <x v="103"/>
    <n v="6340"/>
    <n v="6072"/>
    <x v="256"/>
  </r>
  <r>
    <x v="2"/>
    <n v="2019"/>
    <x v="104"/>
    <n v="6235"/>
    <n v="6072"/>
    <x v="257"/>
  </r>
  <r>
    <x v="1"/>
    <n v="2019"/>
    <x v="105"/>
    <n v="6286"/>
    <n v="6051"/>
    <x v="258"/>
  </r>
  <r>
    <x v="2"/>
    <n v="2019"/>
    <x v="105"/>
    <n v="6279"/>
    <n v="6040"/>
    <x v="259"/>
  </r>
  <r>
    <x v="1"/>
    <n v="2019"/>
    <x v="91"/>
    <n v="6297"/>
    <n v="6037"/>
    <x v="260"/>
  </r>
  <r>
    <x v="2"/>
    <n v="2019"/>
    <x v="89"/>
    <n v="6745"/>
    <n v="6022"/>
    <x v="261"/>
  </r>
  <r>
    <x v="1"/>
    <n v="2019"/>
    <x v="90"/>
    <n v="6500"/>
    <n v="6014"/>
    <x v="262"/>
  </r>
  <r>
    <x v="1"/>
    <n v="2019"/>
    <x v="88"/>
    <n v="6249"/>
    <n v="6009"/>
    <x v="263"/>
  </r>
  <r>
    <x v="2"/>
    <n v="2019"/>
    <x v="70"/>
    <n v="6191"/>
    <n v="5952"/>
    <x v="264"/>
  </r>
  <r>
    <x v="1"/>
    <n v="2019"/>
    <x v="92"/>
    <n v="6327"/>
    <n v="5951"/>
    <x v="265"/>
  </r>
  <r>
    <x v="1"/>
    <n v="2019"/>
    <x v="106"/>
    <n v="6615"/>
    <n v="5947"/>
    <x v="266"/>
  </r>
  <r>
    <x v="0"/>
    <n v="2019"/>
    <x v="107"/>
    <n v="6284"/>
    <n v="5934"/>
    <x v="267"/>
  </r>
  <r>
    <x v="0"/>
    <n v="2019"/>
    <x v="82"/>
    <n v="6049"/>
    <n v="5933"/>
    <x v="268"/>
  </r>
  <r>
    <x v="1"/>
    <n v="2019"/>
    <x v="101"/>
    <n v="6080"/>
    <n v="5904"/>
    <x v="269"/>
  </r>
  <r>
    <x v="2"/>
    <n v="2019"/>
    <x v="97"/>
    <n v="6022"/>
    <n v="5899"/>
    <x v="270"/>
  </r>
  <r>
    <x v="0"/>
    <n v="2019"/>
    <x v="95"/>
    <n v="6000"/>
    <n v="5895"/>
    <x v="271"/>
  </r>
  <r>
    <x v="0"/>
    <n v="2019"/>
    <x v="108"/>
    <n v="5988"/>
    <n v="5892"/>
    <x v="272"/>
  </r>
  <r>
    <x v="1"/>
    <n v="2019"/>
    <x v="97"/>
    <n v="6024"/>
    <n v="5882"/>
    <x v="273"/>
  </r>
  <r>
    <x v="0"/>
    <n v="2019"/>
    <x v="109"/>
    <n v="5947"/>
    <n v="5880"/>
    <x v="274"/>
  </r>
  <r>
    <x v="2"/>
    <n v="2019"/>
    <x v="110"/>
    <n v="5983"/>
    <n v="5876"/>
    <x v="275"/>
  </r>
  <r>
    <x v="0"/>
    <n v="2019"/>
    <x v="111"/>
    <n v="5995"/>
    <n v="5869"/>
    <x v="276"/>
  </r>
  <r>
    <x v="0"/>
    <n v="2019"/>
    <x v="112"/>
    <n v="5980"/>
    <n v="5869"/>
    <x v="277"/>
  </r>
  <r>
    <x v="0"/>
    <n v="2019"/>
    <x v="99"/>
    <n v="6281"/>
    <n v="5864"/>
    <x v="278"/>
  </r>
  <r>
    <x v="2"/>
    <n v="2019"/>
    <x v="113"/>
    <n v="5979"/>
    <n v="5860"/>
    <x v="279"/>
  </r>
  <r>
    <x v="1"/>
    <n v="2019"/>
    <x v="95"/>
    <n v="6056"/>
    <n v="5854"/>
    <x v="280"/>
  </r>
  <r>
    <x v="1"/>
    <n v="2019"/>
    <x v="113"/>
    <n v="6039"/>
    <n v="5848"/>
    <x v="281"/>
  </r>
  <r>
    <x v="1"/>
    <n v="2019"/>
    <x v="114"/>
    <n v="6096"/>
    <n v="5835"/>
    <x v="282"/>
  </r>
  <r>
    <x v="0"/>
    <n v="2019"/>
    <x v="115"/>
    <n v="5896"/>
    <n v="5831"/>
    <x v="283"/>
  </r>
  <r>
    <x v="2"/>
    <n v="2019"/>
    <x v="109"/>
    <n v="5990"/>
    <n v="5813"/>
    <x v="284"/>
  </r>
  <r>
    <x v="2"/>
    <n v="2019"/>
    <x v="102"/>
    <n v="6058"/>
    <n v="5812"/>
    <x v="285"/>
  </r>
  <r>
    <x v="0"/>
    <n v="2019"/>
    <x v="116"/>
    <n v="5999"/>
    <n v="5797"/>
    <x v="286"/>
  </r>
  <r>
    <x v="2"/>
    <n v="2019"/>
    <x v="117"/>
    <n v="5970"/>
    <n v="5796"/>
    <x v="287"/>
  </r>
  <r>
    <x v="1"/>
    <n v="2019"/>
    <x v="118"/>
    <n v="6386"/>
    <n v="5795"/>
    <x v="288"/>
  </r>
  <r>
    <x v="0"/>
    <n v="2019"/>
    <x v="113"/>
    <n v="6012"/>
    <n v="5786"/>
    <x v="289"/>
  </r>
  <r>
    <x v="1"/>
    <n v="2019"/>
    <x v="20"/>
    <n v="5840"/>
    <n v="5774"/>
    <x v="290"/>
  </r>
  <r>
    <x v="2"/>
    <n v="2019"/>
    <x v="119"/>
    <n v="6131"/>
    <n v="5759"/>
    <x v="291"/>
  </r>
  <r>
    <x v="1"/>
    <n v="2019"/>
    <x v="89"/>
    <n v="6559"/>
    <n v="5748"/>
    <x v="292"/>
  </r>
  <r>
    <x v="2"/>
    <n v="2019"/>
    <x v="120"/>
    <n v="5986"/>
    <n v="5748"/>
    <x v="293"/>
  </r>
  <r>
    <x v="0"/>
    <n v="2019"/>
    <x v="121"/>
    <n v="5981"/>
    <n v="5723"/>
    <x v="294"/>
  </r>
  <r>
    <x v="2"/>
    <n v="2019"/>
    <x v="103"/>
    <n v="5930"/>
    <n v="5718"/>
    <x v="295"/>
  </r>
  <r>
    <x v="1"/>
    <n v="2019"/>
    <x v="29"/>
    <n v="5824"/>
    <n v="5717"/>
    <x v="296"/>
  </r>
  <r>
    <x v="0"/>
    <n v="2019"/>
    <x v="122"/>
    <n v="6079"/>
    <n v="5715"/>
    <x v="297"/>
  </r>
  <r>
    <x v="0"/>
    <n v="2019"/>
    <x v="123"/>
    <n v="6703"/>
    <n v="5709"/>
    <x v="298"/>
  </r>
  <r>
    <x v="0"/>
    <n v="2019"/>
    <x v="124"/>
    <n v="5971"/>
    <n v="5695"/>
    <x v="299"/>
  </r>
  <r>
    <x v="2"/>
    <n v="2019"/>
    <x v="116"/>
    <n v="5830"/>
    <n v="5690"/>
    <x v="300"/>
  </r>
  <r>
    <x v="1"/>
    <n v="2019"/>
    <x v="107"/>
    <n v="6026"/>
    <n v="5679"/>
    <x v="301"/>
  </r>
  <r>
    <x v="1"/>
    <n v="2019"/>
    <x v="110"/>
    <n v="5775"/>
    <n v="5663"/>
    <x v="302"/>
  </r>
  <r>
    <x v="1"/>
    <n v="2019"/>
    <x v="122"/>
    <n v="6074"/>
    <n v="5662"/>
    <x v="303"/>
  </r>
  <r>
    <x v="1"/>
    <n v="2019"/>
    <x v="21"/>
    <n v="6582"/>
    <n v="5655"/>
    <x v="304"/>
  </r>
  <r>
    <x v="1"/>
    <n v="2019"/>
    <x v="116"/>
    <n v="5816"/>
    <n v="5652"/>
    <x v="305"/>
  </r>
  <r>
    <x v="0"/>
    <n v="2019"/>
    <x v="21"/>
    <n v="6841"/>
    <n v="5650"/>
    <x v="306"/>
  </r>
  <r>
    <x v="1"/>
    <n v="2019"/>
    <x v="102"/>
    <n v="6242"/>
    <n v="5645"/>
    <x v="307"/>
  </r>
  <r>
    <x v="0"/>
    <n v="2019"/>
    <x v="105"/>
    <n v="5745"/>
    <n v="5643"/>
    <x v="308"/>
  </r>
  <r>
    <x v="2"/>
    <n v="2019"/>
    <x v="125"/>
    <n v="5828"/>
    <n v="5636"/>
    <x v="309"/>
  </r>
  <r>
    <x v="0"/>
    <n v="2019"/>
    <x v="119"/>
    <n v="5713"/>
    <n v="5634"/>
    <x v="310"/>
  </r>
  <r>
    <x v="1"/>
    <n v="2019"/>
    <x v="109"/>
    <n v="5828"/>
    <n v="5618"/>
    <x v="311"/>
  </r>
  <r>
    <x v="2"/>
    <n v="2019"/>
    <x v="108"/>
    <n v="6058"/>
    <n v="5611"/>
    <x v="312"/>
  </r>
  <r>
    <x v="1"/>
    <n v="2019"/>
    <x v="123"/>
    <n v="6445"/>
    <n v="5610"/>
    <x v="313"/>
  </r>
  <r>
    <x v="0"/>
    <n v="2019"/>
    <x v="126"/>
    <n v="5711"/>
    <n v="5602"/>
    <x v="314"/>
  </r>
  <r>
    <x v="1"/>
    <n v="2019"/>
    <x v="100"/>
    <n v="5831"/>
    <n v="5600"/>
    <x v="315"/>
  </r>
  <r>
    <x v="1"/>
    <n v="2019"/>
    <x v="127"/>
    <n v="6070"/>
    <n v="5593"/>
    <x v="316"/>
  </r>
  <r>
    <x v="0"/>
    <n v="2019"/>
    <x v="100"/>
    <n v="5815"/>
    <n v="5588"/>
    <x v="317"/>
  </r>
  <r>
    <x v="1"/>
    <n v="2019"/>
    <x v="119"/>
    <n v="5774"/>
    <n v="5580"/>
    <x v="318"/>
  </r>
  <r>
    <x v="0"/>
    <n v="2019"/>
    <x v="128"/>
    <n v="6003"/>
    <n v="5576"/>
    <x v="319"/>
  </r>
  <r>
    <x v="0"/>
    <n v="2019"/>
    <x v="129"/>
    <n v="5671"/>
    <n v="5572"/>
    <x v="320"/>
  </r>
  <r>
    <x v="0"/>
    <n v="2019"/>
    <x v="130"/>
    <n v="5813"/>
    <n v="5570"/>
    <x v="321"/>
  </r>
  <r>
    <x v="0"/>
    <n v="2019"/>
    <x v="110"/>
    <n v="5607"/>
    <n v="5561"/>
    <x v="322"/>
  </r>
  <r>
    <x v="0"/>
    <n v="2019"/>
    <x v="117"/>
    <n v="5657"/>
    <n v="5554"/>
    <x v="323"/>
  </r>
  <r>
    <x v="1"/>
    <n v="2019"/>
    <x v="131"/>
    <n v="5705"/>
    <n v="5551"/>
    <x v="324"/>
  </r>
  <r>
    <x v="2"/>
    <n v="2019"/>
    <x v="132"/>
    <n v="5672"/>
    <n v="5534"/>
    <x v="325"/>
  </r>
  <r>
    <x v="0"/>
    <n v="2019"/>
    <x v="133"/>
    <n v="5992"/>
    <n v="5525"/>
    <x v="326"/>
  </r>
  <r>
    <x v="2"/>
    <n v="2019"/>
    <x v="134"/>
    <n v="6471"/>
    <n v="5525"/>
    <x v="327"/>
  </r>
  <r>
    <x v="0"/>
    <n v="2019"/>
    <x v="131"/>
    <n v="5735"/>
    <n v="5521"/>
    <x v="328"/>
  </r>
  <r>
    <x v="1"/>
    <n v="2019"/>
    <x v="108"/>
    <n v="5871"/>
    <n v="5508"/>
    <x v="329"/>
  </r>
  <r>
    <x v="1"/>
    <n v="2019"/>
    <x v="115"/>
    <n v="5663"/>
    <n v="5507"/>
    <x v="330"/>
  </r>
  <r>
    <x v="0"/>
    <n v="2019"/>
    <x v="135"/>
    <n v="5695"/>
    <n v="5503"/>
    <x v="331"/>
  </r>
  <r>
    <x v="0"/>
    <n v="2019"/>
    <x v="103"/>
    <n v="5885"/>
    <n v="5498"/>
    <x v="332"/>
  </r>
  <r>
    <x v="2"/>
    <n v="2019"/>
    <x v="115"/>
    <n v="5641"/>
    <n v="5496"/>
    <x v="333"/>
  </r>
  <r>
    <x v="0"/>
    <n v="2019"/>
    <x v="132"/>
    <n v="5568"/>
    <n v="5492"/>
    <x v="334"/>
  </r>
  <r>
    <x v="0"/>
    <n v="2019"/>
    <x v="127"/>
    <n v="5665"/>
    <n v="5475"/>
    <x v="335"/>
  </r>
  <r>
    <x v="1"/>
    <n v="2019"/>
    <x v="125"/>
    <n v="5681"/>
    <n v="5466"/>
    <x v="336"/>
  </r>
  <r>
    <x v="2"/>
    <n v="2019"/>
    <x v="136"/>
    <n v="5540"/>
    <n v="5445"/>
    <x v="337"/>
  </r>
  <r>
    <x v="2"/>
    <n v="2019"/>
    <x v="106"/>
    <n v="6250"/>
    <n v="5444"/>
    <x v="338"/>
  </r>
  <r>
    <x v="2"/>
    <n v="2019"/>
    <x v="92"/>
    <n v="6014"/>
    <n v="5437"/>
    <x v="339"/>
  </r>
  <r>
    <x v="0"/>
    <n v="2019"/>
    <x v="114"/>
    <n v="5540"/>
    <n v="5434"/>
    <x v="340"/>
  </r>
  <r>
    <x v="2"/>
    <n v="2019"/>
    <x v="137"/>
    <n v="6682"/>
    <n v="5423"/>
    <x v="341"/>
  </r>
  <r>
    <x v="2"/>
    <n v="2019"/>
    <x v="138"/>
    <n v="5466"/>
    <n v="5414"/>
    <x v="342"/>
  </r>
  <r>
    <x v="2"/>
    <n v="2019"/>
    <x v="139"/>
    <n v="5686"/>
    <n v="5408"/>
    <x v="343"/>
  </r>
  <r>
    <x v="1"/>
    <n v="2019"/>
    <x v="111"/>
    <n v="5500"/>
    <n v="5402"/>
    <x v="344"/>
  </r>
  <r>
    <x v="0"/>
    <n v="2019"/>
    <x v="140"/>
    <n v="5493"/>
    <n v="5392"/>
    <x v="345"/>
  </r>
  <r>
    <x v="2"/>
    <n v="2019"/>
    <x v="141"/>
    <n v="5545"/>
    <n v="5388"/>
    <x v="346"/>
  </r>
  <r>
    <x v="0"/>
    <n v="2019"/>
    <x v="142"/>
    <n v="5623"/>
    <n v="5379"/>
    <x v="347"/>
  </r>
  <r>
    <x v="1"/>
    <n v="2019"/>
    <x v="133"/>
    <n v="5791"/>
    <n v="5374"/>
    <x v="348"/>
  </r>
  <r>
    <x v="1"/>
    <n v="2019"/>
    <x v="138"/>
    <n v="5437"/>
    <n v="5370"/>
    <x v="349"/>
  </r>
  <r>
    <x v="1"/>
    <n v="2019"/>
    <x v="143"/>
    <n v="5579"/>
    <n v="5366"/>
    <x v="350"/>
  </r>
  <r>
    <x v="2"/>
    <n v="2019"/>
    <x v="118"/>
    <n v="6478"/>
    <n v="5366"/>
    <x v="351"/>
  </r>
  <r>
    <x v="2"/>
    <n v="2019"/>
    <x v="142"/>
    <n v="5510"/>
    <n v="5363"/>
    <x v="352"/>
  </r>
  <r>
    <x v="2"/>
    <n v="2019"/>
    <x v="99"/>
    <n v="5795"/>
    <n v="5362"/>
    <x v="353"/>
  </r>
  <r>
    <x v="1"/>
    <n v="2019"/>
    <x v="129"/>
    <n v="5617"/>
    <n v="5354"/>
    <x v="354"/>
  </r>
  <r>
    <x v="0"/>
    <n v="2019"/>
    <x v="138"/>
    <n v="5452"/>
    <n v="5351"/>
    <x v="355"/>
  </r>
  <r>
    <x v="2"/>
    <n v="2019"/>
    <x v="131"/>
    <n v="5485"/>
    <n v="5343"/>
    <x v="356"/>
  </r>
  <r>
    <x v="1"/>
    <n v="2019"/>
    <x v="130"/>
    <n v="5618"/>
    <n v="5343"/>
    <x v="357"/>
  </r>
  <r>
    <x v="1"/>
    <n v="2019"/>
    <x v="132"/>
    <n v="5479"/>
    <n v="5340"/>
    <x v="358"/>
  </r>
  <r>
    <x v="2"/>
    <n v="2019"/>
    <x v="130"/>
    <n v="5589"/>
    <n v="5337"/>
    <x v="359"/>
  </r>
  <r>
    <x v="2"/>
    <n v="2019"/>
    <x v="111"/>
    <n v="5453"/>
    <n v="5335"/>
    <x v="360"/>
  </r>
  <r>
    <x v="2"/>
    <n v="2019"/>
    <x v="129"/>
    <n v="5576"/>
    <n v="5332"/>
    <x v="361"/>
  </r>
  <r>
    <x v="0"/>
    <n v="2019"/>
    <x v="144"/>
    <n v="5423"/>
    <n v="5320"/>
    <x v="362"/>
  </r>
  <r>
    <x v="1"/>
    <n v="2019"/>
    <x v="128"/>
    <n v="5875"/>
    <n v="5315"/>
    <x v="363"/>
  </r>
  <r>
    <x v="1"/>
    <n v="2019"/>
    <x v="120"/>
    <n v="5548"/>
    <n v="5313"/>
    <x v="364"/>
  </r>
  <r>
    <x v="2"/>
    <n v="2019"/>
    <x v="133"/>
    <n v="5576"/>
    <n v="5304"/>
    <x v="365"/>
  </r>
  <r>
    <x v="0"/>
    <n v="2019"/>
    <x v="145"/>
    <n v="5440"/>
    <n v="5303"/>
    <x v="366"/>
  </r>
  <r>
    <x v="2"/>
    <n v="2019"/>
    <x v="146"/>
    <n v="5377"/>
    <n v="5283"/>
    <x v="367"/>
  </r>
  <r>
    <x v="1"/>
    <n v="2019"/>
    <x v="147"/>
    <n v="5575"/>
    <n v="5281"/>
    <x v="368"/>
  </r>
  <r>
    <x v="1"/>
    <n v="2019"/>
    <x v="148"/>
    <n v="5469"/>
    <n v="5280"/>
    <x v="369"/>
  </r>
  <r>
    <x v="1"/>
    <n v="2019"/>
    <x v="149"/>
    <n v="5987"/>
    <n v="5267"/>
    <x v="370"/>
  </r>
  <r>
    <x v="1"/>
    <n v="2019"/>
    <x v="117"/>
    <n v="5418"/>
    <n v="5263"/>
    <x v="371"/>
  </r>
  <r>
    <x v="1"/>
    <n v="2019"/>
    <x v="150"/>
    <n v="5574"/>
    <n v="5263"/>
    <x v="372"/>
  </r>
  <r>
    <x v="1"/>
    <n v="2019"/>
    <x v="142"/>
    <n v="5485"/>
    <n v="5263"/>
    <x v="373"/>
  </r>
  <r>
    <x v="1"/>
    <n v="2019"/>
    <x v="146"/>
    <n v="5404"/>
    <n v="5247"/>
    <x v="374"/>
  </r>
  <r>
    <x v="0"/>
    <n v="2019"/>
    <x v="151"/>
    <n v="5336"/>
    <n v="5243"/>
    <x v="375"/>
  </r>
  <r>
    <x v="0"/>
    <n v="2019"/>
    <x v="118"/>
    <n v="5425"/>
    <n v="5242"/>
    <x v="376"/>
  </r>
  <r>
    <x v="0"/>
    <n v="2019"/>
    <x v="152"/>
    <n v="5343"/>
    <n v="5236"/>
    <x v="377"/>
  </r>
  <r>
    <x v="0"/>
    <n v="2019"/>
    <x v="146"/>
    <n v="5386"/>
    <n v="5232"/>
    <x v="378"/>
  </r>
  <r>
    <x v="2"/>
    <n v="2019"/>
    <x v="126"/>
    <n v="5444"/>
    <n v="5227"/>
    <x v="379"/>
  </r>
  <r>
    <x v="1"/>
    <n v="2019"/>
    <x v="74"/>
    <n v="5911"/>
    <n v="5204"/>
    <x v="380"/>
  </r>
  <r>
    <x v="1"/>
    <n v="2019"/>
    <x v="153"/>
    <n v="5550"/>
    <n v="5196"/>
    <x v="381"/>
  </r>
  <r>
    <x v="2"/>
    <n v="2019"/>
    <x v="154"/>
    <n v="6380"/>
    <n v="5195"/>
    <x v="382"/>
  </r>
  <r>
    <x v="2"/>
    <n v="2019"/>
    <x v="127"/>
    <n v="5891"/>
    <n v="5190"/>
    <x v="383"/>
  </r>
  <r>
    <x v="1"/>
    <n v="2019"/>
    <x v="126"/>
    <n v="5395"/>
    <n v="5188"/>
    <x v="384"/>
  </r>
  <r>
    <x v="2"/>
    <n v="2019"/>
    <x v="150"/>
    <n v="5506"/>
    <n v="5180"/>
    <x v="385"/>
  </r>
  <r>
    <x v="2"/>
    <n v="2019"/>
    <x v="107"/>
    <n v="5722"/>
    <n v="5175"/>
    <x v="386"/>
  </r>
  <r>
    <x v="1"/>
    <n v="2019"/>
    <x v="112"/>
    <n v="5362"/>
    <n v="5161"/>
    <x v="387"/>
  </r>
  <r>
    <x v="2"/>
    <n v="2019"/>
    <x v="152"/>
    <n v="5431"/>
    <n v="5161"/>
    <x v="388"/>
  </r>
  <r>
    <x v="2"/>
    <n v="2019"/>
    <x v="122"/>
    <n v="5309"/>
    <n v="5152"/>
    <x v="389"/>
  </r>
  <r>
    <x v="0"/>
    <n v="2019"/>
    <x v="27"/>
    <n v="5402"/>
    <n v="5149"/>
    <x v="390"/>
  </r>
  <r>
    <x v="0"/>
    <n v="2019"/>
    <x v="155"/>
    <n v="5361"/>
    <n v="5136"/>
    <x v="391"/>
  </r>
  <r>
    <x v="2"/>
    <n v="2019"/>
    <x v="156"/>
    <n v="5286"/>
    <n v="5135"/>
    <x v="392"/>
  </r>
  <r>
    <x v="0"/>
    <n v="2019"/>
    <x v="157"/>
    <n v="5419"/>
    <n v="5127"/>
    <x v="393"/>
  </r>
  <r>
    <x v="0"/>
    <n v="2019"/>
    <x v="158"/>
    <n v="5204"/>
    <n v="5126"/>
    <x v="394"/>
  </r>
  <r>
    <x v="2"/>
    <n v="2019"/>
    <x v="145"/>
    <n v="5500"/>
    <n v="5109"/>
    <x v="395"/>
  </r>
  <r>
    <x v="2"/>
    <n v="2019"/>
    <x v="159"/>
    <n v="5343"/>
    <n v="5099"/>
    <x v="396"/>
  </r>
  <r>
    <x v="1"/>
    <n v="2019"/>
    <x v="160"/>
    <n v="5240"/>
    <n v="5081"/>
    <x v="397"/>
  </r>
  <r>
    <x v="0"/>
    <n v="2019"/>
    <x v="161"/>
    <n v="5711"/>
    <n v="5081"/>
    <x v="398"/>
  </r>
  <r>
    <x v="2"/>
    <n v="2019"/>
    <x v="162"/>
    <n v="5289"/>
    <n v="5077"/>
    <x v="399"/>
  </r>
  <r>
    <x v="2"/>
    <n v="2019"/>
    <x v="163"/>
    <n v="5528"/>
    <n v="5068"/>
    <x v="400"/>
  </r>
  <r>
    <x v="0"/>
    <n v="2019"/>
    <x v="120"/>
    <n v="5125"/>
    <n v="5065"/>
    <x v="401"/>
  </r>
  <r>
    <x v="0"/>
    <n v="2019"/>
    <x v="164"/>
    <n v="5259"/>
    <n v="5057"/>
    <x v="402"/>
  </r>
  <r>
    <x v="1"/>
    <n v="2019"/>
    <x v="135"/>
    <n v="5212"/>
    <n v="5038"/>
    <x v="403"/>
  </r>
  <r>
    <x v="0"/>
    <n v="2019"/>
    <x v="150"/>
    <n v="5121"/>
    <n v="5035"/>
    <x v="404"/>
  </r>
  <r>
    <x v="1"/>
    <n v="2019"/>
    <x v="165"/>
    <n v="5405"/>
    <n v="5035"/>
    <x v="405"/>
  </r>
  <r>
    <x v="0"/>
    <n v="2019"/>
    <x v="153"/>
    <n v="5222"/>
    <n v="5030"/>
    <x v="406"/>
  </r>
  <r>
    <x v="1"/>
    <n v="2019"/>
    <x v="155"/>
    <n v="5286"/>
    <n v="5028"/>
    <x v="407"/>
  </r>
  <r>
    <x v="2"/>
    <n v="2019"/>
    <x v="151"/>
    <n v="5193"/>
    <n v="5025"/>
    <x v="408"/>
  </r>
  <r>
    <x v="0"/>
    <n v="2019"/>
    <x v="166"/>
    <n v="5117"/>
    <n v="5019"/>
    <x v="409"/>
  </r>
  <r>
    <x v="0"/>
    <n v="2019"/>
    <x v="167"/>
    <n v="5606"/>
    <n v="5016"/>
    <x v="410"/>
  </r>
  <r>
    <x v="2"/>
    <n v="2019"/>
    <x v="158"/>
    <n v="5130"/>
    <n v="5012"/>
    <x v="411"/>
  </r>
  <r>
    <x v="2"/>
    <n v="2019"/>
    <x v="112"/>
    <n v="5190"/>
    <n v="5003"/>
    <x v="412"/>
  </r>
  <r>
    <x v="0"/>
    <n v="2019"/>
    <x v="165"/>
    <n v="5100"/>
    <n v="5003"/>
    <x v="413"/>
  </r>
  <r>
    <x v="1"/>
    <n v="2019"/>
    <x v="140"/>
    <n v="5109"/>
    <n v="5002"/>
    <x v="414"/>
  </r>
  <r>
    <x v="0"/>
    <n v="2019"/>
    <x v="139"/>
    <n v="5098"/>
    <n v="5001"/>
    <x v="415"/>
  </r>
  <r>
    <x v="0"/>
    <n v="2019"/>
    <x v="168"/>
    <n v="5342"/>
    <n v="4998"/>
    <x v="416"/>
  </r>
  <r>
    <x v="0"/>
    <n v="2019"/>
    <x v="148"/>
    <n v="5066"/>
    <n v="4996"/>
    <x v="417"/>
  </r>
  <r>
    <x v="2"/>
    <n v="2019"/>
    <x v="169"/>
    <n v="5238"/>
    <n v="4994"/>
    <x v="418"/>
  </r>
  <r>
    <x v="1"/>
    <n v="2019"/>
    <x v="151"/>
    <n v="5169"/>
    <n v="4988"/>
    <x v="419"/>
  </r>
  <r>
    <x v="2"/>
    <n v="2019"/>
    <x v="128"/>
    <n v="5267"/>
    <n v="4986"/>
    <x v="420"/>
  </r>
  <r>
    <x v="2"/>
    <n v="2019"/>
    <x v="135"/>
    <n v="5078"/>
    <n v="4985"/>
    <x v="421"/>
  </r>
  <r>
    <x v="1"/>
    <n v="2019"/>
    <x v="145"/>
    <n v="5415"/>
    <n v="4984"/>
    <x v="422"/>
  </r>
  <r>
    <x v="1"/>
    <n v="2019"/>
    <x v="152"/>
    <n v="5230"/>
    <n v="4983"/>
    <x v="423"/>
  </r>
  <r>
    <x v="1"/>
    <n v="2019"/>
    <x v="164"/>
    <n v="5052"/>
    <n v="4982"/>
    <x v="424"/>
  </r>
  <r>
    <x v="0"/>
    <n v="2019"/>
    <x v="170"/>
    <n v="5155"/>
    <n v="4970"/>
    <x v="425"/>
  </r>
  <r>
    <x v="0"/>
    <n v="2019"/>
    <x v="171"/>
    <n v="5121"/>
    <n v="4970"/>
    <x v="426"/>
  </r>
  <r>
    <x v="1"/>
    <n v="2019"/>
    <x v="163"/>
    <n v="5423"/>
    <n v="4962"/>
    <x v="427"/>
  </r>
  <r>
    <x v="2"/>
    <n v="2019"/>
    <x v="140"/>
    <n v="4995"/>
    <n v="4952"/>
    <x v="428"/>
  </r>
  <r>
    <x v="2"/>
    <n v="2019"/>
    <x v="160"/>
    <n v="5117"/>
    <n v="4952"/>
    <x v="429"/>
  </r>
  <r>
    <x v="2"/>
    <n v="2019"/>
    <x v="155"/>
    <n v="5125"/>
    <n v="4950"/>
    <x v="430"/>
  </r>
  <r>
    <x v="2"/>
    <n v="2019"/>
    <x v="153"/>
    <n v="5377"/>
    <n v="4933"/>
    <x v="431"/>
  </r>
  <r>
    <x v="1"/>
    <n v="2019"/>
    <x v="168"/>
    <n v="5263"/>
    <n v="4922"/>
    <x v="432"/>
  </r>
  <r>
    <x v="1"/>
    <n v="2019"/>
    <x v="157"/>
    <n v="5200"/>
    <n v="4919"/>
    <x v="433"/>
  </r>
  <r>
    <x v="2"/>
    <n v="2019"/>
    <x v="20"/>
    <n v="5344"/>
    <n v="4919"/>
    <x v="434"/>
  </r>
  <r>
    <x v="1"/>
    <n v="2019"/>
    <x v="158"/>
    <n v="5018"/>
    <n v="4897"/>
    <x v="435"/>
  </r>
  <r>
    <x v="2"/>
    <n v="2019"/>
    <x v="172"/>
    <n v="5192"/>
    <n v="4878"/>
    <x v="436"/>
  </r>
  <r>
    <x v="2"/>
    <n v="2019"/>
    <x v="157"/>
    <n v="5275"/>
    <n v="4874"/>
    <x v="437"/>
  </r>
  <r>
    <x v="0"/>
    <n v="2019"/>
    <x v="173"/>
    <n v="4896"/>
    <n v="4849"/>
    <x v="438"/>
  </r>
  <r>
    <x v="2"/>
    <n v="2019"/>
    <x v="144"/>
    <n v="5057"/>
    <n v="4848"/>
    <x v="439"/>
  </r>
  <r>
    <x v="1"/>
    <n v="2019"/>
    <x v="173"/>
    <n v="5017"/>
    <n v="4842"/>
    <x v="440"/>
  </r>
  <r>
    <x v="2"/>
    <n v="2019"/>
    <x v="174"/>
    <n v="5068"/>
    <n v="4836"/>
    <x v="441"/>
  </r>
  <r>
    <x v="1"/>
    <n v="2019"/>
    <x v="144"/>
    <n v="5036"/>
    <n v="4815"/>
    <x v="442"/>
  </r>
  <r>
    <x v="2"/>
    <n v="2019"/>
    <x v="164"/>
    <n v="4990"/>
    <n v="4808"/>
    <x v="443"/>
  </r>
  <r>
    <x v="1"/>
    <n v="2019"/>
    <x v="175"/>
    <n v="4899"/>
    <n v="4801"/>
    <x v="444"/>
  </r>
  <r>
    <x v="1"/>
    <n v="2019"/>
    <x v="176"/>
    <n v="5373"/>
    <n v="4798"/>
    <x v="445"/>
  </r>
  <r>
    <x v="1"/>
    <n v="2019"/>
    <x v="177"/>
    <n v="5058"/>
    <n v="4797"/>
    <x v="446"/>
  </r>
  <r>
    <x v="0"/>
    <n v="2019"/>
    <x v="178"/>
    <n v="5059"/>
    <n v="4796"/>
    <x v="447"/>
  </r>
  <r>
    <x v="0"/>
    <n v="2019"/>
    <x v="179"/>
    <n v="5009"/>
    <n v="4792"/>
    <x v="448"/>
  </r>
  <r>
    <x v="2"/>
    <n v="2019"/>
    <x v="180"/>
    <n v="5119"/>
    <n v="4788"/>
    <x v="449"/>
  </r>
  <r>
    <x v="0"/>
    <n v="2019"/>
    <x v="175"/>
    <n v="4925"/>
    <n v="4786"/>
    <x v="450"/>
  </r>
  <r>
    <x v="0"/>
    <n v="2019"/>
    <x v="181"/>
    <n v="5138"/>
    <n v="4785"/>
    <x v="451"/>
  </r>
  <r>
    <x v="2"/>
    <n v="2019"/>
    <x v="182"/>
    <n v="4968"/>
    <n v="4754"/>
    <x v="452"/>
  </r>
  <r>
    <x v="1"/>
    <n v="2019"/>
    <x v="183"/>
    <n v="5162"/>
    <n v="4741"/>
    <x v="453"/>
  </r>
  <r>
    <x v="0"/>
    <n v="2019"/>
    <x v="184"/>
    <n v="4794"/>
    <n v="4739"/>
    <x v="454"/>
  </r>
  <r>
    <x v="2"/>
    <n v="2019"/>
    <x v="185"/>
    <n v="5165"/>
    <n v="4739"/>
    <x v="455"/>
  </r>
  <r>
    <x v="1"/>
    <n v="2019"/>
    <x v="166"/>
    <n v="5097"/>
    <n v="4737"/>
    <x v="456"/>
  </r>
  <r>
    <x v="0"/>
    <n v="2019"/>
    <x v="176"/>
    <n v="4878"/>
    <n v="4731"/>
    <x v="457"/>
  </r>
  <r>
    <x v="2"/>
    <n v="2019"/>
    <x v="186"/>
    <n v="5111"/>
    <n v="4729"/>
    <x v="458"/>
  </r>
  <r>
    <x v="0"/>
    <n v="2019"/>
    <x v="177"/>
    <n v="4818"/>
    <n v="4716"/>
    <x v="459"/>
  </r>
  <r>
    <x v="0"/>
    <n v="2019"/>
    <x v="182"/>
    <n v="4839"/>
    <n v="4714"/>
    <x v="460"/>
  </r>
  <r>
    <x v="2"/>
    <n v="2019"/>
    <x v="187"/>
    <n v="4863"/>
    <n v="4714"/>
    <x v="461"/>
  </r>
  <r>
    <x v="1"/>
    <n v="2019"/>
    <x v="186"/>
    <n v="5111"/>
    <n v="4706"/>
    <x v="462"/>
  </r>
  <r>
    <x v="0"/>
    <n v="2019"/>
    <x v="188"/>
    <n v="4793"/>
    <n v="4705"/>
    <x v="463"/>
  </r>
  <r>
    <x v="1"/>
    <n v="2019"/>
    <x v="182"/>
    <n v="4935"/>
    <n v="4705"/>
    <x v="464"/>
  </r>
  <r>
    <x v="1"/>
    <n v="2019"/>
    <x v="174"/>
    <n v="4839"/>
    <n v="4685"/>
    <x v="465"/>
  </r>
  <r>
    <x v="2"/>
    <n v="2019"/>
    <x v="189"/>
    <n v="4802"/>
    <n v="4683"/>
    <x v="466"/>
  </r>
  <r>
    <x v="1"/>
    <n v="2019"/>
    <x v="179"/>
    <n v="5006"/>
    <n v="4680"/>
    <x v="467"/>
  </r>
  <r>
    <x v="2"/>
    <n v="2019"/>
    <x v="190"/>
    <n v="4806"/>
    <n v="4677"/>
    <x v="468"/>
  </r>
  <r>
    <x v="1"/>
    <n v="2019"/>
    <x v="191"/>
    <n v="4889"/>
    <n v="4675"/>
    <x v="469"/>
  </r>
  <r>
    <x v="0"/>
    <n v="2019"/>
    <x v="174"/>
    <n v="4798"/>
    <n v="4673"/>
    <x v="470"/>
  </r>
  <r>
    <x v="2"/>
    <n v="2019"/>
    <x v="177"/>
    <n v="4896"/>
    <n v="4650"/>
    <x v="471"/>
  </r>
  <r>
    <x v="0"/>
    <n v="2019"/>
    <x v="192"/>
    <n v="4739"/>
    <n v="4637"/>
    <x v="472"/>
  </r>
  <r>
    <x v="0"/>
    <n v="2019"/>
    <x v="193"/>
    <n v="4798"/>
    <n v="4636"/>
    <x v="473"/>
  </r>
  <r>
    <x v="1"/>
    <n v="2019"/>
    <x v="194"/>
    <n v="4656"/>
    <n v="4628"/>
    <x v="474"/>
  </r>
  <r>
    <x v="0"/>
    <n v="2019"/>
    <x v="185"/>
    <n v="4662"/>
    <n v="4613"/>
    <x v="475"/>
  </r>
  <r>
    <x v="2"/>
    <n v="2019"/>
    <x v="175"/>
    <n v="4779"/>
    <n v="4611"/>
    <x v="476"/>
  </r>
  <r>
    <x v="1"/>
    <n v="2019"/>
    <x v="178"/>
    <n v="4898"/>
    <n v="4609"/>
    <x v="477"/>
  </r>
  <r>
    <x v="1"/>
    <n v="2019"/>
    <x v="184"/>
    <n v="4838"/>
    <n v="4605"/>
    <x v="478"/>
  </r>
  <r>
    <x v="1"/>
    <n v="2019"/>
    <x v="172"/>
    <n v="4902"/>
    <n v="4596"/>
    <x v="479"/>
  </r>
  <r>
    <x v="1"/>
    <n v="2019"/>
    <x v="195"/>
    <n v="5027"/>
    <n v="4592"/>
    <x v="480"/>
  </r>
  <r>
    <x v="1"/>
    <n v="2019"/>
    <x v="167"/>
    <n v="5252"/>
    <n v="4589"/>
    <x v="481"/>
  </r>
  <r>
    <x v="2"/>
    <n v="2019"/>
    <x v="196"/>
    <n v="4791"/>
    <n v="4586"/>
    <x v="482"/>
  </r>
  <r>
    <x v="2"/>
    <n v="2019"/>
    <x v="184"/>
    <n v="4815"/>
    <n v="4585"/>
    <x v="483"/>
  </r>
  <r>
    <x v="2"/>
    <n v="2019"/>
    <x v="74"/>
    <n v="5729"/>
    <n v="4576"/>
    <x v="484"/>
  </r>
  <r>
    <x v="1"/>
    <n v="2019"/>
    <x v="197"/>
    <n v="4716"/>
    <n v="4557"/>
    <x v="485"/>
  </r>
  <r>
    <x v="2"/>
    <n v="2019"/>
    <x v="178"/>
    <n v="4898"/>
    <n v="4556"/>
    <x v="486"/>
  </r>
  <r>
    <x v="2"/>
    <n v="2019"/>
    <x v="148"/>
    <n v="4905"/>
    <n v="4546"/>
    <x v="487"/>
  </r>
  <r>
    <x v="0"/>
    <n v="2019"/>
    <x v="198"/>
    <n v="4669"/>
    <n v="4546"/>
    <x v="488"/>
  </r>
  <r>
    <x v="0"/>
    <n v="2019"/>
    <x v="197"/>
    <n v="4598"/>
    <n v="4543"/>
    <x v="489"/>
  </r>
  <r>
    <x v="1"/>
    <n v="2019"/>
    <x v="199"/>
    <n v="4676"/>
    <n v="4541"/>
    <x v="490"/>
  </r>
  <r>
    <x v="0"/>
    <n v="2019"/>
    <x v="149"/>
    <n v="5263"/>
    <n v="4541"/>
    <x v="491"/>
  </r>
  <r>
    <x v="2"/>
    <n v="2019"/>
    <x v="166"/>
    <n v="4859"/>
    <n v="4537"/>
    <x v="492"/>
  </r>
  <r>
    <x v="0"/>
    <n v="2019"/>
    <x v="160"/>
    <n v="4616"/>
    <n v="4533"/>
    <x v="493"/>
  </r>
  <r>
    <x v="0"/>
    <n v="2019"/>
    <x v="200"/>
    <n v="4584"/>
    <n v="4522"/>
    <x v="494"/>
  </r>
  <r>
    <x v="1"/>
    <n v="2019"/>
    <x v="190"/>
    <n v="4644"/>
    <n v="4521"/>
    <x v="495"/>
  </r>
  <r>
    <x v="0"/>
    <n v="2019"/>
    <x v="201"/>
    <n v="4578"/>
    <n v="4520"/>
    <x v="496"/>
  </r>
  <r>
    <x v="0"/>
    <n v="2019"/>
    <x v="190"/>
    <n v="4586"/>
    <n v="4515"/>
    <x v="497"/>
  </r>
  <r>
    <x v="2"/>
    <n v="2019"/>
    <x v="191"/>
    <n v="4720"/>
    <n v="4515"/>
    <x v="498"/>
  </r>
  <r>
    <x v="2"/>
    <n v="2019"/>
    <x v="202"/>
    <n v="4707"/>
    <n v="4500"/>
    <x v="499"/>
  </r>
  <r>
    <x v="0"/>
    <n v="2019"/>
    <x v="203"/>
    <n v="4548"/>
    <n v="4487"/>
    <x v="500"/>
  </r>
  <r>
    <x v="1"/>
    <n v="2019"/>
    <x v="185"/>
    <n v="4770"/>
    <n v="4483"/>
    <x v="501"/>
  </r>
  <r>
    <x v="0"/>
    <n v="2019"/>
    <x v="195"/>
    <n v="4574"/>
    <n v="4482"/>
    <x v="502"/>
  </r>
  <r>
    <x v="1"/>
    <n v="2019"/>
    <x v="196"/>
    <n v="4696"/>
    <n v="4480"/>
    <x v="503"/>
  </r>
  <r>
    <x v="2"/>
    <n v="2019"/>
    <x v="194"/>
    <n v="4581"/>
    <n v="4480"/>
    <x v="504"/>
  </r>
  <r>
    <x v="0"/>
    <n v="2019"/>
    <x v="183"/>
    <n v="4928"/>
    <n v="4476"/>
    <x v="505"/>
  </r>
  <r>
    <x v="0"/>
    <n v="2019"/>
    <x v="194"/>
    <n v="4561"/>
    <n v="4474"/>
    <x v="506"/>
  </r>
  <r>
    <x v="1"/>
    <n v="2019"/>
    <x v="161"/>
    <n v="5149"/>
    <n v="4473"/>
    <x v="507"/>
  </r>
  <r>
    <x v="2"/>
    <n v="2019"/>
    <x v="94"/>
    <n v="5362"/>
    <n v="4472"/>
    <x v="508"/>
  </r>
  <r>
    <x v="2"/>
    <n v="2019"/>
    <x v="192"/>
    <n v="4690"/>
    <n v="4463"/>
    <x v="509"/>
  </r>
  <r>
    <x v="2"/>
    <n v="2019"/>
    <x v="149"/>
    <n v="4987"/>
    <n v="4459"/>
    <x v="510"/>
  </r>
  <r>
    <x v="2"/>
    <n v="2019"/>
    <x v="204"/>
    <n v="4874"/>
    <n v="4458"/>
    <x v="511"/>
  </r>
  <r>
    <x v="1"/>
    <n v="2019"/>
    <x v="205"/>
    <n v="4564"/>
    <n v="4456"/>
    <x v="512"/>
  </r>
  <r>
    <x v="2"/>
    <n v="2019"/>
    <x v="165"/>
    <n v="4798"/>
    <n v="4450"/>
    <x v="513"/>
  </r>
  <r>
    <x v="1"/>
    <n v="2019"/>
    <x v="206"/>
    <n v="4533"/>
    <n v="4439"/>
    <x v="514"/>
  </r>
  <r>
    <x v="2"/>
    <n v="2019"/>
    <x v="207"/>
    <n v="4758"/>
    <n v="4439"/>
    <x v="515"/>
  </r>
  <r>
    <x v="0"/>
    <n v="2019"/>
    <x v="196"/>
    <n v="4511"/>
    <n v="4436"/>
    <x v="516"/>
  </r>
  <r>
    <x v="1"/>
    <n v="2019"/>
    <x v="201"/>
    <n v="4557"/>
    <n v="4433"/>
    <x v="517"/>
  </r>
  <r>
    <x v="1"/>
    <n v="2019"/>
    <x v="208"/>
    <n v="4792"/>
    <n v="4430"/>
    <x v="518"/>
  </r>
  <r>
    <x v="0"/>
    <n v="2019"/>
    <x v="209"/>
    <n v="4614"/>
    <n v="4429"/>
    <x v="519"/>
  </r>
  <r>
    <x v="2"/>
    <n v="2019"/>
    <x v="167"/>
    <n v="4725"/>
    <n v="4428"/>
    <x v="520"/>
  </r>
  <r>
    <x v="0"/>
    <n v="2019"/>
    <x v="210"/>
    <n v="4849"/>
    <n v="4415"/>
    <x v="521"/>
  </r>
  <r>
    <x v="2"/>
    <n v="2019"/>
    <x v="206"/>
    <n v="4545"/>
    <n v="4411"/>
    <x v="522"/>
  </r>
  <r>
    <x v="0"/>
    <n v="2019"/>
    <x v="211"/>
    <n v="5022"/>
    <n v="4409"/>
    <x v="523"/>
  </r>
  <r>
    <x v="0"/>
    <n v="2019"/>
    <x v="212"/>
    <n v="4445"/>
    <n v="4407"/>
    <x v="524"/>
  </r>
  <r>
    <x v="2"/>
    <n v="2019"/>
    <x v="161"/>
    <n v="5090"/>
    <n v="4402"/>
    <x v="525"/>
  </r>
  <r>
    <x v="0"/>
    <n v="2019"/>
    <x v="213"/>
    <n v="4584"/>
    <n v="4401"/>
    <x v="526"/>
  </r>
  <r>
    <x v="2"/>
    <n v="2019"/>
    <x v="214"/>
    <n v="4565"/>
    <n v="4401"/>
    <x v="527"/>
  </r>
  <r>
    <x v="0"/>
    <n v="2019"/>
    <x v="199"/>
    <n v="4536"/>
    <n v="4399"/>
    <x v="528"/>
  </r>
  <r>
    <x v="2"/>
    <n v="2019"/>
    <x v="215"/>
    <n v="4863"/>
    <n v="4389"/>
    <x v="529"/>
  </r>
  <r>
    <x v="2"/>
    <n v="2019"/>
    <x v="216"/>
    <n v="4546"/>
    <n v="4387"/>
    <x v="530"/>
  </r>
  <r>
    <x v="0"/>
    <n v="2019"/>
    <x v="217"/>
    <n v="4468"/>
    <n v="4376"/>
    <x v="531"/>
  </r>
  <r>
    <x v="1"/>
    <n v="2019"/>
    <x v="204"/>
    <n v="4796"/>
    <n v="4375"/>
    <x v="532"/>
  </r>
  <r>
    <x v="2"/>
    <n v="2019"/>
    <x v="179"/>
    <n v="4704"/>
    <n v="4368"/>
    <x v="533"/>
  </r>
  <r>
    <x v="2"/>
    <n v="2019"/>
    <x v="209"/>
    <n v="4483"/>
    <n v="4366"/>
    <x v="534"/>
  </r>
  <r>
    <x v="1"/>
    <n v="2019"/>
    <x v="212"/>
    <n v="4509"/>
    <n v="4366"/>
    <x v="535"/>
  </r>
  <r>
    <x v="2"/>
    <n v="2019"/>
    <x v="208"/>
    <n v="4672"/>
    <n v="4363"/>
    <x v="536"/>
  </r>
  <r>
    <x v="1"/>
    <n v="2019"/>
    <x v="188"/>
    <n v="4504"/>
    <n v="4361"/>
    <x v="537"/>
  </r>
  <r>
    <x v="1"/>
    <n v="2019"/>
    <x v="171"/>
    <n v="4545"/>
    <n v="4356"/>
    <x v="538"/>
  </r>
  <r>
    <x v="2"/>
    <n v="2019"/>
    <x v="212"/>
    <n v="4496"/>
    <n v="4350"/>
    <x v="539"/>
  </r>
  <r>
    <x v="2"/>
    <n v="2019"/>
    <x v="201"/>
    <n v="4478"/>
    <n v="4349"/>
    <x v="540"/>
  </r>
  <r>
    <x v="0"/>
    <n v="2019"/>
    <x v="218"/>
    <n v="4603"/>
    <n v="4348"/>
    <x v="541"/>
  </r>
  <r>
    <x v="0"/>
    <n v="2019"/>
    <x v="219"/>
    <n v="4474"/>
    <n v="4337"/>
    <x v="542"/>
  </r>
  <r>
    <x v="0"/>
    <n v="2019"/>
    <x v="220"/>
    <n v="4404"/>
    <n v="4332"/>
    <x v="543"/>
  </r>
  <r>
    <x v="2"/>
    <n v="2019"/>
    <x v="221"/>
    <n v="4535"/>
    <n v="4327"/>
    <x v="544"/>
  </r>
  <r>
    <x v="1"/>
    <n v="2019"/>
    <x v="217"/>
    <n v="4626"/>
    <n v="4320"/>
    <x v="545"/>
  </r>
  <r>
    <x v="2"/>
    <n v="2019"/>
    <x v="203"/>
    <n v="4481"/>
    <n v="4316"/>
    <x v="546"/>
  </r>
  <r>
    <x v="2"/>
    <n v="2019"/>
    <x v="200"/>
    <n v="4403"/>
    <n v="4313"/>
    <x v="547"/>
  </r>
  <r>
    <x v="1"/>
    <n v="2019"/>
    <x v="192"/>
    <n v="4528"/>
    <n v="4306"/>
    <x v="548"/>
  </r>
  <r>
    <x v="0"/>
    <n v="2019"/>
    <x v="204"/>
    <n v="4446"/>
    <n v="4303"/>
    <x v="549"/>
  </r>
  <r>
    <x v="2"/>
    <n v="2019"/>
    <x v="188"/>
    <n v="4430"/>
    <n v="4295"/>
    <x v="550"/>
  </r>
  <r>
    <x v="0"/>
    <n v="2019"/>
    <x v="205"/>
    <n v="4317"/>
    <n v="4294"/>
    <x v="551"/>
  </r>
  <r>
    <x v="1"/>
    <n v="2019"/>
    <x v="222"/>
    <n v="4844"/>
    <n v="4288"/>
    <x v="552"/>
  </r>
  <r>
    <x v="2"/>
    <n v="2019"/>
    <x v="223"/>
    <n v="4397"/>
    <n v="4287"/>
    <x v="553"/>
  </r>
  <r>
    <x v="0"/>
    <n v="2019"/>
    <x v="224"/>
    <n v="4370"/>
    <n v="4287"/>
    <x v="554"/>
  </r>
  <r>
    <x v="2"/>
    <n v="2019"/>
    <x v="225"/>
    <n v="4362"/>
    <n v="4286"/>
    <x v="555"/>
  </r>
  <r>
    <x v="0"/>
    <n v="2019"/>
    <x v="221"/>
    <n v="4391"/>
    <n v="4282"/>
    <x v="556"/>
  </r>
  <r>
    <x v="0"/>
    <n v="2019"/>
    <x v="226"/>
    <n v="4455"/>
    <n v="4278"/>
    <x v="557"/>
  </r>
  <r>
    <x v="1"/>
    <n v="2019"/>
    <x v="209"/>
    <n v="4412"/>
    <n v="4277"/>
    <x v="558"/>
  </r>
  <r>
    <x v="2"/>
    <n v="2019"/>
    <x v="227"/>
    <n v="4397"/>
    <n v="4276"/>
    <x v="559"/>
  </r>
  <r>
    <x v="2"/>
    <n v="2019"/>
    <x v="195"/>
    <n v="4875"/>
    <n v="4276"/>
    <x v="560"/>
  </r>
  <r>
    <x v="0"/>
    <n v="2019"/>
    <x v="214"/>
    <n v="4489"/>
    <n v="4274"/>
    <x v="561"/>
  </r>
  <r>
    <x v="0"/>
    <n v="2019"/>
    <x v="223"/>
    <n v="4319"/>
    <n v="4273"/>
    <x v="562"/>
  </r>
  <r>
    <x v="1"/>
    <n v="2019"/>
    <x v="221"/>
    <n v="4465"/>
    <n v="4256"/>
    <x v="563"/>
  </r>
  <r>
    <x v="1"/>
    <n v="2019"/>
    <x v="228"/>
    <n v="4424"/>
    <n v="4256"/>
    <x v="564"/>
  </r>
  <r>
    <x v="0"/>
    <n v="2019"/>
    <x v="228"/>
    <n v="4420"/>
    <n v="4249"/>
    <x v="565"/>
  </r>
  <r>
    <x v="2"/>
    <n v="2019"/>
    <x v="229"/>
    <n v="4498"/>
    <n v="4236"/>
    <x v="566"/>
  </r>
  <r>
    <x v="2"/>
    <n v="2019"/>
    <x v="222"/>
    <n v="4783"/>
    <n v="4235"/>
    <x v="567"/>
  </r>
  <r>
    <x v="1"/>
    <n v="2019"/>
    <x v="203"/>
    <n v="4410"/>
    <n v="4234"/>
    <x v="568"/>
  </r>
  <r>
    <x v="0"/>
    <n v="2019"/>
    <x v="172"/>
    <n v="4309"/>
    <n v="4224"/>
    <x v="569"/>
  </r>
  <r>
    <x v="1"/>
    <n v="2019"/>
    <x v="200"/>
    <n v="4335"/>
    <n v="4224"/>
    <x v="570"/>
  </r>
  <r>
    <x v="1"/>
    <n v="2019"/>
    <x v="211"/>
    <n v="4871"/>
    <n v="4223"/>
    <x v="571"/>
  </r>
  <r>
    <x v="2"/>
    <n v="2019"/>
    <x v="230"/>
    <n v="4361"/>
    <n v="4217"/>
    <x v="572"/>
  </r>
  <r>
    <x v="2"/>
    <n v="2019"/>
    <x v="183"/>
    <n v="4685"/>
    <n v="4216"/>
    <x v="573"/>
  </r>
  <r>
    <x v="2"/>
    <n v="2019"/>
    <x v="231"/>
    <n v="4338"/>
    <n v="4216"/>
    <x v="574"/>
  </r>
  <r>
    <x v="1"/>
    <n v="2019"/>
    <x v="229"/>
    <n v="4471"/>
    <n v="4202"/>
    <x v="575"/>
  </r>
  <r>
    <x v="2"/>
    <n v="2019"/>
    <x v="232"/>
    <n v="4321"/>
    <n v="4199"/>
    <x v="576"/>
  </r>
  <r>
    <x v="1"/>
    <n v="2019"/>
    <x v="233"/>
    <n v="4391"/>
    <n v="4194"/>
    <x v="577"/>
  </r>
  <r>
    <x v="1"/>
    <n v="2019"/>
    <x v="223"/>
    <n v="4338"/>
    <n v="4189"/>
    <x v="578"/>
  </r>
  <r>
    <x v="2"/>
    <n v="2019"/>
    <x v="228"/>
    <n v="4276"/>
    <n v="4184"/>
    <x v="579"/>
  </r>
  <r>
    <x v="2"/>
    <n v="2019"/>
    <x v="176"/>
    <n v="4974"/>
    <n v="4182"/>
    <x v="580"/>
  </r>
  <r>
    <x v="1"/>
    <n v="2019"/>
    <x v="193"/>
    <n v="4318"/>
    <n v="4179"/>
    <x v="581"/>
  </r>
  <r>
    <x v="1"/>
    <n v="2019"/>
    <x v="218"/>
    <n v="4394"/>
    <n v="4175"/>
    <x v="582"/>
  </r>
  <r>
    <x v="0"/>
    <n v="2019"/>
    <x v="206"/>
    <n v="4233"/>
    <n v="4174"/>
    <x v="583"/>
  </r>
  <r>
    <x v="2"/>
    <n v="2019"/>
    <x v="234"/>
    <n v="4320"/>
    <n v="4174"/>
    <x v="584"/>
  </r>
  <r>
    <x v="1"/>
    <n v="2019"/>
    <x v="216"/>
    <n v="4330"/>
    <n v="4164"/>
    <x v="585"/>
  </r>
  <r>
    <x v="0"/>
    <n v="2019"/>
    <x v="235"/>
    <n v="4449"/>
    <n v="4164"/>
    <x v="586"/>
  </r>
  <r>
    <x v="0"/>
    <n v="2019"/>
    <x v="236"/>
    <n v="4252"/>
    <n v="4151"/>
    <x v="587"/>
  </r>
  <r>
    <x v="0"/>
    <n v="2019"/>
    <x v="229"/>
    <n v="4249"/>
    <n v="4145"/>
    <x v="588"/>
  </r>
  <r>
    <x v="2"/>
    <n v="2019"/>
    <x v="197"/>
    <n v="4476"/>
    <n v="4143"/>
    <x v="589"/>
  </r>
  <r>
    <x v="1"/>
    <n v="2019"/>
    <x v="220"/>
    <n v="4451"/>
    <n v="4141"/>
    <x v="590"/>
  </r>
  <r>
    <x v="2"/>
    <n v="2019"/>
    <x v="237"/>
    <n v="7060"/>
    <n v="4140"/>
    <x v="591"/>
  </r>
  <r>
    <x v="2"/>
    <n v="2019"/>
    <x v="238"/>
    <n v="4246"/>
    <n v="4133"/>
    <x v="592"/>
  </r>
  <r>
    <x v="0"/>
    <n v="2019"/>
    <x v="227"/>
    <n v="4184"/>
    <n v="4132"/>
    <x v="593"/>
  </r>
  <r>
    <x v="1"/>
    <n v="2019"/>
    <x v="213"/>
    <n v="4261"/>
    <n v="4132"/>
    <x v="594"/>
  </r>
  <r>
    <x v="0"/>
    <n v="2019"/>
    <x v="239"/>
    <n v="4199"/>
    <n v="4131"/>
    <x v="595"/>
  </r>
  <r>
    <x v="0"/>
    <n v="2019"/>
    <x v="240"/>
    <n v="4249"/>
    <n v="4124"/>
    <x v="596"/>
  </r>
  <r>
    <x v="1"/>
    <n v="2019"/>
    <x v="214"/>
    <n v="4209"/>
    <n v="4122"/>
    <x v="597"/>
  </r>
  <r>
    <x v="2"/>
    <n v="2019"/>
    <x v="193"/>
    <n v="4209"/>
    <n v="4122"/>
    <x v="597"/>
  </r>
  <r>
    <x v="1"/>
    <n v="2019"/>
    <x v="227"/>
    <n v="4235"/>
    <n v="4118"/>
    <x v="598"/>
  </r>
  <r>
    <x v="2"/>
    <n v="2019"/>
    <x v="181"/>
    <n v="4752"/>
    <n v="4099"/>
    <x v="599"/>
  </r>
  <r>
    <x v="0"/>
    <n v="2019"/>
    <x v="241"/>
    <n v="4265"/>
    <n v="4093"/>
    <x v="600"/>
  </r>
  <r>
    <x v="2"/>
    <n v="2019"/>
    <x v="213"/>
    <n v="4208"/>
    <n v="4093"/>
    <x v="601"/>
  </r>
  <r>
    <x v="0"/>
    <n v="2019"/>
    <x v="232"/>
    <n v="4387"/>
    <n v="4091"/>
    <x v="602"/>
  </r>
  <r>
    <x v="0"/>
    <n v="2019"/>
    <x v="242"/>
    <n v="4126"/>
    <n v="4083"/>
    <x v="603"/>
  </r>
  <r>
    <x v="2"/>
    <n v="2019"/>
    <x v="243"/>
    <n v="4145"/>
    <n v="4080"/>
    <x v="604"/>
  </r>
  <r>
    <x v="0"/>
    <n v="2019"/>
    <x v="244"/>
    <n v="4115"/>
    <n v="4079"/>
    <x v="605"/>
  </r>
  <r>
    <x v="2"/>
    <n v="2019"/>
    <x v="211"/>
    <n v="4681"/>
    <n v="4077"/>
    <x v="606"/>
  </r>
  <r>
    <x v="1"/>
    <n v="2019"/>
    <x v="156"/>
    <n v="4219"/>
    <n v="4075"/>
    <x v="607"/>
  </r>
  <r>
    <x v="2"/>
    <n v="2019"/>
    <x v="205"/>
    <n v="4183"/>
    <n v="4071"/>
    <x v="608"/>
  </r>
  <r>
    <x v="2"/>
    <n v="2019"/>
    <x v="245"/>
    <n v="4180"/>
    <n v="4068"/>
    <x v="609"/>
  </r>
  <r>
    <x v="2"/>
    <n v="2019"/>
    <x v="246"/>
    <n v="4265"/>
    <n v="4066"/>
    <x v="610"/>
  </r>
  <r>
    <x v="0"/>
    <n v="2019"/>
    <x v="247"/>
    <n v="4110"/>
    <n v="4060"/>
    <x v="611"/>
  </r>
  <r>
    <x v="0"/>
    <n v="2019"/>
    <x v="248"/>
    <n v="4123"/>
    <n v="4060"/>
    <x v="612"/>
  </r>
  <r>
    <x v="1"/>
    <n v="2019"/>
    <x v="249"/>
    <n v="4283"/>
    <n v="4050"/>
    <x v="613"/>
  </r>
  <r>
    <x v="2"/>
    <n v="2019"/>
    <x v="210"/>
    <n v="4707"/>
    <n v="4047"/>
    <x v="614"/>
  </r>
  <r>
    <x v="1"/>
    <n v="2019"/>
    <x v="210"/>
    <n v="4423"/>
    <n v="4047"/>
    <x v="615"/>
  </r>
  <r>
    <x v="1"/>
    <n v="2019"/>
    <x v="232"/>
    <n v="4360"/>
    <n v="4044"/>
    <x v="616"/>
  </r>
  <r>
    <x v="2"/>
    <n v="2019"/>
    <x v="218"/>
    <n v="4191"/>
    <n v="4041"/>
    <x v="617"/>
  </r>
  <r>
    <x v="1"/>
    <n v="2019"/>
    <x v="250"/>
    <n v="4213"/>
    <n v="4022"/>
    <x v="618"/>
  </r>
  <r>
    <x v="0"/>
    <n v="2019"/>
    <x v="251"/>
    <n v="4205"/>
    <n v="4015"/>
    <x v="619"/>
  </r>
  <r>
    <x v="0"/>
    <n v="2019"/>
    <x v="252"/>
    <n v="4276"/>
    <n v="4015"/>
    <x v="620"/>
  </r>
  <r>
    <x v="2"/>
    <n v="2019"/>
    <x v="253"/>
    <n v="4298"/>
    <n v="4013"/>
    <x v="621"/>
  </r>
  <r>
    <x v="2"/>
    <n v="2019"/>
    <x v="239"/>
    <n v="4183"/>
    <n v="4008"/>
    <x v="622"/>
  </r>
  <r>
    <x v="1"/>
    <n v="2019"/>
    <x v="230"/>
    <n v="4124"/>
    <n v="3999"/>
    <x v="623"/>
  </r>
  <r>
    <x v="0"/>
    <n v="2019"/>
    <x v="254"/>
    <n v="4348"/>
    <n v="3993"/>
    <x v="624"/>
  </r>
  <r>
    <x v="1"/>
    <n v="2019"/>
    <x v="253"/>
    <n v="4283"/>
    <n v="3989"/>
    <x v="625"/>
  </r>
  <r>
    <x v="0"/>
    <n v="2019"/>
    <x v="255"/>
    <n v="4038"/>
    <n v="3988"/>
    <x v="626"/>
  </r>
  <r>
    <x v="2"/>
    <n v="2019"/>
    <x v="252"/>
    <n v="4219"/>
    <n v="3985"/>
    <x v="627"/>
  </r>
  <r>
    <x v="1"/>
    <n v="2019"/>
    <x v="242"/>
    <n v="4106"/>
    <n v="3984"/>
    <x v="628"/>
  </r>
  <r>
    <x v="2"/>
    <n v="2019"/>
    <x v="256"/>
    <n v="4134"/>
    <n v="3979"/>
    <x v="629"/>
  </r>
  <r>
    <x v="2"/>
    <n v="2019"/>
    <x v="248"/>
    <n v="4121"/>
    <n v="3976"/>
    <x v="630"/>
  </r>
  <r>
    <x v="1"/>
    <n v="2019"/>
    <x v="231"/>
    <n v="4077"/>
    <n v="3975"/>
    <x v="631"/>
  </r>
  <r>
    <x v="2"/>
    <n v="2019"/>
    <x v="236"/>
    <n v="4184"/>
    <n v="3974"/>
    <x v="632"/>
  </r>
  <r>
    <x v="0"/>
    <n v="2019"/>
    <x v="257"/>
    <n v="4047"/>
    <n v="3972"/>
    <x v="633"/>
  </r>
  <r>
    <x v="2"/>
    <n v="2019"/>
    <x v="244"/>
    <n v="4081"/>
    <n v="3969"/>
    <x v="634"/>
  </r>
  <r>
    <x v="2"/>
    <n v="2019"/>
    <x v="217"/>
    <n v="4418"/>
    <n v="3967"/>
    <x v="635"/>
  </r>
  <r>
    <x v="2"/>
    <n v="2019"/>
    <x v="247"/>
    <n v="4211"/>
    <n v="3965"/>
    <x v="636"/>
  </r>
  <r>
    <x v="0"/>
    <n v="2019"/>
    <x v="258"/>
    <n v="4487"/>
    <n v="3964"/>
    <x v="637"/>
  </r>
  <r>
    <x v="0"/>
    <n v="2019"/>
    <x v="259"/>
    <n v="4043"/>
    <n v="3964"/>
    <x v="638"/>
  </r>
  <r>
    <x v="1"/>
    <n v="2019"/>
    <x v="257"/>
    <n v="3997"/>
    <n v="3955"/>
    <x v="639"/>
  </r>
  <r>
    <x v="2"/>
    <n v="2019"/>
    <x v="257"/>
    <n v="4006"/>
    <n v="3954"/>
    <x v="640"/>
  </r>
  <r>
    <x v="1"/>
    <n v="2019"/>
    <x v="181"/>
    <n v="4261"/>
    <n v="3953"/>
    <x v="641"/>
  </r>
  <r>
    <x v="1"/>
    <n v="2019"/>
    <x v="252"/>
    <n v="4025"/>
    <n v="3952"/>
    <x v="642"/>
  </r>
  <r>
    <x v="0"/>
    <n v="2019"/>
    <x v="216"/>
    <n v="4024"/>
    <n v="3943"/>
    <x v="643"/>
  </r>
  <r>
    <x v="1"/>
    <n v="2019"/>
    <x v="236"/>
    <n v="4249"/>
    <n v="3938"/>
    <x v="644"/>
  </r>
  <r>
    <x v="2"/>
    <n v="2019"/>
    <x v="240"/>
    <n v="4187"/>
    <n v="3937"/>
    <x v="645"/>
  </r>
  <r>
    <x v="1"/>
    <n v="2019"/>
    <x v="239"/>
    <n v="4113"/>
    <n v="3934"/>
    <x v="646"/>
  </r>
  <r>
    <x v="1"/>
    <n v="2019"/>
    <x v="235"/>
    <n v="4309"/>
    <n v="3929"/>
    <x v="647"/>
  </r>
  <r>
    <x v="1"/>
    <n v="2019"/>
    <x v="255"/>
    <n v="4141"/>
    <n v="3927"/>
    <x v="648"/>
  </r>
  <r>
    <x v="1"/>
    <n v="2019"/>
    <x v="240"/>
    <n v="4178"/>
    <n v="3926"/>
    <x v="649"/>
  </r>
  <r>
    <x v="2"/>
    <n v="2019"/>
    <x v="255"/>
    <n v="4129"/>
    <n v="3924"/>
    <x v="650"/>
  </r>
  <r>
    <x v="1"/>
    <n v="2019"/>
    <x v="241"/>
    <n v="4006"/>
    <n v="3922"/>
    <x v="651"/>
  </r>
  <r>
    <x v="1"/>
    <n v="2019"/>
    <x v="260"/>
    <n v="4021"/>
    <n v="3918"/>
    <x v="652"/>
  </r>
  <r>
    <x v="1"/>
    <n v="2019"/>
    <x v="248"/>
    <n v="4102"/>
    <n v="3913"/>
    <x v="653"/>
  </r>
  <r>
    <x v="2"/>
    <n v="2019"/>
    <x v="260"/>
    <n v="4004"/>
    <n v="3912"/>
    <x v="654"/>
  </r>
  <r>
    <x v="0"/>
    <n v="2019"/>
    <x v="261"/>
    <n v="4030"/>
    <n v="3912"/>
    <x v="655"/>
  </r>
  <r>
    <x v="2"/>
    <n v="2019"/>
    <x v="241"/>
    <n v="4009"/>
    <n v="3910"/>
    <x v="656"/>
  </r>
  <r>
    <x v="0"/>
    <n v="2019"/>
    <x v="262"/>
    <n v="4000"/>
    <n v="3908"/>
    <x v="657"/>
  </r>
  <r>
    <x v="0"/>
    <n v="2019"/>
    <x v="231"/>
    <n v="3971"/>
    <n v="3907"/>
    <x v="658"/>
  </r>
  <r>
    <x v="0"/>
    <n v="2019"/>
    <x v="263"/>
    <n v="3936"/>
    <n v="3905"/>
    <x v="659"/>
  </r>
  <r>
    <x v="2"/>
    <n v="2019"/>
    <x v="220"/>
    <n v="4214"/>
    <n v="3903"/>
    <x v="660"/>
  </r>
  <r>
    <x v="1"/>
    <n v="2019"/>
    <x v="264"/>
    <n v="4029"/>
    <n v="3901"/>
    <x v="661"/>
  </r>
  <r>
    <x v="2"/>
    <n v="2019"/>
    <x v="265"/>
    <n v="4156"/>
    <n v="3898"/>
    <x v="662"/>
  </r>
  <r>
    <x v="1"/>
    <n v="2019"/>
    <x v="265"/>
    <n v="4157"/>
    <n v="3897"/>
    <x v="663"/>
  </r>
  <r>
    <x v="1"/>
    <n v="2019"/>
    <x v="124"/>
    <n v="4137"/>
    <n v="3895"/>
    <x v="664"/>
  </r>
  <r>
    <x v="2"/>
    <n v="2019"/>
    <x v="242"/>
    <n v="3998"/>
    <n v="3893"/>
    <x v="665"/>
  </r>
  <r>
    <x v="1"/>
    <n v="2019"/>
    <x v="259"/>
    <n v="4055"/>
    <n v="3892"/>
    <x v="666"/>
  </r>
  <r>
    <x v="0"/>
    <n v="2019"/>
    <x v="156"/>
    <n v="3954"/>
    <n v="3890"/>
    <x v="667"/>
  </r>
  <r>
    <x v="0"/>
    <n v="2019"/>
    <x v="266"/>
    <n v="4089"/>
    <n v="3887"/>
    <x v="668"/>
  </r>
  <r>
    <x v="1"/>
    <n v="2019"/>
    <x v="247"/>
    <n v="4171"/>
    <n v="3883"/>
    <x v="669"/>
  </r>
  <r>
    <x v="2"/>
    <n v="2019"/>
    <x v="267"/>
    <n v="4080"/>
    <n v="3882"/>
    <x v="670"/>
  </r>
  <r>
    <x v="0"/>
    <n v="2019"/>
    <x v="268"/>
    <n v="4102"/>
    <n v="3874"/>
    <x v="671"/>
  </r>
  <r>
    <x v="0"/>
    <n v="2019"/>
    <x v="269"/>
    <n v="3940"/>
    <n v="3870"/>
    <x v="672"/>
  </r>
  <r>
    <x v="2"/>
    <n v="2019"/>
    <x v="270"/>
    <n v="4064"/>
    <n v="3869"/>
    <x v="673"/>
  </r>
  <r>
    <x v="1"/>
    <n v="2019"/>
    <x v="254"/>
    <n v="4194"/>
    <n v="3869"/>
    <x v="674"/>
  </r>
  <r>
    <x v="0"/>
    <n v="2019"/>
    <x v="271"/>
    <n v="3911"/>
    <n v="3868"/>
    <x v="675"/>
  </r>
  <r>
    <x v="0"/>
    <n v="2019"/>
    <x v="267"/>
    <n v="3946"/>
    <n v="3859"/>
    <x v="676"/>
  </r>
  <r>
    <x v="1"/>
    <n v="2019"/>
    <x v="272"/>
    <n v="4162"/>
    <n v="3855"/>
    <x v="677"/>
  </r>
  <r>
    <x v="2"/>
    <n v="2019"/>
    <x v="198"/>
    <n v="3941"/>
    <n v="3853"/>
    <x v="678"/>
  </r>
  <r>
    <x v="0"/>
    <n v="2019"/>
    <x v="272"/>
    <n v="4350"/>
    <n v="3852"/>
    <x v="679"/>
  </r>
  <r>
    <x v="1"/>
    <n v="2019"/>
    <x v="273"/>
    <n v="4162"/>
    <n v="3848"/>
    <x v="680"/>
  </r>
  <r>
    <x v="0"/>
    <n v="2019"/>
    <x v="274"/>
    <n v="3909"/>
    <n v="3845"/>
    <x v="681"/>
  </r>
  <r>
    <x v="1"/>
    <n v="2019"/>
    <x v="271"/>
    <n v="4085"/>
    <n v="3844"/>
    <x v="682"/>
  </r>
  <r>
    <x v="0"/>
    <n v="2019"/>
    <x v="275"/>
    <n v="4066"/>
    <n v="3831"/>
    <x v="683"/>
  </r>
  <r>
    <x v="2"/>
    <n v="2019"/>
    <x v="276"/>
    <n v="4006"/>
    <n v="3826"/>
    <x v="684"/>
  </r>
  <r>
    <x v="1"/>
    <n v="2019"/>
    <x v="258"/>
    <n v="4255"/>
    <n v="3824"/>
    <x v="685"/>
  </r>
  <r>
    <x v="1"/>
    <n v="2019"/>
    <x v="277"/>
    <n v="3956"/>
    <n v="3821"/>
    <x v="686"/>
  </r>
  <r>
    <x v="0"/>
    <n v="2019"/>
    <x v="253"/>
    <n v="3887"/>
    <n v="3817"/>
    <x v="687"/>
  </r>
  <r>
    <x v="1"/>
    <n v="2019"/>
    <x v="263"/>
    <n v="3892"/>
    <n v="3816"/>
    <x v="688"/>
  </r>
  <r>
    <x v="0"/>
    <n v="2019"/>
    <x v="278"/>
    <n v="3900"/>
    <n v="3812"/>
    <x v="689"/>
  </r>
  <r>
    <x v="0"/>
    <n v="2019"/>
    <x v="230"/>
    <n v="3855"/>
    <n v="3807"/>
    <x v="690"/>
  </r>
  <r>
    <x v="1"/>
    <n v="2019"/>
    <x v="269"/>
    <n v="4181"/>
    <n v="3807"/>
    <x v="691"/>
  </r>
  <r>
    <x v="2"/>
    <n v="2019"/>
    <x v="274"/>
    <n v="3892"/>
    <n v="3804"/>
    <x v="692"/>
  </r>
  <r>
    <x v="1"/>
    <n v="2019"/>
    <x v="274"/>
    <n v="3863"/>
    <n v="3800"/>
    <x v="693"/>
  </r>
  <r>
    <x v="1"/>
    <n v="2019"/>
    <x v="225"/>
    <n v="3867"/>
    <n v="3798"/>
    <x v="694"/>
  </r>
  <r>
    <x v="2"/>
    <n v="2019"/>
    <x v="258"/>
    <n v="4034"/>
    <n v="3797"/>
    <x v="695"/>
  </r>
  <r>
    <x v="1"/>
    <n v="2019"/>
    <x v="279"/>
    <n v="4051"/>
    <n v="3796"/>
    <x v="696"/>
  </r>
  <r>
    <x v="2"/>
    <n v="2019"/>
    <x v="280"/>
    <n v="3933"/>
    <n v="3777"/>
    <x v="697"/>
  </r>
  <r>
    <x v="1"/>
    <n v="2019"/>
    <x v="251"/>
    <n v="3997"/>
    <n v="3775"/>
    <x v="698"/>
  </r>
  <r>
    <x v="2"/>
    <n v="2019"/>
    <x v="249"/>
    <n v="4079"/>
    <n v="3768"/>
    <x v="699"/>
  </r>
  <r>
    <x v="2"/>
    <n v="2019"/>
    <x v="281"/>
    <n v="3822"/>
    <n v="3762"/>
    <x v="700"/>
  </r>
  <r>
    <x v="1"/>
    <n v="2019"/>
    <x v="280"/>
    <n v="3895"/>
    <n v="3762"/>
    <x v="430"/>
  </r>
  <r>
    <x v="0"/>
    <n v="2019"/>
    <x v="256"/>
    <n v="3903"/>
    <n v="3762"/>
    <x v="701"/>
  </r>
  <r>
    <x v="2"/>
    <n v="2019"/>
    <x v="278"/>
    <n v="3825"/>
    <n v="3761"/>
    <x v="702"/>
  </r>
  <r>
    <x v="0"/>
    <n v="2019"/>
    <x v="282"/>
    <n v="4149"/>
    <n v="3760"/>
    <x v="703"/>
  </r>
  <r>
    <x v="0"/>
    <n v="2019"/>
    <x v="283"/>
    <n v="3824"/>
    <n v="3756"/>
    <x v="704"/>
  </r>
  <r>
    <x v="0"/>
    <n v="2019"/>
    <x v="281"/>
    <n v="3856"/>
    <n v="3755"/>
    <x v="705"/>
  </r>
  <r>
    <x v="1"/>
    <n v="2019"/>
    <x v="243"/>
    <n v="3821"/>
    <n v="3753"/>
    <x v="706"/>
  </r>
  <r>
    <x v="2"/>
    <n v="2019"/>
    <x v="283"/>
    <n v="3843"/>
    <n v="3753"/>
    <x v="707"/>
  </r>
  <r>
    <x v="2"/>
    <n v="2019"/>
    <x v="233"/>
    <n v="4198"/>
    <n v="3749"/>
    <x v="708"/>
  </r>
  <r>
    <x v="1"/>
    <n v="2019"/>
    <x v="276"/>
    <n v="3928"/>
    <n v="3748"/>
    <x v="709"/>
  </r>
  <r>
    <x v="2"/>
    <n v="2019"/>
    <x v="284"/>
    <n v="3919"/>
    <n v="3748"/>
    <x v="710"/>
  </r>
  <r>
    <x v="1"/>
    <n v="2019"/>
    <x v="285"/>
    <n v="3867"/>
    <n v="3743"/>
    <x v="711"/>
  </r>
  <r>
    <x v="2"/>
    <n v="2019"/>
    <x v="263"/>
    <n v="3820"/>
    <n v="3743"/>
    <x v="712"/>
  </r>
  <r>
    <x v="0"/>
    <n v="2019"/>
    <x v="284"/>
    <n v="3825"/>
    <n v="3735"/>
    <x v="713"/>
  </r>
  <r>
    <x v="1"/>
    <n v="2019"/>
    <x v="283"/>
    <n v="3818"/>
    <n v="3734"/>
    <x v="714"/>
  </r>
  <r>
    <x v="1"/>
    <n v="2019"/>
    <x v="244"/>
    <n v="3835"/>
    <n v="3726"/>
    <x v="715"/>
  </r>
  <r>
    <x v="1"/>
    <n v="2019"/>
    <x v="267"/>
    <n v="3888"/>
    <n v="3724"/>
    <x v="716"/>
  </r>
  <r>
    <x v="0"/>
    <n v="2019"/>
    <x v="286"/>
    <n v="4143"/>
    <n v="3724"/>
    <x v="717"/>
  </r>
  <r>
    <x v="2"/>
    <n v="2019"/>
    <x v="287"/>
    <n v="3803"/>
    <n v="3720"/>
    <x v="718"/>
  </r>
  <r>
    <x v="0"/>
    <n v="2019"/>
    <x v="279"/>
    <n v="3845"/>
    <n v="3720"/>
    <x v="719"/>
  </r>
  <r>
    <x v="0"/>
    <n v="2019"/>
    <x v="288"/>
    <n v="3904"/>
    <n v="3716"/>
    <x v="720"/>
  </r>
  <r>
    <x v="1"/>
    <n v="2019"/>
    <x v="289"/>
    <n v="3939"/>
    <n v="3716"/>
    <x v="721"/>
  </r>
  <r>
    <x v="2"/>
    <n v="2019"/>
    <x v="290"/>
    <n v="4048"/>
    <n v="3712"/>
    <x v="722"/>
  </r>
  <r>
    <x v="2"/>
    <n v="2019"/>
    <x v="291"/>
    <n v="3763"/>
    <n v="3711"/>
    <x v="723"/>
  </r>
  <r>
    <x v="1"/>
    <n v="2019"/>
    <x v="268"/>
    <n v="3912"/>
    <n v="3711"/>
    <x v="724"/>
  </r>
  <r>
    <x v="1"/>
    <n v="2019"/>
    <x v="284"/>
    <n v="3901"/>
    <n v="3709"/>
    <x v="725"/>
  </r>
  <r>
    <x v="2"/>
    <n v="2019"/>
    <x v="292"/>
    <n v="3759"/>
    <n v="3707"/>
    <x v="726"/>
  </r>
  <r>
    <x v="0"/>
    <n v="2019"/>
    <x v="265"/>
    <n v="3790"/>
    <n v="3703"/>
    <x v="727"/>
  </r>
  <r>
    <x v="1"/>
    <n v="2019"/>
    <x v="141"/>
    <n v="3812"/>
    <n v="3703"/>
    <x v="728"/>
  </r>
  <r>
    <x v="0"/>
    <n v="2019"/>
    <x v="293"/>
    <n v="3780"/>
    <n v="3682"/>
    <x v="729"/>
  </r>
  <r>
    <x v="2"/>
    <n v="2019"/>
    <x v="264"/>
    <n v="3769"/>
    <n v="3679"/>
    <x v="730"/>
  </r>
  <r>
    <x v="2"/>
    <n v="2019"/>
    <x v="289"/>
    <n v="3901"/>
    <n v="3679"/>
    <x v="731"/>
  </r>
  <r>
    <x v="1"/>
    <n v="2019"/>
    <x v="66"/>
    <n v="3772"/>
    <n v="3672"/>
    <x v="732"/>
  </r>
  <r>
    <x v="2"/>
    <n v="2019"/>
    <x v="262"/>
    <n v="3792"/>
    <n v="3670"/>
    <x v="733"/>
  </r>
  <r>
    <x v="1"/>
    <n v="2019"/>
    <x v="234"/>
    <n v="3792"/>
    <n v="3661"/>
    <x v="734"/>
  </r>
  <r>
    <x v="0"/>
    <n v="2019"/>
    <x v="285"/>
    <n v="3709"/>
    <n v="3659"/>
    <x v="735"/>
  </r>
  <r>
    <x v="2"/>
    <n v="2019"/>
    <x v="272"/>
    <n v="3762"/>
    <n v="3658"/>
    <x v="736"/>
  </r>
  <r>
    <x v="2"/>
    <n v="2019"/>
    <x v="294"/>
    <n v="3841"/>
    <n v="3656"/>
    <x v="737"/>
  </r>
  <r>
    <x v="0"/>
    <n v="2019"/>
    <x v="249"/>
    <n v="3996"/>
    <n v="3653"/>
    <x v="738"/>
  </r>
  <r>
    <x v="2"/>
    <n v="2019"/>
    <x v="279"/>
    <n v="3897"/>
    <n v="3651"/>
    <x v="739"/>
  </r>
  <r>
    <x v="2"/>
    <n v="2019"/>
    <x v="295"/>
    <n v="3836"/>
    <n v="3651"/>
    <x v="740"/>
  </r>
  <r>
    <x v="2"/>
    <n v="2019"/>
    <x v="296"/>
    <n v="3867"/>
    <n v="3651"/>
    <x v="741"/>
  </r>
  <r>
    <x v="0"/>
    <n v="2019"/>
    <x v="297"/>
    <n v="3702"/>
    <n v="3650"/>
    <x v="742"/>
  </r>
  <r>
    <x v="1"/>
    <n v="2019"/>
    <x v="282"/>
    <n v="4021"/>
    <n v="3647"/>
    <x v="743"/>
  </r>
  <r>
    <x v="2"/>
    <n v="2019"/>
    <x v="298"/>
    <n v="3772"/>
    <n v="3645"/>
    <x v="744"/>
  </r>
  <r>
    <x v="2"/>
    <n v="2019"/>
    <x v="235"/>
    <n v="3893"/>
    <n v="3644"/>
    <x v="745"/>
  </r>
  <r>
    <x v="0"/>
    <n v="2019"/>
    <x v="292"/>
    <n v="3843"/>
    <n v="3641"/>
    <x v="746"/>
  </r>
  <r>
    <x v="2"/>
    <n v="2019"/>
    <x v="269"/>
    <n v="4074"/>
    <n v="3639"/>
    <x v="747"/>
  </r>
  <r>
    <x v="0"/>
    <n v="2019"/>
    <x v="290"/>
    <n v="4042"/>
    <n v="3638"/>
    <x v="748"/>
  </r>
  <r>
    <x v="2"/>
    <n v="2019"/>
    <x v="286"/>
    <n v="3857"/>
    <n v="3634"/>
    <x v="749"/>
  </r>
  <r>
    <x v="1"/>
    <n v="2019"/>
    <x v="290"/>
    <n v="3781"/>
    <n v="3631"/>
    <x v="750"/>
  </r>
  <r>
    <x v="1"/>
    <n v="2019"/>
    <x v="281"/>
    <n v="3699"/>
    <n v="3629"/>
    <x v="751"/>
  </r>
  <r>
    <x v="0"/>
    <n v="2019"/>
    <x v="280"/>
    <n v="3696"/>
    <n v="3622"/>
    <x v="752"/>
  </r>
  <r>
    <x v="2"/>
    <n v="2019"/>
    <x v="299"/>
    <n v="3798"/>
    <n v="3621"/>
    <x v="753"/>
  </r>
  <r>
    <x v="2"/>
    <n v="2019"/>
    <x v="250"/>
    <n v="3657"/>
    <n v="3620"/>
    <x v="754"/>
  </r>
  <r>
    <x v="2"/>
    <n v="2019"/>
    <x v="199"/>
    <n v="3767"/>
    <n v="3610"/>
    <x v="755"/>
  </r>
  <r>
    <x v="2"/>
    <n v="2019"/>
    <x v="251"/>
    <n v="3934"/>
    <n v="3607"/>
    <x v="756"/>
  </r>
  <r>
    <x v="0"/>
    <n v="2019"/>
    <x v="141"/>
    <n v="3736"/>
    <n v="3605"/>
    <x v="757"/>
  </r>
  <r>
    <x v="0"/>
    <n v="2019"/>
    <x v="243"/>
    <n v="3659"/>
    <n v="3605"/>
    <x v="758"/>
  </r>
  <r>
    <x v="0"/>
    <n v="2019"/>
    <x v="276"/>
    <n v="3685"/>
    <n v="3605"/>
    <x v="759"/>
  </r>
  <r>
    <x v="2"/>
    <n v="2019"/>
    <x v="300"/>
    <n v="3822"/>
    <n v="3604"/>
    <x v="760"/>
  </r>
  <r>
    <x v="1"/>
    <n v="2019"/>
    <x v="286"/>
    <n v="3863"/>
    <n v="3603"/>
    <x v="761"/>
  </r>
  <r>
    <x v="1"/>
    <n v="2019"/>
    <x v="292"/>
    <n v="3780"/>
    <n v="3596"/>
    <x v="762"/>
  </r>
  <r>
    <x v="2"/>
    <n v="2019"/>
    <x v="301"/>
    <n v="3667"/>
    <n v="3593"/>
    <x v="763"/>
  </r>
  <r>
    <x v="1"/>
    <n v="2019"/>
    <x v="302"/>
    <n v="3858"/>
    <n v="3592"/>
    <x v="764"/>
  </r>
  <r>
    <x v="1"/>
    <n v="2019"/>
    <x v="303"/>
    <n v="3763"/>
    <n v="3592"/>
    <x v="765"/>
  </r>
  <r>
    <x v="0"/>
    <n v="2019"/>
    <x v="304"/>
    <n v="3664"/>
    <n v="3586"/>
    <x v="766"/>
  </r>
  <r>
    <x v="0"/>
    <n v="2019"/>
    <x v="305"/>
    <n v="3704"/>
    <n v="3573"/>
    <x v="767"/>
  </r>
  <r>
    <x v="2"/>
    <n v="2019"/>
    <x v="306"/>
    <n v="3775"/>
    <n v="3569"/>
    <x v="768"/>
  </r>
  <r>
    <x v="1"/>
    <n v="2019"/>
    <x v="266"/>
    <n v="3752"/>
    <n v="3566"/>
    <x v="769"/>
  </r>
  <r>
    <x v="2"/>
    <n v="2019"/>
    <x v="307"/>
    <n v="3661"/>
    <n v="3562"/>
    <x v="770"/>
  </r>
  <r>
    <x v="2"/>
    <n v="2019"/>
    <x v="308"/>
    <n v="3825"/>
    <n v="3558"/>
    <x v="771"/>
  </r>
  <r>
    <x v="1"/>
    <n v="2019"/>
    <x v="189"/>
    <n v="3771"/>
    <n v="3556"/>
    <x v="772"/>
  </r>
  <r>
    <x v="0"/>
    <n v="2019"/>
    <x v="309"/>
    <n v="3804"/>
    <n v="3553"/>
    <x v="773"/>
  </r>
  <r>
    <x v="2"/>
    <n v="2019"/>
    <x v="310"/>
    <n v="3681"/>
    <n v="3553"/>
    <x v="774"/>
  </r>
  <r>
    <x v="1"/>
    <n v="2019"/>
    <x v="262"/>
    <n v="3707"/>
    <n v="3552"/>
    <x v="775"/>
  </r>
  <r>
    <x v="1"/>
    <n v="2019"/>
    <x v="296"/>
    <n v="3762"/>
    <n v="3552"/>
    <x v="776"/>
  </r>
  <r>
    <x v="0"/>
    <n v="2019"/>
    <x v="299"/>
    <n v="3607"/>
    <n v="3548"/>
    <x v="777"/>
  </r>
  <r>
    <x v="1"/>
    <n v="2019"/>
    <x v="311"/>
    <n v="3867"/>
    <n v="3548"/>
    <x v="778"/>
  </r>
  <r>
    <x v="0"/>
    <n v="2019"/>
    <x v="312"/>
    <n v="3631"/>
    <n v="3547"/>
    <x v="779"/>
  </r>
  <r>
    <x v="0"/>
    <n v="2019"/>
    <x v="289"/>
    <n v="3615"/>
    <n v="3546"/>
    <x v="780"/>
  </r>
  <r>
    <x v="1"/>
    <n v="2019"/>
    <x v="278"/>
    <n v="3627"/>
    <n v="3541"/>
    <x v="781"/>
  </r>
  <r>
    <x v="2"/>
    <n v="2019"/>
    <x v="313"/>
    <n v="3632"/>
    <n v="3541"/>
    <x v="782"/>
  </r>
  <r>
    <x v="1"/>
    <n v="2019"/>
    <x v="301"/>
    <n v="3628"/>
    <n v="3540"/>
    <x v="783"/>
  </r>
  <r>
    <x v="0"/>
    <n v="2019"/>
    <x v="310"/>
    <n v="3609"/>
    <n v="3540"/>
    <x v="784"/>
  </r>
  <r>
    <x v="1"/>
    <n v="2019"/>
    <x v="275"/>
    <n v="3679"/>
    <n v="3539"/>
    <x v="785"/>
  </r>
  <r>
    <x v="1"/>
    <n v="2019"/>
    <x v="313"/>
    <n v="3626"/>
    <n v="3532"/>
    <x v="786"/>
  </r>
  <r>
    <x v="2"/>
    <n v="2019"/>
    <x v="314"/>
    <n v="3669"/>
    <n v="3531"/>
    <x v="787"/>
  </r>
  <r>
    <x v="2"/>
    <n v="2019"/>
    <x v="297"/>
    <n v="3618"/>
    <n v="3528"/>
    <x v="788"/>
  </r>
  <r>
    <x v="0"/>
    <n v="2019"/>
    <x v="315"/>
    <n v="3591"/>
    <n v="3524"/>
    <x v="789"/>
  </r>
  <r>
    <x v="2"/>
    <n v="2019"/>
    <x v="316"/>
    <n v="3597"/>
    <n v="3518"/>
    <x v="790"/>
  </r>
  <r>
    <x v="1"/>
    <n v="2019"/>
    <x v="317"/>
    <n v="3735"/>
    <n v="3517"/>
    <x v="791"/>
  </r>
  <r>
    <x v="0"/>
    <n v="2019"/>
    <x v="189"/>
    <n v="3571"/>
    <n v="3513"/>
    <x v="792"/>
  </r>
  <r>
    <x v="0"/>
    <n v="2019"/>
    <x v="208"/>
    <n v="3628"/>
    <n v="3512"/>
    <x v="793"/>
  </r>
  <r>
    <x v="2"/>
    <n v="2019"/>
    <x v="293"/>
    <n v="3562"/>
    <n v="3510"/>
    <x v="794"/>
  </r>
  <r>
    <x v="0"/>
    <n v="2019"/>
    <x v="318"/>
    <n v="3542"/>
    <n v="3504"/>
    <x v="795"/>
  </r>
  <r>
    <x v="0"/>
    <n v="2019"/>
    <x v="302"/>
    <n v="3565"/>
    <n v="3503"/>
    <x v="796"/>
  </r>
  <r>
    <x v="2"/>
    <n v="2019"/>
    <x v="319"/>
    <n v="3612"/>
    <n v="3501"/>
    <x v="797"/>
  </r>
  <r>
    <x v="2"/>
    <n v="2019"/>
    <x v="318"/>
    <n v="3599"/>
    <n v="3497"/>
    <x v="798"/>
  </r>
  <r>
    <x v="1"/>
    <n v="2019"/>
    <x v="297"/>
    <n v="3589"/>
    <n v="3497"/>
    <x v="799"/>
  </r>
  <r>
    <x v="2"/>
    <n v="2019"/>
    <x v="285"/>
    <n v="3633"/>
    <n v="3496"/>
    <x v="800"/>
  </r>
  <r>
    <x v="2"/>
    <n v="2019"/>
    <x v="320"/>
    <n v="3614"/>
    <n v="3491"/>
    <x v="801"/>
  </r>
  <r>
    <x v="1"/>
    <n v="2019"/>
    <x v="321"/>
    <n v="3772"/>
    <n v="3487"/>
    <x v="802"/>
  </r>
  <r>
    <x v="2"/>
    <n v="2019"/>
    <x v="322"/>
    <n v="4964"/>
    <n v="3485"/>
    <x v="803"/>
  </r>
  <r>
    <x v="2"/>
    <n v="2019"/>
    <x v="315"/>
    <n v="3671"/>
    <n v="3485"/>
    <x v="804"/>
  </r>
  <r>
    <x v="2"/>
    <n v="2019"/>
    <x v="323"/>
    <n v="3507"/>
    <n v="3480"/>
    <x v="805"/>
  </r>
  <r>
    <x v="1"/>
    <n v="2019"/>
    <x v="318"/>
    <n v="3582"/>
    <n v="3474"/>
    <x v="806"/>
  </r>
  <r>
    <x v="0"/>
    <n v="2019"/>
    <x v="324"/>
    <n v="3596"/>
    <n v="3474"/>
    <x v="807"/>
  </r>
  <r>
    <x v="0"/>
    <n v="2019"/>
    <x v="325"/>
    <n v="3542"/>
    <n v="3472"/>
    <x v="808"/>
  </r>
  <r>
    <x v="1"/>
    <n v="2019"/>
    <x v="304"/>
    <n v="3617"/>
    <n v="3462"/>
    <x v="809"/>
  </r>
  <r>
    <x v="2"/>
    <n v="2019"/>
    <x v="326"/>
    <n v="3595"/>
    <n v="3461"/>
    <x v="810"/>
  </r>
  <r>
    <x v="0"/>
    <n v="2019"/>
    <x v="273"/>
    <n v="3738"/>
    <n v="3454"/>
    <x v="811"/>
  </r>
  <r>
    <x v="0"/>
    <n v="2019"/>
    <x v="317"/>
    <n v="3568"/>
    <n v="3450"/>
    <x v="812"/>
  </r>
  <r>
    <x v="2"/>
    <n v="2019"/>
    <x v="327"/>
    <n v="3595"/>
    <n v="3447"/>
    <x v="813"/>
  </r>
  <r>
    <x v="1"/>
    <n v="2019"/>
    <x v="328"/>
    <n v="3696"/>
    <n v="3446"/>
    <x v="814"/>
  </r>
  <r>
    <x v="1"/>
    <n v="2019"/>
    <x v="298"/>
    <n v="3596"/>
    <n v="3445"/>
    <x v="815"/>
  </r>
  <r>
    <x v="2"/>
    <n v="2019"/>
    <x v="124"/>
    <n v="3796"/>
    <n v="3442"/>
    <x v="816"/>
  </r>
  <r>
    <x v="1"/>
    <n v="2019"/>
    <x v="288"/>
    <n v="3936"/>
    <n v="3441"/>
    <x v="817"/>
  </r>
  <r>
    <x v="1"/>
    <n v="2019"/>
    <x v="329"/>
    <n v="3645"/>
    <n v="3441"/>
    <x v="818"/>
  </r>
  <r>
    <x v="0"/>
    <n v="2019"/>
    <x v="323"/>
    <n v="3500"/>
    <n v="3440"/>
    <x v="819"/>
  </r>
  <r>
    <x v="0"/>
    <n v="2019"/>
    <x v="311"/>
    <n v="3745"/>
    <n v="3435"/>
    <x v="820"/>
  </r>
  <r>
    <x v="1"/>
    <n v="2019"/>
    <x v="310"/>
    <n v="3544"/>
    <n v="3429"/>
    <x v="821"/>
  </r>
  <r>
    <x v="2"/>
    <n v="2019"/>
    <x v="330"/>
    <n v="3461"/>
    <n v="3428"/>
    <x v="822"/>
  </r>
  <r>
    <x v="1"/>
    <n v="2019"/>
    <x v="224"/>
    <n v="3536"/>
    <n v="3426"/>
    <x v="823"/>
  </r>
  <r>
    <x v="2"/>
    <n v="2019"/>
    <x v="331"/>
    <n v="3505"/>
    <n v="3423"/>
    <x v="824"/>
  </r>
  <r>
    <x v="2"/>
    <n v="2019"/>
    <x v="273"/>
    <n v="3802"/>
    <n v="3421"/>
    <x v="825"/>
  </r>
  <r>
    <x v="2"/>
    <n v="2019"/>
    <x v="317"/>
    <n v="3898"/>
    <n v="3413"/>
    <x v="826"/>
  </r>
  <r>
    <x v="0"/>
    <n v="2019"/>
    <x v="332"/>
    <n v="3491"/>
    <n v="3413"/>
    <x v="827"/>
  </r>
  <r>
    <x v="1"/>
    <n v="2019"/>
    <x v="323"/>
    <n v="3461"/>
    <n v="3407"/>
    <x v="828"/>
  </r>
  <r>
    <x v="2"/>
    <n v="2019"/>
    <x v="224"/>
    <n v="3556"/>
    <n v="3404"/>
    <x v="829"/>
  </r>
  <r>
    <x v="2"/>
    <n v="2019"/>
    <x v="282"/>
    <n v="3492"/>
    <n v="3404"/>
    <x v="830"/>
  </r>
  <r>
    <x v="1"/>
    <n v="2019"/>
    <x v="333"/>
    <n v="3507"/>
    <n v="3403"/>
    <x v="831"/>
  </r>
  <r>
    <x v="0"/>
    <n v="2019"/>
    <x v="334"/>
    <n v="3513"/>
    <n v="3396"/>
    <x v="832"/>
  </r>
  <r>
    <x v="1"/>
    <n v="2019"/>
    <x v="319"/>
    <n v="3493"/>
    <n v="3395"/>
    <x v="833"/>
  </r>
  <r>
    <x v="0"/>
    <n v="2019"/>
    <x v="162"/>
    <n v="3449"/>
    <n v="3394"/>
    <x v="834"/>
  </r>
  <r>
    <x v="2"/>
    <n v="2019"/>
    <x v="329"/>
    <n v="3574"/>
    <n v="3394"/>
    <x v="835"/>
  </r>
  <r>
    <x v="1"/>
    <n v="2019"/>
    <x v="293"/>
    <n v="3497"/>
    <n v="3393"/>
    <x v="836"/>
  </r>
  <r>
    <x v="2"/>
    <n v="2019"/>
    <x v="266"/>
    <n v="3600"/>
    <n v="3392"/>
    <x v="837"/>
  </r>
  <r>
    <x v="2"/>
    <n v="2019"/>
    <x v="309"/>
    <n v="3564"/>
    <n v="3390"/>
    <x v="838"/>
  </r>
  <r>
    <x v="1"/>
    <n v="2019"/>
    <x v="330"/>
    <n v="3443"/>
    <n v="3389"/>
    <x v="839"/>
  </r>
  <r>
    <x v="2"/>
    <n v="2019"/>
    <x v="303"/>
    <n v="3444"/>
    <n v="3386"/>
    <x v="840"/>
  </r>
  <r>
    <x v="2"/>
    <n v="2019"/>
    <x v="335"/>
    <n v="3533"/>
    <n v="3386"/>
    <x v="841"/>
  </r>
  <r>
    <x v="2"/>
    <n v="2019"/>
    <x v="288"/>
    <n v="3908"/>
    <n v="3385"/>
    <x v="842"/>
  </r>
  <r>
    <x v="1"/>
    <n v="2019"/>
    <x v="294"/>
    <n v="3565"/>
    <n v="3380"/>
    <x v="843"/>
  </r>
  <r>
    <x v="1"/>
    <n v="2019"/>
    <x v="291"/>
    <n v="3420"/>
    <n v="3379"/>
    <x v="844"/>
  </r>
  <r>
    <x v="0"/>
    <n v="2019"/>
    <x v="303"/>
    <n v="3537"/>
    <n v="3379"/>
    <x v="845"/>
  </r>
  <r>
    <x v="0"/>
    <n v="2019"/>
    <x v="313"/>
    <n v="3410"/>
    <n v="3378"/>
    <x v="846"/>
  </r>
  <r>
    <x v="1"/>
    <n v="2019"/>
    <x v="336"/>
    <n v="3478"/>
    <n v="3375"/>
    <x v="847"/>
  </r>
  <r>
    <x v="0"/>
    <n v="2019"/>
    <x v="337"/>
    <n v="3416"/>
    <n v="3373"/>
    <x v="848"/>
  </r>
  <r>
    <x v="2"/>
    <n v="2019"/>
    <x v="304"/>
    <n v="3498"/>
    <n v="3372"/>
    <x v="849"/>
  </r>
  <r>
    <x v="1"/>
    <n v="2019"/>
    <x v="162"/>
    <n v="3495"/>
    <n v="3369"/>
    <x v="850"/>
  </r>
  <r>
    <x v="1"/>
    <n v="2019"/>
    <x v="261"/>
    <n v="3514"/>
    <n v="3361"/>
    <x v="851"/>
  </r>
  <r>
    <x v="0"/>
    <n v="2019"/>
    <x v="336"/>
    <n v="3408"/>
    <n v="3357"/>
    <x v="852"/>
  </r>
  <r>
    <x v="2"/>
    <n v="2019"/>
    <x v="336"/>
    <n v="3452"/>
    <n v="3356"/>
    <x v="853"/>
  </r>
  <r>
    <x v="2"/>
    <n v="2019"/>
    <x v="338"/>
    <n v="3547"/>
    <n v="3356"/>
    <x v="854"/>
  </r>
  <r>
    <x v="0"/>
    <n v="2019"/>
    <x v="301"/>
    <n v="3402"/>
    <n v="3356"/>
    <x v="855"/>
  </r>
  <r>
    <x v="1"/>
    <n v="2019"/>
    <x v="325"/>
    <n v="3547"/>
    <n v="3355"/>
    <x v="856"/>
  </r>
  <r>
    <x v="2"/>
    <n v="2019"/>
    <x v="143"/>
    <n v="3399"/>
    <n v="3355"/>
    <x v="857"/>
  </r>
  <r>
    <x v="1"/>
    <n v="2019"/>
    <x v="309"/>
    <n v="3493"/>
    <n v="3355"/>
    <x v="858"/>
  </r>
  <r>
    <x v="2"/>
    <n v="2019"/>
    <x v="339"/>
    <n v="3436"/>
    <n v="3353"/>
    <x v="859"/>
  </r>
  <r>
    <x v="0"/>
    <n v="2019"/>
    <x v="340"/>
    <n v="3589"/>
    <n v="3351"/>
    <x v="860"/>
  </r>
  <r>
    <x v="0"/>
    <n v="2019"/>
    <x v="341"/>
    <n v="3563"/>
    <n v="3350"/>
    <x v="861"/>
  </r>
  <r>
    <x v="1"/>
    <n v="2019"/>
    <x v="342"/>
    <n v="3463"/>
    <n v="3349"/>
    <x v="862"/>
  </r>
  <r>
    <x v="2"/>
    <n v="2019"/>
    <x v="311"/>
    <n v="3679"/>
    <n v="3348"/>
    <x v="863"/>
  </r>
  <r>
    <x v="2"/>
    <n v="2019"/>
    <x v="343"/>
    <n v="3452"/>
    <n v="3348"/>
    <x v="864"/>
  </r>
  <r>
    <x v="1"/>
    <n v="2019"/>
    <x v="344"/>
    <n v="3437"/>
    <n v="3347"/>
    <x v="865"/>
  </r>
  <r>
    <x v="1"/>
    <n v="2019"/>
    <x v="345"/>
    <n v="3448"/>
    <n v="3343"/>
    <x v="866"/>
  </r>
  <r>
    <x v="2"/>
    <n v="2019"/>
    <x v="261"/>
    <n v="3500"/>
    <n v="3341"/>
    <x v="867"/>
  </r>
  <r>
    <x v="2"/>
    <n v="2019"/>
    <x v="345"/>
    <n v="3431"/>
    <n v="3334"/>
    <x v="868"/>
  </r>
  <r>
    <x v="0"/>
    <n v="2019"/>
    <x v="346"/>
    <n v="3588"/>
    <n v="3334"/>
    <x v="869"/>
  </r>
  <r>
    <x v="2"/>
    <n v="2019"/>
    <x v="347"/>
    <n v="3635"/>
    <n v="3333"/>
    <x v="870"/>
  </r>
  <r>
    <x v="1"/>
    <n v="2019"/>
    <x v="348"/>
    <n v="3437"/>
    <n v="3325"/>
    <x v="871"/>
  </r>
  <r>
    <x v="1"/>
    <n v="2019"/>
    <x v="349"/>
    <n v="3416"/>
    <n v="3324"/>
    <x v="872"/>
  </r>
  <r>
    <x v="2"/>
    <n v="2019"/>
    <x v="350"/>
    <n v="3438"/>
    <n v="3321"/>
    <x v="873"/>
  </r>
  <r>
    <x v="0"/>
    <n v="2019"/>
    <x v="351"/>
    <n v="3485"/>
    <n v="3318"/>
    <x v="874"/>
  </r>
  <r>
    <x v="2"/>
    <n v="2019"/>
    <x v="352"/>
    <n v="3430"/>
    <n v="3317"/>
    <x v="875"/>
  </r>
  <r>
    <x v="1"/>
    <n v="2019"/>
    <x v="353"/>
    <n v="3496"/>
    <n v="3313"/>
    <x v="876"/>
  </r>
  <r>
    <x v="0"/>
    <n v="2019"/>
    <x v="342"/>
    <n v="3479"/>
    <n v="3308"/>
    <x v="877"/>
  </r>
  <r>
    <x v="1"/>
    <n v="2019"/>
    <x v="315"/>
    <n v="3492"/>
    <n v="3306"/>
    <x v="878"/>
  </r>
  <r>
    <x v="1"/>
    <n v="2019"/>
    <x v="351"/>
    <n v="3421"/>
    <n v="3301"/>
    <x v="879"/>
  </r>
  <r>
    <x v="1"/>
    <n v="2019"/>
    <x v="332"/>
    <n v="3443"/>
    <n v="3299"/>
    <x v="880"/>
  </r>
  <r>
    <x v="2"/>
    <n v="2019"/>
    <x v="147"/>
    <n v="3444"/>
    <n v="3299"/>
    <x v="881"/>
  </r>
  <r>
    <x v="0"/>
    <n v="2019"/>
    <x v="354"/>
    <n v="3346"/>
    <n v="3298"/>
    <x v="882"/>
  </r>
  <r>
    <x v="1"/>
    <n v="2019"/>
    <x v="335"/>
    <n v="3481"/>
    <n v="3288"/>
    <x v="883"/>
  </r>
  <r>
    <x v="2"/>
    <n v="2019"/>
    <x v="355"/>
    <n v="3463"/>
    <n v="3285"/>
    <x v="884"/>
  </r>
  <r>
    <x v="2"/>
    <n v="2019"/>
    <x v="333"/>
    <n v="3329"/>
    <n v="3285"/>
    <x v="885"/>
  </r>
  <r>
    <x v="0"/>
    <n v="2019"/>
    <x v="321"/>
    <n v="3425"/>
    <n v="3284"/>
    <x v="886"/>
  </r>
  <r>
    <x v="2"/>
    <n v="2019"/>
    <x v="351"/>
    <n v="3387"/>
    <n v="3278"/>
    <x v="887"/>
  </r>
  <r>
    <x v="0"/>
    <n v="2019"/>
    <x v="296"/>
    <n v="3458"/>
    <n v="3277"/>
    <x v="888"/>
  </r>
  <r>
    <x v="2"/>
    <n v="2019"/>
    <x v="332"/>
    <n v="3416"/>
    <n v="3277"/>
    <x v="889"/>
  </r>
  <r>
    <x v="0"/>
    <n v="2019"/>
    <x v="339"/>
    <n v="3315"/>
    <n v="3276"/>
    <x v="890"/>
  </r>
  <r>
    <x v="0"/>
    <n v="2019"/>
    <x v="328"/>
    <n v="3355"/>
    <n v="3274"/>
    <x v="891"/>
  </r>
  <r>
    <x v="2"/>
    <n v="2019"/>
    <x v="356"/>
    <n v="3385"/>
    <n v="3267"/>
    <x v="892"/>
  </r>
  <r>
    <x v="0"/>
    <n v="2019"/>
    <x v="298"/>
    <n v="3331"/>
    <n v="3256"/>
    <x v="893"/>
  </r>
  <r>
    <x v="2"/>
    <n v="2019"/>
    <x v="337"/>
    <n v="3365"/>
    <n v="3251"/>
    <x v="894"/>
  </r>
  <r>
    <x v="2"/>
    <n v="2019"/>
    <x v="357"/>
    <n v="3353"/>
    <n v="3241"/>
    <x v="895"/>
  </r>
  <r>
    <x v="2"/>
    <n v="2019"/>
    <x v="268"/>
    <n v="3518"/>
    <n v="3240"/>
    <x v="896"/>
  </r>
  <r>
    <x v="0"/>
    <n v="2019"/>
    <x v="316"/>
    <n v="3290"/>
    <n v="3237"/>
    <x v="897"/>
  </r>
  <r>
    <x v="0"/>
    <n v="2019"/>
    <x v="163"/>
    <n v="3348"/>
    <n v="3235"/>
    <x v="898"/>
  </r>
  <r>
    <x v="2"/>
    <n v="2019"/>
    <x v="346"/>
    <n v="3662"/>
    <n v="3229"/>
    <x v="899"/>
  </r>
  <r>
    <x v="2"/>
    <n v="2019"/>
    <x v="342"/>
    <n v="3358"/>
    <n v="3227"/>
    <x v="900"/>
  </r>
  <r>
    <x v="1"/>
    <n v="2019"/>
    <x v="346"/>
    <n v="3677"/>
    <n v="3223"/>
    <x v="901"/>
  </r>
  <r>
    <x v="0"/>
    <n v="2019"/>
    <x v="358"/>
    <n v="3388"/>
    <n v="3217"/>
    <x v="902"/>
  </r>
  <r>
    <x v="0"/>
    <n v="2019"/>
    <x v="333"/>
    <n v="3305"/>
    <n v="3215"/>
    <x v="903"/>
  </r>
  <r>
    <x v="0"/>
    <n v="2019"/>
    <x v="359"/>
    <n v="3286"/>
    <n v="3215"/>
    <x v="904"/>
  </r>
  <r>
    <x v="2"/>
    <n v="2019"/>
    <x v="360"/>
    <n v="3366"/>
    <n v="3214"/>
    <x v="905"/>
  </r>
  <r>
    <x v="0"/>
    <n v="2019"/>
    <x v="361"/>
    <n v="3347"/>
    <n v="3213"/>
    <x v="906"/>
  </r>
  <r>
    <x v="0"/>
    <n v="2019"/>
    <x v="362"/>
    <n v="3256"/>
    <n v="3211"/>
    <x v="907"/>
  </r>
  <r>
    <x v="1"/>
    <n v="2019"/>
    <x v="337"/>
    <n v="3339"/>
    <n v="3207"/>
    <x v="908"/>
  </r>
  <r>
    <x v="1"/>
    <n v="2019"/>
    <x v="363"/>
    <n v="3545"/>
    <n v="3206"/>
    <x v="909"/>
  </r>
  <r>
    <x v="1"/>
    <n v="2019"/>
    <x v="339"/>
    <n v="3292"/>
    <n v="3205"/>
    <x v="910"/>
  </r>
  <r>
    <x v="1"/>
    <n v="2019"/>
    <x v="364"/>
    <n v="3304"/>
    <n v="3200"/>
    <x v="911"/>
  </r>
  <r>
    <x v="2"/>
    <n v="2019"/>
    <x v="365"/>
    <n v="3266"/>
    <n v="3198"/>
    <x v="912"/>
  </r>
  <r>
    <x v="2"/>
    <n v="2019"/>
    <x v="366"/>
    <n v="3282"/>
    <n v="3197"/>
    <x v="913"/>
  </r>
  <r>
    <x v="1"/>
    <n v="2019"/>
    <x v="341"/>
    <n v="3418"/>
    <n v="3195"/>
    <x v="914"/>
  </r>
  <r>
    <x v="2"/>
    <n v="2019"/>
    <x v="328"/>
    <n v="3602"/>
    <n v="3194"/>
    <x v="915"/>
  </r>
  <r>
    <x v="1"/>
    <n v="2019"/>
    <x v="299"/>
    <n v="3403"/>
    <n v="3191"/>
    <x v="916"/>
  </r>
  <r>
    <x v="2"/>
    <n v="2019"/>
    <x v="367"/>
    <n v="3440"/>
    <n v="3183"/>
    <x v="917"/>
  </r>
  <r>
    <x v="0"/>
    <n v="2019"/>
    <x v="368"/>
    <n v="3379"/>
    <n v="3181"/>
    <x v="918"/>
  </r>
  <r>
    <x v="1"/>
    <n v="2019"/>
    <x v="369"/>
    <n v="3299"/>
    <n v="3181"/>
    <x v="919"/>
  </r>
  <r>
    <x v="2"/>
    <n v="2019"/>
    <x v="370"/>
    <n v="3311"/>
    <n v="3180"/>
    <x v="920"/>
  </r>
  <r>
    <x v="1"/>
    <n v="2019"/>
    <x v="366"/>
    <n v="3270"/>
    <n v="3179"/>
    <x v="921"/>
  </r>
  <r>
    <x v="2"/>
    <n v="2019"/>
    <x v="321"/>
    <n v="3702"/>
    <n v="3176"/>
    <x v="922"/>
  </r>
  <r>
    <x v="1"/>
    <n v="2019"/>
    <x v="371"/>
    <n v="3418"/>
    <n v="3175"/>
    <x v="923"/>
  </r>
  <r>
    <x v="2"/>
    <n v="2019"/>
    <x v="344"/>
    <n v="3247"/>
    <n v="3174"/>
    <x v="924"/>
  </r>
  <r>
    <x v="0"/>
    <n v="2019"/>
    <x v="363"/>
    <n v="3469"/>
    <n v="3173"/>
    <x v="925"/>
  </r>
  <r>
    <x v="0"/>
    <n v="2019"/>
    <x v="372"/>
    <n v="3412"/>
    <n v="3171"/>
    <x v="926"/>
  </r>
  <r>
    <x v="2"/>
    <n v="2019"/>
    <x v="305"/>
    <n v="3300"/>
    <n v="3171"/>
    <x v="927"/>
  </r>
  <r>
    <x v="0"/>
    <n v="2019"/>
    <x v="319"/>
    <n v="3224"/>
    <n v="3167"/>
    <x v="928"/>
  </r>
  <r>
    <x v="2"/>
    <n v="2019"/>
    <x v="373"/>
    <n v="3292"/>
    <n v="3165"/>
    <x v="929"/>
  </r>
  <r>
    <x v="2"/>
    <n v="2019"/>
    <x v="374"/>
    <n v="3271"/>
    <n v="3162"/>
    <x v="930"/>
  </r>
  <r>
    <x v="2"/>
    <n v="2019"/>
    <x v="375"/>
    <n v="3303"/>
    <n v="3155"/>
    <x v="931"/>
  </r>
  <r>
    <x v="2"/>
    <n v="2019"/>
    <x v="362"/>
    <n v="3230"/>
    <n v="3155"/>
    <x v="932"/>
  </r>
  <r>
    <x v="1"/>
    <n v="2019"/>
    <x v="376"/>
    <n v="3222"/>
    <n v="3152"/>
    <x v="933"/>
  </r>
  <r>
    <x v="1"/>
    <n v="2019"/>
    <x v="354"/>
    <n v="3245"/>
    <n v="3147"/>
    <x v="934"/>
  </r>
  <r>
    <x v="1"/>
    <n v="2019"/>
    <x v="343"/>
    <n v="3244"/>
    <n v="3146"/>
    <x v="935"/>
  </r>
  <r>
    <x v="0"/>
    <n v="2019"/>
    <x v="366"/>
    <n v="3186"/>
    <n v="3143"/>
    <x v="936"/>
  </r>
  <r>
    <x v="1"/>
    <n v="2019"/>
    <x v="377"/>
    <n v="3487"/>
    <n v="3142"/>
    <x v="937"/>
  </r>
  <r>
    <x v="0"/>
    <n v="2019"/>
    <x v="378"/>
    <n v="3207"/>
    <n v="3141"/>
    <x v="938"/>
  </r>
  <r>
    <x v="2"/>
    <n v="2019"/>
    <x v="379"/>
    <n v="3297"/>
    <n v="3140"/>
    <x v="939"/>
  </r>
  <r>
    <x v="2"/>
    <n v="2019"/>
    <x v="341"/>
    <n v="3168"/>
    <n v="3135"/>
    <x v="940"/>
  </r>
  <r>
    <x v="0"/>
    <n v="2019"/>
    <x v="380"/>
    <n v="3157"/>
    <n v="3135"/>
    <x v="941"/>
  </r>
  <r>
    <x v="2"/>
    <n v="2019"/>
    <x v="381"/>
    <n v="3186"/>
    <n v="3135"/>
    <x v="942"/>
  </r>
  <r>
    <x v="0"/>
    <n v="2019"/>
    <x v="382"/>
    <n v="3369"/>
    <n v="3133"/>
    <x v="943"/>
  </r>
  <r>
    <x v="0"/>
    <n v="2019"/>
    <x v="383"/>
    <n v="3268"/>
    <n v="3132"/>
    <x v="944"/>
  </r>
  <r>
    <x v="0"/>
    <n v="2019"/>
    <x v="384"/>
    <n v="3263"/>
    <n v="3130"/>
    <x v="945"/>
  </r>
  <r>
    <x v="0"/>
    <n v="2019"/>
    <x v="385"/>
    <n v="3162"/>
    <n v="3127"/>
    <x v="946"/>
  </r>
  <r>
    <x v="1"/>
    <n v="2019"/>
    <x v="305"/>
    <n v="3240"/>
    <n v="3125"/>
    <x v="947"/>
  </r>
  <r>
    <x v="2"/>
    <n v="2019"/>
    <x v="371"/>
    <n v="3355"/>
    <n v="3120"/>
    <x v="948"/>
  </r>
  <r>
    <x v="0"/>
    <n v="2019"/>
    <x v="376"/>
    <n v="3160"/>
    <n v="3119"/>
    <x v="949"/>
  </r>
  <r>
    <x v="1"/>
    <n v="2019"/>
    <x v="386"/>
    <n v="3254"/>
    <n v="3119"/>
    <x v="950"/>
  </r>
  <r>
    <x v="0"/>
    <n v="2019"/>
    <x v="365"/>
    <n v="3206"/>
    <n v="3119"/>
    <x v="951"/>
  </r>
  <r>
    <x v="2"/>
    <n v="2019"/>
    <x v="387"/>
    <n v="3245"/>
    <n v="3117"/>
    <x v="952"/>
  </r>
  <r>
    <x v="2"/>
    <n v="2019"/>
    <x v="388"/>
    <n v="3240"/>
    <n v="3115"/>
    <x v="953"/>
  </r>
  <r>
    <x v="2"/>
    <n v="2019"/>
    <x v="359"/>
    <n v="3323"/>
    <n v="3114"/>
    <x v="954"/>
  </r>
  <r>
    <x v="1"/>
    <n v="2019"/>
    <x v="316"/>
    <n v="3194"/>
    <n v="3109"/>
    <x v="955"/>
  </r>
  <r>
    <x v="1"/>
    <n v="2019"/>
    <x v="322"/>
    <n v="4514"/>
    <n v="3107"/>
    <x v="956"/>
  </r>
  <r>
    <x v="0"/>
    <n v="2019"/>
    <x v="352"/>
    <n v="3183"/>
    <n v="3103"/>
    <x v="957"/>
  </r>
  <r>
    <x v="2"/>
    <n v="2019"/>
    <x v="376"/>
    <n v="3168"/>
    <n v="3102"/>
    <x v="958"/>
  </r>
  <r>
    <x v="0"/>
    <n v="2019"/>
    <x v="389"/>
    <n v="3266"/>
    <n v="3098"/>
    <x v="959"/>
  </r>
  <r>
    <x v="1"/>
    <n v="2019"/>
    <x v="390"/>
    <n v="3459"/>
    <n v="3097"/>
    <x v="960"/>
  </r>
  <r>
    <x v="0"/>
    <n v="2019"/>
    <x v="391"/>
    <n v="3214"/>
    <n v="3097"/>
    <x v="961"/>
  </r>
  <r>
    <x v="2"/>
    <n v="2019"/>
    <x v="368"/>
    <n v="3258"/>
    <n v="3096"/>
    <x v="962"/>
  </r>
  <r>
    <x v="1"/>
    <n v="2019"/>
    <x v="392"/>
    <n v="3213"/>
    <n v="3095"/>
    <x v="963"/>
  </r>
  <r>
    <x v="1"/>
    <n v="2019"/>
    <x v="154"/>
    <n v="3540"/>
    <n v="3094"/>
    <x v="964"/>
  </r>
  <r>
    <x v="0"/>
    <n v="2019"/>
    <x v="393"/>
    <n v="3274"/>
    <n v="3094"/>
    <x v="965"/>
  </r>
  <r>
    <x v="1"/>
    <n v="2019"/>
    <x v="384"/>
    <n v="3176"/>
    <n v="3093"/>
    <x v="966"/>
  </r>
  <r>
    <x v="1"/>
    <n v="2019"/>
    <x v="352"/>
    <n v="3204"/>
    <n v="3091"/>
    <x v="967"/>
  </r>
  <r>
    <x v="0"/>
    <n v="2019"/>
    <x v="387"/>
    <n v="3157"/>
    <n v="3090"/>
    <x v="968"/>
  </r>
  <r>
    <x v="2"/>
    <n v="2019"/>
    <x v="394"/>
    <n v="3187"/>
    <n v="3089"/>
    <x v="969"/>
  </r>
  <r>
    <x v="2"/>
    <n v="2019"/>
    <x v="395"/>
    <n v="3195"/>
    <n v="3088"/>
    <x v="970"/>
  </r>
  <r>
    <x v="2"/>
    <n v="2019"/>
    <x v="396"/>
    <n v="4158"/>
    <n v="3081"/>
    <x v="971"/>
  </r>
  <r>
    <x v="2"/>
    <n v="2019"/>
    <x v="334"/>
    <n v="3286"/>
    <n v="3081"/>
    <x v="972"/>
  </r>
  <r>
    <x v="0"/>
    <n v="2019"/>
    <x v="154"/>
    <n v="3180"/>
    <n v="3079"/>
    <x v="973"/>
  </r>
  <r>
    <x v="2"/>
    <n v="2019"/>
    <x v="372"/>
    <n v="3359"/>
    <n v="3079"/>
    <x v="974"/>
  </r>
  <r>
    <x v="2"/>
    <n v="2019"/>
    <x v="397"/>
    <n v="3166"/>
    <n v="3078"/>
    <x v="975"/>
  </r>
  <r>
    <x v="1"/>
    <n v="2019"/>
    <x v="170"/>
    <n v="3202"/>
    <n v="3076"/>
    <x v="976"/>
  </r>
  <r>
    <x v="0"/>
    <n v="2019"/>
    <x v="344"/>
    <n v="3174"/>
    <n v="3076"/>
    <x v="977"/>
  </r>
  <r>
    <x v="1"/>
    <n v="2019"/>
    <x v="361"/>
    <n v="3203"/>
    <n v="3074"/>
    <x v="978"/>
  </r>
  <r>
    <x v="2"/>
    <n v="2019"/>
    <x v="384"/>
    <n v="3198"/>
    <n v="3074"/>
    <x v="979"/>
  </r>
  <r>
    <x v="2"/>
    <n v="2019"/>
    <x v="383"/>
    <n v="3114"/>
    <n v="3071"/>
    <x v="980"/>
  </r>
  <r>
    <x v="0"/>
    <n v="2019"/>
    <x v="370"/>
    <n v="3119"/>
    <n v="3068"/>
    <x v="981"/>
  </r>
  <r>
    <x v="0"/>
    <n v="2019"/>
    <x v="398"/>
    <n v="3124"/>
    <n v="3068"/>
    <x v="982"/>
  </r>
  <r>
    <x v="1"/>
    <n v="2019"/>
    <x v="372"/>
    <n v="3146"/>
    <n v="3068"/>
    <x v="983"/>
  </r>
  <r>
    <x v="2"/>
    <n v="2019"/>
    <x v="386"/>
    <n v="3201"/>
    <n v="3063"/>
    <x v="984"/>
  </r>
  <r>
    <x v="1"/>
    <n v="2019"/>
    <x v="399"/>
    <n v="3123"/>
    <n v="3060"/>
    <x v="985"/>
  </r>
  <r>
    <x v="2"/>
    <n v="2019"/>
    <x v="378"/>
    <n v="3349"/>
    <n v="3060"/>
    <x v="986"/>
  </r>
  <r>
    <x v="2"/>
    <n v="2019"/>
    <x v="275"/>
    <n v="3232"/>
    <n v="3059"/>
    <x v="987"/>
  </r>
  <r>
    <x v="2"/>
    <n v="2019"/>
    <x v="358"/>
    <n v="3210"/>
    <n v="3053"/>
    <x v="988"/>
  </r>
  <r>
    <x v="2"/>
    <n v="2019"/>
    <x v="349"/>
    <n v="3129"/>
    <n v="3047"/>
    <x v="989"/>
  </r>
  <r>
    <x v="0"/>
    <n v="2019"/>
    <x v="400"/>
    <n v="3171"/>
    <n v="3039"/>
    <x v="990"/>
  </r>
  <r>
    <x v="0"/>
    <n v="2019"/>
    <x v="401"/>
    <n v="3084"/>
    <n v="3039"/>
    <x v="991"/>
  </r>
  <r>
    <x v="1"/>
    <n v="2019"/>
    <x v="398"/>
    <n v="3103"/>
    <n v="3037"/>
    <x v="992"/>
  </r>
  <r>
    <x v="1"/>
    <n v="2019"/>
    <x v="383"/>
    <n v="3164"/>
    <n v="3034"/>
    <x v="993"/>
  </r>
  <r>
    <x v="2"/>
    <n v="2019"/>
    <x v="377"/>
    <n v="3130"/>
    <n v="3032"/>
    <x v="994"/>
  </r>
  <r>
    <x v="1"/>
    <n v="2019"/>
    <x v="368"/>
    <n v="3242"/>
    <n v="3029"/>
    <x v="995"/>
  </r>
  <r>
    <x v="0"/>
    <n v="2019"/>
    <x v="402"/>
    <n v="3126"/>
    <n v="3028"/>
    <x v="996"/>
  </r>
  <r>
    <x v="2"/>
    <n v="2019"/>
    <x v="302"/>
    <n v="3289"/>
    <n v="3028"/>
    <x v="997"/>
  </r>
  <r>
    <x v="0"/>
    <n v="2019"/>
    <x v="395"/>
    <n v="3158"/>
    <n v="3024"/>
    <x v="998"/>
  </r>
  <r>
    <x v="2"/>
    <n v="2019"/>
    <x v="361"/>
    <n v="3110"/>
    <n v="3024"/>
    <x v="999"/>
  </r>
  <r>
    <x v="2"/>
    <n v="2019"/>
    <x v="403"/>
    <n v="3177"/>
    <n v="3024"/>
    <x v="1000"/>
  </r>
  <r>
    <x v="1"/>
    <n v="2019"/>
    <x v="378"/>
    <n v="3250"/>
    <n v="3022"/>
    <x v="1001"/>
  </r>
  <r>
    <x v="1"/>
    <n v="2019"/>
    <x v="358"/>
    <n v="3100"/>
    <n v="3019"/>
    <x v="1002"/>
  </r>
  <r>
    <x v="1"/>
    <n v="2019"/>
    <x v="404"/>
    <n v="3069"/>
    <n v="3017"/>
    <x v="1003"/>
  </r>
  <r>
    <x v="1"/>
    <n v="2019"/>
    <x v="327"/>
    <n v="3143"/>
    <n v="3015"/>
    <x v="1004"/>
  </r>
  <r>
    <x v="2"/>
    <n v="2019"/>
    <x v="405"/>
    <n v="3096"/>
    <n v="3015"/>
    <x v="1005"/>
  </r>
  <r>
    <x v="0"/>
    <n v="2019"/>
    <x v="330"/>
    <n v="3093"/>
    <n v="3014"/>
    <x v="1006"/>
  </r>
  <r>
    <x v="1"/>
    <n v="2019"/>
    <x v="379"/>
    <n v="3161"/>
    <n v="3013"/>
    <x v="1007"/>
  </r>
  <r>
    <x v="0"/>
    <n v="2019"/>
    <x v="406"/>
    <n v="3049"/>
    <n v="3013"/>
    <x v="1008"/>
  </r>
  <r>
    <x v="1"/>
    <n v="2019"/>
    <x v="385"/>
    <n v="3133"/>
    <n v="3013"/>
    <x v="1009"/>
  </r>
  <r>
    <x v="1"/>
    <n v="2019"/>
    <x v="370"/>
    <n v="3123"/>
    <n v="3009"/>
    <x v="1010"/>
  </r>
  <r>
    <x v="2"/>
    <n v="2019"/>
    <x v="407"/>
    <n v="3258"/>
    <n v="3000"/>
    <x v="1011"/>
  </r>
  <r>
    <x v="1"/>
    <n v="2019"/>
    <x v="393"/>
    <n v="3204"/>
    <n v="3000"/>
    <x v="1012"/>
  </r>
  <r>
    <x v="0"/>
    <n v="2019"/>
    <x v="408"/>
    <n v="3030"/>
    <n v="2998"/>
    <x v="1013"/>
  </r>
  <r>
    <x v="2"/>
    <n v="2019"/>
    <x v="354"/>
    <n v="3089"/>
    <n v="2997"/>
    <x v="1014"/>
  </r>
  <r>
    <x v="1"/>
    <n v="2019"/>
    <x v="365"/>
    <n v="3099"/>
    <n v="2995"/>
    <x v="1015"/>
  </r>
  <r>
    <x v="1"/>
    <n v="2019"/>
    <x v="406"/>
    <n v="3072"/>
    <n v="2993"/>
    <x v="1016"/>
  </r>
  <r>
    <x v="0"/>
    <n v="2019"/>
    <x v="106"/>
    <n v="3243"/>
    <n v="2990"/>
    <x v="1017"/>
  </r>
  <r>
    <x v="1"/>
    <n v="2019"/>
    <x v="396"/>
    <n v="4182"/>
    <n v="2987"/>
    <x v="1018"/>
  </r>
  <r>
    <x v="2"/>
    <n v="2019"/>
    <x v="364"/>
    <n v="3063"/>
    <n v="2986"/>
    <x v="1019"/>
  </r>
  <r>
    <x v="1"/>
    <n v="2019"/>
    <x v="409"/>
    <n v="3156"/>
    <n v="2985"/>
    <x v="1020"/>
  </r>
  <r>
    <x v="2"/>
    <n v="2019"/>
    <x v="398"/>
    <n v="3063"/>
    <n v="2980"/>
    <x v="1021"/>
  </r>
  <r>
    <x v="2"/>
    <n v="2019"/>
    <x v="385"/>
    <n v="3090"/>
    <n v="2979"/>
    <x v="1022"/>
  </r>
  <r>
    <x v="0"/>
    <n v="2019"/>
    <x v="410"/>
    <n v="3073"/>
    <n v="2978"/>
    <x v="1023"/>
  </r>
  <r>
    <x v="0"/>
    <n v="2019"/>
    <x v="411"/>
    <n v="3029"/>
    <n v="2978"/>
    <x v="1024"/>
  </r>
  <r>
    <x v="1"/>
    <n v="2019"/>
    <x v="395"/>
    <n v="3102"/>
    <n v="2978"/>
    <x v="1025"/>
  </r>
  <r>
    <x v="0"/>
    <n v="2019"/>
    <x v="412"/>
    <n v="3086"/>
    <n v="2974"/>
    <x v="1026"/>
  </r>
  <r>
    <x v="1"/>
    <n v="2019"/>
    <x v="104"/>
    <n v="3060"/>
    <n v="2973"/>
    <x v="1027"/>
  </r>
  <r>
    <x v="0"/>
    <n v="2019"/>
    <x v="407"/>
    <n v="3213"/>
    <n v="2972"/>
    <x v="1028"/>
  </r>
  <r>
    <x v="1"/>
    <n v="2019"/>
    <x v="413"/>
    <n v="3183"/>
    <n v="2971"/>
    <x v="1029"/>
  </r>
  <r>
    <x v="2"/>
    <n v="2019"/>
    <x v="414"/>
    <n v="3076"/>
    <n v="2968"/>
    <x v="1030"/>
  </r>
  <r>
    <x v="0"/>
    <n v="2019"/>
    <x v="415"/>
    <n v="3005"/>
    <n v="2967"/>
    <x v="1031"/>
  </r>
  <r>
    <x v="0"/>
    <n v="2019"/>
    <x v="104"/>
    <n v="3062"/>
    <n v="2965"/>
    <x v="1032"/>
  </r>
  <r>
    <x v="0"/>
    <n v="2019"/>
    <x v="416"/>
    <n v="3136"/>
    <n v="2965"/>
    <x v="1033"/>
  </r>
  <r>
    <x v="2"/>
    <n v="2019"/>
    <x v="404"/>
    <n v="3011"/>
    <n v="2961"/>
    <x v="1034"/>
  </r>
  <r>
    <x v="2"/>
    <n v="2019"/>
    <x v="406"/>
    <n v="3035"/>
    <n v="2960"/>
    <x v="1035"/>
  </r>
  <r>
    <x v="1"/>
    <n v="2019"/>
    <x v="245"/>
    <n v="3034"/>
    <n v="2956"/>
    <x v="1036"/>
  </r>
  <r>
    <x v="1"/>
    <n v="2019"/>
    <x v="397"/>
    <n v="3021"/>
    <n v="2955"/>
    <x v="1037"/>
  </r>
  <r>
    <x v="2"/>
    <n v="2019"/>
    <x v="417"/>
    <n v="3056"/>
    <n v="2955"/>
    <x v="1038"/>
  </r>
  <r>
    <x v="0"/>
    <n v="2019"/>
    <x v="418"/>
    <n v="3204"/>
    <n v="2950"/>
    <x v="1039"/>
  </r>
  <r>
    <x v="1"/>
    <n v="2019"/>
    <x v="412"/>
    <n v="3061"/>
    <n v="2950"/>
    <x v="1040"/>
  </r>
  <r>
    <x v="1"/>
    <n v="2019"/>
    <x v="362"/>
    <n v="3029"/>
    <n v="2950"/>
    <x v="1041"/>
  </r>
  <r>
    <x v="1"/>
    <n v="2019"/>
    <x v="419"/>
    <n v="2983"/>
    <n v="2944"/>
    <x v="1042"/>
  </r>
  <r>
    <x v="2"/>
    <n v="2019"/>
    <x v="420"/>
    <n v="3015"/>
    <n v="2944"/>
    <x v="1043"/>
  </r>
  <r>
    <x v="2"/>
    <n v="2019"/>
    <x v="421"/>
    <n v="3033"/>
    <n v="2939"/>
    <x v="1044"/>
  </r>
  <r>
    <x v="1"/>
    <n v="2019"/>
    <x v="387"/>
    <n v="3059"/>
    <n v="2931"/>
    <x v="1045"/>
  </r>
  <r>
    <x v="2"/>
    <n v="2019"/>
    <x v="422"/>
    <n v="3028"/>
    <n v="2925"/>
    <x v="1046"/>
  </r>
  <r>
    <x v="2"/>
    <n v="2019"/>
    <x v="423"/>
    <n v="3002"/>
    <n v="2925"/>
    <x v="1047"/>
  </r>
  <r>
    <x v="0"/>
    <n v="2019"/>
    <x v="422"/>
    <n v="3061"/>
    <n v="2923"/>
    <x v="1048"/>
  </r>
  <r>
    <x v="2"/>
    <n v="2019"/>
    <x v="409"/>
    <n v="3000"/>
    <n v="2921"/>
    <x v="1049"/>
  </r>
  <r>
    <x v="0"/>
    <n v="2019"/>
    <x v="424"/>
    <n v="3063"/>
    <n v="2920"/>
    <x v="1050"/>
  </r>
  <r>
    <x v="1"/>
    <n v="2019"/>
    <x v="425"/>
    <n v="2959"/>
    <n v="2920"/>
    <x v="1051"/>
  </r>
  <r>
    <x v="0"/>
    <n v="2019"/>
    <x v="381"/>
    <n v="2939"/>
    <n v="2918"/>
    <x v="1052"/>
  </r>
  <r>
    <x v="0"/>
    <n v="2019"/>
    <x v="409"/>
    <n v="3093"/>
    <n v="2916"/>
    <x v="1053"/>
  </r>
  <r>
    <x v="1"/>
    <n v="2019"/>
    <x v="381"/>
    <n v="2953"/>
    <n v="2915"/>
    <x v="1054"/>
  </r>
  <r>
    <x v="0"/>
    <n v="2019"/>
    <x v="404"/>
    <n v="2940"/>
    <n v="2915"/>
    <x v="1055"/>
  </r>
  <r>
    <x v="1"/>
    <n v="2019"/>
    <x v="400"/>
    <n v="3100"/>
    <n v="2912"/>
    <x v="1056"/>
  </r>
  <r>
    <x v="2"/>
    <n v="2019"/>
    <x v="426"/>
    <n v="3098"/>
    <n v="2910"/>
    <x v="1057"/>
  </r>
  <r>
    <x v="2"/>
    <n v="2019"/>
    <x v="399"/>
    <n v="3102"/>
    <n v="2905"/>
    <x v="1058"/>
  </r>
  <r>
    <x v="0"/>
    <n v="2019"/>
    <x v="427"/>
    <n v="2950"/>
    <n v="2903"/>
    <x v="1059"/>
  </r>
  <r>
    <x v="0"/>
    <n v="2019"/>
    <x v="428"/>
    <n v="2953"/>
    <n v="2903"/>
    <x v="1060"/>
  </r>
  <r>
    <x v="0"/>
    <n v="2019"/>
    <x v="429"/>
    <n v="3010"/>
    <n v="2902"/>
    <x v="1061"/>
  </r>
  <r>
    <x v="0"/>
    <n v="2019"/>
    <x v="397"/>
    <n v="3009"/>
    <n v="2900"/>
    <x v="1062"/>
  </r>
  <r>
    <x v="1"/>
    <n v="2019"/>
    <x v="312"/>
    <n v="3259"/>
    <n v="2896"/>
    <x v="1063"/>
  </r>
  <r>
    <x v="1"/>
    <n v="2019"/>
    <x v="430"/>
    <n v="2923"/>
    <n v="2893"/>
    <x v="1064"/>
  </r>
  <r>
    <x v="2"/>
    <n v="2019"/>
    <x v="431"/>
    <n v="3177"/>
    <n v="2891"/>
    <x v="1065"/>
  </r>
  <r>
    <x v="1"/>
    <n v="2019"/>
    <x v="432"/>
    <n v="2972"/>
    <n v="2891"/>
    <x v="1066"/>
  </r>
  <r>
    <x v="0"/>
    <n v="2019"/>
    <x v="432"/>
    <n v="2931"/>
    <n v="2888"/>
    <x v="1067"/>
  </r>
  <r>
    <x v="1"/>
    <n v="2019"/>
    <x v="422"/>
    <n v="2932"/>
    <n v="2881"/>
    <x v="1068"/>
  </r>
  <r>
    <x v="0"/>
    <n v="2019"/>
    <x v="379"/>
    <n v="2967"/>
    <n v="2880"/>
    <x v="1069"/>
  </r>
  <r>
    <x v="0"/>
    <n v="2019"/>
    <x v="390"/>
    <n v="2938"/>
    <n v="2877"/>
    <x v="1070"/>
  </r>
  <r>
    <x v="2"/>
    <n v="2019"/>
    <x v="408"/>
    <n v="2989"/>
    <n v="2876"/>
    <x v="1071"/>
  </r>
  <r>
    <x v="0"/>
    <n v="2019"/>
    <x v="433"/>
    <n v="2953"/>
    <n v="2876"/>
    <x v="1072"/>
  </r>
  <r>
    <x v="1"/>
    <n v="2019"/>
    <x v="408"/>
    <n v="2982"/>
    <n v="2874"/>
    <x v="1073"/>
  </r>
  <r>
    <x v="2"/>
    <n v="2019"/>
    <x v="393"/>
    <n v="2915"/>
    <n v="2873"/>
    <x v="1074"/>
  </r>
  <r>
    <x v="1"/>
    <n v="2019"/>
    <x v="423"/>
    <n v="2942"/>
    <n v="2871"/>
    <x v="1075"/>
  </r>
  <r>
    <x v="2"/>
    <n v="2019"/>
    <x v="353"/>
    <n v="3247"/>
    <n v="2866"/>
    <x v="1076"/>
  </r>
  <r>
    <x v="0"/>
    <n v="2019"/>
    <x v="434"/>
    <n v="3087"/>
    <n v="2865"/>
    <x v="1077"/>
  </r>
  <r>
    <x v="1"/>
    <n v="2019"/>
    <x v="433"/>
    <n v="3098"/>
    <n v="2863"/>
    <x v="1078"/>
  </r>
  <r>
    <x v="0"/>
    <n v="2019"/>
    <x v="435"/>
    <n v="2927"/>
    <n v="2862"/>
    <x v="1079"/>
  </r>
  <r>
    <x v="2"/>
    <n v="2019"/>
    <x v="436"/>
    <n v="3053"/>
    <n v="2862"/>
    <x v="1080"/>
  </r>
  <r>
    <x v="2"/>
    <n v="2019"/>
    <x v="382"/>
    <n v="2969"/>
    <n v="2860"/>
    <x v="1081"/>
  </r>
  <r>
    <x v="2"/>
    <n v="2019"/>
    <x v="437"/>
    <n v="2947"/>
    <n v="2857"/>
    <x v="1082"/>
  </r>
  <r>
    <x v="2"/>
    <n v="2019"/>
    <x v="412"/>
    <n v="2897"/>
    <n v="2851"/>
    <x v="1083"/>
  </r>
  <r>
    <x v="1"/>
    <n v="2019"/>
    <x v="438"/>
    <n v="3114"/>
    <n v="2850"/>
    <x v="1084"/>
  </r>
  <r>
    <x v="2"/>
    <n v="2019"/>
    <x v="432"/>
    <n v="2922"/>
    <n v="2849"/>
    <x v="1085"/>
  </r>
  <r>
    <x v="0"/>
    <n v="2019"/>
    <x v="439"/>
    <n v="3011"/>
    <n v="2848"/>
    <x v="1086"/>
  </r>
  <r>
    <x v="0"/>
    <n v="2019"/>
    <x v="440"/>
    <n v="2928"/>
    <n v="2847"/>
    <x v="1087"/>
  </r>
  <r>
    <x v="2"/>
    <n v="2019"/>
    <x v="415"/>
    <n v="2930"/>
    <n v="2847"/>
    <x v="1088"/>
  </r>
  <r>
    <x v="2"/>
    <n v="2019"/>
    <x v="170"/>
    <n v="2963"/>
    <n v="2844"/>
    <x v="1089"/>
  </r>
  <r>
    <x v="0"/>
    <n v="2019"/>
    <x v="394"/>
    <n v="2940"/>
    <n v="2843"/>
    <x v="1090"/>
  </r>
  <r>
    <x v="0"/>
    <n v="2019"/>
    <x v="426"/>
    <n v="2927"/>
    <n v="2842"/>
    <x v="1091"/>
  </r>
  <r>
    <x v="1"/>
    <n v="2019"/>
    <x v="429"/>
    <n v="2977"/>
    <n v="2835"/>
    <x v="1092"/>
  </r>
  <r>
    <x v="0"/>
    <n v="2019"/>
    <x v="420"/>
    <n v="2881"/>
    <n v="2835"/>
    <x v="1093"/>
  </r>
  <r>
    <x v="2"/>
    <n v="2019"/>
    <x v="259"/>
    <n v="2943"/>
    <n v="2832"/>
    <x v="1094"/>
  </r>
  <r>
    <x v="0"/>
    <n v="2019"/>
    <x v="399"/>
    <n v="2983"/>
    <n v="2831"/>
    <x v="1095"/>
  </r>
  <r>
    <x v="0"/>
    <n v="2019"/>
    <x v="143"/>
    <n v="2939"/>
    <n v="2829"/>
    <x v="1096"/>
  </r>
  <r>
    <x v="1"/>
    <n v="2019"/>
    <x v="382"/>
    <n v="3035"/>
    <n v="2825"/>
    <x v="1097"/>
  </r>
  <r>
    <x v="1"/>
    <n v="2019"/>
    <x v="418"/>
    <n v="3086"/>
    <n v="2825"/>
    <x v="1098"/>
  </r>
  <r>
    <x v="0"/>
    <n v="2019"/>
    <x v="441"/>
    <n v="2924"/>
    <n v="2824"/>
    <x v="1099"/>
  </r>
  <r>
    <x v="0"/>
    <n v="2019"/>
    <x v="442"/>
    <n v="2918"/>
    <n v="2824"/>
    <x v="1100"/>
  </r>
  <r>
    <x v="2"/>
    <n v="2019"/>
    <x v="424"/>
    <n v="2935"/>
    <n v="2822"/>
    <x v="1101"/>
  </r>
  <r>
    <x v="2"/>
    <n v="2019"/>
    <x v="443"/>
    <n v="2889"/>
    <n v="2821"/>
    <x v="1102"/>
  </r>
  <r>
    <x v="1"/>
    <n v="2019"/>
    <x v="410"/>
    <n v="2897"/>
    <n v="2815"/>
    <x v="1103"/>
  </r>
  <r>
    <x v="0"/>
    <n v="2019"/>
    <x v="444"/>
    <n v="2839"/>
    <n v="2813"/>
    <x v="1104"/>
  </r>
  <r>
    <x v="2"/>
    <n v="2019"/>
    <x v="445"/>
    <n v="2953"/>
    <n v="2813"/>
    <x v="1105"/>
  </r>
  <r>
    <x v="0"/>
    <n v="2019"/>
    <x v="446"/>
    <n v="2927"/>
    <n v="2811"/>
    <x v="1106"/>
  </r>
  <r>
    <x v="0"/>
    <n v="2019"/>
    <x v="447"/>
    <n v="2832"/>
    <n v="2810"/>
    <x v="1107"/>
  </r>
  <r>
    <x v="1"/>
    <n v="2019"/>
    <x v="448"/>
    <n v="2955"/>
    <n v="2808"/>
    <x v="1108"/>
  </r>
  <r>
    <x v="2"/>
    <n v="2019"/>
    <x v="449"/>
    <n v="2923"/>
    <n v="2806"/>
    <x v="1109"/>
  </r>
  <r>
    <x v="1"/>
    <n v="2019"/>
    <x v="420"/>
    <n v="2877"/>
    <n v="2805"/>
    <x v="1110"/>
  </r>
  <r>
    <x v="0"/>
    <n v="2019"/>
    <x v="443"/>
    <n v="2837"/>
    <n v="2805"/>
    <x v="1111"/>
  </r>
  <r>
    <x v="0"/>
    <n v="2019"/>
    <x v="445"/>
    <n v="2859"/>
    <n v="2804"/>
    <x v="1112"/>
  </r>
  <r>
    <x v="1"/>
    <n v="2019"/>
    <x v="450"/>
    <n v="2937"/>
    <n v="2796"/>
    <x v="1113"/>
  </r>
  <r>
    <x v="2"/>
    <n v="2019"/>
    <x v="363"/>
    <n v="2999"/>
    <n v="2791"/>
    <x v="1114"/>
  </r>
  <r>
    <x v="0"/>
    <n v="2019"/>
    <x v="245"/>
    <n v="2835"/>
    <n v="2790"/>
    <x v="1115"/>
  </r>
  <r>
    <x v="2"/>
    <n v="2019"/>
    <x v="451"/>
    <n v="2877"/>
    <n v="2788"/>
    <x v="1116"/>
  </r>
  <r>
    <x v="0"/>
    <n v="2019"/>
    <x v="452"/>
    <n v="2911"/>
    <n v="2783"/>
    <x v="1117"/>
  </r>
  <r>
    <x v="2"/>
    <n v="2019"/>
    <x v="312"/>
    <n v="3037"/>
    <n v="2782"/>
    <x v="1118"/>
  </r>
  <r>
    <x v="2"/>
    <n v="2019"/>
    <x v="453"/>
    <n v="3060"/>
    <n v="2782"/>
    <x v="1119"/>
  </r>
  <r>
    <x v="1"/>
    <n v="2019"/>
    <x v="452"/>
    <n v="3098"/>
    <n v="2780"/>
    <x v="1120"/>
  </r>
  <r>
    <x v="2"/>
    <n v="2019"/>
    <x v="452"/>
    <n v="3088"/>
    <n v="2773"/>
    <x v="1121"/>
  </r>
  <r>
    <x v="1"/>
    <n v="2019"/>
    <x v="426"/>
    <n v="2929"/>
    <n v="2772"/>
    <x v="1122"/>
  </r>
  <r>
    <x v="2"/>
    <n v="2019"/>
    <x v="454"/>
    <n v="3039"/>
    <n v="2771"/>
    <x v="1123"/>
  </r>
  <r>
    <x v="0"/>
    <n v="2019"/>
    <x v="455"/>
    <n v="2797"/>
    <n v="2769"/>
    <x v="1124"/>
  </r>
  <r>
    <x v="1"/>
    <n v="2019"/>
    <x v="456"/>
    <n v="2814"/>
    <n v="2768"/>
    <x v="1125"/>
  </r>
  <r>
    <x v="0"/>
    <n v="2019"/>
    <x v="453"/>
    <n v="2865"/>
    <n v="2768"/>
    <x v="1126"/>
  </r>
  <r>
    <x v="2"/>
    <n v="2019"/>
    <x v="416"/>
    <n v="2966"/>
    <n v="2767"/>
    <x v="1127"/>
  </r>
  <r>
    <x v="2"/>
    <n v="2019"/>
    <x v="425"/>
    <n v="2814"/>
    <n v="2766"/>
    <x v="1128"/>
  </r>
  <r>
    <x v="0"/>
    <n v="2019"/>
    <x v="457"/>
    <n v="2818"/>
    <n v="2761"/>
    <x v="1129"/>
  </r>
  <r>
    <x v="2"/>
    <n v="2019"/>
    <x v="401"/>
    <n v="2876"/>
    <n v="2758"/>
    <x v="1130"/>
  </r>
  <r>
    <x v="0"/>
    <n v="2019"/>
    <x v="450"/>
    <n v="2806"/>
    <n v="2758"/>
    <x v="1131"/>
  </r>
  <r>
    <x v="1"/>
    <n v="2019"/>
    <x v="451"/>
    <n v="2831"/>
    <n v="2758"/>
    <x v="1132"/>
  </r>
  <r>
    <x v="1"/>
    <n v="2019"/>
    <x v="447"/>
    <n v="2774"/>
    <n v="2756"/>
    <x v="1133"/>
  </r>
  <r>
    <x v="2"/>
    <n v="2019"/>
    <x v="458"/>
    <n v="2792"/>
    <n v="2755"/>
    <x v="1134"/>
  </r>
  <r>
    <x v="2"/>
    <n v="2019"/>
    <x v="448"/>
    <n v="2879"/>
    <n v="2752"/>
    <x v="1135"/>
  </r>
  <r>
    <x v="2"/>
    <n v="2019"/>
    <x v="459"/>
    <n v="2829"/>
    <n v="2751"/>
    <x v="1136"/>
  </r>
  <r>
    <x v="0"/>
    <n v="2019"/>
    <x v="460"/>
    <n v="2841"/>
    <n v="2750"/>
    <x v="1137"/>
  </r>
  <r>
    <x v="2"/>
    <n v="2019"/>
    <x v="410"/>
    <n v="2796"/>
    <n v="2749"/>
    <x v="1138"/>
  </r>
  <r>
    <x v="0"/>
    <n v="2019"/>
    <x v="438"/>
    <n v="2801"/>
    <n v="2749"/>
    <x v="1139"/>
  </r>
  <r>
    <x v="1"/>
    <n v="2019"/>
    <x v="443"/>
    <n v="2846"/>
    <n v="2749"/>
    <x v="1140"/>
  </r>
  <r>
    <x v="2"/>
    <n v="2019"/>
    <x v="461"/>
    <n v="2871"/>
    <n v="2749"/>
    <x v="1141"/>
  </r>
  <r>
    <x v="1"/>
    <n v="2019"/>
    <x v="407"/>
    <n v="2862"/>
    <n v="2746"/>
    <x v="1142"/>
  </r>
  <r>
    <x v="1"/>
    <n v="2019"/>
    <x v="355"/>
    <n v="2912"/>
    <n v="2745"/>
    <x v="1143"/>
  </r>
  <r>
    <x v="1"/>
    <n v="2019"/>
    <x v="401"/>
    <n v="2876"/>
    <n v="2744"/>
    <x v="1144"/>
  </r>
  <r>
    <x v="0"/>
    <n v="2019"/>
    <x v="462"/>
    <n v="2901"/>
    <n v="2743"/>
    <x v="1145"/>
  </r>
  <r>
    <x v="0"/>
    <n v="2019"/>
    <x v="463"/>
    <n v="2820"/>
    <n v="2742"/>
    <x v="1146"/>
  </r>
  <r>
    <x v="2"/>
    <n v="2019"/>
    <x v="464"/>
    <n v="2890"/>
    <n v="2739"/>
    <x v="1147"/>
  </r>
  <r>
    <x v="2"/>
    <n v="2019"/>
    <x v="465"/>
    <n v="2910"/>
    <n v="2739"/>
    <x v="1148"/>
  </r>
  <r>
    <x v="0"/>
    <n v="2019"/>
    <x v="466"/>
    <n v="2797"/>
    <n v="2738"/>
    <x v="1149"/>
  </r>
  <r>
    <x v="2"/>
    <n v="2019"/>
    <x v="450"/>
    <n v="2853"/>
    <n v="2731"/>
    <x v="1150"/>
  </r>
  <r>
    <x v="2"/>
    <n v="2019"/>
    <x v="369"/>
    <n v="2805"/>
    <n v="2731"/>
    <x v="1151"/>
  </r>
  <r>
    <x v="1"/>
    <n v="2019"/>
    <x v="428"/>
    <n v="2802"/>
    <n v="2729"/>
    <x v="1152"/>
  </r>
  <r>
    <x v="2"/>
    <n v="2019"/>
    <x v="456"/>
    <n v="2797"/>
    <n v="2727"/>
    <x v="1153"/>
  </r>
  <r>
    <x v="2"/>
    <n v="2019"/>
    <x v="467"/>
    <n v="2897"/>
    <n v="2727"/>
    <x v="1154"/>
  </r>
  <r>
    <x v="1"/>
    <n v="2019"/>
    <x v="421"/>
    <n v="2824"/>
    <n v="2726"/>
    <x v="1155"/>
  </r>
  <r>
    <x v="0"/>
    <n v="2019"/>
    <x v="468"/>
    <n v="2754"/>
    <n v="2725"/>
    <x v="1156"/>
  </r>
  <r>
    <x v="2"/>
    <n v="2019"/>
    <x v="469"/>
    <n v="2861"/>
    <n v="2725"/>
    <x v="1157"/>
  </r>
  <r>
    <x v="0"/>
    <n v="2019"/>
    <x v="470"/>
    <n v="2920"/>
    <n v="2724"/>
    <x v="1158"/>
  </r>
  <r>
    <x v="1"/>
    <n v="2019"/>
    <x v="446"/>
    <n v="2838"/>
    <n v="2720"/>
    <x v="1159"/>
  </r>
  <r>
    <x v="1"/>
    <n v="2019"/>
    <x v="405"/>
    <n v="2812"/>
    <n v="2720"/>
    <x v="1160"/>
  </r>
  <r>
    <x v="1"/>
    <n v="2019"/>
    <x v="471"/>
    <n v="2861"/>
    <n v="2717"/>
    <x v="1161"/>
  </r>
  <r>
    <x v="1"/>
    <n v="2019"/>
    <x v="445"/>
    <n v="2858"/>
    <n v="2716"/>
    <x v="1162"/>
  </r>
  <r>
    <x v="2"/>
    <n v="2019"/>
    <x v="466"/>
    <n v="2832"/>
    <n v="2714"/>
    <x v="1163"/>
  </r>
  <r>
    <x v="0"/>
    <n v="2019"/>
    <x v="472"/>
    <n v="2753"/>
    <n v="2713"/>
    <x v="1164"/>
  </r>
  <r>
    <x v="0"/>
    <n v="2019"/>
    <x v="473"/>
    <n v="2786"/>
    <n v="2712"/>
    <x v="1165"/>
  </r>
  <r>
    <x v="2"/>
    <n v="2019"/>
    <x v="444"/>
    <n v="2758"/>
    <n v="2712"/>
    <x v="1166"/>
  </r>
  <r>
    <x v="2"/>
    <n v="2019"/>
    <x v="435"/>
    <n v="2868"/>
    <n v="2709"/>
    <x v="1167"/>
  </r>
  <r>
    <x v="2"/>
    <n v="2019"/>
    <x v="474"/>
    <n v="3178"/>
    <n v="2708"/>
    <x v="1168"/>
  </r>
  <r>
    <x v="2"/>
    <n v="2019"/>
    <x v="441"/>
    <n v="2807"/>
    <n v="2703"/>
    <x v="1169"/>
  </r>
  <r>
    <x v="1"/>
    <n v="2019"/>
    <x v="440"/>
    <n v="2957"/>
    <n v="2701"/>
    <x v="1170"/>
  </r>
  <r>
    <x v="2"/>
    <n v="2019"/>
    <x v="475"/>
    <n v="2820"/>
    <n v="2700"/>
    <x v="1171"/>
  </r>
  <r>
    <x v="0"/>
    <n v="2019"/>
    <x v="349"/>
    <n v="2805"/>
    <n v="2699"/>
    <x v="1172"/>
  </r>
  <r>
    <x v="1"/>
    <n v="2019"/>
    <x v="340"/>
    <n v="3009"/>
    <n v="2698"/>
    <x v="1173"/>
  </r>
  <r>
    <x v="0"/>
    <n v="2019"/>
    <x v="476"/>
    <n v="2804"/>
    <n v="2697"/>
    <x v="1174"/>
  </r>
  <r>
    <x v="0"/>
    <n v="2019"/>
    <x v="477"/>
    <n v="2752"/>
    <n v="2697"/>
    <x v="1175"/>
  </r>
  <r>
    <x v="1"/>
    <n v="2019"/>
    <x v="478"/>
    <n v="2818"/>
    <n v="2696"/>
    <x v="1176"/>
  </r>
  <r>
    <x v="2"/>
    <n v="2019"/>
    <x v="439"/>
    <n v="2921"/>
    <n v="2696"/>
    <x v="1177"/>
  </r>
  <r>
    <x v="0"/>
    <n v="2019"/>
    <x v="479"/>
    <n v="2848"/>
    <n v="2695"/>
    <x v="1178"/>
  </r>
  <r>
    <x v="0"/>
    <n v="2019"/>
    <x v="480"/>
    <n v="2836"/>
    <n v="2695"/>
    <x v="1179"/>
  </r>
  <r>
    <x v="1"/>
    <n v="2019"/>
    <x v="415"/>
    <n v="2769"/>
    <n v="2695"/>
    <x v="1180"/>
  </r>
  <r>
    <x v="1"/>
    <n v="2019"/>
    <x v="481"/>
    <n v="3120"/>
    <n v="2694"/>
    <x v="1181"/>
  </r>
  <r>
    <x v="1"/>
    <n v="2019"/>
    <x v="458"/>
    <n v="2729"/>
    <n v="2693"/>
    <x v="1182"/>
  </r>
  <r>
    <x v="1"/>
    <n v="2019"/>
    <x v="482"/>
    <n v="2710"/>
    <n v="2690"/>
    <x v="1183"/>
  </r>
  <r>
    <x v="0"/>
    <n v="2019"/>
    <x v="483"/>
    <n v="2732"/>
    <n v="2689"/>
    <x v="1184"/>
  </r>
  <r>
    <x v="1"/>
    <n v="2019"/>
    <x v="484"/>
    <n v="2897"/>
    <n v="2688"/>
    <x v="1185"/>
  </r>
  <r>
    <x v="0"/>
    <n v="2019"/>
    <x v="485"/>
    <n v="2746"/>
    <n v="2687"/>
    <x v="1186"/>
  </r>
  <r>
    <x v="2"/>
    <n v="2019"/>
    <x v="462"/>
    <n v="2961"/>
    <n v="2686"/>
    <x v="1187"/>
  </r>
  <r>
    <x v="2"/>
    <n v="2019"/>
    <x v="486"/>
    <n v="2836"/>
    <n v="2686"/>
    <x v="1188"/>
  </r>
  <r>
    <x v="1"/>
    <n v="2019"/>
    <x v="463"/>
    <n v="2851"/>
    <n v="2685"/>
    <x v="1189"/>
  </r>
  <r>
    <x v="2"/>
    <n v="2019"/>
    <x v="446"/>
    <n v="2763"/>
    <n v="2683"/>
    <x v="1190"/>
  </r>
  <r>
    <x v="0"/>
    <n v="2019"/>
    <x v="225"/>
    <n v="2727"/>
    <n v="2682"/>
    <x v="1191"/>
  </r>
  <r>
    <x v="0"/>
    <n v="2019"/>
    <x v="469"/>
    <n v="2744"/>
    <n v="2681"/>
    <x v="1192"/>
  </r>
  <r>
    <x v="1"/>
    <n v="2019"/>
    <x v="476"/>
    <n v="2746"/>
    <n v="2680"/>
    <x v="1193"/>
  </r>
  <r>
    <x v="2"/>
    <n v="2019"/>
    <x v="340"/>
    <n v="3017"/>
    <n v="2677"/>
    <x v="1194"/>
  </r>
  <r>
    <x v="1"/>
    <n v="2019"/>
    <x v="487"/>
    <n v="2824"/>
    <n v="2676"/>
    <x v="1195"/>
  </r>
  <r>
    <x v="0"/>
    <n v="2019"/>
    <x v="488"/>
    <n v="2708"/>
    <n v="2676"/>
    <x v="1196"/>
  </r>
  <r>
    <x v="1"/>
    <n v="2019"/>
    <x v="434"/>
    <n v="2856"/>
    <n v="2675"/>
    <x v="1197"/>
  </r>
  <r>
    <x v="1"/>
    <n v="2019"/>
    <x v="477"/>
    <n v="2856"/>
    <n v="2672"/>
    <x v="1198"/>
  </r>
  <r>
    <x v="0"/>
    <n v="2019"/>
    <x v="421"/>
    <n v="2718"/>
    <n v="2671"/>
    <x v="1199"/>
  </r>
  <r>
    <x v="2"/>
    <n v="2019"/>
    <x v="429"/>
    <n v="2785"/>
    <n v="2670"/>
    <x v="1200"/>
  </r>
  <r>
    <x v="1"/>
    <n v="2019"/>
    <x v="431"/>
    <n v="3026"/>
    <n v="2670"/>
    <x v="1201"/>
  </r>
  <r>
    <x v="2"/>
    <n v="2019"/>
    <x v="428"/>
    <n v="2733"/>
    <n v="2668"/>
    <x v="1202"/>
  </r>
  <r>
    <x v="2"/>
    <n v="2019"/>
    <x v="390"/>
    <n v="2859"/>
    <n v="2667"/>
    <x v="1203"/>
  </r>
  <r>
    <x v="1"/>
    <n v="2019"/>
    <x v="466"/>
    <n v="2766"/>
    <n v="2664"/>
    <x v="1204"/>
  </r>
  <r>
    <x v="0"/>
    <n v="2019"/>
    <x v="322"/>
    <n v="3155"/>
    <n v="2661"/>
    <x v="1205"/>
  </r>
  <r>
    <x v="0"/>
    <n v="2019"/>
    <x v="374"/>
    <n v="2767"/>
    <n v="2660"/>
    <x v="1206"/>
  </r>
  <r>
    <x v="1"/>
    <n v="2019"/>
    <x v="449"/>
    <n v="2762"/>
    <n v="2658"/>
    <x v="1207"/>
  </r>
  <r>
    <x v="0"/>
    <n v="2019"/>
    <x v="489"/>
    <n v="2826"/>
    <n v="2657"/>
    <x v="1208"/>
  </r>
  <r>
    <x v="2"/>
    <n v="2019"/>
    <x v="490"/>
    <n v="2692"/>
    <n v="2648"/>
    <x v="1209"/>
  </r>
  <r>
    <x v="0"/>
    <n v="2019"/>
    <x v="491"/>
    <n v="2695"/>
    <n v="2647"/>
    <x v="1210"/>
  </r>
  <r>
    <x v="0"/>
    <n v="2019"/>
    <x v="492"/>
    <n v="2783"/>
    <n v="2645"/>
    <x v="1211"/>
  </r>
  <r>
    <x v="1"/>
    <n v="2019"/>
    <x v="444"/>
    <n v="2692"/>
    <n v="2642"/>
    <x v="1212"/>
  </r>
  <r>
    <x v="2"/>
    <n v="2019"/>
    <x v="493"/>
    <n v="2703"/>
    <n v="2641"/>
    <x v="1213"/>
  </r>
  <r>
    <x v="0"/>
    <n v="2019"/>
    <x v="494"/>
    <n v="2741"/>
    <n v="2639"/>
    <x v="1214"/>
  </r>
  <r>
    <x v="1"/>
    <n v="2019"/>
    <x v="424"/>
    <n v="2792"/>
    <n v="2638"/>
    <x v="1215"/>
  </r>
  <r>
    <x v="1"/>
    <n v="2019"/>
    <x v="403"/>
    <n v="2793"/>
    <n v="2638"/>
    <x v="1216"/>
  </r>
  <r>
    <x v="0"/>
    <n v="2019"/>
    <x v="495"/>
    <n v="2721"/>
    <n v="2638"/>
    <x v="1217"/>
  </r>
  <r>
    <x v="0"/>
    <n v="2019"/>
    <x v="496"/>
    <n v="2972"/>
    <n v="2636"/>
    <x v="1218"/>
  </r>
  <r>
    <x v="2"/>
    <n v="2019"/>
    <x v="463"/>
    <n v="2791"/>
    <n v="2635"/>
    <x v="1219"/>
  </r>
  <r>
    <x v="2"/>
    <n v="2019"/>
    <x v="487"/>
    <n v="2941"/>
    <n v="2635"/>
    <x v="1220"/>
  </r>
  <r>
    <x v="2"/>
    <n v="2019"/>
    <x v="497"/>
    <n v="2924"/>
    <n v="2634"/>
    <x v="1221"/>
  </r>
  <r>
    <x v="1"/>
    <n v="2019"/>
    <x v="380"/>
    <n v="2672"/>
    <n v="2632"/>
    <x v="1222"/>
  </r>
  <r>
    <x v="1"/>
    <n v="2019"/>
    <x v="473"/>
    <n v="2770"/>
    <n v="2631"/>
    <x v="1223"/>
  </r>
  <r>
    <x v="0"/>
    <n v="2019"/>
    <x v="498"/>
    <n v="2683"/>
    <n v="2629"/>
    <x v="1224"/>
  </r>
  <r>
    <x v="2"/>
    <n v="2019"/>
    <x v="418"/>
    <n v="2872"/>
    <n v="2629"/>
    <x v="1225"/>
  </r>
  <r>
    <x v="1"/>
    <n v="2019"/>
    <x v="499"/>
    <n v="2747"/>
    <n v="2628"/>
    <x v="1226"/>
  </r>
  <r>
    <x v="2"/>
    <n v="2019"/>
    <x v="491"/>
    <n v="2763"/>
    <n v="2628"/>
    <x v="1227"/>
  </r>
  <r>
    <x v="1"/>
    <n v="2019"/>
    <x v="453"/>
    <n v="2896"/>
    <n v="2627"/>
    <x v="1228"/>
  </r>
  <r>
    <x v="2"/>
    <n v="2019"/>
    <x v="500"/>
    <n v="2707"/>
    <n v="2625"/>
    <x v="1229"/>
  </r>
  <r>
    <x v="0"/>
    <n v="2019"/>
    <x v="501"/>
    <n v="2737"/>
    <n v="2625"/>
    <x v="1230"/>
  </r>
  <r>
    <x v="0"/>
    <n v="2019"/>
    <x v="487"/>
    <n v="2675"/>
    <n v="2624"/>
    <x v="1231"/>
  </r>
  <r>
    <x v="2"/>
    <n v="2019"/>
    <x v="447"/>
    <n v="2668"/>
    <n v="2623"/>
    <x v="1232"/>
  </r>
  <r>
    <x v="2"/>
    <n v="2019"/>
    <x v="502"/>
    <n v="2640"/>
    <n v="2621"/>
    <x v="1233"/>
  </r>
  <r>
    <x v="0"/>
    <n v="2019"/>
    <x v="458"/>
    <n v="2645"/>
    <n v="2621"/>
    <x v="1234"/>
  </r>
  <r>
    <x v="0"/>
    <n v="2019"/>
    <x v="503"/>
    <n v="2636"/>
    <n v="2621"/>
    <x v="1235"/>
  </r>
  <r>
    <x v="0"/>
    <n v="2019"/>
    <x v="504"/>
    <n v="2695"/>
    <n v="2616"/>
    <x v="1236"/>
  </r>
  <r>
    <x v="0"/>
    <n v="2019"/>
    <x v="355"/>
    <n v="2769"/>
    <n v="2616"/>
    <x v="1237"/>
  </r>
  <r>
    <x v="1"/>
    <n v="2019"/>
    <x v="493"/>
    <n v="2893"/>
    <n v="2615"/>
    <x v="1238"/>
  </r>
  <r>
    <x v="0"/>
    <n v="2019"/>
    <x v="505"/>
    <n v="2685"/>
    <n v="2614"/>
    <x v="1239"/>
  </r>
  <r>
    <x v="2"/>
    <n v="2019"/>
    <x v="506"/>
    <n v="2956"/>
    <n v="2614"/>
    <x v="1240"/>
  </r>
  <r>
    <x v="2"/>
    <n v="2019"/>
    <x v="471"/>
    <n v="2740"/>
    <n v="2613"/>
    <x v="1241"/>
  </r>
  <r>
    <x v="0"/>
    <n v="2019"/>
    <x v="499"/>
    <n v="2658"/>
    <n v="2613"/>
    <x v="1242"/>
  </r>
  <r>
    <x v="2"/>
    <n v="2019"/>
    <x v="411"/>
    <n v="2896"/>
    <n v="2610"/>
    <x v="1243"/>
  </r>
  <r>
    <x v="2"/>
    <n v="2019"/>
    <x v="507"/>
    <n v="2789"/>
    <n v="2610"/>
    <x v="1244"/>
  </r>
  <r>
    <x v="1"/>
    <n v="2019"/>
    <x v="490"/>
    <n v="2673"/>
    <n v="2608"/>
    <x v="1245"/>
  </r>
  <r>
    <x v="0"/>
    <n v="2019"/>
    <x v="187"/>
    <n v="2724"/>
    <n v="2606"/>
    <x v="1246"/>
  </r>
  <r>
    <x v="2"/>
    <n v="2019"/>
    <x v="508"/>
    <n v="2707"/>
    <n v="2605"/>
    <x v="1247"/>
  </r>
  <r>
    <x v="1"/>
    <n v="2019"/>
    <x v="494"/>
    <n v="3102"/>
    <n v="2603"/>
    <x v="1248"/>
  </r>
  <r>
    <x v="1"/>
    <n v="2019"/>
    <x v="508"/>
    <n v="2714"/>
    <n v="2602"/>
    <x v="1249"/>
  </r>
  <r>
    <x v="1"/>
    <n v="2019"/>
    <x v="439"/>
    <n v="2778"/>
    <n v="2602"/>
    <x v="1250"/>
  </r>
  <r>
    <x v="0"/>
    <n v="2019"/>
    <x v="451"/>
    <n v="2674"/>
    <n v="2601"/>
    <x v="1251"/>
  </r>
  <r>
    <x v="0"/>
    <n v="2019"/>
    <x v="509"/>
    <n v="2633"/>
    <n v="2600"/>
    <x v="1252"/>
  </r>
  <r>
    <x v="2"/>
    <n v="2019"/>
    <x v="510"/>
    <n v="2642"/>
    <n v="2597"/>
    <x v="1253"/>
  </r>
  <r>
    <x v="0"/>
    <n v="2019"/>
    <x v="511"/>
    <n v="2893"/>
    <n v="2597"/>
    <x v="1254"/>
  </r>
  <r>
    <x v="2"/>
    <n v="2019"/>
    <x v="477"/>
    <n v="2787"/>
    <n v="2597"/>
    <x v="1255"/>
  </r>
  <r>
    <x v="2"/>
    <n v="2019"/>
    <x v="476"/>
    <n v="2658"/>
    <n v="2590"/>
    <x v="1256"/>
  </r>
  <r>
    <x v="0"/>
    <n v="2019"/>
    <x v="449"/>
    <n v="2652"/>
    <n v="2589"/>
    <x v="1257"/>
  </r>
  <r>
    <x v="0"/>
    <n v="2019"/>
    <x v="512"/>
    <n v="2636"/>
    <n v="2588"/>
    <x v="1258"/>
  </r>
  <r>
    <x v="2"/>
    <n v="2019"/>
    <x v="440"/>
    <n v="2766"/>
    <n v="2587"/>
    <x v="1259"/>
  </r>
  <r>
    <x v="1"/>
    <n v="2019"/>
    <x v="462"/>
    <n v="2692"/>
    <n v="2584"/>
    <x v="1260"/>
  </r>
  <r>
    <x v="1"/>
    <n v="2019"/>
    <x v="513"/>
    <n v="2743"/>
    <n v="2584"/>
    <x v="1261"/>
  </r>
  <r>
    <x v="1"/>
    <n v="2019"/>
    <x v="455"/>
    <n v="2668"/>
    <n v="2581"/>
    <x v="1262"/>
  </r>
  <r>
    <x v="1"/>
    <n v="2019"/>
    <x v="468"/>
    <n v="2704"/>
    <n v="2581"/>
    <x v="1263"/>
  </r>
  <r>
    <x v="0"/>
    <n v="2019"/>
    <x v="461"/>
    <n v="2725"/>
    <n v="2580"/>
    <x v="1264"/>
  </r>
  <r>
    <x v="0"/>
    <n v="2019"/>
    <x v="514"/>
    <n v="2649"/>
    <n v="2580"/>
    <x v="1265"/>
  </r>
  <r>
    <x v="2"/>
    <n v="2019"/>
    <x v="484"/>
    <n v="2809"/>
    <n v="2579"/>
    <x v="1266"/>
  </r>
  <r>
    <x v="2"/>
    <n v="2019"/>
    <x v="485"/>
    <n v="2634"/>
    <n v="2578"/>
    <x v="1267"/>
  </r>
  <r>
    <x v="0"/>
    <n v="2019"/>
    <x v="515"/>
    <n v="2760"/>
    <n v="2577"/>
    <x v="1268"/>
  </r>
  <r>
    <x v="2"/>
    <n v="2019"/>
    <x v="516"/>
    <n v="2686"/>
    <n v="2577"/>
    <x v="1269"/>
  </r>
  <r>
    <x v="0"/>
    <n v="2019"/>
    <x v="482"/>
    <n v="2663"/>
    <n v="2576"/>
    <x v="1270"/>
  </r>
  <r>
    <x v="0"/>
    <n v="2019"/>
    <x v="517"/>
    <n v="2773"/>
    <n v="2576"/>
    <x v="1271"/>
  </r>
  <r>
    <x v="2"/>
    <n v="2019"/>
    <x v="442"/>
    <n v="2652"/>
    <n v="2573"/>
    <x v="1272"/>
  </r>
  <r>
    <x v="2"/>
    <n v="2019"/>
    <x v="518"/>
    <n v="2797"/>
    <n v="2573"/>
    <x v="1273"/>
  </r>
  <r>
    <x v="2"/>
    <n v="2019"/>
    <x v="519"/>
    <n v="2626"/>
    <n v="2572"/>
    <x v="1274"/>
  </r>
  <r>
    <x v="1"/>
    <n v="2019"/>
    <x v="389"/>
    <n v="2743"/>
    <n v="2572"/>
    <x v="1275"/>
  </r>
  <r>
    <x v="1"/>
    <n v="2019"/>
    <x v="460"/>
    <n v="2670"/>
    <n v="2570"/>
    <x v="1276"/>
  </r>
  <r>
    <x v="2"/>
    <n v="2019"/>
    <x v="520"/>
    <n v="2699"/>
    <n v="2568"/>
    <x v="1277"/>
  </r>
  <r>
    <x v="0"/>
    <n v="2019"/>
    <x v="471"/>
    <n v="2625"/>
    <n v="2566"/>
    <x v="1278"/>
  </r>
  <r>
    <x v="0"/>
    <n v="2019"/>
    <x v="500"/>
    <n v="2592"/>
    <n v="2565"/>
    <x v="940"/>
  </r>
  <r>
    <x v="2"/>
    <n v="2019"/>
    <x v="434"/>
    <n v="2712"/>
    <n v="2561"/>
    <x v="1279"/>
  </r>
  <r>
    <x v="2"/>
    <n v="2019"/>
    <x v="509"/>
    <n v="2733"/>
    <n v="2560"/>
    <x v="1280"/>
  </r>
  <r>
    <x v="0"/>
    <n v="2019"/>
    <x v="490"/>
    <n v="2647"/>
    <n v="2558"/>
    <x v="1281"/>
  </r>
  <r>
    <x v="2"/>
    <n v="2019"/>
    <x v="400"/>
    <n v="2648"/>
    <n v="2556"/>
    <x v="1282"/>
  </r>
  <r>
    <x v="1"/>
    <n v="2019"/>
    <x v="502"/>
    <n v="2597"/>
    <n v="2556"/>
    <x v="1283"/>
  </r>
  <r>
    <x v="1"/>
    <n v="2019"/>
    <x v="521"/>
    <n v="2785"/>
    <n v="2555"/>
    <x v="1284"/>
  </r>
  <r>
    <x v="0"/>
    <n v="2019"/>
    <x v="493"/>
    <n v="2818"/>
    <n v="2554"/>
    <x v="1285"/>
  </r>
  <r>
    <x v="2"/>
    <n v="2019"/>
    <x v="482"/>
    <n v="2691"/>
    <n v="2554"/>
    <x v="1286"/>
  </r>
  <r>
    <x v="1"/>
    <n v="2019"/>
    <x v="470"/>
    <n v="2806"/>
    <n v="2554"/>
    <x v="1287"/>
  </r>
  <r>
    <x v="1"/>
    <n v="2019"/>
    <x v="505"/>
    <n v="2593"/>
    <n v="2552"/>
    <x v="1288"/>
  </r>
  <r>
    <x v="2"/>
    <n v="2019"/>
    <x v="522"/>
    <n v="2610"/>
    <n v="2550"/>
    <x v="1289"/>
  </r>
  <r>
    <x v="1"/>
    <n v="2019"/>
    <x v="491"/>
    <n v="2680"/>
    <n v="2548"/>
    <x v="1290"/>
  </r>
  <r>
    <x v="1"/>
    <n v="2019"/>
    <x v="523"/>
    <n v="2762"/>
    <n v="2547"/>
    <x v="1291"/>
  </r>
  <r>
    <x v="1"/>
    <n v="2019"/>
    <x v="435"/>
    <n v="2744"/>
    <n v="2547"/>
    <x v="1292"/>
  </r>
  <r>
    <x v="2"/>
    <n v="2019"/>
    <x v="427"/>
    <n v="2627"/>
    <n v="2547"/>
    <x v="1293"/>
  </r>
  <r>
    <x v="1"/>
    <n v="2019"/>
    <x v="500"/>
    <n v="2645"/>
    <n v="2546"/>
    <x v="1294"/>
  </r>
  <r>
    <x v="2"/>
    <n v="2019"/>
    <x v="472"/>
    <n v="2643"/>
    <n v="2545"/>
    <x v="1295"/>
  </r>
  <r>
    <x v="1"/>
    <n v="2019"/>
    <x v="485"/>
    <n v="2598"/>
    <n v="2544"/>
    <x v="1296"/>
  </r>
  <r>
    <x v="0"/>
    <n v="2019"/>
    <x v="513"/>
    <n v="2697"/>
    <n v="2542"/>
    <x v="1297"/>
  </r>
  <r>
    <x v="2"/>
    <n v="2019"/>
    <x v="524"/>
    <n v="3041"/>
    <n v="2541"/>
    <x v="1298"/>
  </r>
  <r>
    <x v="2"/>
    <n v="2019"/>
    <x v="525"/>
    <n v="2762"/>
    <n v="2539"/>
    <x v="1299"/>
  </r>
  <r>
    <x v="2"/>
    <n v="2019"/>
    <x v="501"/>
    <n v="2640"/>
    <n v="2539"/>
    <x v="1300"/>
  </r>
  <r>
    <x v="0"/>
    <n v="2019"/>
    <x v="526"/>
    <n v="2649"/>
    <n v="2538"/>
    <x v="1301"/>
  </r>
  <r>
    <x v="1"/>
    <n v="2019"/>
    <x v="442"/>
    <n v="2634"/>
    <n v="2535"/>
    <x v="1302"/>
  </r>
  <r>
    <x v="1"/>
    <n v="2019"/>
    <x v="465"/>
    <n v="2568"/>
    <n v="2526"/>
    <x v="1303"/>
  </r>
  <r>
    <x v="0"/>
    <n v="2019"/>
    <x v="456"/>
    <n v="2573"/>
    <n v="2525"/>
    <x v="1304"/>
  </r>
  <r>
    <x v="2"/>
    <n v="2019"/>
    <x v="438"/>
    <n v="2871"/>
    <n v="2524"/>
    <x v="1305"/>
  </r>
  <r>
    <x v="0"/>
    <n v="2019"/>
    <x v="502"/>
    <n v="2546"/>
    <n v="2520"/>
    <x v="1306"/>
  </r>
  <r>
    <x v="2"/>
    <n v="2019"/>
    <x v="380"/>
    <n v="2547"/>
    <n v="2519"/>
    <x v="1307"/>
  </r>
  <r>
    <x v="2"/>
    <n v="2019"/>
    <x v="478"/>
    <n v="2632"/>
    <n v="2517"/>
    <x v="1308"/>
  </r>
  <r>
    <x v="0"/>
    <n v="2019"/>
    <x v="169"/>
    <n v="2631"/>
    <n v="2515"/>
    <x v="1309"/>
  </r>
  <r>
    <x v="1"/>
    <n v="2019"/>
    <x v="461"/>
    <n v="2546"/>
    <n v="2514"/>
    <x v="1310"/>
  </r>
  <r>
    <x v="0"/>
    <n v="2019"/>
    <x v="527"/>
    <n v="2562"/>
    <n v="2513"/>
    <x v="1311"/>
  </r>
  <r>
    <x v="1"/>
    <n v="2019"/>
    <x v="501"/>
    <n v="2574"/>
    <n v="2513"/>
    <x v="1312"/>
  </r>
  <r>
    <x v="2"/>
    <n v="2019"/>
    <x v="528"/>
    <n v="2532"/>
    <n v="2512"/>
    <x v="1313"/>
  </r>
  <r>
    <x v="2"/>
    <n v="2019"/>
    <x v="455"/>
    <n v="2624"/>
    <n v="2512"/>
    <x v="1314"/>
  </r>
  <r>
    <x v="2"/>
    <n v="2019"/>
    <x v="529"/>
    <n v="2600"/>
    <n v="2512"/>
    <x v="1315"/>
  </r>
  <r>
    <x v="2"/>
    <n v="2019"/>
    <x v="495"/>
    <n v="2569"/>
    <n v="2510"/>
    <x v="1316"/>
  </r>
  <r>
    <x v="2"/>
    <n v="2019"/>
    <x v="512"/>
    <n v="2631"/>
    <n v="2507"/>
    <x v="1317"/>
  </r>
  <r>
    <x v="1"/>
    <n v="2019"/>
    <x v="427"/>
    <n v="2661"/>
    <n v="2507"/>
    <x v="1318"/>
  </r>
  <r>
    <x v="1"/>
    <n v="2019"/>
    <x v="492"/>
    <n v="2698"/>
    <n v="2503"/>
    <x v="1319"/>
  </r>
  <r>
    <x v="0"/>
    <n v="2019"/>
    <x v="508"/>
    <n v="2538"/>
    <n v="2495"/>
    <x v="1320"/>
  </r>
  <r>
    <x v="2"/>
    <n v="2019"/>
    <x v="460"/>
    <n v="2551"/>
    <n v="2494"/>
    <x v="1321"/>
  </r>
  <r>
    <x v="0"/>
    <n v="2019"/>
    <x v="530"/>
    <n v="2542"/>
    <n v="2493"/>
    <x v="1322"/>
  </r>
  <r>
    <x v="0"/>
    <n v="2019"/>
    <x v="531"/>
    <n v="2612"/>
    <n v="2492"/>
    <x v="1323"/>
  </r>
  <r>
    <x v="2"/>
    <n v="2019"/>
    <x v="532"/>
    <n v="2566"/>
    <n v="2489"/>
    <x v="1324"/>
  </r>
  <r>
    <x v="2"/>
    <n v="2019"/>
    <x v="503"/>
    <n v="2573"/>
    <n v="2488"/>
    <x v="1325"/>
  </r>
  <r>
    <x v="2"/>
    <n v="2019"/>
    <x v="533"/>
    <n v="2517"/>
    <n v="2488"/>
    <x v="1326"/>
  </r>
  <r>
    <x v="0"/>
    <n v="2019"/>
    <x v="507"/>
    <n v="2593"/>
    <n v="2487"/>
    <x v="1327"/>
  </r>
  <r>
    <x v="2"/>
    <n v="2019"/>
    <x v="534"/>
    <n v="2548"/>
    <n v="2482"/>
    <x v="1328"/>
  </r>
  <r>
    <x v="0"/>
    <n v="2019"/>
    <x v="535"/>
    <n v="2797"/>
    <n v="2482"/>
    <x v="1329"/>
  </r>
  <r>
    <x v="2"/>
    <n v="2019"/>
    <x v="536"/>
    <n v="2678"/>
    <n v="2482"/>
    <x v="1330"/>
  </r>
  <r>
    <x v="0"/>
    <n v="2019"/>
    <x v="532"/>
    <n v="2516"/>
    <n v="2481"/>
    <x v="1331"/>
  </r>
  <r>
    <x v="1"/>
    <n v="2019"/>
    <x v="169"/>
    <n v="2561"/>
    <n v="2481"/>
    <x v="1332"/>
  </r>
  <r>
    <x v="0"/>
    <n v="2019"/>
    <x v="233"/>
    <n v="2543"/>
    <n v="2481"/>
    <x v="1333"/>
  </r>
  <r>
    <x v="2"/>
    <n v="2019"/>
    <x v="521"/>
    <n v="2730"/>
    <n v="2479"/>
    <x v="1334"/>
  </r>
  <r>
    <x v="0"/>
    <n v="2019"/>
    <x v="519"/>
    <n v="2543"/>
    <n v="2478"/>
    <x v="1335"/>
  </r>
  <r>
    <x v="1"/>
    <n v="2019"/>
    <x v="511"/>
    <n v="2808"/>
    <n v="2477"/>
    <x v="1336"/>
  </r>
  <r>
    <x v="2"/>
    <n v="2019"/>
    <x v="470"/>
    <n v="2588"/>
    <n v="2476"/>
    <x v="1337"/>
  </r>
  <r>
    <x v="2"/>
    <n v="2019"/>
    <x v="537"/>
    <n v="2577"/>
    <n v="2474"/>
    <x v="1338"/>
  </r>
  <r>
    <x v="0"/>
    <n v="2019"/>
    <x v="538"/>
    <n v="2560"/>
    <n v="2471"/>
    <x v="1339"/>
  </r>
  <r>
    <x v="1"/>
    <n v="2019"/>
    <x v="512"/>
    <n v="2595"/>
    <n v="2469"/>
    <x v="1340"/>
  </r>
  <r>
    <x v="0"/>
    <n v="2019"/>
    <x v="539"/>
    <n v="2559"/>
    <n v="2466"/>
    <x v="1341"/>
  </r>
  <r>
    <x v="1"/>
    <n v="2019"/>
    <x v="324"/>
    <n v="2531"/>
    <n v="2459"/>
    <x v="1342"/>
  </r>
  <r>
    <x v="1"/>
    <n v="2019"/>
    <x v="503"/>
    <n v="2536"/>
    <n v="2453"/>
    <x v="1343"/>
  </r>
  <r>
    <x v="2"/>
    <n v="2019"/>
    <x v="540"/>
    <n v="2623"/>
    <n v="2453"/>
    <x v="1344"/>
  </r>
  <r>
    <x v="0"/>
    <n v="2019"/>
    <x v="541"/>
    <n v="2477"/>
    <n v="2452"/>
    <x v="1345"/>
  </r>
  <r>
    <x v="1"/>
    <n v="2019"/>
    <x v="517"/>
    <n v="2518"/>
    <n v="2449"/>
    <x v="1346"/>
  </r>
  <r>
    <x v="0"/>
    <n v="2019"/>
    <x v="542"/>
    <n v="2571"/>
    <n v="2448"/>
    <x v="1347"/>
  </r>
  <r>
    <x v="1"/>
    <n v="2019"/>
    <x v="527"/>
    <n v="2541"/>
    <n v="2445"/>
    <x v="1348"/>
  </r>
  <r>
    <x v="0"/>
    <n v="2019"/>
    <x v="534"/>
    <n v="2485"/>
    <n v="2443"/>
    <x v="1349"/>
  </r>
  <r>
    <x v="2"/>
    <n v="2019"/>
    <x v="481"/>
    <n v="2723"/>
    <n v="2438"/>
    <x v="1350"/>
  </r>
  <r>
    <x v="1"/>
    <n v="2019"/>
    <x v="535"/>
    <n v="2691"/>
    <n v="2438"/>
    <x v="1351"/>
  </r>
  <r>
    <x v="1"/>
    <n v="2019"/>
    <x v="510"/>
    <n v="2488"/>
    <n v="2437"/>
    <x v="1352"/>
  </r>
  <r>
    <x v="1"/>
    <n v="2019"/>
    <x v="509"/>
    <n v="2581"/>
    <n v="2437"/>
    <x v="1353"/>
  </r>
  <r>
    <x v="1"/>
    <n v="2019"/>
    <x v="534"/>
    <n v="2526"/>
    <n v="2436"/>
    <x v="1354"/>
  </r>
  <r>
    <x v="1"/>
    <n v="2019"/>
    <x v="542"/>
    <n v="2561"/>
    <n v="2434"/>
    <x v="1355"/>
  </r>
  <r>
    <x v="2"/>
    <n v="2019"/>
    <x v="527"/>
    <n v="2507"/>
    <n v="2432"/>
    <x v="1356"/>
  </r>
  <r>
    <x v="1"/>
    <n v="2019"/>
    <x v="543"/>
    <n v="2565"/>
    <n v="2430"/>
    <x v="1357"/>
  </r>
  <r>
    <x v="1"/>
    <n v="2019"/>
    <x v="519"/>
    <n v="2549"/>
    <n v="2428"/>
    <x v="1358"/>
  </r>
  <r>
    <x v="1"/>
    <n v="2019"/>
    <x v="544"/>
    <n v="2516"/>
    <n v="2428"/>
    <x v="1359"/>
  </r>
  <r>
    <x v="0"/>
    <n v="2019"/>
    <x v="545"/>
    <n v="2455"/>
    <n v="2426"/>
    <x v="1360"/>
  </r>
  <r>
    <x v="1"/>
    <n v="2019"/>
    <x v="538"/>
    <n v="2493"/>
    <n v="2425"/>
    <x v="1361"/>
  </r>
  <r>
    <x v="1"/>
    <n v="2019"/>
    <x v="525"/>
    <n v="2608"/>
    <n v="2424"/>
    <x v="1362"/>
  </r>
  <r>
    <x v="1"/>
    <n v="2019"/>
    <x v="537"/>
    <n v="2547"/>
    <n v="2422"/>
    <x v="1363"/>
  </r>
  <r>
    <x v="0"/>
    <n v="2019"/>
    <x v="546"/>
    <n v="2440"/>
    <n v="2421"/>
    <x v="1364"/>
  </r>
  <r>
    <x v="1"/>
    <n v="2019"/>
    <x v="547"/>
    <n v="2485"/>
    <n v="2420"/>
    <x v="1365"/>
  </r>
  <r>
    <x v="0"/>
    <n v="2019"/>
    <x v="548"/>
    <n v="2455"/>
    <n v="2419"/>
    <x v="1366"/>
  </r>
  <r>
    <x v="1"/>
    <n v="2019"/>
    <x v="506"/>
    <n v="2786"/>
    <n v="2418"/>
    <x v="1367"/>
  </r>
  <r>
    <x v="2"/>
    <n v="2019"/>
    <x v="549"/>
    <n v="2539"/>
    <n v="2418"/>
    <x v="1368"/>
  </r>
  <r>
    <x v="1"/>
    <n v="2019"/>
    <x v="533"/>
    <n v="2464"/>
    <n v="2415"/>
    <x v="1369"/>
  </r>
  <r>
    <x v="0"/>
    <n v="2019"/>
    <x v="459"/>
    <n v="2446"/>
    <n v="2413"/>
    <x v="1370"/>
  </r>
  <r>
    <x v="1"/>
    <n v="2019"/>
    <x v="495"/>
    <n v="2456"/>
    <n v="2410"/>
    <x v="1371"/>
  </r>
  <r>
    <x v="2"/>
    <n v="2019"/>
    <x v="547"/>
    <n v="2474"/>
    <n v="2409"/>
    <x v="1372"/>
  </r>
  <r>
    <x v="1"/>
    <n v="2019"/>
    <x v="454"/>
    <n v="2692"/>
    <n v="2408"/>
    <x v="1373"/>
  </r>
  <r>
    <x v="2"/>
    <n v="2019"/>
    <x v="513"/>
    <n v="2516"/>
    <n v="2401"/>
    <x v="1374"/>
  </r>
  <r>
    <x v="2"/>
    <n v="2019"/>
    <x v="550"/>
    <n v="2446"/>
    <n v="2400"/>
    <x v="1375"/>
  </r>
  <r>
    <x v="1"/>
    <n v="2019"/>
    <x v="532"/>
    <n v="2478"/>
    <n v="2399"/>
    <x v="1376"/>
  </r>
  <r>
    <x v="0"/>
    <n v="2019"/>
    <x v="551"/>
    <n v="2869"/>
    <n v="2398"/>
    <x v="1377"/>
  </r>
  <r>
    <x v="2"/>
    <n v="2019"/>
    <x v="530"/>
    <n v="2485"/>
    <n v="2397"/>
    <x v="1378"/>
  </r>
  <r>
    <x v="0"/>
    <n v="2019"/>
    <x v="552"/>
    <n v="2419"/>
    <n v="2395"/>
    <x v="1379"/>
  </r>
  <r>
    <x v="2"/>
    <n v="2019"/>
    <x v="538"/>
    <n v="2442"/>
    <n v="2395"/>
    <x v="1380"/>
  </r>
  <r>
    <x v="2"/>
    <n v="2019"/>
    <x v="430"/>
    <n v="2436"/>
    <n v="2394"/>
    <x v="1381"/>
  </r>
  <r>
    <x v="0"/>
    <n v="2019"/>
    <x v="553"/>
    <n v="2472"/>
    <n v="2394"/>
    <x v="1382"/>
  </r>
  <r>
    <x v="0"/>
    <n v="2019"/>
    <x v="246"/>
    <n v="2432"/>
    <n v="2394"/>
    <x v="1383"/>
  </r>
  <r>
    <x v="0"/>
    <n v="2019"/>
    <x v="554"/>
    <n v="2528"/>
    <n v="2393"/>
    <x v="1384"/>
  </r>
  <r>
    <x v="1"/>
    <n v="2019"/>
    <x v="520"/>
    <n v="2578"/>
    <n v="2393"/>
    <x v="1385"/>
  </r>
  <r>
    <x v="2"/>
    <n v="2019"/>
    <x v="555"/>
    <n v="2501"/>
    <n v="2389"/>
    <x v="1386"/>
  </r>
  <r>
    <x v="1"/>
    <n v="2019"/>
    <x v="469"/>
    <n v="2527"/>
    <n v="2389"/>
    <x v="1387"/>
  </r>
  <r>
    <x v="1"/>
    <n v="2019"/>
    <x v="556"/>
    <n v="2506"/>
    <n v="2386"/>
    <x v="1388"/>
  </r>
  <r>
    <x v="1"/>
    <n v="2019"/>
    <x v="541"/>
    <n v="2446"/>
    <n v="2385"/>
    <x v="1389"/>
  </r>
  <r>
    <x v="1"/>
    <n v="2019"/>
    <x v="459"/>
    <n v="2462"/>
    <n v="2383"/>
    <x v="1390"/>
  </r>
  <r>
    <x v="0"/>
    <n v="2019"/>
    <x v="547"/>
    <n v="2415"/>
    <n v="2382"/>
    <x v="1391"/>
  </r>
  <r>
    <x v="2"/>
    <n v="2019"/>
    <x v="557"/>
    <n v="2510"/>
    <n v="2379"/>
    <x v="1392"/>
  </r>
  <r>
    <x v="1"/>
    <n v="2019"/>
    <x v="507"/>
    <n v="2565"/>
    <n v="2378"/>
    <x v="1393"/>
  </r>
  <r>
    <x v="0"/>
    <n v="2019"/>
    <x v="557"/>
    <n v="2432"/>
    <n v="2378"/>
    <x v="1394"/>
  </r>
  <r>
    <x v="1"/>
    <n v="2019"/>
    <x v="531"/>
    <n v="2488"/>
    <n v="2376"/>
    <x v="1395"/>
  </r>
  <r>
    <x v="0"/>
    <n v="2019"/>
    <x v="465"/>
    <n v="2528"/>
    <n v="2375"/>
    <x v="1396"/>
  </r>
  <r>
    <x v="1"/>
    <n v="2019"/>
    <x v="558"/>
    <n v="2553"/>
    <n v="2373"/>
    <x v="1397"/>
  </r>
  <r>
    <x v="1"/>
    <n v="2019"/>
    <x v="559"/>
    <n v="2425"/>
    <n v="2372"/>
    <x v="1398"/>
  </r>
  <r>
    <x v="1"/>
    <n v="2019"/>
    <x v="551"/>
    <n v="2587"/>
    <n v="2372"/>
    <x v="1399"/>
  </r>
  <r>
    <x v="1"/>
    <n v="2019"/>
    <x v="548"/>
    <n v="2530"/>
    <n v="2371"/>
    <x v="1400"/>
  </r>
  <r>
    <x v="2"/>
    <n v="2019"/>
    <x v="556"/>
    <n v="2480"/>
    <n v="2370"/>
    <x v="1401"/>
  </r>
  <r>
    <x v="0"/>
    <n v="2019"/>
    <x v="560"/>
    <n v="2396"/>
    <n v="2370"/>
    <x v="1402"/>
  </r>
  <r>
    <x v="2"/>
    <n v="2019"/>
    <x v="560"/>
    <n v="2460"/>
    <n v="2369"/>
    <x v="1403"/>
  </r>
  <r>
    <x v="2"/>
    <n v="2019"/>
    <x v="546"/>
    <n v="2406"/>
    <n v="2367"/>
    <x v="1404"/>
  </r>
  <r>
    <x v="2"/>
    <n v="2019"/>
    <x v="499"/>
    <n v="2469"/>
    <n v="2367"/>
    <x v="1405"/>
  </r>
  <r>
    <x v="2"/>
    <n v="2019"/>
    <x v="531"/>
    <n v="2409"/>
    <n v="2365"/>
    <x v="1406"/>
  </r>
  <r>
    <x v="1"/>
    <n v="2019"/>
    <x v="475"/>
    <n v="2470"/>
    <n v="2363"/>
    <x v="1407"/>
  </r>
  <r>
    <x v="2"/>
    <n v="2019"/>
    <x v="541"/>
    <n v="2411"/>
    <n v="2361"/>
    <x v="1408"/>
  </r>
  <r>
    <x v="0"/>
    <n v="2019"/>
    <x v="533"/>
    <n v="2397"/>
    <n v="2360"/>
    <x v="1409"/>
  </r>
  <r>
    <x v="1"/>
    <n v="2019"/>
    <x v="504"/>
    <n v="2393"/>
    <n v="2358"/>
    <x v="1410"/>
  </r>
  <r>
    <x v="1"/>
    <n v="2019"/>
    <x v="314"/>
    <n v="2482"/>
    <n v="2357"/>
    <x v="1411"/>
  </r>
  <r>
    <x v="2"/>
    <n v="2019"/>
    <x v="561"/>
    <n v="2519"/>
    <n v="2357"/>
    <x v="1412"/>
  </r>
  <r>
    <x v="0"/>
    <n v="2019"/>
    <x v="562"/>
    <n v="2465"/>
    <n v="2353"/>
    <x v="1413"/>
  </r>
  <r>
    <x v="2"/>
    <n v="2019"/>
    <x v="563"/>
    <n v="2657"/>
    <n v="2353"/>
    <x v="1414"/>
  </r>
  <r>
    <x v="2"/>
    <n v="2019"/>
    <x v="545"/>
    <n v="2428"/>
    <n v="2352"/>
    <x v="1415"/>
  </r>
  <r>
    <x v="2"/>
    <n v="2019"/>
    <x v="564"/>
    <n v="2540"/>
    <n v="2350"/>
    <x v="1416"/>
  </r>
  <r>
    <x v="1"/>
    <n v="2019"/>
    <x v="488"/>
    <n v="2514"/>
    <n v="2350"/>
    <x v="1417"/>
  </r>
  <r>
    <x v="2"/>
    <n v="2019"/>
    <x v="542"/>
    <n v="2434"/>
    <n v="2348"/>
    <x v="1418"/>
  </r>
  <r>
    <x v="0"/>
    <n v="2019"/>
    <x v="540"/>
    <n v="2393"/>
    <n v="2347"/>
    <x v="1419"/>
  </r>
  <r>
    <x v="1"/>
    <n v="2019"/>
    <x v="441"/>
    <n v="2470"/>
    <n v="2347"/>
    <x v="1420"/>
  </r>
  <r>
    <x v="2"/>
    <n v="2019"/>
    <x v="558"/>
    <n v="2426"/>
    <n v="2345"/>
    <x v="1421"/>
  </r>
  <r>
    <x v="0"/>
    <n v="2019"/>
    <x v="537"/>
    <n v="2389"/>
    <n v="2344"/>
    <x v="1422"/>
  </r>
  <r>
    <x v="2"/>
    <n v="2019"/>
    <x v="565"/>
    <n v="2488"/>
    <n v="2344"/>
    <x v="1423"/>
  </r>
  <r>
    <x v="2"/>
    <n v="2019"/>
    <x v="511"/>
    <n v="2595"/>
    <n v="2341"/>
    <x v="1424"/>
  </r>
  <r>
    <x v="1"/>
    <n v="2019"/>
    <x v="566"/>
    <n v="2672"/>
    <n v="2340"/>
    <x v="1425"/>
  </r>
  <r>
    <x v="1"/>
    <n v="2019"/>
    <x v="549"/>
    <n v="2496"/>
    <n v="2339"/>
    <x v="1426"/>
  </r>
  <r>
    <x v="0"/>
    <n v="2019"/>
    <x v="567"/>
    <n v="2421"/>
    <n v="2339"/>
    <x v="1427"/>
  </r>
  <r>
    <x v="1"/>
    <n v="2019"/>
    <x v="568"/>
    <n v="2414"/>
    <n v="2338"/>
    <x v="1428"/>
  </r>
  <r>
    <x v="0"/>
    <n v="2019"/>
    <x v="559"/>
    <n v="2396"/>
    <n v="2337"/>
    <x v="1429"/>
  </r>
  <r>
    <x v="1"/>
    <n v="2019"/>
    <x v="530"/>
    <n v="2484"/>
    <n v="2337"/>
    <x v="1430"/>
  </r>
  <r>
    <x v="2"/>
    <n v="2019"/>
    <x v="569"/>
    <n v="2422"/>
    <n v="2336"/>
    <x v="1431"/>
  </r>
  <r>
    <x v="2"/>
    <n v="2019"/>
    <x v="559"/>
    <n v="2361"/>
    <n v="2335"/>
    <x v="1432"/>
  </r>
  <r>
    <x v="2"/>
    <n v="2019"/>
    <x v="570"/>
    <n v="2870"/>
    <n v="2334"/>
    <x v="1433"/>
  </r>
  <r>
    <x v="1"/>
    <n v="2019"/>
    <x v="560"/>
    <n v="2418"/>
    <n v="2333"/>
    <x v="1434"/>
  </r>
  <r>
    <x v="1"/>
    <n v="2019"/>
    <x v="546"/>
    <n v="2381"/>
    <n v="2333"/>
    <x v="1435"/>
  </r>
  <r>
    <x v="0"/>
    <n v="2019"/>
    <x v="571"/>
    <n v="2407"/>
    <n v="2331"/>
    <x v="1436"/>
  </r>
  <r>
    <x v="1"/>
    <n v="2019"/>
    <x v="552"/>
    <n v="2444"/>
    <n v="2330"/>
    <x v="1437"/>
  </r>
  <r>
    <x v="2"/>
    <n v="2019"/>
    <x v="568"/>
    <n v="2410"/>
    <n v="2329"/>
    <x v="1438"/>
  </r>
  <r>
    <x v="0"/>
    <n v="2019"/>
    <x v="568"/>
    <n v="2368"/>
    <n v="2327"/>
    <x v="1439"/>
  </r>
  <r>
    <x v="1"/>
    <n v="2019"/>
    <x v="545"/>
    <n v="2431"/>
    <n v="2327"/>
    <x v="1440"/>
  </r>
  <r>
    <x v="2"/>
    <n v="2019"/>
    <x v="572"/>
    <n v="2435"/>
    <n v="2326"/>
    <x v="1441"/>
  </r>
  <r>
    <x v="1"/>
    <n v="2019"/>
    <x v="562"/>
    <n v="2374"/>
    <n v="2322"/>
    <x v="1442"/>
  </r>
  <r>
    <x v="0"/>
    <n v="2019"/>
    <x v="510"/>
    <n v="2350"/>
    <n v="2321"/>
    <x v="1443"/>
  </r>
  <r>
    <x v="1"/>
    <n v="2019"/>
    <x v="472"/>
    <n v="2398"/>
    <n v="2317"/>
    <x v="1444"/>
  </r>
  <r>
    <x v="0"/>
    <n v="2019"/>
    <x v="464"/>
    <n v="2448"/>
    <n v="2315"/>
    <x v="1445"/>
  </r>
  <r>
    <x v="0"/>
    <n v="2019"/>
    <x v="565"/>
    <n v="2349"/>
    <n v="2313"/>
    <x v="1446"/>
  </r>
  <r>
    <x v="2"/>
    <n v="2019"/>
    <x v="277"/>
    <n v="2408"/>
    <n v="2309"/>
    <x v="1447"/>
  </r>
  <r>
    <x v="0"/>
    <n v="2019"/>
    <x v="516"/>
    <n v="2359"/>
    <n v="2307"/>
    <x v="1448"/>
  </r>
  <r>
    <x v="1"/>
    <n v="2019"/>
    <x v="573"/>
    <n v="2353"/>
    <n v="2306"/>
    <x v="1449"/>
  </r>
  <r>
    <x v="0"/>
    <n v="2019"/>
    <x v="314"/>
    <n v="2469"/>
    <n v="2305"/>
    <x v="1450"/>
  </r>
  <r>
    <x v="2"/>
    <n v="2019"/>
    <x v="492"/>
    <n v="2399"/>
    <n v="2304"/>
    <x v="1451"/>
  </r>
  <r>
    <x v="2"/>
    <n v="2019"/>
    <x v="543"/>
    <n v="2438"/>
    <n v="2300"/>
    <x v="1452"/>
  </r>
  <r>
    <x v="0"/>
    <n v="2019"/>
    <x v="574"/>
    <n v="2512"/>
    <n v="2298"/>
    <x v="1453"/>
  </r>
  <r>
    <x v="0"/>
    <n v="2019"/>
    <x v="506"/>
    <n v="2423"/>
    <n v="2297"/>
    <x v="1454"/>
  </r>
  <r>
    <x v="2"/>
    <n v="2019"/>
    <x v="496"/>
    <n v="2582"/>
    <n v="2295"/>
    <x v="1455"/>
  </r>
  <r>
    <x v="0"/>
    <n v="2019"/>
    <x v="575"/>
    <n v="2350"/>
    <n v="2295"/>
    <x v="1456"/>
  </r>
  <r>
    <x v="1"/>
    <n v="2019"/>
    <x v="576"/>
    <n v="2387"/>
    <n v="2293"/>
    <x v="1457"/>
  </r>
  <r>
    <x v="0"/>
    <n v="2019"/>
    <x v="577"/>
    <n v="2370"/>
    <n v="2293"/>
    <x v="1458"/>
  </r>
  <r>
    <x v="0"/>
    <n v="2019"/>
    <x v="578"/>
    <n v="2386"/>
    <n v="2293"/>
    <x v="1459"/>
  </r>
  <r>
    <x v="1"/>
    <n v="2019"/>
    <x v="579"/>
    <n v="2337"/>
    <n v="2291"/>
    <x v="1460"/>
  </r>
  <r>
    <x v="1"/>
    <n v="2019"/>
    <x v="496"/>
    <n v="2592"/>
    <n v="2290"/>
    <x v="1461"/>
  </r>
  <r>
    <x v="2"/>
    <n v="2019"/>
    <x v="580"/>
    <n v="2397"/>
    <n v="2289"/>
    <x v="1462"/>
  </r>
  <r>
    <x v="2"/>
    <n v="2019"/>
    <x v="488"/>
    <n v="2485"/>
    <n v="2286"/>
    <x v="1463"/>
  </r>
  <r>
    <x v="1"/>
    <n v="2019"/>
    <x v="526"/>
    <n v="2436"/>
    <n v="2285"/>
    <x v="1464"/>
  </r>
  <r>
    <x v="2"/>
    <n v="2019"/>
    <x v="581"/>
    <n v="2339"/>
    <n v="2282"/>
    <x v="1465"/>
  </r>
  <r>
    <x v="2"/>
    <n v="2019"/>
    <x v="582"/>
    <n v="2357"/>
    <n v="2279"/>
    <x v="1466"/>
  </r>
  <r>
    <x v="0"/>
    <n v="2019"/>
    <x v="277"/>
    <n v="2391"/>
    <n v="2276"/>
    <x v="1467"/>
  </r>
  <r>
    <x v="2"/>
    <n v="2019"/>
    <x v="562"/>
    <n v="2366"/>
    <n v="2275"/>
    <x v="199"/>
  </r>
  <r>
    <x v="0"/>
    <n v="2019"/>
    <x v="583"/>
    <n v="2349"/>
    <n v="2273"/>
    <x v="1468"/>
  </r>
  <r>
    <x v="1"/>
    <n v="2019"/>
    <x v="457"/>
    <n v="2366"/>
    <n v="2272"/>
    <x v="1469"/>
  </r>
  <r>
    <x v="0"/>
    <n v="2019"/>
    <x v="584"/>
    <n v="2327"/>
    <n v="2269"/>
    <x v="1470"/>
  </r>
  <r>
    <x v="2"/>
    <n v="2019"/>
    <x v="552"/>
    <n v="2383"/>
    <n v="2265"/>
    <x v="1471"/>
  </r>
  <r>
    <x v="1"/>
    <n v="2019"/>
    <x v="575"/>
    <n v="2329"/>
    <n v="2260"/>
    <x v="1472"/>
  </r>
  <r>
    <x v="2"/>
    <n v="2019"/>
    <x v="517"/>
    <n v="2441"/>
    <n v="2260"/>
    <x v="1473"/>
  </r>
  <r>
    <x v="1"/>
    <n v="2019"/>
    <x v="585"/>
    <n v="2329"/>
    <n v="2258"/>
    <x v="1474"/>
  </r>
  <r>
    <x v="0"/>
    <n v="2019"/>
    <x v="586"/>
    <n v="2292"/>
    <n v="2254"/>
    <x v="1475"/>
  </r>
  <r>
    <x v="2"/>
    <n v="2019"/>
    <x v="468"/>
    <n v="2342"/>
    <n v="2253"/>
    <x v="1476"/>
  </r>
  <r>
    <x v="2"/>
    <n v="2019"/>
    <x v="587"/>
    <n v="2344"/>
    <n v="2251"/>
    <x v="1477"/>
  </r>
  <r>
    <x v="1"/>
    <n v="2019"/>
    <x v="588"/>
    <n v="2408"/>
    <n v="2251"/>
    <x v="1478"/>
  </r>
  <r>
    <x v="0"/>
    <n v="2019"/>
    <x v="585"/>
    <n v="2285"/>
    <n v="2251"/>
    <x v="1479"/>
  </r>
  <r>
    <x v="1"/>
    <n v="2019"/>
    <x v="516"/>
    <n v="2413"/>
    <n v="2249"/>
    <x v="1480"/>
  </r>
  <r>
    <x v="0"/>
    <n v="2019"/>
    <x v="543"/>
    <n v="2277"/>
    <n v="2249"/>
    <x v="1481"/>
  </r>
  <r>
    <x v="1"/>
    <n v="2019"/>
    <x v="583"/>
    <n v="2411"/>
    <n v="2249"/>
    <x v="1482"/>
  </r>
  <r>
    <x v="2"/>
    <n v="2019"/>
    <x v="578"/>
    <n v="2319"/>
    <n v="2248"/>
    <x v="1483"/>
  </r>
  <r>
    <x v="1"/>
    <n v="2019"/>
    <x v="589"/>
    <n v="2367"/>
    <n v="2248"/>
    <x v="1484"/>
  </r>
  <r>
    <x v="1"/>
    <n v="2019"/>
    <x v="515"/>
    <n v="2422"/>
    <n v="2247"/>
    <x v="1485"/>
  </r>
  <r>
    <x v="2"/>
    <n v="2019"/>
    <x v="588"/>
    <n v="2390"/>
    <n v="2246"/>
    <x v="1486"/>
  </r>
  <r>
    <x v="1"/>
    <n v="2019"/>
    <x v="567"/>
    <n v="2405"/>
    <n v="2243"/>
    <x v="1487"/>
  </r>
  <r>
    <x v="1"/>
    <n v="2019"/>
    <x v="584"/>
    <n v="2282"/>
    <n v="2242"/>
    <x v="1488"/>
  </r>
  <r>
    <x v="1"/>
    <n v="2019"/>
    <x v="561"/>
    <n v="2335"/>
    <n v="2240"/>
    <x v="1489"/>
  </r>
  <r>
    <x v="1"/>
    <n v="2019"/>
    <x v="586"/>
    <n v="2311"/>
    <n v="2238"/>
    <x v="1490"/>
  </r>
  <r>
    <x v="0"/>
    <n v="2019"/>
    <x v="590"/>
    <n v="2288"/>
    <n v="2237"/>
    <x v="1491"/>
  </r>
  <r>
    <x v="1"/>
    <n v="2019"/>
    <x v="540"/>
    <n v="2378"/>
    <n v="2235"/>
    <x v="1492"/>
  </r>
  <r>
    <x v="0"/>
    <n v="2019"/>
    <x v="561"/>
    <n v="2362"/>
    <n v="2234"/>
    <x v="1493"/>
  </r>
  <r>
    <x v="0"/>
    <n v="2019"/>
    <x v="591"/>
    <n v="2267"/>
    <n v="2231"/>
    <x v="1494"/>
  </r>
  <r>
    <x v="0"/>
    <n v="2019"/>
    <x v="592"/>
    <n v="2323"/>
    <n v="2231"/>
    <x v="1495"/>
  </r>
  <r>
    <x v="2"/>
    <n v="2019"/>
    <x v="498"/>
    <n v="2389"/>
    <n v="2231"/>
    <x v="1496"/>
  </r>
  <r>
    <x v="0"/>
    <n v="2019"/>
    <x v="593"/>
    <n v="2261"/>
    <n v="2230"/>
    <x v="1497"/>
  </r>
  <r>
    <x v="2"/>
    <n v="2019"/>
    <x v="594"/>
    <n v="2313"/>
    <n v="2229"/>
    <x v="1498"/>
  </r>
  <r>
    <x v="2"/>
    <n v="2019"/>
    <x v="586"/>
    <n v="2331"/>
    <n v="2228"/>
    <x v="1499"/>
  </r>
  <r>
    <x v="2"/>
    <n v="2019"/>
    <x v="595"/>
    <n v="2300"/>
    <n v="2226"/>
    <x v="1500"/>
  </r>
  <r>
    <x v="2"/>
    <n v="2019"/>
    <x v="324"/>
    <n v="2293"/>
    <n v="2225"/>
    <x v="1501"/>
  </r>
  <r>
    <x v="1"/>
    <n v="2019"/>
    <x v="565"/>
    <n v="2359"/>
    <n v="2223"/>
    <x v="1502"/>
  </r>
  <r>
    <x v="0"/>
    <n v="2019"/>
    <x v="587"/>
    <n v="2256"/>
    <n v="2222"/>
    <x v="1503"/>
  </r>
  <r>
    <x v="1"/>
    <n v="2019"/>
    <x v="578"/>
    <n v="2328"/>
    <n v="2222"/>
    <x v="1504"/>
  </r>
  <r>
    <x v="0"/>
    <n v="2019"/>
    <x v="596"/>
    <n v="2237"/>
    <n v="2222"/>
    <x v="1505"/>
  </r>
  <r>
    <x v="2"/>
    <n v="2019"/>
    <x v="473"/>
    <n v="2455"/>
    <n v="2222"/>
    <x v="1506"/>
  </r>
  <r>
    <x v="2"/>
    <n v="2019"/>
    <x v="585"/>
    <n v="2320"/>
    <n v="2220"/>
    <x v="1507"/>
  </r>
  <r>
    <x v="1"/>
    <n v="2019"/>
    <x v="582"/>
    <n v="2305"/>
    <n v="2219"/>
    <x v="1508"/>
  </r>
  <r>
    <x v="2"/>
    <n v="2019"/>
    <x v="584"/>
    <n v="2266"/>
    <n v="2217"/>
    <x v="1509"/>
  </r>
  <r>
    <x v="2"/>
    <n v="2019"/>
    <x v="389"/>
    <n v="2374"/>
    <n v="2216"/>
    <x v="1510"/>
  </r>
  <r>
    <x v="0"/>
    <n v="2019"/>
    <x v="597"/>
    <n v="2257"/>
    <n v="2215"/>
    <x v="1511"/>
  </r>
  <r>
    <x v="1"/>
    <n v="2019"/>
    <x v="187"/>
    <n v="2288"/>
    <n v="2215"/>
    <x v="1512"/>
  </r>
  <r>
    <x v="1"/>
    <n v="2019"/>
    <x v="598"/>
    <n v="2299"/>
    <n v="2214"/>
    <x v="1513"/>
  </r>
  <r>
    <x v="2"/>
    <n v="2019"/>
    <x v="599"/>
    <n v="2327"/>
    <n v="2214"/>
    <x v="1514"/>
  </r>
  <r>
    <x v="1"/>
    <n v="2019"/>
    <x v="514"/>
    <n v="2367"/>
    <n v="2213"/>
    <x v="1515"/>
  </r>
  <r>
    <x v="0"/>
    <n v="2019"/>
    <x v="579"/>
    <n v="2348"/>
    <n v="2212"/>
    <x v="1516"/>
  </r>
  <r>
    <x v="0"/>
    <n v="2019"/>
    <x v="600"/>
    <n v="2267"/>
    <n v="2208"/>
    <x v="1517"/>
  </r>
  <r>
    <x v="1"/>
    <n v="2019"/>
    <x v="498"/>
    <n v="2336"/>
    <n v="2207"/>
    <x v="1518"/>
  </r>
  <r>
    <x v="2"/>
    <n v="2019"/>
    <x v="583"/>
    <n v="2357"/>
    <n v="2206"/>
    <x v="1519"/>
  </r>
  <r>
    <x v="0"/>
    <n v="2019"/>
    <x v="601"/>
    <n v="2263"/>
    <n v="2205"/>
    <x v="1520"/>
  </r>
  <r>
    <x v="0"/>
    <n v="2019"/>
    <x v="602"/>
    <n v="2224"/>
    <n v="2203"/>
    <x v="1521"/>
  </r>
  <r>
    <x v="2"/>
    <n v="2019"/>
    <x v="603"/>
    <n v="2248"/>
    <n v="2203"/>
    <x v="1522"/>
  </r>
  <r>
    <x v="1"/>
    <n v="2019"/>
    <x v="604"/>
    <n v="2301"/>
    <n v="2202"/>
    <x v="1523"/>
  </r>
  <r>
    <x v="1"/>
    <n v="2019"/>
    <x v="605"/>
    <n v="2261"/>
    <n v="2199"/>
    <x v="1524"/>
  </r>
  <r>
    <x v="2"/>
    <n v="2019"/>
    <x v="514"/>
    <n v="2352"/>
    <n v="2196"/>
    <x v="1525"/>
  </r>
  <r>
    <x v="2"/>
    <n v="2019"/>
    <x v="551"/>
    <n v="2404"/>
    <n v="2193"/>
    <x v="1526"/>
  </r>
  <r>
    <x v="0"/>
    <n v="2019"/>
    <x v="350"/>
    <n v="2327"/>
    <n v="2192"/>
    <x v="1527"/>
  </r>
  <r>
    <x v="0"/>
    <n v="2019"/>
    <x v="606"/>
    <n v="2261"/>
    <n v="2189"/>
    <x v="1528"/>
  </r>
  <r>
    <x v="1"/>
    <n v="2019"/>
    <x v="592"/>
    <n v="2340"/>
    <n v="2188"/>
    <x v="1529"/>
  </r>
  <r>
    <x v="2"/>
    <n v="2019"/>
    <x v="601"/>
    <n v="2332"/>
    <n v="2188"/>
    <x v="1530"/>
  </r>
  <r>
    <x v="0"/>
    <n v="2019"/>
    <x v="607"/>
    <n v="2303"/>
    <n v="2187"/>
    <x v="1531"/>
  </r>
  <r>
    <x v="2"/>
    <n v="2019"/>
    <x v="600"/>
    <n v="2276"/>
    <n v="2186"/>
    <x v="1532"/>
  </r>
  <r>
    <x v="2"/>
    <n v="2019"/>
    <x v="608"/>
    <n v="2360"/>
    <n v="2186"/>
    <x v="1533"/>
  </r>
  <r>
    <x v="1"/>
    <n v="2019"/>
    <x v="601"/>
    <n v="2309"/>
    <n v="2185"/>
    <x v="1534"/>
  </r>
  <r>
    <x v="1"/>
    <n v="2019"/>
    <x v="609"/>
    <n v="2330"/>
    <n v="2183"/>
    <x v="1535"/>
  </r>
  <r>
    <x v="2"/>
    <n v="2019"/>
    <x v="610"/>
    <n v="2266"/>
    <n v="2180"/>
    <x v="1536"/>
  </r>
  <r>
    <x v="1"/>
    <n v="2019"/>
    <x v="581"/>
    <n v="2223"/>
    <n v="2180"/>
    <x v="1537"/>
  </r>
  <r>
    <x v="0"/>
    <n v="2019"/>
    <x v="588"/>
    <n v="2239"/>
    <n v="2180"/>
    <x v="1538"/>
  </r>
  <r>
    <x v="2"/>
    <n v="2019"/>
    <x v="611"/>
    <n v="2207"/>
    <n v="2179"/>
    <x v="1539"/>
  </r>
  <r>
    <x v="0"/>
    <n v="2019"/>
    <x v="580"/>
    <n v="2447"/>
    <n v="2177"/>
    <x v="1540"/>
  </r>
  <r>
    <x v="0"/>
    <n v="2019"/>
    <x v="612"/>
    <n v="2258"/>
    <n v="2177"/>
    <x v="1541"/>
  </r>
  <r>
    <x v="2"/>
    <n v="2019"/>
    <x v="494"/>
    <n v="2762"/>
    <n v="2175"/>
    <x v="1542"/>
  </r>
  <r>
    <x v="2"/>
    <n v="2019"/>
    <x v="566"/>
    <n v="2407"/>
    <n v="2174"/>
    <x v="1543"/>
  </r>
  <r>
    <x v="0"/>
    <n v="2019"/>
    <x v="613"/>
    <n v="2306"/>
    <n v="2172"/>
    <x v="1544"/>
  </r>
  <r>
    <x v="0"/>
    <n v="2019"/>
    <x v="523"/>
    <n v="2270"/>
    <n v="2171"/>
    <x v="1545"/>
  </r>
  <r>
    <x v="1"/>
    <n v="2019"/>
    <x v="587"/>
    <n v="2253"/>
    <n v="2170"/>
    <x v="1546"/>
  </r>
  <r>
    <x v="2"/>
    <n v="2019"/>
    <x v="577"/>
    <n v="2269"/>
    <n v="2169"/>
    <x v="1547"/>
  </r>
  <r>
    <x v="2"/>
    <n v="2019"/>
    <x v="614"/>
    <n v="2241"/>
    <n v="2167"/>
    <x v="1548"/>
  </r>
  <r>
    <x v="0"/>
    <n v="2019"/>
    <x v="610"/>
    <n v="2259"/>
    <n v="2166"/>
    <x v="1549"/>
  </r>
  <r>
    <x v="2"/>
    <n v="2019"/>
    <x v="597"/>
    <n v="2303"/>
    <n v="2164"/>
    <x v="1550"/>
  </r>
  <r>
    <x v="0"/>
    <n v="2019"/>
    <x v="615"/>
    <n v="2194"/>
    <n v="2163"/>
    <x v="1551"/>
  </r>
  <r>
    <x v="0"/>
    <n v="2019"/>
    <x v="581"/>
    <n v="2187"/>
    <n v="2163"/>
    <x v="1552"/>
  </r>
  <r>
    <x v="0"/>
    <n v="2019"/>
    <x v="604"/>
    <n v="2204"/>
    <n v="2162"/>
    <x v="1553"/>
  </r>
  <r>
    <x v="0"/>
    <n v="2019"/>
    <x v="616"/>
    <n v="2250"/>
    <n v="2162"/>
    <x v="1554"/>
  </r>
  <r>
    <x v="2"/>
    <n v="2019"/>
    <x v="596"/>
    <n v="2197"/>
    <n v="2159"/>
    <x v="1555"/>
  </r>
  <r>
    <x v="1"/>
    <n v="2019"/>
    <x v="603"/>
    <n v="2216"/>
    <n v="2159"/>
    <x v="1556"/>
  </r>
  <r>
    <x v="2"/>
    <n v="2019"/>
    <x v="617"/>
    <n v="2238"/>
    <n v="2157"/>
    <x v="1557"/>
  </r>
  <r>
    <x v="2"/>
    <n v="2019"/>
    <x v="604"/>
    <n v="2266"/>
    <n v="2156"/>
    <x v="1558"/>
  </r>
  <r>
    <x v="1"/>
    <n v="2019"/>
    <x v="600"/>
    <n v="2240"/>
    <n v="2155"/>
    <x v="1559"/>
  </r>
  <r>
    <x v="2"/>
    <n v="2019"/>
    <x v="618"/>
    <n v="2191"/>
    <n v="2155"/>
    <x v="1560"/>
  </r>
  <r>
    <x v="1"/>
    <n v="2019"/>
    <x v="528"/>
    <n v="2175"/>
    <n v="2154"/>
    <x v="1561"/>
  </r>
  <r>
    <x v="1"/>
    <n v="2019"/>
    <x v="564"/>
    <n v="2234"/>
    <n v="2153"/>
    <x v="1562"/>
  </r>
  <r>
    <x v="0"/>
    <n v="2019"/>
    <x v="582"/>
    <n v="2183"/>
    <n v="2152"/>
    <x v="1563"/>
  </r>
  <r>
    <x v="2"/>
    <n v="2019"/>
    <x v="619"/>
    <n v="2341"/>
    <n v="2150"/>
    <x v="1564"/>
  </r>
  <r>
    <x v="2"/>
    <n v="2019"/>
    <x v="620"/>
    <n v="2236"/>
    <n v="2148"/>
    <x v="1565"/>
  </r>
  <r>
    <x v="2"/>
    <n v="2019"/>
    <x v="419"/>
    <n v="2182"/>
    <n v="2146"/>
    <x v="1566"/>
  </r>
  <r>
    <x v="0"/>
    <n v="2019"/>
    <x v="621"/>
    <n v="2247"/>
    <n v="2145"/>
    <x v="1567"/>
  </r>
  <r>
    <x v="2"/>
    <n v="2019"/>
    <x v="622"/>
    <n v="2244"/>
    <n v="2144"/>
    <x v="1568"/>
  </r>
  <r>
    <x v="1"/>
    <n v="2019"/>
    <x v="606"/>
    <n v="2368"/>
    <n v="2141"/>
    <x v="1569"/>
  </r>
  <r>
    <x v="2"/>
    <n v="2019"/>
    <x v="526"/>
    <n v="2283"/>
    <n v="2138"/>
    <x v="1570"/>
  </r>
  <r>
    <x v="2"/>
    <n v="2019"/>
    <x v="623"/>
    <n v="2238"/>
    <n v="2138"/>
    <x v="1571"/>
  </r>
  <r>
    <x v="2"/>
    <n v="2019"/>
    <x v="624"/>
    <n v="2250"/>
    <n v="2134"/>
    <x v="1572"/>
  </r>
  <r>
    <x v="2"/>
    <n v="2019"/>
    <x v="589"/>
    <n v="2170"/>
    <n v="2133"/>
    <x v="1573"/>
  </r>
  <r>
    <x v="2"/>
    <n v="2019"/>
    <x v="607"/>
    <n v="2314"/>
    <n v="2132"/>
    <x v="1574"/>
  </r>
  <r>
    <x v="1"/>
    <n v="2019"/>
    <x v="619"/>
    <n v="2383"/>
    <n v="2132"/>
    <x v="1575"/>
  </r>
  <r>
    <x v="1"/>
    <n v="2019"/>
    <x v="597"/>
    <n v="2280"/>
    <n v="2132"/>
    <x v="1576"/>
  </r>
  <r>
    <x v="0"/>
    <n v="2019"/>
    <x v="625"/>
    <n v="2165"/>
    <n v="2132"/>
    <x v="1577"/>
  </r>
  <r>
    <x v="1"/>
    <n v="2019"/>
    <x v="577"/>
    <n v="2215"/>
    <n v="2131"/>
    <x v="1578"/>
  </r>
  <r>
    <x v="0"/>
    <n v="2019"/>
    <x v="570"/>
    <n v="2337"/>
    <n v="2127"/>
    <x v="1579"/>
  </r>
  <r>
    <x v="1"/>
    <n v="2019"/>
    <x v="623"/>
    <n v="2228"/>
    <n v="2122"/>
    <x v="1580"/>
  </r>
  <r>
    <x v="2"/>
    <n v="2019"/>
    <x v="626"/>
    <n v="2226"/>
    <n v="2120"/>
    <x v="939"/>
  </r>
  <r>
    <x v="0"/>
    <n v="2019"/>
    <x v="558"/>
    <n v="2306"/>
    <n v="2117"/>
    <x v="1581"/>
  </r>
  <r>
    <x v="1"/>
    <n v="2019"/>
    <x v="596"/>
    <n v="2159"/>
    <n v="2115"/>
    <x v="1582"/>
  </r>
  <r>
    <x v="2"/>
    <n v="2019"/>
    <x v="515"/>
    <n v="2406"/>
    <n v="2115"/>
    <x v="1583"/>
  </r>
  <r>
    <x v="2"/>
    <n v="2019"/>
    <x v="627"/>
    <n v="2178"/>
    <n v="2114"/>
    <x v="1584"/>
  </r>
  <r>
    <x v="0"/>
    <n v="2019"/>
    <x v="605"/>
    <n v="2171"/>
    <n v="2112"/>
    <x v="1585"/>
  </r>
  <r>
    <x v="2"/>
    <n v="2019"/>
    <x v="628"/>
    <n v="2152"/>
    <n v="2109"/>
    <x v="1586"/>
  </r>
  <r>
    <x v="0"/>
    <n v="2019"/>
    <x v="629"/>
    <n v="2141"/>
    <n v="2109"/>
    <x v="1587"/>
  </r>
  <r>
    <x v="2"/>
    <n v="2019"/>
    <x v="573"/>
    <n v="2156"/>
    <n v="2109"/>
    <x v="1588"/>
  </r>
  <r>
    <x v="2"/>
    <n v="2019"/>
    <x v="523"/>
    <n v="2241"/>
    <n v="2109"/>
    <x v="1589"/>
  </r>
  <r>
    <x v="1"/>
    <n v="2019"/>
    <x v="574"/>
    <n v="2365"/>
    <n v="2109"/>
    <x v="1590"/>
  </r>
  <r>
    <x v="2"/>
    <n v="2019"/>
    <x v="630"/>
    <n v="2237"/>
    <n v="2106"/>
    <x v="1591"/>
  </r>
  <r>
    <x v="1"/>
    <n v="2019"/>
    <x v="622"/>
    <n v="2224"/>
    <n v="2105"/>
    <x v="1592"/>
  </r>
  <r>
    <x v="1"/>
    <n v="2019"/>
    <x v="631"/>
    <n v="2220"/>
    <n v="2103"/>
    <x v="1593"/>
  </r>
  <r>
    <x v="2"/>
    <n v="2019"/>
    <x v="402"/>
    <n v="2184"/>
    <n v="2103"/>
    <x v="1594"/>
  </r>
  <r>
    <x v="0"/>
    <n v="2019"/>
    <x v="632"/>
    <n v="2115"/>
    <n v="2101"/>
    <x v="1595"/>
  </r>
  <r>
    <x v="0"/>
    <n v="2019"/>
    <x v="633"/>
    <n v="2216"/>
    <n v="2101"/>
    <x v="1596"/>
  </r>
  <r>
    <x v="0"/>
    <n v="2019"/>
    <x v="634"/>
    <n v="2175"/>
    <n v="2100"/>
    <x v="1597"/>
  </r>
  <r>
    <x v="2"/>
    <n v="2019"/>
    <x v="579"/>
    <n v="2216"/>
    <n v="2100"/>
    <x v="1598"/>
  </r>
  <r>
    <x v="2"/>
    <n v="2019"/>
    <x v="635"/>
    <n v="2174"/>
    <n v="2099"/>
    <x v="1599"/>
  </r>
  <r>
    <x v="0"/>
    <n v="2019"/>
    <x v="636"/>
    <n v="2258"/>
    <n v="2099"/>
    <x v="1600"/>
  </r>
  <r>
    <x v="1"/>
    <n v="2019"/>
    <x v="618"/>
    <n v="2156"/>
    <n v="2097"/>
    <x v="1601"/>
  </r>
  <r>
    <x v="2"/>
    <n v="2019"/>
    <x v="637"/>
    <n v="2152"/>
    <n v="2096"/>
    <x v="1602"/>
  </r>
  <r>
    <x v="1"/>
    <n v="2019"/>
    <x v="638"/>
    <n v="2146"/>
    <n v="2092"/>
    <x v="1603"/>
  </r>
  <r>
    <x v="2"/>
    <n v="2019"/>
    <x v="639"/>
    <n v="2187"/>
    <n v="2092"/>
    <x v="1604"/>
  </r>
  <r>
    <x v="2"/>
    <n v="2019"/>
    <x v="592"/>
    <n v="2238"/>
    <n v="2091"/>
    <x v="1605"/>
  </r>
  <r>
    <x v="2"/>
    <n v="2019"/>
    <x v="640"/>
    <n v="2178"/>
    <n v="2089"/>
    <x v="1606"/>
  </r>
  <r>
    <x v="2"/>
    <n v="2019"/>
    <x v="593"/>
    <n v="2155"/>
    <n v="2089"/>
    <x v="1607"/>
  </r>
  <r>
    <x v="0"/>
    <n v="2019"/>
    <x v="622"/>
    <n v="2151"/>
    <n v="2087"/>
    <x v="1608"/>
  </r>
  <r>
    <x v="0"/>
    <n v="2019"/>
    <x v="614"/>
    <n v="2112"/>
    <n v="2087"/>
    <x v="1609"/>
  </r>
  <r>
    <x v="0"/>
    <n v="2019"/>
    <x v="589"/>
    <n v="2209"/>
    <n v="2087"/>
    <x v="1610"/>
  </r>
  <r>
    <x v="1"/>
    <n v="2019"/>
    <x v="635"/>
    <n v="2164"/>
    <n v="2085"/>
    <x v="1611"/>
  </r>
  <r>
    <x v="1"/>
    <n v="2019"/>
    <x v="641"/>
    <n v="2173"/>
    <n v="2085"/>
    <x v="1612"/>
  </r>
  <r>
    <x v="1"/>
    <n v="2019"/>
    <x v="637"/>
    <n v="2138"/>
    <n v="2084"/>
    <x v="1613"/>
  </r>
  <r>
    <x v="1"/>
    <n v="2019"/>
    <x v="642"/>
    <n v="2129"/>
    <n v="2082"/>
    <x v="1614"/>
  </r>
  <r>
    <x v="2"/>
    <n v="2019"/>
    <x v="544"/>
    <n v="2157"/>
    <n v="2081"/>
    <x v="1615"/>
  </r>
  <r>
    <x v="1"/>
    <n v="2019"/>
    <x v="636"/>
    <n v="2220"/>
    <n v="2081"/>
    <x v="1616"/>
  </r>
  <r>
    <x v="1"/>
    <n v="2019"/>
    <x v="591"/>
    <n v="2190"/>
    <n v="2080"/>
    <x v="1617"/>
  </r>
  <r>
    <x v="1"/>
    <n v="2019"/>
    <x v="557"/>
    <n v="2201"/>
    <n v="2078"/>
    <x v="1618"/>
  </r>
  <r>
    <x v="2"/>
    <n v="2019"/>
    <x v="643"/>
    <n v="2148"/>
    <n v="2076"/>
    <x v="1619"/>
  </r>
  <r>
    <x v="1"/>
    <n v="2019"/>
    <x v="633"/>
    <n v="2230"/>
    <n v="2074"/>
    <x v="1620"/>
  </r>
  <r>
    <x v="1"/>
    <n v="2019"/>
    <x v="580"/>
    <n v="2194"/>
    <n v="2072"/>
    <x v="1621"/>
  </r>
  <r>
    <x v="1"/>
    <n v="2019"/>
    <x v="350"/>
    <n v="2198"/>
    <n v="2072"/>
    <x v="1622"/>
  </r>
  <r>
    <x v="0"/>
    <n v="2019"/>
    <x v="630"/>
    <n v="2113"/>
    <n v="2072"/>
    <x v="1623"/>
  </r>
  <r>
    <x v="0"/>
    <n v="2019"/>
    <x v="626"/>
    <n v="2131"/>
    <n v="2072"/>
    <x v="1624"/>
  </r>
  <r>
    <x v="2"/>
    <n v="2019"/>
    <x v="644"/>
    <n v="2178"/>
    <n v="2072"/>
    <x v="1625"/>
  </r>
  <r>
    <x v="1"/>
    <n v="2019"/>
    <x v="480"/>
    <n v="2150"/>
    <n v="2071"/>
    <x v="1626"/>
  </r>
  <r>
    <x v="2"/>
    <n v="2019"/>
    <x v="171"/>
    <n v="2119"/>
    <n v="2070"/>
    <x v="1627"/>
  </r>
  <r>
    <x v="0"/>
    <n v="2019"/>
    <x v="645"/>
    <n v="2100"/>
    <n v="2070"/>
    <x v="1628"/>
  </r>
  <r>
    <x v="1"/>
    <n v="2019"/>
    <x v="646"/>
    <n v="2246"/>
    <n v="2069"/>
    <x v="1629"/>
  </r>
  <r>
    <x v="0"/>
    <n v="2019"/>
    <x v="647"/>
    <n v="2120"/>
    <n v="2068"/>
    <x v="1630"/>
  </r>
  <r>
    <x v="0"/>
    <n v="2019"/>
    <x v="648"/>
    <n v="2112"/>
    <n v="2068"/>
    <x v="958"/>
  </r>
  <r>
    <x v="1"/>
    <n v="2019"/>
    <x v="613"/>
    <n v="2260"/>
    <n v="2066"/>
    <x v="1631"/>
  </r>
  <r>
    <x v="0"/>
    <n v="2019"/>
    <x v="649"/>
    <n v="2167"/>
    <n v="2065"/>
    <x v="1632"/>
  </r>
  <r>
    <x v="2"/>
    <n v="2019"/>
    <x v="548"/>
    <n v="2188"/>
    <n v="2065"/>
    <x v="1633"/>
  </r>
  <r>
    <x v="2"/>
    <n v="2019"/>
    <x v="613"/>
    <n v="2255"/>
    <n v="2065"/>
    <x v="1634"/>
  </r>
  <r>
    <x v="2"/>
    <n v="2019"/>
    <x v="615"/>
    <n v="2137"/>
    <n v="2064"/>
    <x v="1635"/>
  </r>
  <r>
    <x v="0"/>
    <n v="2019"/>
    <x v="637"/>
    <n v="2092"/>
    <n v="2064"/>
    <x v="1636"/>
  </r>
  <r>
    <x v="2"/>
    <n v="2019"/>
    <x v="641"/>
    <n v="2158"/>
    <n v="2062"/>
    <x v="1637"/>
  </r>
  <r>
    <x v="1"/>
    <n v="2019"/>
    <x v="571"/>
    <n v="2121"/>
    <n v="2061"/>
    <x v="1638"/>
  </r>
  <r>
    <x v="1"/>
    <n v="2019"/>
    <x v="645"/>
    <n v="2154"/>
    <n v="2061"/>
    <x v="1639"/>
  </r>
  <r>
    <x v="2"/>
    <n v="2019"/>
    <x v="226"/>
    <n v="2227"/>
    <n v="2060"/>
    <x v="1640"/>
  </r>
  <r>
    <x v="1"/>
    <n v="2019"/>
    <x v="639"/>
    <n v="2210"/>
    <n v="2059"/>
    <x v="1641"/>
  </r>
  <r>
    <x v="1"/>
    <n v="2019"/>
    <x v="614"/>
    <n v="2153"/>
    <n v="2059"/>
    <x v="1642"/>
  </r>
  <r>
    <x v="2"/>
    <n v="2019"/>
    <x v="606"/>
    <n v="2389"/>
    <n v="2059"/>
    <x v="1643"/>
  </r>
  <r>
    <x v="1"/>
    <n v="2019"/>
    <x v="648"/>
    <n v="2148"/>
    <n v="2056"/>
    <x v="1644"/>
  </r>
  <r>
    <x v="2"/>
    <n v="2019"/>
    <x v="650"/>
    <n v="2180"/>
    <n v="2056"/>
    <x v="1645"/>
  </r>
  <r>
    <x v="0"/>
    <n v="2019"/>
    <x v="564"/>
    <n v="2071"/>
    <n v="2054"/>
    <x v="1646"/>
  </r>
  <r>
    <x v="1"/>
    <n v="2019"/>
    <x v="615"/>
    <n v="2124"/>
    <n v="2051"/>
    <x v="1647"/>
  </r>
  <r>
    <x v="2"/>
    <n v="2019"/>
    <x v="646"/>
    <n v="2203"/>
    <n v="2050"/>
    <x v="1648"/>
  </r>
  <r>
    <x v="0"/>
    <n v="2019"/>
    <x v="603"/>
    <n v="2112"/>
    <n v="2049"/>
    <x v="1649"/>
  </r>
  <r>
    <x v="0"/>
    <n v="2019"/>
    <x v="651"/>
    <n v="2098"/>
    <n v="2049"/>
    <x v="1650"/>
  </r>
  <r>
    <x v="0"/>
    <n v="2019"/>
    <x v="652"/>
    <n v="2098"/>
    <n v="2048"/>
    <x v="1651"/>
  </r>
  <r>
    <x v="2"/>
    <n v="2019"/>
    <x v="653"/>
    <n v="2118"/>
    <n v="2047"/>
    <x v="1652"/>
  </r>
  <r>
    <x v="2"/>
    <n v="2019"/>
    <x v="648"/>
    <n v="2132"/>
    <n v="2045"/>
    <x v="1653"/>
  </r>
  <r>
    <x v="0"/>
    <n v="2019"/>
    <x v="611"/>
    <n v="2078"/>
    <n v="2045"/>
    <x v="1654"/>
  </r>
  <r>
    <x v="2"/>
    <n v="2019"/>
    <x v="629"/>
    <n v="2194"/>
    <n v="2041"/>
    <x v="1655"/>
  </r>
  <r>
    <x v="0"/>
    <n v="2019"/>
    <x v="654"/>
    <n v="2150"/>
    <n v="2041"/>
    <x v="1656"/>
  </r>
  <r>
    <x v="1"/>
    <n v="2019"/>
    <x v="655"/>
    <n v="2243"/>
    <n v="2040"/>
    <x v="1657"/>
  </r>
  <r>
    <x v="2"/>
    <n v="2019"/>
    <x v="656"/>
    <n v="2120"/>
    <n v="2039"/>
    <x v="1658"/>
  </r>
  <r>
    <x v="2"/>
    <n v="2019"/>
    <x v="574"/>
    <n v="2255"/>
    <n v="2036"/>
    <x v="1659"/>
  </r>
  <r>
    <x v="2"/>
    <n v="2019"/>
    <x v="591"/>
    <n v="2142"/>
    <n v="2036"/>
    <x v="1660"/>
  </r>
  <r>
    <x v="1"/>
    <n v="2019"/>
    <x v="611"/>
    <n v="2059"/>
    <n v="2035"/>
    <x v="1661"/>
  </r>
  <r>
    <x v="2"/>
    <n v="2019"/>
    <x v="657"/>
    <n v="2089"/>
    <n v="2034"/>
    <x v="1662"/>
  </r>
  <r>
    <x v="2"/>
    <n v="2019"/>
    <x v="658"/>
    <n v="2146"/>
    <n v="2033"/>
    <x v="1663"/>
  </r>
  <r>
    <x v="2"/>
    <n v="2019"/>
    <x v="659"/>
    <n v="2072"/>
    <n v="2033"/>
    <x v="1664"/>
  </r>
  <r>
    <x v="1"/>
    <n v="2019"/>
    <x v="226"/>
    <n v="2137"/>
    <n v="2032"/>
    <x v="1665"/>
  </r>
  <r>
    <x v="2"/>
    <n v="2019"/>
    <x v="660"/>
    <n v="2129"/>
    <n v="2032"/>
    <x v="1666"/>
  </r>
  <r>
    <x v="2"/>
    <n v="2019"/>
    <x v="642"/>
    <n v="2078"/>
    <n v="2032"/>
    <x v="1667"/>
  </r>
  <r>
    <x v="0"/>
    <n v="2019"/>
    <x v="661"/>
    <n v="2057"/>
    <n v="2029"/>
    <x v="1668"/>
  </r>
  <r>
    <x v="1"/>
    <n v="2019"/>
    <x v="630"/>
    <n v="2169"/>
    <n v="2028"/>
    <x v="1669"/>
  </r>
  <r>
    <x v="1"/>
    <n v="2019"/>
    <x v="644"/>
    <n v="2148"/>
    <n v="2027"/>
    <x v="1670"/>
  </r>
  <r>
    <x v="2"/>
    <n v="2019"/>
    <x v="457"/>
    <n v="2124"/>
    <n v="2026"/>
    <x v="1671"/>
  </r>
  <r>
    <x v="0"/>
    <n v="2019"/>
    <x v="624"/>
    <n v="2082"/>
    <n v="2026"/>
    <x v="1672"/>
  </r>
  <r>
    <x v="2"/>
    <n v="2019"/>
    <x v="662"/>
    <n v="2131"/>
    <n v="2025"/>
    <x v="1673"/>
  </r>
  <r>
    <x v="0"/>
    <n v="2019"/>
    <x v="623"/>
    <n v="2077"/>
    <n v="2024"/>
    <x v="1674"/>
  </r>
  <r>
    <x v="2"/>
    <n v="2019"/>
    <x v="663"/>
    <n v="2046"/>
    <n v="2022"/>
    <x v="1675"/>
  </r>
  <r>
    <x v="2"/>
    <n v="2019"/>
    <x v="664"/>
    <n v="2145"/>
    <n v="2021"/>
    <x v="1676"/>
  </r>
  <r>
    <x v="2"/>
    <n v="2019"/>
    <x v="605"/>
    <n v="2076"/>
    <n v="2021"/>
    <x v="1677"/>
  </r>
  <r>
    <x v="1"/>
    <n v="2019"/>
    <x v="665"/>
    <n v="2073"/>
    <n v="2020"/>
    <x v="1678"/>
  </r>
  <r>
    <x v="1"/>
    <n v="2019"/>
    <x v="624"/>
    <n v="2107"/>
    <n v="2018"/>
    <x v="1679"/>
  </r>
  <r>
    <x v="0"/>
    <n v="2019"/>
    <x v="666"/>
    <n v="2113"/>
    <n v="2018"/>
    <x v="1680"/>
  </r>
  <r>
    <x v="2"/>
    <n v="2019"/>
    <x v="667"/>
    <n v="2091"/>
    <n v="2017"/>
    <x v="1681"/>
  </r>
  <r>
    <x v="2"/>
    <n v="2019"/>
    <x v="636"/>
    <n v="2104"/>
    <n v="2016"/>
    <x v="1682"/>
  </r>
  <r>
    <x v="1"/>
    <n v="2019"/>
    <x v="437"/>
    <n v="2187"/>
    <n v="2014"/>
    <x v="1683"/>
  </r>
  <r>
    <x v="1"/>
    <n v="2019"/>
    <x v="668"/>
    <n v="2115"/>
    <n v="2014"/>
    <x v="1684"/>
  </r>
  <r>
    <x v="1"/>
    <n v="2019"/>
    <x v="667"/>
    <n v="2079"/>
    <n v="2012"/>
    <x v="1685"/>
  </r>
  <r>
    <x v="1"/>
    <n v="2019"/>
    <x v="669"/>
    <n v="2066"/>
    <n v="2012"/>
    <x v="1686"/>
  </r>
  <r>
    <x v="2"/>
    <n v="2019"/>
    <x v="670"/>
    <n v="2106"/>
    <n v="2010"/>
    <x v="1687"/>
  </r>
  <r>
    <x v="2"/>
    <n v="2019"/>
    <x v="665"/>
    <n v="2102"/>
    <n v="2009"/>
    <x v="1688"/>
  </r>
  <r>
    <x v="0"/>
    <n v="2019"/>
    <x v="671"/>
    <n v="2063"/>
    <n v="2009"/>
    <x v="1689"/>
  </r>
  <r>
    <x v="0"/>
    <n v="2019"/>
    <x v="640"/>
    <n v="2041"/>
    <n v="2007"/>
    <x v="1690"/>
  </r>
  <r>
    <x v="1"/>
    <n v="2019"/>
    <x v="593"/>
    <n v="2066"/>
    <n v="2005"/>
    <x v="1691"/>
  </r>
  <r>
    <x v="0"/>
    <n v="2019"/>
    <x v="659"/>
    <n v="2019"/>
    <n v="2002"/>
    <x v="1692"/>
  </r>
  <r>
    <x v="2"/>
    <n v="2019"/>
    <x v="655"/>
    <n v="2157"/>
    <n v="1998"/>
    <x v="1693"/>
  </r>
  <r>
    <x v="0"/>
    <n v="2019"/>
    <x v="672"/>
    <n v="2231"/>
    <n v="1998"/>
    <x v="1694"/>
  </r>
  <r>
    <x v="1"/>
    <n v="2019"/>
    <x v="673"/>
    <n v="2092"/>
    <n v="1997"/>
    <x v="1695"/>
  </r>
  <r>
    <x v="2"/>
    <n v="2019"/>
    <x v="571"/>
    <n v="2038"/>
    <n v="1996"/>
    <x v="1696"/>
  </r>
  <r>
    <x v="2"/>
    <n v="2019"/>
    <x v="674"/>
    <n v="2094"/>
    <n v="1996"/>
    <x v="1697"/>
  </r>
  <r>
    <x v="0"/>
    <n v="2019"/>
    <x v="675"/>
    <n v="2229"/>
    <n v="1995"/>
    <x v="1698"/>
  </r>
  <r>
    <x v="0"/>
    <n v="2019"/>
    <x v="655"/>
    <n v="2058"/>
    <n v="1994"/>
    <x v="1699"/>
  </r>
  <r>
    <x v="1"/>
    <n v="2019"/>
    <x v="676"/>
    <n v="2248"/>
    <n v="1994"/>
    <x v="1700"/>
  </r>
  <r>
    <x v="0"/>
    <n v="2019"/>
    <x v="238"/>
    <n v="2083"/>
    <n v="1993"/>
    <x v="1701"/>
  </r>
  <r>
    <x v="1"/>
    <n v="2019"/>
    <x v="402"/>
    <n v="2065"/>
    <n v="1993"/>
    <x v="1702"/>
  </r>
  <r>
    <x v="2"/>
    <n v="2019"/>
    <x v="609"/>
    <n v="2081"/>
    <n v="1993"/>
    <x v="1703"/>
  </r>
  <r>
    <x v="1"/>
    <n v="2019"/>
    <x v="626"/>
    <n v="2070"/>
    <n v="1992"/>
    <x v="1704"/>
  </r>
  <r>
    <x v="0"/>
    <n v="2019"/>
    <x v="677"/>
    <n v="2020"/>
    <n v="1991"/>
    <x v="1705"/>
  </r>
  <r>
    <x v="0"/>
    <n v="2019"/>
    <x v="660"/>
    <n v="2036"/>
    <n v="1990"/>
    <x v="1706"/>
  </r>
  <r>
    <x v="2"/>
    <n v="2019"/>
    <x v="645"/>
    <n v="2151"/>
    <n v="1990"/>
    <x v="1707"/>
  </r>
  <r>
    <x v="1"/>
    <n v="2019"/>
    <x v="647"/>
    <n v="2024"/>
    <n v="1990"/>
    <x v="1708"/>
  </r>
  <r>
    <x v="0"/>
    <n v="2019"/>
    <x v="628"/>
    <n v="2134"/>
    <n v="1988"/>
    <x v="1709"/>
  </r>
  <r>
    <x v="1"/>
    <n v="2019"/>
    <x v="238"/>
    <n v="2029"/>
    <n v="1982"/>
    <x v="1710"/>
  </r>
  <r>
    <x v="0"/>
    <n v="2019"/>
    <x v="678"/>
    <n v="2020"/>
    <n v="1982"/>
    <x v="1711"/>
  </r>
  <r>
    <x v="0"/>
    <n v="2019"/>
    <x v="679"/>
    <n v="2081"/>
    <n v="1982"/>
    <x v="1712"/>
  </r>
  <r>
    <x v="0"/>
    <n v="2019"/>
    <x v="667"/>
    <n v="2011"/>
    <n v="1982"/>
    <x v="1713"/>
  </r>
  <r>
    <x v="2"/>
    <n v="2019"/>
    <x v="680"/>
    <n v="2067"/>
    <n v="1981"/>
    <x v="1714"/>
  </r>
  <r>
    <x v="2"/>
    <n v="2019"/>
    <x v="681"/>
    <n v="2078"/>
    <n v="1981"/>
    <x v="1715"/>
  </r>
  <r>
    <x v="2"/>
    <n v="2019"/>
    <x v="678"/>
    <n v="2085"/>
    <n v="1978"/>
    <x v="1716"/>
  </r>
  <r>
    <x v="2"/>
    <n v="2019"/>
    <x v="682"/>
    <n v="2026"/>
    <n v="1977"/>
    <x v="1717"/>
  </r>
  <r>
    <x v="1"/>
    <n v="2019"/>
    <x v="649"/>
    <n v="2091"/>
    <n v="1976"/>
    <x v="1718"/>
  </r>
  <r>
    <x v="1"/>
    <n v="2019"/>
    <x v="634"/>
    <n v="2075"/>
    <n v="1976"/>
    <x v="1719"/>
  </r>
  <r>
    <x v="1"/>
    <n v="2019"/>
    <x v="640"/>
    <n v="2053"/>
    <n v="1974"/>
    <x v="1720"/>
  </r>
  <r>
    <x v="0"/>
    <n v="2019"/>
    <x v="683"/>
    <n v="2005"/>
    <n v="1973"/>
    <x v="1721"/>
  </r>
  <r>
    <x v="0"/>
    <n v="2019"/>
    <x v="684"/>
    <n v="2029"/>
    <n v="1970"/>
    <x v="1722"/>
  </r>
  <r>
    <x v="2"/>
    <n v="2019"/>
    <x v="671"/>
    <n v="2005"/>
    <n v="1969"/>
    <x v="1723"/>
  </r>
  <r>
    <x v="0"/>
    <n v="2019"/>
    <x v="644"/>
    <n v="2009"/>
    <n v="1969"/>
    <x v="1724"/>
  </r>
  <r>
    <x v="0"/>
    <n v="2019"/>
    <x v="685"/>
    <n v="2135"/>
    <n v="1967"/>
    <x v="1725"/>
  </r>
  <r>
    <x v="2"/>
    <n v="2019"/>
    <x v="666"/>
    <n v="2052"/>
    <n v="1963"/>
    <x v="1726"/>
  </r>
  <r>
    <x v="2"/>
    <n v="2019"/>
    <x v="612"/>
    <n v="2010"/>
    <n v="1963"/>
    <x v="1727"/>
  </r>
  <r>
    <x v="2"/>
    <n v="2019"/>
    <x v="673"/>
    <n v="2036"/>
    <n v="1963"/>
    <x v="1728"/>
  </r>
  <r>
    <x v="0"/>
    <n v="2019"/>
    <x v="191"/>
    <n v="2006"/>
    <n v="1963"/>
    <x v="1729"/>
  </r>
  <r>
    <x v="0"/>
    <n v="2019"/>
    <x v="665"/>
    <n v="1991"/>
    <n v="1962"/>
    <x v="1730"/>
  </r>
  <r>
    <x v="0"/>
    <n v="2019"/>
    <x v="618"/>
    <n v="2030"/>
    <n v="1962"/>
    <x v="1731"/>
  </r>
  <r>
    <x v="1"/>
    <n v="2019"/>
    <x v="629"/>
    <n v="2085"/>
    <n v="1961"/>
    <x v="1732"/>
  </r>
  <r>
    <x v="0"/>
    <n v="2019"/>
    <x v="686"/>
    <n v="2027"/>
    <n v="1961"/>
    <x v="1733"/>
  </r>
  <r>
    <x v="2"/>
    <n v="2019"/>
    <x v="687"/>
    <n v="2082"/>
    <n v="1960"/>
    <x v="1734"/>
  </r>
  <r>
    <x v="1"/>
    <n v="2019"/>
    <x v="653"/>
    <n v="2023"/>
    <n v="1960"/>
    <x v="1735"/>
  </r>
  <r>
    <x v="2"/>
    <n v="2019"/>
    <x v="651"/>
    <n v="2092"/>
    <n v="1960"/>
    <x v="1736"/>
  </r>
  <r>
    <x v="1"/>
    <n v="2019"/>
    <x v="688"/>
    <n v="1993"/>
    <n v="1960"/>
    <x v="1737"/>
  </r>
  <r>
    <x v="0"/>
    <n v="2019"/>
    <x v="673"/>
    <n v="1982"/>
    <n v="1959"/>
    <x v="1738"/>
  </r>
  <r>
    <x v="0"/>
    <n v="2019"/>
    <x v="375"/>
    <n v="1977"/>
    <n v="1959"/>
    <x v="1739"/>
  </r>
  <r>
    <x v="1"/>
    <n v="2019"/>
    <x v="621"/>
    <n v="2050"/>
    <n v="1956"/>
    <x v="1740"/>
  </r>
  <r>
    <x v="2"/>
    <n v="2019"/>
    <x v="684"/>
    <n v="2092"/>
    <n v="1955"/>
    <x v="1741"/>
  </r>
  <r>
    <x v="0"/>
    <n v="2019"/>
    <x v="689"/>
    <n v="2066"/>
    <n v="1954"/>
    <x v="1742"/>
  </r>
  <r>
    <x v="2"/>
    <n v="2019"/>
    <x v="690"/>
    <n v="2190"/>
    <n v="1952"/>
    <x v="1743"/>
  </r>
  <r>
    <x v="2"/>
    <n v="2019"/>
    <x v="691"/>
    <n v="2015"/>
    <n v="1952"/>
    <x v="1744"/>
  </r>
  <r>
    <x v="0"/>
    <n v="2019"/>
    <x v="692"/>
    <n v="2008"/>
    <n v="1949"/>
    <x v="1745"/>
  </r>
  <r>
    <x v="1"/>
    <n v="2019"/>
    <x v="686"/>
    <n v="2004"/>
    <n v="1947"/>
    <x v="1746"/>
  </r>
  <r>
    <x v="1"/>
    <n v="2019"/>
    <x v="632"/>
    <n v="2040"/>
    <n v="1947"/>
    <x v="1747"/>
  </r>
  <r>
    <x v="2"/>
    <n v="2019"/>
    <x v="693"/>
    <n v="2017"/>
    <n v="1947"/>
    <x v="1748"/>
  </r>
  <r>
    <x v="2"/>
    <n v="2019"/>
    <x v="668"/>
    <n v="2038"/>
    <n v="1946"/>
    <x v="1749"/>
  </r>
  <r>
    <x v="0"/>
    <n v="2019"/>
    <x v="680"/>
    <n v="1994"/>
    <n v="1945"/>
    <x v="1750"/>
  </r>
  <r>
    <x v="1"/>
    <n v="2019"/>
    <x v="651"/>
    <n v="2089"/>
    <n v="1943"/>
    <x v="1751"/>
  </r>
  <r>
    <x v="1"/>
    <n v="2019"/>
    <x v="616"/>
    <n v="2067"/>
    <n v="1942"/>
    <x v="1752"/>
  </r>
  <r>
    <x v="0"/>
    <n v="2019"/>
    <x v="688"/>
    <n v="1990"/>
    <n v="1941"/>
    <x v="1753"/>
  </r>
  <r>
    <x v="1"/>
    <n v="2019"/>
    <x v="694"/>
    <n v="2028"/>
    <n v="1935"/>
    <x v="1754"/>
  </r>
  <r>
    <x v="1"/>
    <n v="2019"/>
    <x v="670"/>
    <n v="2019"/>
    <n v="1934"/>
    <x v="1755"/>
  </r>
  <r>
    <x v="1"/>
    <n v="2019"/>
    <x v="246"/>
    <n v="2058"/>
    <n v="1934"/>
    <x v="1756"/>
  </r>
  <r>
    <x v="0"/>
    <n v="2019"/>
    <x v="695"/>
    <n v="1961"/>
    <n v="1932"/>
    <x v="1757"/>
  </r>
  <r>
    <x v="1"/>
    <n v="2019"/>
    <x v="678"/>
    <n v="2049"/>
    <n v="1932"/>
    <x v="1758"/>
  </r>
  <r>
    <x v="1"/>
    <n v="2019"/>
    <x v="696"/>
    <n v="1973"/>
    <n v="1929"/>
    <x v="1759"/>
  </r>
  <r>
    <x v="1"/>
    <n v="2019"/>
    <x v="662"/>
    <n v="2056"/>
    <n v="1929"/>
    <x v="1760"/>
  </r>
  <r>
    <x v="0"/>
    <n v="2019"/>
    <x v="697"/>
    <n v="2008"/>
    <n v="1927"/>
    <x v="1761"/>
  </r>
  <r>
    <x v="2"/>
    <n v="2019"/>
    <x v="698"/>
    <n v="2005"/>
    <n v="1927"/>
    <x v="1762"/>
  </r>
  <r>
    <x v="0"/>
    <n v="2019"/>
    <x v="699"/>
    <n v="2011"/>
    <n v="1927"/>
    <x v="1763"/>
  </r>
  <r>
    <x v="2"/>
    <n v="2019"/>
    <x v="700"/>
    <n v="2034"/>
    <n v="1926"/>
    <x v="1764"/>
  </r>
  <r>
    <x v="1"/>
    <n v="2019"/>
    <x v="657"/>
    <n v="1984"/>
    <n v="1925"/>
    <x v="1765"/>
  </r>
  <r>
    <x v="1"/>
    <n v="2019"/>
    <x v="680"/>
    <n v="2018"/>
    <n v="1925"/>
    <x v="1766"/>
  </r>
  <r>
    <x v="0"/>
    <n v="2019"/>
    <x v="657"/>
    <n v="1955"/>
    <n v="1924"/>
    <x v="1767"/>
  </r>
  <r>
    <x v="1"/>
    <n v="2019"/>
    <x v="677"/>
    <n v="2013"/>
    <n v="1923"/>
    <x v="1768"/>
  </r>
  <r>
    <x v="2"/>
    <n v="2019"/>
    <x v="692"/>
    <n v="1950"/>
    <n v="1922"/>
    <x v="1769"/>
  </r>
  <r>
    <x v="2"/>
    <n v="2019"/>
    <x v="701"/>
    <n v="2043"/>
    <n v="1920"/>
    <x v="1770"/>
  </r>
  <r>
    <x v="2"/>
    <n v="2019"/>
    <x v="702"/>
    <n v="2019"/>
    <n v="1920"/>
    <x v="1771"/>
  </r>
  <r>
    <x v="1"/>
    <n v="2019"/>
    <x v="612"/>
    <n v="2017"/>
    <n v="1919"/>
    <x v="1772"/>
  </r>
  <r>
    <x v="0"/>
    <n v="2019"/>
    <x v="544"/>
    <n v="1986"/>
    <n v="1918"/>
    <x v="1773"/>
  </r>
  <r>
    <x v="1"/>
    <n v="2019"/>
    <x v="684"/>
    <n v="2057"/>
    <n v="1918"/>
    <x v="1774"/>
  </r>
  <r>
    <x v="2"/>
    <n v="2019"/>
    <x v="703"/>
    <n v="1971"/>
    <n v="1917"/>
    <x v="1775"/>
  </r>
  <r>
    <x v="1"/>
    <n v="2019"/>
    <x v="674"/>
    <n v="2100"/>
    <n v="1916"/>
    <x v="1776"/>
  </r>
  <r>
    <x v="2"/>
    <n v="2019"/>
    <x v="686"/>
    <n v="1942"/>
    <n v="1914"/>
    <x v="1777"/>
  </r>
  <r>
    <x v="2"/>
    <n v="2019"/>
    <x v="677"/>
    <n v="2007"/>
    <n v="1912"/>
    <x v="1778"/>
  </r>
  <r>
    <x v="1"/>
    <n v="2019"/>
    <x v="654"/>
    <n v="2030"/>
    <n v="1911"/>
    <x v="1779"/>
  </r>
  <r>
    <x v="0"/>
    <n v="2019"/>
    <x v="674"/>
    <n v="2006"/>
    <n v="1910"/>
    <x v="1780"/>
  </r>
  <r>
    <x v="0"/>
    <n v="2019"/>
    <x v="609"/>
    <n v="2003"/>
    <n v="1908"/>
    <x v="1781"/>
  </r>
  <r>
    <x v="0"/>
    <n v="2019"/>
    <x v="704"/>
    <n v="2005"/>
    <n v="1908"/>
    <x v="1782"/>
  </r>
  <r>
    <x v="2"/>
    <n v="2019"/>
    <x v="661"/>
    <n v="2018"/>
    <n v="1905"/>
    <x v="1783"/>
  </r>
  <r>
    <x v="0"/>
    <n v="2019"/>
    <x v="705"/>
    <n v="1937"/>
    <n v="1905"/>
    <x v="1784"/>
  </r>
  <r>
    <x v="0"/>
    <n v="2019"/>
    <x v="706"/>
    <n v="1964"/>
    <n v="1905"/>
    <x v="1785"/>
  </r>
  <r>
    <x v="2"/>
    <n v="2019"/>
    <x v="707"/>
    <n v="1969"/>
    <n v="1905"/>
    <x v="1786"/>
  </r>
  <r>
    <x v="0"/>
    <n v="2019"/>
    <x v="653"/>
    <n v="1936"/>
    <n v="1904"/>
    <x v="1787"/>
  </r>
  <r>
    <x v="1"/>
    <n v="2019"/>
    <x v="708"/>
    <n v="2008"/>
    <n v="1903"/>
    <x v="1788"/>
  </r>
  <r>
    <x v="2"/>
    <n v="2019"/>
    <x v="669"/>
    <n v="1942"/>
    <n v="1902"/>
    <x v="1789"/>
  </r>
  <r>
    <x v="0"/>
    <n v="2019"/>
    <x v="709"/>
    <n v="1983"/>
    <n v="1902"/>
    <x v="1790"/>
  </r>
  <r>
    <x v="2"/>
    <n v="2019"/>
    <x v="710"/>
    <n v="1950"/>
    <n v="1901"/>
    <x v="1791"/>
  </r>
  <r>
    <x v="0"/>
    <n v="2019"/>
    <x v="711"/>
    <n v="1953"/>
    <n v="1901"/>
    <x v="1792"/>
  </r>
  <r>
    <x v="0"/>
    <n v="2019"/>
    <x v="710"/>
    <n v="1976"/>
    <n v="1900"/>
    <x v="199"/>
  </r>
  <r>
    <x v="0"/>
    <n v="2019"/>
    <x v="696"/>
    <n v="1913"/>
    <n v="1899"/>
    <x v="1793"/>
  </r>
  <r>
    <x v="2"/>
    <n v="2019"/>
    <x v="696"/>
    <n v="1943"/>
    <n v="1899"/>
    <x v="1794"/>
  </r>
  <r>
    <x v="2"/>
    <n v="2019"/>
    <x v="712"/>
    <n v="1983"/>
    <n v="1897"/>
    <x v="1795"/>
  </r>
  <r>
    <x v="1"/>
    <n v="2019"/>
    <x v="693"/>
    <n v="1960"/>
    <n v="1894"/>
    <x v="1796"/>
  </r>
  <r>
    <x v="1"/>
    <n v="2019"/>
    <x v="659"/>
    <n v="1942"/>
    <n v="1894"/>
    <x v="1797"/>
  </r>
  <r>
    <x v="1"/>
    <n v="2019"/>
    <x v="713"/>
    <n v="1972"/>
    <n v="1892"/>
    <x v="1798"/>
  </r>
  <r>
    <x v="0"/>
    <n v="2019"/>
    <x v="714"/>
    <n v="2014"/>
    <n v="1891"/>
    <x v="1799"/>
  </r>
  <r>
    <x v="0"/>
    <n v="2019"/>
    <x v="715"/>
    <n v="1964"/>
    <n v="1891"/>
    <x v="1800"/>
  </r>
  <r>
    <x v="2"/>
    <n v="2019"/>
    <x v="706"/>
    <n v="1988"/>
    <n v="1889"/>
    <x v="1801"/>
  </r>
  <r>
    <x v="2"/>
    <n v="2019"/>
    <x v="716"/>
    <n v="1968"/>
    <n v="1888"/>
    <x v="1802"/>
  </r>
  <r>
    <x v="1"/>
    <n v="2019"/>
    <x v="710"/>
    <n v="1957"/>
    <n v="1886"/>
    <x v="1803"/>
  </r>
  <r>
    <x v="2"/>
    <n v="2019"/>
    <x v="688"/>
    <n v="1902"/>
    <n v="1884"/>
    <x v="1804"/>
  </r>
  <r>
    <x v="1"/>
    <n v="2019"/>
    <x v="706"/>
    <n v="1993"/>
    <n v="1884"/>
    <x v="1805"/>
  </r>
  <r>
    <x v="2"/>
    <n v="2019"/>
    <x v="717"/>
    <n v="1972"/>
    <n v="1883"/>
    <x v="1806"/>
  </r>
  <r>
    <x v="0"/>
    <n v="2019"/>
    <x v="718"/>
    <n v="1900"/>
    <n v="1880"/>
    <x v="1807"/>
  </r>
  <r>
    <x v="2"/>
    <n v="2019"/>
    <x v="575"/>
    <n v="1955"/>
    <n v="1880"/>
    <x v="1808"/>
  </r>
  <r>
    <x v="1"/>
    <n v="2019"/>
    <x v="671"/>
    <n v="1909"/>
    <n v="1879"/>
    <x v="1809"/>
  </r>
  <r>
    <x v="2"/>
    <n v="2019"/>
    <x v="705"/>
    <n v="2001"/>
    <n v="1879"/>
    <x v="1810"/>
  </r>
  <r>
    <x v="0"/>
    <n v="2019"/>
    <x v="719"/>
    <n v="1902"/>
    <n v="1877"/>
    <x v="1811"/>
  </r>
  <r>
    <x v="2"/>
    <n v="2019"/>
    <x v="720"/>
    <n v="1961"/>
    <n v="1876"/>
    <x v="1812"/>
  </r>
  <r>
    <x v="2"/>
    <n v="2019"/>
    <x v="721"/>
    <n v="1944"/>
    <n v="1874"/>
    <x v="1813"/>
  </r>
  <r>
    <x v="1"/>
    <n v="2019"/>
    <x v="711"/>
    <n v="1904"/>
    <n v="1874"/>
    <x v="1814"/>
  </r>
  <r>
    <x v="1"/>
    <n v="2019"/>
    <x v="722"/>
    <n v="1923"/>
    <n v="1874"/>
    <x v="1815"/>
  </r>
  <r>
    <x v="0"/>
    <n v="2019"/>
    <x v="641"/>
    <n v="1906"/>
    <n v="1873"/>
    <x v="1816"/>
  </r>
  <r>
    <x v="1"/>
    <n v="2019"/>
    <x v="689"/>
    <n v="2018"/>
    <n v="1871"/>
    <x v="1817"/>
  </r>
  <r>
    <x v="2"/>
    <n v="2019"/>
    <x v="723"/>
    <n v="1931"/>
    <n v="1871"/>
    <x v="1818"/>
  </r>
  <r>
    <x v="0"/>
    <n v="2019"/>
    <x v="724"/>
    <n v="1896"/>
    <n v="1868"/>
    <x v="1819"/>
  </r>
  <r>
    <x v="0"/>
    <n v="2019"/>
    <x v="708"/>
    <n v="1959"/>
    <n v="1868"/>
    <x v="1820"/>
  </r>
  <r>
    <x v="1"/>
    <n v="2019"/>
    <x v="691"/>
    <n v="1983"/>
    <n v="1867"/>
    <x v="1821"/>
  </r>
  <r>
    <x v="2"/>
    <n v="2019"/>
    <x v="714"/>
    <n v="1929"/>
    <n v="1867"/>
    <x v="1822"/>
  </r>
  <r>
    <x v="0"/>
    <n v="2019"/>
    <x v="725"/>
    <n v="1888"/>
    <n v="1865"/>
    <x v="1823"/>
  </r>
  <r>
    <x v="0"/>
    <n v="2019"/>
    <x v="713"/>
    <n v="1961"/>
    <n v="1865"/>
    <x v="1824"/>
  </r>
  <r>
    <x v="0"/>
    <n v="2019"/>
    <x v="726"/>
    <n v="1902"/>
    <n v="1863"/>
    <x v="1825"/>
  </r>
  <r>
    <x v="2"/>
    <n v="2019"/>
    <x v="727"/>
    <n v="1944"/>
    <n v="1862"/>
    <x v="716"/>
  </r>
  <r>
    <x v="1"/>
    <n v="2019"/>
    <x v="695"/>
    <n v="1952"/>
    <n v="1861"/>
    <x v="1826"/>
  </r>
  <r>
    <x v="1"/>
    <n v="2019"/>
    <x v="652"/>
    <n v="1909"/>
    <n v="1860"/>
    <x v="1827"/>
  </r>
  <r>
    <x v="2"/>
    <n v="2019"/>
    <x v="728"/>
    <n v="1928"/>
    <n v="1856"/>
    <x v="1828"/>
  </r>
  <r>
    <x v="0"/>
    <n v="2019"/>
    <x v="729"/>
    <n v="1945"/>
    <n v="1855"/>
    <x v="1829"/>
  </r>
  <r>
    <x v="0"/>
    <n v="2019"/>
    <x v="730"/>
    <n v="1917"/>
    <n v="1854"/>
    <x v="1830"/>
  </r>
  <r>
    <x v="2"/>
    <n v="2019"/>
    <x v="722"/>
    <n v="1905"/>
    <n v="1853"/>
    <x v="1831"/>
  </r>
  <r>
    <x v="2"/>
    <n v="2019"/>
    <x v="652"/>
    <n v="1895"/>
    <n v="1853"/>
    <x v="1832"/>
  </r>
  <r>
    <x v="0"/>
    <n v="2019"/>
    <x v="250"/>
    <n v="2046"/>
    <n v="1853"/>
    <x v="1833"/>
  </r>
  <r>
    <x v="0"/>
    <n v="2019"/>
    <x v="731"/>
    <n v="1965"/>
    <n v="1852"/>
    <x v="1834"/>
  </r>
  <r>
    <x v="0"/>
    <n v="2019"/>
    <x v="732"/>
    <n v="1890"/>
    <n v="1852"/>
    <x v="1835"/>
  </r>
  <r>
    <x v="2"/>
    <n v="2019"/>
    <x v="649"/>
    <n v="1971"/>
    <n v="1851"/>
    <x v="1836"/>
  </r>
  <r>
    <x v="2"/>
    <n v="2019"/>
    <x v="733"/>
    <n v="1878"/>
    <n v="1850"/>
    <x v="1837"/>
  </r>
  <r>
    <x v="0"/>
    <n v="2019"/>
    <x v="694"/>
    <n v="1897"/>
    <n v="1849"/>
    <x v="1838"/>
  </r>
  <r>
    <x v="1"/>
    <n v="2019"/>
    <x v="712"/>
    <n v="1983"/>
    <n v="1848"/>
    <x v="1839"/>
  </r>
  <r>
    <x v="2"/>
    <n v="2019"/>
    <x v="734"/>
    <n v="1950"/>
    <n v="1848"/>
    <x v="1840"/>
  </r>
  <r>
    <x v="1"/>
    <n v="2019"/>
    <x v="672"/>
    <n v="2066"/>
    <n v="1847"/>
    <x v="1841"/>
  </r>
  <r>
    <x v="2"/>
    <n v="2019"/>
    <x v="679"/>
    <n v="1886"/>
    <n v="1847"/>
    <x v="1842"/>
  </r>
  <r>
    <x v="1"/>
    <n v="2019"/>
    <x v="692"/>
    <n v="1903"/>
    <n v="1847"/>
    <x v="1843"/>
  </r>
  <r>
    <x v="1"/>
    <n v="2019"/>
    <x v="735"/>
    <n v="2077"/>
    <n v="1846"/>
    <x v="1844"/>
  </r>
  <r>
    <x v="2"/>
    <n v="2019"/>
    <x v="736"/>
    <n v="1855"/>
    <n v="1845"/>
    <x v="1845"/>
  </r>
  <r>
    <x v="2"/>
    <n v="2019"/>
    <x v="689"/>
    <n v="1992"/>
    <n v="1845"/>
    <x v="1846"/>
  </r>
  <r>
    <x v="2"/>
    <n v="2019"/>
    <x v="672"/>
    <n v="2102"/>
    <n v="1841"/>
    <x v="1847"/>
  </r>
  <r>
    <x v="1"/>
    <n v="2019"/>
    <x v="737"/>
    <n v="1876"/>
    <n v="1841"/>
    <x v="1848"/>
  </r>
  <r>
    <x v="2"/>
    <n v="2019"/>
    <x v="738"/>
    <n v="1916"/>
    <n v="1840"/>
    <x v="1849"/>
  </r>
  <r>
    <x v="2"/>
    <n v="2019"/>
    <x v="739"/>
    <n v="1913"/>
    <n v="1839"/>
    <x v="1850"/>
  </r>
  <r>
    <x v="0"/>
    <n v="2019"/>
    <x v="740"/>
    <n v="1918"/>
    <n v="1838"/>
    <x v="1851"/>
  </r>
  <r>
    <x v="2"/>
    <n v="2019"/>
    <x v="694"/>
    <n v="1912"/>
    <n v="1837"/>
    <x v="1852"/>
  </r>
  <r>
    <x v="2"/>
    <n v="2019"/>
    <x v="718"/>
    <n v="1957"/>
    <n v="1837"/>
    <x v="1853"/>
  </r>
  <r>
    <x v="1"/>
    <n v="2019"/>
    <x v="739"/>
    <n v="1906"/>
    <n v="1837"/>
    <x v="1854"/>
  </r>
  <r>
    <x v="1"/>
    <n v="2019"/>
    <x v="679"/>
    <n v="1926"/>
    <n v="1836"/>
    <x v="1855"/>
  </r>
  <r>
    <x v="2"/>
    <n v="2019"/>
    <x v="741"/>
    <n v="1867"/>
    <n v="1835"/>
    <x v="1856"/>
  </r>
  <r>
    <x v="1"/>
    <n v="2019"/>
    <x v="707"/>
    <n v="1888"/>
    <n v="1834"/>
    <x v="1857"/>
  </r>
  <r>
    <x v="0"/>
    <n v="2019"/>
    <x v="742"/>
    <n v="1862"/>
    <n v="1833"/>
    <x v="1858"/>
  </r>
  <r>
    <x v="0"/>
    <n v="2019"/>
    <x v="743"/>
    <n v="1941"/>
    <n v="1832"/>
    <x v="1859"/>
  </r>
  <r>
    <x v="0"/>
    <n v="2019"/>
    <x v="662"/>
    <n v="1885"/>
    <n v="1832"/>
    <x v="1860"/>
  </r>
  <r>
    <x v="2"/>
    <n v="2019"/>
    <x v="742"/>
    <n v="1876"/>
    <n v="1831"/>
    <x v="1861"/>
  </r>
  <r>
    <x v="2"/>
    <n v="2019"/>
    <x v="695"/>
    <n v="1922"/>
    <n v="1830"/>
    <x v="1862"/>
  </r>
  <r>
    <x v="2"/>
    <n v="2019"/>
    <x v="504"/>
    <n v="1897"/>
    <n v="1830"/>
    <x v="1863"/>
  </r>
  <r>
    <x v="1"/>
    <n v="2019"/>
    <x v="698"/>
    <n v="1909"/>
    <n v="1830"/>
    <x v="1864"/>
  </r>
  <r>
    <x v="2"/>
    <n v="2019"/>
    <x v="539"/>
    <n v="1952"/>
    <n v="1829"/>
    <x v="1865"/>
  </r>
  <r>
    <x v="2"/>
    <n v="2019"/>
    <x v="744"/>
    <n v="1874"/>
    <n v="1829"/>
    <x v="1866"/>
  </r>
  <r>
    <x v="2"/>
    <n v="2019"/>
    <x v="709"/>
    <n v="1909"/>
    <n v="1829"/>
    <x v="1867"/>
  </r>
  <r>
    <x v="1"/>
    <n v="2019"/>
    <x v="486"/>
    <n v="1922"/>
    <n v="1828"/>
    <x v="1868"/>
  </r>
  <r>
    <x v="1"/>
    <n v="2019"/>
    <x v="745"/>
    <n v="1878"/>
    <n v="1826"/>
    <x v="1869"/>
  </r>
  <r>
    <x v="1"/>
    <n v="2019"/>
    <x v="703"/>
    <n v="1876"/>
    <n v="1826"/>
    <x v="1870"/>
  </r>
  <r>
    <x v="1"/>
    <n v="2019"/>
    <x v="675"/>
    <n v="2036"/>
    <n v="1826"/>
    <x v="1871"/>
  </r>
  <r>
    <x v="0"/>
    <n v="2019"/>
    <x v="663"/>
    <n v="1856"/>
    <n v="1824"/>
    <x v="1381"/>
  </r>
  <r>
    <x v="0"/>
    <n v="2019"/>
    <x v="746"/>
    <n v="1899"/>
    <n v="1824"/>
    <x v="1872"/>
  </r>
  <r>
    <x v="1"/>
    <n v="2019"/>
    <x v="744"/>
    <n v="1875"/>
    <n v="1824"/>
    <x v="1873"/>
  </r>
  <r>
    <x v="2"/>
    <n v="2019"/>
    <x v="391"/>
    <n v="1886"/>
    <n v="1823"/>
    <x v="1874"/>
  </r>
  <r>
    <x v="1"/>
    <n v="2019"/>
    <x v="742"/>
    <n v="1864"/>
    <n v="1822"/>
    <x v="1875"/>
  </r>
  <r>
    <x v="1"/>
    <n v="2019"/>
    <x v="709"/>
    <n v="1886"/>
    <n v="1822"/>
    <x v="1876"/>
  </r>
  <r>
    <x v="2"/>
    <n v="2019"/>
    <x v="747"/>
    <n v="1879"/>
    <n v="1821"/>
    <x v="1877"/>
  </r>
  <r>
    <x v="2"/>
    <n v="2019"/>
    <x v="748"/>
    <n v="1917"/>
    <n v="1821"/>
    <x v="1878"/>
  </r>
  <r>
    <x v="2"/>
    <n v="2019"/>
    <x v="632"/>
    <n v="1898"/>
    <n v="1820"/>
    <x v="1879"/>
  </r>
  <r>
    <x v="2"/>
    <n v="2019"/>
    <x v="735"/>
    <n v="2025"/>
    <n v="1820"/>
    <x v="1880"/>
  </r>
  <r>
    <x v="1"/>
    <n v="2019"/>
    <x v="714"/>
    <n v="1911"/>
    <n v="1820"/>
    <x v="939"/>
  </r>
  <r>
    <x v="1"/>
    <n v="2019"/>
    <x v="749"/>
    <n v="1944"/>
    <n v="1819"/>
    <x v="1881"/>
  </r>
  <r>
    <x v="0"/>
    <n v="2019"/>
    <x v="750"/>
    <n v="1855"/>
    <n v="1819"/>
    <x v="1882"/>
  </r>
  <r>
    <x v="1"/>
    <n v="2019"/>
    <x v="732"/>
    <n v="1896"/>
    <n v="1819"/>
    <x v="1883"/>
  </r>
  <r>
    <x v="2"/>
    <n v="2019"/>
    <x v="751"/>
    <n v="1861"/>
    <n v="1818"/>
    <x v="1884"/>
  </r>
  <r>
    <x v="0"/>
    <n v="2019"/>
    <x v="326"/>
    <n v="1946"/>
    <n v="1818"/>
    <x v="1885"/>
  </r>
  <r>
    <x v="1"/>
    <n v="2019"/>
    <x v="683"/>
    <n v="1980"/>
    <n v="1818"/>
    <x v="1886"/>
  </r>
  <r>
    <x v="2"/>
    <n v="2019"/>
    <x v="732"/>
    <n v="1888"/>
    <n v="1815"/>
    <x v="1887"/>
  </r>
  <r>
    <x v="2"/>
    <n v="2019"/>
    <x v="752"/>
    <n v="1889"/>
    <n v="1814"/>
    <x v="1888"/>
  </r>
  <r>
    <x v="0"/>
    <n v="2019"/>
    <x v="753"/>
    <n v="1850"/>
    <n v="1812"/>
    <x v="1889"/>
  </r>
  <r>
    <x v="1"/>
    <n v="2019"/>
    <x v="661"/>
    <n v="1925"/>
    <n v="1812"/>
    <x v="1890"/>
  </r>
  <r>
    <x v="0"/>
    <n v="2019"/>
    <x v="737"/>
    <n v="1912"/>
    <n v="1812"/>
    <x v="1891"/>
  </r>
  <r>
    <x v="1"/>
    <n v="2019"/>
    <x v="705"/>
    <n v="1937"/>
    <n v="1810"/>
    <x v="1892"/>
  </r>
  <r>
    <x v="1"/>
    <n v="2019"/>
    <x v="719"/>
    <n v="1897"/>
    <n v="1808"/>
    <x v="1893"/>
  </r>
  <r>
    <x v="2"/>
    <n v="2019"/>
    <x v="754"/>
    <n v="1871"/>
    <n v="1808"/>
    <x v="1894"/>
  </r>
  <r>
    <x v="2"/>
    <n v="2019"/>
    <x v="755"/>
    <n v="1859"/>
    <n v="1808"/>
    <x v="1895"/>
  </r>
  <r>
    <x v="1"/>
    <n v="2019"/>
    <x v="726"/>
    <n v="1833"/>
    <n v="1808"/>
    <x v="1896"/>
  </r>
  <r>
    <x v="1"/>
    <n v="2019"/>
    <x v="388"/>
    <n v="1869"/>
    <n v="1807"/>
    <x v="1897"/>
  </r>
  <r>
    <x v="1"/>
    <n v="2019"/>
    <x v="718"/>
    <n v="1925"/>
    <n v="1805"/>
    <x v="1898"/>
  </r>
  <r>
    <x v="1"/>
    <n v="2019"/>
    <x v="756"/>
    <n v="1906"/>
    <n v="1802"/>
    <x v="1899"/>
  </r>
  <r>
    <x v="2"/>
    <n v="2019"/>
    <x v="757"/>
    <n v="1939"/>
    <n v="1802"/>
    <x v="1900"/>
  </r>
  <r>
    <x v="2"/>
    <n v="2019"/>
    <x v="737"/>
    <n v="1855"/>
    <n v="1799"/>
    <x v="1901"/>
  </r>
  <r>
    <x v="2"/>
    <n v="2019"/>
    <x v="724"/>
    <n v="2101"/>
    <n v="1799"/>
    <x v="1902"/>
  </r>
  <r>
    <x v="1"/>
    <n v="2019"/>
    <x v="725"/>
    <n v="1857"/>
    <n v="1795"/>
    <x v="1903"/>
  </r>
  <r>
    <x v="2"/>
    <n v="2019"/>
    <x v="704"/>
    <n v="2133"/>
    <n v="1795"/>
    <x v="1904"/>
  </r>
  <r>
    <x v="0"/>
    <n v="2019"/>
    <x v="758"/>
    <n v="1846"/>
    <n v="1794"/>
    <x v="1905"/>
  </r>
  <r>
    <x v="0"/>
    <n v="2019"/>
    <x v="691"/>
    <n v="1850"/>
    <n v="1794"/>
    <x v="1906"/>
  </r>
  <r>
    <x v="0"/>
    <n v="2019"/>
    <x v="388"/>
    <n v="1815"/>
    <n v="1793"/>
    <x v="1907"/>
  </r>
  <r>
    <x v="1"/>
    <n v="2019"/>
    <x v="733"/>
    <n v="1828"/>
    <n v="1792"/>
    <x v="1908"/>
  </r>
  <r>
    <x v="2"/>
    <n v="2019"/>
    <x v="725"/>
    <n v="1861"/>
    <n v="1792"/>
    <x v="1909"/>
  </r>
  <r>
    <x v="0"/>
    <n v="2019"/>
    <x v="759"/>
    <n v="1846"/>
    <n v="1791"/>
    <x v="1910"/>
  </r>
  <r>
    <x v="2"/>
    <n v="2019"/>
    <x v="760"/>
    <n v="1935"/>
    <n v="1791"/>
    <x v="1911"/>
  </r>
  <r>
    <x v="2"/>
    <n v="2019"/>
    <x v="726"/>
    <n v="1815"/>
    <n v="1789"/>
    <x v="1912"/>
  </r>
  <r>
    <x v="2"/>
    <n v="2019"/>
    <x v="708"/>
    <n v="1824"/>
    <n v="1789"/>
    <x v="1913"/>
  </r>
  <r>
    <x v="2"/>
    <n v="2019"/>
    <x v="761"/>
    <n v="1867"/>
    <n v="1787"/>
    <x v="1914"/>
  </r>
  <r>
    <x v="0"/>
    <n v="2019"/>
    <x v="762"/>
    <n v="1830"/>
    <n v="1787"/>
    <x v="1915"/>
  </r>
  <r>
    <x v="2"/>
    <n v="2019"/>
    <x v="763"/>
    <n v="2058"/>
    <n v="1787"/>
    <x v="1916"/>
  </r>
  <r>
    <x v="2"/>
    <n v="2019"/>
    <x v="762"/>
    <n v="1888"/>
    <n v="1786"/>
    <x v="1917"/>
  </r>
  <r>
    <x v="1"/>
    <n v="2019"/>
    <x v="764"/>
    <n v="1841"/>
    <n v="1786"/>
    <x v="1918"/>
  </r>
  <r>
    <x v="2"/>
    <n v="2019"/>
    <x v="765"/>
    <n v="1850"/>
    <n v="1785"/>
    <x v="1919"/>
  </r>
  <r>
    <x v="1"/>
    <n v="2019"/>
    <x v="660"/>
    <n v="1876"/>
    <n v="1784"/>
    <x v="1920"/>
  </r>
  <r>
    <x v="0"/>
    <n v="2019"/>
    <x v="766"/>
    <n v="1835"/>
    <n v="1783"/>
    <x v="1921"/>
  </r>
  <r>
    <x v="1"/>
    <n v="2019"/>
    <x v="391"/>
    <n v="1857"/>
    <n v="1782"/>
    <x v="1922"/>
  </r>
  <r>
    <x v="0"/>
    <n v="2019"/>
    <x v="744"/>
    <n v="1811"/>
    <n v="1781"/>
    <x v="1923"/>
  </r>
  <r>
    <x v="2"/>
    <n v="2019"/>
    <x v="767"/>
    <n v="1892"/>
    <n v="1780"/>
    <x v="1924"/>
  </r>
  <r>
    <x v="1"/>
    <n v="2019"/>
    <x v="741"/>
    <n v="1823"/>
    <n v="1780"/>
    <x v="1925"/>
  </r>
  <r>
    <x v="0"/>
    <n v="2019"/>
    <x v="712"/>
    <n v="1822"/>
    <n v="1780"/>
    <x v="1926"/>
  </r>
  <r>
    <x v="0"/>
    <n v="2019"/>
    <x v="768"/>
    <n v="1815"/>
    <n v="1779"/>
    <x v="1927"/>
  </r>
  <r>
    <x v="2"/>
    <n v="2019"/>
    <x v="769"/>
    <n v="1960"/>
    <n v="1779"/>
    <x v="1928"/>
  </r>
  <r>
    <x v="1"/>
    <n v="2019"/>
    <x v="770"/>
    <n v="1828"/>
    <n v="1778"/>
    <x v="1929"/>
  </r>
  <r>
    <x v="2"/>
    <n v="2019"/>
    <x v="771"/>
    <n v="1850"/>
    <n v="1778"/>
    <x v="1930"/>
  </r>
  <r>
    <x v="1"/>
    <n v="2019"/>
    <x v="753"/>
    <n v="1990"/>
    <n v="1778"/>
    <x v="1931"/>
  </r>
  <r>
    <x v="2"/>
    <n v="2019"/>
    <x v="759"/>
    <n v="1860"/>
    <n v="1776"/>
    <x v="1932"/>
  </r>
  <r>
    <x v="2"/>
    <n v="2019"/>
    <x v="772"/>
    <n v="1878"/>
    <n v="1775"/>
    <x v="1933"/>
  </r>
  <r>
    <x v="0"/>
    <n v="2019"/>
    <x v="773"/>
    <n v="1874"/>
    <n v="1774"/>
    <x v="1934"/>
  </r>
  <r>
    <x v="0"/>
    <n v="2019"/>
    <x v="751"/>
    <n v="1795"/>
    <n v="1774"/>
    <x v="1935"/>
  </r>
  <r>
    <x v="1"/>
    <n v="2019"/>
    <x v="595"/>
    <n v="1859"/>
    <n v="1774"/>
    <x v="1936"/>
  </r>
  <r>
    <x v="0"/>
    <n v="2019"/>
    <x v="765"/>
    <n v="1838"/>
    <n v="1773"/>
    <x v="1937"/>
  </r>
  <r>
    <x v="1"/>
    <n v="2019"/>
    <x v="773"/>
    <n v="1866"/>
    <n v="1772"/>
    <x v="1938"/>
  </r>
  <r>
    <x v="0"/>
    <n v="2019"/>
    <x v="774"/>
    <n v="1871"/>
    <n v="1771"/>
    <x v="1939"/>
  </r>
  <r>
    <x v="2"/>
    <n v="2019"/>
    <x v="773"/>
    <n v="1792"/>
    <n v="1771"/>
    <x v="1940"/>
  </r>
  <r>
    <x v="1"/>
    <n v="2019"/>
    <x v="750"/>
    <n v="1873"/>
    <n v="1769"/>
    <x v="1941"/>
  </r>
  <r>
    <x v="2"/>
    <n v="2019"/>
    <x v="634"/>
    <n v="1899"/>
    <n v="1769"/>
    <x v="1942"/>
  </r>
  <r>
    <x v="1"/>
    <n v="2019"/>
    <x v="663"/>
    <n v="1798"/>
    <n v="1767"/>
    <x v="1381"/>
  </r>
  <r>
    <x v="2"/>
    <n v="2019"/>
    <x v="768"/>
    <n v="1796"/>
    <n v="1764"/>
    <x v="1943"/>
  </r>
  <r>
    <x v="1"/>
    <n v="2019"/>
    <x v="721"/>
    <n v="1835"/>
    <n v="1763"/>
    <x v="1944"/>
  </r>
  <r>
    <x v="2"/>
    <n v="2019"/>
    <x v="775"/>
    <n v="1912"/>
    <n v="1762"/>
    <x v="1945"/>
  </r>
  <r>
    <x v="1"/>
    <n v="2019"/>
    <x v="746"/>
    <n v="1976"/>
    <n v="1762"/>
    <x v="1946"/>
  </r>
  <r>
    <x v="2"/>
    <n v="2019"/>
    <x v="776"/>
    <n v="1964"/>
    <n v="1761"/>
    <x v="1947"/>
  </r>
  <r>
    <x v="2"/>
    <n v="2019"/>
    <x v="777"/>
    <n v="1803"/>
    <n v="1761"/>
    <x v="1948"/>
  </r>
  <r>
    <x v="2"/>
    <n v="2019"/>
    <x v="715"/>
    <n v="1872"/>
    <n v="1760"/>
    <x v="1949"/>
  </r>
  <r>
    <x v="1"/>
    <n v="2019"/>
    <x v="724"/>
    <n v="1952"/>
    <n v="1759"/>
    <x v="1950"/>
  </r>
  <r>
    <x v="1"/>
    <n v="2019"/>
    <x v="747"/>
    <n v="1830"/>
    <n v="1759"/>
    <x v="1951"/>
  </r>
  <r>
    <x v="1"/>
    <n v="2019"/>
    <x v="778"/>
    <n v="2201"/>
    <n v="1758"/>
    <x v="1952"/>
  </r>
  <r>
    <x v="0"/>
    <n v="2019"/>
    <x v="745"/>
    <n v="1790"/>
    <n v="1756"/>
    <x v="1953"/>
  </r>
  <r>
    <x v="0"/>
    <n v="2019"/>
    <x v="702"/>
    <n v="1831"/>
    <n v="1756"/>
    <x v="1954"/>
  </r>
  <r>
    <x v="2"/>
    <n v="2019"/>
    <x v="779"/>
    <n v="1856"/>
    <n v="1754"/>
    <x v="1955"/>
  </r>
  <r>
    <x v="2"/>
    <n v="2019"/>
    <x v="764"/>
    <n v="1810"/>
    <n v="1751"/>
    <x v="1956"/>
  </r>
  <r>
    <x v="1"/>
    <n v="2019"/>
    <x v="780"/>
    <n v="1812"/>
    <n v="1748"/>
    <x v="1957"/>
  </r>
  <r>
    <x v="1"/>
    <n v="2019"/>
    <x v="628"/>
    <n v="1904"/>
    <n v="1747"/>
    <x v="1958"/>
  </r>
  <r>
    <x v="0"/>
    <n v="2019"/>
    <x v="781"/>
    <n v="1799"/>
    <n v="1744"/>
    <x v="1959"/>
  </r>
  <r>
    <x v="1"/>
    <n v="2019"/>
    <x v="715"/>
    <n v="1879"/>
    <n v="1744"/>
    <x v="1960"/>
  </r>
  <r>
    <x v="0"/>
    <n v="2019"/>
    <x v="733"/>
    <n v="1798"/>
    <n v="1744"/>
    <x v="1961"/>
  </r>
  <r>
    <x v="0"/>
    <n v="2019"/>
    <x v="782"/>
    <n v="1828"/>
    <n v="1743"/>
    <x v="1962"/>
  </r>
  <r>
    <x v="0"/>
    <n v="2019"/>
    <x v="756"/>
    <n v="1782"/>
    <n v="1743"/>
    <x v="1963"/>
  </r>
  <r>
    <x v="0"/>
    <n v="2019"/>
    <x v="728"/>
    <n v="1797"/>
    <n v="1742"/>
    <x v="1964"/>
  </r>
  <r>
    <x v="1"/>
    <n v="2019"/>
    <x v="701"/>
    <n v="1842"/>
    <n v="1741"/>
    <x v="1965"/>
  </r>
  <r>
    <x v="2"/>
    <n v="2019"/>
    <x v="675"/>
    <n v="1986"/>
    <n v="1740"/>
    <x v="1966"/>
  </r>
  <r>
    <x v="0"/>
    <n v="2019"/>
    <x v="783"/>
    <n v="1802"/>
    <n v="1739"/>
    <x v="1967"/>
  </r>
  <r>
    <x v="1"/>
    <n v="2019"/>
    <x v="295"/>
    <n v="1895"/>
    <n v="1738"/>
    <x v="1968"/>
  </r>
  <r>
    <x v="1"/>
    <n v="2019"/>
    <x v="751"/>
    <n v="1780"/>
    <n v="1731"/>
    <x v="1969"/>
  </r>
  <r>
    <x v="2"/>
    <n v="2019"/>
    <x v="784"/>
    <n v="1822"/>
    <n v="1730"/>
    <x v="1970"/>
  </r>
  <r>
    <x v="1"/>
    <n v="2019"/>
    <x v="785"/>
    <n v="1823"/>
    <n v="1729"/>
    <x v="1971"/>
  </r>
  <r>
    <x v="1"/>
    <n v="2019"/>
    <x v="417"/>
    <n v="1777"/>
    <n v="1729"/>
    <x v="1972"/>
  </r>
  <r>
    <x v="0"/>
    <n v="2019"/>
    <x v="701"/>
    <n v="1773"/>
    <n v="1728"/>
    <x v="1973"/>
  </r>
  <r>
    <x v="0"/>
    <n v="2019"/>
    <x v="353"/>
    <n v="1771"/>
    <n v="1726"/>
    <x v="1974"/>
  </r>
  <r>
    <x v="0"/>
    <n v="2019"/>
    <x v="698"/>
    <n v="1773"/>
    <n v="1726"/>
    <x v="1975"/>
  </r>
  <r>
    <x v="1"/>
    <n v="2019"/>
    <x v="774"/>
    <n v="1745"/>
    <n v="1725"/>
    <x v="1976"/>
  </r>
  <r>
    <x v="2"/>
    <n v="2019"/>
    <x v="786"/>
    <n v="1777"/>
    <n v="1724"/>
    <x v="1977"/>
  </r>
  <r>
    <x v="1"/>
    <n v="2019"/>
    <x v="787"/>
    <n v="1805"/>
    <n v="1724"/>
    <x v="1978"/>
  </r>
  <r>
    <x v="2"/>
    <n v="2019"/>
    <x v="788"/>
    <n v="1782"/>
    <n v="1723"/>
    <x v="1979"/>
  </r>
  <r>
    <x v="1"/>
    <n v="2019"/>
    <x v="789"/>
    <n v="1746"/>
    <n v="1722"/>
    <x v="1980"/>
  </r>
  <r>
    <x v="2"/>
    <n v="2019"/>
    <x v="790"/>
    <n v="1831"/>
    <n v="1721"/>
    <x v="1981"/>
  </r>
  <r>
    <x v="2"/>
    <n v="2019"/>
    <x v="791"/>
    <n v="1793"/>
    <n v="1720"/>
    <x v="1982"/>
  </r>
  <r>
    <x v="0"/>
    <n v="2019"/>
    <x v="792"/>
    <n v="1878"/>
    <n v="1719"/>
    <x v="1983"/>
  </r>
  <r>
    <x v="2"/>
    <n v="2019"/>
    <x v="729"/>
    <n v="1804"/>
    <n v="1719"/>
    <x v="1984"/>
  </r>
  <r>
    <x v="2"/>
    <n v="2019"/>
    <x v="793"/>
    <n v="1773"/>
    <n v="1718"/>
    <x v="1985"/>
  </r>
  <r>
    <x v="1"/>
    <n v="2019"/>
    <x v="794"/>
    <n v="1789"/>
    <n v="1717"/>
    <x v="1986"/>
  </r>
  <r>
    <x v="1"/>
    <n v="2019"/>
    <x v="761"/>
    <n v="1807"/>
    <n v="1715"/>
    <x v="1987"/>
  </r>
  <r>
    <x v="0"/>
    <n v="2019"/>
    <x v="795"/>
    <n v="1784"/>
    <n v="1715"/>
    <x v="1988"/>
  </r>
  <r>
    <x v="2"/>
    <n v="2019"/>
    <x v="796"/>
    <n v="1803"/>
    <n v="1714"/>
    <x v="1989"/>
  </r>
  <r>
    <x v="2"/>
    <n v="2019"/>
    <x v="797"/>
    <n v="1803"/>
    <n v="1714"/>
    <x v="1989"/>
  </r>
  <r>
    <x v="0"/>
    <n v="2019"/>
    <x v="721"/>
    <n v="1744"/>
    <n v="1713"/>
    <x v="1990"/>
  </r>
  <r>
    <x v="2"/>
    <n v="2019"/>
    <x v="792"/>
    <n v="1908"/>
    <n v="1712"/>
    <x v="1991"/>
  </r>
  <r>
    <x v="1"/>
    <n v="2019"/>
    <x v="759"/>
    <n v="1797"/>
    <n v="1711"/>
    <x v="1992"/>
  </r>
  <r>
    <x v="2"/>
    <n v="2019"/>
    <x v="745"/>
    <n v="1765"/>
    <n v="1710"/>
    <x v="1993"/>
  </r>
  <r>
    <x v="1"/>
    <n v="2019"/>
    <x v="784"/>
    <n v="1790"/>
    <n v="1709"/>
    <x v="1994"/>
  </r>
  <r>
    <x v="2"/>
    <n v="2019"/>
    <x v="713"/>
    <n v="1746"/>
    <n v="1708"/>
    <x v="1995"/>
  </r>
  <r>
    <x v="0"/>
    <n v="2019"/>
    <x v="707"/>
    <n v="1730"/>
    <n v="1708"/>
    <x v="1996"/>
  </r>
  <r>
    <x v="2"/>
    <n v="2019"/>
    <x v="798"/>
    <n v="1756"/>
    <n v="1708"/>
    <x v="1997"/>
  </r>
  <r>
    <x v="1"/>
    <n v="2019"/>
    <x v="620"/>
    <n v="1758"/>
    <n v="1707"/>
    <x v="1998"/>
  </r>
  <r>
    <x v="2"/>
    <n v="2019"/>
    <x v="799"/>
    <n v="1921"/>
    <n v="1707"/>
    <x v="1999"/>
  </r>
  <r>
    <x v="2"/>
    <n v="2019"/>
    <x v="719"/>
    <n v="1830"/>
    <n v="1706"/>
    <x v="2000"/>
  </r>
  <r>
    <x v="0"/>
    <n v="2019"/>
    <x v="800"/>
    <n v="1743"/>
    <n v="1705"/>
    <x v="2001"/>
  </r>
  <r>
    <x v="1"/>
    <n v="2019"/>
    <x v="801"/>
    <n v="1771"/>
    <n v="1705"/>
    <x v="2002"/>
  </r>
  <r>
    <x v="1"/>
    <n v="2019"/>
    <x v="768"/>
    <n v="1745"/>
    <n v="1704"/>
    <x v="2003"/>
  </r>
  <r>
    <x v="0"/>
    <n v="2019"/>
    <x v="794"/>
    <n v="1731"/>
    <n v="1704"/>
    <x v="2004"/>
  </r>
  <r>
    <x v="1"/>
    <n v="2019"/>
    <x v="762"/>
    <n v="1808"/>
    <n v="1702"/>
    <x v="2005"/>
  </r>
  <r>
    <x v="1"/>
    <n v="2019"/>
    <x v="326"/>
    <n v="1725"/>
    <n v="1701"/>
    <x v="2006"/>
  </r>
  <r>
    <x v="0"/>
    <n v="2019"/>
    <x v="802"/>
    <n v="1767"/>
    <n v="1700"/>
    <x v="2007"/>
  </r>
  <r>
    <x v="2"/>
    <n v="2019"/>
    <x v="803"/>
    <n v="1759"/>
    <n v="1699"/>
    <x v="2008"/>
  </r>
  <r>
    <x v="2"/>
    <n v="2019"/>
    <x v="804"/>
    <n v="1742"/>
    <n v="1698"/>
    <x v="2009"/>
  </r>
  <r>
    <x v="2"/>
    <n v="2019"/>
    <x v="801"/>
    <n v="1757"/>
    <n v="1698"/>
    <x v="2010"/>
  </r>
  <r>
    <x v="2"/>
    <n v="2019"/>
    <x v="756"/>
    <n v="1812"/>
    <n v="1697"/>
    <x v="2011"/>
  </r>
  <r>
    <x v="1"/>
    <n v="2019"/>
    <x v="754"/>
    <n v="1817"/>
    <n v="1697"/>
    <x v="2012"/>
  </r>
  <r>
    <x v="0"/>
    <n v="2019"/>
    <x v="791"/>
    <n v="1727"/>
    <n v="1697"/>
    <x v="2013"/>
  </r>
  <r>
    <x v="2"/>
    <n v="2019"/>
    <x v="774"/>
    <n v="1779"/>
    <n v="1696"/>
    <x v="2014"/>
  </r>
  <r>
    <x v="1"/>
    <n v="2019"/>
    <x v="760"/>
    <n v="2260"/>
    <n v="1696"/>
    <x v="2015"/>
  </r>
  <r>
    <x v="2"/>
    <n v="2019"/>
    <x v="805"/>
    <n v="1846"/>
    <n v="1696"/>
    <x v="2016"/>
  </r>
  <r>
    <x v="1"/>
    <n v="2019"/>
    <x v="806"/>
    <n v="1781"/>
    <n v="1696"/>
    <x v="2017"/>
  </r>
  <r>
    <x v="2"/>
    <n v="2019"/>
    <x v="807"/>
    <n v="1793"/>
    <n v="1696"/>
    <x v="2018"/>
  </r>
  <r>
    <x v="0"/>
    <n v="2019"/>
    <x v="754"/>
    <n v="1729"/>
    <n v="1696"/>
    <x v="2019"/>
  </r>
  <r>
    <x v="0"/>
    <n v="2019"/>
    <x v="693"/>
    <n v="1710"/>
    <n v="1694"/>
    <x v="2020"/>
  </r>
  <r>
    <x v="2"/>
    <n v="2019"/>
    <x v="676"/>
    <n v="2060"/>
    <n v="1693"/>
    <x v="2021"/>
  </r>
  <r>
    <x v="1"/>
    <n v="2019"/>
    <x v="704"/>
    <n v="2040"/>
    <n v="1693"/>
    <x v="2022"/>
  </r>
  <r>
    <x v="1"/>
    <n v="2019"/>
    <x v="779"/>
    <n v="1782"/>
    <n v="1692"/>
    <x v="2023"/>
  </r>
  <r>
    <x v="1"/>
    <n v="2019"/>
    <x v="723"/>
    <n v="1752"/>
    <n v="1692"/>
    <x v="2024"/>
  </r>
  <r>
    <x v="0"/>
    <n v="2019"/>
    <x v="808"/>
    <n v="1710"/>
    <n v="1691"/>
    <x v="2025"/>
  </r>
  <r>
    <x v="2"/>
    <n v="2019"/>
    <x v="806"/>
    <n v="1735"/>
    <n v="1691"/>
    <x v="2026"/>
  </r>
  <r>
    <x v="0"/>
    <n v="2019"/>
    <x v="793"/>
    <n v="1724"/>
    <n v="1687"/>
    <x v="2027"/>
  </r>
  <r>
    <x v="2"/>
    <n v="2019"/>
    <x v="809"/>
    <n v="1717"/>
    <n v="1684"/>
    <x v="2028"/>
  </r>
  <r>
    <x v="1"/>
    <n v="2019"/>
    <x v="782"/>
    <n v="1731"/>
    <n v="1683"/>
    <x v="2029"/>
  </r>
  <r>
    <x v="2"/>
    <n v="2019"/>
    <x v="505"/>
    <n v="1739"/>
    <n v="1683"/>
    <x v="2030"/>
  </r>
  <r>
    <x v="1"/>
    <n v="2019"/>
    <x v="790"/>
    <n v="1738"/>
    <n v="1683"/>
    <x v="2031"/>
  </r>
  <r>
    <x v="0"/>
    <n v="2019"/>
    <x v="810"/>
    <n v="1709"/>
    <n v="1681"/>
    <x v="2032"/>
  </r>
  <r>
    <x v="1"/>
    <n v="2019"/>
    <x v="805"/>
    <n v="1856"/>
    <n v="1679"/>
    <x v="2033"/>
  </r>
  <r>
    <x v="2"/>
    <n v="2019"/>
    <x v="811"/>
    <n v="1742"/>
    <n v="1678"/>
    <x v="2034"/>
  </r>
  <r>
    <x v="2"/>
    <n v="2019"/>
    <x v="731"/>
    <n v="1717"/>
    <n v="1678"/>
    <x v="2035"/>
  </r>
  <r>
    <x v="2"/>
    <n v="2019"/>
    <x v="802"/>
    <n v="1721"/>
    <n v="1677"/>
    <x v="2036"/>
  </r>
  <r>
    <x v="2"/>
    <n v="2019"/>
    <x v="812"/>
    <n v="1969"/>
    <n v="1677"/>
    <x v="2037"/>
  </r>
  <r>
    <x v="0"/>
    <n v="2019"/>
    <x v="813"/>
    <n v="1716"/>
    <n v="1676"/>
    <x v="2038"/>
  </r>
  <r>
    <x v="2"/>
    <n v="2019"/>
    <x v="814"/>
    <n v="1773"/>
    <n v="1676"/>
    <x v="2039"/>
  </r>
  <r>
    <x v="0"/>
    <n v="2019"/>
    <x v="805"/>
    <n v="1764"/>
    <n v="1675"/>
    <x v="2040"/>
  </r>
  <r>
    <x v="1"/>
    <n v="2019"/>
    <x v="802"/>
    <n v="1741"/>
    <n v="1675"/>
    <x v="2041"/>
  </r>
  <r>
    <x v="1"/>
    <n v="2019"/>
    <x v="792"/>
    <n v="1821"/>
    <n v="1674"/>
    <x v="2042"/>
  </r>
  <r>
    <x v="2"/>
    <n v="2019"/>
    <x v="815"/>
    <n v="1695"/>
    <n v="1674"/>
    <x v="2043"/>
  </r>
  <r>
    <x v="0"/>
    <n v="2019"/>
    <x v="798"/>
    <n v="1722"/>
    <n v="1673"/>
    <x v="2044"/>
  </r>
  <r>
    <x v="1"/>
    <n v="2019"/>
    <x v="816"/>
    <n v="1751"/>
    <n v="1672"/>
    <x v="2045"/>
  </r>
  <r>
    <x v="1"/>
    <n v="2019"/>
    <x v="800"/>
    <n v="1732"/>
    <n v="1672"/>
    <x v="2046"/>
  </r>
  <r>
    <x v="2"/>
    <n v="2019"/>
    <x v="782"/>
    <n v="1733"/>
    <n v="1672"/>
    <x v="2047"/>
  </r>
  <r>
    <x v="1"/>
    <n v="2019"/>
    <x v="731"/>
    <n v="1805"/>
    <n v="1671"/>
    <x v="2048"/>
  </r>
  <r>
    <x v="0"/>
    <n v="2019"/>
    <x v="816"/>
    <n v="1695"/>
    <n v="1670"/>
    <x v="2049"/>
  </r>
  <r>
    <x v="1"/>
    <n v="2019"/>
    <x v="729"/>
    <n v="1756"/>
    <n v="1670"/>
    <x v="2050"/>
  </r>
  <r>
    <x v="0"/>
    <n v="2019"/>
    <x v="377"/>
    <n v="2013"/>
    <n v="1668"/>
    <x v="2051"/>
  </r>
  <r>
    <x v="0"/>
    <n v="2019"/>
    <x v="817"/>
    <n v="1736"/>
    <n v="1667"/>
    <x v="2052"/>
  </r>
  <r>
    <x v="0"/>
    <n v="2019"/>
    <x v="818"/>
    <n v="1707"/>
    <n v="1667"/>
    <x v="2053"/>
  </r>
  <r>
    <x v="1"/>
    <n v="2019"/>
    <x v="819"/>
    <n v="1741"/>
    <n v="1666"/>
    <x v="2054"/>
  </r>
  <r>
    <x v="2"/>
    <n v="2019"/>
    <x v="794"/>
    <n v="1734"/>
    <n v="1666"/>
    <x v="2055"/>
  </r>
  <r>
    <x v="0"/>
    <n v="2019"/>
    <x v="348"/>
    <n v="1704"/>
    <n v="1665"/>
    <x v="2056"/>
  </r>
  <r>
    <x v="0"/>
    <n v="2019"/>
    <x v="573"/>
    <n v="1691"/>
    <n v="1665"/>
    <x v="2057"/>
  </r>
  <r>
    <x v="0"/>
    <n v="2019"/>
    <x v="820"/>
    <n v="1688"/>
    <n v="1664"/>
    <x v="2058"/>
  </r>
  <r>
    <x v="1"/>
    <n v="2019"/>
    <x v="811"/>
    <n v="1740"/>
    <n v="1663"/>
    <x v="2059"/>
  </r>
  <r>
    <x v="2"/>
    <n v="2019"/>
    <x v="821"/>
    <n v="2293"/>
    <n v="1663"/>
    <x v="2060"/>
  </r>
  <r>
    <x v="2"/>
    <n v="2019"/>
    <x v="746"/>
    <n v="1894"/>
    <n v="1663"/>
    <x v="2061"/>
  </r>
  <r>
    <x v="0"/>
    <n v="2019"/>
    <x v="801"/>
    <n v="1684"/>
    <n v="1661"/>
    <x v="2062"/>
  </r>
  <r>
    <x v="1"/>
    <n v="2019"/>
    <x v="791"/>
    <n v="1733"/>
    <n v="1661"/>
    <x v="2063"/>
  </r>
  <r>
    <x v="2"/>
    <n v="2019"/>
    <x v="816"/>
    <n v="1751"/>
    <n v="1659"/>
    <x v="2064"/>
  </r>
  <r>
    <x v="1"/>
    <n v="2019"/>
    <x v="360"/>
    <n v="1812"/>
    <n v="1659"/>
    <x v="2065"/>
  </r>
  <r>
    <x v="0"/>
    <n v="2019"/>
    <x v="811"/>
    <n v="1736"/>
    <n v="1659"/>
    <x v="1401"/>
  </r>
  <r>
    <x v="0"/>
    <n v="2019"/>
    <x v="767"/>
    <n v="1689"/>
    <n v="1659"/>
    <x v="2066"/>
  </r>
  <r>
    <x v="2"/>
    <n v="2019"/>
    <x v="822"/>
    <n v="1707"/>
    <n v="1656"/>
    <x v="2067"/>
  </r>
  <r>
    <x v="0"/>
    <n v="2019"/>
    <x v="823"/>
    <n v="1704"/>
    <n v="1655"/>
    <x v="2068"/>
  </r>
  <r>
    <x v="0"/>
    <n v="2019"/>
    <x v="824"/>
    <n v="1680"/>
    <n v="1655"/>
    <x v="2069"/>
  </r>
  <r>
    <x v="1"/>
    <n v="2019"/>
    <x v="813"/>
    <n v="1694"/>
    <n v="1654"/>
    <x v="2070"/>
  </r>
  <r>
    <x v="1"/>
    <n v="2019"/>
    <x v="825"/>
    <n v="1695"/>
    <n v="1653"/>
    <x v="2071"/>
  </r>
  <r>
    <x v="2"/>
    <n v="2019"/>
    <x v="826"/>
    <n v="1699"/>
    <n v="1650"/>
    <x v="2072"/>
  </r>
  <r>
    <x v="0"/>
    <n v="2019"/>
    <x v="827"/>
    <n v="1691"/>
    <n v="1650"/>
    <x v="2073"/>
  </r>
  <r>
    <x v="0"/>
    <n v="2019"/>
    <x v="828"/>
    <n v="1673"/>
    <n v="1648"/>
    <x v="2074"/>
  </r>
  <r>
    <x v="0"/>
    <n v="2019"/>
    <x v="784"/>
    <n v="1681"/>
    <n v="1647"/>
    <x v="2075"/>
  </r>
  <r>
    <x v="1"/>
    <n v="2019"/>
    <x v="771"/>
    <n v="1698"/>
    <n v="1646"/>
    <x v="2076"/>
  </r>
  <r>
    <x v="2"/>
    <n v="2019"/>
    <x v="829"/>
    <n v="1703"/>
    <n v="1645"/>
    <x v="2077"/>
  </r>
  <r>
    <x v="1"/>
    <n v="2019"/>
    <x v="743"/>
    <n v="1740"/>
    <n v="1645"/>
    <x v="2078"/>
  </r>
  <r>
    <x v="1"/>
    <n v="2019"/>
    <x v="767"/>
    <n v="1745"/>
    <n v="1645"/>
    <x v="2079"/>
  </r>
  <r>
    <x v="0"/>
    <n v="2019"/>
    <x v="830"/>
    <n v="1763"/>
    <n v="1645"/>
    <x v="2080"/>
  </r>
  <r>
    <x v="0"/>
    <n v="2019"/>
    <x v="831"/>
    <n v="1701"/>
    <n v="1645"/>
    <x v="2081"/>
  </r>
  <r>
    <x v="0"/>
    <n v="2019"/>
    <x v="819"/>
    <n v="1677"/>
    <n v="1643"/>
    <x v="2082"/>
  </r>
  <r>
    <x v="1"/>
    <n v="2019"/>
    <x v="822"/>
    <n v="1702"/>
    <n v="1642"/>
    <x v="2083"/>
  </r>
  <r>
    <x v="0"/>
    <n v="2019"/>
    <x v="790"/>
    <n v="1808"/>
    <n v="1642"/>
    <x v="2084"/>
  </r>
  <r>
    <x v="0"/>
    <n v="2019"/>
    <x v="771"/>
    <n v="1663"/>
    <n v="1642"/>
    <x v="2085"/>
  </r>
  <r>
    <x v="1"/>
    <n v="2019"/>
    <x v="681"/>
    <n v="1706"/>
    <n v="1641"/>
    <x v="2086"/>
  </r>
  <r>
    <x v="2"/>
    <n v="2019"/>
    <x v="787"/>
    <n v="1682"/>
    <n v="1641"/>
    <x v="2087"/>
  </r>
  <r>
    <x v="2"/>
    <n v="2019"/>
    <x v="749"/>
    <n v="1726"/>
    <n v="1640"/>
    <x v="2088"/>
  </r>
  <r>
    <x v="0"/>
    <n v="2019"/>
    <x v="809"/>
    <n v="1701"/>
    <n v="1639"/>
    <x v="2089"/>
  </r>
  <r>
    <x v="2"/>
    <n v="2019"/>
    <x v="743"/>
    <n v="1697"/>
    <n v="1636"/>
    <x v="2090"/>
  </r>
  <r>
    <x v="2"/>
    <n v="2019"/>
    <x v="778"/>
    <n v="2009"/>
    <n v="1636"/>
    <x v="2091"/>
  </r>
  <r>
    <x v="2"/>
    <n v="2019"/>
    <x v="789"/>
    <n v="1650"/>
    <n v="1634"/>
    <x v="2092"/>
  </r>
  <r>
    <x v="0"/>
    <n v="2019"/>
    <x v="331"/>
    <n v="1683"/>
    <n v="1634"/>
    <x v="2093"/>
  </r>
  <r>
    <x v="1"/>
    <n v="2019"/>
    <x v="331"/>
    <n v="1676"/>
    <n v="1634"/>
    <x v="2094"/>
  </r>
  <r>
    <x v="2"/>
    <n v="2019"/>
    <x v="800"/>
    <n v="1696"/>
    <n v="1633"/>
    <x v="2095"/>
  </r>
  <r>
    <x v="1"/>
    <n v="2019"/>
    <x v="793"/>
    <n v="1703"/>
    <n v="1632"/>
    <x v="2096"/>
  </r>
  <r>
    <x v="1"/>
    <n v="2019"/>
    <x v="740"/>
    <n v="1703"/>
    <n v="1630"/>
    <x v="2097"/>
  </r>
  <r>
    <x v="0"/>
    <n v="2019"/>
    <x v="779"/>
    <n v="1691"/>
    <n v="1629"/>
    <x v="2098"/>
  </r>
  <r>
    <x v="1"/>
    <n v="2019"/>
    <x v="625"/>
    <n v="1648"/>
    <n v="1628"/>
    <x v="2099"/>
  </r>
  <r>
    <x v="0"/>
    <n v="2019"/>
    <x v="832"/>
    <n v="1717"/>
    <n v="1628"/>
    <x v="2100"/>
  </r>
  <r>
    <x v="0"/>
    <n v="2019"/>
    <x v="833"/>
    <n v="1690"/>
    <n v="1628"/>
    <x v="2101"/>
  </r>
  <r>
    <x v="0"/>
    <n v="2019"/>
    <x v="806"/>
    <n v="1693"/>
    <n v="1627"/>
    <x v="2102"/>
  </r>
  <r>
    <x v="2"/>
    <n v="2019"/>
    <x v="647"/>
    <n v="1695"/>
    <n v="1623"/>
    <x v="2103"/>
  </r>
  <r>
    <x v="0"/>
    <n v="2019"/>
    <x v="825"/>
    <n v="1662"/>
    <n v="1623"/>
    <x v="2104"/>
  </r>
  <r>
    <x v="1"/>
    <n v="2019"/>
    <x v="827"/>
    <n v="1776"/>
    <n v="1622"/>
    <x v="2105"/>
  </r>
  <r>
    <x v="0"/>
    <n v="2019"/>
    <x v="834"/>
    <n v="1715"/>
    <n v="1622"/>
    <x v="2106"/>
  </r>
  <r>
    <x v="2"/>
    <n v="2019"/>
    <x v="828"/>
    <n v="1716"/>
    <n v="1619"/>
    <x v="2107"/>
  </r>
  <r>
    <x v="0"/>
    <n v="2019"/>
    <x v="835"/>
    <n v="1660"/>
    <n v="1618"/>
    <x v="2108"/>
  </r>
  <r>
    <x v="0"/>
    <n v="2019"/>
    <x v="836"/>
    <n v="1734"/>
    <n v="1618"/>
    <x v="2109"/>
  </r>
  <r>
    <x v="1"/>
    <n v="2019"/>
    <x v="834"/>
    <n v="1654"/>
    <n v="1618"/>
    <x v="2110"/>
  </r>
  <r>
    <x v="0"/>
    <n v="2019"/>
    <x v="837"/>
    <n v="1646"/>
    <n v="1617"/>
    <x v="2111"/>
  </r>
  <r>
    <x v="0"/>
    <n v="2019"/>
    <x v="789"/>
    <n v="1625"/>
    <n v="1616"/>
    <x v="2112"/>
  </r>
  <r>
    <x v="1"/>
    <n v="2019"/>
    <x v="838"/>
    <n v="1659"/>
    <n v="1616"/>
    <x v="2113"/>
  </r>
  <r>
    <x v="1"/>
    <n v="2019"/>
    <x v="809"/>
    <n v="1658"/>
    <n v="1615"/>
    <x v="2114"/>
  </r>
  <r>
    <x v="1"/>
    <n v="2019"/>
    <x v="839"/>
    <n v="1648"/>
    <n v="1614"/>
    <x v="2115"/>
  </r>
  <r>
    <x v="0"/>
    <n v="2019"/>
    <x v="681"/>
    <n v="1705"/>
    <n v="1614"/>
    <x v="2116"/>
  </r>
  <r>
    <x v="2"/>
    <n v="2019"/>
    <x v="840"/>
    <n v="1701"/>
    <n v="1614"/>
    <x v="2117"/>
  </r>
  <r>
    <x v="0"/>
    <n v="2019"/>
    <x v="620"/>
    <n v="1639"/>
    <n v="1614"/>
    <x v="2118"/>
  </r>
  <r>
    <x v="2"/>
    <n v="2019"/>
    <x v="841"/>
    <n v="1674"/>
    <n v="1613"/>
    <x v="2119"/>
  </r>
  <r>
    <x v="2"/>
    <n v="2019"/>
    <x v="834"/>
    <n v="1679"/>
    <n v="1612"/>
    <x v="2120"/>
  </r>
  <r>
    <x v="1"/>
    <n v="2019"/>
    <x v="828"/>
    <n v="1707"/>
    <n v="1611"/>
    <x v="2121"/>
  </r>
  <r>
    <x v="1"/>
    <n v="2019"/>
    <x v="803"/>
    <n v="1650"/>
    <n v="1610"/>
    <x v="2122"/>
  </r>
  <r>
    <x v="2"/>
    <n v="2019"/>
    <x v="842"/>
    <n v="1692"/>
    <n v="1610"/>
    <x v="2123"/>
  </r>
  <r>
    <x v="2"/>
    <n v="2019"/>
    <x v="831"/>
    <n v="1690"/>
    <n v="1610"/>
    <x v="86"/>
  </r>
  <r>
    <x v="1"/>
    <n v="2019"/>
    <x v="814"/>
    <n v="1722"/>
    <n v="1610"/>
    <x v="2124"/>
  </r>
  <r>
    <x v="2"/>
    <n v="2019"/>
    <x v="758"/>
    <n v="1647"/>
    <n v="1608"/>
    <x v="2125"/>
  </r>
  <r>
    <x v="2"/>
    <n v="2019"/>
    <x v="740"/>
    <n v="1680"/>
    <n v="1607"/>
    <x v="2126"/>
  </r>
  <r>
    <x v="1"/>
    <n v="2019"/>
    <x v="357"/>
    <n v="1669"/>
    <n v="1606"/>
    <x v="2127"/>
  </r>
  <r>
    <x v="0"/>
    <n v="2019"/>
    <x v="797"/>
    <n v="1690"/>
    <n v="1606"/>
    <x v="2128"/>
  </r>
  <r>
    <x v="1"/>
    <n v="2019"/>
    <x v="338"/>
    <n v="1765"/>
    <n v="1604"/>
    <x v="2129"/>
  </r>
  <r>
    <x v="0"/>
    <n v="2019"/>
    <x v="842"/>
    <n v="1624"/>
    <n v="1603"/>
    <x v="2130"/>
  </r>
  <r>
    <x v="1"/>
    <n v="2019"/>
    <x v="796"/>
    <n v="1625"/>
    <n v="1602"/>
    <x v="2131"/>
  </r>
  <r>
    <x v="0"/>
    <n v="2019"/>
    <x v="843"/>
    <n v="1617"/>
    <n v="1601"/>
    <x v="2132"/>
  </r>
  <r>
    <x v="2"/>
    <n v="2019"/>
    <x v="770"/>
    <n v="1634"/>
    <n v="1599"/>
    <x v="2133"/>
  </r>
  <r>
    <x v="2"/>
    <n v="2019"/>
    <x v="843"/>
    <n v="1644"/>
    <n v="1599"/>
    <x v="2134"/>
  </r>
  <r>
    <x v="0"/>
    <n v="2019"/>
    <x v="844"/>
    <n v="1649"/>
    <n v="1597"/>
    <x v="2135"/>
  </r>
  <r>
    <x v="2"/>
    <n v="2019"/>
    <x v="845"/>
    <n v="1652"/>
    <n v="1596"/>
    <x v="2136"/>
  </r>
  <r>
    <x v="1"/>
    <n v="2019"/>
    <x v="699"/>
    <n v="1669"/>
    <n v="1595"/>
    <x v="2137"/>
  </r>
  <r>
    <x v="2"/>
    <n v="2019"/>
    <x v="625"/>
    <n v="1610"/>
    <n v="1592"/>
    <x v="2138"/>
  </r>
  <r>
    <x v="2"/>
    <n v="2019"/>
    <x v="824"/>
    <n v="1670"/>
    <n v="1592"/>
    <x v="2139"/>
  </r>
  <r>
    <x v="0"/>
    <n v="2019"/>
    <x v="846"/>
    <n v="1665"/>
    <n v="1592"/>
    <x v="2140"/>
  </r>
  <r>
    <x v="0"/>
    <n v="2019"/>
    <x v="796"/>
    <n v="1687"/>
    <n v="1591"/>
    <x v="2141"/>
  </r>
  <r>
    <x v="0"/>
    <n v="2019"/>
    <x v="826"/>
    <n v="1616"/>
    <n v="1590"/>
    <x v="2142"/>
  </r>
  <r>
    <x v="0"/>
    <n v="2019"/>
    <x v="847"/>
    <n v="1668"/>
    <n v="1588"/>
    <x v="2143"/>
  </r>
  <r>
    <x v="0"/>
    <n v="2019"/>
    <x v="848"/>
    <n v="1613"/>
    <n v="1582"/>
    <x v="2144"/>
  </r>
  <r>
    <x v="1"/>
    <n v="2019"/>
    <x v="847"/>
    <n v="1644"/>
    <n v="1579"/>
    <x v="2145"/>
  </r>
  <r>
    <x v="2"/>
    <n v="2019"/>
    <x v="849"/>
    <n v="1593"/>
    <n v="1577"/>
    <x v="2146"/>
  </r>
  <r>
    <x v="1"/>
    <n v="2019"/>
    <x v="815"/>
    <n v="1605"/>
    <n v="1576"/>
    <x v="2147"/>
  </r>
  <r>
    <x v="0"/>
    <n v="2019"/>
    <x v="850"/>
    <n v="1665"/>
    <n v="1576"/>
    <x v="2148"/>
  </r>
  <r>
    <x v="1"/>
    <n v="2019"/>
    <x v="846"/>
    <n v="1722"/>
    <n v="1576"/>
    <x v="2149"/>
  </r>
  <r>
    <x v="1"/>
    <n v="2019"/>
    <x v="817"/>
    <n v="1601"/>
    <n v="1575"/>
    <x v="2150"/>
  </r>
  <r>
    <x v="1"/>
    <n v="2019"/>
    <x v="820"/>
    <n v="1626"/>
    <n v="1574"/>
    <x v="2151"/>
  </r>
  <r>
    <x v="0"/>
    <n v="2019"/>
    <x v="822"/>
    <n v="1596"/>
    <n v="1574"/>
    <x v="2152"/>
  </r>
  <r>
    <x v="0"/>
    <n v="2019"/>
    <x v="669"/>
    <n v="1615"/>
    <n v="1572"/>
    <x v="2153"/>
  </r>
  <r>
    <x v="1"/>
    <n v="2019"/>
    <x v="851"/>
    <n v="1631"/>
    <n v="1572"/>
    <x v="2154"/>
  </r>
  <r>
    <x v="2"/>
    <n v="2019"/>
    <x v="852"/>
    <n v="1753"/>
    <n v="1570"/>
    <x v="2155"/>
  </r>
  <r>
    <x v="0"/>
    <n v="2019"/>
    <x v="853"/>
    <n v="1654"/>
    <n v="1569"/>
    <x v="2156"/>
  </r>
  <r>
    <x v="2"/>
    <n v="2019"/>
    <x v="854"/>
    <n v="1600"/>
    <n v="1569"/>
    <x v="2157"/>
  </r>
  <r>
    <x v="2"/>
    <n v="2019"/>
    <x v="855"/>
    <n v="1696"/>
    <n v="1569"/>
    <x v="2158"/>
  </r>
  <r>
    <x v="2"/>
    <n v="2019"/>
    <x v="856"/>
    <n v="1739"/>
    <n v="1567"/>
    <x v="2159"/>
  </r>
  <r>
    <x v="1"/>
    <n v="2019"/>
    <x v="664"/>
    <n v="1654"/>
    <n v="1567"/>
    <x v="2160"/>
  </r>
  <r>
    <x v="0"/>
    <n v="2019"/>
    <x v="857"/>
    <n v="1640"/>
    <n v="1566"/>
    <x v="2161"/>
  </r>
  <r>
    <x v="1"/>
    <n v="2019"/>
    <x v="831"/>
    <n v="1665"/>
    <n v="1566"/>
    <x v="2162"/>
  </r>
  <r>
    <x v="0"/>
    <n v="2019"/>
    <x v="858"/>
    <n v="1590"/>
    <n v="1566"/>
    <x v="2163"/>
  </r>
  <r>
    <x v="1"/>
    <n v="2019"/>
    <x v="859"/>
    <n v="1619"/>
    <n v="1565"/>
    <x v="2164"/>
  </r>
  <r>
    <x v="0"/>
    <n v="2019"/>
    <x v="860"/>
    <n v="1642"/>
    <n v="1565"/>
    <x v="2165"/>
  </r>
  <r>
    <x v="0"/>
    <n v="2019"/>
    <x v="357"/>
    <n v="1612"/>
    <n v="1564"/>
    <x v="2166"/>
  </r>
  <r>
    <x v="1"/>
    <n v="2019"/>
    <x v="824"/>
    <n v="1624"/>
    <n v="1563"/>
    <x v="2167"/>
  </r>
  <r>
    <x v="0"/>
    <n v="2019"/>
    <x v="717"/>
    <n v="1636"/>
    <n v="1562"/>
    <x v="2168"/>
  </r>
  <r>
    <x v="0"/>
    <n v="2019"/>
    <x v="861"/>
    <n v="1669"/>
    <n v="1561"/>
    <x v="2169"/>
  </r>
  <r>
    <x v="0"/>
    <n v="2019"/>
    <x v="862"/>
    <n v="1576"/>
    <n v="1561"/>
    <x v="2170"/>
  </r>
  <r>
    <x v="1"/>
    <n v="2019"/>
    <x v="136"/>
    <n v="1585"/>
    <n v="1561"/>
    <x v="2171"/>
  </r>
  <r>
    <x v="1"/>
    <n v="2019"/>
    <x v="863"/>
    <n v="1606"/>
    <n v="1561"/>
    <x v="2172"/>
  </r>
  <r>
    <x v="1"/>
    <n v="2019"/>
    <x v="833"/>
    <n v="1615"/>
    <n v="1560"/>
    <x v="2173"/>
  </r>
  <r>
    <x v="1"/>
    <n v="2019"/>
    <x v="843"/>
    <n v="1603"/>
    <n v="1558"/>
    <x v="2174"/>
  </r>
  <r>
    <x v="0"/>
    <n v="2019"/>
    <x v="338"/>
    <n v="1613"/>
    <n v="1558"/>
    <x v="2175"/>
  </r>
  <r>
    <x v="2"/>
    <n v="2019"/>
    <x v="864"/>
    <n v="1597"/>
    <n v="1558"/>
    <x v="2176"/>
  </r>
  <r>
    <x v="0"/>
    <n v="2019"/>
    <x v="865"/>
    <n v="1625"/>
    <n v="1557"/>
    <x v="2177"/>
  </r>
  <r>
    <x v="1"/>
    <n v="2019"/>
    <x v="866"/>
    <n v="1631"/>
    <n v="1557"/>
    <x v="2178"/>
  </r>
  <r>
    <x v="0"/>
    <n v="2019"/>
    <x v="815"/>
    <n v="1584"/>
    <n v="1556"/>
    <x v="2179"/>
  </r>
  <r>
    <x v="1"/>
    <n v="2019"/>
    <x v="854"/>
    <n v="1588"/>
    <n v="1556"/>
    <x v="2180"/>
  </r>
  <r>
    <x v="0"/>
    <n v="2019"/>
    <x v="867"/>
    <n v="1622"/>
    <n v="1555"/>
    <x v="2181"/>
  </r>
  <r>
    <x v="2"/>
    <n v="2019"/>
    <x v="868"/>
    <n v="1591"/>
    <n v="1553"/>
    <x v="2182"/>
  </r>
  <r>
    <x v="1"/>
    <n v="2019"/>
    <x v="865"/>
    <n v="1610"/>
    <n v="1552"/>
    <x v="2183"/>
  </r>
  <r>
    <x v="2"/>
    <n v="2019"/>
    <x v="783"/>
    <n v="1585"/>
    <n v="1552"/>
    <x v="2184"/>
  </r>
  <r>
    <x v="0"/>
    <n v="2019"/>
    <x v="869"/>
    <n v="1605"/>
    <n v="1550"/>
    <x v="2185"/>
  </r>
  <r>
    <x v="1"/>
    <n v="2019"/>
    <x v="853"/>
    <n v="1630"/>
    <n v="1549"/>
    <x v="2186"/>
  </r>
  <r>
    <x v="1"/>
    <n v="2019"/>
    <x v="797"/>
    <n v="1625"/>
    <n v="1549"/>
    <x v="2187"/>
  </r>
  <r>
    <x v="1"/>
    <n v="2019"/>
    <x v="823"/>
    <n v="1795"/>
    <n v="1548"/>
    <x v="2188"/>
  </r>
  <r>
    <x v="1"/>
    <n v="2019"/>
    <x v="870"/>
    <n v="1620"/>
    <n v="1548"/>
    <x v="2189"/>
  </r>
  <r>
    <x v="0"/>
    <n v="2019"/>
    <x v="839"/>
    <n v="1621"/>
    <n v="1548"/>
    <x v="2190"/>
  </r>
  <r>
    <x v="2"/>
    <n v="2019"/>
    <x v="871"/>
    <n v="1619"/>
    <n v="1548"/>
    <x v="2191"/>
  </r>
  <r>
    <x v="1"/>
    <n v="2019"/>
    <x v="786"/>
    <n v="1614"/>
    <n v="1547"/>
    <x v="2192"/>
  </r>
  <r>
    <x v="0"/>
    <n v="2019"/>
    <x v="872"/>
    <n v="1575"/>
    <n v="1547"/>
    <x v="2193"/>
  </r>
  <r>
    <x v="0"/>
    <n v="2019"/>
    <x v="863"/>
    <n v="1603"/>
    <n v="1544"/>
    <x v="2194"/>
  </r>
  <r>
    <x v="2"/>
    <n v="2019"/>
    <x v="869"/>
    <n v="1585"/>
    <n v="1544"/>
    <x v="2195"/>
  </r>
  <r>
    <x v="2"/>
    <n v="2019"/>
    <x v="602"/>
    <n v="1576"/>
    <n v="1543"/>
    <x v="2196"/>
  </r>
  <r>
    <x v="1"/>
    <n v="2019"/>
    <x v="873"/>
    <n v="1657"/>
    <n v="1543"/>
    <x v="2197"/>
  </r>
  <r>
    <x v="2"/>
    <n v="2019"/>
    <x v="865"/>
    <n v="1605"/>
    <n v="1541"/>
    <x v="2198"/>
  </r>
  <r>
    <x v="0"/>
    <n v="2019"/>
    <x v="741"/>
    <n v="1570"/>
    <n v="1541"/>
    <x v="2199"/>
  </r>
  <r>
    <x v="1"/>
    <n v="2019"/>
    <x v="874"/>
    <n v="1593"/>
    <n v="1540"/>
    <x v="2200"/>
  </r>
  <r>
    <x v="2"/>
    <n v="2019"/>
    <x v="875"/>
    <n v="1567"/>
    <n v="1539"/>
    <x v="2201"/>
  </r>
  <r>
    <x v="0"/>
    <n v="2019"/>
    <x v="876"/>
    <n v="1621"/>
    <n v="1538"/>
    <x v="2202"/>
  </r>
  <r>
    <x v="1"/>
    <n v="2019"/>
    <x v="861"/>
    <n v="1671"/>
    <n v="1537"/>
    <x v="2203"/>
  </r>
  <r>
    <x v="2"/>
    <n v="2019"/>
    <x v="877"/>
    <n v="1577"/>
    <n v="1537"/>
    <x v="2204"/>
  </r>
  <r>
    <x v="0"/>
    <n v="2019"/>
    <x v="417"/>
    <n v="1621"/>
    <n v="1536"/>
    <x v="2205"/>
  </r>
  <r>
    <x v="2"/>
    <n v="2019"/>
    <x v="878"/>
    <n v="1589"/>
    <n v="1534"/>
    <x v="2206"/>
  </r>
  <r>
    <x v="1"/>
    <n v="2019"/>
    <x v="842"/>
    <n v="1592"/>
    <n v="1534"/>
    <x v="2207"/>
  </r>
  <r>
    <x v="0"/>
    <n v="2019"/>
    <x v="786"/>
    <n v="1559"/>
    <n v="1534"/>
    <x v="2208"/>
  </r>
  <r>
    <x v="0"/>
    <n v="2019"/>
    <x v="841"/>
    <n v="1553"/>
    <n v="1534"/>
    <x v="2209"/>
  </r>
  <r>
    <x v="1"/>
    <n v="2019"/>
    <x v="879"/>
    <n v="1565"/>
    <n v="1533"/>
    <x v="2210"/>
  </r>
  <r>
    <x v="1"/>
    <n v="2019"/>
    <x v="855"/>
    <n v="1670"/>
    <n v="1532"/>
    <x v="2211"/>
  </r>
  <r>
    <x v="2"/>
    <n v="2019"/>
    <x v="880"/>
    <n v="1600"/>
    <n v="1532"/>
    <x v="2212"/>
  </r>
  <r>
    <x v="1"/>
    <n v="2019"/>
    <x v="788"/>
    <n v="1574"/>
    <n v="1531"/>
    <x v="2213"/>
  </r>
  <r>
    <x v="1"/>
    <n v="2019"/>
    <x v="826"/>
    <n v="1615"/>
    <n v="1531"/>
    <x v="2214"/>
  </r>
  <r>
    <x v="0"/>
    <n v="2019"/>
    <x v="770"/>
    <n v="1586"/>
    <n v="1531"/>
    <x v="2215"/>
  </r>
  <r>
    <x v="0"/>
    <n v="2019"/>
    <x v="814"/>
    <n v="1562"/>
    <n v="1528"/>
    <x v="2216"/>
  </r>
  <r>
    <x v="0"/>
    <n v="2019"/>
    <x v="881"/>
    <n v="1620"/>
    <n v="1527"/>
    <x v="2217"/>
  </r>
  <r>
    <x v="2"/>
    <n v="2019"/>
    <x v="882"/>
    <n v="1582"/>
    <n v="1527"/>
    <x v="2218"/>
  </r>
  <r>
    <x v="2"/>
    <n v="2019"/>
    <x v="685"/>
    <n v="1685"/>
    <n v="1526"/>
    <x v="2219"/>
  </r>
  <r>
    <x v="1"/>
    <n v="2019"/>
    <x v="883"/>
    <n v="1547"/>
    <n v="1525"/>
    <x v="2220"/>
  </r>
  <r>
    <x v="1"/>
    <n v="2019"/>
    <x v="841"/>
    <n v="1601"/>
    <n v="1525"/>
    <x v="2221"/>
  </r>
  <r>
    <x v="1"/>
    <n v="2019"/>
    <x v="876"/>
    <n v="1598"/>
    <n v="1524"/>
    <x v="2222"/>
  </r>
  <r>
    <x v="2"/>
    <n v="2019"/>
    <x v="817"/>
    <n v="1569"/>
    <n v="1523"/>
    <x v="2223"/>
  </r>
  <r>
    <x v="1"/>
    <n v="2019"/>
    <x v="835"/>
    <n v="1607"/>
    <n v="1523"/>
    <x v="2224"/>
  </r>
  <r>
    <x v="1"/>
    <n v="2019"/>
    <x v="850"/>
    <n v="1593"/>
    <n v="1521"/>
    <x v="2225"/>
  </r>
  <r>
    <x v="1"/>
    <n v="2019"/>
    <x v="837"/>
    <n v="1608"/>
    <n v="1520"/>
    <x v="2226"/>
  </r>
  <r>
    <x v="1"/>
    <n v="2019"/>
    <x v="884"/>
    <n v="1542"/>
    <n v="1520"/>
    <x v="2227"/>
  </r>
  <r>
    <x v="0"/>
    <n v="2019"/>
    <x v="884"/>
    <n v="1558"/>
    <n v="1519"/>
    <x v="2228"/>
  </r>
  <r>
    <x v="1"/>
    <n v="2019"/>
    <x v="830"/>
    <n v="1677"/>
    <n v="1519"/>
    <x v="2229"/>
  </r>
  <r>
    <x v="0"/>
    <n v="2019"/>
    <x v="125"/>
    <n v="1555"/>
    <n v="1518"/>
    <x v="2230"/>
  </r>
  <r>
    <x v="0"/>
    <n v="2019"/>
    <x v="885"/>
    <n v="1552"/>
    <n v="1518"/>
    <x v="2231"/>
  </r>
  <r>
    <x v="2"/>
    <n v="2019"/>
    <x v="823"/>
    <n v="1741"/>
    <n v="1517"/>
    <x v="2232"/>
  </r>
  <r>
    <x v="2"/>
    <n v="2019"/>
    <x v="785"/>
    <n v="1623"/>
    <n v="1517"/>
    <x v="2233"/>
  </r>
  <r>
    <x v="0"/>
    <n v="2019"/>
    <x v="886"/>
    <n v="1555"/>
    <n v="1517"/>
    <x v="2234"/>
  </r>
  <r>
    <x v="1"/>
    <n v="2019"/>
    <x v="887"/>
    <n v="1624"/>
    <n v="1516"/>
    <x v="2235"/>
  </r>
  <r>
    <x v="1"/>
    <n v="2019"/>
    <x v="808"/>
    <n v="1580"/>
    <n v="1515"/>
    <x v="2236"/>
  </r>
  <r>
    <x v="2"/>
    <n v="2019"/>
    <x v="888"/>
    <n v="1572"/>
    <n v="1514"/>
    <x v="2237"/>
  </r>
  <r>
    <x v="0"/>
    <n v="2019"/>
    <x v="889"/>
    <n v="1551"/>
    <n v="1513"/>
    <x v="2238"/>
  </r>
  <r>
    <x v="0"/>
    <n v="2019"/>
    <x v="890"/>
    <n v="1639"/>
    <n v="1513"/>
    <x v="2239"/>
  </r>
  <r>
    <x v="0"/>
    <n v="2019"/>
    <x v="854"/>
    <n v="1533"/>
    <n v="1512"/>
    <x v="2240"/>
  </r>
  <r>
    <x v="2"/>
    <n v="2019"/>
    <x v="891"/>
    <n v="1552"/>
    <n v="1509"/>
    <x v="2241"/>
  </r>
  <r>
    <x v="2"/>
    <n v="2019"/>
    <x v="853"/>
    <n v="1586"/>
    <n v="1508"/>
    <x v="2242"/>
  </r>
  <r>
    <x v="2"/>
    <n v="2019"/>
    <x v="892"/>
    <n v="1610"/>
    <n v="1508"/>
    <x v="2243"/>
  </r>
  <r>
    <x v="2"/>
    <n v="2019"/>
    <x v="893"/>
    <n v="1571"/>
    <n v="1507"/>
    <x v="2244"/>
  </r>
  <r>
    <x v="0"/>
    <n v="2019"/>
    <x v="879"/>
    <n v="1559"/>
    <n v="1507"/>
    <x v="2245"/>
  </r>
  <r>
    <x v="2"/>
    <n v="2019"/>
    <x v="808"/>
    <n v="1562"/>
    <n v="1507"/>
    <x v="2246"/>
  </r>
  <r>
    <x v="2"/>
    <n v="2019"/>
    <x v="881"/>
    <n v="1567"/>
    <n v="1505"/>
    <x v="2247"/>
  </r>
  <r>
    <x v="1"/>
    <n v="2019"/>
    <x v="783"/>
    <n v="1545"/>
    <n v="1503"/>
    <x v="2248"/>
  </r>
  <r>
    <x v="2"/>
    <n v="2019"/>
    <x v="894"/>
    <n v="1519"/>
    <n v="1502"/>
    <x v="2249"/>
  </r>
  <r>
    <x v="1"/>
    <n v="2019"/>
    <x v="871"/>
    <n v="1569"/>
    <n v="1502"/>
    <x v="2250"/>
  </r>
  <r>
    <x v="2"/>
    <n v="2019"/>
    <x v="847"/>
    <n v="1528"/>
    <n v="1501"/>
    <x v="2251"/>
  </r>
  <r>
    <x v="1"/>
    <n v="2019"/>
    <x v="864"/>
    <n v="1545"/>
    <n v="1501"/>
    <x v="2252"/>
  </r>
  <r>
    <x v="2"/>
    <n v="2019"/>
    <x v="863"/>
    <n v="1527"/>
    <n v="1500"/>
    <x v="2253"/>
  </r>
  <r>
    <x v="1"/>
    <n v="2019"/>
    <x v="895"/>
    <n v="1556"/>
    <n v="1498"/>
    <x v="2254"/>
  </r>
  <r>
    <x v="2"/>
    <n v="2019"/>
    <x v="896"/>
    <n v="1532"/>
    <n v="1497"/>
    <x v="2255"/>
  </r>
  <r>
    <x v="0"/>
    <n v="2019"/>
    <x v="874"/>
    <n v="1598"/>
    <n v="1497"/>
    <x v="2256"/>
  </r>
  <r>
    <x v="2"/>
    <n v="2019"/>
    <x v="850"/>
    <n v="1577"/>
    <n v="1496"/>
    <x v="2257"/>
  </r>
  <r>
    <x v="2"/>
    <n v="2019"/>
    <x v="897"/>
    <n v="1559"/>
    <n v="1495"/>
    <x v="2258"/>
  </r>
  <r>
    <x v="2"/>
    <n v="2019"/>
    <x v="885"/>
    <n v="1510"/>
    <n v="1495"/>
    <x v="2259"/>
  </r>
  <r>
    <x v="1"/>
    <n v="2019"/>
    <x v="898"/>
    <n v="1592"/>
    <n v="1495"/>
    <x v="2260"/>
  </r>
  <r>
    <x v="0"/>
    <n v="2019"/>
    <x v="899"/>
    <n v="1558"/>
    <n v="1493"/>
    <x v="2261"/>
  </r>
  <r>
    <x v="2"/>
    <n v="2019"/>
    <x v="900"/>
    <n v="1586"/>
    <n v="1493"/>
    <x v="2262"/>
  </r>
  <r>
    <x v="2"/>
    <n v="2019"/>
    <x v="898"/>
    <n v="1586"/>
    <n v="1490"/>
    <x v="2263"/>
  </r>
  <r>
    <x v="2"/>
    <n v="2019"/>
    <x v="838"/>
    <n v="1522"/>
    <n v="1490"/>
    <x v="2264"/>
  </r>
  <r>
    <x v="2"/>
    <n v="2019"/>
    <x v="901"/>
    <n v="1540"/>
    <n v="1489"/>
    <x v="2265"/>
  </r>
  <r>
    <x v="0"/>
    <n v="2019"/>
    <x v="868"/>
    <n v="1520"/>
    <n v="1489"/>
    <x v="2266"/>
  </r>
  <r>
    <x v="0"/>
    <n v="2019"/>
    <x v="902"/>
    <n v="1522"/>
    <n v="1489"/>
    <x v="2267"/>
  </r>
  <r>
    <x v="0"/>
    <n v="2019"/>
    <x v="903"/>
    <n v="1512"/>
    <n v="1486"/>
    <x v="2268"/>
  </r>
  <r>
    <x v="2"/>
    <n v="2019"/>
    <x v="904"/>
    <n v="1544"/>
    <n v="1484"/>
    <x v="2269"/>
  </r>
  <r>
    <x v="2"/>
    <n v="2019"/>
    <x v="813"/>
    <n v="1509"/>
    <n v="1483"/>
    <x v="2270"/>
  </r>
  <r>
    <x v="1"/>
    <n v="2019"/>
    <x v="414"/>
    <n v="1590"/>
    <n v="1481"/>
    <x v="2271"/>
  </r>
  <r>
    <x v="0"/>
    <n v="2019"/>
    <x v="905"/>
    <n v="1565"/>
    <n v="1481"/>
    <x v="2272"/>
  </r>
  <r>
    <x v="2"/>
    <n v="2019"/>
    <x v="906"/>
    <n v="1551"/>
    <n v="1481"/>
    <x v="2273"/>
  </r>
  <r>
    <x v="0"/>
    <n v="2019"/>
    <x v="859"/>
    <n v="1505"/>
    <n v="1481"/>
    <x v="2274"/>
  </r>
  <r>
    <x v="2"/>
    <n v="2019"/>
    <x v="870"/>
    <n v="1547"/>
    <n v="1480"/>
    <x v="2275"/>
  </r>
  <r>
    <x v="2"/>
    <n v="2019"/>
    <x v="907"/>
    <n v="1506"/>
    <n v="1479"/>
    <x v="2276"/>
  </r>
  <r>
    <x v="1"/>
    <n v="2019"/>
    <x v="799"/>
    <n v="1574"/>
    <n v="1479"/>
    <x v="2277"/>
  </r>
  <r>
    <x v="1"/>
    <n v="2019"/>
    <x v="717"/>
    <n v="1537"/>
    <n v="1479"/>
    <x v="2278"/>
  </r>
  <r>
    <x v="0"/>
    <n v="2019"/>
    <x v="895"/>
    <n v="1506"/>
    <n v="1478"/>
    <x v="2279"/>
  </r>
  <r>
    <x v="2"/>
    <n v="2019"/>
    <x v="835"/>
    <n v="1547"/>
    <n v="1476"/>
    <x v="2280"/>
  </r>
  <r>
    <x v="1"/>
    <n v="2019"/>
    <x v="881"/>
    <n v="1546"/>
    <n v="1476"/>
    <x v="2281"/>
  </r>
  <r>
    <x v="2"/>
    <n v="2019"/>
    <x v="861"/>
    <n v="1546"/>
    <n v="1475"/>
    <x v="2282"/>
  </r>
  <r>
    <x v="2"/>
    <n v="2019"/>
    <x v="908"/>
    <n v="1559"/>
    <n v="1474"/>
    <x v="2283"/>
  </r>
  <r>
    <x v="2"/>
    <n v="2019"/>
    <x v="909"/>
    <n v="1505"/>
    <n v="1474"/>
    <x v="2284"/>
  </r>
  <r>
    <x v="1"/>
    <n v="2019"/>
    <x v="889"/>
    <n v="1580"/>
    <n v="1472"/>
    <x v="2285"/>
  </r>
  <r>
    <x v="2"/>
    <n v="2019"/>
    <x v="910"/>
    <n v="1583"/>
    <n v="1472"/>
    <x v="2286"/>
  </r>
  <r>
    <x v="2"/>
    <n v="2019"/>
    <x v="903"/>
    <n v="1518"/>
    <n v="1472"/>
    <x v="2287"/>
  </r>
  <r>
    <x v="2"/>
    <n v="2019"/>
    <x v="884"/>
    <n v="1519"/>
    <n v="1471"/>
    <x v="2288"/>
  </r>
  <r>
    <x v="2"/>
    <n v="2019"/>
    <x v="905"/>
    <n v="1507"/>
    <n v="1471"/>
    <x v="2289"/>
  </r>
  <r>
    <x v="1"/>
    <n v="2019"/>
    <x v="903"/>
    <n v="1523"/>
    <n v="1470"/>
    <x v="2290"/>
  </r>
  <r>
    <x v="2"/>
    <n v="2019"/>
    <x v="911"/>
    <n v="1544"/>
    <n v="1469"/>
    <x v="2291"/>
  </r>
  <r>
    <x v="0"/>
    <n v="2019"/>
    <x v="912"/>
    <n v="1531"/>
    <n v="1469"/>
    <x v="2292"/>
  </r>
  <r>
    <x v="2"/>
    <n v="2019"/>
    <x v="848"/>
    <n v="1516"/>
    <n v="1468"/>
    <x v="2293"/>
  </r>
  <r>
    <x v="0"/>
    <n v="2019"/>
    <x v="913"/>
    <n v="1495"/>
    <n v="1467"/>
    <x v="2294"/>
  </r>
  <r>
    <x v="2"/>
    <n v="2019"/>
    <x v="914"/>
    <n v="1516"/>
    <n v="1466"/>
    <x v="2295"/>
  </r>
  <r>
    <x v="1"/>
    <n v="2019"/>
    <x v="848"/>
    <n v="1516"/>
    <n v="1463"/>
    <x v="2296"/>
  </r>
  <r>
    <x v="0"/>
    <n v="2019"/>
    <x v="914"/>
    <n v="1523"/>
    <n v="1461"/>
    <x v="2297"/>
  </r>
  <r>
    <x v="0"/>
    <n v="2019"/>
    <x v="467"/>
    <n v="1545"/>
    <n v="1460"/>
    <x v="2298"/>
  </r>
  <r>
    <x v="1"/>
    <n v="2019"/>
    <x v="885"/>
    <n v="1495"/>
    <n v="1459"/>
    <x v="2299"/>
  </r>
  <r>
    <x v="2"/>
    <n v="2019"/>
    <x v="915"/>
    <n v="1529"/>
    <n v="1459"/>
    <x v="2300"/>
  </r>
  <r>
    <x v="2"/>
    <n v="2019"/>
    <x v="916"/>
    <n v="1482"/>
    <n v="1458"/>
    <x v="595"/>
  </r>
  <r>
    <x v="0"/>
    <n v="2019"/>
    <x v="887"/>
    <n v="1547"/>
    <n v="1458"/>
    <x v="2301"/>
  </r>
  <r>
    <x v="2"/>
    <n v="2019"/>
    <x v="873"/>
    <n v="1499"/>
    <n v="1457"/>
    <x v="2302"/>
  </r>
  <r>
    <x v="1"/>
    <n v="2019"/>
    <x v="892"/>
    <n v="1529"/>
    <n v="1455"/>
    <x v="2303"/>
  </r>
  <r>
    <x v="0"/>
    <n v="2019"/>
    <x v="871"/>
    <n v="1543"/>
    <n v="1455"/>
    <x v="2304"/>
  </r>
  <r>
    <x v="2"/>
    <n v="2019"/>
    <x v="917"/>
    <n v="1543"/>
    <n v="1455"/>
    <x v="2304"/>
  </r>
  <r>
    <x v="2"/>
    <n v="2019"/>
    <x v="872"/>
    <n v="1478"/>
    <n v="1454"/>
    <x v="2305"/>
  </r>
  <r>
    <x v="2"/>
    <n v="2019"/>
    <x v="887"/>
    <n v="1532"/>
    <n v="1453"/>
    <x v="2306"/>
  </r>
  <r>
    <x v="1"/>
    <n v="2019"/>
    <x v="849"/>
    <n v="1460"/>
    <n v="1453"/>
    <x v="2307"/>
  </r>
  <r>
    <x v="0"/>
    <n v="2019"/>
    <x v="910"/>
    <n v="1508"/>
    <n v="1452"/>
    <x v="2308"/>
  </r>
  <r>
    <x v="1"/>
    <n v="2019"/>
    <x v="911"/>
    <n v="1524"/>
    <n v="1451"/>
    <x v="2309"/>
  </r>
  <r>
    <x v="1"/>
    <n v="2019"/>
    <x v="602"/>
    <n v="1492"/>
    <n v="1451"/>
    <x v="2310"/>
  </r>
  <r>
    <x v="2"/>
    <n v="2019"/>
    <x v="839"/>
    <n v="1493"/>
    <n v="1451"/>
    <x v="2311"/>
  </r>
  <r>
    <x v="2"/>
    <n v="2019"/>
    <x v="895"/>
    <n v="1510"/>
    <n v="1450"/>
    <x v="2312"/>
  </r>
  <r>
    <x v="2"/>
    <n v="2019"/>
    <x v="857"/>
    <n v="1537"/>
    <n v="1449"/>
    <x v="2313"/>
  </r>
  <r>
    <x v="0"/>
    <n v="2019"/>
    <x v="764"/>
    <n v="1469"/>
    <n v="1449"/>
    <x v="2314"/>
  </r>
  <r>
    <x v="2"/>
    <n v="2019"/>
    <x v="918"/>
    <n v="1462"/>
    <n v="1448"/>
    <x v="2315"/>
  </r>
  <r>
    <x v="1"/>
    <n v="2019"/>
    <x v="857"/>
    <n v="1489"/>
    <n v="1448"/>
    <x v="2316"/>
  </r>
  <r>
    <x v="0"/>
    <n v="2019"/>
    <x v="911"/>
    <n v="1477"/>
    <n v="1448"/>
    <x v="2317"/>
  </r>
  <r>
    <x v="2"/>
    <n v="2019"/>
    <x v="919"/>
    <n v="1617"/>
    <n v="1448"/>
    <x v="2318"/>
  </r>
  <r>
    <x v="1"/>
    <n v="2019"/>
    <x v="738"/>
    <n v="1520"/>
    <n v="1447"/>
    <x v="2319"/>
  </r>
  <r>
    <x v="0"/>
    <n v="2019"/>
    <x v="920"/>
    <n v="1529"/>
    <n v="1447"/>
    <x v="2320"/>
  </r>
  <r>
    <x v="2"/>
    <n v="2019"/>
    <x v="699"/>
    <n v="1629"/>
    <n v="1447"/>
    <x v="2321"/>
  </r>
  <r>
    <x v="1"/>
    <n v="2019"/>
    <x v="907"/>
    <n v="1556"/>
    <n v="1447"/>
    <x v="2322"/>
  </r>
  <r>
    <x v="2"/>
    <n v="2019"/>
    <x v="921"/>
    <n v="1478"/>
    <n v="1447"/>
    <x v="2323"/>
  </r>
  <r>
    <x v="2"/>
    <n v="2019"/>
    <x v="837"/>
    <n v="1547"/>
    <n v="1445"/>
    <x v="2324"/>
  </r>
  <r>
    <x v="0"/>
    <n v="2019"/>
    <x v="922"/>
    <n v="1467"/>
    <n v="1444"/>
    <x v="2325"/>
  </r>
  <r>
    <x v="0"/>
    <n v="2019"/>
    <x v="785"/>
    <n v="1470"/>
    <n v="1444"/>
    <x v="2326"/>
  </r>
  <r>
    <x v="0"/>
    <n v="2019"/>
    <x v="838"/>
    <n v="1505"/>
    <n v="1442"/>
    <x v="2327"/>
  </r>
  <r>
    <x v="2"/>
    <n v="2019"/>
    <x v="923"/>
    <n v="1477"/>
    <n v="1440"/>
    <x v="2328"/>
  </r>
  <r>
    <x v="1"/>
    <n v="2019"/>
    <x v="872"/>
    <n v="1468"/>
    <n v="1440"/>
    <x v="2329"/>
  </r>
  <r>
    <x v="1"/>
    <n v="2019"/>
    <x v="919"/>
    <n v="1564"/>
    <n v="1439"/>
    <x v="2330"/>
  </r>
  <r>
    <x v="1"/>
    <n v="2019"/>
    <x v="924"/>
    <n v="1541"/>
    <n v="1438"/>
    <x v="2331"/>
  </r>
  <r>
    <x v="1"/>
    <n v="2019"/>
    <x v="912"/>
    <n v="1511"/>
    <n v="1437"/>
    <x v="2332"/>
  </r>
  <r>
    <x v="0"/>
    <n v="2019"/>
    <x v="788"/>
    <n v="1503"/>
    <n v="1437"/>
    <x v="2333"/>
  </r>
  <r>
    <x v="0"/>
    <n v="2019"/>
    <x v="799"/>
    <n v="1529"/>
    <n v="1437"/>
    <x v="2334"/>
  </r>
  <r>
    <x v="0"/>
    <n v="2019"/>
    <x v="425"/>
    <n v="1469"/>
    <n v="1436"/>
    <x v="2335"/>
  </r>
  <r>
    <x v="0"/>
    <n v="2019"/>
    <x v="925"/>
    <n v="1451"/>
    <n v="1436"/>
    <x v="2336"/>
  </r>
  <r>
    <x v="2"/>
    <n v="2019"/>
    <x v="926"/>
    <n v="1460"/>
    <n v="1435"/>
    <x v="2337"/>
  </r>
  <r>
    <x v="1"/>
    <n v="2019"/>
    <x v="909"/>
    <n v="1468"/>
    <n v="1435"/>
    <x v="2338"/>
  </r>
  <r>
    <x v="0"/>
    <n v="2019"/>
    <x v="873"/>
    <n v="1561"/>
    <n v="1434"/>
    <x v="2339"/>
  </r>
  <r>
    <x v="0"/>
    <n v="2019"/>
    <x v="927"/>
    <n v="1473"/>
    <n v="1432"/>
    <x v="2340"/>
  </r>
  <r>
    <x v="1"/>
    <n v="2019"/>
    <x v="914"/>
    <n v="1498"/>
    <n v="1431"/>
    <x v="2341"/>
  </r>
  <r>
    <x v="1"/>
    <n v="2019"/>
    <x v="891"/>
    <n v="1473"/>
    <n v="1431"/>
    <x v="2342"/>
  </r>
  <r>
    <x v="2"/>
    <n v="2019"/>
    <x v="753"/>
    <n v="1544"/>
    <n v="1430"/>
    <x v="2343"/>
  </r>
  <r>
    <x v="2"/>
    <n v="2019"/>
    <x v="928"/>
    <n v="1475"/>
    <n v="1430"/>
    <x v="2344"/>
  </r>
  <r>
    <x v="2"/>
    <n v="2019"/>
    <x v="929"/>
    <n v="1513"/>
    <n v="1430"/>
    <x v="2345"/>
  </r>
  <r>
    <x v="0"/>
    <n v="2019"/>
    <x v="907"/>
    <n v="1540"/>
    <n v="1429"/>
    <x v="2346"/>
  </r>
  <r>
    <x v="0"/>
    <n v="2019"/>
    <x v="891"/>
    <n v="1477"/>
    <n v="1429"/>
    <x v="2347"/>
  </r>
  <r>
    <x v="0"/>
    <n v="2019"/>
    <x v="930"/>
    <n v="1461"/>
    <n v="1428"/>
    <x v="2348"/>
  </r>
  <r>
    <x v="1"/>
    <n v="2019"/>
    <x v="913"/>
    <n v="1487"/>
    <n v="1428"/>
    <x v="2349"/>
  </r>
  <r>
    <x v="0"/>
    <n v="2019"/>
    <x v="921"/>
    <n v="1451"/>
    <n v="1427"/>
    <x v="2350"/>
  </r>
  <r>
    <x v="2"/>
    <n v="2019"/>
    <x v="833"/>
    <n v="1455"/>
    <n v="1426"/>
    <x v="2351"/>
  </r>
  <r>
    <x v="2"/>
    <n v="2019"/>
    <x v="931"/>
    <n v="1468"/>
    <n v="1425"/>
    <x v="2352"/>
  </r>
  <r>
    <x v="2"/>
    <n v="2019"/>
    <x v="932"/>
    <n v="1484"/>
    <n v="1425"/>
    <x v="2353"/>
  </r>
  <r>
    <x v="1"/>
    <n v="2019"/>
    <x v="933"/>
    <n v="1497"/>
    <n v="1424"/>
    <x v="2354"/>
  </r>
  <r>
    <x v="1"/>
    <n v="2019"/>
    <x v="899"/>
    <n v="1484"/>
    <n v="1424"/>
    <x v="2355"/>
  </r>
  <r>
    <x v="2"/>
    <n v="2019"/>
    <x v="846"/>
    <n v="1687"/>
    <n v="1424"/>
    <x v="2356"/>
  </r>
  <r>
    <x v="1"/>
    <n v="2019"/>
    <x v="868"/>
    <n v="1473"/>
    <n v="1423"/>
    <x v="2357"/>
  </r>
  <r>
    <x v="2"/>
    <n v="2019"/>
    <x v="889"/>
    <n v="1554"/>
    <n v="1422"/>
    <x v="2358"/>
  </r>
  <r>
    <x v="1"/>
    <n v="2019"/>
    <x v="934"/>
    <n v="1467"/>
    <n v="1421"/>
    <x v="2359"/>
  </r>
  <r>
    <x v="1"/>
    <n v="2019"/>
    <x v="875"/>
    <n v="1468"/>
    <n v="1419"/>
    <x v="2360"/>
  </r>
  <r>
    <x v="0"/>
    <n v="2019"/>
    <x v="935"/>
    <n v="1440"/>
    <n v="1418"/>
    <x v="2361"/>
  </r>
  <r>
    <x v="1"/>
    <n v="2019"/>
    <x v="929"/>
    <n v="1462"/>
    <n v="1418"/>
    <x v="2362"/>
  </r>
  <r>
    <x v="1"/>
    <n v="2019"/>
    <x v="905"/>
    <n v="1520"/>
    <n v="1417"/>
    <x v="2363"/>
  </r>
  <r>
    <x v="1"/>
    <n v="2019"/>
    <x v="888"/>
    <n v="1465"/>
    <n v="1415"/>
    <x v="2364"/>
  </r>
  <r>
    <x v="2"/>
    <n v="2019"/>
    <x v="874"/>
    <n v="1487"/>
    <n v="1415"/>
    <x v="2365"/>
  </r>
  <r>
    <x v="1"/>
    <n v="2019"/>
    <x v="917"/>
    <n v="1504"/>
    <n v="1415"/>
    <x v="2366"/>
  </r>
  <r>
    <x v="0"/>
    <n v="2019"/>
    <x v="936"/>
    <n v="1432"/>
    <n v="1414"/>
    <x v="2367"/>
  </r>
  <r>
    <x v="1"/>
    <n v="2019"/>
    <x v="918"/>
    <n v="1480"/>
    <n v="1413"/>
    <x v="2368"/>
  </r>
  <r>
    <x v="0"/>
    <n v="2019"/>
    <x v="875"/>
    <n v="1464"/>
    <n v="1411"/>
    <x v="2369"/>
  </r>
  <r>
    <x v="0"/>
    <n v="2019"/>
    <x v="929"/>
    <n v="1467"/>
    <n v="1410"/>
    <x v="2370"/>
  </r>
  <r>
    <x v="0"/>
    <n v="2019"/>
    <x v="883"/>
    <n v="1488"/>
    <n v="1410"/>
    <x v="2371"/>
  </r>
  <r>
    <x v="2"/>
    <n v="2019"/>
    <x v="937"/>
    <n v="1486"/>
    <n v="1409"/>
    <x v="2372"/>
  </r>
  <r>
    <x v="0"/>
    <n v="2019"/>
    <x v="938"/>
    <n v="1450"/>
    <n v="1409"/>
    <x v="2373"/>
  </r>
  <r>
    <x v="1"/>
    <n v="2019"/>
    <x v="908"/>
    <n v="1449"/>
    <n v="1408"/>
    <x v="2374"/>
  </r>
  <r>
    <x v="0"/>
    <n v="2019"/>
    <x v="939"/>
    <n v="1459"/>
    <n v="1407"/>
    <x v="2375"/>
  </r>
  <r>
    <x v="1"/>
    <n v="2019"/>
    <x v="940"/>
    <n v="1431"/>
    <n v="1407"/>
    <x v="2376"/>
  </r>
  <r>
    <x v="0"/>
    <n v="2019"/>
    <x v="941"/>
    <n v="1442"/>
    <n v="1406"/>
    <x v="2377"/>
  </r>
  <r>
    <x v="0"/>
    <n v="2019"/>
    <x v="942"/>
    <n v="1426"/>
    <n v="1405"/>
    <x v="2378"/>
  </r>
  <r>
    <x v="1"/>
    <n v="2019"/>
    <x v="334"/>
    <n v="1446"/>
    <n v="1405"/>
    <x v="2379"/>
  </r>
  <r>
    <x v="2"/>
    <n v="2019"/>
    <x v="943"/>
    <n v="1472"/>
    <n v="1404"/>
    <x v="2380"/>
  </r>
  <r>
    <x v="0"/>
    <n v="2019"/>
    <x v="944"/>
    <n v="1426"/>
    <n v="1403"/>
    <x v="2381"/>
  </r>
  <r>
    <x v="0"/>
    <n v="2019"/>
    <x v="945"/>
    <n v="1419"/>
    <n v="1401"/>
    <x v="2382"/>
  </r>
  <r>
    <x v="1"/>
    <n v="2019"/>
    <x v="936"/>
    <n v="1465"/>
    <n v="1401"/>
    <x v="2383"/>
  </r>
  <r>
    <x v="1"/>
    <n v="2019"/>
    <x v="943"/>
    <n v="1479"/>
    <n v="1401"/>
    <x v="2384"/>
  </r>
  <r>
    <x v="1"/>
    <n v="2019"/>
    <x v="685"/>
    <n v="1449"/>
    <n v="1400"/>
    <x v="2385"/>
  </r>
  <r>
    <x v="2"/>
    <n v="2019"/>
    <x v="810"/>
    <n v="1432"/>
    <n v="1399"/>
    <x v="2386"/>
  </r>
  <r>
    <x v="2"/>
    <n v="2019"/>
    <x v="924"/>
    <n v="1471"/>
    <n v="1398"/>
    <x v="2387"/>
  </r>
  <r>
    <x v="0"/>
    <n v="2019"/>
    <x v="946"/>
    <n v="1453"/>
    <n v="1398"/>
    <x v="2388"/>
  </r>
  <r>
    <x v="1"/>
    <n v="2019"/>
    <x v="927"/>
    <n v="1427"/>
    <n v="1397"/>
    <x v="2389"/>
  </r>
  <r>
    <x v="2"/>
    <n v="2019"/>
    <x v="827"/>
    <n v="1579"/>
    <n v="1397"/>
    <x v="2390"/>
  </r>
  <r>
    <x v="2"/>
    <n v="2019"/>
    <x v="944"/>
    <n v="1433"/>
    <n v="1397"/>
    <x v="2391"/>
  </r>
  <r>
    <x v="2"/>
    <n v="2019"/>
    <x v="947"/>
    <n v="1432"/>
    <n v="1397"/>
    <x v="2392"/>
  </r>
  <r>
    <x v="1"/>
    <n v="2019"/>
    <x v="890"/>
    <n v="1636"/>
    <n v="1396"/>
    <x v="2393"/>
  </r>
  <r>
    <x v="2"/>
    <n v="2019"/>
    <x v="876"/>
    <n v="1480"/>
    <n v="1395"/>
    <x v="2394"/>
  </r>
  <r>
    <x v="2"/>
    <n v="2019"/>
    <x v="948"/>
    <n v="1485"/>
    <n v="1394"/>
    <x v="2395"/>
  </r>
  <r>
    <x v="1"/>
    <n v="2019"/>
    <x v="921"/>
    <n v="1437"/>
    <n v="1394"/>
    <x v="2396"/>
  </r>
  <r>
    <x v="1"/>
    <n v="2019"/>
    <x v="949"/>
    <n v="1445"/>
    <n v="1392"/>
    <x v="2397"/>
  </r>
  <r>
    <x v="1"/>
    <n v="2019"/>
    <x v="882"/>
    <n v="1444"/>
    <n v="1391"/>
    <x v="2398"/>
  </r>
  <r>
    <x v="1"/>
    <n v="2019"/>
    <x v="869"/>
    <n v="1421"/>
    <n v="1391"/>
    <x v="2399"/>
  </r>
  <r>
    <x v="1"/>
    <n v="2019"/>
    <x v="867"/>
    <n v="1491"/>
    <n v="1389"/>
    <x v="2400"/>
  </r>
  <r>
    <x v="2"/>
    <n v="2019"/>
    <x v="950"/>
    <n v="1436"/>
    <n v="1388"/>
    <x v="2401"/>
  </r>
  <r>
    <x v="0"/>
    <n v="2019"/>
    <x v="951"/>
    <n v="1440"/>
    <n v="1388"/>
    <x v="2402"/>
  </r>
  <r>
    <x v="1"/>
    <n v="2019"/>
    <x v="810"/>
    <n v="1442"/>
    <n v="1388"/>
    <x v="2403"/>
  </r>
  <r>
    <x v="0"/>
    <n v="2019"/>
    <x v="932"/>
    <n v="1446"/>
    <n v="1388"/>
    <x v="2404"/>
  </r>
  <r>
    <x v="2"/>
    <n v="2019"/>
    <x v="883"/>
    <n v="1460"/>
    <n v="1388"/>
    <x v="2405"/>
  </r>
  <r>
    <x v="2"/>
    <n v="2019"/>
    <x v="952"/>
    <n v="1427"/>
    <n v="1388"/>
    <x v="2406"/>
  </r>
  <r>
    <x v="0"/>
    <n v="2019"/>
    <x v="943"/>
    <n v="1426"/>
    <n v="1387"/>
    <x v="2407"/>
  </r>
  <r>
    <x v="0"/>
    <n v="2019"/>
    <x v="933"/>
    <n v="1423"/>
    <n v="1387"/>
    <x v="2408"/>
  </r>
  <r>
    <x v="1"/>
    <n v="2019"/>
    <x v="886"/>
    <n v="1441"/>
    <n v="1386"/>
    <x v="2409"/>
  </r>
  <r>
    <x v="1"/>
    <n v="2019"/>
    <x v="682"/>
    <n v="1450"/>
    <n v="1384"/>
    <x v="2410"/>
  </r>
  <r>
    <x v="2"/>
    <n v="2019"/>
    <x v="933"/>
    <n v="1452"/>
    <n v="1383"/>
    <x v="2411"/>
  </r>
  <r>
    <x v="2"/>
    <n v="2019"/>
    <x v="953"/>
    <n v="1420"/>
    <n v="1383"/>
    <x v="2412"/>
  </r>
  <r>
    <x v="1"/>
    <n v="2019"/>
    <x v="916"/>
    <n v="1444"/>
    <n v="1383"/>
    <x v="2413"/>
  </r>
  <r>
    <x v="2"/>
    <n v="2019"/>
    <x v="954"/>
    <n v="1432"/>
    <n v="1382"/>
    <x v="2414"/>
  </r>
  <r>
    <x v="0"/>
    <n v="2019"/>
    <x v="952"/>
    <n v="1420"/>
    <n v="1380"/>
    <x v="1905"/>
  </r>
  <r>
    <x v="0"/>
    <n v="2019"/>
    <x v="955"/>
    <n v="1432"/>
    <n v="1380"/>
    <x v="2415"/>
  </r>
  <r>
    <x v="1"/>
    <n v="2019"/>
    <x v="945"/>
    <n v="1425"/>
    <n v="1379"/>
    <x v="2416"/>
  </r>
  <r>
    <x v="1"/>
    <n v="2019"/>
    <x v="862"/>
    <n v="1520"/>
    <n v="1377"/>
    <x v="2417"/>
  </r>
  <r>
    <x v="0"/>
    <n v="2019"/>
    <x v="940"/>
    <n v="1412"/>
    <n v="1376"/>
    <x v="2418"/>
  </r>
  <r>
    <x v="0"/>
    <n v="2019"/>
    <x v="136"/>
    <n v="1382"/>
    <n v="1375"/>
    <x v="2419"/>
  </r>
  <r>
    <x v="0"/>
    <n v="2019"/>
    <x v="916"/>
    <n v="1438"/>
    <n v="1374"/>
    <x v="2420"/>
  </r>
  <r>
    <x v="0"/>
    <n v="2019"/>
    <x v="956"/>
    <n v="1430"/>
    <n v="1374"/>
    <x v="2421"/>
  </r>
  <r>
    <x v="2"/>
    <n v="2019"/>
    <x v="957"/>
    <n v="1500"/>
    <n v="1373"/>
    <x v="2422"/>
  </r>
  <r>
    <x v="2"/>
    <n v="2019"/>
    <x v="958"/>
    <n v="1412"/>
    <n v="1373"/>
    <x v="2423"/>
  </r>
  <r>
    <x v="0"/>
    <n v="2019"/>
    <x v="908"/>
    <n v="1468"/>
    <n v="1373"/>
    <x v="2424"/>
  </r>
  <r>
    <x v="2"/>
    <n v="2019"/>
    <x v="959"/>
    <n v="1454"/>
    <n v="1371"/>
    <x v="2425"/>
  </r>
  <r>
    <x v="2"/>
    <n v="2019"/>
    <x v="902"/>
    <n v="1428"/>
    <n v="1371"/>
    <x v="2426"/>
  </r>
  <r>
    <x v="0"/>
    <n v="2019"/>
    <x v="953"/>
    <n v="1398"/>
    <n v="1371"/>
    <x v="2427"/>
  </r>
  <r>
    <x v="0"/>
    <n v="2019"/>
    <x v="947"/>
    <n v="1426"/>
    <n v="1369"/>
    <x v="2428"/>
  </r>
  <r>
    <x v="2"/>
    <n v="2019"/>
    <x v="862"/>
    <n v="1495"/>
    <n v="1368"/>
    <x v="2429"/>
  </r>
  <r>
    <x v="1"/>
    <n v="2019"/>
    <x v="952"/>
    <n v="1405"/>
    <n v="1366"/>
    <x v="2430"/>
  </r>
  <r>
    <x v="1"/>
    <n v="2019"/>
    <x v="923"/>
    <n v="1414"/>
    <n v="1366"/>
    <x v="2431"/>
  </r>
  <r>
    <x v="2"/>
    <n v="2019"/>
    <x v="940"/>
    <n v="1384"/>
    <n v="1365"/>
    <x v="2432"/>
  </r>
  <r>
    <x v="1"/>
    <n v="2019"/>
    <x v="960"/>
    <n v="1425"/>
    <n v="1364"/>
    <x v="2433"/>
  </r>
  <r>
    <x v="1"/>
    <n v="2019"/>
    <x v="656"/>
    <n v="1447"/>
    <n v="1364"/>
    <x v="2434"/>
  </r>
  <r>
    <x v="0"/>
    <n v="2019"/>
    <x v="961"/>
    <n v="1393"/>
    <n v="1364"/>
    <x v="2435"/>
  </r>
  <r>
    <x v="2"/>
    <n v="2019"/>
    <x v="489"/>
    <n v="1516"/>
    <n v="1364"/>
    <x v="2436"/>
  </r>
  <r>
    <x v="2"/>
    <n v="2019"/>
    <x v="936"/>
    <n v="1430"/>
    <n v="1363"/>
    <x v="2437"/>
  </r>
  <r>
    <x v="0"/>
    <n v="2019"/>
    <x v="962"/>
    <n v="1401"/>
    <n v="1362"/>
    <x v="2438"/>
  </r>
  <r>
    <x v="2"/>
    <n v="2019"/>
    <x v="963"/>
    <n v="1530"/>
    <n v="1361"/>
    <x v="2439"/>
  </r>
  <r>
    <x v="1"/>
    <n v="2019"/>
    <x v="467"/>
    <n v="1529"/>
    <n v="1360"/>
    <x v="2440"/>
  </r>
  <r>
    <x v="0"/>
    <n v="2019"/>
    <x v="888"/>
    <n v="1373"/>
    <n v="1359"/>
    <x v="2441"/>
  </r>
  <r>
    <x v="0"/>
    <n v="2019"/>
    <x v="405"/>
    <n v="1388"/>
    <n v="1358"/>
    <x v="2442"/>
  </r>
  <r>
    <x v="2"/>
    <n v="2019"/>
    <x v="927"/>
    <n v="1394"/>
    <n v="1358"/>
    <x v="2443"/>
  </r>
  <r>
    <x v="1"/>
    <n v="2019"/>
    <x v="944"/>
    <n v="1402"/>
    <n v="1357"/>
    <x v="2444"/>
  </r>
  <r>
    <x v="2"/>
    <n v="2019"/>
    <x v="964"/>
    <n v="1376"/>
    <n v="1356"/>
    <x v="2445"/>
  </r>
  <r>
    <x v="1"/>
    <n v="2019"/>
    <x v="489"/>
    <n v="1423"/>
    <n v="1356"/>
    <x v="2446"/>
  </r>
  <r>
    <x v="2"/>
    <n v="2019"/>
    <x v="965"/>
    <n v="1397"/>
    <n v="1355"/>
    <x v="2447"/>
  </r>
  <r>
    <x v="2"/>
    <n v="2019"/>
    <x v="930"/>
    <n v="1386"/>
    <n v="1353"/>
    <x v="2448"/>
  </r>
  <r>
    <x v="2"/>
    <n v="2019"/>
    <x v="935"/>
    <n v="1410"/>
    <n v="1353"/>
    <x v="2449"/>
  </r>
  <r>
    <x v="1"/>
    <n v="2019"/>
    <x v="965"/>
    <n v="1405"/>
    <n v="1353"/>
    <x v="2450"/>
  </r>
  <r>
    <x v="0"/>
    <n v="2019"/>
    <x v="430"/>
    <n v="1398"/>
    <n v="1352"/>
    <x v="2451"/>
  </r>
  <r>
    <x v="2"/>
    <n v="2019"/>
    <x v="966"/>
    <n v="1420"/>
    <n v="1352"/>
    <x v="2452"/>
  </r>
  <r>
    <x v="0"/>
    <n v="2019"/>
    <x v="934"/>
    <n v="1373"/>
    <n v="1351"/>
    <x v="2453"/>
  </r>
  <r>
    <x v="1"/>
    <n v="2019"/>
    <x v="967"/>
    <n v="1387"/>
    <n v="1350"/>
    <x v="2454"/>
  </r>
  <r>
    <x v="1"/>
    <n v="2019"/>
    <x v="947"/>
    <n v="1435"/>
    <n v="1350"/>
    <x v="2455"/>
  </r>
  <r>
    <x v="2"/>
    <n v="2019"/>
    <x v="968"/>
    <n v="1536"/>
    <n v="1350"/>
    <x v="2456"/>
  </r>
  <r>
    <x v="0"/>
    <n v="2019"/>
    <x v="849"/>
    <n v="1359"/>
    <n v="1350"/>
    <x v="2457"/>
  </r>
  <r>
    <x v="1"/>
    <n v="2019"/>
    <x v="969"/>
    <n v="1407"/>
    <n v="1349"/>
    <x v="2458"/>
  </r>
  <r>
    <x v="1"/>
    <n v="2019"/>
    <x v="950"/>
    <n v="1411"/>
    <n v="1349"/>
    <x v="2459"/>
  </r>
  <r>
    <x v="2"/>
    <n v="2019"/>
    <x v="938"/>
    <n v="1415"/>
    <n v="1348"/>
    <x v="2460"/>
  </r>
  <r>
    <x v="2"/>
    <n v="2019"/>
    <x v="912"/>
    <n v="1367"/>
    <n v="1348"/>
    <x v="2461"/>
  </r>
  <r>
    <x v="1"/>
    <n v="2019"/>
    <x v="935"/>
    <n v="1401"/>
    <n v="1348"/>
    <x v="2462"/>
  </r>
  <r>
    <x v="0"/>
    <n v="2019"/>
    <x v="923"/>
    <n v="1395"/>
    <n v="1348"/>
    <x v="2463"/>
  </r>
  <r>
    <x v="2"/>
    <n v="2019"/>
    <x v="945"/>
    <n v="1395"/>
    <n v="1347"/>
    <x v="2464"/>
  </r>
  <r>
    <x v="2"/>
    <n v="2019"/>
    <x v="970"/>
    <n v="1387"/>
    <n v="1345"/>
    <x v="2465"/>
  </r>
  <r>
    <x v="0"/>
    <n v="2019"/>
    <x v="521"/>
    <n v="1436"/>
    <n v="1345"/>
    <x v="2466"/>
  </r>
  <r>
    <x v="1"/>
    <n v="2019"/>
    <x v="955"/>
    <n v="1392"/>
    <n v="1344"/>
    <x v="1597"/>
  </r>
  <r>
    <x v="1"/>
    <n v="2019"/>
    <x v="971"/>
    <n v="1370"/>
    <n v="1344"/>
    <x v="2467"/>
  </r>
  <r>
    <x v="0"/>
    <n v="2019"/>
    <x v="931"/>
    <n v="1361"/>
    <n v="1344"/>
    <x v="2468"/>
  </r>
  <r>
    <x v="2"/>
    <n v="2019"/>
    <x v="879"/>
    <n v="1432"/>
    <n v="1343"/>
    <x v="2469"/>
  </r>
  <r>
    <x v="0"/>
    <n v="2019"/>
    <x v="877"/>
    <n v="1372"/>
    <n v="1341"/>
    <x v="2470"/>
  </r>
  <r>
    <x v="0"/>
    <n v="2019"/>
    <x v="919"/>
    <n v="1399"/>
    <n v="1341"/>
    <x v="2471"/>
  </r>
  <r>
    <x v="2"/>
    <n v="2019"/>
    <x v="939"/>
    <n v="1396"/>
    <n v="1340"/>
    <x v="2472"/>
  </r>
  <r>
    <x v="2"/>
    <n v="2019"/>
    <x v="890"/>
    <n v="1579"/>
    <n v="1340"/>
    <x v="2473"/>
  </r>
  <r>
    <x v="0"/>
    <n v="2019"/>
    <x v="972"/>
    <n v="1369"/>
    <n v="1338"/>
    <x v="2474"/>
  </r>
  <r>
    <x v="0"/>
    <n v="2019"/>
    <x v="973"/>
    <n v="1384"/>
    <n v="1338"/>
    <x v="2475"/>
  </r>
  <r>
    <x v="0"/>
    <n v="2019"/>
    <x v="974"/>
    <n v="1388"/>
    <n v="1338"/>
    <x v="2476"/>
  </r>
  <r>
    <x v="1"/>
    <n v="2019"/>
    <x v="972"/>
    <n v="1343"/>
    <n v="1337"/>
    <x v="2477"/>
  </r>
  <r>
    <x v="2"/>
    <n v="2019"/>
    <x v="975"/>
    <n v="1396"/>
    <n v="1336"/>
    <x v="2478"/>
  </r>
  <r>
    <x v="2"/>
    <n v="2019"/>
    <x v="961"/>
    <n v="1373"/>
    <n v="1335"/>
    <x v="2479"/>
  </r>
  <r>
    <x v="0"/>
    <n v="2019"/>
    <x v="976"/>
    <n v="1463"/>
    <n v="1334"/>
    <x v="2480"/>
  </r>
  <r>
    <x v="2"/>
    <n v="2019"/>
    <x v="858"/>
    <n v="1379"/>
    <n v="1333"/>
    <x v="2481"/>
  </r>
  <r>
    <x v="0"/>
    <n v="2019"/>
    <x v="977"/>
    <n v="1356"/>
    <n v="1332"/>
    <x v="2482"/>
  </r>
  <r>
    <x v="2"/>
    <n v="2019"/>
    <x v="973"/>
    <n v="1434"/>
    <n v="1332"/>
    <x v="2483"/>
  </r>
  <r>
    <x v="2"/>
    <n v="2019"/>
    <x v="978"/>
    <n v="1362"/>
    <n v="1331"/>
    <x v="2484"/>
  </r>
  <r>
    <x v="1"/>
    <n v="2019"/>
    <x v="979"/>
    <n v="1394"/>
    <n v="1331"/>
    <x v="2485"/>
  </r>
  <r>
    <x v="1"/>
    <n v="2019"/>
    <x v="980"/>
    <n v="1457"/>
    <n v="1331"/>
    <x v="2486"/>
  </r>
  <r>
    <x v="0"/>
    <n v="2019"/>
    <x v="981"/>
    <n v="1423"/>
    <n v="1330"/>
    <x v="2487"/>
  </r>
  <r>
    <x v="2"/>
    <n v="2019"/>
    <x v="972"/>
    <n v="1360"/>
    <n v="1329"/>
    <x v="2488"/>
  </r>
  <r>
    <x v="1"/>
    <n v="2019"/>
    <x v="938"/>
    <n v="1397"/>
    <n v="1329"/>
    <x v="2489"/>
  </r>
  <r>
    <x v="2"/>
    <n v="2019"/>
    <x v="934"/>
    <n v="1377"/>
    <n v="1328"/>
    <x v="2490"/>
  </r>
  <r>
    <x v="1"/>
    <n v="2019"/>
    <x v="932"/>
    <n v="1433"/>
    <n v="1328"/>
    <x v="2491"/>
  </r>
  <r>
    <x v="2"/>
    <n v="2019"/>
    <x v="982"/>
    <n v="1399"/>
    <n v="1324"/>
    <x v="2492"/>
  </r>
  <r>
    <x v="0"/>
    <n v="2019"/>
    <x v="979"/>
    <n v="1348"/>
    <n v="1324"/>
    <x v="2493"/>
  </r>
  <r>
    <x v="1"/>
    <n v="2019"/>
    <x v="860"/>
    <n v="1419"/>
    <n v="1322"/>
    <x v="2494"/>
  </r>
  <r>
    <x v="2"/>
    <n v="2019"/>
    <x v="925"/>
    <n v="1391"/>
    <n v="1321"/>
    <x v="2495"/>
  </r>
  <r>
    <x v="1"/>
    <n v="2019"/>
    <x v="983"/>
    <n v="1332"/>
    <n v="1321"/>
    <x v="2496"/>
  </r>
  <r>
    <x v="0"/>
    <n v="2019"/>
    <x v="984"/>
    <n v="1385"/>
    <n v="1320"/>
    <x v="2497"/>
  </r>
  <r>
    <x v="2"/>
    <n v="2019"/>
    <x v="983"/>
    <n v="1351"/>
    <n v="1320"/>
    <x v="2498"/>
  </r>
  <r>
    <x v="2"/>
    <n v="2019"/>
    <x v="985"/>
    <n v="1341"/>
    <n v="1320"/>
    <x v="2499"/>
  </r>
  <r>
    <x v="0"/>
    <n v="2019"/>
    <x v="986"/>
    <n v="1340"/>
    <n v="1319"/>
    <x v="2500"/>
  </r>
  <r>
    <x v="0"/>
    <n v="2019"/>
    <x v="983"/>
    <n v="1351"/>
    <n v="1319"/>
    <x v="2501"/>
  </r>
  <r>
    <x v="1"/>
    <n v="2019"/>
    <x v="987"/>
    <n v="1426"/>
    <n v="1318"/>
    <x v="2502"/>
  </r>
  <r>
    <x v="2"/>
    <n v="2019"/>
    <x v="590"/>
    <n v="1428"/>
    <n v="1318"/>
    <x v="2503"/>
  </r>
  <r>
    <x v="1"/>
    <n v="2019"/>
    <x v="902"/>
    <n v="1357"/>
    <n v="1317"/>
    <x v="2504"/>
  </r>
  <r>
    <x v="2"/>
    <n v="2019"/>
    <x v="971"/>
    <n v="1330"/>
    <n v="1317"/>
    <x v="2505"/>
  </r>
  <r>
    <x v="1"/>
    <n v="2019"/>
    <x v="610"/>
    <n v="1338"/>
    <n v="1317"/>
    <x v="2506"/>
  </r>
  <r>
    <x v="1"/>
    <n v="2019"/>
    <x v="904"/>
    <n v="1368"/>
    <n v="1317"/>
    <x v="2507"/>
  </r>
  <r>
    <x v="1"/>
    <n v="2019"/>
    <x v="925"/>
    <n v="1403"/>
    <n v="1316"/>
    <x v="2508"/>
  </r>
  <r>
    <x v="0"/>
    <n v="2019"/>
    <x v="968"/>
    <n v="1363"/>
    <n v="1316"/>
    <x v="1597"/>
  </r>
  <r>
    <x v="2"/>
    <n v="2019"/>
    <x v="955"/>
    <n v="1407"/>
    <n v="1315"/>
    <x v="2509"/>
  </r>
  <r>
    <x v="2"/>
    <n v="2019"/>
    <x v="967"/>
    <n v="1357"/>
    <n v="1314"/>
    <x v="2510"/>
  </r>
  <r>
    <x v="1"/>
    <n v="2019"/>
    <x v="985"/>
    <n v="1370"/>
    <n v="1314"/>
    <x v="2511"/>
  </r>
  <r>
    <x v="2"/>
    <n v="2019"/>
    <x v="946"/>
    <n v="1371"/>
    <n v="1314"/>
    <x v="2512"/>
  </r>
  <r>
    <x v="2"/>
    <n v="2019"/>
    <x v="986"/>
    <n v="1354"/>
    <n v="1312"/>
    <x v="2513"/>
  </r>
  <r>
    <x v="1"/>
    <n v="2019"/>
    <x v="962"/>
    <n v="1401"/>
    <n v="1312"/>
    <x v="2514"/>
  </r>
  <r>
    <x v="0"/>
    <n v="2019"/>
    <x v="988"/>
    <n v="1351"/>
    <n v="1311"/>
    <x v="2515"/>
  </r>
  <r>
    <x v="0"/>
    <n v="2019"/>
    <x v="989"/>
    <n v="1390"/>
    <n v="1311"/>
    <x v="2516"/>
  </r>
  <r>
    <x v="1"/>
    <n v="2019"/>
    <x v="973"/>
    <n v="1426"/>
    <n v="1311"/>
    <x v="2517"/>
  </r>
  <r>
    <x v="2"/>
    <n v="2019"/>
    <x v="859"/>
    <n v="1350"/>
    <n v="1311"/>
    <x v="2518"/>
  </r>
  <r>
    <x v="2"/>
    <n v="2019"/>
    <x v="990"/>
    <n v="1361"/>
    <n v="1310"/>
    <x v="2519"/>
  </r>
  <r>
    <x v="0"/>
    <n v="2019"/>
    <x v="964"/>
    <n v="1338"/>
    <n v="1310"/>
    <x v="2520"/>
  </r>
  <r>
    <x v="1"/>
    <n v="2019"/>
    <x v="954"/>
    <n v="1378"/>
    <n v="1308"/>
    <x v="2521"/>
  </r>
  <r>
    <x v="1"/>
    <n v="2019"/>
    <x v="844"/>
    <n v="1554"/>
    <n v="1307"/>
    <x v="2522"/>
  </r>
  <r>
    <x v="2"/>
    <n v="2019"/>
    <x v="830"/>
    <n v="1405"/>
    <n v="1306"/>
    <x v="2523"/>
  </r>
  <r>
    <x v="1"/>
    <n v="2019"/>
    <x v="964"/>
    <n v="1339"/>
    <n v="1305"/>
    <x v="2524"/>
  </r>
  <r>
    <x v="2"/>
    <n v="2019"/>
    <x v="991"/>
    <n v="1382"/>
    <n v="1305"/>
    <x v="2525"/>
  </r>
  <r>
    <x v="2"/>
    <n v="2019"/>
    <x v="992"/>
    <n v="1358"/>
    <n v="1303"/>
    <x v="2526"/>
  </r>
  <r>
    <x v="0"/>
    <n v="2019"/>
    <x v="958"/>
    <n v="1327"/>
    <n v="1301"/>
    <x v="2527"/>
  </r>
  <r>
    <x v="0"/>
    <n v="2019"/>
    <x v="950"/>
    <n v="1330"/>
    <n v="1301"/>
    <x v="2528"/>
  </r>
  <r>
    <x v="0"/>
    <n v="2019"/>
    <x v="993"/>
    <n v="1323"/>
    <n v="1300"/>
    <x v="2529"/>
  </r>
  <r>
    <x v="0"/>
    <n v="2019"/>
    <x v="904"/>
    <n v="1330"/>
    <n v="1299"/>
    <x v="2530"/>
  </r>
  <r>
    <x v="0"/>
    <n v="2019"/>
    <x v="994"/>
    <n v="1332"/>
    <n v="1299"/>
    <x v="2531"/>
  </r>
  <r>
    <x v="1"/>
    <n v="2019"/>
    <x v="977"/>
    <n v="1373"/>
    <n v="1297"/>
    <x v="2532"/>
  </r>
  <r>
    <x v="2"/>
    <n v="2019"/>
    <x v="941"/>
    <n v="1316"/>
    <n v="1295"/>
    <x v="2533"/>
  </r>
  <r>
    <x v="0"/>
    <n v="2019"/>
    <x v="522"/>
    <n v="1335"/>
    <n v="1295"/>
    <x v="2534"/>
  </r>
  <r>
    <x v="2"/>
    <n v="2019"/>
    <x v="942"/>
    <n v="1356"/>
    <n v="1295"/>
    <x v="2535"/>
  </r>
  <r>
    <x v="1"/>
    <n v="2019"/>
    <x v="995"/>
    <n v="1325"/>
    <n v="1294"/>
    <x v="2536"/>
  </r>
  <r>
    <x v="2"/>
    <n v="2019"/>
    <x v="867"/>
    <n v="1401"/>
    <n v="1294"/>
    <x v="2537"/>
  </r>
  <r>
    <x v="2"/>
    <n v="2019"/>
    <x v="899"/>
    <n v="1359"/>
    <n v="1294"/>
    <x v="2538"/>
  </r>
  <r>
    <x v="1"/>
    <n v="2019"/>
    <x v="986"/>
    <n v="1341"/>
    <n v="1294"/>
    <x v="2539"/>
  </r>
  <r>
    <x v="0"/>
    <n v="2019"/>
    <x v="996"/>
    <n v="1382"/>
    <n v="1293"/>
    <x v="2540"/>
  </r>
  <r>
    <x v="0"/>
    <n v="2019"/>
    <x v="965"/>
    <n v="1314"/>
    <n v="1292"/>
    <x v="2541"/>
  </r>
  <r>
    <x v="0"/>
    <n v="2019"/>
    <x v="992"/>
    <n v="1322"/>
    <n v="1292"/>
    <x v="2542"/>
  </r>
  <r>
    <x v="2"/>
    <n v="2019"/>
    <x v="997"/>
    <n v="1340"/>
    <n v="1292"/>
    <x v="2543"/>
  </r>
  <r>
    <x v="0"/>
    <n v="2019"/>
    <x v="997"/>
    <n v="1332"/>
    <n v="1291"/>
    <x v="2544"/>
  </r>
  <r>
    <x v="1"/>
    <n v="2019"/>
    <x v="976"/>
    <n v="1393"/>
    <n v="1291"/>
    <x v="2545"/>
  </r>
  <r>
    <x v="1"/>
    <n v="2019"/>
    <x v="931"/>
    <n v="1333"/>
    <n v="1290"/>
    <x v="2546"/>
  </r>
  <r>
    <x v="2"/>
    <n v="2019"/>
    <x v="998"/>
    <n v="1329"/>
    <n v="1289"/>
    <x v="2547"/>
  </r>
  <r>
    <x v="0"/>
    <n v="2019"/>
    <x v="999"/>
    <n v="1406"/>
    <n v="1288"/>
    <x v="2548"/>
  </r>
  <r>
    <x v="1"/>
    <n v="2019"/>
    <x v="1000"/>
    <n v="1335"/>
    <n v="1287"/>
    <x v="2549"/>
  </r>
  <r>
    <x v="1"/>
    <n v="2019"/>
    <x v="997"/>
    <n v="1331"/>
    <n v="1287"/>
    <x v="2550"/>
  </r>
  <r>
    <x v="0"/>
    <n v="2019"/>
    <x v="1001"/>
    <n v="1316"/>
    <n v="1285"/>
    <x v="2551"/>
  </r>
  <r>
    <x v="1"/>
    <n v="2019"/>
    <x v="942"/>
    <n v="1340"/>
    <n v="1284"/>
    <x v="2552"/>
  </r>
  <r>
    <x v="2"/>
    <n v="2019"/>
    <x v="1002"/>
    <n v="1324"/>
    <n v="1284"/>
    <x v="2553"/>
  </r>
  <r>
    <x v="0"/>
    <n v="2019"/>
    <x v="975"/>
    <n v="1321"/>
    <n v="1284"/>
    <x v="2554"/>
  </r>
  <r>
    <x v="1"/>
    <n v="2019"/>
    <x v="998"/>
    <n v="1317"/>
    <n v="1283"/>
    <x v="2555"/>
  </r>
  <r>
    <x v="0"/>
    <n v="2019"/>
    <x v="1003"/>
    <n v="1303"/>
    <n v="1281"/>
    <x v="2556"/>
  </r>
  <r>
    <x v="2"/>
    <n v="2019"/>
    <x v="860"/>
    <n v="1391"/>
    <n v="1278"/>
    <x v="2557"/>
  </r>
  <r>
    <x v="2"/>
    <n v="2019"/>
    <x v="913"/>
    <n v="1317"/>
    <n v="1276"/>
    <x v="2558"/>
  </r>
  <r>
    <x v="1"/>
    <n v="2019"/>
    <x v="1004"/>
    <n v="1350"/>
    <n v="1275"/>
    <x v="2559"/>
  </r>
  <r>
    <x v="0"/>
    <n v="2019"/>
    <x v="787"/>
    <n v="1319"/>
    <n v="1275"/>
    <x v="2560"/>
  </r>
  <r>
    <x v="2"/>
    <n v="2019"/>
    <x v="1005"/>
    <n v="1358"/>
    <n v="1274"/>
    <x v="2561"/>
  </r>
  <r>
    <x v="0"/>
    <n v="2019"/>
    <x v="1006"/>
    <n v="1325"/>
    <n v="1273"/>
    <x v="2562"/>
  </r>
  <r>
    <x v="1"/>
    <n v="2019"/>
    <x v="958"/>
    <n v="1324"/>
    <n v="1272"/>
    <x v="2563"/>
  </r>
  <r>
    <x v="0"/>
    <n v="2019"/>
    <x v="969"/>
    <n v="1312"/>
    <n v="1272"/>
    <x v="2564"/>
  </r>
  <r>
    <x v="2"/>
    <n v="2019"/>
    <x v="995"/>
    <n v="1322"/>
    <n v="1271"/>
    <x v="2565"/>
  </r>
  <r>
    <x v="2"/>
    <n v="2019"/>
    <x v="976"/>
    <n v="1417"/>
    <n v="1271"/>
    <x v="2566"/>
  </r>
  <r>
    <x v="0"/>
    <n v="2019"/>
    <x v="1007"/>
    <n v="1293"/>
    <n v="1271"/>
    <x v="2567"/>
  </r>
  <r>
    <x v="1"/>
    <n v="2019"/>
    <x v="858"/>
    <n v="1309"/>
    <n v="1270"/>
    <x v="2568"/>
  </r>
  <r>
    <x v="1"/>
    <n v="2019"/>
    <x v="989"/>
    <n v="1333"/>
    <n v="1269"/>
    <x v="2569"/>
  </r>
  <r>
    <x v="0"/>
    <n v="2019"/>
    <x v="1008"/>
    <n v="1283"/>
    <n v="1269"/>
    <x v="2570"/>
  </r>
  <r>
    <x v="1"/>
    <n v="2019"/>
    <x v="968"/>
    <n v="1429"/>
    <n v="1268"/>
    <x v="2571"/>
  </r>
  <r>
    <x v="2"/>
    <n v="2019"/>
    <x v="1009"/>
    <n v="1342"/>
    <n v="1267"/>
    <x v="2572"/>
  </r>
  <r>
    <x v="1"/>
    <n v="2019"/>
    <x v="590"/>
    <n v="1350"/>
    <n v="1267"/>
    <x v="2573"/>
  </r>
  <r>
    <x v="2"/>
    <n v="2019"/>
    <x v="711"/>
    <n v="1304"/>
    <n v="1267"/>
    <x v="2574"/>
  </r>
  <r>
    <x v="2"/>
    <n v="2019"/>
    <x v="989"/>
    <n v="1331"/>
    <n v="1266"/>
    <x v="2575"/>
  </r>
  <r>
    <x v="2"/>
    <n v="2019"/>
    <x v="1010"/>
    <n v="1291"/>
    <n v="1264"/>
    <x v="2576"/>
  </r>
  <r>
    <x v="1"/>
    <n v="2019"/>
    <x v="939"/>
    <n v="1336"/>
    <n v="1264"/>
    <x v="2577"/>
  </r>
  <r>
    <x v="1"/>
    <n v="2019"/>
    <x v="981"/>
    <n v="1331"/>
    <n v="1263"/>
    <x v="2578"/>
  </r>
  <r>
    <x v="2"/>
    <n v="2019"/>
    <x v="1004"/>
    <n v="1318"/>
    <n v="1262"/>
    <x v="2579"/>
  </r>
  <r>
    <x v="1"/>
    <n v="2019"/>
    <x v="991"/>
    <n v="1351"/>
    <n v="1262"/>
    <x v="2580"/>
  </r>
  <r>
    <x v="1"/>
    <n v="2019"/>
    <x v="992"/>
    <n v="1332"/>
    <n v="1260"/>
    <x v="2581"/>
  </r>
  <r>
    <x v="2"/>
    <n v="2019"/>
    <x v="987"/>
    <n v="1409"/>
    <n v="1259"/>
    <x v="2582"/>
  </r>
  <r>
    <x v="2"/>
    <n v="2019"/>
    <x v="1011"/>
    <n v="1337"/>
    <n v="1259"/>
    <x v="2583"/>
  </r>
  <r>
    <x v="1"/>
    <n v="2019"/>
    <x v="974"/>
    <n v="1311"/>
    <n v="1259"/>
    <x v="697"/>
  </r>
  <r>
    <x v="2"/>
    <n v="2019"/>
    <x v="981"/>
    <n v="1297"/>
    <n v="1258"/>
    <x v="2584"/>
  </r>
  <r>
    <x v="2"/>
    <n v="2019"/>
    <x v="956"/>
    <n v="1317"/>
    <n v="1256"/>
    <x v="2585"/>
  </r>
  <r>
    <x v="0"/>
    <n v="2019"/>
    <x v="957"/>
    <n v="1280"/>
    <n v="1256"/>
    <x v="2586"/>
  </r>
  <r>
    <x v="0"/>
    <n v="2019"/>
    <x v="1012"/>
    <n v="1284"/>
    <n v="1254"/>
    <x v="2587"/>
  </r>
  <r>
    <x v="2"/>
    <n v="2019"/>
    <x v="999"/>
    <n v="1285"/>
    <n v="1254"/>
    <x v="2588"/>
  </r>
  <r>
    <x v="0"/>
    <n v="2019"/>
    <x v="1013"/>
    <n v="1287"/>
    <n v="1252"/>
    <x v="2589"/>
  </r>
  <r>
    <x v="0"/>
    <n v="2019"/>
    <x v="1014"/>
    <n v="1280"/>
    <n v="1251"/>
    <x v="2590"/>
  </r>
  <r>
    <x v="0"/>
    <n v="2019"/>
    <x v="1015"/>
    <n v="1267"/>
    <n v="1251"/>
    <x v="2591"/>
  </r>
  <r>
    <x v="2"/>
    <n v="2019"/>
    <x v="1016"/>
    <n v="1273"/>
    <n v="1250"/>
    <x v="2592"/>
  </r>
  <r>
    <x v="1"/>
    <n v="2019"/>
    <x v="999"/>
    <n v="1340"/>
    <n v="1249"/>
    <x v="2593"/>
  </r>
  <r>
    <x v="2"/>
    <n v="2019"/>
    <x v="962"/>
    <n v="1365"/>
    <n v="1249"/>
    <x v="2594"/>
  </r>
  <r>
    <x v="0"/>
    <n v="2019"/>
    <x v="520"/>
    <n v="1287"/>
    <n v="1248"/>
    <x v="2287"/>
  </r>
  <r>
    <x v="0"/>
    <n v="2019"/>
    <x v="1017"/>
    <n v="1262"/>
    <n v="1246"/>
    <x v="2595"/>
  </r>
  <r>
    <x v="2"/>
    <n v="2019"/>
    <x v="1018"/>
    <n v="1301"/>
    <n v="1245"/>
    <x v="2596"/>
  </r>
  <r>
    <x v="0"/>
    <n v="2019"/>
    <x v="967"/>
    <n v="1261"/>
    <n v="1244"/>
    <x v="2597"/>
  </r>
  <r>
    <x v="1"/>
    <n v="2019"/>
    <x v="1019"/>
    <n v="1297"/>
    <n v="1243"/>
    <x v="2598"/>
  </r>
  <r>
    <x v="0"/>
    <n v="2019"/>
    <x v="555"/>
    <n v="1275"/>
    <n v="1243"/>
    <x v="2599"/>
  </r>
  <r>
    <x v="1"/>
    <n v="2019"/>
    <x v="946"/>
    <n v="1289"/>
    <n v="1243"/>
    <x v="2600"/>
  </r>
  <r>
    <x v="1"/>
    <n v="2019"/>
    <x v="970"/>
    <n v="1288"/>
    <n v="1242"/>
    <x v="2601"/>
  </r>
  <r>
    <x v="0"/>
    <n v="2019"/>
    <x v="1004"/>
    <n v="1282"/>
    <n v="1241"/>
    <x v="2602"/>
  </r>
  <r>
    <x v="2"/>
    <n v="2019"/>
    <x v="480"/>
    <n v="1345"/>
    <n v="1239"/>
    <x v="2603"/>
  </r>
  <r>
    <x v="1"/>
    <n v="2019"/>
    <x v="1020"/>
    <n v="1344"/>
    <n v="1239"/>
    <x v="2604"/>
  </r>
  <r>
    <x v="0"/>
    <n v="2019"/>
    <x v="1021"/>
    <n v="1285"/>
    <n v="1239"/>
    <x v="2605"/>
  </r>
  <r>
    <x v="2"/>
    <n v="2019"/>
    <x v="1014"/>
    <n v="1286"/>
    <n v="1239"/>
    <x v="2606"/>
  </r>
  <r>
    <x v="0"/>
    <n v="2019"/>
    <x v="1022"/>
    <n v="1252"/>
    <n v="1238"/>
    <x v="2607"/>
  </r>
  <r>
    <x v="0"/>
    <n v="2019"/>
    <x v="656"/>
    <n v="1292"/>
    <n v="1238"/>
    <x v="2608"/>
  </r>
  <r>
    <x v="1"/>
    <n v="2019"/>
    <x v="956"/>
    <n v="1285"/>
    <n v="1237"/>
    <x v="2609"/>
  </r>
  <r>
    <x v="2"/>
    <n v="2019"/>
    <x v="1017"/>
    <n v="1280"/>
    <n v="1236"/>
    <x v="2610"/>
  </r>
  <r>
    <x v="1"/>
    <n v="2019"/>
    <x v="818"/>
    <n v="1271"/>
    <n v="1235"/>
    <x v="2611"/>
  </r>
  <r>
    <x v="2"/>
    <n v="2019"/>
    <x v="1023"/>
    <n v="1311"/>
    <n v="1234"/>
    <x v="2612"/>
  </r>
  <r>
    <x v="1"/>
    <n v="2019"/>
    <x v="1021"/>
    <n v="1260"/>
    <n v="1233"/>
    <x v="2613"/>
  </r>
  <r>
    <x v="1"/>
    <n v="2019"/>
    <x v="1003"/>
    <n v="1276"/>
    <n v="1232"/>
    <x v="1597"/>
  </r>
  <r>
    <x v="1"/>
    <n v="2019"/>
    <x v="1024"/>
    <n v="1305"/>
    <n v="1231"/>
    <x v="2614"/>
  </r>
  <r>
    <x v="2"/>
    <n v="2019"/>
    <x v="844"/>
    <n v="1481"/>
    <n v="1231"/>
    <x v="2615"/>
  </r>
  <r>
    <x v="2"/>
    <n v="2019"/>
    <x v="1015"/>
    <n v="1298"/>
    <n v="1231"/>
    <x v="2616"/>
  </r>
  <r>
    <x v="2"/>
    <n v="2019"/>
    <x v="1022"/>
    <n v="1264"/>
    <n v="1230"/>
    <x v="2617"/>
  </r>
  <r>
    <x v="1"/>
    <n v="2019"/>
    <x v="1025"/>
    <n v="1270"/>
    <n v="1230"/>
    <x v="2618"/>
  </r>
  <r>
    <x v="1"/>
    <n v="2019"/>
    <x v="1026"/>
    <n v="1264"/>
    <n v="1230"/>
    <x v="2617"/>
  </r>
  <r>
    <x v="2"/>
    <n v="2019"/>
    <x v="1026"/>
    <n v="1250"/>
    <n v="1230"/>
    <x v="2619"/>
  </r>
  <r>
    <x v="2"/>
    <n v="2019"/>
    <x v="949"/>
    <n v="1284"/>
    <n v="1229"/>
    <x v="2620"/>
  </r>
  <r>
    <x v="0"/>
    <n v="2019"/>
    <x v="1027"/>
    <n v="1261"/>
    <n v="1229"/>
    <x v="2621"/>
  </r>
  <r>
    <x v="2"/>
    <n v="2019"/>
    <x v="1028"/>
    <n v="1260"/>
    <n v="1228"/>
    <x v="2622"/>
  </r>
  <r>
    <x v="1"/>
    <n v="2019"/>
    <x v="1029"/>
    <n v="1265"/>
    <n v="1228"/>
    <x v="2623"/>
  </r>
  <r>
    <x v="0"/>
    <n v="2019"/>
    <x v="1030"/>
    <n v="1386"/>
    <n v="1228"/>
    <x v="2624"/>
  </r>
  <r>
    <x v="2"/>
    <n v="2019"/>
    <x v="1008"/>
    <n v="1266"/>
    <n v="1228"/>
    <x v="2625"/>
  </r>
  <r>
    <x v="0"/>
    <n v="2019"/>
    <x v="1031"/>
    <n v="1269"/>
    <n v="1227"/>
    <x v="2626"/>
  </r>
  <r>
    <x v="2"/>
    <n v="2019"/>
    <x v="1032"/>
    <n v="1261"/>
    <n v="1227"/>
    <x v="2627"/>
  </r>
  <r>
    <x v="1"/>
    <n v="2019"/>
    <x v="996"/>
    <n v="1344"/>
    <n v="1226"/>
    <x v="2628"/>
  </r>
  <r>
    <x v="1"/>
    <n v="2019"/>
    <x v="877"/>
    <n v="1250"/>
    <n v="1225"/>
    <x v="2629"/>
  </r>
  <r>
    <x v="0"/>
    <n v="2019"/>
    <x v="1033"/>
    <n v="1313"/>
    <n v="1224"/>
    <x v="2630"/>
  </r>
  <r>
    <x v="1"/>
    <n v="2019"/>
    <x v="1006"/>
    <n v="1232"/>
    <n v="1224"/>
    <x v="2631"/>
  </r>
  <r>
    <x v="1"/>
    <n v="2019"/>
    <x v="1015"/>
    <n v="1304"/>
    <n v="1223"/>
    <x v="2632"/>
  </r>
  <r>
    <x v="1"/>
    <n v="2019"/>
    <x v="1031"/>
    <n v="1304"/>
    <n v="1223"/>
    <x v="2632"/>
  </r>
  <r>
    <x v="0"/>
    <n v="2019"/>
    <x v="1034"/>
    <n v="1261"/>
    <n v="1222"/>
    <x v="2633"/>
  </r>
  <r>
    <x v="1"/>
    <n v="2019"/>
    <x v="1032"/>
    <n v="1249"/>
    <n v="1221"/>
    <x v="2634"/>
  </r>
  <r>
    <x v="1"/>
    <n v="2019"/>
    <x v="1035"/>
    <n v="1338"/>
    <n v="1220"/>
    <x v="2635"/>
  </r>
  <r>
    <x v="2"/>
    <n v="2019"/>
    <x v="1024"/>
    <n v="1240"/>
    <n v="1220"/>
    <x v="2381"/>
  </r>
  <r>
    <x v="2"/>
    <n v="2019"/>
    <x v="1029"/>
    <n v="1261"/>
    <n v="1219"/>
    <x v="2636"/>
  </r>
  <r>
    <x v="2"/>
    <n v="2019"/>
    <x v="984"/>
    <n v="1285"/>
    <n v="1219"/>
    <x v="2637"/>
  </r>
  <r>
    <x v="0"/>
    <n v="2019"/>
    <x v="1029"/>
    <n v="1233"/>
    <n v="1219"/>
    <x v="2638"/>
  </r>
  <r>
    <x v="1"/>
    <n v="2019"/>
    <x v="1016"/>
    <n v="1239"/>
    <n v="1218"/>
    <x v="2639"/>
  </r>
  <r>
    <x v="0"/>
    <n v="2019"/>
    <x v="1011"/>
    <n v="1261"/>
    <n v="1217"/>
    <x v="2640"/>
  </r>
  <r>
    <x v="1"/>
    <n v="2019"/>
    <x v="1036"/>
    <n v="1282"/>
    <n v="1216"/>
    <x v="2641"/>
  </r>
  <r>
    <x v="2"/>
    <n v="2019"/>
    <x v="1037"/>
    <n v="1274"/>
    <n v="1215"/>
    <x v="2642"/>
  </r>
  <r>
    <x v="1"/>
    <n v="2019"/>
    <x v="920"/>
    <n v="1265"/>
    <n v="1213"/>
    <x v="2643"/>
  </r>
  <r>
    <x v="1"/>
    <n v="2019"/>
    <x v="1011"/>
    <n v="1320"/>
    <n v="1212"/>
    <x v="1886"/>
  </r>
  <r>
    <x v="0"/>
    <n v="2019"/>
    <x v="1038"/>
    <n v="1272"/>
    <n v="1210"/>
    <x v="2644"/>
  </r>
  <r>
    <x v="2"/>
    <n v="2019"/>
    <x v="1039"/>
    <n v="1284"/>
    <n v="1209"/>
    <x v="2645"/>
  </r>
  <r>
    <x v="1"/>
    <n v="2019"/>
    <x v="1040"/>
    <n v="1245"/>
    <n v="1208"/>
    <x v="2646"/>
  </r>
  <r>
    <x v="1"/>
    <n v="2019"/>
    <x v="1041"/>
    <n v="1326"/>
    <n v="1208"/>
    <x v="2647"/>
  </r>
  <r>
    <x v="2"/>
    <n v="2019"/>
    <x v="1042"/>
    <n v="1243"/>
    <n v="1207"/>
    <x v="2648"/>
  </r>
  <r>
    <x v="1"/>
    <n v="2019"/>
    <x v="1007"/>
    <n v="1287"/>
    <n v="1207"/>
    <x v="2649"/>
  </r>
  <r>
    <x v="1"/>
    <n v="2019"/>
    <x v="984"/>
    <n v="1259"/>
    <n v="1206"/>
    <x v="2650"/>
  </r>
  <r>
    <x v="1"/>
    <n v="2019"/>
    <x v="1042"/>
    <n v="1264"/>
    <n v="1205"/>
    <x v="2651"/>
  </r>
  <r>
    <x v="0"/>
    <n v="2019"/>
    <x v="1043"/>
    <n v="1219"/>
    <n v="1205"/>
    <x v="2652"/>
  </r>
  <r>
    <x v="1"/>
    <n v="2019"/>
    <x v="941"/>
    <n v="1233"/>
    <n v="1205"/>
    <x v="2653"/>
  </r>
  <r>
    <x v="2"/>
    <n v="2019"/>
    <x v="818"/>
    <n v="1223"/>
    <n v="1204"/>
    <x v="2654"/>
  </r>
  <r>
    <x v="0"/>
    <n v="2019"/>
    <x v="727"/>
    <n v="1275"/>
    <n v="1204"/>
    <x v="2655"/>
  </r>
  <r>
    <x v="2"/>
    <n v="2019"/>
    <x v="1044"/>
    <n v="1308"/>
    <n v="1204"/>
    <x v="2656"/>
  </r>
  <r>
    <x v="2"/>
    <n v="2019"/>
    <x v="1038"/>
    <n v="1265"/>
    <n v="1203"/>
    <x v="2657"/>
  </r>
  <r>
    <x v="1"/>
    <n v="2019"/>
    <x v="910"/>
    <n v="1275"/>
    <n v="1203"/>
    <x v="2658"/>
  </r>
  <r>
    <x v="0"/>
    <n v="2019"/>
    <x v="1045"/>
    <n v="1266"/>
    <n v="1203"/>
    <x v="2659"/>
  </r>
  <r>
    <x v="2"/>
    <n v="2019"/>
    <x v="1043"/>
    <n v="1258"/>
    <n v="1202"/>
    <x v="2660"/>
  </r>
  <r>
    <x v="2"/>
    <n v="2019"/>
    <x v="1046"/>
    <n v="1250"/>
    <n v="1202"/>
    <x v="2661"/>
  </r>
  <r>
    <x v="1"/>
    <n v="2019"/>
    <x v="1002"/>
    <n v="1268"/>
    <n v="1202"/>
    <x v="2662"/>
  </r>
  <r>
    <x v="0"/>
    <n v="2019"/>
    <x v="1047"/>
    <n v="1223"/>
    <n v="1202"/>
    <x v="2663"/>
  </r>
  <r>
    <x v="0"/>
    <n v="2019"/>
    <x v="1018"/>
    <n v="1246"/>
    <n v="1201"/>
    <x v="2664"/>
  </r>
  <r>
    <x v="2"/>
    <n v="2019"/>
    <x v="1048"/>
    <n v="1263"/>
    <n v="1201"/>
    <x v="2665"/>
  </r>
  <r>
    <x v="2"/>
    <n v="2019"/>
    <x v="1049"/>
    <n v="1217"/>
    <n v="1200"/>
    <x v="2666"/>
  </r>
  <r>
    <x v="2"/>
    <n v="2019"/>
    <x v="1013"/>
    <n v="1221"/>
    <n v="1200"/>
    <x v="2667"/>
  </r>
  <r>
    <x v="1"/>
    <n v="2019"/>
    <x v="1050"/>
    <n v="1239"/>
    <n v="1200"/>
    <x v="911"/>
  </r>
  <r>
    <x v="1"/>
    <n v="2019"/>
    <x v="522"/>
    <n v="1228"/>
    <n v="1199"/>
    <x v="2668"/>
  </r>
  <r>
    <x v="1"/>
    <n v="2019"/>
    <x v="1044"/>
    <n v="1386"/>
    <n v="1197"/>
    <x v="2669"/>
  </r>
  <r>
    <x v="1"/>
    <n v="2019"/>
    <x v="1008"/>
    <n v="1243"/>
    <n v="1197"/>
    <x v="2670"/>
  </r>
  <r>
    <x v="2"/>
    <n v="2019"/>
    <x v="1051"/>
    <n v="1279"/>
    <n v="1197"/>
    <x v="2671"/>
  </r>
  <r>
    <x v="1"/>
    <n v="2019"/>
    <x v="1009"/>
    <n v="1273"/>
    <n v="1197"/>
    <x v="2672"/>
  </r>
  <r>
    <x v="2"/>
    <n v="2019"/>
    <x v="920"/>
    <n v="1280"/>
    <n v="1196"/>
    <x v="2673"/>
  </r>
  <r>
    <x v="0"/>
    <n v="2019"/>
    <x v="1052"/>
    <n v="1230"/>
    <n v="1195"/>
    <x v="2044"/>
  </r>
  <r>
    <x v="2"/>
    <n v="2019"/>
    <x v="1053"/>
    <n v="1237"/>
    <n v="1195"/>
    <x v="2674"/>
  </r>
  <r>
    <x v="2"/>
    <n v="2019"/>
    <x v="1006"/>
    <n v="1230"/>
    <n v="1194"/>
    <x v="2675"/>
  </r>
  <r>
    <x v="2"/>
    <n v="2019"/>
    <x v="1054"/>
    <n v="1222"/>
    <n v="1194"/>
    <x v="2676"/>
  </r>
  <r>
    <x v="0"/>
    <n v="2019"/>
    <x v="1055"/>
    <n v="1240"/>
    <n v="1194"/>
    <x v="2677"/>
  </r>
  <r>
    <x v="1"/>
    <n v="2019"/>
    <x v="1048"/>
    <n v="1251"/>
    <n v="1194"/>
    <x v="2678"/>
  </r>
  <r>
    <x v="0"/>
    <n v="2019"/>
    <x v="1056"/>
    <n v="1233"/>
    <n v="1193"/>
    <x v="2679"/>
  </r>
  <r>
    <x v="1"/>
    <n v="2019"/>
    <x v="555"/>
    <n v="1239"/>
    <n v="1192"/>
    <x v="2680"/>
  </r>
  <r>
    <x v="0"/>
    <n v="2019"/>
    <x v="1042"/>
    <n v="1269"/>
    <n v="1191"/>
    <x v="2681"/>
  </r>
  <r>
    <x v="0"/>
    <n v="2019"/>
    <x v="1057"/>
    <n v="1216"/>
    <n v="1191"/>
    <x v="2682"/>
  </r>
  <r>
    <x v="2"/>
    <n v="2019"/>
    <x v="1036"/>
    <n v="1263"/>
    <n v="1189"/>
    <x v="2683"/>
  </r>
  <r>
    <x v="1"/>
    <n v="2019"/>
    <x v="1058"/>
    <n v="1278"/>
    <n v="1189"/>
    <x v="2684"/>
  </r>
  <r>
    <x v="0"/>
    <n v="2019"/>
    <x v="1048"/>
    <n v="1270"/>
    <n v="1189"/>
    <x v="2685"/>
  </r>
  <r>
    <x v="2"/>
    <n v="2019"/>
    <x v="1007"/>
    <n v="1255"/>
    <n v="1188"/>
    <x v="2686"/>
  </r>
  <r>
    <x v="0"/>
    <n v="2019"/>
    <x v="1059"/>
    <n v="1212"/>
    <n v="1188"/>
    <x v="2687"/>
  </r>
  <r>
    <x v="0"/>
    <n v="2019"/>
    <x v="1037"/>
    <n v="1234"/>
    <n v="1187"/>
    <x v="2688"/>
  </r>
  <r>
    <x v="2"/>
    <n v="2019"/>
    <x v="1060"/>
    <n v="1228"/>
    <n v="1186"/>
    <x v="2689"/>
  </r>
  <r>
    <x v="0"/>
    <n v="2019"/>
    <x v="1061"/>
    <n v="1214"/>
    <n v="1186"/>
    <x v="2690"/>
  </r>
  <r>
    <x v="2"/>
    <n v="2019"/>
    <x v="1027"/>
    <n v="1236"/>
    <n v="1186"/>
    <x v="2691"/>
  </r>
  <r>
    <x v="1"/>
    <n v="2019"/>
    <x v="1062"/>
    <n v="1205"/>
    <n v="1185"/>
    <x v="2692"/>
  </r>
  <r>
    <x v="0"/>
    <n v="2019"/>
    <x v="1063"/>
    <n v="1236"/>
    <n v="1184"/>
    <x v="2693"/>
  </r>
  <r>
    <x v="2"/>
    <n v="2019"/>
    <x v="1034"/>
    <n v="1199"/>
    <n v="1182"/>
    <x v="2694"/>
  </r>
  <r>
    <x v="2"/>
    <n v="2019"/>
    <x v="951"/>
    <n v="1231"/>
    <n v="1182"/>
    <x v="2695"/>
  </r>
  <r>
    <x v="1"/>
    <n v="2019"/>
    <x v="1055"/>
    <n v="1232"/>
    <n v="1180"/>
    <x v="2696"/>
  </r>
  <r>
    <x v="2"/>
    <n v="2019"/>
    <x v="1050"/>
    <n v="1213"/>
    <n v="1179"/>
    <x v="2697"/>
  </r>
  <r>
    <x v="2"/>
    <n v="2019"/>
    <x v="1020"/>
    <n v="1252"/>
    <n v="1179"/>
    <x v="2698"/>
  </r>
  <r>
    <x v="2"/>
    <n v="2019"/>
    <x v="996"/>
    <n v="1274"/>
    <n v="1178"/>
    <x v="2699"/>
  </r>
  <r>
    <x v="0"/>
    <n v="2019"/>
    <x v="1062"/>
    <n v="1215"/>
    <n v="1178"/>
    <x v="2700"/>
  </r>
  <r>
    <x v="1"/>
    <n v="2019"/>
    <x v="1037"/>
    <n v="1209"/>
    <n v="1177"/>
    <x v="2701"/>
  </r>
  <r>
    <x v="2"/>
    <n v="2019"/>
    <x v="1064"/>
    <n v="1231"/>
    <n v="1177"/>
    <x v="2702"/>
  </r>
  <r>
    <x v="2"/>
    <n v="2019"/>
    <x v="633"/>
    <n v="1208"/>
    <n v="1177"/>
    <x v="2703"/>
  </r>
  <r>
    <x v="1"/>
    <n v="2019"/>
    <x v="1014"/>
    <n v="1250"/>
    <n v="1176"/>
    <x v="2704"/>
  </r>
  <r>
    <x v="1"/>
    <n v="2019"/>
    <x v="1013"/>
    <n v="1198"/>
    <n v="1175"/>
    <x v="2705"/>
  </r>
  <r>
    <x v="2"/>
    <n v="2019"/>
    <x v="1065"/>
    <n v="1250"/>
    <n v="1174"/>
    <x v="2706"/>
  </r>
  <r>
    <x v="2"/>
    <n v="2019"/>
    <x v="1012"/>
    <n v="1193"/>
    <n v="1173"/>
    <x v="2707"/>
  </r>
  <r>
    <x v="2"/>
    <n v="2019"/>
    <x v="1066"/>
    <n v="1240"/>
    <n v="1173"/>
    <x v="2708"/>
  </r>
  <r>
    <x v="1"/>
    <n v="2019"/>
    <x v="1012"/>
    <n v="1187"/>
    <n v="1171"/>
    <x v="2709"/>
  </r>
  <r>
    <x v="2"/>
    <n v="2019"/>
    <x v="1067"/>
    <n v="1269"/>
    <n v="1170"/>
    <x v="1017"/>
  </r>
  <r>
    <x v="1"/>
    <n v="2019"/>
    <x v="464"/>
    <n v="1200"/>
    <n v="1169"/>
    <x v="2710"/>
  </r>
  <r>
    <x v="2"/>
    <n v="2019"/>
    <x v="1021"/>
    <n v="1198"/>
    <n v="1168"/>
    <x v="2711"/>
  </r>
  <r>
    <x v="2"/>
    <n v="2019"/>
    <x v="1003"/>
    <n v="1213"/>
    <n v="1168"/>
    <x v="2712"/>
  </r>
  <r>
    <x v="0"/>
    <n v="2019"/>
    <x v="1024"/>
    <n v="1202"/>
    <n v="1168"/>
    <x v="2713"/>
  </r>
  <r>
    <x v="2"/>
    <n v="2019"/>
    <x v="1040"/>
    <n v="1212"/>
    <n v="1167"/>
    <x v="2714"/>
  </r>
  <r>
    <x v="0"/>
    <n v="2019"/>
    <x v="1068"/>
    <n v="1227"/>
    <n v="1167"/>
    <x v="2715"/>
  </r>
  <r>
    <x v="0"/>
    <n v="2019"/>
    <x v="1049"/>
    <n v="1204"/>
    <n v="1167"/>
    <x v="797"/>
  </r>
  <r>
    <x v="0"/>
    <n v="2019"/>
    <x v="1069"/>
    <n v="1184"/>
    <n v="1165"/>
    <x v="2716"/>
  </r>
  <r>
    <x v="2"/>
    <n v="2019"/>
    <x v="1070"/>
    <n v="1287"/>
    <n v="1165"/>
    <x v="2717"/>
  </r>
  <r>
    <x v="0"/>
    <n v="2019"/>
    <x v="1071"/>
    <n v="1177"/>
    <n v="1165"/>
    <x v="2718"/>
  </r>
  <r>
    <x v="0"/>
    <n v="2019"/>
    <x v="1028"/>
    <n v="1178"/>
    <n v="1164"/>
    <x v="2719"/>
  </r>
  <r>
    <x v="0"/>
    <n v="2019"/>
    <x v="1019"/>
    <n v="1261"/>
    <n v="1164"/>
    <x v="2720"/>
  </r>
  <r>
    <x v="2"/>
    <n v="2019"/>
    <x v="1052"/>
    <n v="1255"/>
    <n v="1163"/>
    <x v="2721"/>
  </r>
  <r>
    <x v="1"/>
    <n v="2019"/>
    <x v="1038"/>
    <n v="1226"/>
    <n v="1163"/>
    <x v="2722"/>
  </r>
  <r>
    <x v="0"/>
    <n v="2019"/>
    <x v="1053"/>
    <n v="1184"/>
    <n v="1163"/>
    <x v="2723"/>
  </r>
  <r>
    <x v="1"/>
    <n v="2019"/>
    <x v="1034"/>
    <n v="1191"/>
    <n v="1163"/>
    <x v="2724"/>
  </r>
  <r>
    <x v="2"/>
    <n v="2019"/>
    <x v="1072"/>
    <n v="1179"/>
    <n v="1163"/>
    <x v="2725"/>
  </r>
  <r>
    <x v="2"/>
    <n v="2019"/>
    <x v="1073"/>
    <n v="1213"/>
    <n v="1163"/>
    <x v="2726"/>
  </r>
  <r>
    <x v="2"/>
    <n v="2019"/>
    <x v="977"/>
    <n v="1333"/>
    <n v="1162"/>
    <x v="2727"/>
  </r>
  <r>
    <x v="2"/>
    <n v="2019"/>
    <x v="1074"/>
    <n v="1199"/>
    <n v="1162"/>
    <x v="2728"/>
  </r>
  <r>
    <x v="0"/>
    <n v="2019"/>
    <x v="1041"/>
    <n v="1272"/>
    <n v="1162"/>
    <x v="2729"/>
  </r>
  <r>
    <x v="2"/>
    <n v="2019"/>
    <x v="960"/>
    <n v="1211"/>
    <n v="1162"/>
    <x v="2730"/>
  </r>
  <r>
    <x v="2"/>
    <n v="2019"/>
    <x v="1047"/>
    <n v="1192"/>
    <n v="1162"/>
    <x v="2731"/>
  </r>
  <r>
    <x v="2"/>
    <n v="2019"/>
    <x v="1062"/>
    <n v="1192"/>
    <n v="1160"/>
    <x v="2732"/>
  </r>
  <r>
    <x v="2"/>
    <n v="2019"/>
    <x v="1075"/>
    <n v="1219"/>
    <n v="1159"/>
    <x v="2733"/>
  </r>
  <r>
    <x v="0"/>
    <n v="2019"/>
    <x v="1044"/>
    <n v="1314"/>
    <n v="1159"/>
    <x v="2734"/>
  </r>
  <r>
    <x v="1"/>
    <n v="2019"/>
    <x v="1053"/>
    <n v="1200"/>
    <n v="1156"/>
    <x v="2735"/>
  </r>
  <r>
    <x v="0"/>
    <n v="2019"/>
    <x v="1067"/>
    <n v="1197"/>
    <n v="1155"/>
    <x v="2736"/>
  </r>
  <r>
    <x v="2"/>
    <n v="2019"/>
    <x v="1076"/>
    <n v="1188"/>
    <n v="1153"/>
    <x v="2737"/>
  </r>
  <r>
    <x v="2"/>
    <n v="2019"/>
    <x v="1045"/>
    <n v="1180"/>
    <n v="1153"/>
    <x v="2738"/>
  </r>
  <r>
    <x v="1"/>
    <n v="2019"/>
    <x v="1066"/>
    <n v="1228"/>
    <n v="1152"/>
    <x v="2739"/>
  </r>
  <r>
    <x v="0"/>
    <n v="2019"/>
    <x v="646"/>
    <n v="1310"/>
    <n v="1152"/>
    <x v="2740"/>
  </r>
  <r>
    <x v="2"/>
    <n v="2019"/>
    <x v="1077"/>
    <n v="1180"/>
    <n v="1150"/>
    <x v="2741"/>
  </r>
  <r>
    <x v="2"/>
    <n v="2019"/>
    <x v="1078"/>
    <n v="1202"/>
    <n v="1150"/>
    <x v="2742"/>
  </r>
  <r>
    <x v="2"/>
    <n v="2019"/>
    <x v="1079"/>
    <n v="1211"/>
    <n v="1150"/>
    <x v="2743"/>
  </r>
  <r>
    <x v="0"/>
    <n v="2019"/>
    <x v="1080"/>
    <n v="1193"/>
    <n v="1148"/>
    <x v="2744"/>
  </r>
  <r>
    <x v="2"/>
    <n v="2019"/>
    <x v="1081"/>
    <n v="1183"/>
    <n v="1148"/>
    <x v="2745"/>
  </r>
  <r>
    <x v="2"/>
    <n v="2019"/>
    <x v="1019"/>
    <n v="1242"/>
    <n v="1148"/>
    <x v="2746"/>
  </r>
  <r>
    <x v="0"/>
    <n v="2019"/>
    <x v="1066"/>
    <n v="1226"/>
    <n v="1146"/>
    <x v="2747"/>
  </r>
  <r>
    <x v="2"/>
    <n v="2019"/>
    <x v="1061"/>
    <n v="1186"/>
    <n v="1145"/>
    <x v="2748"/>
  </r>
  <r>
    <x v="1"/>
    <n v="2019"/>
    <x v="1043"/>
    <n v="1197"/>
    <n v="1145"/>
    <x v="2749"/>
  </r>
  <r>
    <x v="1"/>
    <n v="2019"/>
    <x v="1046"/>
    <n v="1192"/>
    <n v="1145"/>
    <x v="2750"/>
  </r>
  <r>
    <x v="1"/>
    <n v="2019"/>
    <x v="1047"/>
    <n v="1188"/>
    <n v="1145"/>
    <x v="2751"/>
  </r>
  <r>
    <x v="0"/>
    <n v="2019"/>
    <x v="1064"/>
    <n v="1237"/>
    <n v="1144"/>
    <x v="2752"/>
  </r>
  <r>
    <x v="0"/>
    <n v="2019"/>
    <x v="1082"/>
    <n v="1164"/>
    <n v="1142"/>
    <x v="2753"/>
  </r>
  <r>
    <x v="0"/>
    <n v="2019"/>
    <x v="900"/>
    <n v="1212"/>
    <n v="1142"/>
    <x v="2754"/>
  </r>
  <r>
    <x v="1"/>
    <n v="2019"/>
    <x v="572"/>
    <n v="1225"/>
    <n v="1141"/>
    <x v="2755"/>
  </r>
  <r>
    <x v="2"/>
    <n v="2019"/>
    <x v="1083"/>
    <n v="1177"/>
    <n v="1141"/>
    <x v="2756"/>
  </r>
  <r>
    <x v="0"/>
    <n v="2019"/>
    <x v="1084"/>
    <n v="1178"/>
    <n v="1141"/>
    <x v="2757"/>
  </r>
  <r>
    <x v="1"/>
    <n v="2019"/>
    <x v="1081"/>
    <n v="1171"/>
    <n v="1140"/>
    <x v="2758"/>
  </r>
  <r>
    <x v="0"/>
    <n v="2019"/>
    <x v="1085"/>
    <n v="1177"/>
    <n v="1140"/>
    <x v="2759"/>
  </r>
  <r>
    <x v="1"/>
    <n v="2019"/>
    <x v="1028"/>
    <n v="1174"/>
    <n v="1139"/>
    <x v="2760"/>
  </r>
  <r>
    <x v="1"/>
    <n v="2019"/>
    <x v="1086"/>
    <n v="1200"/>
    <n v="1138"/>
    <x v="2761"/>
  </r>
  <r>
    <x v="1"/>
    <n v="2019"/>
    <x v="1078"/>
    <n v="1220"/>
    <n v="1138"/>
    <x v="2762"/>
  </r>
  <r>
    <x v="0"/>
    <n v="2019"/>
    <x v="1087"/>
    <n v="1240"/>
    <n v="1137"/>
    <x v="2763"/>
  </r>
  <r>
    <x v="0"/>
    <n v="2019"/>
    <x v="1088"/>
    <n v="1159"/>
    <n v="1137"/>
    <x v="2764"/>
  </r>
  <r>
    <x v="0"/>
    <n v="2019"/>
    <x v="1050"/>
    <n v="1145"/>
    <n v="1136"/>
    <x v="2765"/>
  </r>
  <r>
    <x v="1"/>
    <n v="2019"/>
    <x v="1089"/>
    <n v="1208"/>
    <n v="1135"/>
    <x v="2766"/>
  </r>
  <r>
    <x v="0"/>
    <n v="2019"/>
    <x v="1090"/>
    <n v="1153"/>
    <n v="1134"/>
    <x v="2767"/>
  </r>
  <r>
    <x v="0"/>
    <n v="2019"/>
    <x v="928"/>
    <n v="1206"/>
    <n v="1134"/>
    <x v="2672"/>
  </r>
  <r>
    <x v="1"/>
    <n v="2019"/>
    <x v="1065"/>
    <n v="1230"/>
    <n v="1134"/>
    <x v="2768"/>
  </r>
  <r>
    <x v="2"/>
    <n v="2019"/>
    <x v="433"/>
    <n v="1227"/>
    <n v="1133"/>
    <x v="2769"/>
  </r>
  <r>
    <x v="1"/>
    <n v="2019"/>
    <x v="1045"/>
    <n v="1178"/>
    <n v="1133"/>
    <x v="2770"/>
  </r>
  <r>
    <x v="2"/>
    <n v="2019"/>
    <x v="1091"/>
    <n v="1226"/>
    <n v="1133"/>
    <x v="2771"/>
  </r>
  <r>
    <x v="2"/>
    <n v="2019"/>
    <x v="969"/>
    <n v="1189"/>
    <n v="1132"/>
    <x v="2772"/>
  </r>
  <r>
    <x v="0"/>
    <n v="2019"/>
    <x v="1092"/>
    <n v="1151"/>
    <n v="1132"/>
    <x v="2773"/>
  </r>
  <r>
    <x v="1"/>
    <n v="2019"/>
    <x v="959"/>
    <n v="1207"/>
    <n v="1131"/>
    <x v="2774"/>
  </r>
  <r>
    <x v="0"/>
    <n v="2019"/>
    <x v="880"/>
    <n v="1148"/>
    <n v="1131"/>
    <x v="2775"/>
  </r>
  <r>
    <x v="2"/>
    <n v="2019"/>
    <x v="974"/>
    <n v="1182"/>
    <n v="1130"/>
    <x v="2776"/>
  </r>
  <r>
    <x v="1"/>
    <n v="2019"/>
    <x v="1033"/>
    <n v="1206"/>
    <n v="1130"/>
    <x v="2777"/>
  </r>
  <r>
    <x v="1"/>
    <n v="2019"/>
    <x v="1075"/>
    <n v="1198"/>
    <n v="1130"/>
    <x v="2778"/>
  </r>
  <r>
    <x v="1"/>
    <n v="2019"/>
    <x v="1087"/>
    <n v="1231"/>
    <n v="1130"/>
    <x v="2779"/>
  </r>
  <r>
    <x v="1"/>
    <n v="2019"/>
    <x v="957"/>
    <n v="1195"/>
    <n v="1128"/>
    <x v="2780"/>
  </r>
  <r>
    <x v="2"/>
    <n v="2019"/>
    <x v="1093"/>
    <n v="1241"/>
    <n v="1128"/>
    <x v="2781"/>
  </r>
  <r>
    <x v="0"/>
    <n v="2019"/>
    <x v="1094"/>
    <n v="1176"/>
    <n v="1127"/>
    <x v="1163"/>
  </r>
  <r>
    <x v="0"/>
    <n v="2019"/>
    <x v="1083"/>
    <n v="1137"/>
    <n v="1127"/>
    <x v="2782"/>
  </r>
  <r>
    <x v="1"/>
    <n v="2019"/>
    <x v="1083"/>
    <n v="1170"/>
    <n v="1127"/>
    <x v="2783"/>
  </r>
  <r>
    <x v="1"/>
    <n v="2019"/>
    <x v="1017"/>
    <n v="1216"/>
    <n v="1126"/>
    <x v="2784"/>
  </r>
  <r>
    <x v="1"/>
    <n v="2019"/>
    <x v="1095"/>
    <n v="1244"/>
    <n v="1126"/>
    <x v="2785"/>
  </r>
  <r>
    <x v="1"/>
    <n v="2019"/>
    <x v="1067"/>
    <n v="1237"/>
    <n v="1126"/>
    <x v="2786"/>
  </r>
  <r>
    <x v="1"/>
    <n v="2019"/>
    <x v="1060"/>
    <n v="1175"/>
    <n v="1125"/>
    <x v="1171"/>
  </r>
  <r>
    <x v="2"/>
    <n v="2019"/>
    <x v="1096"/>
    <n v="1176"/>
    <n v="1124"/>
    <x v="2787"/>
  </r>
  <r>
    <x v="0"/>
    <n v="2019"/>
    <x v="1060"/>
    <n v="1137"/>
    <n v="1124"/>
    <x v="2788"/>
  </r>
  <r>
    <x v="1"/>
    <n v="2019"/>
    <x v="1070"/>
    <n v="1247"/>
    <n v="1124"/>
    <x v="2789"/>
  </r>
  <r>
    <x v="2"/>
    <n v="2019"/>
    <x v="1095"/>
    <n v="1188"/>
    <n v="1123"/>
    <x v="2790"/>
  </r>
  <r>
    <x v="1"/>
    <n v="2019"/>
    <x v="1061"/>
    <n v="1166"/>
    <n v="1123"/>
    <x v="2791"/>
  </r>
  <r>
    <x v="1"/>
    <n v="2019"/>
    <x v="994"/>
    <n v="1229"/>
    <n v="1122"/>
    <x v="2792"/>
  </r>
  <r>
    <x v="2"/>
    <n v="2019"/>
    <x v="1082"/>
    <n v="1237"/>
    <n v="1120"/>
    <x v="2793"/>
  </r>
  <r>
    <x v="0"/>
    <n v="2019"/>
    <x v="720"/>
    <n v="1161"/>
    <n v="1120"/>
    <x v="2794"/>
  </r>
  <r>
    <x v="1"/>
    <n v="2019"/>
    <x v="1027"/>
    <n v="1161"/>
    <n v="1120"/>
    <x v="2794"/>
  </r>
  <r>
    <x v="0"/>
    <n v="2019"/>
    <x v="970"/>
    <n v="1167"/>
    <n v="1119"/>
    <x v="2795"/>
  </r>
  <r>
    <x v="1"/>
    <n v="2019"/>
    <x v="1084"/>
    <n v="1163"/>
    <n v="1119"/>
    <x v="2796"/>
  </r>
  <r>
    <x v="0"/>
    <n v="2019"/>
    <x v="572"/>
    <n v="1159"/>
    <n v="1117"/>
    <x v="2797"/>
  </r>
  <r>
    <x v="0"/>
    <n v="2019"/>
    <x v="1097"/>
    <n v="1181"/>
    <n v="1115"/>
    <x v="2798"/>
  </r>
  <r>
    <x v="1"/>
    <n v="2019"/>
    <x v="1064"/>
    <n v="1179"/>
    <n v="1115"/>
    <x v="2799"/>
  </r>
  <r>
    <x v="2"/>
    <n v="2019"/>
    <x v="1033"/>
    <n v="1207"/>
    <n v="1115"/>
    <x v="2800"/>
  </r>
  <r>
    <x v="2"/>
    <n v="2019"/>
    <x v="1084"/>
    <n v="1131"/>
    <n v="1114"/>
    <x v="2801"/>
  </r>
  <r>
    <x v="1"/>
    <n v="2019"/>
    <x v="1049"/>
    <n v="1144"/>
    <n v="1114"/>
    <x v="2802"/>
  </r>
  <r>
    <x v="0"/>
    <n v="2019"/>
    <x v="1098"/>
    <n v="1158"/>
    <n v="1113"/>
    <x v="2269"/>
  </r>
  <r>
    <x v="0"/>
    <n v="2019"/>
    <x v="1099"/>
    <n v="1176"/>
    <n v="1112"/>
    <x v="2803"/>
  </r>
  <r>
    <x v="1"/>
    <n v="2019"/>
    <x v="928"/>
    <n v="1164"/>
    <n v="1110"/>
    <x v="2804"/>
  </r>
  <r>
    <x v="2"/>
    <n v="2019"/>
    <x v="1100"/>
    <n v="1204"/>
    <n v="1109"/>
    <x v="2805"/>
  </r>
  <r>
    <x v="1"/>
    <n v="2019"/>
    <x v="1056"/>
    <n v="1145"/>
    <n v="1108"/>
    <x v="2806"/>
  </r>
  <r>
    <x v="1"/>
    <n v="2019"/>
    <x v="599"/>
    <n v="1144"/>
    <n v="1108"/>
    <x v="2807"/>
  </r>
  <r>
    <x v="2"/>
    <n v="2019"/>
    <x v="1090"/>
    <n v="1140"/>
    <n v="1108"/>
    <x v="2808"/>
  </r>
  <r>
    <x v="2"/>
    <n v="2019"/>
    <x v="1068"/>
    <n v="1189"/>
    <n v="1106"/>
    <x v="2809"/>
  </r>
  <r>
    <x v="2"/>
    <n v="2019"/>
    <x v="851"/>
    <n v="1132"/>
    <n v="1106"/>
    <x v="2810"/>
  </r>
  <r>
    <x v="2"/>
    <n v="2019"/>
    <x v="1071"/>
    <n v="1135"/>
    <n v="1105"/>
    <x v="2811"/>
  </r>
  <r>
    <x v="0"/>
    <n v="2019"/>
    <x v="1016"/>
    <n v="1121"/>
    <n v="1105"/>
    <x v="2812"/>
  </r>
  <r>
    <x v="0"/>
    <n v="2019"/>
    <x v="1101"/>
    <n v="1136"/>
    <n v="1104"/>
    <x v="1905"/>
  </r>
  <r>
    <x v="1"/>
    <n v="2019"/>
    <x v="1090"/>
    <n v="1151"/>
    <n v="1103"/>
    <x v="2813"/>
  </r>
  <r>
    <x v="1"/>
    <n v="2019"/>
    <x v="727"/>
    <n v="1206"/>
    <n v="1102"/>
    <x v="2814"/>
  </r>
  <r>
    <x v="1"/>
    <n v="2019"/>
    <x v="1085"/>
    <n v="1142"/>
    <n v="1101"/>
    <x v="2815"/>
  </r>
  <r>
    <x v="0"/>
    <n v="2019"/>
    <x v="599"/>
    <n v="1194"/>
    <n v="1101"/>
    <x v="2816"/>
  </r>
  <r>
    <x v="2"/>
    <n v="2019"/>
    <x v="1058"/>
    <n v="1168"/>
    <n v="1099"/>
    <x v="2817"/>
  </r>
  <r>
    <x v="2"/>
    <n v="2019"/>
    <x v="1063"/>
    <n v="1201"/>
    <n v="1098"/>
    <x v="2818"/>
  </r>
  <r>
    <x v="1"/>
    <n v="2019"/>
    <x v="1052"/>
    <n v="1210"/>
    <n v="1098"/>
    <x v="2819"/>
  </r>
  <r>
    <x v="1"/>
    <n v="2019"/>
    <x v="1074"/>
    <n v="1130"/>
    <n v="1096"/>
    <x v="2820"/>
  </r>
  <r>
    <x v="1"/>
    <n v="2019"/>
    <x v="1071"/>
    <n v="1133"/>
    <n v="1096"/>
    <x v="2821"/>
  </r>
  <r>
    <x v="0"/>
    <n v="2019"/>
    <x v="1102"/>
    <n v="1158"/>
    <n v="1096"/>
    <x v="2822"/>
  </r>
  <r>
    <x v="0"/>
    <n v="2019"/>
    <x v="1002"/>
    <n v="1109"/>
    <n v="1095"/>
    <x v="2823"/>
  </r>
  <r>
    <x v="0"/>
    <n v="2019"/>
    <x v="1076"/>
    <n v="1112"/>
    <n v="1094"/>
    <x v="2824"/>
  </r>
  <r>
    <x v="2"/>
    <n v="2019"/>
    <x v="1057"/>
    <n v="1186"/>
    <n v="1093"/>
    <x v="2825"/>
  </r>
  <r>
    <x v="1"/>
    <n v="2019"/>
    <x v="594"/>
    <n v="1114"/>
    <n v="1093"/>
    <x v="2826"/>
  </r>
  <r>
    <x v="1"/>
    <n v="2019"/>
    <x v="1103"/>
    <n v="1192"/>
    <n v="1092"/>
    <x v="2827"/>
  </r>
  <r>
    <x v="0"/>
    <n v="2019"/>
    <x v="1104"/>
    <n v="1154"/>
    <n v="1092"/>
    <x v="2828"/>
  </r>
  <r>
    <x v="2"/>
    <n v="2019"/>
    <x v="1055"/>
    <n v="1119"/>
    <n v="1090"/>
    <x v="2829"/>
  </r>
  <r>
    <x v="0"/>
    <n v="2019"/>
    <x v="1065"/>
    <n v="1130"/>
    <n v="1089"/>
    <x v="2830"/>
  </r>
  <r>
    <x v="1"/>
    <n v="2019"/>
    <x v="1082"/>
    <n v="1206"/>
    <n v="1087"/>
    <x v="2831"/>
  </r>
  <r>
    <x v="2"/>
    <n v="2019"/>
    <x v="1105"/>
    <n v="1131"/>
    <n v="1086"/>
    <x v="2832"/>
  </r>
  <r>
    <x v="2"/>
    <n v="2019"/>
    <x v="1106"/>
    <n v="1134"/>
    <n v="1086"/>
    <x v="2833"/>
  </r>
  <r>
    <x v="1"/>
    <n v="2019"/>
    <x v="1107"/>
    <n v="1139"/>
    <n v="1086"/>
    <x v="2834"/>
  </r>
  <r>
    <x v="0"/>
    <n v="2019"/>
    <x v="594"/>
    <n v="1145"/>
    <n v="1086"/>
    <x v="2835"/>
  </r>
  <r>
    <x v="0"/>
    <n v="2019"/>
    <x v="576"/>
    <n v="1145"/>
    <n v="1086"/>
    <x v="2835"/>
  </r>
  <r>
    <x v="2"/>
    <n v="2019"/>
    <x v="1102"/>
    <n v="1156"/>
    <n v="1086"/>
    <x v="2836"/>
  </r>
  <r>
    <x v="1"/>
    <n v="2019"/>
    <x v="990"/>
    <n v="1146"/>
    <n v="1085"/>
    <x v="2837"/>
  </r>
  <r>
    <x v="2"/>
    <n v="2019"/>
    <x v="1108"/>
    <n v="1123"/>
    <n v="1085"/>
    <x v="2838"/>
  </r>
  <r>
    <x v="0"/>
    <n v="2019"/>
    <x v="1109"/>
    <n v="1129"/>
    <n v="1085"/>
    <x v="2839"/>
  </r>
  <r>
    <x v="1"/>
    <n v="2019"/>
    <x v="1063"/>
    <n v="1206"/>
    <n v="1084"/>
    <x v="2840"/>
  </r>
  <r>
    <x v="1"/>
    <n v="2019"/>
    <x v="1079"/>
    <n v="1118"/>
    <n v="1083"/>
    <x v="2841"/>
  </r>
  <r>
    <x v="1"/>
    <n v="2019"/>
    <x v="1105"/>
    <n v="1141"/>
    <n v="1083"/>
    <x v="2842"/>
  </r>
  <r>
    <x v="1"/>
    <n v="2019"/>
    <x v="1110"/>
    <n v="1139"/>
    <n v="1082"/>
    <x v="2843"/>
  </r>
  <r>
    <x v="1"/>
    <n v="2019"/>
    <x v="1030"/>
    <n v="1193"/>
    <n v="1082"/>
    <x v="2844"/>
  </r>
  <r>
    <x v="1"/>
    <n v="2019"/>
    <x v="880"/>
    <n v="1154"/>
    <n v="1080"/>
    <x v="2845"/>
  </r>
  <r>
    <x v="1"/>
    <n v="2019"/>
    <x v="1111"/>
    <n v="1195"/>
    <n v="1079"/>
    <x v="2846"/>
  </r>
  <r>
    <x v="2"/>
    <n v="2019"/>
    <x v="1112"/>
    <n v="1122"/>
    <n v="1079"/>
    <x v="2847"/>
  </r>
  <r>
    <x v="0"/>
    <n v="2019"/>
    <x v="1113"/>
    <n v="1096"/>
    <n v="1076"/>
    <x v="2848"/>
  </r>
  <r>
    <x v="0"/>
    <n v="2019"/>
    <x v="1114"/>
    <n v="1099"/>
    <n v="1075"/>
    <x v="2849"/>
  </r>
  <r>
    <x v="0"/>
    <n v="2019"/>
    <x v="1095"/>
    <n v="1178"/>
    <n v="1075"/>
    <x v="2850"/>
  </r>
  <r>
    <x v="2"/>
    <n v="2019"/>
    <x v="1098"/>
    <n v="1115"/>
    <n v="1074"/>
    <x v="2851"/>
  </r>
  <r>
    <x v="2"/>
    <n v="2019"/>
    <x v="1115"/>
    <n v="1132"/>
    <n v="1074"/>
    <x v="2852"/>
  </r>
  <r>
    <x v="1"/>
    <n v="2019"/>
    <x v="1104"/>
    <n v="1113"/>
    <n v="1072"/>
    <x v="2853"/>
  </r>
  <r>
    <x v="1"/>
    <n v="2019"/>
    <x v="1076"/>
    <n v="1125"/>
    <n v="1072"/>
    <x v="2854"/>
  </r>
  <r>
    <x v="2"/>
    <n v="2019"/>
    <x v="1104"/>
    <n v="1129"/>
    <n v="1070"/>
    <x v="2855"/>
  </r>
  <r>
    <x v="0"/>
    <n v="2019"/>
    <x v="1116"/>
    <n v="1099"/>
    <n v="1070"/>
    <x v="2856"/>
  </r>
  <r>
    <x v="0"/>
    <n v="2019"/>
    <x v="1117"/>
    <n v="1164"/>
    <n v="1069"/>
    <x v="2857"/>
  </r>
  <r>
    <x v="2"/>
    <n v="2019"/>
    <x v="1110"/>
    <n v="1122"/>
    <n v="1068"/>
    <x v="2858"/>
  </r>
  <r>
    <x v="2"/>
    <n v="2019"/>
    <x v="1031"/>
    <n v="1141"/>
    <n v="1068"/>
    <x v="2859"/>
  </r>
  <r>
    <x v="2"/>
    <n v="2019"/>
    <x v="1118"/>
    <n v="1084"/>
    <n v="1067"/>
    <x v="2860"/>
  </r>
  <r>
    <x v="1"/>
    <n v="2019"/>
    <x v="1088"/>
    <n v="1136"/>
    <n v="1067"/>
    <x v="2861"/>
  </r>
  <r>
    <x v="0"/>
    <n v="2019"/>
    <x v="1105"/>
    <n v="1087"/>
    <n v="1066"/>
    <x v="2862"/>
  </r>
  <r>
    <x v="1"/>
    <n v="2019"/>
    <x v="1057"/>
    <n v="1193"/>
    <n v="1066"/>
    <x v="2863"/>
  </r>
  <r>
    <x v="0"/>
    <n v="2019"/>
    <x v="1103"/>
    <n v="1165"/>
    <n v="1066"/>
    <x v="2864"/>
  </r>
  <r>
    <x v="1"/>
    <n v="2019"/>
    <x v="1119"/>
    <n v="1106"/>
    <n v="1065"/>
    <x v="2865"/>
  </r>
  <r>
    <x v="2"/>
    <n v="2019"/>
    <x v="1000"/>
    <n v="1097"/>
    <n v="1065"/>
    <x v="2866"/>
  </r>
  <r>
    <x v="1"/>
    <n v="2019"/>
    <x v="1096"/>
    <n v="1118"/>
    <n v="1064"/>
    <x v="2867"/>
  </r>
  <r>
    <x v="2"/>
    <n v="2019"/>
    <x v="1120"/>
    <n v="1117"/>
    <n v="1062"/>
    <x v="2868"/>
  </r>
  <r>
    <x v="2"/>
    <n v="2019"/>
    <x v="1087"/>
    <n v="1093"/>
    <n v="1062"/>
    <x v="2869"/>
  </r>
  <r>
    <x v="2"/>
    <n v="2019"/>
    <x v="1121"/>
    <n v="1131"/>
    <n v="1061"/>
    <x v="2870"/>
  </r>
  <r>
    <x v="1"/>
    <n v="2019"/>
    <x v="1091"/>
    <n v="1141"/>
    <n v="1061"/>
    <x v="2871"/>
  </r>
  <r>
    <x v="0"/>
    <n v="2019"/>
    <x v="1078"/>
    <n v="1087"/>
    <n v="1061"/>
    <x v="2872"/>
  </r>
  <r>
    <x v="2"/>
    <n v="2019"/>
    <x v="1122"/>
    <n v="1102"/>
    <n v="1059"/>
    <x v="2873"/>
  </r>
  <r>
    <x v="1"/>
    <n v="2019"/>
    <x v="1113"/>
    <n v="1070"/>
    <n v="1058"/>
    <x v="2874"/>
  </r>
  <r>
    <x v="0"/>
    <n v="2019"/>
    <x v="1100"/>
    <n v="1105"/>
    <n v="1058"/>
    <x v="2875"/>
  </r>
  <r>
    <x v="0"/>
    <n v="2019"/>
    <x v="1123"/>
    <n v="1087"/>
    <n v="1057"/>
    <x v="2876"/>
  </r>
  <r>
    <x v="0"/>
    <n v="2019"/>
    <x v="1115"/>
    <n v="1082"/>
    <n v="1057"/>
    <x v="2877"/>
  </r>
  <r>
    <x v="0"/>
    <n v="2019"/>
    <x v="803"/>
    <n v="1091"/>
    <n v="1056"/>
    <x v="2878"/>
  </r>
  <r>
    <x v="2"/>
    <n v="2019"/>
    <x v="1001"/>
    <n v="1080"/>
    <n v="1055"/>
    <x v="2879"/>
  </r>
  <r>
    <x v="2"/>
    <n v="2019"/>
    <x v="1123"/>
    <n v="1089"/>
    <n v="1055"/>
    <x v="2880"/>
  </r>
  <r>
    <x v="1"/>
    <n v="2019"/>
    <x v="1124"/>
    <n v="1073"/>
    <n v="1055"/>
    <x v="2881"/>
  </r>
  <r>
    <x v="1"/>
    <n v="2019"/>
    <x v="1098"/>
    <n v="1113"/>
    <n v="1054"/>
    <x v="2882"/>
  </r>
  <r>
    <x v="0"/>
    <n v="2019"/>
    <x v="1125"/>
    <n v="1082"/>
    <n v="1054"/>
    <x v="2883"/>
  </r>
  <r>
    <x v="2"/>
    <n v="2019"/>
    <x v="1056"/>
    <n v="1074"/>
    <n v="1052"/>
    <x v="2884"/>
  </r>
  <r>
    <x v="1"/>
    <n v="2019"/>
    <x v="1126"/>
    <n v="1077"/>
    <n v="1052"/>
    <x v="2885"/>
  </r>
  <r>
    <x v="0"/>
    <n v="2019"/>
    <x v="1096"/>
    <n v="1076"/>
    <n v="1052"/>
    <x v="2886"/>
  </r>
  <r>
    <x v="2"/>
    <n v="2019"/>
    <x v="1109"/>
    <n v="1087"/>
    <n v="1051"/>
    <x v="2887"/>
  </r>
  <r>
    <x v="1"/>
    <n v="2019"/>
    <x v="1094"/>
    <n v="1088"/>
    <n v="1051"/>
    <x v="2888"/>
  </r>
  <r>
    <x v="2"/>
    <n v="2019"/>
    <x v="1094"/>
    <n v="1090"/>
    <n v="1051"/>
    <x v="2889"/>
  </r>
  <r>
    <x v="1"/>
    <n v="2019"/>
    <x v="1101"/>
    <n v="1206"/>
    <n v="1050"/>
    <x v="2890"/>
  </r>
  <r>
    <x v="0"/>
    <n v="2019"/>
    <x v="1127"/>
    <n v="1057"/>
    <n v="1050"/>
    <x v="2457"/>
  </r>
  <r>
    <x v="2"/>
    <n v="2019"/>
    <x v="1119"/>
    <n v="1095"/>
    <n v="1049"/>
    <x v="2891"/>
  </r>
  <r>
    <x v="1"/>
    <n v="2019"/>
    <x v="570"/>
    <n v="1398"/>
    <n v="1048"/>
    <x v="2892"/>
  </r>
  <r>
    <x v="0"/>
    <n v="2019"/>
    <x v="1124"/>
    <n v="1072"/>
    <n v="1048"/>
    <x v="93"/>
  </r>
  <r>
    <x v="1"/>
    <n v="2019"/>
    <x v="1122"/>
    <n v="1063"/>
    <n v="1045"/>
    <x v="2893"/>
  </r>
  <r>
    <x v="0"/>
    <n v="2019"/>
    <x v="1118"/>
    <n v="1080"/>
    <n v="1045"/>
    <x v="2894"/>
  </r>
  <r>
    <x v="2"/>
    <n v="2019"/>
    <x v="1107"/>
    <n v="1100"/>
    <n v="1045"/>
    <x v="2895"/>
  </r>
  <r>
    <x v="0"/>
    <n v="2019"/>
    <x v="347"/>
    <n v="1116"/>
    <n v="1044"/>
    <x v="2896"/>
  </r>
  <r>
    <x v="2"/>
    <n v="2019"/>
    <x v="1128"/>
    <n v="1090"/>
    <n v="1044"/>
    <x v="2897"/>
  </r>
  <r>
    <x v="1"/>
    <n v="2019"/>
    <x v="1109"/>
    <n v="1081"/>
    <n v="1042"/>
    <x v="2898"/>
  </r>
  <r>
    <x v="2"/>
    <n v="2019"/>
    <x v="1126"/>
    <n v="1049"/>
    <n v="1041"/>
    <x v="2899"/>
  </r>
  <r>
    <x v="0"/>
    <n v="2019"/>
    <x v="1129"/>
    <n v="1053"/>
    <n v="1040"/>
    <x v="2900"/>
  </r>
  <r>
    <x v="1"/>
    <n v="2019"/>
    <x v="1100"/>
    <n v="1136"/>
    <n v="1040"/>
    <x v="2901"/>
  </r>
  <r>
    <x v="1"/>
    <n v="2019"/>
    <x v="1130"/>
    <n v="1085"/>
    <n v="1040"/>
    <x v="2902"/>
  </r>
  <r>
    <x v="2"/>
    <n v="2019"/>
    <x v="1030"/>
    <n v="1146"/>
    <n v="1038"/>
    <x v="2903"/>
  </r>
  <r>
    <x v="1"/>
    <n v="2019"/>
    <x v="1123"/>
    <n v="1080"/>
    <n v="1038"/>
    <x v="2904"/>
  </r>
  <r>
    <x v="1"/>
    <n v="2019"/>
    <x v="1131"/>
    <n v="1123"/>
    <n v="1038"/>
    <x v="2905"/>
  </r>
  <r>
    <x v="2"/>
    <n v="2019"/>
    <x v="1132"/>
    <n v="1063"/>
    <n v="1036"/>
    <x v="2906"/>
  </r>
  <r>
    <x v="1"/>
    <n v="2019"/>
    <x v="1133"/>
    <n v="1069"/>
    <n v="1036"/>
    <x v="2907"/>
  </r>
  <r>
    <x v="0"/>
    <n v="2019"/>
    <x v="1134"/>
    <n v="1063"/>
    <n v="1036"/>
    <x v="2906"/>
  </r>
  <r>
    <x v="2"/>
    <n v="2019"/>
    <x v="1135"/>
    <n v="1066"/>
    <n v="1035"/>
    <x v="2908"/>
  </r>
  <r>
    <x v="0"/>
    <n v="2019"/>
    <x v="1136"/>
    <n v="1080"/>
    <n v="1035"/>
    <x v="1163"/>
  </r>
  <r>
    <x v="2"/>
    <n v="2019"/>
    <x v="1137"/>
    <n v="1066"/>
    <n v="1034"/>
    <x v="2909"/>
  </r>
  <r>
    <x v="2"/>
    <n v="2019"/>
    <x v="1133"/>
    <n v="1071"/>
    <n v="1033"/>
    <x v="2910"/>
  </r>
  <r>
    <x v="0"/>
    <n v="2019"/>
    <x v="1079"/>
    <n v="1086"/>
    <n v="1033"/>
    <x v="2911"/>
  </r>
  <r>
    <x v="0"/>
    <n v="2019"/>
    <x v="1138"/>
    <n v="1052"/>
    <n v="1030"/>
    <x v="2912"/>
  </r>
  <r>
    <x v="0"/>
    <n v="2019"/>
    <x v="1075"/>
    <n v="1065"/>
    <n v="1030"/>
    <x v="1830"/>
  </r>
  <r>
    <x v="2"/>
    <n v="2019"/>
    <x v="1130"/>
    <n v="1073"/>
    <n v="1028"/>
    <x v="2913"/>
  </r>
  <r>
    <x v="0"/>
    <n v="2019"/>
    <x v="763"/>
    <n v="1109"/>
    <n v="1028"/>
    <x v="2914"/>
  </r>
  <r>
    <x v="1"/>
    <n v="2019"/>
    <x v="1139"/>
    <n v="1135"/>
    <n v="1028"/>
    <x v="2915"/>
  </r>
  <r>
    <x v="2"/>
    <n v="2019"/>
    <x v="1140"/>
    <n v="1063"/>
    <n v="1026"/>
    <x v="2916"/>
  </r>
  <r>
    <x v="2"/>
    <n v="2019"/>
    <x v="1041"/>
    <n v="1036"/>
    <n v="1025"/>
    <x v="2917"/>
  </r>
  <r>
    <x v="1"/>
    <n v="2019"/>
    <x v="1136"/>
    <n v="1085"/>
    <n v="1025"/>
    <x v="2918"/>
  </r>
  <r>
    <x v="1"/>
    <n v="2019"/>
    <x v="897"/>
    <n v="1085"/>
    <n v="1025"/>
    <x v="2918"/>
  </r>
  <r>
    <x v="1"/>
    <n v="2019"/>
    <x v="1102"/>
    <n v="1058"/>
    <n v="1024"/>
    <x v="2919"/>
  </r>
  <r>
    <x v="0"/>
    <n v="2019"/>
    <x v="1141"/>
    <n v="1094"/>
    <n v="1024"/>
    <x v="2920"/>
  </r>
  <r>
    <x v="2"/>
    <n v="2019"/>
    <x v="994"/>
    <n v="1183"/>
    <n v="1023"/>
    <x v="2921"/>
  </r>
  <r>
    <x v="0"/>
    <n v="2019"/>
    <x v="1120"/>
    <n v="1081"/>
    <n v="1023"/>
    <x v="2922"/>
  </r>
  <r>
    <x v="2"/>
    <n v="2019"/>
    <x v="1142"/>
    <n v="1040"/>
    <n v="1022"/>
    <x v="2923"/>
  </r>
  <r>
    <x v="1"/>
    <n v="2019"/>
    <x v="734"/>
    <n v="1104"/>
    <n v="1021"/>
    <x v="2924"/>
  </r>
  <r>
    <x v="0"/>
    <n v="2019"/>
    <x v="1036"/>
    <n v="1060"/>
    <n v="1021"/>
    <x v="2925"/>
  </r>
  <r>
    <x v="2"/>
    <n v="2019"/>
    <x v="1143"/>
    <n v="1065"/>
    <n v="1020"/>
    <x v="2926"/>
  </r>
  <r>
    <x v="0"/>
    <n v="2019"/>
    <x v="1144"/>
    <n v="1083"/>
    <n v="1020"/>
    <x v="2927"/>
  </r>
  <r>
    <x v="0"/>
    <n v="2019"/>
    <x v="1145"/>
    <n v="1037"/>
    <n v="1019"/>
    <x v="2928"/>
  </r>
  <r>
    <x v="2"/>
    <n v="2019"/>
    <x v="1146"/>
    <n v="1067"/>
    <n v="1018"/>
    <x v="2929"/>
  </r>
  <r>
    <x v="0"/>
    <n v="2019"/>
    <x v="1081"/>
    <n v="1035"/>
    <n v="1018"/>
    <x v="2930"/>
  </r>
  <r>
    <x v="2"/>
    <n v="2019"/>
    <x v="535"/>
    <n v="1040"/>
    <n v="1016"/>
    <x v="2931"/>
  </r>
  <r>
    <x v="0"/>
    <n v="2019"/>
    <x v="747"/>
    <n v="1083"/>
    <n v="1016"/>
    <x v="2932"/>
  </r>
  <r>
    <x v="2"/>
    <n v="2019"/>
    <x v="1088"/>
    <n v="1088"/>
    <n v="1015"/>
    <x v="2933"/>
  </r>
  <r>
    <x v="2"/>
    <n v="2019"/>
    <x v="1124"/>
    <n v="1046"/>
    <n v="1015"/>
    <x v="2934"/>
  </r>
  <r>
    <x v="1"/>
    <n v="2019"/>
    <x v="1097"/>
    <n v="1105"/>
    <n v="1015"/>
    <x v="2935"/>
  </r>
  <r>
    <x v="2"/>
    <n v="2019"/>
    <x v="1113"/>
    <n v="1036"/>
    <n v="1015"/>
    <x v="2936"/>
  </r>
  <r>
    <x v="2"/>
    <n v="2019"/>
    <x v="1147"/>
    <n v="1047"/>
    <n v="1014"/>
    <x v="2937"/>
  </r>
  <r>
    <x v="2"/>
    <n v="2019"/>
    <x v="1148"/>
    <n v="1038"/>
    <n v="1014"/>
    <x v="2938"/>
  </r>
  <r>
    <x v="2"/>
    <n v="2019"/>
    <x v="1149"/>
    <n v="1037"/>
    <n v="1014"/>
    <x v="2939"/>
  </r>
  <r>
    <x v="2"/>
    <n v="2019"/>
    <x v="819"/>
    <n v="1069"/>
    <n v="1013"/>
    <x v="2940"/>
  </r>
  <r>
    <x v="0"/>
    <n v="2019"/>
    <x v="1119"/>
    <n v="1029"/>
    <n v="1012"/>
    <x v="2941"/>
  </r>
  <r>
    <x v="0"/>
    <n v="2019"/>
    <x v="1150"/>
    <n v="1057"/>
    <n v="1012"/>
    <x v="2942"/>
  </r>
  <r>
    <x v="2"/>
    <n v="2019"/>
    <x v="1151"/>
    <n v="1054"/>
    <n v="1012"/>
    <x v="2943"/>
  </r>
  <r>
    <x v="2"/>
    <n v="2019"/>
    <x v="1139"/>
    <n v="1104"/>
    <n v="1011"/>
    <x v="2944"/>
  </r>
  <r>
    <x v="2"/>
    <n v="2019"/>
    <x v="1069"/>
    <n v="1069"/>
    <n v="1010"/>
    <x v="2945"/>
  </r>
  <r>
    <x v="2"/>
    <n v="2019"/>
    <x v="1152"/>
    <n v="1061"/>
    <n v="1009"/>
    <x v="2946"/>
  </r>
  <r>
    <x v="2"/>
    <n v="2019"/>
    <x v="1136"/>
    <n v="1057"/>
    <n v="1008"/>
    <x v="2947"/>
  </r>
  <r>
    <x v="0"/>
    <n v="2019"/>
    <x v="734"/>
    <n v="1050"/>
    <n v="1007"/>
    <x v="2948"/>
  </r>
  <r>
    <x v="1"/>
    <n v="2019"/>
    <x v="1148"/>
    <n v="1036"/>
    <n v="1007"/>
    <x v="2949"/>
  </r>
  <r>
    <x v="0"/>
    <n v="2019"/>
    <x v="327"/>
    <n v="1027"/>
    <n v="1006"/>
    <x v="2950"/>
  </r>
  <r>
    <x v="1"/>
    <n v="2019"/>
    <x v="1120"/>
    <n v="1021"/>
    <n v="1004"/>
    <x v="2951"/>
  </r>
  <r>
    <x v="2"/>
    <n v="2019"/>
    <x v="1153"/>
    <n v="1020"/>
    <n v="1004"/>
    <x v="2952"/>
  </r>
  <r>
    <x v="1"/>
    <n v="2019"/>
    <x v="1151"/>
    <n v="1044"/>
    <n v="1003"/>
    <x v="2953"/>
  </r>
  <r>
    <x v="1"/>
    <n v="2019"/>
    <x v="1138"/>
    <n v="1022"/>
    <n v="1002"/>
    <x v="2954"/>
  </r>
  <r>
    <x v="2"/>
    <n v="2019"/>
    <x v="1116"/>
    <n v="1056"/>
    <n v="1001"/>
    <x v="2955"/>
  </r>
  <r>
    <x v="0"/>
    <n v="2019"/>
    <x v="1154"/>
    <n v="1022"/>
    <n v="1001"/>
    <x v="2956"/>
  </r>
  <r>
    <x v="1"/>
    <n v="2019"/>
    <x v="1125"/>
    <n v="1069"/>
    <n v="1000"/>
    <x v="2957"/>
  </r>
  <r>
    <x v="0"/>
    <n v="2019"/>
    <x v="1122"/>
    <n v="1043"/>
    <n v="1000"/>
    <x v="2958"/>
  </r>
  <r>
    <x v="1"/>
    <n v="2019"/>
    <x v="1155"/>
    <n v="1024"/>
    <n v="999"/>
    <x v="2959"/>
  </r>
  <r>
    <x v="0"/>
    <n v="2019"/>
    <x v="1156"/>
    <n v="1040"/>
    <n v="999"/>
    <x v="2960"/>
  </r>
  <r>
    <x v="1"/>
    <n v="2019"/>
    <x v="1116"/>
    <n v="1063"/>
    <n v="997"/>
    <x v="2961"/>
  </r>
  <r>
    <x v="0"/>
    <n v="2019"/>
    <x v="1137"/>
    <n v="1022"/>
    <n v="997"/>
    <x v="2962"/>
  </r>
  <r>
    <x v="1"/>
    <n v="2019"/>
    <x v="1157"/>
    <n v="1024"/>
    <n v="997"/>
    <x v="2963"/>
  </r>
  <r>
    <x v="1"/>
    <n v="2019"/>
    <x v="1158"/>
    <n v="1069"/>
    <n v="996"/>
    <x v="2964"/>
  </r>
  <r>
    <x v="2"/>
    <n v="2019"/>
    <x v="1150"/>
    <n v="1033"/>
    <n v="996"/>
    <x v="2965"/>
  </r>
  <r>
    <x v="1"/>
    <n v="2019"/>
    <x v="1147"/>
    <n v="1028"/>
    <n v="995"/>
    <x v="2966"/>
  </r>
  <r>
    <x v="1"/>
    <n v="2019"/>
    <x v="951"/>
    <n v="1041"/>
    <n v="995"/>
    <x v="2967"/>
  </r>
  <r>
    <x v="2"/>
    <n v="2019"/>
    <x v="1155"/>
    <n v="1008"/>
    <n v="994"/>
    <x v="2968"/>
  </r>
  <r>
    <x v="2"/>
    <n v="2019"/>
    <x v="1138"/>
    <n v="1014"/>
    <n v="994"/>
    <x v="2969"/>
  </r>
  <r>
    <x v="0"/>
    <n v="2019"/>
    <x v="1159"/>
    <n v="1030"/>
    <n v="993"/>
    <x v="1022"/>
  </r>
  <r>
    <x v="2"/>
    <n v="2019"/>
    <x v="1111"/>
    <n v="1061"/>
    <n v="992"/>
    <x v="2970"/>
  </r>
  <r>
    <x v="0"/>
    <n v="2019"/>
    <x v="1158"/>
    <n v="1069"/>
    <n v="992"/>
    <x v="2971"/>
  </r>
  <r>
    <x v="2"/>
    <n v="2019"/>
    <x v="1157"/>
    <n v="1022"/>
    <n v="991"/>
    <x v="2972"/>
  </r>
  <r>
    <x v="2"/>
    <n v="2019"/>
    <x v="1156"/>
    <n v="1065"/>
    <n v="991"/>
    <x v="2973"/>
  </r>
  <r>
    <x v="1"/>
    <n v="2019"/>
    <x v="1141"/>
    <n v="1025"/>
    <n v="991"/>
    <x v="2974"/>
  </r>
  <r>
    <x v="0"/>
    <n v="2019"/>
    <x v="949"/>
    <n v="1009"/>
    <n v="991"/>
    <x v="2975"/>
  </r>
  <r>
    <x v="2"/>
    <n v="2019"/>
    <x v="1160"/>
    <n v="1036"/>
    <n v="990"/>
    <x v="2976"/>
  </r>
  <r>
    <x v="2"/>
    <n v="2019"/>
    <x v="1161"/>
    <n v="1035"/>
    <n v="990"/>
    <x v="2977"/>
  </r>
  <r>
    <x v="1"/>
    <n v="2019"/>
    <x v="781"/>
    <n v="1021"/>
    <n v="989"/>
    <x v="2978"/>
  </r>
  <r>
    <x v="2"/>
    <n v="2019"/>
    <x v="1101"/>
    <n v="1128"/>
    <n v="988"/>
    <x v="2979"/>
  </r>
  <r>
    <x v="1"/>
    <n v="2019"/>
    <x v="1154"/>
    <n v="1037"/>
    <n v="988"/>
    <x v="2980"/>
  </r>
  <r>
    <x v="1"/>
    <n v="2019"/>
    <x v="1001"/>
    <n v="1005"/>
    <n v="987"/>
    <x v="2981"/>
  </r>
  <r>
    <x v="1"/>
    <n v="2019"/>
    <x v="1129"/>
    <n v="1055"/>
    <n v="986"/>
    <x v="2982"/>
  </r>
  <r>
    <x v="1"/>
    <n v="2019"/>
    <x v="1162"/>
    <n v="1022"/>
    <n v="986"/>
    <x v="2983"/>
  </r>
  <r>
    <x v="0"/>
    <n v="2019"/>
    <x v="1147"/>
    <n v="1004"/>
    <n v="985"/>
    <x v="2984"/>
  </r>
  <r>
    <x v="1"/>
    <n v="2019"/>
    <x v="1115"/>
    <n v="1031"/>
    <n v="985"/>
    <x v="2985"/>
  </r>
  <r>
    <x v="2"/>
    <n v="2019"/>
    <x v="1145"/>
    <n v="1046"/>
    <n v="984"/>
    <x v="2986"/>
  </r>
  <r>
    <x v="2"/>
    <n v="2019"/>
    <x v="1117"/>
    <n v="1014"/>
    <n v="984"/>
    <x v="2745"/>
  </r>
  <r>
    <x v="1"/>
    <n v="2019"/>
    <x v="1163"/>
    <n v="1020"/>
    <n v="981"/>
    <x v="2987"/>
  </r>
  <r>
    <x v="0"/>
    <n v="2019"/>
    <x v="1074"/>
    <n v="996"/>
    <n v="981"/>
    <x v="2988"/>
  </r>
  <r>
    <x v="0"/>
    <n v="2019"/>
    <x v="1139"/>
    <n v="1043"/>
    <n v="980"/>
    <x v="2989"/>
  </r>
  <r>
    <x v="1"/>
    <n v="2019"/>
    <x v="1118"/>
    <n v="1008"/>
    <n v="980"/>
    <x v="2990"/>
  </r>
  <r>
    <x v="1"/>
    <n v="2019"/>
    <x v="1054"/>
    <n v="1004"/>
    <n v="978"/>
    <x v="2991"/>
  </r>
  <r>
    <x v="1"/>
    <n v="2019"/>
    <x v="1164"/>
    <n v="1053"/>
    <n v="977"/>
    <x v="2992"/>
  </r>
  <r>
    <x v="1"/>
    <n v="2019"/>
    <x v="1165"/>
    <n v="1009"/>
    <n v="977"/>
    <x v="2993"/>
  </r>
  <r>
    <x v="1"/>
    <n v="2019"/>
    <x v="1150"/>
    <n v="1011"/>
    <n v="976"/>
    <x v="2994"/>
  </r>
  <r>
    <x v="0"/>
    <n v="2019"/>
    <x v="264"/>
    <n v="1010"/>
    <n v="976"/>
    <x v="2995"/>
  </r>
  <r>
    <x v="0"/>
    <n v="2019"/>
    <x v="1108"/>
    <n v="995"/>
    <n v="973"/>
    <x v="2996"/>
  </r>
  <r>
    <x v="0"/>
    <n v="2019"/>
    <x v="1166"/>
    <n v="1030"/>
    <n v="972"/>
    <x v="2997"/>
  </r>
  <r>
    <x v="1"/>
    <n v="2019"/>
    <x v="1156"/>
    <n v="1052"/>
    <n v="972"/>
    <x v="2998"/>
  </r>
  <r>
    <x v="2"/>
    <n v="2019"/>
    <x v="1167"/>
    <n v="1021"/>
    <n v="971"/>
    <x v="2999"/>
  </r>
  <r>
    <x v="2"/>
    <n v="2019"/>
    <x v="820"/>
    <n v="1017"/>
    <n v="969"/>
    <x v="3000"/>
  </r>
  <r>
    <x v="2"/>
    <n v="2019"/>
    <x v="1168"/>
    <n v="991"/>
    <n v="969"/>
    <x v="3001"/>
  </r>
  <r>
    <x v="1"/>
    <n v="2019"/>
    <x v="1153"/>
    <n v="980"/>
    <n v="967"/>
    <x v="3002"/>
  </r>
  <r>
    <x v="2"/>
    <n v="2019"/>
    <x v="1154"/>
    <n v="1014"/>
    <n v="966"/>
    <x v="86"/>
  </r>
  <r>
    <x v="1"/>
    <n v="2019"/>
    <x v="1137"/>
    <n v="1014"/>
    <n v="966"/>
    <x v="86"/>
  </r>
  <r>
    <x v="0"/>
    <n v="2019"/>
    <x v="1169"/>
    <n v="987"/>
    <n v="965"/>
    <x v="3003"/>
  </r>
  <r>
    <x v="2"/>
    <n v="2019"/>
    <x v="1158"/>
    <n v="1006"/>
    <n v="964"/>
    <x v="3004"/>
  </r>
  <r>
    <x v="0"/>
    <n v="2019"/>
    <x v="1025"/>
    <n v="987"/>
    <n v="964"/>
    <x v="3005"/>
  </r>
  <r>
    <x v="2"/>
    <n v="2019"/>
    <x v="1170"/>
    <n v="996"/>
    <n v="964"/>
    <x v="3006"/>
  </r>
  <r>
    <x v="2"/>
    <n v="2019"/>
    <x v="1171"/>
    <n v="1268"/>
    <n v="963"/>
    <x v="3007"/>
  </r>
  <r>
    <x v="1"/>
    <n v="2019"/>
    <x v="1172"/>
    <n v="1020"/>
    <n v="963"/>
    <x v="3008"/>
  </r>
  <r>
    <x v="1"/>
    <n v="2019"/>
    <x v="700"/>
    <n v="1008"/>
    <n v="963"/>
    <x v="3009"/>
  </r>
  <r>
    <x v="1"/>
    <n v="2019"/>
    <x v="763"/>
    <n v="1017"/>
    <n v="962"/>
    <x v="3010"/>
  </r>
  <r>
    <x v="1"/>
    <n v="2019"/>
    <x v="1173"/>
    <n v="978"/>
    <n v="961"/>
    <x v="3011"/>
  </r>
  <r>
    <x v="0"/>
    <n v="2019"/>
    <x v="752"/>
    <n v="1015"/>
    <n v="961"/>
    <x v="3012"/>
  </r>
  <r>
    <x v="0"/>
    <n v="2019"/>
    <x v="700"/>
    <n v="1038"/>
    <n v="961"/>
    <x v="3013"/>
  </r>
  <r>
    <x v="0"/>
    <n v="2019"/>
    <x v="1174"/>
    <n v="997"/>
    <n v="959"/>
    <x v="3014"/>
  </r>
  <r>
    <x v="0"/>
    <n v="2019"/>
    <x v="1175"/>
    <n v="977"/>
    <n v="959"/>
    <x v="3015"/>
  </r>
  <r>
    <x v="1"/>
    <n v="2019"/>
    <x v="1152"/>
    <n v="1025"/>
    <n v="958"/>
    <x v="3016"/>
  </r>
  <r>
    <x v="1"/>
    <n v="2019"/>
    <x v="1176"/>
    <n v="983"/>
    <n v="957"/>
    <x v="3017"/>
  </r>
  <r>
    <x v="1"/>
    <n v="2019"/>
    <x v="1145"/>
    <n v="1027"/>
    <n v="957"/>
    <x v="3018"/>
  </r>
  <r>
    <x v="0"/>
    <n v="2019"/>
    <x v="1173"/>
    <n v="982"/>
    <n v="957"/>
    <x v="3019"/>
  </r>
  <r>
    <x v="1"/>
    <n v="2019"/>
    <x v="1117"/>
    <n v="1108"/>
    <n v="956"/>
    <x v="491"/>
  </r>
  <r>
    <x v="2"/>
    <n v="2019"/>
    <x v="1177"/>
    <n v="1001"/>
    <n v="956"/>
    <x v="3020"/>
  </r>
  <r>
    <x v="0"/>
    <n v="2019"/>
    <x v="1178"/>
    <n v="1004"/>
    <n v="955"/>
    <x v="3021"/>
  </r>
  <r>
    <x v="2"/>
    <n v="2019"/>
    <x v="1129"/>
    <n v="1013"/>
    <n v="954"/>
    <x v="3022"/>
  </r>
  <r>
    <x v="1"/>
    <n v="2019"/>
    <x v="1108"/>
    <n v="1010"/>
    <n v="953"/>
    <x v="3023"/>
  </r>
  <r>
    <x v="1"/>
    <n v="2019"/>
    <x v="1175"/>
    <n v="1012"/>
    <n v="953"/>
    <x v="3024"/>
  </r>
  <r>
    <x v="1"/>
    <n v="2019"/>
    <x v="1166"/>
    <n v="1015"/>
    <n v="952"/>
    <x v="3025"/>
  </r>
  <r>
    <x v="2"/>
    <n v="2019"/>
    <x v="1179"/>
    <n v="1055"/>
    <n v="952"/>
    <x v="3026"/>
  </r>
  <r>
    <x v="1"/>
    <n v="2019"/>
    <x v="1168"/>
    <n v="980"/>
    <n v="952"/>
    <x v="3027"/>
  </r>
  <r>
    <x v="2"/>
    <n v="2019"/>
    <x v="1134"/>
    <n v="1034"/>
    <n v="951"/>
    <x v="3028"/>
  </r>
  <r>
    <x v="2"/>
    <n v="2019"/>
    <x v="1173"/>
    <n v="963"/>
    <n v="951"/>
    <x v="3029"/>
  </r>
  <r>
    <x v="2"/>
    <n v="2019"/>
    <x v="1180"/>
    <n v="1001"/>
    <n v="950"/>
    <x v="3030"/>
  </r>
  <r>
    <x v="2"/>
    <n v="2019"/>
    <x v="1092"/>
    <n v="980"/>
    <n v="949"/>
    <x v="3031"/>
  </r>
  <r>
    <x v="2"/>
    <n v="2019"/>
    <x v="1181"/>
    <n v="986"/>
    <n v="948"/>
    <x v="3032"/>
  </r>
  <r>
    <x v="0"/>
    <n v="2019"/>
    <x v="1182"/>
    <n v="976"/>
    <n v="947"/>
    <x v="3033"/>
  </r>
  <r>
    <x v="1"/>
    <n v="2019"/>
    <x v="1183"/>
    <n v="972"/>
    <n v="946"/>
    <x v="3034"/>
  </r>
  <r>
    <x v="1"/>
    <n v="2019"/>
    <x v="1059"/>
    <n v="1030"/>
    <n v="945"/>
    <x v="3035"/>
  </r>
  <r>
    <x v="0"/>
    <n v="2019"/>
    <x v="1176"/>
    <n v="953"/>
    <n v="945"/>
    <x v="3036"/>
  </r>
  <r>
    <x v="1"/>
    <n v="2019"/>
    <x v="748"/>
    <n v="1021"/>
    <n v="944"/>
    <x v="3037"/>
  </r>
  <r>
    <x v="0"/>
    <n v="2019"/>
    <x v="1130"/>
    <n v="961"/>
    <n v="944"/>
    <x v="3038"/>
  </r>
  <r>
    <x v="2"/>
    <n v="2019"/>
    <x v="1184"/>
    <n v="1004"/>
    <n v="943"/>
    <x v="3039"/>
  </r>
  <r>
    <x v="0"/>
    <n v="2019"/>
    <x v="1185"/>
    <n v="973"/>
    <n v="943"/>
    <x v="3040"/>
  </r>
  <r>
    <x v="1"/>
    <n v="2019"/>
    <x v="1186"/>
    <n v="954"/>
    <n v="941"/>
    <x v="3041"/>
  </r>
  <r>
    <x v="2"/>
    <n v="2019"/>
    <x v="1187"/>
    <n v="970"/>
    <n v="941"/>
    <x v="3042"/>
  </r>
  <r>
    <x v="2"/>
    <n v="2019"/>
    <x v="781"/>
    <n v="962"/>
    <n v="941"/>
    <x v="3043"/>
  </r>
  <r>
    <x v="2"/>
    <n v="2019"/>
    <x v="1186"/>
    <n v="960"/>
    <n v="940"/>
    <x v="958"/>
  </r>
  <r>
    <x v="2"/>
    <n v="2019"/>
    <x v="1188"/>
    <n v="964"/>
    <n v="940"/>
    <x v="3044"/>
  </r>
  <r>
    <x v="0"/>
    <n v="2019"/>
    <x v="1189"/>
    <n v="953"/>
    <n v="940"/>
    <x v="3045"/>
  </r>
  <r>
    <x v="0"/>
    <n v="2019"/>
    <x v="1153"/>
    <n v="948"/>
    <n v="939"/>
    <x v="3046"/>
  </r>
  <r>
    <x v="0"/>
    <n v="2019"/>
    <x v="1190"/>
    <n v="1025"/>
    <n v="939"/>
    <x v="3047"/>
  </r>
  <r>
    <x v="2"/>
    <n v="2019"/>
    <x v="1080"/>
    <n v="960"/>
    <n v="938"/>
    <x v="3048"/>
  </r>
  <r>
    <x v="2"/>
    <n v="2019"/>
    <x v="1097"/>
    <n v="959"/>
    <n v="938"/>
    <x v="3049"/>
  </r>
  <r>
    <x v="2"/>
    <n v="2019"/>
    <x v="1191"/>
    <n v="989"/>
    <n v="938"/>
    <x v="3050"/>
  </r>
  <r>
    <x v="1"/>
    <n v="2019"/>
    <x v="1185"/>
    <n v="966"/>
    <n v="938"/>
    <x v="3051"/>
  </r>
  <r>
    <x v="0"/>
    <n v="2019"/>
    <x v="748"/>
    <n v="967"/>
    <n v="937"/>
    <x v="3052"/>
  </r>
  <r>
    <x v="0"/>
    <n v="2019"/>
    <x v="1192"/>
    <n v="994"/>
    <n v="935"/>
    <x v="3053"/>
  </r>
  <r>
    <x v="2"/>
    <n v="2019"/>
    <x v="1193"/>
    <n v="952"/>
    <n v="935"/>
    <x v="3054"/>
  </r>
  <r>
    <x v="1"/>
    <n v="2019"/>
    <x v="1194"/>
    <n v="1001"/>
    <n v="934"/>
    <x v="3055"/>
  </r>
  <r>
    <x v="1"/>
    <n v="2019"/>
    <x v="1195"/>
    <n v="969"/>
    <n v="934"/>
    <x v="3056"/>
  </r>
  <r>
    <x v="1"/>
    <n v="2019"/>
    <x v="1149"/>
    <n v="987"/>
    <n v="933"/>
    <x v="3057"/>
  </r>
  <r>
    <x v="2"/>
    <n v="2019"/>
    <x v="1192"/>
    <n v="977"/>
    <n v="932"/>
    <x v="3058"/>
  </r>
  <r>
    <x v="1"/>
    <n v="2019"/>
    <x v="1134"/>
    <n v="1047"/>
    <n v="932"/>
    <x v="3059"/>
  </r>
  <r>
    <x v="1"/>
    <n v="2019"/>
    <x v="1192"/>
    <n v="962"/>
    <n v="932"/>
    <x v="3060"/>
  </r>
  <r>
    <x v="0"/>
    <n v="2019"/>
    <x v="755"/>
    <n v="958"/>
    <n v="931"/>
    <x v="3061"/>
  </r>
  <r>
    <x v="2"/>
    <n v="2019"/>
    <x v="1164"/>
    <n v="980"/>
    <n v="929"/>
    <x v="3062"/>
  </r>
  <r>
    <x v="2"/>
    <n v="2019"/>
    <x v="1196"/>
    <n v="987"/>
    <n v="929"/>
    <x v="3063"/>
  </r>
  <r>
    <x v="1"/>
    <n v="2019"/>
    <x v="569"/>
    <n v="968"/>
    <n v="929"/>
    <x v="3064"/>
  </r>
  <r>
    <x v="1"/>
    <n v="2019"/>
    <x v="1197"/>
    <n v="961"/>
    <n v="929"/>
    <x v="3065"/>
  </r>
  <r>
    <x v="0"/>
    <n v="2019"/>
    <x v="1198"/>
    <n v="955"/>
    <n v="929"/>
    <x v="3066"/>
  </r>
  <r>
    <x v="0"/>
    <n v="2019"/>
    <x v="1199"/>
    <n v="960"/>
    <n v="929"/>
    <x v="3067"/>
  </r>
  <r>
    <x v="1"/>
    <n v="2019"/>
    <x v="1080"/>
    <n v="952"/>
    <n v="928"/>
    <x v="3068"/>
  </r>
  <r>
    <x v="0"/>
    <n v="2019"/>
    <x v="1140"/>
    <n v="947"/>
    <n v="928"/>
    <x v="3069"/>
  </r>
  <r>
    <x v="0"/>
    <n v="2019"/>
    <x v="1187"/>
    <n v="952"/>
    <n v="927"/>
    <x v="3070"/>
  </r>
  <r>
    <x v="2"/>
    <n v="2019"/>
    <x v="1175"/>
    <n v="1068"/>
    <n v="925"/>
    <x v="3071"/>
  </r>
  <r>
    <x v="0"/>
    <n v="2019"/>
    <x v="1197"/>
    <n v="943"/>
    <n v="925"/>
    <x v="3072"/>
  </r>
  <r>
    <x v="0"/>
    <n v="2019"/>
    <x v="1180"/>
    <n v="942"/>
    <n v="925"/>
    <x v="3073"/>
  </r>
  <r>
    <x v="2"/>
    <n v="2019"/>
    <x v="1200"/>
    <n v="937"/>
    <n v="923"/>
    <x v="3074"/>
  </r>
  <r>
    <x v="1"/>
    <n v="2019"/>
    <x v="752"/>
    <n v="945"/>
    <n v="922"/>
    <x v="3075"/>
  </r>
  <r>
    <x v="1"/>
    <n v="2019"/>
    <x v="1201"/>
    <n v="994"/>
    <n v="921"/>
    <x v="3076"/>
  </r>
  <r>
    <x v="1"/>
    <n v="2019"/>
    <x v="1202"/>
    <n v="985"/>
    <n v="921"/>
    <x v="3077"/>
  </r>
  <r>
    <x v="0"/>
    <n v="2019"/>
    <x v="1128"/>
    <n v="957"/>
    <n v="920"/>
    <x v="3078"/>
  </r>
  <r>
    <x v="0"/>
    <n v="2019"/>
    <x v="1203"/>
    <n v="932"/>
    <n v="920"/>
    <x v="3079"/>
  </r>
  <r>
    <x v="0"/>
    <n v="2019"/>
    <x v="1162"/>
    <n v="964"/>
    <n v="920"/>
    <x v="3080"/>
  </r>
  <r>
    <x v="0"/>
    <n v="2019"/>
    <x v="1204"/>
    <n v="972"/>
    <n v="919"/>
    <x v="3081"/>
  </r>
  <r>
    <x v="0"/>
    <n v="2019"/>
    <x v="1205"/>
    <n v="1015"/>
    <n v="919"/>
    <x v="3082"/>
  </r>
  <r>
    <x v="1"/>
    <n v="2019"/>
    <x v="1200"/>
    <n v="949"/>
    <n v="918"/>
    <x v="3083"/>
  </r>
  <r>
    <x v="0"/>
    <n v="2019"/>
    <x v="1206"/>
    <n v="936"/>
    <n v="918"/>
    <x v="3084"/>
  </r>
  <r>
    <x v="0"/>
    <n v="2019"/>
    <x v="1191"/>
    <n v="933"/>
    <n v="918"/>
    <x v="3085"/>
  </r>
  <r>
    <x v="0"/>
    <n v="2019"/>
    <x v="1207"/>
    <n v="938"/>
    <n v="918"/>
    <x v="3086"/>
  </r>
  <r>
    <x v="1"/>
    <n v="2019"/>
    <x v="1174"/>
    <n v="954"/>
    <n v="917"/>
    <x v="3087"/>
  </r>
  <r>
    <x v="2"/>
    <n v="2019"/>
    <x v="1208"/>
    <n v="961"/>
    <n v="916"/>
    <x v="3088"/>
  </r>
  <r>
    <x v="0"/>
    <n v="2019"/>
    <x v="1201"/>
    <n v="961"/>
    <n v="916"/>
    <x v="3088"/>
  </r>
  <r>
    <x v="0"/>
    <n v="2019"/>
    <x v="569"/>
    <n v="955"/>
    <n v="916"/>
    <x v="3089"/>
  </r>
  <r>
    <x v="0"/>
    <n v="2019"/>
    <x v="1209"/>
    <n v="945"/>
    <n v="916"/>
    <x v="3090"/>
  </r>
  <r>
    <x v="2"/>
    <n v="2019"/>
    <x v="1185"/>
    <n v="959"/>
    <n v="914"/>
    <x v="3091"/>
  </r>
  <r>
    <x v="1"/>
    <n v="2019"/>
    <x v="1188"/>
    <n v="943"/>
    <n v="914"/>
    <x v="3092"/>
  </r>
  <r>
    <x v="2"/>
    <n v="2019"/>
    <x v="1182"/>
    <n v="935"/>
    <n v="913"/>
    <x v="713"/>
  </r>
  <r>
    <x v="2"/>
    <n v="2019"/>
    <x v="1162"/>
    <n v="950"/>
    <n v="912"/>
    <x v="3093"/>
  </r>
  <r>
    <x v="0"/>
    <n v="2019"/>
    <x v="1210"/>
    <n v="923"/>
    <n v="911"/>
    <x v="3094"/>
  </r>
  <r>
    <x v="2"/>
    <n v="2019"/>
    <x v="1201"/>
    <n v="960"/>
    <n v="910"/>
    <x v="2955"/>
  </r>
  <r>
    <x v="0"/>
    <n v="2019"/>
    <x v="1195"/>
    <n v="924"/>
    <n v="910"/>
    <x v="3095"/>
  </r>
  <r>
    <x v="2"/>
    <n v="2019"/>
    <x v="1194"/>
    <n v="966"/>
    <n v="909"/>
    <x v="3096"/>
  </r>
  <r>
    <x v="0"/>
    <n v="2019"/>
    <x v="1149"/>
    <n v="968"/>
    <n v="909"/>
    <x v="3097"/>
  </r>
  <r>
    <x v="1"/>
    <n v="2019"/>
    <x v="1182"/>
    <n v="940"/>
    <n v="909"/>
    <x v="3098"/>
  </r>
  <r>
    <x v="1"/>
    <n v="2019"/>
    <x v="716"/>
    <n v="941"/>
    <n v="908"/>
    <x v="3099"/>
  </r>
  <r>
    <x v="0"/>
    <n v="2019"/>
    <x v="1211"/>
    <n v="930"/>
    <n v="908"/>
    <x v="3100"/>
  </r>
  <r>
    <x v="2"/>
    <n v="2019"/>
    <x v="1189"/>
    <n v="941"/>
    <n v="907"/>
    <x v="3101"/>
  </r>
  <r>
    <x v="1"/>
    <n v="2019"/>
    <x v="1143"/>
    <n v="928"/>
    <n v="906"/>
    <x v="3102"/>
  </r>
  <r>
    <x v="2"/>
    <n v="2019"/>
    <x v="1212"/>
    <n v="935"/>
    <n v="906"/>
    <x v="3103"/>
  </r>
  <r>
    <x v="2"/>
    <n v="2019"/>
    <x v="1059"/>
    <n v="984"/>
    <n v="905"/>
    <x v="3104"/>
  </r>
  <r>
    <x v="0"/>
    <n v="2019"/>
    <x v="1193"/>
    <n v="908"/>
    <n v="905"/>
    <x v="3105"/>
  </r>
  <r>
    <x v="0"/>
    <n v="2019"/>
    <x v="1213"/>
    <n v="942"/>
    <n v="905"/>
    <x v="3106"/>
  </r>
  <r>
    <x v="0"/>
    <n v="2019"/>
    <x v="1214"/>
    <n v="918"/>
    <n v="904"/>
    <x v="3107"/>
  </r>
  <r>
    <x v="2"/>
    <n v="2019"/>
    <x v="1215"/>
    <n v="934"/>
    <n v="903"/>
    <x v="3108"/>
  </r>
  <r>
    <x v="1"/>
    <n v="2019"/>
    <x v="1190"/>
    <n v="997"/>
    <n v="903"/>
    <x v="3109"/>
  </r>
  <r>
    <x v="1"/>
    <n v="2019"/>
    <x v="1092"/>
    <n v="938"/>
    <n v="903"/>
    <x v="3110"/>
  </r>
  <r>
    <x v="0"/>
    <n v="2019"/>
    <x v="1142"/>
    <n v="940"/>
    <n v="903"/>
    <x v="3111"/>
  </r>
  <r>
    <x v="1"/>
    <n v="2019"/>
    <x v="1169"/>
    <n v="989"/>
    <n v="902"/>
    <x v="3112"/>
  </r>
  <r>
    <x v="2"/>
    <n v="2019"/>
    <x v="1216"/>
    <n v="973"/>
    <n v="902"/>
    <x v="3113"/>
  </r>
  <r>
    <x v="2"/>
    <n v="2019"/>
    <x v="1195"/>
    <n v="960"/>
    <n v="901"/>
    <x v="3114"/>
  </r>
  <r>
    <x v="2"/>
    <n v="2019"/>
    <x v="1169"/>
    <n v="973"/>
    <n v="901"/>
    <x v="3115"/>
  </r>
  <r>
    <x v="2"/>
    <n v="2019"/>
    <x v="1197"/>
    <n v="939"/>
    <n v="899"/>
    <x v="3116"/>
  </r>
  <r>
    <x v="1"/>
    <n v="2019"/>
    <x v="1180"/>
    <n v="948"/>
    <n v="899"/>
    <x v="3117"/>
  </r>
  <r>
    <x v="2"/>
    <n v="2019"/>
    <x v="1125"/>
    <n v="944"/>
    <n v="899"/>
    <x v="3118"/>
  </r>
  <r>
    <x v="1"/>
    <n v="2019"/>
    <x v="1213"/>
    <n v="920"/>
    <n v="898"/>
    <x v="3119"/>
  </r>
  <r>
    <x v="0"/>
    <n v="2019"/>
    <x v="1217"/>
    <n v="946"/>
    <n v="898"/>
    <x v="3120"/>
  </r>
  <r>
    <x v="1"/>
    <n v="2019"/>
    <x v="1218"/>
    <n v="937"/>
    <n v="896"/>
    <x v="3121"/>
  </r>
  <r>
    <x v="1"/>
    <n v="2019"/>
    <x v="755"/>
    <n v="949"/>
    <n v="896"/>
    <x v="3122"/>
  </r>
  <r>
    <x v="2"/>
    <n v="2019"/>
    <x v="1198"/>
    <n v="904"/>
    <n v="895"/>
    <x v="3123"/>
  </r>
  <r>
    <x v="1"/>
    <n v="2019"/>
    <x v="1140"/>
    <n v="928"/>
    <n v="895"/>
    <x v="3124"/>
  </r>
  <r>
    <x v="0"/>
    <n v="2019"/>
    <x v="1186"/>
    <n v="902"/>
    <n v="895"/>
    <x v="3125"/>
  </r>
  <r>
    <x v="0"/>
    <n v="2019"/>
    <x v="804"/>
    <n v="940"/>
    <n v="894"/>
    <x v="3126"/>
  </r>
  <r>
    <x v="1"/>
    <n v="2019"/>
    <x v="1191"/>
    <n v="952"/>
    <n v="893"/>
    <x v="3127"/>
  </r>
  <r>
    <x v="1"/>
    <n v="2019"/>
    <x v="1203"/>
    <n v="941"/>
    <n v="893"/>
    <x v="3128"/>
  </r>
  <r>
    <x v="0"/>
    <n v="2019"/>
    <x v="1219"/>
    <n v="916"/>
    <n v="893"/>
    <x v="3129"/>
  </r>
  <r>
    <x v="0"/>
    <n v="2019"/>
    <x v="1220"/>
    <n v="894"/>
    <n v="892"/>
    <x v="3130"/>
  </r>
  <r>
    <x v="2"/>
    <n v="2019"/>
    <x v="1217"/>
    <n v="940"/>
    <n v="891"/>
    <x v="3131"/>
  </r>
  <r>
    <x v="2"/>
    <n v="2019"/>
    <x v="1221"/>
    <n v="914"/>
    <n v="891"/>
    <x v="3132"/>
  </r>
  <r>
    <x v="2"/>
    <n v="2019"/>
    <x v="1176"/>
    <n v="912"/>
    <n v="891"/>
    <x v="3133"/>
  </r>
  <r>
    <x v="0"/>
    <n v="2019"/>
    <x v="1222"/>
    <n v="913"/>
    <n v="891"/>
    <x v="3134"/>
  </r>
  <r>
    <x v="1"/>
    <n v="2019"/>
    <x v="765"/>
    <n v="937"/>
    <n v="890"/>
    <x v="3135"/>
  </r>
  <r>
    <x v="0"/>
    <n v="2019"/>
    <x v="1223"/>
    <n v="994"/>
    <n v="890"/>
    <x v="3136"/>
  </r>
  <r>
    <x v="1"/>
    <n v="2019"/>
    <x v="1069"/>
    <n v="934"/>
    <n v="890"/>
    <x v="3137"/>
  </r>
  <r>
    <x v="1"/>
    <n v="2019"/>
    <x v="1212"/>
    <n v="932"/>
    <n v="890"/>
    <x v="3138"/>
  </r>
  <r>
    <x v="0"/>
    <n v="2019"/>
    <x v="1224"/>
    <n v="908"/>
    <n v="889"/>
    <x v="3139"/>
  </r>
  <r>
    <x v="2"/>
    <n v="2019"/>
    <x v="1219"/>
    <n v="935"/>
    <n v="889"/>
    <x v="3140"/>
  </r>
  <r>
    <x v="2"/>
    <n v="2019"/>
    <x v="1225"/>
    <n v="922"/>
    <n v="888"/>
    <x v="1204"/>
  </r>
  <r>
    <x v="2"/>
    <n v="2019"/>
    <x v="1218"/>
    <n v="908"/>
    <n v="888"/>
    <x v="3141"/>
  </r>
  <r>
    <x v="0"/>
    <n v="2019"/>
    <x v="1225"/>
    <n v="907"/>
    <n v="887"/>
    <x v="3142"/>
  </r>
  <r>
    <x v="0"/>
    <n v="2019"/>
    <x v="1226"/>
    <n v="892"/>
    <n v="887"/>
    <x v="3143"/>
  </r>
  <r>
    <x v="1"/>
    <n v="2019"/>
    <x v="1227"/>
    <n v="955"/>
    <n v="886"/>
    <x v="3144"/>
  </r>
  <r>
    <x v="0"/>
    <n v="2019"/>
    <x v="1228"/>
    <n v="946"/>
    <n v="886"/>
    <x v="3145"/>
  </r>
  <r>
    <x v="1"/>
    <n v="2019"/>
    <x v="1210"/>
    <n v="913"/>
    <n v="885"/>
    <x v="3146"/>
  </r>
  <r>
    <x v="0"/>
    <n v="2019"/>
    <x v="716"/>
    <n v="966"/>
    <n v="885"/>
    <x v="3147"/>
  </r>
  <r>
    <x v="2"/>
    <n v="2019"/>
    <x v="654"/>
    <n v="960"/>
    <n v="883"/>
    <x v="3148"/>
  </r>
  <r>
    <x v="0"/>
    <n v="2019"/>
    <x v="1229"/>
    <n v="915"/>
    <n v="882"/>
    <x v="3149"/>
  </r>
  <r>
    <x v="0"/>
    <n v="2019"/>
    <x v="1230"/>
    <n v="931"/>
    <n v="882"/>
    <x v="1357"/>
  </r>
  <r>
    <x v="2"/>
    <n v="2019"/>
    <x v="1207"/>
    <n v="913"/>
    <n v="881"/>
    <x v="3150"/>
  </r>
  <r>
    <x v="1"/>
    <n v="2019"/>
    <x v="1226"/>
    <n v="899"/>
    <n v="880"/>
    <x v="3151"/>
  </r>
  <r>
    <x v="0"/>
    <n v="2019"/>
    <x v="1091"/>
    <n v="936"/>
    <n v="880"/>
    <x v="1949"/>
  </r>
  <r>
    <x v="2"/>
    <n v="2019"/>
    <x v="1231"/>
    <n v="914"/>
    <n v="879"/>
    <x v="3152"/>
  </r>
  <r>
    <x v="2"/>
    <n v="2019"/>
    <x v="1232"/>
    <n v="935"/>
    <n v="878"/>
    <x v="3153"/>
  </r>
  <r>
    <x v="1"/>
    <n v="2019"/>
    <x v="1142"/>
    <n v="936"/>
    <n v="878"/>
    <x v="3154"/>
  </r>
  <r>
    <x v="0"/>
    <n v="2019"/>
    <x v="1188"/>
    <n v="890"/>
    <n v="878"/>
    <x v="3155"/>
  </r>
  <r>
    <x v="0"/>
    <n v="2019"/>
    <x v="1233"/>
    <n v="946"/>
    <n v="878"/>
    <x v="3156"/>
  </r>
  <r>
    <x v="1"/>
    <n v="2019"/>
    <x v="1223"/>
    <n v="919"/>
    <n v="878"/>
    <x v="3157"/>
  </r>
  <r>
    <x v="1"/>
    <n v="2019"/>
    <x v="1234"/>
    <n v="901"/>
    <n v="877"/>
    <x v="3158"/>
  </r>
  <r>
    <x v="2"/>
    <n v="2019"/>
    <x v="1235"/>
    <n v="923"/>
    <n v="876"/>
    <x v="3159"/>
  </r>
  <r>
    <x v="2"/>
    <n v="2019"/>
    <x v="1174"/>
    <n v="890"/>
    <n v="876"/>
    <x v="3160"/>
  </r>
  <r>
    <x v="2"/>
    <n v="2019"/>
    <x v="1236"/>
    <n v="939"/>
    <n v="875"/>
    <x v="3161"/>
  </r>
  <r>
    <x v="1"/>
    <n v="2019"/>
    <x v="1219"/>
    <n v="916"/>
    <n v="874"/>
    <x v="3162"/>
  </r>
  <r>
    <x v="0"/>
    <n v="2019"/>
    <x v="906"/>
    <n v="893"/>
    <n v="874"/>
    <x v="3163"/>
  </r>
  <r>
    <x v="2"/>
    <n v="2019"/>
    <x v="1226"/>
    <n v="892"/>
    <n v="873"/>
    <x v="3164"/>
  </r>
  <r>
    <x v="2"/>
    <n v="2019"/>
    <x v="1237"/>
    <n v="949"/>
    <n v="873"/>
    <x v="3165"/>
  </r>
  <r>
    <x v="2"/>
    <n v="2019"/>
    <x v="1203"/>
    <n v="908"/>
    <n v="873"/>
    <x v="3166"/>
  </r>
  <r>
    <x v="0"/>
    <n v="2019"/>
    <x v="1238"/>
    <n v="908"/>
    <n v="872"/>
    <x v="3167"/>
  </r>
  <r>
    <x v="1"/>
    <n v="2019"/>
    <x v="1189"/>
    <n v="905"/>
    <n v="872"/>
    <x v="3168"/>
  </r>
  <r>
    <x v="0"/>
    <n v="2019"/>
    <x v="959"/>
    <n v="909"/>
    <n v="871"/>
    <x v="3169"/>
  </r>
  <r>
    <x v="1"/>
    <n v="2019"/>
    <x v="1239"/>
    <n v="900"/>
    <n v="870"/>
    <x v="3170"/>
  </r>
  <r>
    <x v="2"/>
    <n v="2019"/>
    <x v="1240"/>
    <n v="880"/>
    <n v="870"/>
    <x v="3171"/>
  </r>
  <r>
    <x v="2"/>
    <n v="2019"/>
    <x v="1228"/>
    <n v="945"/>
    <n v="869"/>
    <x v="3172"/>
  </r>
  <r>
    <x v="0"/>
    <n v="2019"/>
    <x v="845"/>
    <n v="924"/>
    <n v="869"/>
    <x v="3173"/>
  </r>
  <r>
    <x v="2"/>
    <n v="2019"/>
    <x v="1166"/>
    <n v="932"/>
    <n v="869"/>
    <x v="3174"/>
  </r>
  <r>
    <x v="1"/>
    <n v="2019"/>
    <x v="1230"/>
    <n v="934"/>
    <n v="868"/>
    <x v="3175"/>
  </r>
  <r>
    <x v="1"/>
    <n v="2019"/>
    <x v="1187"/>
    <n v="890"/>
    <n v="868"/>
    <x v="3176"/>
  </r>
  <r>
    <x v="1"/>
    <n v="2019"/>
    <x v="1241"/>
    <n v="886"/>
    <n v="867"/>
    <x v="3177"/>
  </r>
  <r>
    <x v="2"/>
    <n v="2019"/>
    <x v="1242"/>
    <n v="916"/>
    <n v="867"/>
    <x v="3178"/>
  </r>
  <r>
    <x v="0"/>
    <n v="2019"/>
    <x v="1143"/>
    <n v="914"/>
    <n v="865"/>
    <x v="3179"/>
  </r>
  <r>
    <x v="1"/>
    <n v="2019"/>
    <x v="852"/>
    <n v="1019"/>
    <n v="864"/>
    <x v="3180"/>
  </r>
  <r>
    <x v="2"/>
    <n v="2019"/>
    <x v="1243"/>
    <n v="895"/>
    <n v="864"/>
    <x v="3181"/>
  </r>
  <r>
    <x v="1"/>
    <n v="2019"/>
    <x v="1207"/>
    <n v="897"/>
    <n v="864"/>
    <x v="3182"/>
  </r>
  <r>
    <x v="1"/>
    <n v="2019"/>
    <x v="1244"/>
    <n v="906"/>
    <n v="862"/>
    <x v="3183"/>
  </r>
  <r>
    <x v="1"/>
    <n v="2019"/>
    <x v="1198"/>
    <n v="892"/>
    <n v="861"/>
    <x v="3184"/>
  </r>
  <r>
    <x v="0"/>
    <n v="2019"/>
    <x v="1245"/>
    <n v="902"/>
    <n v="860"/>
    <x v="3185"/>
  </r>
  <r>
    <x v="0"/>
    <n v="2019"/>
    <x v="1026"/>
    <n v="898"/>
    <n v="859"/>
    <x v="3186"/>
  </r>
  <r>
    <x v="0"/>
    <n v="2019"/>
    <x v="1246"/>
    <n v="895"/>
    <n v="859"/>
    <x v="3187"/>
  </r>
  <r>
    <x v="2"/>
    <n v="2019"/>
    <x v="825"/>
    <n v="863"/>
    <n v="859"/>
    <x v="3188"/>
  </r>
  <r>
    <x v="1"/>
    <n v="2019"/>
    <x v="1247"/>
    <n v="879"/>
    <n v="858"/>
    <x v="3189"/>
  </r>
  <r>
    <x v="1"/>
    <n v="2019"/>
    <x v="1248"/>
    <n v="927"/>
    <n v="858"/>
    <x v="3190"/>
  </r>
  <r>
    <x v="0"/>
    <n v="2019"/>
    <x v="1249"/>
    <n v="911"/>
    <n v="856"/>
    <x v="3191"/>
  </r>
  <r>
    <x v="2"/>
    <n v="2019"/>
    <x v="1234"/>
    <n v="876"/>
    <n v="856"/>
    <x v="3192"/>
  </r>
  <r>
    <x v="2"/>
    <n v="2019"/>
    <x v="621"/>
    <n v="883"/>
    <n v="855"/>
    <x v="3193"/>
  </r>
  <r>
    <x v="2"/>
    <n v="2019"/>
    <x v="1233"/>
    <n v="895"/>
    <n v="855"/>
    <x v="3194"/>
  </r>
  <r>
    <x v="0"/>
    <n v="2019"/>
    <x v="1248"/>
    <n v="918"/>
    <n v="855"/>
    <x v="3195"/>
  </r>
  <r>
    <x v="2"/>
    <n v="2019"/>
    <x v="1210"/>
    <n v="880"/>
    <n v="855"/>
    <x v="3196"/>
  </r>
  <r>
    <x v="1"/>
    <n v="2019"/>
    <x v="720"/>
    <n v="896"/>
    <n v="853"/>
    <x v="3197"/>
  </r>
  <r>
    <x v="0"/>
    <n v="2019"/>
    <x v="1250"/>
    <n v="885"/>
    <n v="853"/>
    <x v="3198"/>
  </r>
  <r>
    <x v="2"/>
    <n v="2019"/>
    <x v="1222"/>
    <n v="871"/>
    <n v="851"/>
    <x v="3199"/>
  </r>
  <r>
    <x v="1"/>
    <n v="2019"/>
    <x v="1181"/>
    <n v="886"/>
    <n v="850"/>
    <x v="3200"/>
  </r>
  <r>
    <x v="2"/>
    <n v="2019"/>
    <x v="1190"/>
    <n v="907"/>
    <n v="849"/>
    <x v="3201"/>
  </r>
  <r>
    <x v="2"/>
    <n v="2019"/>
    <x v="1248"/>
    <n v="888"/>
    <n v="849"/>
    <x v="3202"/>
  </r>
  <r>
    <x v="1"/>
    <n v="2019"/>
    <x v="1215"/>
    <n v="882"/>
    <n v="849"/>
    <x v="3203"/>
  </r>
  <r>
    <x v="2"/>
    <n v="2019"/>
    <x v="1199"/>
    <n v="880"/>
    <n v="848"/>
    <x v="3204"/>
  </r>
  <r>
    <x v="1"/>
    <n v="2019"/>
    <x v="1193"/>
    <n v="863"/>
    <n v="848"/>
    <x v="3205"/>
  </r>
  <r>
    <x v="2"/>
    <n v="2019"/>
    <x v="1223"/>
    <n v="924"/>
    <n v="848"/>
    <x v="3206"/>
  </r>
  <r>
    <x v="2"/>
    <n v="2019"/>
    <x v="1251"/>
    <n v="866"/>
    <n v="846"/>
    <x v="3207"/>
  </r>
  <r>
    <x v="0"/>
    <n v="2019"/>
    <x v="1252"/>
    <n v="873"/>
    <n v="846"/>
    <x v="2633"/>
  </r>
  <r>
    <x v="0"/>
    <n v="2019"/>
    <x v="1234"/>
    <n v="856"/>
    <n v="845"/>
    <x v="3208"/>
  </r>
  <r>
    <x v="2"/>
    <n v="2019"/>
    <x v="1178"/>
    <n v="875"/>
    <n v="845"/>
    <x v="3209"/>
  </r>
  <r>
    <x v="0"/>
    <n v="2019"/>
    <x v="1253"/>
    <n v="923"/>
    <n v="845"/>
    <x v="2901"/>
  </r>
  <r>
    <x v="0"/>
    <n v="2019"/>
    <x v="990"/>
    <n v="880"/>
    <n v="845"/>
    <x v="3210"/>
  </r>
  <r>
    <x v="2"/>
    <n v="2019"/>
    <x v="1254"/>
    <n v="875"/>
    <n v="844"/>
    <x v="3211"/>
  </r>
  <r>
    <x v="2"/>
    <n v="2019"/>
    <x v="1163"/>
    <n v="876"/>
    <n v="844"/>
    <x v="3212"/>
  </r>
  <r>
    <x v="2"/>
    <n v="2019"/>
    <x v="1255"/>
    <n v="861"/>
    <n v="843"/>
    <x v="3213"/>
  </r>
  <r>
    <x v="1"/>
    <n v="2019"/>
    <x v="1256"/>
    <n v="872"/>
    <n v="843"/>
    <x v="3214"/>
  </r>
  <r>
    <x v="1"/>
    <n v="2019"/>
    <x v="1199"/>
    <n v="879"/>
    <n v="843"/>
    <x v="3215"/>
  </r>
  <r>
    <x v="1"/>
    <n v="2019"/>
    <x v="1246"/>
    <n v="874"/>
    <n v="843"/>
    <x v="3216"/>
  </r>
  <r>
    <x v="0"/>
    <n v="2019"/>
    <x v="1257"/>
    <n v="925"/>
    <n v="843"/>
    <x v="3217"/>
  </r>
  <r>
    <x v="1"/>
    <n v="2019"/>
    <x v="1205"/>
    <n v="909"/>
    <n v="842"/>
    <x v="3218"/>
  </r>
  <r>
    <x v="2"/>
    <n v="2019"/>
    <x v="1258"/>
    <n v="886"/>
    <n v="841"/>
    <x v="3219"/>
  </r>
  <r>
    <x v="2"/>
    <n v="2019"/>
    <x v="1252"/>
    <n v="896"/>
    <n v="841"/>
    <x v="3220"/>
  </r>
  <r>
    <x v="1"/>
    <n v="2019"/>
    <x v="1252"/>
    <n v="898"/>
    <n v="841"/>
    <x v="3221"/>
  </r>
  <r>
    <x v="1"/>
    <n v="2019"/>
    <x v="1228"/>
    <n v="921"/>
    <n v="840"/>
    <x v="3222"/>
  </r>
  <r>
    <x v="0"/>
    <n v="2019"/>
    <x v="1259"/>
    <n v="859"/>
    <n v="840"/>
    <x v="3223"/>
  </r>
  <r>
    <x v="2"/>
    <n v="2019"/>
    <x v="1260"/>
    <n v="914"/>
    <n v="840"/>
    <x v="3224"/>
  </r>
  <r>
    <x v="2"/>
    <n v="2019"/>
    <x v="1261"/>
    <n v="908"/>
    <n v="839"/>
    <x v="3225"/>
  </r>
  <r>
    <x v="2"/>
    <n v="2019"/>
    <x v="1238"/>
    <n v="862"/>
    <n v="839"/>
    <x v="3226"/>
  </r>
  <r>
    <x v="0"/>
    <n v="2019"/>
    <x v="1262"/>
    <n v="856"/>
    <n v="838"/>
    <x v="3227"/>
  </r>
  <r>
    <x v="0"/>
    <n v="2019"/>
    <x v="1263"/>
    <n v="859"/>
    <n v="838"/>
    <x v="3228"/>
  </r>
  <r>
    <x v="2"/>
    <n v="2019"/>
    <x v="1224"/>
    <n v="865"/>
    <n v="836"/>
    <x v="3229"/>
  </r>
  <r>
    <x v="1"/>
    <n v="2019"/>
    <x v="1217"/>
    <n v="863"/>
    <n v="836"/>
    <x v="3230"/>
  </r>
  <r>
    <x v="0"/>
    <n v="2019"/>
    <x v="1264"/>
    <n v="878"/>
    <n v="836"/>
    <x v="3231"/>
  </r>
  <r>
    <x v="2"/>
    <n v="2019"/>
    <x v="1230"/>
    <n v="847"/>
    <n v="835"/>
    <x v="3232"/>
  </r>
  <r>
    <x v="2"/>
    <n v="2019"/>
    <x v="1265"/>
    <n v="867"/>
    <n v="833"/>
    <x v="2055"/>
  </r>
  <r>
    <x v="0"/>
    <n v="2019"/>
    <x v="893"/>
    <n v="900"/>
    <n v="833"/>
    <x v="3233"/>
  </r>
  <r>
    <x v="0"/>
    <n v="2019"/>
    <x v="1266"/>
    <n v="864"/>
    <n v="833"/>
    <x v="3234"/>
  </r>
  <r>
    <x v="2"/>
    <n v="2019"/>
    <x v="1266"/>
    <n v="888"/>
    <n v="832"/>
    <x v="3235"/>
  </r>
  <r>
    <x v="2"/>
    <n v="2019"/>
    <x v="1267"/>
    <n v="859"/>
    <n v="832"/>
    <x v="3236"/>
  </r>
  <r>
    <x v="1"/>
    <n v="2019"/>
    <x v="1257"/>
    <n v="928"/>
    <n v="832"/>
    <x v="3237"/>
  </r>
  <r>
    <x v="2"/>
    <n v="2019"/>
    <x v="1268"/>
    <n v="922"/>
    <n v="831"/>
    <x v="3238"/>
  </r>
  <r>
    <x v="2"/>
    <n v="2019"/>
    <x v="1269"/>
    <n v="873"/>
    <n v="830"/>
    <x v="3239"/>
  </r>
  <r>
    <x v="0"/>
    <n v="2019"/>
    <x v="1247"/>
    <n v="864"/>
    <n v="828"/>
    <x v="1163"/>
  </r>
  <r>
    <x v="2"/>
    <n v="2019"/>
    <x v="1270"/>
    <n v="879"/>
    <n v="827"/>
    <x v="3240"/>
  </r>
  <r>
    <x v="1"/>
    <n v="2019"/>
    <x v="1072"/>
    <n v="837"/>
    <n v="827"/>
    <x v="3241"/>
  </r>
  <r>
    <x v="1"/>
    <n v="2019"/>
    <x v="1251"/>
    <n v="857"/>
    <n v="827"/>
    <x v="3242"/>
  </r>
  <r>
    <x v="1"/>
    <n v="2019"/>
    <x v="1170"/>
    <n v="862"/>
    <n v="827"/>
    <x v="3243"/>
  </r>
  <r>
    <x v="2"/>
    <n v="2019"/>
    <x v="1257"/>
    <n v="850"/>
    <n v="826"/>
    <x v="3244"/>
  </r>
  <r>
    <x v="1"/>
    <n v="2019"/>
    <x v="1231"/>
    <n v="840"/>
    <n v="826"/>
    <x v="3245"/>
  </r>
  <r>
    <x v="1"/>
    <n v="2019"/>
    <x v="1245"/>
    <n v="865"/>
    <n v="826"/>
    <x v="3246"/>
  </r>
  <r>
    <x v="0"/>
    <n v="2019"/>
    <x v="1271"/>
    <n v="859"/>
    <n v="826"/>
    <x v="3247"/>
  </r>
  <r>
    <x v="1"/>
    <n v="2019"/>
    <x v="798"/>
    <n v="831"/>
    <n v="825"/>
    <x v="3248"/>
  </r>
  <r>
    <x v="1"/>
    <n v="2019"/>
    <x v="1233"/>
    <n v="903"/>
    <n v="825"/>
    <x v="3249"/>
  </r>
  <r>
    <x v="2"/>
    <n v="2019"/>
    <x v="1272"/>
    <n v="852"/>
    <n v="825"/>
    <x v="3250"/>
  </r>
  <r>
    <x v="2"/>
    <n v="2019"/>
    <x v="1249"/>
    <n v="862"/>
    <n v="823"/>
    <x v="3251"/>
  </r>
  <r>
    <x v="2"/>
    <n v="2019"/>
    <x v="1239"/>
    <n v="849"/>
    <n v="822"/>
    <x v="3252"/>
  </r>
  <r>
    <x v="2"/>
    <n v="2019"/>
    <x v="1256"/>
    <n v="851"/>
    <n v="820"/>
    <x v="3253"/>
  </r>
  <r>
    <x v="0"/>
    <n v="2019"/>
    <x v="1273"/>
    <n v="873"/>
    <n v="819"/>
    <x v="2561"/>
  </r>
  <r>
    <x v="1"/>
    <n v="2019"/>
    <x v="1266"/>
    <n v="869"/>
    <n v="818"/>
    <x v="3254"/>
  </r>
  <r>
    <x v="1"/>
    <n v="2019"/>
    <x v="893"/>
    <n v="849"/>
    <n v="818"/>
    <x v="3255"/>
  </r>
  <r>
    <x v="1"/>
    <n v="2019"/>
    <x v="1274"/>
    <n v="901"/>
    <n v="816"/>
    <x v="3256"/>
  </r>
  <r>
    <x v="2"/>
    <n v="2019"/>
    <x v="1244"/>
    <n v="830"/>
    <n v="815"/>
    <x v="3257"/>
  </r>
  <r>
    <x v="2"/>
    <n v="2019"/>
    <x v="1247"/>
    <n v="858"/>
    <n v="815"/>
    <x v="3258"/>
  </r>
  <r>
    <x v="1"/>
    <n v="2019"/>
    <x v="845"/>
    <n v="826"/>
    <n v="814"/>
    <x v="3259"/>
  </r>
  <r>
    <x v="1"/>
    <n v="2019"/>
    <x v="1160"/>
    <n v="852"/>
    <n v="814"/>
    <x v="3260"/>
  </r>
  <r>
    <x v="1"/>
    <n v="2019"/>
    <x v="1106"/>
    <n v="858"/>
    <n v="814"/>
    <x v="3261"/>
  </r>
  <r>
    <x v="0"/>
    <n v="2019"/>
    <x v="1274"/>
    <n v="841"/>
    <n v="813"/>
    <x v="3262"/>
  </r>
  <r>
    <x v="2"/>
    <n v="2019"/>
    <x v="1246"/>
    <n v="825"/>
    <n v="812"/>
    <x v="3263"/>
  </r>
  <r>
    <x v="1"/>
    <n v="2019"/>
    <x v="687"/>
    <n v="850"/>
    <n v="812"/>
    <x v="3264"/>
  </r>
  <r>
    <x v="2"/>
    <n v="2019"/>
    <x v="1165"/>
    <n v="841"/>
    <n v="811"/>
    <x v="3265"/>
  </r>
  <r>
    <x v="2"/>
    <n v="2019"/>
    <x v="1245"/>
    <n v="826"/>
    <n v="810"/>
    <x v="3266"/>
  </r>
  <r>
    <x v="0"/>
    <n v="2019"/>
    <x v="1212"/>
    <n v="856"/>
    <n v="809"/>
    <x v="3267"/>
  </r>
  <r>
    <x v="1"/>
    <n v="2019"/>
    <x v="1167"/>
    <n v="878"/>
    <n v="808"/>
    <x v="3268"/>
  </r>
  <r>
    <x v="1"/>
    <n v="2019"/>
    <x v="1220"/>
    <n v="821"/>
    <n v="807"/>
    <x v="3269"/>
  </r>
  <r>
    <x v="2"/>
    <n v="2019"/>
    <x v="1275"/>
    <n v="867"/>
    <n v="806"/>
    <x v="3270"/>
  </r>
  <r>
    <x v="1"/>
    <n v="2019"/>
    <x v="1250"/>
    <n v="842"/>
    <n v="806"/>
    <x v="3271"/>
  </r>
  <r>
    <x v="1"/>
    <n v="2019"/>
    <x v="1273"/>
    <n v="870"/>
    <n v="806"/>
    <x v="3272"/>
  </r>
  <r>
    <x v="0"/>
    <n v="2019"/>
    <x v="1276"/>
    <n v="820"/>
    <n v="805"/>
    <x v="3273"/>
  </r>
  <r>
    <x v="1"/>
    <n v="2019"/>
    <x v="1206"/>
    <n v="834"/>
    <n v="804"/>
    <x v="3274"/>
  </r>
  <r>
    <x v="0"/>
    <n v="2019"/>
    <x v="1277"/>
    <n v="870"/>
    <n v="804"/>
    <x v="3275"/>
  </r>
  <r>
    <x v="2"/>
    <n v="2019"/>
    <x v="1278"/>
    <n v="840"/>
    <n v="802"/>
    <x v="3276"/>
  </r>
  <r>
    <x v="2"/>
    <n v="2019"/>
    <x v="1279"/>
    <n v="841"/>
    <n v="802"/>
    <x v="3277"/>
  </r>
  <r>
    <x v="2"/>
    <n v="2019"/>
    <x v="1214"/>
    <n v="827"/>
    <n v="802"/>
    <x v="3278"/>
  </r>
  <r>
    <x v="2"/>
    <n v="2019"/>
    <x v="1259"/>
    <n v="818"/>
    <n v="802"/>
    <x v="3279"/>
  </r>
  <r>
    <x v="1"/>
    <n v="2019"/>
    <x v="1277"/>
    <n v="860"/>
    <n v="801"/>
    <x v="3280"/>
  </r>
  <r>
    <x v="1"/>
    <n v="2019"/>
    <x v="1243"/>
    <n v="836"/>
    <n v="801"/>
    <x v="3281"/>
  </r>
  <r>
    <x v="2"/>
    <n v="2019"/>
    <x v="1206"/>
    <n v="830"/>
    <n v="800"/>
    <x v="3282"/>
  </r>
  <r>
    <x v="0"/>
    <n v="2019"/>
    <x v="1106"/>
    <n v="838"/>
    <n v="800"/>
    <x v="3283"/>
  </r>
  <r>
    <x v="1"/>
    <n v="2019"/>
    <x v="1259"/>
    <n v="807"/>
    <n v="800"/>
    <x v="3284"/>
  </r>
  <r>
    <x v="0"/>
    <n v="2019"/>
    <x v="1243"/>
    <n v="851"/>
    <n v="800"/>
    <x v="3285"/>
  </r>
  <r>
    <x v="0"/>
    <n v="2019"/>
    <x v="1251"/>
    <n v="833"/>
    <n v="799"/>
    <x v="3286"/>
  </r>
  <r>
    <x v="2"/>
    <n v="2019"/>
    <x v="1213"/>
    <n v="878"/>
    <n v="799"/>
    <x v="3287"/>
  </r>
  <r>
    <x v="1"/>
    <n v="2019"/>
    <x v="1280"/>
    <n v="834"/>
    <n v="798"/>
    <x v="3288"/>
  </r>
  <r>
    <x v="0"/>
    <n v="2019"/>
    <x v="1181"/>
    <n v="811"/>
    <n v="798"/>
    <x v="3289"/>
  </r>
  <r>
    <x v="0"/>
    <n v="2019"/>
    <x v="1254"/>
    <n v="859"/>
    <n v="798"/>
    <x v="3290"/>
  </r>
  <r>
    <x v="1"/>
    <n v="2019"/>
    <x v="1249"/>
    <n v="852"/>
    <n v="797"/>
    <x v="3291"/>
  </r>
  <r>
    <x v="0"/>
    <n v="2019"/>
    <x v="1281"/>
    <n v="804"/>
    <n v="797"/>
    <x v="3292"/>
  </r>
  <r>
    <x v="1"/>
    <n v="2019"/>
    <x v="1178"/>
    <n v="814"/>
    <n v="797"/>
    <x v="3293"/>
  </r>
  <r>
    <x v="1"/>
    <n v="2019"/>
    <x v="1214"/>
    <n v="826"/>
    <n v="797"/>
    <x v="3294"/>
  </r>
  <r>
    <x v="0"/>
    <n v="2019"/>
    <x v="1280"/>
    <n v="804"/>
    <n v="796"/>
    <x v="3295"/>
  </r>
  <r>
    <x v="0"/>
    <n v="2019"/>
    <x v="1282"/>
    <n v="809"/>
    <n v="795"/>
    <x v="3296"/>
  </r>
  <r>
    <x v="0"/>
    <n v="2019"/>
    <x v="1283"/>
    <n v="858"/>
    <n v="795"/>
    <x v="3297"/>
  </r>
  <r>
    <x v="1"/>
    <n v="2019"/>
    <x v="1284"/>
    <n v="844"/>
    <n v="793"/>
    <x v="3298"/>
  </r>
  <r>
    <x v="1"/>
    <n v="2019"/>
    <x v="1285"/>
    <n v="827"/>
    <n v="793"/>
    <x v="3299"/>
  </r>
  <r>
    <x v="1"/>
    <n v="2019"/>
    <x v="1286"/>
    <n v="811"/>
    <n v="792"/>
    <x v="3300"/>
  </r>
  <r>
    <x v="0"/>
    <n v="2019"/>
    <x v="918"/>
    <n v="813"/>
    <n v="792"/>
    <x v="3301"/>
  </r>
  <r>
    <x v="2"/>
    <n v="2019"/>
    <x v="1287"/>
    <n v="824"/>
    <n v="791"/>
    <x v="3302"/>
  </r>
  <r>
    <x v="1"/>
    <n v="2019"/>
    <x v="1224"/>
    <n v="817"/>
    <n v="791"/>
    <x v="3303"/>
  </r>
  <r>
    <x v="2"/>
    <n v="2019"/>
    <x v="1288"/>
    <n v="834"/>
    <n v="790"/>
    <x v="3304"/>
  </r>
  <r>
    <x v="2"/>
    <n v="2019"/>
    <x v="1159"/>
    <n v="820"/>
    <n v="790"/>
    <x v="3305"/>
  </r>
  <r>
    <x v="1"/>
    <n v="2019"/>
    <x v="702"/>
    <n v="798"/>
    <n v="788"/>
    <x v="3306"/>
  </r>
  <r>
    <x v="1"/>
    <n v="2019"/>
    <x v="1288"/>
    <n v="832"/>
    <n v="788"/>
    <x v="3307"/>
  </r>
  <r>
    <x v="2"/>
    <n v="2019"/>
    <x v="1289"/>
    <n v="818"/>
    <n v="788"/>
    <x v="3308"/>
  </r>
  <r>
    <x v="2"/>
    <n v="2019"/>
    <x v="1274"/>
    <n v="856"/>
    <n v="786"/>
    <x v="3309"/>
  </r>
  <r>
    <x v="1"/>
    <n v="2019"/>
    <x v="1253"/>
    <n v="844"/>
    <n v="785"/>
    <x v="3310"/>
  </r>
  <r>
    <x v="0"/>
    <n v="2019"/>
    <x v="1288"/>
    <n v="804"/>
    <n v="785"/>
    <x v="3311"/>
  </r>
  <r>
    <x v="2"/>
    <n v="2019"/>
    <x v="1290"/>
    <n v="824"/>
    <n v="785"/>
    <x v="3312"/>
  </r>
  <r>
    <x v="2"/>
    <n v="2019"/>
    <x v="1285"/>
    <n v="790"/>
    <n v="784"/>
    <x v="3313"/>
  </r>
  <r>
    <x v="1"/>
    <n v="2019"/>
    <x v="829"/>
    <n v="846"/>
    <n v="784"/>
    <x v="3314"/>
  </r>
  <r>
    <x v="1"/>
    <n v="2019"/>
    <x v="1236"/>
    <n v="831"/>
    <n v="784"/>
    <x v="3315"/>
  </r>
  <r>
    <x v="0"/>
    <n v="2019"/>
    <x v="1231"/>
    <n v="828"/>
    <n v="784"/>
    <x v="3316"/>
  </r>
  <r>
    <x v="0"/>
    <n v="2019"/>
    <x v="1221"/>
    <n v="799"/>
    <n v="784"/>
    <x v="3317"/>
  </r>
  <r>
    <x v="0"/>
    <n v="2019"/>
    <x v="1290"/>
    <n v="819"/>
    <n v="783"/>
    <x v="3318"/>
  </r>
  <r>
    <x v="1"/>
    <n v="2019"/>
    <x v="1291"/>
    <n v="803"/>
    <n v="782"/>
    <x v="3319"/>
  </r>
  <r>
    <x v="2"/>
    <n v="2019"/>
    <x v="1291"/>
    <n v="802"/>
    <n v="782"/>
    <x v="3320"/>
  </r>
  <r>
    <x v="1"/>
    <n v="2019"/>
    <x v="1292"/>
    <n v="815"/>
    <n v="781"/>
    <x v="3321"/>
  </r>
  <r>
    <x v="1"/>
    <n v="2019"/>
    <x v="1238"/>
    <n v="805"/>
    <n v="780"/>
    <x v="3322"/>
  </r>
  <r>
    <x v="0"/>
    <n v="2019"/>
    <x v="1293"/>
    <n v="863"/>
    <n v="780"/>
    <x v="3323"/>
  </r>
  <r>
    <x v="2"/>
    <n v="2019"/>
    <x v="1280"/>
    <n v="818"/>
    <n v="778"/>
    <x v="2715"/>
  </r>
  <r>
    <x v="0"/>
    <n v="2019"/>
    <x v="1287"/>
    <n v="794"/>
    <n v="778"/>
    <x v="2180"/>
  </r>
  <r>
    <x v="0"/>
    <n v="2019"/>
    <x v="998"/>
    <n v="794"/>
    <n v="778"/>
    <x v="2180"/>
  </r>
  <r>
    <x v="2"/>
    <n v="2019"/>
    <x v="1294"/>
    <n v="817"/>
    <n v="777"/>
    <x v="3324"/>
  </r>
  <r>
    <x v="2"/>
    <n v="2019"/>
    <x v="1295"/>
    <n v="808"/>
    <n v="776"/>
    <x v="1495"/>
  </r>
  <r>
    <x v="0"/>
    <n v="2019"/>
    <x v="1269"/>
    <n v="802"/>
    <n v="776"/>
    <x v="3325"/>
  </r>
  <r>
    <x v="2"/>
    <n v="2019"/>
    <x v="1204"/>
    <n v="822"/>
    <n v="775"/>
    <x v="3326"/>
  </r>
  <r>
    <x v="2"/>
    <n v="2019"/>
    <x v="1296"/>
    <n v="792"/>
    <n v="775"/>
    <x v="3327"/>
  </r>
  <r>
    <x v="1"/>
    <n v="2019"/>
    <x v="1254"/>
    <n v="838"/>
    <n v="774"/>
    <x v="3328"/>
  </r>
  <r>
    <x v="2"/>
    <n v="2019"/>
    <x v="1297"/>
    <n v="806"/>
    <n v="774"/>
    <x v="3329"/>
  </r>
  <r>
    <x v="2"/>
    <n v="2019"/>
    <x v="1253"/>
    <n v="840"/>
    <n v="773"/>
    <x v="3330"/>
  </r>
  <r>
    <x v="1"/>
    <n v="2019"/>
    <x v="1298"/>
    <n v="797"/>
    <n v="773"/>
    <x v="3331"/>
  </r>
  <r>
    <x v="2"/>
    <n v="2019"/>
    <x v="1299"/>
    <n v="824"/>
    <n v="772"/>
    <x v="3332"/>
  </r>
  <r>
    <x v="1"/>
    <n v="2019"/>
    <x v="1287"/>
    <n v="813"/>
    <n v="771"/>
    <x v="3333"/>
  </r>
  <r>
    <x v="0"/>
    <n v="2019"/>
    <x v="364"/>
    <n v="792"/>
    <n v="771"/>
    <x v="3334"/>
  </r>
  <r>
    <x v="1"/>
    <n v="2019"/>
    <x v="1196"/>
    <n v="821"/>
    <n v="771"/>
    <x v="3335"/>
  </r>
  <r>
    <x v="2"/>
    <n v="2019"/>
    <x v="1300"/>
    <n v="790"/>
    <n v="770"/>
    <x v="3336"/>
  </r>
  <r>
    <x v="1"/>
    <n v="2019"/>
    <x v="1264"/>
    <n v="835"/>
    <n v="770"/>
    <x v="3337"/>
  </r>
  <r>
    <x v="2"/>
    <n v="2019"/>
    <x v="1284"/>
    <n v="811"/>
    <n v="769"/>
    <x v="3338"/>
  </r>
  <r>
    <x v="0"/>
    <n v="2019"/>
    <x v="1301"/>
    <n v="794"/>
    <n v="769"/>
    <x v="3339"/>
  </r>
  <r>
    <x v="2"/>
    <n v="2019"/>
    <x v="1302"/>
    <n v="788"/>
    <n v="768"/>
    <x v="1973"/>
  </r>
  <r>
    <x v="2"/>
    <n v="2019"/>
    <x v="1303"/>
    <n v="857"/>
    <n v="767"/>
    <x v="3340"/>
  </r>
  <r>
    <x v="1"/>
    <n v="2019"/>
    <x v="1304"/>
    <n v="866"/>
    <n v="767"/>
    <x v="3341"/>
  </r>
  <r>
    <x v="2"/>
    <n v="2019"/>
    <x v="1301"/>
    <n v="782"/>
    <n v="766"/>
    <x v="3342"/>
  </r>
  <r>
    <x v="2"/>
    <n v="2019"/>
    <x v="1277"/>
    <n v="789"/>
    <n v="766"/>
    <x v="3343"/>
  </r>
  <r>
    <x v="1"/>
    <n v="2019"/>
    <x v="1305"/>
    <n v="795"/>
    <n v="765"/>
    <x v="2278"/>
  </r>
  <r>
    <x v="1"/>
    <n v="2019"/>
    <x v="1306"/>
    <n v="833"/>
    <n v="765"/>
    <x v="3344"/>
  </r>
  <r>
    <x v="0"/>
    <n v="2019"/>
    <x v="1305"/>
    <n v="769"/>
    <n v="765"/>
    <x v="3345"/>
  </r>
  <r>
    <x v="1"/>
    <n v="2019"/>
    <x v="1222"/>
    <n v="787"/>
    <n v="765"/>
    <x v="3346"/>
  </r>
  <r>
    <x v="2"/>
    <n v="2019"/>
    <x v="1292"/>
    <n v="799"/>
    <n v="764"/>
    <x v="3347"/>
  </r>
  <r>
    <x v="1"/>
    <n v="2019"/>
    <x v="1278"/>
    <n v="806"/>
    <n v="764"/>
    <x v="3348"/>
  </r>
  <r>
    <x v="1"/>
    <n v="2019"/>
    <x v="1275"/>
    <n v="815"/>
    <n v="764"/>
    <x v="3349"/>
  </r>
  <r>
    <x v="1"/>
    <n v="2019"/>
    <x v="1269"/>
    <n v="804"/>
    <n v="763"/>
    <x v="3350"/>
  </r>
  <r>
    <x v="0"/>
    <n v="2019"/>
    <x v="1291"/>
    <n v="780"/>
    <n v="763"/>
    <x v="3351"/>
  </r>
  <r>
    <x v="0"/>
    <n v="2019"/>
    <x v="1285"/>
    <n v="775"/>
    <n v="762"/>
    <x v="3352"/>
  </r>
  <r>
    <x v="2"/>
    <n v="2019"/>
    <x v="1307"/>
    <n v="775"/>
    <n v="761"/>
    <x v="3353"/>
  </r>
  <r>
    <x v="1"/>
    <n v="2019"/>
    <x v="1300"/>
    <n v="785"/>
    <n v="759"/>
    <x v="3354"/>
  </r>
  <r>
    <x v="0"/>
    <n v="2019"/>
    <x v="1292"/>
    <n v="772"/>
    <n v="759"/>
    <x v="3355"/>
  </r>
  <r>
    <x v="1"/>
    <n v="2019"/>
    <x v="1301"/>
    <n v="763"/>
    <n v="756"/>
    <x v="3356"/>
  </r>
  <r>
    <x v="0"/>
    <n v="2019"/>
    <x v="1308"/>
    <n v="790"/>
    <n v="756"/>
    <x v="3357"/>
  </r>
  <r>
    <x v="0"/>
    <n v="2019"/>
    <x v="1309"/>
    <n v="766"/>
    <n v="754"/>
    <x v="3358"/>
  </r>
  <r>
    <x v="1"/>
    <n v="2019"/>
    <x v="1204"/>
    <n v="812"/>
    <n v="754"/>
    <x v="533"/>
  </r>
  <r>
    <x v="2"/>
    <n v="2019"/>
    <x v="1264"/>
    <n v="807"/>
    <n v="753"/>
    <x v="3359"/>
  </r>
  <r>
    <x v="0"/>
    <n v="2019"/>
    <x v="1267"/>
    <n v="783"/>
    <n v="752"/>
    <x v="3360"/>
  </r>
  <r>
    <x v="2"/>
    <n v="2019"/>
    <x v="1263"/>
    <n v="763"/>
    <n v="751"/>
    <x v="3361"/>
  </r>
  <r>
    <x v="1"/>
    <n v="2019"/>
    <x v="1132"/>
    <n v="769"/>
    <n v="749"/>
    <x v="3362"/>
  </r>
  <r>
    <x v="2"/>
    <n v="2019"/>
    <x v="1172"/>
    <n v="787"/>
    <n v="749"/>
    <x v="3363"/>
  </r>
  <r>
    <x v="1"/>
    <n v="2019"/>
    <x v="1310"/>
    <n v="780"/>
    <n v="748"/>
    <x v="3364"/>
  </r>
  <r>
    <x v="1"/>
    <n v="2019"/>
    <x v="1303"/>
    <n v="798"/>
    <n v="747"/>
    <x v="3365"/>
  </r>
  <r>
    <x v="0"/>
    <n v="2019"/>
    <x v="901"/>
    <n v="780"/>
    <n v="747"/>
    <x v="3366"/>
  </r>
  <r>
    <x v="1"/>
    <n v="2019"/>
    <x v="1267"/>
    <n v="766"/>
    <n v="744"/>
    <x v="3367"/>
  </r>
  <r>
    <x v="1"/>
    <n v="2019"/>
    <x v="1282"/>
    <n v="767"/>
    <n v="742"/>
    <x v="3368"/>
  </r>
  <r>
    <x v="1"/>
    <n v="2019"/>
    <x v="1240"/>
    <n v="744"/>
    <n v="742"/>
    <x v="3369"/>
  </r>
  <r>
    <x v="2"/>
    <n v="2019"/>
    <x v="1311"/>
    <n v="780"/>
    <n v="742"/>
    <x v="3370"/>
  </r>
  <r>
    <x v="1"/>
    <n v="2019"/>
    <x v="1312"/>
    <n v="749"/>
    <n v="741"/>
    <x v="3371"/>
  </r>
  <r>
    <x v="1"/>
    <n v="2019"/>
    <x v="901"/>
    <n v="774"/>
    <n v="741"/>
    <x v="3372"/>
  </r>
  <r>
    <x v="1"/>
    <n v="2019"/>
    <x v="1281"/>
    <n v="755"/>
    <n v="740"/>
    <x v="3373"/>
  </r>
  <r>
    <x v="2"/>
    <n v="2019"/>
    <x v="1313"/>
    <n v="788"/>
    <n v="739"/>
    <x v="3374"/>
  </r>
  <r>
    <x v="0"/>
    <n v="2019"/>
    <x v="1314"/>
    <n v="751"/>
    <n v="739"/>
    <x v="3375"/>
  </r>
  <r>
    <x v="0"/>
    <n v="2019"/>
    <x v="1315"/>
    <n v="749"/>
    <n v="739"/>
    <x v="3376"/>
  </r>
  <r>
    <x v="2"/>
    <n v="2019"/>
    <x v="1281"/>
    <n v="757"/>
    <n v="737"/>
    <x v="3377"/>
  </r>
  <r>
    <x v="1"/>
    <n v="2019"/>
    <x v="1315"/>
    <n v="789"/>
    <n v="737"/>
    <x v="3378"/>
  </r>
  <r>
    <x v="2"/>
    <n v="2019"/>
    <x v="1308"/>
    <n v="756"/>
    <n v="737"/>
    <x v="3379"/>
  </r>
  <r>
    <x v="2"/>
    <n v="2019"/>
    <x v="1310"/>
    <n v="761"/>
    <n v="736"/>
    <x v="3380"/>
  </r>
  <r>
    <x v="2"/>
    <n v="2019"/>
    <x v="1316"/>
    <n v="758"/>
    <n v="736"/>
    <x v="3381"/>
  </r>
  <r>
    <x v="0"/>
    <n v="2019"/>
    <x v="1317"/>
    <n v="807"/>
    <n v="736"/>
    <x v="3382"/>
  </r>
  <r>
    <x v="0"/>
    <n v="2019"/>
    <x v="1316"/>
    <n v="743"/>
    <n v="735"/>
    <x v="3383"/>
  </r>
  <r>
    <x v="2"/>
    <n v="2019"/>
    <x v="1318"/>
    <n v="811"/>
    <n v="734"/>
    <x v="3384"/>
  </r>
  <r>
    <x v="2"/>
    <n v="2019"/>
    <x v="1319"/>
    <n v="747"/>
    <n v="734"/>
    <x v="3385"/>
  </r>
  <r>
    <x v="2"/>
    <n v="2019"/>
    <x v="1312"/>
    <n v="757"/>
    <n v="733"/>
    <x v="3386"/>
  </r>
  <r>
    <x v="1"/>
    <n v="2019"/>
    <x v="1316"/>
    <n v="749"/>
    <n v="731"/>
    <x v="3387"/>
  </r>
  <r>
    <x v="1"/>
    <n v="2019"/>
    <x v="1289"/>
    <n v="749"/>
    <n v="731"/>
    <x v="3387"/>
  </r>
  <r>
    <x v="2"/>
    <n v="2019"/>
    <x v="1320"/>
    <n v="750"/>
    <n v="729"/>
    <x v="3388"/>
  </r>
  <r>
    <x v="0"/>
    <n v="2019"/>
    <x v="1321"/>
    <n v="767"/>
    <n v="729"/>
    <x v="3389"/>
  </r>
  <r>
    <x v="1"/>
    <n v="2019"/>
    <x v="1263"/>
    <n v="787"/>
    <n v="728"/>
    <x v="3390"/>
  </r>
  <r>
    <x v="1"/>
    <n v="2019"/>
    <x v="1294"/>
    <n v="779"/>
    <n v="728"/>
    <x v="3391"/>
  </r>
  <r>
    <x v="1"/>
    <n v="2019"/>
    <x v="1319"/>
    <n v="741"/>
    <n v="727"/>
    <x v="3392"/>
  </r>
  <r>
    <x v="2"/>
    <n v="2019"/>
    <x v="1306"/>
    <n v="806"/>
    <n v="726"/>
    <x v="3393"/>
  </r>
  <r>
    <x v="2"/>
    <n v="2019"/>
    <x v="1205"/>
    <n v="788"/>
    <n v="726"/>
    <x v="3394"/>
  </r>
  <r>
    <x v="2"/>
    <n v="2019"/>
    <x v="576"/>
    <n v="732"/>
    <n v="726"/>
    <x v="3395"/>
  </r>
  <r>
    <x v="0"/>
    <n v="2019"/>
    <x v="1275"/>
    <n v="776"/>
    <n v="726"/>
    <x v="3396"/>
  </r>
  <r>
    <x v="2"/>
    <n v="2019"/>
    <x v="1273"/>
    <n v="781"/>
    <n v="726"/>
    <x v="3397"/>
  </r>
  <r>
    <x v="2"/>
    <n v="2019"/>
    <x v="1322"/>
    <n v="755"/>
    <n v="725"/>
    <x v="2312"/>
  </r>
  <r>
    <x v="2"/>
    <n v="2019"/>
    <x v="1323"/>
    <n v="738"/>
    <n v="724"/>
    <x v="3398"/>
  </r>
  <r>
    <x v="1"/>
    <n v="2019"/>
    <x v="1323"/>
    <n v="741"/>
    <n v="724"/>
    <x v="3399"/>
  </r>
  <r>
    <x v="0"/>
    <n v="2019"/>
    <x v="1324"/>
    <n v="749"/>
    <n v="724"/>
    <x v="3400"/>
  </r>
  <r>
    <x v="0"/>
    <n v="2019"/>
    <x v="1240"/>
    <n v="731"/>
    <n v="724"/>
    <x v="2315"/>
  </r>
  <r>
    <x v="1"/>
    <n v="2019"/>
    <x v="922"/>
    <n v="743"/>
    <n v="723"/>
    <x v="3401"/>
  </r>
  <r>
    <x v="2"/>
    <n v="2019"/>
    <x v="1315"/>
    <n v="767"/>
    <n v="722"/>
    <x v="3402"/>
  </r>
  <r>
    <x v="2"/>
    <n v="2019"/>
    <x v="1282"/>
    <n v="757"/>
    <n v="722"/>
    <x v="3403"/>
  </r>
  <r>
    <x v="1"/>
    <n v="2019"/>
    <x v="1325"/>
    <n v="788"/>
    <n v="721"/>
    <x v="3404"/>
  </r>
  <r>
    <x v="2"/>
    <n v="2019"/>
    <x v="1326"/>
    <n v="735"/>
    <n v="720"/>
    <x v="3405"/>
  </r>
  <r>
    <x v="1"/>
    <n v="2019"/>
    <x v="1327"/>
    <n v="758"/>
    <n v="720"/>
    <x v="3406"/>
  </r>
  <r>
    <x v="2"/>
    <n v="2019"/>
    <x v="1328"/>
    <n v="752"/>
    <n v="719"/>
    <x v="3407"/>
  </r>
  <r>
    <x v="1"/>
    <n v="2019"/>
    <x v="1221"/>
    <n v="745"/>
    <n v="719"/>
    <x v="3408"/>
  </r>
  <r>
    <x v="0"/>
    <n v="2019"/>
    <x v="926"/>
    <n v="739"/>
    <n v="719"/>
    <x v="3409"/>
  </r>
  <r>
    <x v="0"/>
    <n v="2019"/>
    <x v="1329"/>
    <n v="734"/>
    <n v="719"/>
    <x v="3410"/>
  </r>
  <r>
    <x v="1"/>
    <n v="2019"/>
    <x v="1330"/>
    <n v="747"/>
    <n v="719"/>
    <x v="3411"/>
  </r>
  <r>
    <x v="1"/>
    <n v="2019"/>
    <x v="1331"/>
    <n v="741"/>
    <n v="718"/>
    <x v="3412"/>
  </r>
  <r>
    <x v="0"/>
    <n v="2019"/>
    <x v="851"/>
    <n v="754"/>
    <n v="718"/>
    <x v="3413"/>
  </r>
  <r>
    <x v="0"/>
    <n v="2019"/>
    <x v="1318"/>
    <n v="754"/>
    <n v="718"/>
    <x v="3413"/>
  </r>
  <r>
    <x v="0"/>
    <n v="2019"/>
    <x v="1327"/>
    <n v="734"/>
    <n v="718"/>
    <x v="3414"/>
  </r>
  <r>
    <x v="2"/>
    <n v="2019"/>
    <x v="1332"/>
    <n v="735"/>
    <n v="717"/>
    <x v="3415"/>
  </r>
  <r>
    <x v="0"/>
    <n v="2019"/>
    <x v="1333"/>
    <n v="735"/>
    <n v="717"/>
    <x v="3415"/>
  </r>
  <r>
    <x v="1"/>
    <n v="2019"/>
    <x v="1135"/>
    <n v="739"/>
    <n v="716"/>
    <x v="3416"/>
  </r>
  <r>
    <x v="1"/>
    <n v="2019"/>
    <x v="1318"/>
    <n v="751"/>
    <n v="716"/>
    <x v="3417"/>
  </r>
  <r>
    <x v="2"/>
    <n v="2019"/>
    <x v="1333"/>
    <n v="729"/>
    <n v="715"/>
    <x v="3418"/>
  </r>
  <r>
    <x v="1"/>
    <n v="2019"/>
    <x v="1334"/>
    <n v="729"/>
    <n v="715"/>
    <x v="3418"/>
  </r>
  <r>
    <x v="0"/>
    <n v="2019"/>
    <x v="1335"/>
    <n v="739"/>
    <n v="715"/>
    <x v="3419"/>
  </r>
  <r>
    <x v="2"/>
    <n v="2019"/>
    <x v="1336"/>
    <n v="731"/>
    <n v="714"/>
    <x v="3420"/>
  </r>
  <r>
    <x v="2"/>
    <n v="2019"/>
    <x v="1335"/>
    <n v="733"/>
    <n v="713"/>
    <x v="3421"/>
  </r>
  <r>
    <x v="1"/>
    <n v="2019"/>
    <x v="1333"/>
    <n v="723"/>
    <n v="713"/>
    <x v="3422"/>
  </r>
  <r>
    <x v="1"/>
    <n v="2019"/>
    <x v="926"/>
    <n v="728"/>
    <n v="712"/>
    <x v="3423"/>
  </r>
  <r>
    <x v="1"/>
    <n v="2019"/>
    <x v="1311"/>
    <n v="753"/>
    <n v="712"/>
    <x v="3424"/>
  </r>
  <r>
    <x v="1"/>
    <n v="2019"/>
    <x v="1337"/>
    <n v="731"/>
    <n v="711"/>
    <x v="3425"/>
  </r>
  <r>
    <x v="2"/>
    <n v="2019"/>
    <x v="1334"/>
    <n v="722"/>
    <n v="709"/>
    <x v="3426"/>
  </r>
  <r>
    <x v="1"/>
    <n v="2019"/>
    <x v="1322"/>
    <n v="754"/>
    <n v="709"/>
    <x v="3427"/>
  </r>
  <r>
    <x v="2"/>
    <n v="2019"/>
    <x v="1338"/>
    <n v="714"/>
    <n v="709"/>
    <x v="3428"/>
  </r>
  <r>
    <x v="1"/>
    <n v="2019"/>
    <x v="1335"/>
    <n v="746"/>
    <n v="708"/>
    <x v="3429"/>
  </r>
  <r>
    <x v="0"/>
    <n v="2019"/>
    <x v="1310"/>
    <n v="725"/>
    <n v="708"/>
    <x v="3430"/>
  </r>
  <r>
    <x v="2"/>
    <n v="2019"/>
    <x v="1339"/>
    <n v="735"/>
    <n v="708"/>
    <x v="3431"/>
  </r>
  <r>
    <x v="1"/>
    <n v="2019"/>
    <x v="1321"/>
    <n v="739"/>
    <n v="708"/>
    <x v="3432"/>
  </r>
  <r>
    <x v="0"/>
    <n v="2019"/>
    <x v="978"/>
    <n v="725"/>
    <n v="707"/>
    <x v="3433"/>
  </r>
  <r>
    <x v="2"/>
    <n v="2019"/>
    <x v="1340"/>
    <n v="760"/>
    <n v="707"/>
    <x v="3434"/>
  </r>
  <r>
    <x v="1"/>
    <n v="2019"/>
    <x v="978"/>
    <n v="729"/>
    <n v="706"/>
    <x v="3435"/>
  </r>
  <r>
    <x v="0"/>
    <n v="2019"/>
    <x v="1341"/>
    <n v="730"/>
    <n v="706"/>
    <x v="3436"/>
  </r>
  <r>
    <x v="0"/>
    <n v="2019"/>
    <x v="1342"/>
    <n v="715"/>
    <n v="705"/>
    <x v="3437"/>
  </r>
  <r>
    <x v="2"/>
    <n v="2019"/>
    <x v="1327"/>
    <n v="736"/>
    <n v="704"/>
    <x v="2977"/>
  </r>
  <r>
    <x v="1"/>
    <n v="2019"/>
    <x v="1307"/>
    <n v="721"/>
    <n v="704"/>
    <x v="3438"/>
  </r>
  <r>
    <x v="1"/>
    <n v="2019"/>
    <x v="1309"/>
    <n v="749"/>
    <n v="703"/>
    <x v="3439"/>
  </r>
  <r>
    <x v="0"/>
    <n v="2019"/>
    <x v="1323"/>
    <n v="728"/>
    <n v="703"/>
    <x v="3440"/>
  </r>
  <r>
    <x v="2"/>
    <n v="2019"/>
    <x v="1317"/>
    <n v="740"/>
    <n v="702"/>
    <x v="3441"/>
  </r>
  <r>
    <x v="2"/>
    <n v="2019"/>
    <x v="1343"/>
    <n v="729"/>
    <n v="702"/>
    <x v="3442"/>
  </r>
  <r>
    <x v="2"/>
    <n v="2019"/>
    <x v="1331"/>
    <n v="725"/>
    <n v="702"/>
    <x v="3443"/>
  </r>
  <r>
    <x v="1"/>
    <n v="2019"/>
    <x v="1344"/>
    <n v="747"/>
    <n v="701"/>
    <x v="3444"/>
  </r>
  <r>
    <x v="1"/>
    <n v="2019"/>
    <x v="1308"/>
    <n v="720"/>
    <n v="701"/>
    <x v="3445"/>
  </r>
  <r>
    <x v="2"/>
    <n v="2019"/>
    <x v="1309"/>
    <n v="726"/>
    <n v="700"/>
    <x v="3446"/>
  </r>
  <r>
    <x v="2"/>
    <n v="2019"/>
    <x v="1345"/>
    <n v="717"/>
    <n v="700"/>
    <x v="3447"/>
  </r>
  <r>
    <x v="2"/>
    <n v="2019"/>
    <x v="1346"/>
    <n v="720"/>
    <n v="700"/>
    <x v="2990"/>
  </r>
  <r>
    <x v="2"/>
    <n v="2019"/>
    <x v="1324"/>
    <n v="716"/>
    <n v="699"/>
    <x v="3448"/>
  </r>
  <r>
    <x v="1"/>
    <n v="2019"/>
    <x v="1324"/>
    <n v="715"/>
    <n v="698"/>
    <x v="3449"/>
  </r>
  <r>
    <x v="0"/>
    <n v="2019"/>
    <x v="1347"/>
    <n v="709"/>
    <n v="698"/>
    <x v="3450"/>
  </r>
  <r>
    <x v="0"/>
    <n v="2019"/>
    <x v="966"/>
    <n v="749"/>
    <n v="698"/>
    <x v="3451"/>
  </r>
  <r>
    <x v="0"/>
    <n v="2019"/>
    <x v="1294"/>
    <n v="712"/>
    <n v="697"/>
    <x v="3452"/>
  </r>
  <r>
    <x v="0"/>
    <n v="2019"/>
    <x v="1307"/>
    <n v="726"/>
    <n v="697"/>
    <x v="3453"/>
  </r>
  <r>
    <x v="2"/>
    <n v="2019"/>
    <x v="1348"/>
    <n v="729"/>
    <n v="696"/>
    <x v="3454"/>
  </r>
  <r>
    <x v="2"/>
    <n v="2019"/>
    <x v="1341"/>
    <n v="707"/>
    <n v="696"/>
    <x v="3455"/>
  </r>
  <r>
    <x v="0"/>
    <n v="2019"/>
    <x v="1337"/>
    <n v="731"/>
    <n v="695"/>
    <x v="3456"/>
  </r>
  <r>
    <x v="2"/>
    <n v="2019"/>
    <x v="1349"/>
    <n v="707"/>
    <n v="694"/>
    <x v="3457"/>
  </r>
  <r>
    <x v="0"/>
    <n v="2019"/>
    <x v="937"/>
    <n v="792"/>
    <n v="694"/>
    <x v="3458"/>
  </r>
  <r>
    <x v="0"/>
    <n v="2019"/>
    <x v="1350"/>
    <n v="706"/>
    <n v="694"/>
    <x v="3459"/>
  </r>
  <r>
    <x v="2"/>
    <n v="2019"/>
    <x v="1321"/>
    <n v="715"/>
    <n v="694"/>
    <x v="3460"/>
  </r>
  <r>
    <x v="2"/>
    <n v="2019"/>
    <x v="1298"/>
    <n v="727"/>
    <n v="694"/>
    <x v="3461"/>
  </r>
  <r>
    <x v="0"/>
    <n v="2019"/>
    <x v="1344"/>
    <n v="739"/>
    <n v="693"/>
    <x v="3462"/>
  </r>
  <r>
    <x v="0"/>
    <n v="2019"/>
    <x v="1296"/>
    <n v="727"/>
    <n v="693"/>
    <x v="3463"/>
  </r>
  <r>
    <x v="1"/>
    <n v="2019"/>
    <x v="1351"/>
    <n v="722"/>
    <n v="691"/>
    <x v="3464"/>
  </r>
  <r>
    <x v="1"/>
    <n v="2019"/>
    <x v="1336"/>
    <n v="718"/>
    <n v="690"/>
    <x v="3465"/>
  </r>
  <r>
    <x v="1"/>
    <n v="2019"/>
    <x v="1349"/>
    <n v="704"/>
    <n v="690"/>
    <x v="1369"/>
  </r>
  <r>
    <x v="1"/>
    <n v="2019"/>
    <x v="1345"/>
    <n v="722"/>
    <n v="690"/>
    <x v="3466"/>
  </r>
  <r>
    <x v="2"/>
    <n v="2019"/>
    <x v="1352"/>
    <n v="706"/>
    <n v="689"/>
    <x v="3467"/>
  </r>
  <r>
    <x v="0"/>
    <n v="2019"/>
    <x v="1328"/>
    <n v="727"/>
    <n v="689"/>
    <x v="3468"/>
  </r>
  <r>
    <x v="0"/>
    <n v="2019"/>
    <x v="1278"/>
    <n v="694"/>
    <n v="689"/>
    <x v="3469"/>
  </r>
  <r>
    <x v="2"/>
    <n v="2019"/>
    <x v="1353"/>
    <n v="741"/>
    <n v="688"/>
    <x v="3470"/>
  </r>
  <r>
    <x v="1"/>
    <n v="2019"/>
    <x v="1332"/>
    <n v="700"/>
    <n v="688"/>
    <x v="819"/>
  </r>
  <r>
    <x v="0"/>
    <n v="2019"/>
    <x v="1319"/>
    <n v="707"/>
    <n v="688"/>
    <x v="3471"/>
  </r>
  <r>
    <x v="0"/>
    <n v="2019"/>
    <x v="1298"/>
    <n v="714"/>
    <n v="688"/>
    <x v="3472"/>
  </r>
  <r>
    <x v="2"/>
    <n v="2019"/>
    <x v="1351"/>
    <n v="721"/>
    <n v="687"/>
    <x v="3473"/>
  </r>
  <r>
    <x v="0"/>
    <n v="2019"/>
    <x v="1345"/>
    <n v="705"/>
    <n v="687"/>
    <x v="3474"/>
  </r>
  <r>
    <x v="0"/>
    <n v="2019"/>
    <x v="1354"/>
    <n v="715"/>
    <n v="686"/>
    <x v="3475"/>
  </r>
  <r>
    <x v="1"/>
    <n v="2019"/>
    <x v="1355"/>
    <n v="751"/>
    <n v="683"/>
    <x v="3476"/>
  </r>
  <r>
    <x v="0"/>
    <n v="2019"/>
    <x v="1356"/>
    <n v="699"/>
    <n v="683"/>
    <x v="3477"/>
  </r>
  <r>
    <x v="0"/>
    <n v="2019"/>
    <x v="1357"/>
    <n v="761"/>
    <n v="683"/>
    <x v="3478"/>
  </r>
  <r>
    <x v="0"/>
    <n v="2019"/>
    <x v="1312"/>
    <n v="701"/>
    <n v="682"/>
    <x v="3479"/>
  </r>
  <r>
    <x v="0"/>
    <n v="2019"/>
    <x v="1313"/>
    <n v="703"/>
    <n v="682"/>
    <x v="3480"/>
  </r>
  <r>
    <x v="0"/>
    <n v="2019"/>
    <x v="1358"/>
    <n v="718"/>
    <n v="679"/>
    <x v="3481"/>
  </r>
  <r>
    <x v="2"/>
    <n v="2019"/>
    <x v="1325"/>
    <n v="727"/>
    <n v="679"/>
    <x v="3482"/>
  </r>
  <r>
    <x v="1"/>
    <n v="2019"/>
    <x v="1341"/>
    <n v="691"/>
    <n v="678"/>
    <x v="3483"/>
  </r>
  <r>
    <x v="1"/>
    <n v="2019"/>
    <x v="1359"/>
    <n v="716"/>
    <n v="678"/>
    <x v="3484"/>
  </r>
  <r>
    <x v="1"/>
    <n v="2019"/>
    <x v="1360"/>
    <n v="762"/>
    <n v="678"/>
    <x v="3485"/>
  </r>
  <r>
    <x v="0"/>
    <n v="2019"/>
    <x v="1000"/>
    <n v="696"/>
    <n v="678"/>
    <x v="3486"/>
  </r>
  <r>
    <x v="2"/>
    <n v="2019"/>
    <x v="1361"/>
    <n v="688"/>
    <n v="677"/>
    <x v="3487"/>
  </r>
  <r>
    <x v="0"/>
    <n v="2019"/>
    <x v="1236"/>
    <n v="713"/>
    <n v="676"/>
    <x v="843"/>
  </r>
  <r>
    <x v="0"/>
    <n v="2019"/>
    <x v="1362"/>
    <n v="684"/>
    <n v="675"/>
    <x v="3488"/>
  </r>
  <r>
    <x v="0"/>
    <n v="2019"/>
    <x v="1334"/>
    <n v="690"/>
    <n v="675"/>
    <x v="3489"/>
  </r>
  <r>
    <x v="1"/>
    <n v="2019"/>
    <x v="1255"/>
    <n v="702"/>
    <n v="674"/>
    <x v="3490"/>
  </r>
  <r>
    <x v="1"/>
    <n v="2019"/>
    <x v="1358"/>
    <n v="701"/>
    <n v="674"/>
    <x v="3491"/>
  </r>
  <r>
    <x v="0"/>
    <n v="2019"/>
    <x v="1363"/>
    <n v="699"/>
    <n v="674"/>
    <x v="3492"/>
  </r>
  <r>
    <x v="2"/>
    <n v="2019"/>
    <x v="1364"/>
    <n v="692"/>
    <n v="674"/>
    <x v="3493"/>
  </r>
  <r>
    <x v="1"/>
    <n v="2019"/>
    <x v="1362"/>
    <n v="707"/>
    <n v="674"/>
    <x v="3494"/>
  </r>
  <r>
    <x v="2"/>
    <n v="2019"/>
    <x v="1365"/>
    <n v="710"/>
    <n v="672"/>
    <x v="3495"/>
  </r>
  <r>
    <x v="2"/>
    <n v="2019"/>
    <x v="1366"/>
    <n v="691"/>
    <n v="672"/>
    <x v="3496"/>
  </r>
  <r>
    <x v="2"/>
    <n v="2019"/>
    <x v="1337"/>
    <n v="701"/>
    <n v="672"/>
    <x v="3497"/>
  </r>
  <r>
    <x v="0"/>
    <n v="2019"/>
    <x v="1336"/>
    <n v="692"/>
    <n v="672"/>
    <x v="3498"/>
  </r>
  <r>
    <x v="1"/>
    <n v="2019"/>
    <x v="966"/>
    <n v="705"/>
    <n v="671"/>
    <x v="3499"/>
  </r>
  <r>
    <x v="0"/>
    <n v="2019"/>
    <x v="1367"/>
    <n v="681"/>
    <n v="671"/>
    <x v="3500"/>
  </r>
  <r>
    <x v="1"/>
    <n v="2019"/>
    <x v="1313"/>
    <n v="738"/>
    <n v="671"/>
    <x v="3501"/>
  </r>
  <r>
    <x v="2"/>
    <n v="2019"/>
    <x v="1368"/>
    <n v="687"/>
    <n v="670"/>
    <x v="3502"/>
  </r>
  <r>
    <x v="2"/>
    <n v="2019"/>
    <x v="1305"/>
    <n v="728"/>
    <n v="669"/>
    <x v="3503"/>
  </r>
  <r>
    <x v="1"/>
    <n v="2019"/>
    <x v="1317"/>
    <n v="725"/>
    <n v="669"/>
    <x v="3504"/>
  </r>
  <r>
    <x v="0"/>
    <n v="2019"/>
    <x v="971"/>
    <n v="689"/>
    <n v="669"/>
    <x v="3505"/>
  </r>
  <r>
    <x v="0"/>
    <n v="2019"/>
    <x v="1331"/>
    <n v="678"/>
    <n v="668"/>
    <x v="2049"/>
  </r>
  <r>
    <x v="2"/>
    <n v="2019"/>
    <x v="1363"/>
    <n v="683"/>
    <n v="667"/>
    <x v="3506"/>
  </r>
  <r>
    <x v="1"/>
    <n v="2019"/>
    <x v="1369"/>
    <n v="696"/>
    <n v="667"/>
    <x v="1163"/>
  </r>
  <r>
    <x v="1"/>
    <n v="2019"/>
    <x v="1346"/>
    <n v="681"/>
    <n v="667"/>
    <x v="3507"/>
  </r>
  <r>
    <x v="2"/>
    <n v="2019"/>
    <x v="1360"/>
    <n v="722"/>
    <n v="667"/>
    <x v="3508"/>
  </r>
  <r>
    <x v="0"/>
    <n v="2019"/>
    <x v="1368"/>
    <n v="687"/>
    <n v="665"/>
    <x v="3509"/>
  </r>
  <r>
    <x v="1"/>
    <n v="2019"/>
    <x v="1370"/>
    <n v="717"/>
    <n v="665"/>
    <x v="3510"/>
  </r>
  <r>
    <x v="2"/>
    <n v="2019"/>
    <x v="1344"/>
    <n v="670"/>
    <n v="664"/>
    <x v="3511"/>
  </r>
  <r>
    <x v="1"/>
    <n v="2019"/>
    <x v="1371"/>
    <n v="700"/>
    <n v="664"/>
    <x v="3512"/>
  </r>
  <r>
    <x v="0"/>
    <n v="2019"/>
    <x v="1340"/>
    <n v="681"/>
    <n v="664"/>
    <x v="3513"/>
  </r>
  <r>
    <x v="1"/>
    <n v="2019"/>
    <x v="1372"/>
    <n v="690"/>
    <n v="663"/>
    <x v="3514"/>
  </r>
  <r>
    <x v="2"/>
    <n v="2019"/>
    <x v="1362"/>
    <n v="690"/>
    <n v="662"/>
    <x v="3515"/>
  </r>
  <r>
    <x v="2"/>
    <n v="2019"/>
    <x v="1359"/>
    <n v="691"/>
    <n v="661"/>
    <x v="3516"/>
  </r>
  <r>
    <x v="1"/>
    <n v="2019"/>
    <x v="1363"/>
    <n v="681"/>
    <n v="661"/>
    <x v="3517"/>
  </r>
  <r>
    <x v="1"/>
    <n v="2019"/>
    <x v="1347"/>
    <n v="685"/>
    <n v="661"/>
    <x v="3518"/>
  </r>
  <r>
    <x v="0"/>
    <n v="2019"/>
    <x v="1255"/>
    <n v="695"/>
    <n v="661"/>
    <x v="3519"/>
  </r>
  <r>
    <x v="0"/>
    <n v="2019"/>
    <x v="1370"/>
    <n v="706"/>
    <n v="660"/>
    <x v="3520"/>
  </r>
  <r>
    <x v="2"/>
    <n v="2019"/>
    <x v="1025"/>
    <n v="690"/>
    <n v="659"/>
    <x v="3521"/>
  </r>
  <r>
    <x v="1"/>
    <n v="2019"/>
    <x v="937"/>
    <n v="673"/>
    <n v="659"/>
    <x v="3522"/>
  </r>
  <r>
    <x v="0"/>
    <n v="2019"/>
    <x v="1373"/>
    <n v="690"/>
    <n v="658"/>
    <x v="3523"/>
  </r>
  <r>
    <x v="0"/>
    <n v="2019"/>
    <x v="1035"/>
    <n v="712"/>
    <n v="657"/>
    <x v="3524"/>
  </r>
  <r>
    <x v="1"/>
    <n v="2019"/>
    <x v="1374"/>
    <n v="690"/>
    <n v="656"/>
    <x v="3525"/>
  </r>
  <r>
    <x v="2"/>
    <n v="2019"/>
    <x v="1347"/>
    <n v="679"/>
    <n v="655"/>
    <x v="3526"/>
  </r>
  <r>
    <x v="1"/>
    <n v="2019"/>
    <x v="1296"/>
    <n v="691"/>
    <n v="655"/>
    <x v="3527"/>
  </r>
  <r>
    <x v="2"/>
    <n v="2019"/>
    <x v="1369"/>
    <n v="681"/>
    <n v="654"/>
    <x v="3167"/>
  </r>
  <r>
    <x v="1"/>
    <n v="2019"/>
    <x v="1368"/>
    <n v="663"/>
    <n v="654"/>
    <x v="3528"/>
  </r>
  <r>
    <x v="2"/>
    <n v="2019"/>
    <x v="1220"/>
    <n v="666"/>
    <n v="653"/>
    <x v="3529"/>
  </r>
  <r>
    <x v="0"/>
    <n v="2019"/>
    <x v="1375"/>
    <n v="789"/>
    <n v="653"/>
    <x v="3530"/>
  </r>
  <r>
    <x v="2"/>
    <n v="2019"/>
    <x v="1376"/>
    <n v="665"/>
    <n v="652"/>
    <x v="3531"/>
  </r>
  <r>
    <x v="2"/>
    <n v="2019"/>
    <x v="1377"/>
    <n v="674"/>
    <n v="652"/>
    <x v="3532"/>
  </r>
  <r>
    <x v="0"/>
    <n v="2019"/>
    <x v="1378"/>
    <n v="685"/>
    <n v="651"/>
    <x v="3533"/>
  </r>
  <r>
    <x v="2"/>
    <n v="2019"/>
    <x v="1379"/>
    <n v="677"/>
    <n v="650"/>
    <x v="3534"/>
  </r>
  <r>
    <x v="2"/>
    <n v="2019"/>
    <x v="1330"/>
    <n v="677"/>
    <n v="649"/>
    <x v="3535"/>
  </r>
  <r>
    <x v="1"/>
    <n v="2019"/>
    <x v="1353"/>
    <n v="694"/>
    <n v="649"/>
    <x v="3536"/>
  </r>
  <r>
    <x v="0"/>
    <n v="2019"/>
    <x v="1369"/>
    <n v="672"/>
    <n v="649"/>
    <x v="3537"/>
  </r>
  <r>
    <x v="0"/>
    <n v="2019"/>
    <x v="1023"/>
    <n v="664"/>
    <n v="649"/>
    <x v="3538"/>
  </r>
  <r>
    <x v="0"/>
    <n v="2019"/>
    <x v="1343"/>
    <n v="661"/>
    <n v="648"/>
    <x v="3539"/>
  </r>
  <r>
    <x v="2"/>
    <n v="2019"/>
    <x v="1374"/>
    <n v="672"/>
    <n v="648"/>
    <x v="2601"/>
  </r>
  <r>
    <x v="0"/>
    <n v="2019"/>
    <x v="1326"/>
    <n v="656"/>
    <n v="647"/>
    <x v="3540"/>
  </r>
  <r>
    <x v="2"/>
    <n v="2019"/>
    <x v="1380"/>
    <n v="684"/>
    <n v="646"/>
    <x v="2559"/>
  </r>
  <r>
    <x v="2"/>
    <n v="2019"/>
    <x v="1329"/>
    <n v="673"/>
    <n v="646"/>
    <x v="1260"/>
  </r>
  <r>
    <x v="1"/>
    <n v="2019"/>
    <x v="1378"/>
    <n v="671"/>
    <n v="644"/>
    <x v="3541"/>
  </r>
  <r>
    <x v="1"/>
    <n v="2019"/>
    <x v="1340"/>
    <n v="672"/>
    <n v="643"/>
    <x v="3542"/>
  </r>
  <r>
    <x v="2"/>
    <n v="2019"/>
    <x v="1372"/>
    <n v="653"/>
    <n v="642"/>
    <x v="3543"/>
  </r>
  <r>
    <x v="1"/>
    <n v="2019"/>
    <x v="1328"/>
    <n v="677"/>
    <n v="642"/>
    <x v="3544"/>
  </r>
  <r>
    <x v="0"/>
    <n v="2019"/>
    <x v="1381"/>
    <n v="667"/>
    <n v="641"/>
    <x v="3545"/>
  </r>
  <r>
    <x v="2"/>
    <n v="2019"/>
    <x v="1382"/>
    <n v="673"/>
    <n v="641"/>
    <x v="3546"/>
  </r>
  <r>
    <x v="0"/>
    <n v="2019"/>
    <x v="1218"/>
    <n v="681"/>
    <n v="640"/>
    <x v="1770"/>
  </r>
  <r>
    <x v="2"/>
    <n v="2019"/>
    <x v="1358"/>
    <n v="661"/>
    <n v="639"/>
    <x v="3547"/>
  </r>
  <r>
    <x v="0"/>
    <n v="2019"/>
    <x v="852"/>
    <n v="746"/>
    <n v="639"/>
    <x v="3548"/>
  </r>
  <r>
    <x v="2"/>
    <n v="2019"/>
    <x v="1383"/>
    <n v="692"/>
    <n v="638"/>
    <x v="3549"/>
  </r>
  <r>
    <x v="1"/>
    <n v="2019"/>
    <x v="1343"/>
    <n v="679"/>
    <n v="638"/>
    <x v="3550"/>
  </r>
  <r>
    <x v="0"/>
    <n v="2019"/>
    <x v="1384"/>
    <n v="645"/>
    <n v="638"/>
    <x v="3551"/>
  </r>
  <r>
    <x v="0"/>
    <n v="2019"/>
    <x v="1351"/>
    <n v="673"/>
    <n v="638"/>
    <x v="3552"/>
  </r>
  <r>
    <x v="0"/>
    <n v="2019"/>
    <x v="1353"/>
    <n v="689"/>
    <n v="636"/>
    <x v="2720"/>
  </r>
  <r>
    <x v="2"/>
    <n v="2019"/>
    <x v="1385"/>
    <n v="662"/>
    <n v="635"/>
    <x v="3553"/>
  </r>
  <r>
    <x v="2"/>
    <n v="2019"/>
    <x v="1386"/>
    <n v="671"/>
    <n v="635"/>
    <x v="3554"/>
  </r>
  <r>
    <x v="1"/>
    <n v="2019"/>
    <x v="1283"/>
    <n v="704"/>
    <n v="635"/>
    <x v="3555"/>
  </r>
  <r>
    <x v="1"/>
    <n v="2019"/>
    <x v="1329"/>
    <n v="663"/>
    <n v="635"/>
    <x v="3556"/>
  </r>
  <r>
    <x v="1"/>
    <n v="2019"/>
    <x v="1366"/>
    <n v="695"/>
    <n v="635"/>
    <x v="3557"/>
  </r>
  <r>
    <x v="1"/>
    <n v="2019"/>
    <x v="1023"/>
    <n v="645"/>
    <n v="631"/>
    <x v="3558"/>
  </r>
  <r>
    <x v="2"/>
    <n v="2019"/>
    <x v="1387"/>
    <n v="660"/>
    <n v="630"/>
    <x v="3559"/>
  </r>
  <r>
    <x v="1"/>
    <n v="2019"/>
    <x v="1018"/>
    <n v="646"/>
    <n v="630"/>
    <x v="3560"/>
  </r>
  <r>
    <x v="2"/>
    <n v="2019"/>
    <x v="1378"/>
    <n v="661"/>
    <n v="629"/>
    <x v="3561"/>
  </r>
  <r>
    <x v="2"/>
    <n v="2019"/>
    <x v="1388"/>
    <n v="672"/>
    <n v="629"/>
    <x v="3562"/>
  </r>
  <r>
    <x v="0"/>
    <n v="2019"/>
    <x v="1389"/>
    <n v="637"/>
    <n v="629"/>
    <x v="3563"/>
  </r>
  <r>
    <x v="2"/>
    <n v="2019"/>
    <x v="1390"/>
    <n v="647"/>
    <n v="628"/>
    <x v="3564"/>
  </r>
  <r>
    <x v="1"/>
    <n v="2019"/>
    <x v="1010"/>
    <n v="650"/>
    <n v="628"/>
    <x v="1315"/>
  </r>
  <r>
    <x v="0"/>
    <n v="2019"/>
    <x v="1366"/>
    <n v="678"/>
    <n v="628"/>
    <x v="3565"/>
  </r>
  <r>
    <x v="2"/>
    <n v="2019"/>
    <x v="697"/>
    <n v="654"/>
    <n v="627"/>
    <x v="3566"/>
  </r>
  <r>
    <x v="0"/>
    <n v="2019"/>
    <x v="985"/>
    <n v="668"/>
    <n v="627"/>
    <x v="3567"/>
  </r>
  <r>
    <x v="1"/>
    <n v="2019"/>
    <x v="1338"/>
    <n v="630"/>
    <n v="626"/>
    <x v="3568"/>
  </r>
  <r>
    <x v="0"/>
    <n v="2019"/>
    <x v="1385"/>
    <n v="634"/>
    <n v="625"/>
    <x v="3569"/>
  </r>
  <r>
    <x v="2"/>
    <n v="2019"/>
    <x v="1391"/>
    <n v="649"/>
    <n v="624"/>
    <x v="3570"/>
  </r>
  <r>
    <x v="2"/>
    <n v="2019"/>
    <x v="1392"/>
    <n v="655"/>
    <n v="624"/>
    <x v="3571"/>
  </r>
  <r>
    <x v="1"/>
    <n v="2019"/>
    <x v="1342"/>
    <n v="647"/>
    <n v="624"/>
    <x v="3572"/>
  </r>
  <r>
    <x v="0"/>
    <n v="2019"/>
    <x v="1346"/>
    <n v="646"/>
    <n v="623"/>
    <x v="3573"/>
  </r>
  <r>
    <x v="2"/>
    <n v="2019"/>
    <x v="1393"/>
    <n v="655"/>
    <n v="622"/>
    <x v="3574"/>
  </r>
  <r>
    <x v="2"/>
    <n v="2019"/>
    <x v="1394"/>
    <n v="639"/>
    <n v="622"/>
    <x v="3575"/>
  </r>
  <r>
    <x v="2"/>
    <n v="2019"/>
    <x v="1395"/>
    <n v="657"/>
    <n v="622"/>
    <x v="3576"/>
  </r>
  <r>
    <x v="1"/>
    <n v="2019"/>
    <x v="1348"/>
    <n v="650"/>
    <n v="622"/>
    <x v="3577"/>
  </r>
  <r>
    <x v="1"/>
    <n v="2019"/>
    <x v="1159"/>
    <n v="635"/>
    <n v="621"/>
    <x v="3578"/>
  </r>
  <r>
    <x v="1"/>
    <n v="2019"/>
    <x v="1396"/>
    <n v="647"/>
    <n v="621"/>
    <x v="3579"/>
  </r>
  <r>
    <x v="1"/>
    <n v="2019"/>
    <x v="1356"/>
    <n v="641"/>
    <n v="621"/>
    <x v="3580"/>
  </r>
  <r>
    <x v="0"/>
    <n v="2019"/>
    <x v="1352"/>
    <n v="630"/>
    <n v="621"/>
    <x v="1628"/>
  </r>
  <r>
    <x v="0"/>
    <n v="2019"/>
    <x v="1397"/>
    <n v="653"/>
    <n v="621"/>
    <x v="3581"/>
  </r>
  <r>
    <x v="0"/>
    <n v="2019"/>
    <x v="896"/>
    <n v="658"/>
    <n v="620"/>
    <x v="3582"/>
  </r>
  <r>
    <x v="1"/>
    <n v="2019"/>
    <x v="1352"/>
    <n v="636"/>
    <n v="619"/>
    <x v="3583"/>
  </r>
  <r>
    <x v="2"/>
    <n v="2019"/>
    <x v="1304"/>
    <n v="762"/>
    <n v="618"/>
    <x v="3584"/>
  </r>
  <r>
    <x v="1"/>
    <n v="2019"/>
    <x v="1397"/>
    <n v="640"/>
    <n v="617"/>
    <x v="3585"/>
  </r>
  <r>
    <x v="0"/>
    <n v="2019"/>
    <x v="1398"/>
    <n v="655"/>
    <n v="617"/>
    <x v="3586"/>
  </r>
  <r>
    <x v="0"/>
    <n v="2019"/>
    <x v="1360"/>
    <n v="695"/>
    <n v="617"/>
    <x v="3587"/>
  </r>
  <r>
    <x v="2"/>
    <n v="2019"/>
    <x v="1399"/>
    <n v="644"/>
    <n v="617"/>
    <x v="3588"/>
  </r>
  <r>
    <x v="2"/>
    <n v="2019"/>
    <x v="1373"/>
    <n v="630"/>
    <n v="616"/>
    <x v="3589"/>
  </r>
  <r>
    <x v="0"/>
    <n v="2019"/>
    <x v="1303"/>
    <n v="709"/>
    <n v="616"/>
    <x v="3590"/>
  </r>
  <r>
    <x v="0"/>
    <n v="2019"/>
    <x v="1365"/>
    <n v="632"/>
    <n v="615"/>
    <x v="2617"/>
  </r>
  <r>
    <x v="1"/>
    <n v="2019"/>
    <x v="1400"/>
    <n v="654"/>
    <n v="614"/>
    <x v="3591"/>
  </r>
  <r>
    <x v="1"/>
    <n v="2019"/>
    <x v="1376"/>
    <n v="628"/>
    <n v="613"/>
    <x v="3592"/>
  </r>
  <r>
    <x v="2"/>
    <n v="2019"/>
    <x v="1401"/>
    <n v="634"/>
    <n v="612"/>
    <x v="3593"/>
  </r>
  <r>
    <x v="0"/>
    <n v="2019"/>
    <x v="1402"/>
    <n v="645"/>
    <n v="612"/>
    <x v="3594"/>
  </r>
  <r>
    <x v="2"/>
    <n v="2019"/>
    <x v="1403"/>
    <n v="661"/>
    <n v="611"/>
    <x v="3595"/>
  </r>
  <r>
    <x v="1"/>
    <n v="2019"/>
    <x v="1395"/>
    <n v="634"/>
    <n v="611"/>
    <x v="3596"/>
  </r>
  <r>
    <x v="0"/>
    <n v="2019"/>
    <x v="1395"/>
    <n v="651"/>
    <n v="611"/>
    <x v="3597"/>
  </r>
  <r>
    <x v="0"/>
    <n v="2019"/>
    <x v="1404"/>
    <n v="641"/>
    <n v="611"/>
    <x v="3598"/>
  </r>
  <r>
    <x v="2"/>
    <n v="2019"/>
    <x v="1400"/>
    <n v="638"/>
    <n v="610"/>
    <x v="3599"/>
  </r>
  <r>
    <x v="1"/>
    <n v="2019"/>
    <x v="1390"/>
    <n v="638"/>
    <n v="610"/>
    <x v="3599"/>
  </r>
  <r>
    <x v="2"/>
    <n v="2019"/>
    <x v="1355"/>
    <n v="656"/>
    <n v="609"/>
    <x v="3600"/>
  </r>
  <r>
    <x v="1"/>
    <n v="2019"/>
    <x v="1361"/>
    <n v="643"/>
    <n v="609"/>
    <x v="3601"/>
  </r>
  <r>
    <x v="1"/>
    <n v="2019"/>
    <x v="1377"/>
    <n v="645"/>
    <n v="609"/>
    <x v="3602"/>
  </r>
  <r>
    <x v="0"/>
    <n v="2019"/>
    <x v="1349"/>
    <n v="617"/>
    <n v="609"/>
    <x v="3603"/>
  </r>
  <r>
    <x v="0"/>
    <n v="2019"/>
    <x v="1164"/>
    <n v="633"/>
    <n v="609"/>
    <x v="3604"/>
  </r>
  <r>
    <x v="2"/>
    <n v="2019"/>
    <x v="1356"/>
    <n v="623"/>
    <n v="608"/>
    <x v="3605"/>
  </r>
  <r>
    <x v="0"/>
    <n v="2019"/>
    <x v="1400"/>
    <n v="648"/>
    <n v="607"/>
    <x v="3606"/>
  </r>
  <r>
    <x v="1"/>
    <n v="2019"/>
    <x v="1375"/>
    <n v="739"/>
    <n v="607"/>
    <x v="3607"/>
  </r>
  <r>
    <x v="2"/>
    <n v="2019"/>
    <x v="1035"/>
    <n v="610"/>
    <n v="605"/>
    <x v="3395"/>
  </r>
  <r>
    <x v="1"/>
    <n v="2019"/>
    <x v="1373"/>
    <n v="635"/>
    <n v="604"/>
    <x v="3608"/>
  </r>
  <r>
    <x v="1"/>
    <n v="2019"/>
    <x v="1326"/>
    <n v="627"/>
    <n v="603"/>
    <x v="3609"/>
  </r>
  <r>
    <x v="1"/>
    <n v="2019"/>
    <x v="1398"/>
    <n v="627"/>
    <n v="603"/>
    <x v="3609"/>
  </r>
  <r>
    <x v="1"/>
    <n v="2019"/>
    <x v="1350"/>
    <n v="638"/>
    <n v="603"/>
    <x v="3610"/>
  </r>
  <r>
    <x v="0"/>
    <n v="2019"/>
    <x v="1289"/>
    <n v="631"/>
    <n v="603"/>
    <x v="3611"/>
  </r>
  <r>
    <x v="0"/>
    <n v="2019"/>
    <x v="478"/>
    <n v="618"/>
    <n v="602"/>
    <x v="3612"/>
  </r>
  <r>
    <x v="2"/>
    <n v="2019"/>
    <x v="1398"/>
    <n v="618"/>
    <n v="600"/>
    <x v="3613"/>
  </r>
  <r>
    <x v="2"/>
    <n v="2019"/>
    <x v="1405"/>
    <n v="662"/>
    <n v="599"/>
    <x v="3614"/>
  </r>
  <r>
    <x v="0"/>
    <n v="2019"/>
    <x v="1073"/>
    <n v="625"/>
    <n v="598"/>
    <x v="3615"/>
  </r>
  <r>
    <x v="2"/>
    <n v="2019"/>
    <x v="1396"/>
    <n v="615"/>
    <n v="597"/>
    <x v="2675"/>
  </r>
  <r>
    <x v="1"/>
    <n v="2019"/>
    <x v="1389"/>
    <n v="639"/>
    <n v="597"/>
    <x v="3616"/>
  </r>
  <r>
    <x v="1"/>
    <n v="2019"/>
    <x v="1406"/>
    <n v="653"/>
    <n v="597"/>
    <x v="3617"/>
  </r>
  <r>
    <x v="1"/>
    <n v="2019"/>
    <x v="1383"/>
    <n v="655"/>
    <n v="597"/>
    <x v="3618"/>
  </r>
  <r>
    <x v="0"/>
    <n v="2019"/>
    <x v="1046"/>
    <n v="607"/>
    <n v="596"/>
    <x v="3619"/>
  </r>
  <r>
    <x v="0"/>
    <n v="2019"/>
    <x v="1407"/>
    <n v="626"/>
    <n v="594"/>
    <x v="3620"/>
  </r>
  <r>
    <x v="2"/>
    <n v="2019"/>
    <x v="1397"/>
    <n v="606"/>
    <n v="594"/>
    <x v="2687"/>
  </r>
  <r>
    <x v="2"/>
    <n v="2019"/>
    <x v="1342"/>
    <n v="612"/>
    <n v="593"/>
    <x v="3621"/>
  </r>
  <r>
    <x v="0"/>
    <n v="2019"/>
    <x v="1408"/>
    <n v="599"/>
    <n v="593"/>
    <x v="3622"/>
  </r>
  <r>
    <x v="1"/>
    <n v="2019"/>
    <x v="1077"/>
    <n v="607"/>
    <n v="592"/>
    <x v="1035"/>
  </r>
  <r>
    <x v="1"/>
    <n v="2019"/>
    <x v="1407"/>
    <n v="624"/>
    <n v="591"/>
    <x v="3307"/>
  </r>
  <r>
    <x v="1"/>
    <n v="2019"/>
    <x v="1073"/>
    <n v="635"/>
    <n v="591"/>
    <x v="3623"/>
  </r>
  <r>
    <x v="1"/>
    <n v="2019"/>
    <x v="1405"/>
    <n v="642"/>
    <n v="591"/>
    <x v="3624"/>
  </r>
  <r>
    <x v="0"/>
    <n v="2019"/>
    <x v="1409"/>
    <n v="632"/>
    <n v="591"/>
    <x v="3625"/>
  </r>
  <r>
    <x v="0"/>
    <n v="2019"/>
    <x v="287"/>
    <n v="608"/>
    <n v="591"/>
    <x v="3626"/>
  </r>
  <r>
    <x v="2"/>
    <n v="2019"/>
    <x v="1408"/>
    <n v="609"/>
    <n v="590"/>
    <x v="3627"/>
  </r>
  <r>
    <x v="1"/>
    <n v="2019"/>
    <x v="1384"/>
    <n v="609"/>
    <n v="590"/>
    <x v="3627"/>
  </r>
  <r>
    <x v="1"/>
    <n v="2019"/>
    <x v="1365"/>
    <n v="626"/>
    <n v="589"/>
    <x v="3628"/>
  </r>
  <r>
    <x v="1"/>
    <n v="2019"/>
    <x v="1385"/>
    <n v="628"/>
    <n v="588"/>
    <x v="3629"/>
  </r>
  <r>
    <x v="2"/>
    <n v="2019"/>
    <x v="1350"/>
    <n v="627"/>
    <n v="588"/>
    <x v="3630"/>
  </r>
  <r>
    <x v="1"/>
    <n v="2019"/>
    <x v="1410"/>
    <n v="614"/>
    <n v="586"/>
    <x v="3631"/>
  </r>
  <r>
    <x v="1"/>
    <n v="2019"/>
    <x v="1367"/>
    <n v="593"/>
    <n v="586"/>
    <x v="3632"/>
  </r>
  <r>
    <x v="0"/>
    <n v="2019"/>
    <x v="1411"/>
    <n v="611"/>
    <n v="586"/>
    <x v="3633"/>
  </r>
  <r>
    <x v="2"/>
    <n v="2019"/>
    <x v="1412"/>
    <n v="609"/>
    <n v="586"/>
    <x v="3634"/>
  </r>
  <r>
    <x v="2"/>
    <n v="2019"/>
    <x v="1413"/>
    <n v="613"/>
    <n v="585"/>
    <x v="3635"/>
  </r>
  <r>
    <x v="0"/>
    <n v="2019"/>
    <x v="1377"/>
    <n v="618"/>
    <n v="584"/>
    <x v="2298"/>
  </r>
  <r>
    <x v="1"/>
    <n v="2019"/>
    <x v="1408"/>
    <n v="609"/>
    <n v="583"/>
    <x v="3636"/>
  </r>
  <r>
    <x v="1"/>
    <n v="2019"/>
    <x v="1414"/>
    <n v="616"/>
    <n v="582"/>
    <x v="3637"/>
  </r>
  <r>
    <x v="1"/>
    <n v="2019"/>
    <x v="1415"/>
    <n v="593"/>
    <n v="582"/>
    <x v="3638"/>
  </r>
  <r>
    <x v="1"/>
    <n v="2019"/>
    <x v="1392"/>
    <n v="631"/>
    <n v="580"/>
    <x v="3639"/>
  </r>
  <r>
    <x v="2"/>
    <n v="2019"/>
    <x v="1283"/>
    <n v="594"/>
    <n v="579"/>
    <x v="3640"/>
  </r>
  <r>
    <x v="1"/>
    <n v="2019"/>
    <x v="1403"/>
    <n v="630"/>
    <n v="579"/>
    <x v="3641"/>
  </r>
  <r>
    <x v="0"/>
    <n v="2019"/>
    <x v="1416"/>
    <n v="587"/>
    <n v="579"/>
    <x v="3642"/>
  </r>
  <r>
    <x v="1"/>
    <n v="2019"/>
    <x v="1379"/>
    <n v="601"/>
    <n v="578"/>
    <x v="3643"/>
  </r>
  <r>
    <x v="0"/>
    <n v="2019"/>
    <x v="1415"/>
    <n v="587"/>
    <n v="576"/>
    <x v="3644"/>
  </r>
  <r>
    <x v="2"/>
    <n v="2019"/>
    <x v="1384"/>
    <n v="586"/>
    <n v="575"/>
    <x v="3645"/>
  </r>
  <r>
    <x v="0"/>
    <n v="2019"/>
    <x v="1417"/>
    <n v="608"/>
    <n v="575"/>
    <x v="3646"/>
  </r>
  <r>
    <x v="1"/>
    <n v="2019"/>
    <x v="1402"/>
    <n v="601"/>
    <n v="575"/>
    <x v="2742"/>
  </r>
  <r>
    <x v="0"/>
    <n v="2019"/>
    <x v="1418"/>
    <n v="595"/>
    <n v="574"/>
    <x v="3647"/>
  </r>
  <r>
    <x v="2"/>
    <n v="2019"/>
    <x v="1415"/>
    <n v="600"/>
    <n v="573"/>
    <x v="3648"/>
  </r>
  <r>
    <x v="1"/>
    <n v="2019"/>
    <x v="1419"/>
    <n v="605"/>
    <n v="573"/>
    <x v="3649"/>
  </r>
  <r>
    <x v="0"/>
    <n v="2019"/>
    <x v="1077"/>
    <n v="588"/>
    <n v="573"/>
    <x v="3650"/>
  </r>
  <r>
    <x v="0"/>
    <n v="2019"/>
    <x v="1414"/>
    <n v="587"/>
    <n v="572"/>
    <x v="3651"/>
  </r>
  <r>
    <x v="0"/>
    <n v="2019"/>
    <x v="1420"/>
    <n v="603"/>
    <n v="572"/>
    <x v="3652"/>
  </r>
  <r>
    <x v="2"/>
    <n v="2019"/>
    <x v="1421"/>
    <n v="594"/>
    <n v="570"/>
    <x v="3653"/>
  </r>
  <r>
    <x v="2"/>
    <n v="2019"/>
    <x v="1414"/>
    <n v="603"/>
    <n v="569"/>
    <x v="3654"/>
  </r>
  <r>
    <x v="0"/>
    <n v="2019"/>
    <x v="1376"/>
    <n v="574"/>
    <n v="568"/>
    <x v="3655"/>
  </r>
  <r>
    <x v="2"/>
    <n v="2019"/>
    <x v="1419"/>
    <n v="602"/>
    <n v="568"/>
    <x v="3656"/>
  </r>
  <r>
    <x v="0"/>
    <n v="2019"/>
    <x v="1392"/>
    <n v="625"/>
    <n v="567"/>
    <x v="3657"/>
  </r>
  <r>
    <x v="2"/>
    <n v="2019"/>
    <x v="1250"/>
    <n v="580"/>
    <n v="566"/>
    <x v="3658"/>
  </r>
  <r>
    <x v="1"/>
    <n v="2019"/>
    <x v="1422"/>
    <n v="593"/>
    <n v="566"/>
    <x v="3659"/>
  </r>
  <r>
    <x v="0"/>
    <n v="2019"/>
    <x v="1112"/>
    <n v="594"/>
    <n v="566"/>
    <x v="3660"/>
  </r>
  <r>
    <x v="0"/>
    <n v="2019"/>
    <x v="1300"/>
    <n v="575"/>
    <n v="566"/>
    <x v="3661"/>
  </r>
  <r>
    <x v="1"/>
    <n v="2019"/>
    <x v="1423"/>
    <n v="574"/>
    <n v="565"/>
    <x v="3662"/>
  </r>
  <r>
    <x v="1"/>
    <n v="2019"/>
    <x v="1357"/>
    <n v="622"/>
    <n v="564"/>
    <x v="3663"/>
  </r>
  <r>
    <x v="2"/>
    <n v="2019"/>
    <x v="1424"/>
    <n v="575"/>
    <n v="563"/>
    <x v="3664"/>
  </r>
  <r>
    <x v="0"/>
    <n v="2019"/>
    <x v="1425"/>
    <n v="589"/>
    <n v="562"/>
    <x v="3665"/>
  </r>
  <r>
    <x v="2"/>
    <n v="2019"/>
    <x v="1367"/>
    <n v="566"/>
    <n v="561"/>
    <x v="3666"/>
  </r>
  <r>
    <x v="2"/>
    <n v="2019"/>
    <x v="866"/>
    <n v="575"/>
    <n v="561"/>
    <x v="3667"/>
  </r>
  <r>
    <x v="2"/>
    <n v="2019"/>
    <x v="1407"/>
    <n v="610"/>
    <n v="561"/>
    <x v="3668"/>
  </r>
  <r>
    <x v="1"/>
    <n v="2019"/>
    <x v="1425"/>
    <n v="603"/>
    <n v="560"/>
    <x v="3669"/>
  </r>
  <r>
    <x v="1"/>
    <n v="2019"/>
    <x v="1114"/>
    <n v="580"/>
    <n v="558"/>
    <x v="3670"/>
  </r>
  <r>
    <x v="0"/>
    <n v="2019"/>
    <x v="1419"/>
    <n v="567"/>
    <n v="557"/>
    <x v="3671"/>
  </r>
  <r>
    <x v="2"/>
    <n v="2019"/>
    <x v="1402"/>
    <n v="575"/>
    <n v="556"/>
    <x v="3672"/>
  </r>
  <r>
    <x v="2"/>
    <n v="2019"/>
    <x v="1406"/>
    <n v="602"/>
    <n v="556"/>
    <x v="3673"/>
  </r>
  <r>
    <x v="1"/>
    <n v="2019"/>
    <x v="1418"/>
    <n v="579"/>
    <n v="556"/>
    <x v="3674"/>
  </r>
  <r>
    <x v="1"/>
    <n v="2019"/>
    <x v="1354"/>
    <n v="574"/>
    <n v="556"/>
    <x v="3675"/>
  </r>
  <r>
    <x v="0"/>
    <n v="2019"/>
    <x v="1426"/>
    <n v="583"/>
    <n v="555"/>
    <x v="3676"/>
  </r>
  <r>
    <x v="0"/>
    <n v="2019"/>
    <x v="1379"/>
    <n v="586"/>
    <n v="555"/>
    <x v="3677"/>
  </r>
  <r>
    <x v="0"/>
    <n v="2019"/>
    <x v="1177"/>
    <n v="569"/>
    <n v="554"/>
    <x v="3678"/>
  </r>
  <r>
    <x v="0"/>
    <n v="2019"/>
    <x v="1427"/>
    <n v="605"/>
    <n v="552"/>
    <x v="3679"/>
  </r>
  <r>
    <x v="1"/>
    <n v="2019"/>
    <x v="1404"/>
    <n v="572"/>
    <n v="551"/>
    <x v="3680"/>
  </r>
  <r>
    <x v="2"/>
    <n v="2019"/>
    <x v="1416"/>
    <n v="561"/>
    <n v="551"/>
    <x v="3681"/>
  </r>
  <r>
    <x v="1"/>
    <n v="2019"/>
    <x v="1428"/>
    <n v="571"/>
    <n v="550"/>
    <x v="3682"/>
  </r>
  <r>
    <x v="2"/>
    <n v="2019"/>
    <x v="1389"/>
    <n v="606"/>
    <n v="549"/>
    <x v="3683"/>
  </r>
  <r>
    <x v="2"/>
    <n v="2019"/>
    <x v="1276"/>
    <n v="555"/>
    <n v="548"/>
    <x v="3684"/>
  </r>
  <r>
    <x v="0"/>
    <n v="2019"/>
    <x v="1429"/>
    <n v="560"/>
    <n v="548"/>
    <x v="2613"/>
  </r>
  <r>
    <x v="2"/>
    <n v="2019"/>
    <x v="1425"/>
    <n v="585"/>
    <n v="547"/>
    <x v="1529"/>
  </r>
  <r>
    <x v="0"/>
    <n v="2019"/>
    <x v="1348"/>
    <n v="553"/>
    <n v="547"/>
    <x v="3685"/>
  </r>
  <r>
    <x v="1"/>
    <n v="2019"/>
    <x v="1430"/>
    <n v="571"/>
    <n v="547"/>
    <x v="3686"/>
  </r>
  <r>
    <x v="0"/>
    <n v="2019"/>
    <x v="1382"/>
    <n v="554"/>
    <n v="546"/>
    <x v="3687"/>
  </r>
  <r>
    <x v="2"/>
    <n v="2019"/>
    <x v="1431"/>
    <n v="564"/>
    <n v="543"/>
    <x v="3688"/>
  </r>
  <r>
    <x v="1"/>
    <n v="2019"/>
    <x v="374"/>
    <n v="545"/>
    <n v="543"/>
    <x v="3689"/>
  </r>
  <r>
    <x v="0"/>
    <n v="2019"/>
    <x v="1432"/>
    <n v="557"/>
    <n v="541"/>
    <x v="3690"/>
  </r>
  <r>
    <x v="0"/>
    <n v="2019"/>
    <x v="1433"/>
    <n v="558"/>
    <n v="541"/>
    <x v="3691"/>
  </r>
  <r>
    <x v="0"/>
    <n v="2019"/>
    <x v="1434"/>
    <n v="572"/>
    <n v="541"/>
    <x v="3692"/>
  </r>
  <r>
    <x v="2"/>
    <n v="2019"/>
    <x v="1435"/>
    <n v="589"/>
    <n v="540"/>
    <x v="3693"/>
  </r>
  <r>
    <x v="1"/>
    <n v="2019"/>
    <x v="1416"/>
    <n v="542"/>
    <n v="540"/>
    <x v="3694"/>
  </r>
  <r>
    <x v="2"/>
    <n v="2019"/>
    <x v="1436"/>
    <n v="569"/>
    <n v="539"/>
    <x v="3695"/>
  </r>
  <r>
    <x v="2"/>
    <n v="2019"/>
    <x v="1437"/>
    <n v="556"/>
    <n v="539"/>
    <x v="3696"/>
  </r>
  <r>
    <x v="2"/>
    <n v="2019"/>
    <x v="1417"/>
    <n v="574"/>
    <n v="537"/>
    <x v="3697"/>
  </r>
  <r>
    <x v="0"/>
    <n v="2019"/>
    <x v="1438"/>
    <n v="549"/>
    <n v="537"/>
    <x v="3698"/>
  </r>
  <r>
    <x v="2"/>
    <n v="2019"/>
    <x v="1422"/>
    <n v="563"/>
    <n v="534"/>
    <x v="3699"/>
  </r>
  <r>
    <x v="2"/>
    <n v="2019"/>
    <x v="1439"/>
    <n v="568"/>
    <n v="534"/>
    <x v="3700"/>
  </r>
  <r>
    <x v="2"/>
    <n v="2019"/>
    <x v="1426"/>
    <n v="551"/>
    <n v="532"/>
    <x v="1597"/>
  </r>
  <r>
    <x v="1"/>
    <n v="2019"/>
    <x v="1435"/>
    <n v="582"/>
    <n v="532"/>
    <x v="3701"/>
  </r>
  <r>
    <x v="0"/>
    <n v="2019"/>
    <x v="1361"/>
    <n v="564"/>
    <n v="532"/>
    <x v="3702"/>
  </r>
  <r>
    <x v="2"/>
    <n v="2019"/>
    <x v="1440"/>
    <n v="544"/>
    <n v="532"/>
    <x v="3703"/>
  </r>
  <r>
    <x v="2"/>
    <n v="2019"/>
    <x v="1441"/>
    <n v="572"/>
    <n v="531"/>
    <x v="3704"/>
  </r>
  <r>
    <x v="1"/>
    <n v="2019"/>
    <x v="1314"/>
    <n v="552"/>
    <n v="531"/>
    <x v="3705"/>
  </r>
  <r>
    <x v="1"/>
    <n v="2019"/>
    <x v="1436"/>
    <n v="564"/>
    <n v="531"/>
    <x v="3706"/>
  </r>
  <r>
    <x v="0"/>
    <n v="2019"/>
    <x v="1442"/>
    <n v="596"/>
    <n v="531"/>
    <x v="3707"/>
  </r>
  <r>
    <x v="0"/>
    <n v="2019"/>
    <x v="1430"/>
    <n v="536"/>
    <n v="531"/>
    <x v="3708"/>
  </r>
  <r>
    <x v="0"/>
    <n v="2019"/>
    <x v="1443"/>
    <n v="555"/>
    <n v="531"/>
    <x v="3709"/>
  </r>
  <r>
    <x v="2"/>
    <n v="2019"/>
    <x v="1357"/>
    <n v="539"/>
    <n v="530"/>
    <x v="3710"/>
  </r>
  <r>
    <x v="0"/>
    <n v="2019"/>
    <x v="1444"/>
    <n v="537"/>
    <n v="528"/>
    <x v="3711"/>
  </r>
  <r>
    <x v="0"/>
    <n v="2019"/>
    <x v="1445"/>
    <n v="566"/>
    <n v="528"/>
    <x v="3712"/>
  </r>
  <r>
    <x v="2"/>
    <n v="2019"/>
    <x v="1430"/>
    <n v="542"/>
    <n v="527"/>
    <x v="3713"/>
  </r>
  <r>
    <x v="1"/>
    <n v="2019"/>
    <x v="1426"/>
    <n v="550"/>
    <n v="527"/>
    <x v="3714"/>
  </r>
  <r>
    <x v="0"/>
    <n v="2019"/>
    <x v="1390"/>
    <n v="545"/>
    <n v="527"/>
    <x v="3715"/>
  </r>
  <r>
    <x v="2"/>
    <n v="2019"/>
    <x v="1427"/>
    <n v="548"/>
    <n v="527"/>
    <x v="3716"/>
  </r>
  <r>
    <x v="0"/>
    <n v="2019"/>
    <x v="1172"/>
    <n v="543"/>
    <n v="526"/>
    <x v="3717"/>
  </r>
  <r>
    <x v="1"/>
    <n v="2019"/>
    <x v="1417"/>
    <n v="584"/>
    <n v="526"/>
    <x v="3718"/>
  </r>
  <r>
    <x v="2"/>
    <n v="2019"/>
    <x v="1446"/>
    <n v="548"/>
    <n v="526"/>
    <x v="3719"/>
  </r>
  <r>
    <x v="1"/>
    <n v="2019"/>
    <x v="1447"/>
    <n v="527"/>
    <n v="525"/>
    <x v="3720"/>
  </r>
  <r>
    <x v="0"/>
    <n v="2019"/>
    <x v="1448"/>
    <n v="551"/>
    <n v="525"/>
    <x v="3721"/>
  </r>
  <r>
    <x v="1"/>
    <n v="2019"/>
    <x v="1127"/>
    <n v="543"/>
    <n v="522"/>
    <x v="3722"/>
  </r>
  <r>
    <x v="2"/>
    <n v="2019"/>
    <x v="1114"/>
    <n v="531"/>
    <n v="521"/>
    <x v="3723"/>
  </r>
  <r>
    <x v="0"/>
    <n v="2019"/>
    <x v="1435"/>
    <n v="529"/>
    <n v="518"/>
    <x v="3724"/>
  </r>
  <r>
    <x v="1"/>
    <n v="2019"/>
    <x v="1420"/>
    <n v="542"/>
    <n v="517"/>
    <x v="3725"/>
  </r>
  <r>
    <x v="0"/>
    <n v="2019"/>
    <x v="1126"/>
    <n v="538"/>
    <n v="516"/>
    <x v="3726"/>
  </r>
  <r>
    <x v="1"/>
    <n v="2019"/>
    <x v="1442"/>
    <n v="558"/>
    <n v="516"/>
    <x v="3727"/>
  </r>
  <r>
    <x v="2"/>
    <n v="2019"/>
    <x v="1445"/>
    <n v="548"/>
    <n v="515"/>
    <x v="3728"/>
  </r>
  <r>
    <x v="1"/>
    <n v="2019"/>
    <x v="1112"/>
    <n v="552"/>
    <n v="515"/>
    <x v="3729"/>
  </r>
  <r>
    <x v="1"/>
    <n v="2019"/>
    <x v="1427"/>
    <n v="556"/>
    <n v="515"/>
    <x v="3730"/>
  </r>
  <r>
    <x v="1"/>
    <n v="2019"/>
    <x v="1449"/>
    <n v="525"/>
    <n v="514"/>
    <x v="3731"/>
  </r>
  <r>
    <x v="0"/>
    <n v="2019"/>
    <x v="1441"/>
    <n v="542"/>
    <n v="514"/>
    <x v="3333"/>
  </r>
  <r>
    <x v="2"/>
    <n v="2019"/>
    <x v="1375"/>
    <n v="618"/>
    <n v="512"/>
    <x v="3732"/>
  </r>
  <r>
    <x v="0"/>
    <n v="2019"/>
    <x v="1450"/>
    <n v="527"/>
    <n v="512"/>
    <x v="3733"/>
  </r>
  <r>
    <x v="1"/>
    <n v="2019"/>
    <x v="1432"/>
    <n v="532"/>
    <n v="512"/>
    <x v="3734"/>
  </r>
  <r>
    <x v="2"/>
    <n v="2019"/>
    <x v="1404"/>
    <n v="527"/>
    <n v="511"/>
    <x v="3735"/>
  </r>
  <r>
    <x v="2"/>
    <n v="2019"/>
    <x v="1411"/>
    <n v="550"/>
    <n v="511"/>
    <x v="3736"/>
  </r>
  <r>
    <x v="0"/>
    <n v="2019"/>
    <x v="960"/>
    <n v="520"/>
    <n v="511"/>
    <x v="2923"/>
  </r>
  <r>
    <x v="2"/>
    <n v="2019"/>
    <x v="1443"/>
    <n v="543"/>
    <n v="510"/>
    <x v="3737"/>
  </r>
  <r>
    <x v="0"/>
    <n v="2019"/>
    <x v="1184"/>
    <n v="534"/>
    <n v="510"/>
    <x v="3738"/>
  </r>
  <r>
    <x v="0"/>
    <n v="2019"/>
    <x v="1451"/>
    <n v="518"/>
    <n v="508"/>
    <x v="3739"/>
  </r>
  <r>
    <x v="2"/>
    <n v="2019"/>
    <x v="1452"/>
    <n v="537"/>
    <n v="507"/>
    <x v="3740"/>
  </r>
  <r>
    <x v="2"/>
    <n v="2019"/>
    <x v="1429"/>
    <n v="519"/>
    <n v="507"/>
    <x v="2938"/>
  </r>
  <r>
    <x v="1"/>
    <n v="2019"/>
    <x v="1177"/>
    <n v="529"/>
    <n v="506"/>
    <x v="2977"/>
  </r>
  <r>
    <x v="0"/>
    <n v="2019"/>
    <x v="1155"/>
    <n v="528"/>
    <n v="505"/>
    <x v="3741"/>
  </r>
  <r>
    <x v="1"/>
    <n v="2019"/>
    <x v="1446"/>
    <n v="548"/>
    <n v="504"/>
    <x v="3742"/>
  </r>
  <r>
    <x v="1"/>
    <n v="2019"/>
    <x v="1453"/>
    <n v="518"/>
    <n v="504"/>
    <x v="3743"/>
  </r>
  <r>
    <x v="1"/>
    <n v="2019"/>
    <x v="1454"/>
    <n v="521"/>
    <n v="503"/>
    <x v="3744"/>
  </r>
  <r>
    <x v="0"/>
    <n v="2019"/>
    <x v="1152"/>
    <n v="518"/>
    <n v="503"/>
    <x v="3745"/>
  </r>
  <r>
    <x v="2"/>
    <n v="2019"/>
    <x v="1418"/>
    <n v="527"/>
    <n v="502"/>
    <x v="3746"/>
  </r>
  <r>
    <x v="1"/>
    <n v="2019"/>
    <x v="1444"/>
    <n v="526"/>
    <n v="501"/>
    <x v="3747"/>
  </r>
  <r>
    <x v="1"/>
    <n v="2019"/>
    <x v="1441"/>
    <n v="550"/>
    <n v="501"/>
    <x v="3748"/>
  </r>
  <r>
    <x v="1"/>
    <n v="2019"/>
    <x v="1438"/>
    <n v="525"/>
    <n v="500"/>
    <x v="939"/>
  </r>
  <r>
    <x v="0"/>
    <n v="2019"/>
    <x v="1449"/>
    <n v="506"/>
    <n v="500"/>
    <x v="3749"/>
  </r>
  <r>
    <x v="2"/>
    <n v="2019"/>
    <x v="1444"/>
    <n v="507"/>
    <n v="499"/>
    <x v="3750"/>
  </r>
  <r>
    <x v="2"/>
    <n v="2019"/>
    <x v="1450"/>
    <n v="511"/>
    <n v="499"/>
    <x v="3751"/>
  </r>
  <r>
    <x v="1"/>
    <n v="2019"/>
    <x v="1144"/>
    <n v="520"/>
    <n v="499"/>
    <x v="3752"/>
  </r>
  <r>
    <x v="2"/>
    <n v="2019"/>
    <x v="1449"/>
    <n v="515"/>
    <n v="498"/>
    <x v="3753"/>
  </r>
  <r>
    <x v="1"/>
    <n v="2019"/>
    <x v="1450"/>
    <n v="521"/>
    <n v="498"/>
    <x v="3754"/>
  </r>
  <r>
    <x v="0"/>
    <n v="2019"/>
    <x v="1455"/>
    <n v="563"/>
    <n v="498"/>
    <x v="3755"/>
  </r>
  <r>
    <x v="2"/>
    <n v="2019"/>
    <x v="1454"/>
    <n v="511"/>
    <n v="497"/>
    <x v="1775"/>
  </r>
  <r>
    <x v="2"/>
    <n v="2019"/>
    <x v="1456"/>
    <n v="511"/>
    <n v="497"/>
    <x v="1775"/>
  </r>
  <r>
    <x v="0"/>
    <n v="2019"/>
    <x v="1452"/>
    <n v="525"/>
    <n v="497"/>
    <x v="3756"/>
  </r>
  <r>
    <x v="0"/>
    <n v="2019"/>
    <x v="897"/>
    <n v="552"/>
    <n v="497"/>
    <x v="3757"/>
  </r>
  <r>
    <x v="2"/>
    <n v="2019"/>
    <x v="1451"/>
    <n v="520"/>
    <n v="496"/>
    <x v="3758"/>
  </r>
  <r>
    <x v="2"/>
    <n v="2019"/>
    <x v="1457"/>
    <n v="507"/>
    <n v="495"/>
    <x v="3759"/>
  </r>
  <r>
    <x v="2"/>
    <n v="2019"/>
    <x v="1370"/>
    <n v="540"/>
    <n v="494"/>
    <x v="3760"/>
  </r>
  <r>
    <x v="1"/>
    <n v="2019"/>
    <x v="1443"/>
    <n v="521"/>
    <n v="494"/>
    <x v="3761"/>
  </r>
  <r>
    <x v="2"/>
    <n v="2019"/>
    <x v="1458"/>
    <n v="529"/>
    <n v="494"/>
    <x v="3762"/>
  </r>
  <r>
    <x v="2"/>
    <n v="2019"/>
    <x v="1459"/>
    <n v="506"/>
    <n v="493"/>
    <x v="3763"/>
  </r>
  <r>
    <x v="1"/>
    <n v="2019"/>
    <x v="1382"/>
    <n v="512"/>
    <n v="493"/>
    <x v="3764"/>
  </r>
  <r>
    <x v="0"/>
    <n v="2019"/>
    <x v="1456"/>
    <n v="513"/>
    <n v="493"/>
    <x v="3765"/>
  </r>
  <r>
    <x v="0"/>
    <n v="2019"/>
    <x v="1460"/>
    <n v="500"/>
    <n v="493"/>
    <x v="3766"/>
  </r>
  <r>
    <x v="2"/>
    <n v="2019"/>
    <x v="1461"/>
    <n v="547"/>
    <n v="492"/>
    <x v="3767"/>
  </r>
  <r>
    <x v="0"/>
    <n v="2019"/>
    <x v="1338"/>
    <n v="494"/>
    <n v="492"/>
    <x v="3768"/>
  </r>
  <r>
    <x v="1"/>
    <n v="2019"/>
    <x v="1451"/>
    <n v="520"/>
    <n v="492"/>
    <x v="3769"/>
  </r>
  <r>
    <x v="2"/>
    <n v="2019"/>
    <x v="1434"/>
    <n v="527"/>
    <n v="491"/>
    <x v="3770"/>
  </r>
  <r>
    <x v="1"/>
    <n v="2019"/>
    <x v="1276"/>
    <n v="499"/>
    <n v="491"/>
    <x v="272"/>
  </r>
  <r>
    <x v="0"/>
    <n v="2019"/>
    <x v="1260"/>
    <n v="504"/>
    <n v="491"/>
    <x v="3771"/>
  </r>
  <r>
    <x v="1"/>
    <n v="2019"/>
    <x v="1411"/>
    <n v="517"/>
    <n v="490"/>
    <x v="3772"/>
  </r>
  <r>
    <x v="2"/>
    <n v="2019"/>
    <x v="1462"/>
    <n v="503"/>
    <n v="489"/>
    <x v="3773"/>
  </r>
  <r>
    <x v="0"/>
    <n v="2019"/>
    <x v="1463"/>
    <n v="501"/>
    <n v="489"/>
    <x v="3774"/>
  </r>
  <r>
    <x v="0"/>
    <n v="2019"/>
    <x v="1459"/>
    <n v="507"/>
    <n v="489"/>
    <x v="3775"/>
  </r>
  <r>
    <x v="2"/>
    <n v="2019"/>
    <x v="1420"/>
    <n v="529"/>
    <n v="489"/>
    <x v="3776"/>
  </r>
  <r>
    <x v="1"/>
    <n v="2019"/>
    <x v="1429"/>
    <n v="501"/>
    <n v="488"/>
    <x v="3777"/>
  </r>
  <r>
    <x v="0"/>
    <n v="2019"/>
    <x v="1446"/>
    <n v="532"/>
    <n v="488"/>
    <x v="3778"/>
  </r>
  <r>
    <x v="2"/>
    <n v="2019"/>
    <x v="1127"/>
    <n v="499"/>
    <n v="487"/>
    <x v="3779"/>
  </r>
  <r>
    <x v="0"/>
    <n v="2019"/>
    <x v="1396"/>
    <n v="513"/>
    <n v="487"/>
    <x v="3780"/>
  </r>
  <r>
    <x v="1"/>
    <n v="2019"/>
    <x v="1459"/>
    <n v="502"/>
    <n v="485"/>
    <x v="3781"/>
  </r>
  <r>
    <x v="2"/>
    <n v="2019"/>
    <x v="1464"/>
    <n v="497"/>
    <n v="483"/>
    <x v="1905"/>
  </r>
  <r>
    <x v="2"/>
    <n v="2019"/>
    <x v="1465"/>
    <n v="502"/>
    <n v="482"/>
    <x v="3782"/>
  </r>
  <r>
    <x v="1"/>
    <n v="2019"/>
    <x v="1434"/>
    <n v="542"/>
    <n v="482"/>
    <x v="3783"/>
  </r>
  <r>
    <x v="2"/>
    <n v="2019"/>
    <x v="1466"/>
    <n v="506"/>
    <n v="482"/>
    <x v="3784"/>
  </r>
  <r>
    <x v="1"/>
    <n v="2019"/>
    <x v="1456"/>
    <n v="497"/>
    <n v="481"/>
    <x v="3785"/>
  </r>
  <r>
    <x v="0"/>
    <n v="2019"/>
    <x v="1436"/>
    <n v="488"/>
    <n v="481"/>
    <x v="3786"/>
  </r>
  <r>
    <x v="0"/>
    <n v="2019"/>
    <x v="12"/>
    <n v="489"/>
    <n v="481"/>
    <x v="3787"/>
  </r>
  <r>
    <x v="1"/>
    <n v="2019"/>
    <x v="1184"/>
    <n v="508"/>
    <n v="480"/>
    <x v="3788"/>
  </r>
  <r>
    <x v="1"/>
    <n v="2019"/>
    <x v="1463"/>
    <n v="501"/>
    <n v="479"/>
    <x v="2333"/>
  </r>
  <r>
    <x v="0"/>
    <n v="2019"/>
    <x v="1467"/>
    <n v="506"/>
    <n v="479"/>
    <x v="3789"/>
  </r>
  <r>
    <x v="1"/>
    <n v="2019"/>
    <x v="1455"/>
    <n v="536"/>
    <n v="478"/>
    <x v="3790"/>
  </r>
  <r>
    <x v="0"/>
    <n v="2019"/>
    <x v="1468"/>
    <n v="487"/>
    <n v="477"/>
    <x v="3791"/>
  </r>
  <r>
    <x v="0"/>
    <n v="2019"/>
    <x v="1469"/>
    <n v="492"/>
    <n v="477"/>
    <x v="2564"/>
  </r>
  <r>
    <x v="2"/>
    <n v="2019"/>
    <x v="1144"/>
    <n v="515"/>
    <n v="476"/>
    <x v="3792"/>
  </r>
  <r>
    <x v="1"/>
    <n v="2019"/>
    <x v="1468"/>
    <n v="511"/>
    <n v="476"/>
    <x v="3793"/>
  </r>
  <r>
    <x v="0"/>
    <n v="2019"/>
    <x v="1454"/>
    <n v="491"/>
    <n v="476"/>
    <x v="3794"/>
  </r>
  <r>
    <x v="1"/>
    <n v="2019"/>
    <x v="1470"/>
    <n v="482"/>
    <n v="475"/>
    <x v="3795"/>
  </r>
  <r>
    <x v="0"/>
    <n v="2019"/>
    <x v="1471"/>
    <n v="540"/>
    <n v="473"/>
    <x v="3796"/>
  </r>
  <r>
    <x v="0"/>
    <n v="2019"/>
    <x v="1470"/>
    <n v="508"/>
    <n v="471"/>
    <x v="3797"/>
  </r>
  <r>
    <x v="2"/>
    <n v="2019"/>
    <x v="1314"/>
    <n v="478"/>
    <n v="470"/>
    <x v="3798"/>
  </r>
  <r>
    <x v="2"/>
    <n v="2019"/>
    <x v="1463"/>
    <n v="488"/>
    <n v="469"/>
    <x v="3799"/>
  </r>
  <r>
    <x v="0"/>
    <n v="2019"/>
    <x v="1472"/>
    <n v="481"/>
    <n v="469"/>
    <x v="3800"/>
  </r>
  <r>
    <x v="2"/>
    <n v="2019"/>
    <x v="1448"/>
    <n v="509"/>
    <n v="467"/>
    <x v="3801"/>
  </r>
  <r>
    <x v="0"/>
    <n v="2019"/>
    <x v="1473"/>
    <n v="481"/>
    <n v="466"/>
    <x v="3060"/>
  </r>
  <r>
    <x v="0"/>
    <n v="2019"/>
    <x v="1474"/>
    <n v="476"/>
    <n v="466"/>
    <x v="3802"/>
  </r>
  <r>
    <x v="0"/>
    <n v="2019"/>
    <x v="1332"/>
    <n v="486"/>
    <n v="466"/>
    <x v="3803"/>
  </r>
  <r>
    <x v="2"/>
    <n v="2019"/>
    <x v="1475"/>
    <n v="498"/>
    <n v="466"/>
    <x v="3804"/>
  </r>
  <r>
    <x v="2"/>
    <n v="2019"/>
    <x v="1476"/>
    <n v="502"/>
    <n v="465"/>
    <x v="3805"/>
  </r>
  <r>
    <x v="0"/>
    <n v="2019"/>
    <x v="1475"/>
    <n v="471"/>
    <n v="465"/>
    <x v="3806"/>
  </r>
  <r>
    <x v="1"/>
    <n v="2019"/>
    <x v="1445"/>
    <n v="502"/>
    <n v="464"/>
    <x v="3807"/>
  </r>
  <r>
    <x v="1"/>
    <n v="2019"/>
    <x v="1452"/>
    <n v="491"/>
    <n v="463"/>
    <x v="3808"/>
  </r>
  <r>
    <x v="2"/>
    <n v="2019"/>
    <x v="1477"/>
    <n v="488"/>
    <n v="462"/>
    <x v="3809"/>
  </r>
  <r>
    <x v="1"/>
    <n v="2019"/>
    <x v="1472"/>
    <n v="483"/>
    <n v="462"/>
    <x v="2977"/>
  </r>
  <r>
    <x v="1"/>
    <n v="2019"/>
    <x v="1448"/>
    <n v="495"/>
    <n v="462"/>
    <x v="3810"/>
  </r>
  <r>
    <x v="1"/>
    <n v="2019"/>
    <x v="1464"/>
    <n v="477"/>
    <n v="461"/>
    <x v="3811"/>
  </r>
  <r>
    <x v="1"/>
    <n v="2019"/>
    <x v="1171"/>
    <n v="614"/>
    <n v="461"/>
    <x v="3812"/>
  </r>
  <r>
    <x v="2"/>
    <n v="2019"/>
    <x v="1470"/>
    <n v="490"/>
    <n v="460"/>
    <x v="3813"/>
  </r>
  <r>
    <x v="1"/>
    <n v="2019"/>
    <x v="1471"/>
    <n v="507"/>
    <n v="459"/>
    <x v="3814"/>
  </r>
  <r>
    <x v="1"/>
    <n v="2019"/>
    <x v="1478"/>
    <n v="477"/>
    <n v="458"/>
    <x v="3815"/>
  </r>
  <r>
    <x v="2"/>
    <n v="2019"/>
    <x v="1472"/>
    <n v="485"/>
    <n v="456"/>
    <x v="3816"/>
  </r>
  <r>
    <x v="2"/>
    <n v="2019"/>
    <x v="1479"/>
    <n v="484"/>
    <n v="456"/>
    <x v="3817"/>
  </r>
  <r>
    <x v="0"/>
    <n v="2019"/>
    <x v="1171"/>
    <n v="495"/>
    <n v="456"/>
    <x v="3818"/>
  </r>
  <r>
    <x v="2"/>
    <n v="2019"/>
    <x v="1480"/>
    <n v="480"/>
    <n v="454"/>
    <x v="3819"/>
  </r>
  <r>
    <x v="0"/>
    <n v="2019"/>
    <x v="1086"/>
    <n v="469"/>
    <n v="453"/>
    <x v="3820"/>
  </r>
  <r>
    <x v="0"/>
    <n v="2019"/>
    <x v="1481"/>
    <n v="475"/>
    <n v="451"/>
    <x v="3821"/>
  </r>
  <r>
    <x v="0"/>
    <n v="2019"/>
    <x v="1482"/>
    <n v="472"/>
    <n v="450"/>
    <x v="3822"/>
  </r>
  <r>
    <x v="0"/>
    <n v="2019"/>
    <x v="1483"/>
    <n v="456"/>
    <n v="449"/>
    <x v="3823"/>
  </r>
  <r>
    <x v="2"/>
    <n v="2019"/>
    <x v="1484"/>
    <n v="479"/>
    <n v="448"/>
    <x v="3824"/>
  </r>
  <r>
    <x v="2"/>
    <n v="2019"/>
    <x v="1468"/>
    <n v="484"/>
    <n v="447"/>
    <x v="3825"/>
  </r>
  <r>
    <x v="2"/>
    <n v="2019"/>
    <x v="1485"/>
    <n v="481"/>
    <n v="446"/>
    <x v="3826"/>
  </r>
  <r>
    <x v="2"/>
    <n v="2019"/>
    <x v="1486"/>
    <n v="483"/>
    <n v="446"/>
    <x v="3827"/>
  </r>
  <r>
    <x v="1"/>
    <n v="2019"/>
    <x v="1476"/>
    <n v="482"/>
    <n v="446"/>
    <x v="3828"/>
  </r>
  <r>
    <x v="1"/>
    <n v="2019"/>
    <x v="1487"/>
    <n v="455"/>
    <n v="446"/>
    <x v="3829"/>
  </r>
  <r>
    <x v="1"/>
    <n v="2019"/>
    <x v="1208"/>
    <n v="486"/>
    <n v="445"/>
    <x v="3830"/>
  </r>
  <r>
    <x v="0"/>
    <n v="2019"/>
    <x v="1488"/>
    <n v="457"/>
    <n v="445"/>
    <x v="3831"/>
  </r>
  <r>
    <x v="2"/>
    <n v="2019"/>
    <x v="1489"/>
    <n v="466"/>
    <n v="444"/>
    <x v="3832"/>
  </r>
  <r>
    <x v="0"/>
    <n v="2019"/>
    <x v="1490"/>
    <n v="464"/>
    <n v="444"/>
    <x v="1507"/>
  </r>
  <r>
    <x v="0"/>
    <n v="2019"/>
    <x v="1491"/>
    <n v="451"/>
    <n v="444"/>
    <x v="3833"/>
  </r>
  <r>
    <x v="2"/>
    <n v="2019"/>
    <x v="1455"/>
    <n v="477"/>
    <n v="443"/>
    <x v="3834"/>
  </r>
  <r>
    <x v="0"/>
    <n v="2019"/>
    <x v="1235"/>
    <n v="484"/>
    <n v="441"/>
    <x v="3835"/>
  </r>
  <r>
    <x v="1"/>
    <n v="2019"/>
    <x v="1480"/>
    <n v="469"/>
    <n v="441"/>
    <x v="2672"/>
  </r>
  <r>
    <x v="0"/>
    <n v="2019"/>
    <x v="1200"/>
    <n v="463"/>
    <n v="440"/>
    <x v="3836"/>
  </r>
  <r>
    <x v="1"/>
    <n v="2019"/>
    <x v="1475"/>
    <n v="472"/>
    <n v="439"/>
    <x v="3837"/>
  </r>
  <r>
    <x v="0"/>
    <n v="2019"/>
    <x v="1208"/>
    <n v="452"/>
    <n v="439"/>
    <x v="3838"/>
  </r>
  <r>
    <x v="0"/>
    <n v="2019"/>
    <x v="1478"/>
    <n v="463"/>
    <n v="437"/>
    <x v="3839"/>
  </r>
  <r>
    <x v="1"/>
    <n v="2019"/>
    <x v="1477"/>
    <n v="469"/>
    <n v="436"/>
    <x v="3840"/>
  </r>
  <r>
    <x v="1"/>
    <n v="2019"/>
    <x v="1479"/>
    <n v="463"/>
    <n v="436"/>
    <x v="3841"/>
  </r>
  <r>
    <x v="2"/>
    <n v="2019"/>
    <x v="1492"/>
    <n v="456"/>
    <n v="435"/>
    <x v="3842"/>
  </r>
  <r>
    <x v="2"/>
    <n v="2019"/>
    <x v="1493"/>
    <n v="445"/>
    <n v="435"/>
    <x v="3843"/>
  </r>
  <r>
    <x v="2"/>
    <n v="2019"/>
    <x v="1432"/>
    <n v="443"/>
    <n v="434"/>
    <x v="3844"/>
  </r>
  <r>
    <x v="1"/>
    <n v="2019"/>
    <x v="1494"/>
    <n v="453"/>
    <n v="434"/>
    <x v="3845"/>
  </r>
  <r>
    <x v="0"/>
    <n v="2019"/>
    <x v="1495"/>
    <n v="479"/>
    <n v="434"/>
    <x v="3846"/>
  </r>
  <r>
    <x v="1"/>
    <n v="2019"/>
    <x v="1491"/>
    <n v="447"/>
    <n v="433"/>
    <x v="3847"/>
  </r>
  <r>
    <x v="0"/>
    <n v="2019"/>
    <x v="1439"/>
    <n v="463"/>
    <n v="432"/>
    <x v="3848"/>
  </r>
  <r>
    <x v="2"/>
    <n v="2019"/>
    <x v="1467"/>
    <n v="458"/>
    <n v="431"/>
    <x v="3849"/>
  </r>
  <r>
    <x v="1"/>
    <n v="2019"/>
    <x v="1467"/>
    <n v="471"/>
    <n v="431"/>
    <x v="3850"/>
  </r>
  <r>
    <x v="0"/>
    <n v="2019"/>
    <x v="1496"/>
    <n v="442"/>
    <n v="430"/>
    <x v="3851"/>
  </r>
  <r>
    <x v="0"/>
    <n v="2019"/>
    <x v="1480"/>
    <n v="441"/>
    <n v="429"/>
    <x v="517"/>
  </r>
  <r>
    <x v="1"/>
    <n v="2019"/>
    <x v="1265"/>
    <n v="439"/>
    <n v="428"/>
    <x v="3852"/>
  </r>
  <r>
    <x v="0"/>
    <n v="2019"/>
    <x v="1497"/>
    <n v="437"/>
    <n v="428"/>
    <x v="3853"/>
  </r>
  <r>
    <x v="2"/>
    <n v="2019"/>
    <x v="1473"/>
    <n v="433"/>
    <n v="427"/>
    <x v="3854"/>
  </r>
  <r>
    <x v="1"/>
    <n v="2019"/>
    <x v="1473"/>
    <n v="441"/>
    <n v="427"/>
    <x v="3855"/>
  </r>
  <r>
    <x v="1"/>
    <n v="2019"/>
    <x v="1488"/>
    <n v="448"/>
    <n v="427"/>
    <x v="3856"/>
  </r>
  <r>
    <x v="2"/>
    <n v="2019"/>
    <x v="1498"/>
    <n v="433"/>
    <n v="426"/>
    <x v="3857"/>
  </r>
  <r>
    <x v="2"/>
    <n v="2019"/>
    <x v="1438"/>
    <n v="447"/>
    <n v="425"/>
    <x v="3858"/>
  </r>
  <r>
    <x v="1"/>
    <n v="2019"/>
    <x v="1235"/>
    <n v="469"/>
    <n v="425"/>
    <x v="3859"/>
  </r>
  <r>
    <x v="1"/>
    <n v="2019"/>
    <x v="1493"/>
    <n v="435"/>
    <n v="425"/>
    <x v="1289"/>
  </r>
  <r>
    <x v="0"/>
    <n v="2019"/>
    <x v="1499"/>
    <n v="430"/>
    <n v="425"/>
    <x v="3860"/>
  </r>
  <r>
    <x v="2"/>
    <n v="2019"/>
    <x v="1490"/>
    <n v="430"/>
    <n v="424"/>
    <x v="3861"/>
  </r>
  <r>
    <x v="1"/>
    <n v="2019"/>
    <x v="1490"/>
    <n v="441"/>
    <n v="424"/>
    <x v="3862"/>
  </r>
  <r>
    <x v="1"/>
    <n v="2019"/>
    <x v="1474"/>
    <n v="442"/>
    <n v="424"/>
    <x v="3863"/>
  </r>
  <r>
    <x v="1"/>
    <n v="2019"/>
    <x v="1457"/>
    <n v="448"/>
    <n v="424"/>
    <x v="3864"/>
  </r>
  <r>
    <x v="2"/>
    <n v="2019"/>
    <x v="1488"/>
    <n v="442"/>
    <n v="424"/>
    <x v="3863"/>
  </r>
  <r>
    <x v="2"/>
    <n v="2019"/>
    <x v="1474"/>
    <n v="434"/>
    <n v="423"/>
    <x v="3865"/>
  </r>
  <r>
    <x v="0"/>
    <n v="2019"/>
    <x v="1493"/>
    <n v="441"/>
    <n v="423"/>
    <x v="3286"/>
  </r>
  <r>
    <x v="1"/>
    <n v="2019"/>
    <x v="1437"/>
    <n v="430"/>
    <n v="423"/>
    <x v="3866"/>
  </r>
  <r>
    <x v="2"/>
    <n v="2019"/>
    <x v="1495"/>
    <n v="458"/>
    <n v="422"/>
    <x v="3867"/>
  </r>
  <r>
    <x v="1"/>
    <n v="2019"/>
    <x v="1500"/>
    <n v="475"/>
    <n v="422"/>
    <x v="3868"/>
  </r>
  <r>
    <x v="0"/>
    <n v="2019"/>
    <x v="1494"/>
    <n v="426"/>
    <n v="422"/>
    <x v="3869"/>
  </r>
  <r>
    <x v="2"/>
    <n v="2019"/>
    <x v="1501"/>
    <n v="434"/>
    <n v="421"/>
    <x v="3870"/>
  </r>
  <r>
    <x v="2"/>
    <n v="2019"/>
    <x v="1502"/>
    <n v="450"/>
    <n v="421"/>
    <x v="3871"/>
  </r>
  <r>
    <x v="1"/>
    <n v="2019"/>
    <x v="1262"/>
    <n v="426"/>
    <n v="416"/>
    <x v="3872"/>
  </r>
  <r>
    <x v="1"/>
    <n v="2019"/>
    <x v="1484"/>
    <n v="445"/>
    <n v="415"/>
    <x v="3873"/>
  </r>
  <r>
    <x v="2"/>
    <n v="2019"/>
    <x v="1503"/>
    <n v="438"/>
    <n v="415"/>
    <x v="3874"/>
  </r>
  <r>
    <x v="2"/>
    <n v="2019"/>
    <x v="1483"/>
    <n v="436"/>
    <n v="414"/>
    <x v="3875"/>
  </r>
  <r>
    <x v="2"/>
    <n v="2019"/>
    <x v="1086"/>
    <n v="437"/>
    <n v="414"/>
    <x v="1357"/>
  </r>
  <r>
    <x v="0"/>
    <n v="2019"/>
    <x v="1244"/>
    <n v="450"/>
    <n v="414"/>
    <x v="3876"/>
  </r>
  <r>
    <x v="2"/>
    <n v="2019"/>
    <x v="1504"/>
    <n v="452"/>
    <n v="414"/>
    <x v="3877"/>
  </r>
  <r>
    <x v="0"/>
    <n v="2019"/>
    <x v="1500"/>
    <n v="484"/>
    <n v="413"/>
    <x v="3878"/>
  </r>
  <r>
    <x v="0"/>
    <n v="2019"/>
    <x v="1505"/>
    <n v="451"/>
    <n v="413"/>
    <x v="1634"/>
  </r>
  <r>
    <x v="0"/>
    <n v="2019"/>
    <x v="1479"/>
    <n v="421"/>
    <n v="413"/>
    <x v="3879"/>
  </r>
  <r>
    <x v="2"/>
    <n v="2019"/>
    <x v="1460"/>
    <n v="431"/>
    <n v="412"/>
    <x v="3880"/>
  </r>
  <r>
    <x v="1"/>
    <n v="2019"/>
    <x v="1506"/>
    <n v="437"/>
    <n v="412"/>
    <x v="3881"/>
  </r>
  <r>
    <x v="0"/>
    <n v="2019"/>
    <x v="1504"/>
    <n v="428"/>
    <n v="411"/>
    <x v="3882"/>
  </r>
  <r>
    <x v="0"/>
    <n v="2019"/>
    <x v="1265"/>
    <n v="438"/>
    <n v="411"/>
    <x v="3883"/>
  </r>
  <r>
    <x v="2"/>
    <n v="2019"/>
    <x v="1499"/>
    <n v="422"/>
    <n v="410"/>
    <x v="3884"/>
  </r>
  <r>
    <x v="2"/>
    <n v="2019"/>
    <x v="1482"/>
    <n v="445"/>
    <n v="410"/>
    <x v="1574"/>
  </r>
  <r>
    <x v="1"/>
    <n v="2019"/>
    <x v="1496"/>
    <n v="417"/>
    <n v="410"/>
    <x v="3885"/>
  </r>
  <r>
    <x v="1"/>
    <n v="2019"/>
    <x v="1424"/>
    <n v="424"/>
    <n v="410"/>
    <x v="3886"/>
  </r>
  <r>
    <x v="1"/>
    <n v="2019"/>
    <x v="1469"/>
    <n v="418"/>
    <n v="409"/>
    <x v="3887"/>
  </r>
  <r>
    <x v="0"/>
    <n v="2019"/>
    <x v="1507"/>
    <n v="420"/>
    <n v="409"/>
    <x v="3888"/>
  </r>
  <r>
    <x v="1"/>
    <n v="2019"/>
    <x v="1502"/>
    <n v="420"/>
    <n v="408"/>
    <x v="3027"/>
  </r>
  <r>
    <x v="0"/>
    <n v="2019"/>
    <x v="1284"/>
    <n v="421"/>
    <n v="408"/>
    <x v="3889"/>
  </r>
  <r>
    <x v="1"/>
    <n v="2019"/>
    <x v="1499"/>
    <n v="418"/>
    <n v="407"/>
    <x v="3890"/>
  </r>
  <r>
    <x v="1"/>
    <n v="2019"/>
    <x v="1460"/>
    <n v="418"/>
    <n v="406"/>
    <x v="3891"/>
  </r>
  <r>
    <x v="0"/>
    <n v="2019"/>
    <x v="909"/>
    <n v="409"/>
    <n v="406"/>
    <x v="3892"/>
  </r>
  <r>
    <x v="0"/>
    <n v="2019"/>
    <x v="1476"/>
    <n v="415"/>
    <n v="406"/>
    <x v="3893"/>
  </r>
  <r>
    <x v="1"/>
    <n v="2019"/>
    <x v="1497"/>
    <n v="418"/>
    <n v="405"/>
    <x v="3894"/>
  </r>
  <r>
    <x v="2"/>
    <n v="2019"/>
    <x v="1508"/>
    <n v="410"/>
    <n v="404"/>
    <x v="92"/>
  </r>
  <r>
    <x v="0"/>
    <n v="2019"/>
    <x v="1151"/>
    <n v="416"/>
    <n v="404"/>
    <x v="3895"/>
  </r>
  <r>
    <x v="2"/>
    <n v="2019"/>
    <x v="1509"/>
    <n v="413"/>
    <n v="403"/>
    <x v="3896"/>
  </r>
  <r>
    <x v="1"/>
    <n v="2019"/>
    <x v="1482"/>
    <n v="437"/>
    <n v="403"/>
    <x v="3897"/>
  </r>
  <r>
    <x v="2"/>
    <n v="2019"/>
    <x v="1491"/>
    <n v="415"/>
    <n v="402"/>
    <x v="3898"/>
  </r>
  <r>
    <x v="1"/>
    <n v="2019"/>
    <x v="1501"/>
    <n v="417"/>
    <n v="402"/>
    <x v="3274"/>
  </r>
  <r>
    <x v="1"/>
    <n v="2019"/>
    <x v="1302"/>
    <n v="427"/>
    <n v="402"/>
    <x v="3899"/>
  </r>
  <r>
    <x v="0"/>
    <n v="2019"/>
    <x v="738"/>
    <n v="411"/>
    <n v="402"/>
    <x v="3049"/>
  </r>
  <r>
    <x v="1"/>
    <n v="2019"/>
    <x v="1495"/>
    <n v="446"/>
    <n v="401"/>
    <x v="3900"/>
  </r>
  <r>
    <x v="0"/>
    <n v="2019"/>
    <x v="1424"/>
    <n v="404"/>
    <n v="401"/>
    <x v="3901"/>
  </r>
  <r>
    <x v="0"/>
    <n v="2019"/>
    <x v="1457"/>
    <n v="410"/>
    <n v="401"/>
    <x v="3902"/>
  </r>
  <r>
    <x v="0"/>
    <n v="2019"/>
    <x v="1501"/>
    <n v="404"/>
    <n v="400"/>
    <x v="3903"/>
  </r>
  <r>
    <x v="0"/>
    <n v="2019"/>
    <x v="1502"/>
    <n v="433"/>
    <n v="400"/>
    <x v="3904"/>
  </r>
  <r>
    <x v="2"/>
    <n v="2019"/>
    <x v="1506"/>
    <n v="418"/>
    <n v="398"/>
    <x v="3905"/>
  </r>
  <r>
    <x v="1"/>
    <n v="2019"/>
    <x v="1290"/>
    <n v="411"/>
    <n v="398"/>
    <x v="3906"/>
  </r>
  <r>
    <x v="2"/>
    <n v="2019"/>
    <x v="1496"/>
    <n v="410"/>
    <n v="397"/>
    <x v="3907"/>
  </r>
  <r>
    <x v="1"/>
    <n v="2019"/>
    <x v="1510"/>
    <n v="487"/>
    <n v="397"/>
    <x v="3908"/>
  </r>
  <r>
    <x v="1"/>
    <n v="2019"/>
    <x v="1504"/>
    <n v="435"/>
    <n v="396"/>
    <x v="3909"/>
  </r>
  <r>
    <x v="1"/>
    <n v="2019"/>
    <x v="1439"/>
    <n v="426"/>
    <n v="395"/>
    <x v="3910"/>
  </r>
  <r>
    <x v="0"/>
    <n v="2019"/>
    <x v="1032"/>
    <n v="406"/>
    <n v="394"/>
    <x v="3911"/>
  </r>
  <r>
    <x v="0"/>
    <n v="2019"/>
    <x v="1010"/>
    <n v="409"/>
    <n v="394"/>
    <x v="3308"/>
  </r>
  <r>
    <x v="2"/>
    <n v="2019"/>
    <x v="5"/>
    <n v="397"/>
    <n v="393"/>
    <x v="3912"/>
  </r>
  <r>
    <x v="0"/>
    <n v="2019"/>
    <x v="1511"/>
    <n v="401"/>
    <n v="393"/>
    <x v="3913"/>
  </r>
  <r>
    <x v="0"/>
    <n v="2019"/>
    <x v="1477"/>
    <n v="409"/>
    <n v="393"/>
    <x v="3914"/>
  </r>
  <r>
    <x v="0"/>
    <n v="2019"/>
    <x v="1302"/>
    <n v="407"/>
    <n v="393"/>
    <x v="3915"/>
  </r>
  <r>
    <x v="0"/>
    <n v="2019"/>
    <x v="1512"/>
    <n v="405"/>
    <n v="391"/>
    <x v="3916"/>
  </r>
  <r>
    <x v="2"/>
    <n v="2019"/>
    <x v="1513"/>
    <n v="404"/>
    <n v="390"/>
    <x v="3917"/>
  </r>
  <r>
    <x v="0"/>
    <n v="2019"/>
    <x v="1514"/>
    <n v="400"/>
    <n v="390"/>
    <x v="3918"/>
  </r>
  <r>
    <x v="2"/>
    <n v="2019"/>
    <x v="1497"/>
    <n v="394"/>
    <n v="390"/>
    <x v="3919"/>
  </r>
  <r>
    <x v="0"/>
    <n v="2019"/>
    <x v="1132"/>
    <n v="396"/>
    <n v="388"/>
    <x v="3920"/>
  </r>
  <r>
    <x v="2"/>
    <n v="2019"/>
    <x v="1515"/>
    <n v="447"/>
    <n v="387"/>
    <x v="3921"/>
  </r>
  <r>
    <x v="1"/>
    <n v="2019"/>
    <x v="1515"/>
    <n v="432"/>
    <n v="387"/>
    <x v="3922"/>
  </r>
  <r>
    <x v="2"/>
    <n v="2019"/>
    <x v="1469"/>
    <n v="405"/>
    <n v="385"/>
    <x v="3923"/>
  </r>
  <r>
    <x v="0"/>
    <n v="2019"/>
    <x v="1306"/>
    <n v="404"/>
    <n v="384"/>
    <x v="3924"/>
  </r>
  <r>
    <x v="2"/>
    <n v="2019"/>
    <x v="1516"/>
    <n v="394"/>
    <n v="381"/>
    <x v="3925"/>
  </r>
  <r>
    <x v="2"/>
    <n v="2019"/>
    <x v="1517"/>
    <n v="403"/>
    <n v="381"/>
    <x v="3926"/>
  </r>
  <r>
    <x v="2"/>
    <n v="2019"/>
    <x v="988"/>
    <n v="385"/>
    <n v="380"/>
    <x v="3927"/>
  </r>
  <r>
    <x v="2"/>
    <n v="2019"/>
    <x v="1510"/>
    <n v="425"/>
    <n v="380"/>
    <x v="3928"/>
  </r>
  <r>
    <x v="1"/>
    <n v="2019"/>
    <x v="1505"/>
    <n v="407"/>
    <n v="379"/>
    <x v="3929"/>
  </r>
  <r>
    <x v="0"/>
    <n v="2019"/>
    <x v="1518"/>
    <n v="397"/>
    <n v="379"/>
    <x v="3930"/>
  </r>
  <r>
    <x v="2"/>
    <n v="2019"/>
    <x v="1507"/>
    <n v="415"/>
    <n v="376"/>
    <x v="3931"/>
  </r>
  <r>
    <x v="0"/>
    <n v="2019"/>
    <x v="1519"/>
    <n v="393"/>
    <n v="376"/>
    <x v="3932"/>
  </r>
  <r>
    <x v="0"/>
    <n v="2019"/>
    <x v="722"/>
    <n v="384"/>
    <n v="375"/>
    <x v="3933"/>
  </r>
  <r>
    <x v="2"/>
    <n v="2019"/>
    <x v="1520"/>
    <n v="394"/>
    <n v="375"/>
    <x v="3934"/>
  </r>
  <r>
    <x v="2"/>
    <n v="2019"/>
    <x v="1521"/>
    <n v="393"/>
    <n v="374"/>
    <x v="3935"/>
  </r>
  <r>
    <x v="1"/>
    <n v="2019"/>
    <x v="1514"/>
    <n v="384"/>
    <n v="374"/>
    <x v="3936"/>
  </r>
  <r>
    <x v="1"/>
    <n v="2019"/>
    <x v="1522"/>
    <n v="392"/>
    <n v="374"/>
    <x v="3937"/>
  </r>
  <r>
    <x v="2"/>
    <n v="2019"/>
    <x v="1514"/>
    <n v="384"/>
    <n v="373"/>
    <x v="3938"/>
  </r>
  <r>
    <x v="2"/>
    <n v="2019"/>
    <x v="1523"/>
    <n v="420"/>
    <n v="372"/>
    <x v="3939"/>
  </r>
  <r>
    <x v="2"/>
    <n v="2019"/>
    <x v="1519"/>
    <n v="395"/>
    <n v="370"/>
    <x v="3940"/>
  </r>
  <r>
    <x v="2"/>
    <n v="2019"/>
    <x v="1524"/>
    <n v="390"/>
    <n v="368"/>
    <x v="3941"/>
  </r>
  <r>
    <x v="1"/>
    <n v="2019"/>
    <x v="1483"/>
    <n v="392"/>
    <n v="368"/>
    <x v="3813"/>
  </r>
  <r>
    <x v="1"/>
    <n v="2019"/>
    <x v="1507"/>
    <n v="403"/>
    <n v="366"/>
    <x v="3942"/>
  </r>
  <r>
    <x v="2"/>
    <n v="2019"/>
    <x v="1525"/>
    <n v="377"/>
    <n v="362"/>
    <x v="2832"/>
  </r>
  <r>
    <x v="1"/>
    <n v="2019"/>
    <x v="1523"/>
    <n v="409"/>
    <n v="362"/>
    <x v="3943"/>
  </r>
  <r>
    <x v="2"/>
    <n v="2019"/>
    <x v="1526"/>
    <n v="369"/>
    <n v="360"/>
    <x v="3944"/>
  </r>
  <r>
    <x v="0"/>
    <n v="2019"/>
    <x v="1526"/>
    <n v="377"/>
    <n v="360"/>
    <x v="3945"/>
  </r>
  <r>
    <x v="1"/>
    <n v="2019"/>
    <x v="1527"/>
    <n v="376"/>
    <n v="359"/>
    <x v="3946"/>
  </r>
  <r>
    <x v="1"/>
    <n v="2019"/>
    <x v="1526"/>
    <n v="366"/>
    <n v="358"/>
    <x v="3698"/>
  </r>
  <r>
    <x v="0"/>
    <n v="2019"/>
    <x v="1160"/>
    <n v="368"/>
    <n v="358"/>
    <x v="3947"/>
  </r>
  <r>
    <x v="0"/>
    <n v="2019"/>
    <x v="1135"/>
    <n v="364"/>
    <n v="357"/>
    <x v="3084"/>
  </r>
  <r>
    <x v="0"/>
    <n v="2019"/>
    <x v="1528"/>
    <n v="379"/>
    <n v="357"/>
    <x v="3948"/>
  </r>
  <r>
    <x v="0"/>
    <n v="2019"/>
    <x v="1295"/>
    <n v="360"/>
    <n v="357"/>
    <x v="3949"/>
  </r>
  <r>
    <x v="0"/>
    <n v="2019"/>
    <x v="1486"/>
    <n v="373"/>
    <n v="357"/>
    <x v="3950"/>
  </r>
  <r>
    <x v="2"/>
    <n v="2019"/>
    <x v="1505"/>
    <n v="388"/>
    <n v="355"/>
    <x v="3951"/>
  </r>
  <r>
    <x v="0"/>
    <n v="2019"/>
    <x v="1466"/>
    <n v="366"/>
    <n v="355"/>
    <x v="3952"/>
  </r>
  <r>
    <x v="0"/>
    <n v="2019"/>
    <x v="1527"/>
    <n v="363"/>
    <n v="355"/>
    <x v="3953"/>
  </r>
  <r>
    <x v="1"/>
    <n v="2019"/>
    <x v="1295"/>
    <n v="374"/>
    <n v="354"/>
    <x v="3954"/>
  </r>
  <r>
    <x v="2"/>
    <n v="2019"/>
    <x v="1527"/>
    <n v="369"/>
    <n v="352"/>
    <x v="3955"/>
  </r>
  <r>
    <x v="2"/>
    <n v="2019"/>
    <x v="1529"/>
    <n v="379"/>
    <n v="351"/>
    <x v="3956"/>
  </r>
  <r>
    <x v="1"/>
    <n v="2019"/>
    <x v="1519"/>
    <n v="383"/>
    <n v="350"/>
    <x v="3957"/>
  </r>
  <r>
    <x v="0"/>
    <n v="2019"/>
    <x v="1530"/>
    <n v="357"/>
    <n v="350"/>
    <x v="3958"/>
  </r>
  <r>
    <x v="2"/>
    <n v="2019"/>
    <x v="1494"/>
    <n v="352"/>
    <n v="349"/>
    <x v="3959"/>
  </r>
  <r>
    <x v="2"/>
    <n v="2019"/>
    <x v="1530"/>
    <n v="372"/>
    <n v="349"/>
    <x v="3960"/>
  </r>
  <r>
    <x v="1"/>
    <n v="2019"/>
    <x v="1509"/>
    <n v="357"/>
    <n v="349"/>
    <x v="3961"/>
  </r>
  <r>
    <x v="0"/>
    <n v="2019"/>
    <x v="1506"/>
    <n v="367"/>
    <n v="348"/>
    <x v="3962"/>
  </r>
  <r>
    <x v="2"/>
    <n v="2019"/>
    <x v="1531"/>
    <n v="359"/>
    <n v="346"/>
    <x v="3963"/>
  </r>
  <r>
    <x v="1"/>
    <n v="2019"/>
    <x v="1530"/>
    <n v="365"/>
    <n v="345"/>
    <x v="3964"/>
  </r>
  <r>
    <x v="1"/>
    <n v="2019"/>
    <x v="1517"/>
    <n v="367"/>
    <n v="345"/>
    <x v="3965"/>
  </r>
  <r>
    <x v="2"/>
    <n v="2019"/>
    <x v="1532"/>
    <n v="355"/>
    <n v="343"/>
    <x v="3966"/>
  </r>
  <r>
    <x v="1"/>
    <n v="2019"/>
    <x v="1486"/>
    <n v="365"/>
    <n v="341"/>
    <x v="3967"/>
  </r>
  <r>
    <x v="0"/>
    <n v="2019"/>
    <x v="1533"/>
    <n v="358"/>
    <n v="340"/>
    <x v="3968"/>
  </r>
  <r>
    <x v="1"/>
    <n v="2019"/>
    <x v="1534"/>
    <n v="345"/>
    <n v="338"/>
    <x v="3969"/>
  </r>
  <r>
    <x v="0"/>
    <n v="2019"/>
    <x v="1534"/>
    <n v="342"/>
    <n v="338"/>
    <x v="3970"/>
  </r>
  <r>
    <x v="0"/>
    <n v="2019"/>
    <x v="1535"/>
    <n v="342"/>
    <n v="338"/>
    <x v="3970"/>
  </r>
  <r>
    <x v="2"/>
    <n v="2019"/>
    <x v="1528"/>
    <n v="362"/>
    <n v="337"/>
    <x v="3971"/>
  </r>
  <r>
    <x v="0"/>
    <n v="2019"/>
    <x v="1532"/>
    <n v="346"/>
    <n v="336"/>
    <x v="3498"/>
  </r>
  <r>
    <x v="1"/>
    <n v="2019"/>
    <x v="1528"/>
    <n v="336"/>
    <n v="334"/>
    <x v="3972"/>
  </r>
  <r>
    <x v="1"/>
    <n v="2019"/>
    <x v="1513"/>
    <n v="340"/>
    <n v="333"/>
    <x v="3973"/>
  </r>
  <r>
    <x v="2"/>
    <n v="2019"/>
    <x v="1522"/>
    <n v="343"/>
    <n v="331"/>
    <x v="3974"/>
  </r>
  <r>
    <x v="0"/>
    <n v="2019"/>
    <x v="1536"/>
    <n v="338"/>
    <n v="331"/>
    <x v="3975"/>
  </r>
  <r>
    <x v="0"/>
    <n v="2019"/>
    <x v="1523"/>
    <n v="352"/>
    <n v="331"/>
    <x v="3976"/>
  </r>
  <r>
    <x v="0"/>
    <n v="2019"/>
    <x v="1537"/>
    <n v="350"/>
    <n v="331"/>
    <x v="3977"/>
  </r>
  <r>
    <x v="2"/>
    <n v="2019"/>
    <x v="1518"/>
    <n v="345"/>
    <n v="330"/>
    <x v="2977"/>
  </r>
  <r>
    <x v="0"/>
    <n v="2019"/>
    <x v="1538"/>
    <n v="332"/>
    <n v="330"/>
    <x v="3978"/>
  </r>
  <r>
    <x v="0"/>
    <n v="2019"/>
    <x v="1539"/>
    <n v="335"/>
    <n v="328"/>
    <x v="3979"/>
  </r>
  <r>
    <x v="1"/>
    <n v="2019"/>
    <x v="1518"/>
    <n v="342"/>
    <n v="327"/>
    <x v="3980"/>
  </r>
  <r>
    <x v="2"/>
    <n v="2019"/>
    <x v="1536"/>
    <n v="339"/>
    <n v="327"/>
    <x v="3981"/>
  </r>
  <r>
    <x v="1"/>
    <n v="2019"/>
    <x v="1536"/>
    <n v="341"/>
    <n v="327"/>
    <x v="3982"/>
  </r>
  <r>
    <x v="2"/>
    <n v="2019"/>
    <x v="1534"/>
    <n v="333"/>
    <n v="326"/>
    <x v="3983"/>
  </r>
  <r>
    <x v="0"/>
    <n v="2019"/>
    <x v="1372"/>
    <n v="343"/>
    <n v="325"/>
    <x v="3984"/>
  </r>
  <r>
    <x v="0"/>
    <n v="2019"/>
    <x v="1517"/>
    <n v="328"/>
    <n v="325"/>
    <x v="3985"/>
  </r>
  <r>
    <x v="0"/>
    <n v="2019"/>
    <x v="1540"/>
    <n v="329"/>
    <n v="325"/>
    <x v="3986"/>
  </r>
  <r>
    <x v="2"/>
    <n v="2019"/>
    <x v="1541"/>
    <n v="330"/>
    <n v="324"/>
    <x v="3987"/>
  </r>
  <r>
    <x v="0"/>
    <n v="2019"/>
    <x v="1542"/>
    <n v="329"/>
    <n v="323"/>
    <x v="3988"/>
  </r>
  <r>
    <x v="2"/>
    <n v="2019"/>
    <x v="1423"/>
    <n v="328"/>
    <n v="319"/>
    <x v="3989"/>
  </r>
  <r>
    <x v="2"/>
    <n v="2019"/>
    <x v="1543"/>
    <n v="327"/>
    <n v="319"/>
    <x v="3990"/>
  </r>
  <r>
    <x v="1"/>
    <n v="2019"/>
    <x v="1466"/>
    <n v="322"/>
    <n v="318"/>
    <x v="3991"/>
  </r>
  <r>
    <x v="1"/>
    <n v="2019"/>
    <x v="1508"/>
    <n v="321"/>
    <n v="318"/>
    <x v="3992"/>
  </r>
  <r>
    <x v="0"/>
    <n v="2019"/>
    <x v="1394"/>
    <n v="322"/>
    <n v="317"/>
    <x v="3993"/>
  </r>
  <r>
    <x v="2"/>
    <n v="2019"/>
    <x v="1544"/>
    <n v="327"/>
    <n v="314"/>
    <x v="3994"/>
  </r>
  <r>
    <x v="1"/>
    <n v="2019"/>
    <x v="1545"/>
    <n v="332"/>
    <n v="313"/>
    <x v="3995"/>
  </r>
  <r>
    <x v="1"/>
    <n v="2019"/>
    <x v="1498"/>
    <n v="321"/>
    <n v="312"/>
    <x v="3996"/>
  </r>
  <r>
    <x v="2"/>
    <n v="2019"/>
    <x v="1478"/>
    <n v="320"/>
    <n v="312"/>
    <x v="3918"/>
  </r>
  <r>
    <x v="2"/>
    <n v="2019"/>
    <x v="1538"/>
    <n v="313"/>
    <n v="310"/>
    <x v="3997"/>
  </r>
  <r>
    <x v="1"/>
    <n v="2019"/>
    <x v="988"/>
    <n v="318"/>
    <n v="310"/>
    <x v="3998"/>
  </r>
  <r>
    <x v="1"/>
    <n v="2019"/>
    <x v="1532"/>
    <n v="324"/>
    <n v="310"/>
    <x v="3999"/>
  </r>
  <r>
    <x v="0"/>
    <n v="2019"/>
    <x v="1279"/>
    <n v="319"/>
    <n v="310"/>
    <x v="4000"/>
  </r>
  <r>
    <x v="0"/>
    <n v="2019"/>
    <x v="1508"/>
    <n v="314"/>
    <n v="310"/>
    <x v="3806"/>
  </r>
  <r>
    <x v="2"/>
    <n v="2019"/>
    <x v="1546"/>
    <n v="323"/>
    <n v="309"/>
    <x v="4001"/>
  </r>
  <r>
    <x v="1"/>
    <n v="2019"/>
    <x v="1394"/>
    <n v="323"/>
    <n v="309"/>
    <x v="4001"/>
  </r>
  <r>
    <x v="2"/>
    <n v="2019"/>
    <x v="1545"/>
    <n v="326"/>
    <n v="309"/>
    <x v="4002"/>
  </r>
  <r>
    <x v="2"/>
    <n v="2019"/>
    <x v="1487"/>
    <n v="316"/>
    <n v="308"/>
    <x v="3336"/>
  </r>
  <r>
    <x v="1"/>
    <n v="2019"/>
    <x v="1546"/>
    <n v="323"/>
    <n v="308"/>
    <x v="4003"/>
  </r>
  <r>
    <x v="1"/>
    <n v="2019"/>
    <x v="1511"/>
    <n v="315"/>
    <n v="307"/>
    <x v="2622"/>
  </r>
  <r>
    <x v="0"/>
    <n v="2019"/>
    <x v="1413"/>
    <n v="314"/>
    <n v="307"/>
    <x v="4004"/>
  </r>
  <r>
    <x v="2"/>
    <n v="2019"/>
    <x v="1542"/>
    <n v="326"/>
    <n v="306"/>
    <x v="4005"/>
  </r>
  <r>
    <x v="1"/>
    <n v="2019"/>
    <x v="1537"/>
    <n v="330"/>
    <n v="306"/>
    <x v="4006"/>
  </r>
  <r>
    <x v="1"/>
    <n v="2019"/>
    <x v="1279"/>
    <n v="320"/>
    <n v="305"/>
    <x v="3856"/>
  </r>
  <r>
    <x v="1"/>
    <n v="2019"/>
    <x v="1413"/>
    <n v="325"/>
    <n v="302"/>
    <x v="4007"/>
  </r>
  <r>
    <x v="0"/>
    <n v="2019"/>
    <x v="1513"/>
    <n v="310"/>
    <n v="302"/>
    <x v="4008"/>
  </r>
  <r>
    <x v="0"/>
    <n v="2019"/>
    <x v="1545"/>
    <n v="307"/>
    <n v="300"/>
    <x v="4009"/>
  </r>
  <r>
    <x v="2"/>
    <n v="2019"/>
    <x v="1547"/>
    <n v="315"/>
    <n v="299"/>
    <x v="4010"/>
  </r>
  <r>
    <x v="1"/>
    <n v="2019"/>
    <x v="416"/>
    <n v="297"/>
    <n v="297"/>
    <x v="4011"/>
  </r>
  <r>
    <x v="1"/>
    <n v="2019"/>
    <x v="1548"/>
    <n v="312"/>
    <n v="297"/>
    <x v="4012"/>
  </r>
  <r>
    <x v="2"/>
    <n v="2019"/>
    <x v="1447"/>
    <n v="300"/>
    <n v="297"/>
    <x v="4013"/>
  </r>
  <r>
    <x v="2"/>
    <n v="2019"/>
    <x v="1549"/>
    <n v="305"/>
    <n v="296"/>
    <x v="4014"/>
  </r>
  <r>
    <x v="1"/>
    <n v="2019"/>
    <x v="1550"/>
    <n v="326"/>
    <n v="293"/>
    <x v="4015"/>
  </r>
  <r>
    <x v="0"/>
    <n v="2019"/>
    <x v="1543"/>
    <n v="321"/>
    <n v="292"/>
    <x v="4016"/>
  </r>
  <r>
    <x v="1"/>
    <n v="2019"/>
    <x v="1535"/>
    <n v="307"/>
    <n v="291"/>
    <x v="4017"/>
  </r>
  <r>
    <x v="1"/>
    <n v="2019"/>
    <x v="1542"/>
    <n v="316"/>
    <n v="291"/>
    <x v="4018"/>
  </r>
  <r>
    <x v="0"/>
    <n v="2019"/>
    <x v="1551"/>
    <n v="297"/>
    <n v="291"/>
    <x v="3920"/>
  </r>
  <r>
    <x v="2"/>
    <n v="2019"/>
    <x v="1552"/>
    <n v="308"/>
    <n v="290"/>
    <x v="4019"/>
  </r>
  <r>
    <x v="1"/>
    <n v="2019"/>
    <x v="1492"/>
    <n v="315"/>
    <n v="289"/>
    <x v="4020"/>
  </r>
  <r>
    <x v="2"/>
    <n v="2019"/>
    <x v="1553"/>
    <n v="297"/>
    <n v="288"/>
    <x v="2287"/>
  </r>
  <r>
    <x v="2"/>
    <n v="2019"/>
    <x v="1535"/>
    <n v="298"/>
    <n v="287"/>
    <x v="4021"/>
  </r>
  <r>
    <x v="0"/>
    <n v="2019"/>
    <x v="1509"/>
    <n v="298"/>
    <n v="287"/>
    <x v="4021"/>
  </r>
  <r>
    <x v="0"/>
    <n v="2019"/>
    <x v="1548"/>
    <n v="293"/>
    <n v="286"/>
    <x v="3189"/>
  </r>
  <r>
    <x v="2"/>
    <n v="2019"/>
    <x v="1537"/>
    <n v="306"/>
    <n v="286"/>
    <x v="4022"/>
  </r>
  <r>
    <x v="1"/>
    <n v="2019"/>
    <x v="1554"/>
    <n v="290"/>
    <n v="283"/>
    <x v="3658"/>
  </r>
  <r>
    <x v="1"/>
    <n v="2019"/>
    <x v="1543"/>
    <n v="309"/>
    <n v="283"/>
    <x v="4023"/>
  </r>
  <r>
    <x v="2"/>
    <n v="2019"/>
    <x v="1555"/>
    <n v="296"/>
    <n v="283"/>
    <x v="3202"/>
  </r>
  <r>
    <x v="1"/>
    <n v="2019"/>
    <x v="1551"/>
    <n v="292"/>
    <n v="282"/>
    <x v="2024"/>
  </r>
  <r>
    <x v="0"/>
    <n v="2019"/>
    <x v="1554"/>
    <n v="285"/>
    <n v="280"/>
    <x v="4024"/>
  </r>
  <r>
    <x v="2"/>
    <n v="2019"/>
    <x v="1556"/>
    <n v="297"/>
    <n v="279"/>
    <x v="4025"/>
  </r>
  <r>
    <x v="1"/>
    <n v="2019"/>
    <x v="1541"/>
    <n v="287"/>
    <n v="279"/>
    <x v="4026"/>
  </r>
  <r>
    <x v="2"/>
    <n v="2019"/>
    <x v="1548"/>
    <n v="290"/>
    <n v="278"/>
    <x v="4027"/>
  </r>
  <r>
    <x v="0"/>
    <n v="2019"/>
    <x v="1557"/>
    <n v="287"/>
    <n v="278"/>
    <x v="3675"/>
  </r>
  <r>
    <x v="0"/>
    <n v="2019"/>
    <x v="1546"/>
    <n v="284"/>
    <n v="278"/>
    <x v="4028"/>
  </r>
  <r>
    <x v="1"/>
    <n v="2019"/>
    <x v="1558"/>
    <n v="336"/>
    <n v="277"/>
    <x v="4029"/>
  </r>
  <r>
    <x v="2"/>
    <n v="2019"/>
    <x v="1558"/>
    <n v="351"/>
    <n v="276"/>
    <x v="4030"/>
  </r>
  <r>
    <x v="0"/>
    <n v="2019"/>
    <x v="1558"/>
    <n v="364"/>
    <n v="276"/>
    <x v="4031"/>
  </r>
  <r>
    <x v="0"/>
    <n v="2019"/>
    <x v="1239"/>
    <n v="279"/>
    <n v="276"/>
    <x v="4032"/>
  </r>
  <r>
    <x v="2"/>
    <n v="2019"/>
    <x v="1551"/>
    <n v="280"/>
    <n v="275"/>
    <x v="3054"/>
  </r>
  <r>
    <x v="2"/>
    <n v="2019"/>
    <x v="1554"/>
    <n v="283"/>
    <n v="273"/>
    <x v="4033"/>
  </r>
  <r>
    <x v="1"/>
    <n v="2019"/>
    <x v="1431"/>
    <n v="286"/>
    <n v="272"/>
    <x v="4034"/>
  </r>
  <r>
    <x v="1"/>
    <n v="2019"/>
    <x v="1559"/>
    <n v="292"/>
    <n v="271"/>
    <x v="4035"/>
  </r>
  <r>
    <x v="1"/>
    <n v="2019"/>
    <x v="1540"/>
    <n v="272"/>
    <n v="270"/>
    <x v="4036"/>
  </r>
  <r>
    <x v="0"/>
    <n v="2019"/>
    <x v="1541"/>
    <n v="277"/>
    <n v="270"/>
    <x v="4037"/>
  </r>
  <r>
    <x v="1"/>
    <n v="2019"/>
    <x v="1556"/>
    <n v="283"/>
    <n v="268"/>
    <x v="4038"/>
  </r>
  <r>
    <x v="1"/>
    <n v="2019"/>
    <x v="1557"/>
    <n v="279"/>
    <n v="268"/>
    <x v="4039"/>
  </r>
  <r>
    <x v="2"/>
    <n v="2019"/>
    <x v="1557"/>
    <n v="269"/>
    <n v="264"/>
    <x v="4040"/>
  </r>
  <r>
    <x v="2"/>
    <n v="2019"/>
    <x v="1428"/>
    <n v="280"/>
    <n v="264"/>
    <x v="4041"/>
  </r>
  <r>
    <x v="0"/>
    <n v="2019"/>
    <x v="1431"/>
    <n v="276"/>
    <n v="264"/>
    <x v="2977"/>
  </r>
  <r>
    <x v="2"/>
    <n v="2019"/>
    <x v="1560"/>
    <n v="278"/>
    <n v="262"/>
    <x v="4042"/>
  </r>
  <r>
    <x v="2"/>
    <n v="2019"/>
    <x v="1561"/>
    <n v="283"/>
    <n v="262"/>
    <x v="4043"/>
  </r>
  <r>
    <x v="1"/>
    <n v="2019"/>
    <x v="1562"/>
    <n v="271"/>
    <n v="262"/>
    <x v="4044"/>
  </r>
  <r>
    <x v="0"/>
    <n v="2019"/>
    <x v="1563"/>
    <n v="269"/>
    <n v="261"/>
    <x v="836"/>
  </r>
  <r>
    <x v="2"/>
    <n v="2019"/>
    <x v="1563"/>
    <n v="285"/>
    <n v="260"/>
    <x v="4045"/>
  </r>
  <r>
    <x v="1"/>
    <n v="2019"/>
    <x v="1564"/>
    <n v="273"/>
    <n v="258"/>
    <x v="4046"/>
  </r>
  <r>
    <x v="0"/>
    <n v="2019"/>
    <x v="1556"/>
    <n v="268"/>
    <n v="257"/>
    <x v="4047"/>
  </r>
  <r>
    <x v="2"/>
    <n v="2019"/>
    <x v="1565"/>
    <n v="265"/>
    <n v="256"/>
    <x v="4048"/>
  </r>
  <r>
    <x v="2"/>
    <n v="2019"/>
    <x v="1550"/>
    <n v="259"/>
    <n v="256"/>
    <x v="4049"/>
  </r>
  <r>
    <x v="0"/>
    <n v="2019"/>
    <x v="1330"/>
    <n v="259"/>
    <n v="255"/>
    <x v="4050"/>
  </r>
  <r>
    <x v="1"/>
    <n v="2019"/>
    <x v="1538"/>
    <n v="253"/>
    <n v="252"/>
    <x v="4051"/>
  </r>
  <r>
    <x v="2"/>
    <n v="2019"/>
    <x v="1566"/>
    <n v="267"/>
    <n v="251"/>
    <x v="4052"/>
  </r>
  <r>
    <x v="2"/>
    <n v="2019"/>
    <x v="1567"/>
    <n v="261"/>
    <n v="250"/>
    <x v="163"/>
  </r>
  <r>
    <x v="0"/>
    <n v="2019"/>
    <x v="1568"/>
    <n v="270"/>
    <n v="249"/>
    <x v="4053"/>
  </r>
  <r>
    <x v="2"/>
    <n v="2019"/>
    <x v="1564"/>
    <n v="268"/>
    <n v="248"/>
    <x v="4054"/>
  </r>
  <r>
    <x v="0"/>
    <n v="2019"/>
    <x v="1569"/>
    <n v="257"/>
    <n v="248"/>
    <x v="4055"/>
  </r>
  <r>
    <x v="1"/>
    <n v="2019"/>
    <x v="1570"/>
    <n v="285"/>
    <n v="248"/>
    <x v="4056"/>
  </r>
  <r>
    <x v="2"/>
    <n v="2019"/>
    <x v="1571"/>
    <n v="261"/>
    <n v="246"/>
    <x v="1297"/>
  </r>
  <r>
    <x v="0"/>
    <n v="2019"/>
    <x v="1572"/>
    <n v="261"/>
    <n v="246"/>
    <x v="1297"/>
  </r>
  <r>
    <x v="2"/>
    <n v="2019"/>
    <x v="1573"/>
    <n v="257"/>
    <n v="245"/>
    <x v="4057"/>
  </r>
  <r>
    <x v="1"/>
    <n v="2019"/>
    <x v="1380"/>
    <n v="252"/>
    <n v="245"/>
    <x v="2990"/>
  </r>
  <r>
    <x v="0"/>
    <n v="2019"/>
    <x v="1574"/>
    <n v="258"/>
    <n v="245"/>
    <x v="4058"/>
  </r>
  <r>
    <x v="0"/>
    <n v="2019"/>
    <x v="1570"/>
    <n v="281"/>
    <n v="244"/>
    <x v="4059"/>
  </r>
  <r>
    <x v="0"/>
    <n v="2019"/>
    <x v="43"/>
    <n v="272"/>
    <n v="244"/>
    <x v="4060"/>
  </r>
  <r>
    <x v="0"/>
    <n v="2019"/>
    <x v="1575"/>
    <n v="267"/>
    <n v="244"/>
    <x v="4061"/>
  </r>
  <r>
    <x v="1"/>
    <n v="2019"/>
    <x v="1576"/>
    <n v="243"/>
    <n v="242"/>
    <x v="4062"/>
  </r>
  <r>
    <x v="1"/>
    <n v="2019"/>
    <x v="1571"/>
    <n v="250"/>
    <n v="242"/>
    <x v="4063"/>
  </r>
  <r>
    <x v="1"/>
    <n v="2019"/>
    <x v="1575"/>
    <n v="257"/>
    <n v="242"/>
    <x v="4064"/>
  </r>
  <r>
    <x v="0"/>
    <n v="2019"/>
    <x v="1577"/>
    <n v="245"/>
    <n v="242"/>
    <x v="4065"/>
  </r>
  <r>
    <x v="0"/>
    <n v="2019"/>
    <x v="1578"/>
    <n v="248"/>
    <n v="241"/>
    <x v="4066"/>
  </r>
  <r>
    <x v="2"/>
    <n v="2019"/>
    <x v="1579"/>
    <n v="254"/>
    <n v="240"/>
    <x v="3788"/>
  </r>
  <r>
    <x v="1"/>
    <n v="2019"/>
    <x v="1568"/>
    <n v="251"/>
    <n v="239"/>
    <x v="4067"/>
  </r>
  <r>
    <x v="0"/>
    <n v="2019"/>
    <x v="1579"/>
    <n v="255"/>
    <n v="239"/>
    <x v="4068"/>
  </r>
  <r>
    <x v="1"/>
    <n v="2019"/>
    <x v="1578"/>
    <n v="241"/>
    <n v="238"/>
    <x v="4069"/>
  </r>
  <r>
    <x v="1"/>
    <n v="2019"/>
    <x v="1563"/>
    <n v="267"/>
    <n v="238"/>
    <x v="4070"/>
  </r>
  <r>
    <x v="0"/>
    <n v="2019"/>
    <x v="1571"/>
    <n v="249"/>
    <n v="237"/>
    <x v="4071"/>
  </r>
  <r>
    <x v="0"/>
    <n v="2019"/>
    <x v="1157"/>
    <n v="240"/>
    <n v="237"/>
    <x v="4072"/>
  </r>
  <r>
    <x v="0"/>
    <n v="2019"/>
    <x v="1564"/>
    <n v="243"/>
    <n v="236"/>
    <x v="4073"/>
  </r>
  <r>
    <x v="1"/>
    <n v="2019"/>
    <x v="1481"/>
    <n v="253"/>
    <n v="235"/>
    <x v="4074"/>
  </r>
  <r>
    <x v="0"/>
    <n v="2019"/>
    <x v="1380"/>
    <n v="245"/>
    <n v="234"/>
    <x v="4075"/>
  </r>
  <r>
    <x v="2"/>
    <n v="2019"/>
    <x v="1511"/>
    <n v="238"/>
    <n v="234"/>
    <x v="4076"/>
  </r>
  <r>
    <x v="1"/>
    <n v="2019"/>
    <x v="1566"/>
    <n v="249"/>
    <n v="232"/>
    <x v="4077"/>
  </r>
  <r>
    <x v="0"/>
    <n v="2019"/>
    <x v="1196"/>
    <n v="236"/>
    <n v="232"/>
    <x v="2639"/>
  </r>
  <r>
    <x v="1"/>
    <n v="2019"/>
    <x v="1572"/>
    <n v="248"/>
    <n v="230"/>
    <x v="4078"/>
  </r>
  <r>
    <x v="0"/>
    <n v="2019"/>
    <x v="1580"/>
    <n v="236"/>
    <n v="229"/>
    <x v="4079"/>
  </r>
  <r>
    <x v="2"/>
    <n v="2019"/>
    <x v="1481"/>
    <n v="249"/>
    <n v="228"/>
    <x v="4080"/>
  </r>
  <r>
    <x v="2"/>
    <n v="2019"/>
    <x v="1575"/>
    <n v="234"/>
    <n v="228"/>
    <x v="4081"/>
  </r>
  <r>
    <x v="1"/>
    <n v="2019"/>
    <x v="1581"/>
    <n v="228"/>
    <n v="226"/>
    <x v="4082"/>
  </r>
  <r>
    <x v="0"/>
    <n v="2019"/>
    <x v="1582"/>
    <n v="251"/>
    <n v="226"/>
    <x v="4083"/>
  </r>
  <r>
    <x v="0"/>
    <n v="2019"/>
    <x v="1566"/>
    <n v="233"/>
    <n v="225"/>
    <x v="4084"/>
  </r>
  <r>
    <x v="2"/>
    <n v="2019"/>
    <x v="1583"/>
    <n v="250"/>
    <n v="224"/>
    <x v="4085"/>
  </r>
  <r>
    <x v="2"/>
    <n v="2019"/>
    <x v="1581"/>
    <n v="226"/>
    <n v="223"/>
    <x v="4086"/>
  </r>
  <r>
    <x v="2"/>
    <n v="2019"/>
    <x v="1562"/>
    <n v="232"/>
    <n v="223"/>
    <x v="4087"/>
  </r>
  <r>
    <x v="1"/>
    <n v="2019"/>
    <x v="1584"/>
    <n v="232"/>
    <n v="223"/>
    <x v="4087"/>
  </r>
  <r>
    <x v="2"/>
    <n v="2019"/>
    <x v="1585"/>
    <n v="234"/>
    <n v="223"/>
    <x v="4088"/>
  </r>
  <r>
    <x v="1"/>
    <n v="2019"/>
    <x v="1586"/>
    <n v="229"/>
    <n v="222"/>
    <x v="4089"/>
  </r>
  <r>
    <x v="2"/>
    <n v="2019"/>
    <x v="1587"/>
    <n v="232"/>
    <n v="220"/>
    <x v="4090"/>
  </r>
  <r>
    <x v="1"/>
    <n v="2019"/>
    <x v="1573"/>
    <n v="223"/>
    <n v="220"/>
    <x v="4091"/>
  </r>
  <r>
    <x v="0"/>
    <n v="2019"/>
    <x v="1588"/>
    <n v="235"/>
    <n v="220"/>
    <x v="4092"/>
  </r>
  <r>
    <x v="1"/>
    <n v="2019"/>
    <x v="1589"/>
    <n v="225"/>
    <n v="217"/>
    <x v="4093"/>
  </r>
  <r>
    <x v="1"/>
    <n v="2019"/>
    <x v="1560"/>
    <n v="233"/>
    <n v="216"/>
    <x v="4094"/>
  </r>
  <r>
    <x v="1"/>
    <n v="2019"/>
    <x v="1590"/>
    <n v="225"/>
    <n v="216"/>
    <x v="3093"/>
  </r>
  <r>
    <x v="2"/>
    <n v="2019"/>
    <x v="1570"/>
    <n v="253"/>
    <n v="215"/>
    <x v="4095"/>
  </r>
  <r>
    <x v="2"/>
    <n v="2019"/>
    <x v="1591"/>
    <n v="218"/>
    <n v="215"/>
    <x v="4096"/>
  </r>
  <r>
    <x v="1"/>
    <n v="2019"/>
    <x v="1553"/>
    <n v="224"/>
    <n v="215"/>
    <x v="4097"/>
  </r>
  <r>
    <x v="1"/>
    <n v="2019"/>
    <x v="1577"/>
    <n v="221"/>
    <n v="215"/>
    <x v="3851"/>
  </r>
  <r>
    <x v="0"/>
    <n v="2019"/>
    <x v="1592"/>
    <n v="218"/>
    <n v="215"/>
    <x v="4096"/>
  </r>
  <r>
    <x v="1"/>
    <n v="2019"/>
    <x v="1593"/>
    <n v="226"/>
    <n v="215"/>
    <x v="4098"/>
  </r>
  <r>
    <x v="1"/>
    <n v="2019"/>
    <x v="1594"/>
    <n v="237"/>
    <n v="214"/>
    <x v="4099"/>
  </r>
  <r>
    <x v="2"/>
    <n v="2019"/>
    <x v="1586"/>
    <n v="221"/>
    <n v="213"/>
    <x v="4100"/>
  </r>
  <r>
    <x v="2"/>
    <n v="2019"/>
    <x v="1588"/>
    <n v="226"/>
    <n v="212"/>
    <x v="4101"/>
  </r>
  <r>
    <x v="2"/>
    <n v="2019"/>
    <x v="1577"/>
    <n v="212"/>
    <n v="210"/>
    <x v="4102"/>
  </r>
  <r>
    <x v="2"/>
    <n v="2019"/>
    <x v="1572"/>
    <n v="223"/>
    <n v="210"/>
    <x v="4103"/>
  </r>
  <r>
    <x v="2"/>
    <n v="2019"/>
    <x v="1595"/>
    <n v="214"/>
    <n v="209"/>
    <x v="2587"/>
  </r>
  <r>
    <x v="0"/>
    <n v="2019"/>
    <x v="1547"/>
    <n v="225"/>
    <n v="209"/>
    <x v="4104"/>
  </r>
  <r>
    <x v="2"/>
    <n v="2019"/>
    <x v="1540"/>
    <n v="222"/>
    <n v="208"/>
    <x v="3235"/>
  </r>
  <r>
    <x v="1"/>
    <n v="2019"/>
    <x v="1596"/>
    <n v="210"/>
    <n v="208"/>
    <x v="4105"/>
  </r>
  <r>
    <x v="0"/>
    <n v="2019"/>
    <x v="1584"/>
    <n v="211"/>
    <n v="207"/>
    <x v="4106"/>
  </r>
  <r>
    <x v="1"/>
    <n v="2019"/>
    <x v="1588"/>
    <n v="211"/>
    <n v="206"/>
    <x v="4107"/>
  </r>
  <r>
    <x v="0"/>
    <n v="2019"/>
    <x v="528"/>
    <n v="206"/>
    <n v="206"/>
    <x v="4011"/>
  </r>
  <r>
    <x v="0"/>
    <n v="2019"/>
    <x v="1597"/>
    <n v="209"/>
    <n v="205"/>
    <x v="4108"/>
  </r>
  <r>
    <x v="2"/>
    <n v="2019"/>
    <x v="1568"/>
    <n v="215"/>
    <n v="204"/>
    <x v="3594"/>
  </r>
  <r>
    <x v="1"/>
    <n v="2019"/>
    <x v="1598"/>
    <n v="225"/>
    <n v="204"/>
    <x v="4109"/>
  </r>
  <r>
    <x v="2"/>
    <n v="2019"/>
    <x v="1578"/>
    <n v="208"/>
    <n v="203"/>
    <x v="4110"/>
  </r>
  <r>
    <x v="2"/>
    <n v="2019"/>
    <x v="1599"/>
    <n v="214"/>
    <n v="203"/>
    <x v="4111"/>
  </r>
  <r>
    <x v="0"/>
    <n v="2019"/>
    <x v="1489"/>
    <n v="214"/>
    <n v="203"/>
    <x v="4111"/>
  </r>
  <r>
    <x v="2"/>
    <n v="2019"/>
    <x v="1582"/>
    <n v="226"/>
    <n v="202"/>
    <x v="4112"/>
  </r>
  <r>
    <x v="1"/>
    <n v="2019"/>
    <x v="1592"/>
    <n v="210"/>
    <n v="202"/>
    <x v="4113"/>
  </r>
  <r>
    <x v="1"/>
    <n v="2019"/>
    <x v="1489"/>
    <n v="216"/>
    <n v="201"/>
    <x v="4114"/>
  </r>
  <r>
    <x v="0"/>
    <n v="2019"/>
    <x v="1587"/>
    <n v="205"/>
    <n v="201"/>
    <x v="4115"/>
  </r>
  <r>
    <x v="2"/>
    <n v="2019"/>
    <x v="1592"/>
    <n v="206"/>
    <n v="200"/>
    <x v="3613"/>
  </r>
  <r>
    <x v="1"/>
    <n v="2019"/>
    <x v="1587"/>
    <n v="210"/>
    <n v="200"/>
    <x v="939"/>
  </r>
  <r>
    <x v="2"/>
    <n v="2019"/>
    <x v="1598"/>
    <n v="221"/>
    <n v="200"/>
    <x v="4116"/>
  </r>
  <r>
    <x v="0"/>
    <n v="2019"/>
    <x v="1591"/>
    <n v="207"/>
    <n v="199"/>
    <x v="4117"/>
  </r>
  <r>
    <x v="0"/>
    <n v="2019"/>
    <x v="1590"/>
    <n v="207"/>
    <n v="198"/>
    <x v="2977"/>
  </r>
  <r>
    <x v="0"/>
    <n v="2019"/>
    <x v="1600"/>
    <n v="209"/>
    <n v="198"/>
    <x v="1357"/>
  </r>
  <r>
    <x v="0"/>
    <n v="2019"/>
    <x v="1601"/>
    <n v="209"/>
    <n v="198"/>
    <x v="1357"/>
  </r>
  <r>
    <x v="1"/>
    <n v="2019"/>
    <x v="1320"/>
    <n v="200"/>
    <n v="197"/>
    <x v="4118"/>
  </r>
  <r>
    <x v="1"/>
    <n v="2019"/>
    <x v="1585"/>
    <n v="205"/>
    <n v="197"/>
    <x v="4119"/>
  </r>
  <r>
    <x v="1"/>
    <n v="2019"/>
    <x v="1582"/>
    <n v="215"/>
    <n v="197"/>
    <x v="4120"/>
  </r>
  <r>
    <x v="1"/>
    <n v="2019"/>
    <x v="1597"/>
    <n v="207"/>
    <n v="197"/>
    <x v="4121"/>
  </r>
  <r>
    <x v="0"/>
    <n v="2019"/>
    <x v="1581"/>
    <n v="200"/>
    <n v="197"/>
    <x v="4118"/>
  </r>
  <r>
    <x v="2"/>
    <n v="2019"/>
    <x v="1602"/>
    <n v="205"/>
    <n v="196"/>
    <x v="4122"/>
  </r>
  <r>
    <x v="1"/>
    <n v="2019"/>
    <x v="1591"/>
    <n v="206"/>
    <n v="196"/>
    <x v="1558"/>
  </r>
  <r>
    <x v="2"/>
    <n v="2019"/>
    <x v="1590"/>
    <n v="198"/>
    <n v="195"/>
    <x v="3095"/>
  </r>
  <r>
    <x v="2"/>
    <n v="2019"/>
    <x v="1603"/>
    <n v="207"/>
    <n v="195"/>
    <x v="4123"/>
  </r>
  <r>
    <x v="2"/>
    <n v="2019"/>
    <x v="1593"/>
    <n v="199"/>
    <n v="194"/>
    <x v="4124"/>
  </r>
  <r>
    <x v="2"/>
    <n v="2019"/>
    <x v="1594"/>
    <n v="217"/>
    <n v="194"/>
    <x v="4125"/>
  </r>
  <r>
    <x v="1"/>
    <n v="2019"/>
    <x v="1601"/>
    <n v="208"/>
    <n v="193"/>
    <x v="4126"/>
  </r>
  <r>
    <x v="2"/>
    <n v="2019"/>
    <x v="1604"/>
    <n v="205"/>
    <n v="190"/>
    <x v="4127"/>
  </r>
  <r>
    <x v="2"/>
    <n v="2019"/>
    <x v="1589"/>
    <n v="196"/>
    <n v="190"/>
    <x v="4128"/>
  </r>
  <r>
    <x v="2"/>
    <n v="2019"/>
    <x v="1605"/>
    <n v="199"/>
    <n v="190"/>
    <x v="4129"/>
  </r>
  <r>
    <x v="0"/>
    <n v="2019"/>
    <x v="62"/>
    <n v="190"/>
    <n v="188"/>
    <x v="1807"/>
  </r>
  <r>
    <x v="1"/>
    <n v="2019"/>
    <x v="1603"/>
    <n v="200"/>
    <n v="187"/>
    <x v="4130"/>
  </r>
  <r>
    <x v="0"/>
    <n v="2019"/>
    <x v="1606"/>
    <n v="189"/>
    <n v="187"/>
    <x v="4131"/>
  </r>
  <r>
    <x v="1"/>
    <n v="2019"/>
    <x v="1600"/>
    <n v="191"/>
    <n v="185"/>
    <x v="4132"/>
  </r>
  <r>
    <x v="2"/>
    <n v="2019"/>
    <x v="1597"/>
    <n v="196"/>
    <n v="184"/>
    <x v="3813"/>
  </r>
  <r>
    <x v="1"/>
    <n v="2019"/>
    <x v="1602"/>
    <n v="187"/>
    <n v="184"/>
    <x v="4133"/>
  </r>
  <r>
    <x v="2"/>
    <n v="2019"/>
    <x v="1601"/>
    <n v="199"/>
    <n v="182"/>
    <x v="4134"/>
  </r>
  <r>
    <x v="2"/>
    <n v="2019"/>
    <x v="1600"/>
    <n v="187"/>
    <n v="182"/>
    <x v="4135"/>
  </r>
  <r>
    <x v="1"/>
    <n v="2019"/>
    <x v="1607"/>
    <n v="203"/>
    <n v="181"/>
    <x v="4136"/>
  </r>
  <r>
    <x v="0"/>
    <n v="2019"/>
    <x v="448"/>
    <n v="185"/>
    <n v="181"/>
    <x v="4137"/>
  </r>
  <r>
    <x v="2"/>
    <n v="2019"/>
    <x v="1608"/>
    <n v="184"/>
    <n v="180"/>
    <x v="3489"/>
  </r>
  <r>
    <x v="2"/>
    <n v="2019"/>
    <x v="1609"/>
    <n v="186"/>
    <n v="180"/>
    <x v="2546"/>
  </r>
  <r>
    <x v="2"/>
    <n v="2019"/>
    <x v="1410"/>
    <n v="181"/>
    <n v="180"/>
    <x v="4138"/>
  </r>
  <r>
    <x v="2"/>
    <n v="2019"/>
    <x v="1610"/>
    <n v="187"/>
    <n v="180"/>
    <x v="4139"/>
  </r>
  <r>
    <x v="0"/>
    <n v="2019"/>
    <x v="1544"/>
    <n v="191"/>
    <n v="180"/>
    <x v="4140"/>
  </r>
  <r>
    <x v="2"/>
    <n v="2019"/>
    <x v="1611"/>
    <n v="180"/>
    <n v="178"/>
    <x v="2025"/>
  </r>
  <r>
    <x v="1"/>
    <n v="2019"/>
    <x v="1612"/>
    <n v="196"/>
    <n v="178"/>
    <x v="4141"/>
  </r>
  <r>
    <x v="2"/>
    <n v="2019"/>
    <x v="1613"/>
    <n v="196"/>
    <n v="177"/>
    <x v="4142"/>
  </r>
  <r>
    <x v="1"/>
    <n v="2019"/>
    <x v="1605"/>
    <n v="185"/>
    <n v="177"/>
    <x v="3709"/>
  </r>
  <r>
    <x v="0"/>
    <n v="2019"/>
    <x v="1585"/>
    <n v="186"/>
    <n v="177"/>
    <x v="4143"/>
  </r>
  <r>
    <x v="0"/>
    <n v="2019"/>
    <x v="1614"/>
    <n v="178"/>
    <n v="177"/>
    <x v="4144"/>
  </r>
  <r>
    <x v="2"/>
    <n v="2019"/>
    <x v="1615"/>
    <n v="179"/>
    <n v="174"/>
    <x v="4145"/>
  </r>
  <r>
    <x v="2"/>
    <n v="2019"/>
    <x v="1616"/>
    <n v="186"/>
    <n v="174"/>
    <x v="2896"/>
  </r>
  <r>
    <x v="2"/>
    <n v="2019"/>
    <x v="1617"/>
    <n v="193"/>
    <n v="174"/>
    <x v="4146"/>
  </r>
  <r>
    <x v="1"/>
    <n v="2019"/>
    <x v="1618"/>
    <n v="189"/>
    <n v="174"/>
    <x v="4147"/>
  </r>
  <r>
    <x v="0"/>
    <n v="2019"/>
    <x v="1615"/>
    <n v="183"/>
    <n v="174"/>
    <x v="2242"/>
  </r>
  <r>
    <x v="2"/>
    <n v="2019"/>
    <x v="1533"/>
    <n v="188"/>
    <n v="173"/>
    <x v="4148"/>
  </r>
  <r>
    <x v="1"/>
    <n v="2019"/>
    <x v="1615"/>
    <n v="185"/>
    <n v="173"/>
    <x v="4149"/>
  </r>
  <r>
    <x v="0"/>
    <n v="2019"/>
    <x v="1607"/>
    <n v="176"/>
    <n v="173"/>
    <x v="4150"/>
  </r>
  <r>
    <x v="2"/>
    <n v="2019"/>
    <x v="1619"/>
    <n v="184"/>
    <n v="172"/>
    <x v="4151"/>
  </r>
  <r>
    <x v="0"/>
    <n v="2019"/>
    <x v="1605"/>
    <n v="174"/>
    <n v="172"/>
    <x v="4152"/>
  </r>
  <r>
    <x v="2"/>
    <n v="2019"/>
    <x v="1620"/>
    <n v="179"/>
    <n v="170"/>
    <x v="3968"/>
  </r>
  <r>
    <x v="2"/>
    <n v="2019"/>
    <x v="1614"/>
    <n v="182"/>
    <n v="170"/>
    <x v="2324"/>
  </r>
  <r>
    <x v="1"/>
    <n v="2019"/>
    <x v="1555"/>
    <n v="192"/>
    <n v="170"/>
    <x v="4153"/>
  </r>
  <r>
    <x v="1"/>
    <n v="2019"/>
    <x v="1525"/>
    <n v="196"/>
    <n v="170"/>
    <x v="4154"/>
  </r>
  <r>
    <x v="0"/>
    <n v="2019"/>
    <x v="1618"/>
    <n v="179"/>
    <n v="169"/>
    <x v="3740"/>
  </r>
  <r>
    <x v="2"/>
    <n v="2019"/>
    <x v="1607"/>
    <n v="192"/>
    <n v="168"/>
    <x v="4155"/>
  </r>
  <r>
    <x v="1"/>
    <n v="2019"/>
    <x v="1617"/>
    <n v="182"/>
    <n v="168"/>
    <x v="2720"/>
  </r>
  <r>
    <x v="0"/>
    <n v="2019"/>
    <x v="1616"/>
    <n v="178"/>
    <n v="168"/>
    <x v="4156"/>
  </r>
  <r>
    <x v="0"/>
    <n v="2019"/>
    <x v="1423"/>
    <n v="175"/>
    <n v="168"/>
    <x v="3093"/>
  </r>
  <r>
    <x v="1"/>
    <n v="2019"/>
    <x v="1614"/>
    <n v="178"/>
    <n v="167"/>
    <x v="4157"/>
  </r>
  <r>
    <x v="1"/>
    <n v="2019"/>
    <x v="1606"/>
    <n v="170"/>
    <n v="167"/>
    <x v="4158"/>
  </r>
  <r>
    <x v="0"/>
    <n v="2019"/>
    <x v="1498"/>
    <n v="173"/>
    <n v="167"/>
    <x v="4159"/>
  </r>
  <r>
    <x v="1"/>
    <n v="2019"/>
    <x v="1616"/>
    <n v="181"/>
    <n v="167"/>
    <x v="4160"/>
  </r>
  <r>
    <x v="1"/>
    <n v="2019"/>
    <x v="1609"/>
    <n v="173"/>
    <n v="166"/>
    <x v="2730"/>
  </r>
  <r>
    <x v="2"/>
    <n v="2019"/>
    <x v="348"/>
    <n v="168"/>
    <n v="165"/>
    <x v="3054"/>
  </r>
  <r>
    <x v="0"/>
    <n v="2019"/>
    <x v="1621"/>
    <n v="179"/>
    <n v="165"/>
    <x v="4161"/>
  </r>
  <r>
    <x v="0"/>
    <n v="2019"/>
    <x v="1593"/>
    <n v="168"/>
    <n v="165"/>
    <x v="3054"/>
  </r>
  <r>
    <x v="0"/>
    <n v="2019"/>
    <x v="1617"/>
    <n v="188"/>
    <n v="165"/>
    <x v="4162"/>
  </r>
  <r>
    <x v="0"/>
    <n v="2019"/>
    <x v="1602"/>
    <n v="172"/>
    <n v="163"/>
    <x v="4163"/>
  </r>
  <r>
    <x v="0"/>
    <n v="2019"/>
    <x v="1622"/>
    <n v="165"/>
    <n v="163"/>
    <x v="1907"/>
  </r>
  <r>
    <x v="0"/>
    <n v="2019"/>
    <x v="1428"/>
    <n v="172"/>
    <n v="162"/>
    <x v="4164"/>
  </r>
  <r>
    <x v="2"/>
    <n v="2019"/>
    <x v="33"/>
    <n v="160"/>
    <n v="160"/>
    <x v="4011"/>
  </r>
  <r>
    <x v="0"/>
    <n v="2019"/>
    <x v="1596"/>
    <n v="162"/>
    <n v="160"/>
    <x v="2900"/>
  </r>
  <r>
    <x v="1"/>
    <n v="2019"/>
    <x v="1623"/>
    <n v="167"/>
    <n v="157"/>
    <x v="4165"/>
  </r>
  <r>
    <x v="0"/>
    <n v="2019"/>
    <x v="1624"/>
    <n v="165"/>
    <n v="157"/>
    <x v="4166"/>
  </r>
  <r>
    <x v="1"/>
    <n v="2019"/>
    <x v="1544"/>
    <n v="166"/>
    <n v="157"/>
    <x v="4167"/>
  </r>
  <r>
    <x v="2"/>
    <n v="2019"/>
    <x v="1623"/>
    <n v="165"/>
    <n v="155"/>
    <x v="4025"/>
  </r>
  <r>
    <x v="0"/>
    <n v="2019"/>
    <x v="1609"/>
    <n v="159"/>
    <n v="155"/>
    <x v="3998"/>
  </r>
  <r>
    <x v="0"/>
    <n v="2019"/>
    <x v="1573"/>
    <n v="162"/>
    <n v="155"/>
    <x v="3999"/>
  </r>
  <r>
    <x v="1"/>
    <n v="2019"/>
    <x v="1624"/>
    <n v="172"/>
    <n v="155"/>
    <x v="4168"/>
  </r>
  <r>
    <x v="1"/>
    <n v="2019"/>
    <x v="1613"/>
    <n v="159"/>
    <n v="152"/>
    <x v="4169"/>
  </r>
  <r>
    <x v="0"/>
    <n v="2019"/>
    <x v="101"/>
    <n v="153"/>
    <n v="151"/>
    <x v="4170"/>
  </r>
  <r>
    <x v="2"/>
    <n v="2019"/>
    <x v="1625"/>
    <n v="153"/>
    <n v="147"/>
    <x v="2055"/>
  </r>
  <r>
    <x v="0"/>
    <n v="2019"/>
    <x v="1549"/>
    <n v="152"/>
    <n v="147"/>
    <x v="4171"/>
  </r>
  <r>
    <x v="2"/>
    <n v="2019"/>
    <x v="1624"/>
    <n v="161"/>
    <n v="146"/>
    <x v="4172"/>
  </r>
  <r>
    <x v="1"/>
    <n v="2019"/>
    <x v="1611"/>
    <n v="149"/>
    <n v="146"/>
    <x v="4173"/>
  </r>
  <r>
    <x v="0"/>
    <n v="2019"/>
    <x v="1611"/>
    <n v="148"/>
    <n v="145"/>
    <x v="2936"/>
  </r>
  <r>
    <x v="2"/>
    <n v="2019"/>
    <x v="1626"/>
    <n v="156"/>
    <n v="144"/>
    <x v="2720"/>
  </r>
  <r>
    <x v="2"/>
    <n v="2019"/>
    <x v="1576"/>
    <n v="145"/>
    <n v="144"/>
    <x v="4174"/>
  </r>
  <r>
    <x v="1"/>
    <n v="2019"/>
    <x v="1626"/>
    <n v="155"/>
    <n v="144"/>
    <x v="4175"/>
  </r>
  <r>
    <x v="2"/>
    <n v="2019"/>
    <x v="1627"/>
    <n v="150"/>
    <n v="143"/>
    <x v="4176"/>
  </r>
  <r>
    <x v="1"/>
    <n v="2019"/>
    <x v="1625"/>
    <n v="152"/>
    <n v="143"/>
    <x v="4177"/>
  </r>
  <r>
    <x v="0"/>
    <n v="2019"/>
    <x v="1625"/>
    <n v="149"/>
    <n v="143"/>
    <x v="4178"/>
  </r>
  <r>
    <x v="0"/>
    <n v="2019"/>
    <x v="1552"/>
    <n v="145"/>
    <n v="142"/>
    <x v="4179"/>
  </r>
  <r>
    <x v="2"/>
    <n v="2019"/>
    <x v="1618"/>
    <n v="157"/>
    <n v="142"/>
    <x v="4180"/>
  </r>
  <r>
    <x v="2"/>
    <n v="2019"/>
    <x v="1628"/>
    <n v="144"/>
    <n v="141"/>
    <x v="958"/>
  </r>
  <r>
    <x v="0"/>
    <n v="2019"/>
    <x v="1627"/>
    <n v="146"/>
    <n v="141"/>
    <x v="2024"/>
  </r>
  <r>
    <x v="0"/>
    <n v="2019"/>
    <x v="1583"/>
    <n v="150"/>
    <n v="140"/>
    <x v="3810"/>
  </r>
  <r>
    <x v="2"/>
    <n v="2019"/>
    <x v="1606"/>
    <n v="144"/>
    <n v="140"/>
    <x v="2990"/>
  </r>
  <r>
    <x v="1"/>
    <n v="2019"/>
    <x v="1552"/>
    <n v="154"/>
    <n v="140"/>
    <x v="4181"/>
  </r>
  <r>
    <x v="0"/>
    <n v="2019"/>
    <x v="1629"/>
    <n v="148"/>
    <n v="139"/>
    <x v="4182"/>
  </r>
  <r>
    <x v="0"/>
    <n v="2019"/>
    <x v="1626"/>
    <n v="144"/>
    <n v="139"/>
    <x v="4183"/>
  </r>
  <r>
    <x v="1"/>
    <n v="2019"/>
    <x v="1547"/>
    <n v="150"/>
    <n v="137"/>
    <x v="4184"/>
  </r>
  <r>
    <x v="1"/>
    <n v="2019"/>
    <x v="1628"/>
    <n v="140"/>
    <n v="136"/>
    <x v="3027"/>
  </r>
  <r>
    <x v="1"/>
    <n v="2019"/>
    <x v="1622"/>
    <n v="152"/>
    <n v="136"/>
    <x v="4185"/>
  </r>
  <r>
    <x v="2"/>
    <n v="2019"/>
    <x v="1630"/>
    <n v="136"/>
    <n v="136"/>
    <x v="4011"/>
  </r>
  <r>
    <x v="0"/>
    <n v="2019"/>
    <x v="1631"/>
    <n v="141"/>
    <n v="135"/>
    <x v="1171"/>
  </r>
  <r>
    <x v="0"/>
    <n v="2019"/>
    <x v="1613"/>
    <n v="152"/>
    <n v="135"/>
    <x v="4186"/>
  </r>
  <r>
    <x v="2"/>
    <n v="2019"/>
    <x v="1632"/>
    <n v="142"/>
    <n v="134"/>
    <x v="4187"/>
  </r>
  <r>
    <x v="1"/>
    <n v="2019"/>
    <x v="1549"/>
    <n v="142"/>
    <n v="134"/>
    <x v="4187"/>
  </r>
  <r>
    <x v="1"/>
    <n v="2019"/>
    <x v="1627"/>
    <n v="144"/>
    <n v="134"/>
    <x v="4114"/>
  </r>
  <r>
    <x v="2"/>
    <n v="2019"/>
    <x v="1612"/>
    <n v="146"/>
    <n v="133"/>
    <x v="4188"/>
  </r>
  <r>
    <x v="0"/>
    <n v="2019"/>
    <x v="1630"/>
    <n v="134"/>
    <n v="132"/>
    <x v="4189"/>
  </r>
  <r>
    <x v="1"/>
    <n v="2019"/>
    <x v="1533"/>
    <n v="132"/>
    <n v="130"/>
    <x v="3095"/>
  </r>
  <r>
    <x v="2"/>
    <n v="2019"/>
    <x v="1633"/>
    <n v="133"/>
    <n v="129"/>
    <x v="4190"/>
  </r>
  <r>
    <x v="1"/>
    <n v="2019"/>
    <x v="1631"/>
    <n v="132"/>
    <n v="129"/>
    <x v="4191"/>
  </r>
  <r>
    <x v="1"/>
    <n v="2019"/>
    <x v="1583"/>
    <n v="146"/>
    <n v="128"/>
    <x v="4192"/>
  </r>
  <r>
    <x v="2"/>
    <n v="2019"/>
    <x v="1634"/>
    <n v="133"/>
    <n v="128"/>
    <x v="3734"/>
  </r>
  <r>
    <x v="2"/>
    <n v="2019"/>
    <x v="1631"/>
    <n v="134"/>
    <n v="128"/>
    <x v="4193"/>
  </r>
  <r>
    <x v="1"/>
    <n v="2019"/>
    <x v="1630"/>
    <n v="127"/>
    <n v="126"/>
    <x v="4194"/>
  </r>
  <r>
    <x v="2"/>
    <n v="2019"/>
    <x v="1584"/>
    <n v="124"/>
    <n v="124"/>
    <x v="4011"/>
  </r>
  <r>
    <x v="1"/>
    <n v="2019"/>
    <x v="1635"/>
    <n v="128"/>
    <n v="124"/>
    <x v="4195"/>
  </r>
  <r>
    <x v="1"/>
    <n v="2019"/>
    <x v="1633"/>
    <n v="144"/>
    <n v="124"/>
    <x v="4196"/>
  </r>
  <r>
    <x v="0"/>
    <n v="2019"/>
    <x v="1522"/>
    <n v="124"/>
    <n v="123"/>
    <x v="4197"/>
  </r>
  <r>
    <x v="2"/>
    <n v="2019"/>
    <x v="1636"/>
    <n v="139"/>
    <n v="123"/>
    <x v="4198"/>
  </r>
  <r>
    <x v="2"/>
    <n v="2019"/>
    <x v="173"/>
    <n v="124"/>
    <n v="122"/>
    <x v="2381"/>
  </r>
  <r>
    <x v="2"/>
    <n v="2019"/>
    <x v="730"/>
    <n v="121"/>
    <n v="120"/>
    <x v="4199"/>
  </r>
  <r>
    <x v="2"/>
    <n v="2019"/>
    <x v="1622"/>
    <n v="128"/>
    <n v="120"/>
    <x v="4200"/>
  </r>
  <r>
    <x v="2"/>
    <n v="2019"/>
    <x v="1637"/>
    <n v="119"/>
    <n v="118"/>
    <x v="4201"/>
  </r>
  <r>
    <x v="1"/>
    <n v="2019"/>
    <x v="1637"/>
    <n v="121"/>
    <n v="118"/>
    <x v="983"/>
  </r>
  <r>
    <x v="0"/>
    <n v="2019"/>
    <x v="1638"/>
    <n v="121"/>
    <n v="118"/>
    <x v="983"/>
  </r>
  <r>
    <x v="1"/>
    <n v="2019"/>
    <x v="1580"/>
    <n v="124"/>
    <n v="116"/>
    <x v="2896"/>
  </r>
  <r>
    <x v="1"/>
    <n v="2019"/>
    <x v="1565"/>
    <n v="119"/>
    <n v="116"/>
    <x v="3068"/>
  </r>
  <r>
    <x v="2"/>
    <n v="2019"/>
    <x v="1635"/>
    <n v="117"/>
    <n v="115"/>
    <x v="4202"/>
  </r>
  <r>
    <x v="1"/>
    <n v="2019"/>
    <x v="1638"/>
    <n v="118"/>
    <n v="112"/>
    <x v="4203"/>
  </r>
  <r>
    <x v="0"/>
    <n v="2019"/>
    <x v="1608"/>
    <n v="117"/>
    <n v="112"/>
    <x v="4204"/>
  </r>
  <r>
    <x v="0"/>
    <n v="2019"/>
    <x v="1639"/>
    <n v="116"/>
    <n v="112"/>
    <x v="1597"/>
  </r>
  <r>
    <x v="0"/>
    <n v="2019"/>
    <x v="1633"/>
    <n v="115"/>
    <n v="112"/>
    <x v="4205"/>
  </r>
  <r>
    <x v="1"/>
    <n v="2019"/>
    <x v="1636"/>
    <n v="127"/>
    <n v="111"/>
    <x v="4206"/>
  </r>
  <r>
    <x v="2"/>
    <n v="2019"/>
    <x v="1640"/>
    <n v="116"/>
    <n v="110"/>
    <x v="4090"/>
  </r>
  <r>
    <x v="2"/>
    <n v="2019"/>
    <x v="1574"/>
    <n v="118"/>
    <n v="110"/>
    <x v="4207"/>
  </r>
  <r>
    <x v="1"/>
    <n v="2019"/>
    <x v="1640"/>
    <n v="113"/>
    <n v="110"/>
    <x v="4208"/>
  </r>
  <r>
    <x v="1"/>
    <n v="2019"/>
    <x v="1574"/>
    <n v="113"/>
    <n v="110"/>
    <x v="4208"/>
  </r>
  <r>
    <x v="2"/>
    <n v="2019"/>
    <x v="1638"/>
    <n v="110"/>
    <n v="109"/>
    <x v="4209"/>
  </r>
  <r>
    <x v="0"/>
    <n v="2019"/>
    <x v="829"/>
    <n v="109"/>
    <n v="109"/>
    <x v="4011"/>
  </r>
  <r>
    <x v="1"/>
    <n v="2019"/>
    <x v="1608"/>
    <n v="114"/>
    <n v="108"/>
    <x v="1357"/>
  </r>
  <r>
    <x v="0"/>
    <n v="2019"/>
    <x v="1640"/>
    <n v="116"/>
    <n v="108"/>
    <x v="4210"/>
  </r>
  <r>
    <x v="2"/>
    <n v="2019"/>
    <x v="1596"/>
    <n v="108"/>
    <n v="107"/>
    <x v="4211"/>
  </r>
  <r>
    <x v="0"/>
    <n v="2019"/>
    <x v="1636"/>
    <n v="115"/>
    <n v="107"/>
    <x v="4212"/>
  </r>
  <r>
    <x v="2"/>
    <n v="2019"/>
    <x v="1641"/>
    <n v="107"/>
    <n v="105"/>
    <x v="4213"/>
  </r>
  <r>
    <x v="1"/>
    <n v="2019"/>
    <x v="1629"/>
    <n v="116"/>
    <n v="104"/>
    <x v="3237"/>
  </r>
  <r>
    <x v="0"/>
    <n v="2019"/>
    <x v="1595"/>
    <n v="105"/>
    <n v="103"/>
    <x v="4214"/>
  </r>
  <r>
    <x v="0"/>
    <n v="2019"/>
    <x v="892"/>
    <n v="104"/>
    <n v="103"/>
    <x v="4215"/>
  </r>
  <r>
    <x v="1"/>
    <n v="2019"/>
    <x v="1642"/>
    <n v="102"/>
    <n v="102"/>
    <x v="4011"/>
  </r>
  <r>
    <x v="2"/>
    <n v="2019"/>
    <x v="567"/>
    <n v="104"/>
    <n v="102"/>
    <x v="3084"/>
  </r>
  <r>
    <x v="1"/>
    <n v="2019"/>
    <x v="1595"/>
    <n v="102"/>
    <n v="99"/>
    <x v="4216"/>
  </r>
  <r>
    <x v="0"/>
    <n v="2019"/>
    <x v="1072"/>
    <n v="100"/>
    <n v="98"/>
    <x v="2629"/>
  </r>
  <r>
    <x v="0"/>
    <n v="2019"/>
    <x v="1320"/>
    <n v="97"/>
    <n v="96"/>
    <x v="4217"/>
  </r>
  <r>
    <x v="1"/>
    <n v="2019"/>
    <x v="1632"/>
    <n v="104"/>
    <n v="95"/>
    <x v="4218"/>
  </r>
  <r>
    <x v="0"/>
    <n v="2019"/>
    <x v="1632"/>
    <n v="99"/>
    <n v="95"/>
    <x v="3653"/>
  </r>
  <r>
    <x v="1"/>
    <n v="2019"/>
    <x v="1639"/>
    <n v="104"/>
    <n v="94"/>
    <x v="4219"/>
  </r>
  <r>
    <x v="2"/>
    <n v="2019"/>
    <x v="123"/>
    <n v="95"/>
    <n v="92"/>
    <x v="4220"/>
  </r>
  <r>
    <x v="0"/>
    <n v="2019"/>
    <x v="1643"/>
    <n v="96"/>
    <n v="91"/>
    <x v="2955"/>
  </r>
  <r>
    <x v="1"/>
    <n v="2019"/>
    <x v="1641"/>
    <n v="92"/>
    <n v="90"/>
    <x v="3489"/>
  </r>
  <r>
    <x v="2"/>
    <n v="2019"/>
    <x v="1644"/>
    <n v="94"/>
    <n v="89"/>
    <x v="4221"/>
  </r>
  <r>
    <x v="1"/>
    <n v="2019"/>
    <x v="1643"/>
    <n v="95"/>
    <n v="89"/>
    <x v="4222"/>
  </r>
  <r>
    <x v="1"/>
    <n v="2019"/>
    <x v="1211"/>
    <n v="91"/>
    <n v="89"/>
    <x v="3423"/>
  </r>
  <r>
    <x v="1"/>
    <n v="2019"/>
    <x v="1645"/>
    <n v="89"/>
    <n v="87"/>
    <x v="3843"/>
  </r>
  <r>
    <x v="0"/>
    <n v="2019"/>
    <x v="1645"/>
    <n v="88"/>
    <n v="86"/>
    <x v="4191"/>
  </r>
  <r>
    <x v="1"/>
    <n v="2019"/>
    <x v="1644"/>
    <n v="88"/>
    <n v="85"/>
    <x v="4223"/>
  </r>
  <r>
    <x v="0"/>
    <n v="2019"/>
    <x v="345"/>
    <n v="91"/>
    <n v="85"/>
    <x v="2324"/>
  </r>
  <r>
    <x v="0"/>
    <n v="2019"/>
    <x v="1637"/>
    <n v="86"/>
    <n v="85"/>
    <x v="3860"/>
  </r>
  <r>
    <x v="2"/>
    <n v="2019"/>
    <x v="1642"/>
    <n v="85"/>
    <n v="84"/>
    <x v="890"/>
  </r>
  <r>
    <x v="0"/>
    <n v="2019"/>
    <x v="682"/>
    <n v="83"/>
    <n v="83"/>
    <x v="4011"/>
  </r>
  <r>
    <x v="2"/>
    <n v="2019"/>
    <x v="1646"/>
    <n v="80"/>
    <n v="80"/>
    <x v="4011"/>
  </r>
  <r>
    <x v="2"/>
    <n v="2019"/>
    <x v="1639"/>
    <n v="99"/>
    <n v="79"/>
    <x v="4224"/>
  </r>
  <r>
    <x v="0"/>
    <n v="2019"/>
    <x v="1628"/>
    <n v="84"/>
    <n v="79"/>
    <x v="3173"/>
  </r>
  <r>
    <x v="0"/>
    <n v="2019"/>
    <x v="414"/>
    <n v="80"/>
    <n v="79"/>
    <x v="4072"/>
  </r>
  <r>
    <x v="0"/>
    <n v="2019"/>
    <x v="1562"/>
    <n v="79"/>
    <n v="79"/>
    <x v="4011"/>
  </r>
  <r>
    <x v="2"/>
    <n v="2019"/>
    <x v="1643"/>
    <n v="86"/>
    <n v="78"/>
    <x v="4225"/>
  </r>
  <r>
    <x v="2"/>
    <n v="2019"/>
    <x v="1647"/>
    <n v="83"/>
    <n v="77"/>
    <x v="4226"/>
  </r>
  <r>
    <x v="2"/>
    <n v="2019"/>
    <x v="1648"/>
    <n v="77"/>
    <n v="77"/>
    <x v="4011"/>
  </r>
  <r>
    <x v="2"/>
    <n v="2019"/>
    <x v="1649"/>
    <n v="84"/>
    <n v="76"/>
    <x v="4227"/>
  </r>
  <r>
    <x v="1"/>
    <n v="2019"/>
    <x v="394"/>
    <n v="76"/>
    <n v="76"/>
    <x v="4011"/>
  </r>
  <r>
    <x v="1"/>
    <n v="2019"/>
    <x v="1650"/>
    <n v="80"/>
    <n v="75"/>
    <x v="4200"/>
  </r>
  <r>
    <x v="2"/>
    <n v="2019"/>
    <x v="1651"/>
    <n v="76"/>
    <n v="74"/>
    <x v="3890"/>
  </r>
  <r>
    <x v="0"/>
    <n v="2019"/>
    <x v="1650"/>
    <n v="76"/>
    <n v="74"/>
    <x v="3890"/>
  </r>
  <r>
    <x v="1"/>
    <n v="2019"/>
    <x v="1610"/>
    <n v="77"/>
    <n v="73"/>
    <x v="4228"/>
  </r>
  <r>
    <x v="2"/>
    <n v="2019"/>
    <x v="1650"/>
    <n v="75"/>
    <n v="72"/>
    <x v="3093"/>
  </r>
  <r>
    <x v="2"/>
    <n v="2019"/>
    <x v="1141"/>
    <n v="74"/>
    <n v="72"/>
    <x v="3743"/>
  </r>
  <r>
    <x v="2"/>
    <n v="2019"/>
    <x v="1629"/>
    <n v="76"/>
    <n v="70"/>
    <x v="4229"/>
  </r>
  <r>
    <x v="0"/>
    <n v="2019"/>
    <x v="1610"/>
    <n v="77"/>
    <n v="70"/>
    <x v="4181"/>
  </r>
  <r>
    <x v="0"/>
    <n v="2019"/>
    <x v="1635"/>
    <n v="71"/>
    <n v="68"/>
    <x v="2926"/>
  </r>
  <r>
    <x v="2"/>
    <n v="2019"/>
    <x v="979"/>
    <n v="70"/>
    <n v="67"/>
    <x v="4230"/>
  </r>
  <r>
    <x v="2"/>
    <n v="2019"/>
    <x v="1645"/>
    <n v="67"/>
    <n v="66"/>
    <x v="4189"/>
  </r>
  <r>
    <x v="1"/>
    <n v="2019"/>
    <x v="1652"/>
    <n v="68"/>
    <n v="66"/>
    <x v="4216"/>
  </r>
  <r>
    <x v="0"/>
    <n v="2019"/>
    <x v="291"/>
    <n v="67"/>
    <n v="65"/>
    <x v="4231"/>
  </r>
  <r>
    <x v="0"/>
    <n v="2019"/>
    <x v="1555"/>
    <n v="68"/>
    <n v="64"/>
    <x v="4232"/>
  </r>
  <r>
    <x v="0"/>
    <n v="2019"/>
    <x v="66"/>
    <n v="66"/>
    <n v="64"/>
    <x v="2287"/>
  </r>
  <r>
    <x v="0"/>
    <n v="2019"/>
    <x v="1652"/>
    <n v="70"/>
    <n v="64"/>
    <x v="4233"/>
  </r>
  <r>
    <x v="2"/>
    <n v="2019"/>
    <x v="1653"/>
    <n v="66"/>
    <n v="63"/>
    <x v="3559"/>
  </r>
  <r>
    <x v="0"/>
    <n v="2019"/>
    <x v="635"/>
    <n v="63"/>
    <n v="63"/>
    <x v="4011"/>
  </r>
  <r>
    <x v="0"/>
    <n v="2019"/>
    <x v="1654"/>
    <n v="63"/>
    <n v="62"/>
    <x v="1115"/>
  </r>
  <r>
    <x v="2"/>
    <n v="2019"/>
    <x v="1655"/>
    <n v="62"/>
    <n v="60"/>
    <x v="2546"/>
  </r>
  <r>
    <x v="0"/>
    <n v="2019"/>
    <x v="1634"/>
    <n v="63"/>
    <n v="60"/>
    <x v="939"/>
  </r>
  <r>
    <x v="2"/>
    <n v="2019"/>
    <x v="1652"/>
    <n v="65"/>
    <n v="60"/>
    <x v="2720"/>
  </r>
  <r>
    <x v="1"/>
    <n v="2019"/>
    <x v="1634"/>
    <n v="61"/>
    <n v="59"/>
    <x v="4234"/>
  </r>
  <r>
    <x v="0"/>
    <n v="2019"/>
    <x v="690"/>
    <n v="64"/>
    <n v="59"/>
    <x v="2604"/>
  </r>
  <r>
    <x v="1"/>
    <n v="2019"/>
    <x v="1260"/>
    <n v="68"/>
    <n v="58"/>
    <x v="4235"/>
  </r>
  <r>
    <x v="2"/>
    <n v="2019"/>
    <x v="1103"/>
    <n v="58"/>
    <n v="58"/>
    <x v="4011"/>
  </r>
  <r>
    <x v="2"/>
    <n v="2019"/>
    <x v="1656"/>
    <n v="65"/>
    <n v="57"/>
    <x v="4236"/>
  </r>
  <r>
    <x v="1"/>
    <n v="2019"/>
    <x v="359"/>
    <n v="57"/>
    <n v="57"/>
    <x v="4011"/>
  </r>
  <r>
    <x v="0"/>
    <n v="2019"/>
    <x v="295"/>
    <n v="58"/>
    <n v="57"/>
    <x v="1381"/>
  </r>
  <r>
    <x v="1"/>
    <n v="2019"/>
    <x v="550"/>
    <n v="58"/>
    <n v="56"/>
    <x v="1597"/>
  </r>
  <r>
    <x v="2"/>
    <n v="2019"/>
    <x v="1657"/>
    <n v="59"/>
    <n v="56"/>
    <x v="4203"/>
  </r>
  <r>
    <x v="0"/>
    <n v="2019"/>
    <x v="639"/>
    <n v="56"/>
    <n v="56"/>
    <x v="4011"/>
  </r>
  <r>
    <x v="1"/>
    <n v="2019"/>
    <x v="1657"/>
    <n v="58"/>
    <n v="55"/>
    <x v="4090"/>
  </r>
  <r>
    <x v="1"/>
    <n v="2019"/>
    <x v="690"/>
    <n v="60"/>
    <n v="55"/>
    <x v="4237"/>
  </r>
  <r>
    <x v="0"/>
    <n v="2019"/>
    <x v="1657"/>
    <n v="59"/>
    <n v="55"/>
    <x v="4207"/>
  </r>
  <r>
    <x v="2"/>
    <n v="2019"/>
    <x v="1658"/>
    <n v="58"/>
    <n v="54"/>
    <x v="4210"/>
  </r>
  <r>
    <x v="1"/>
    <n v="2019"/>
    <x v="1655"/>
    <n v="57"/>
    <n v="54"/>
    <x v="1357"/>
  </r>
  <r>
    <x v="0"/>
    <n v="2019"/>
    <x v="1655"/>
    <n v="58"/>
    <n v="54"/>
    <x v="4210"/>
  </r>
  <r>
    <x v="0"/>
    <n v="2019"/>
    <x v="1659"/>
    <n v="57"/>
    <n v="53"/>
    <x v="4238"/>
  </r>
  <r>
    <x v="2"/>
    <n v="2019"/>
    <x v="1660"/>
    <n v="57"/>
    <n v="52"/>
    <x v="4045"/>
  </r>
  <r>
    <x v="2"/>
    <n v="2019"/>
    <x v="1661"/>
    <n v="53"/>
    <n v="52"/>
    <x v="4239"/>
  </r>
  <r>
    <x v="1"/>
    <n v="2019"/>
    <x v="1648"/>
    <n v="53"/>
    <n v="52"/>
    <x v="4239"/>
  </r>
  <r>
    <x v="1"/>
    <n v="2019"/>
    <x v="1662"/>
    <n v="55"/>
    <n v="52"/>
    <x v="4240"/>
  </r>
  <r>
    <x v="1"/>
    <n v="2019"/>
    <x v="1656"/>
    <n v="58"/>
    <n v="51"/>
    <x v="4241"/>
  </r>
  <r>
    <x v="1"/>
    <n v="2019"/>
    <x v="730"/>
    <n v="54"/>
    <n v="51"/>
    <x v="2559"/>
  </r>
  <r>
    <x v="2"/>
    <n v="2019"/>
    <x v="1663"/>
    <n v="50"/>
    <n v="50"/>
    <x v="4011"/>
  </r>
  <r>
    <x v="0"/>
    <n v="2019"/>
    <x v="1664"/>
    <n v="50"/>
    <n v="50"/>
    <x v="4011"/>
  </r>
  <r>
    <x v="0"/>
    <n v="2019"/>
    <x v="1660"/>
    <n v="54"/>
    <n v="50"/>
    <x v="4242"/>
  </r>
  <r>
    <x v="0"/>
    <n v="2019"/>
    <x v="525"/>
    <n v="52"/>
    <n v="50"/>
    <x v="199"/>
  </r>
  <r>
    <x v="2"/>
    <n v="2019"/>
    <x v="1665"/>
    <n v="50"/>
    <n v="49"/>
    <x v="2629"/>
  </r>
  <r>
    <x v="1"/>
    <n v="2019"/>
    <x v="1666"/>
    <n v="51"/>
    <n v="49"/>
    <x v="2055"/>
  </r>
  <r>
    <x v="0"/>
    <n v="2019"/>
    <x v="1525"/>
    <n v="53"/>
    <n v="49"/>
    <x v="4243"/>
  </r>
  <r>
    <x v="0"/>
    <n v="2019"/>
    <x v="1656"/>
    <n v="51"/>
    <n v="49"/>
    <x v="2055"/>
  </r>
  <r>
    <x v="2"/>
    <n v="2019"/>
    <x v="1662"/>
    <n v="48"/>
    <n v="48"/>
    <x v="4011"/>
  </r>
  <r>
    <x v="1"/>
    <n v="2019"/>
    <x v="1664"/>
    <n v="46"/>
    <n v="46"/>
    <x v="4011"/>
  </r>
  <r>
    <x v="2"/>
    <n v="2019"/>
    <x v="638"/>
    <n v="45"/>
    <n v="45"/>
    <x v="4011"/>
  </r>
  <r>
    <x v="0"/>
    <n v="2019"/>
    <x v="1642"/>
    <n v="46"/>
    <n v="45"/>
    <x v="3489"/>
  </r>
  <r>
    <x v="0"/>
    <n v="2019"/>
    <x v="1565"/>
    <n v="46"/>
    <n v="45"/>
    <x v="3489"/>
  </r>
  <r>
    <x v="0"/>
    <n v="2019"/>
    <x v="882"/>
    <n v="47"/>
    <n v="45"/>
    <x v="1171"/>
  </r>
  <r>
    <x v="2"/>
    <n v="2019"/>
    <x v="1664"/>
    <n v="44"/>
    <n v="44"/>
    <x v="4011"/>
  </r>
  <r>
    <x v="2"/>
    <n v="2019"/>
    <x v="1667"/>
    <n v="45"/>
    <n v="44"/>
    <x v="3589"/>
  </r>
  <r>
    <x v="2"/>
    <n v="2019"/>
    <x v="980"/>
    <n v="44"/>
    <n v="43"/>
    <x v="4191"/>
  </r>
  <r>
    <x v="2"/>
    <n v="2019"/>
    <x v="1666"/>
    <n v="47"/>
    <n v="43"/>
    <x v="4244"/>
  </r>
  <r>
    <x v="1"/>
    <n v="2019"/>
    <x v="1661"/>
    <n v="44"/>
    <n v="43"/>
    <x v="4191"/>
  </r>
  <r>
    <x v="1"/>
    <n v="2019"/>
    <x v="1663"/>
    <n v="49"/>
    <n v="42"/>
    <x v="4245"/>
  </r>
  <r>
    <x v="2"/>
    <n v="2019"/>
    <x v="1559"/>
    <n v="45"/>
    <n v="41"/>
    <x v="4246"/>
  </r>
  <r>
    <x v="0"/>
    <n v="2019"/>
    <x v="1661"/>
    <n v="43"/>
    <n v="40"/>
    <x v="4247"/>
  </r>
  <r>
    <x v="1"/>
    <n v="2019"/>
    <x v="256"/>
    <n v="39"/>
    <n v="39"/>
    <x v="4011"/>
  </r>
  <r>
    <x v="0"/>
    <n v="2019"/>
    <x v="550"/>
    <n v="41"/>
    <n v="39"/>
    <x v="365"/>
  </r>
  <r>
    <x v="1"/>
    <n v="2019"/>
    <x v="1658"/>
    <n v="39"/>
    <n v="38"/>
    <x v="4081"/>
  </r>
  <r>
    <x v="0"/>
    <n v="2019"/>
    <x v="1668"/>
    <n v="40"/>
    <n v="38"/>
    <x v="2895"/>
  </r>
  <r>
    <x v="2"/>
    <n v="2019"/>
    <x v="1668"/>
    <n v="39"/>
    <n v="38"/>
    <x v="4081"/>
  </r>
  <r>
    <x v="1"/>
    <n v="2019"/>
    <x v="139"/>
    <n v="37"/>
    <n v="37"/>
    <x v="4011"/>
  </r>
  <r>
    <x v="1"/>
    <n v="2019"/>
    <x v="1660"/>
    <n v="40"/>
    <n v="37"/>
    <x v="4248"/>
  </r>
  <r>
    <x v="0"/>
    <n v="2019"/>
    <x v="1666"/>
    <n v="37"/>
    <n v="37"/>
    <x v="4011"/>
  </r>
  <r>
    <x v="0"/>
    <n v="2019"/>
    <x v="1658"/>
    <n v="39"/>
    <n v="37"/>
    <x v="3261"/>
  </r>
  <r>
    <x v="0"/>
    <n v="2019"/>
    <x v="1550"/>
    <n v="36"/>
    <n v="36"/>
    <x v="4011"/>
  </r>
  <r>
    <x v="0"/>
    <n v="2019"/>
    <x v="307"/>
    <n v="37"/>
    <n v="36"/>
    <x v="3743"/>
  </r>
  <r>
    <x v="0"/>
    <n v="2019"/>
    <x v="1663"/>
    <n v="35"/>
    <n v="35"/>
    <x v="4011"/>
  </r>
  <r>
    <x v="2"/>
    <n v="2019"/>
    <x v="1669"/>
    <n v="34"/>
    <n v="34"/>
    <x v="4011"/>
  </r>
  <r>
    <x v="0"/>
    <n v="2019"/>
    <x v="1662"/>
    <n v="37"/>
    <n v="34"/>
    <x v="4249"/>
  </r>
  <r>
    <x v="0"/>
    <n v="2019"/>
    <x v="549"/>
    <n v="34"/>
    <n v="34"/>
    <x v="4011"/>
  </r>
  <r>
    <x v="2"/>
    <n v="2019"/>
    <x v="1670"/>
    <n v="37"/>
    <n v="33"/>
    <x v="4250"/>
  </r>
  <r>
    <x v="0"/>
    <n v="2019"/>
    <x v="638"/>
    <n v="33"/>
    <n v="32"/>
    <x v="2287"/>
  </r>
  <r>
    <x v="0"/>
    <n v="2019"/>
    <x v="294"/>
    <n v="32"/>
    <n v="32"/>
    <x v="4011"/>
  </r>
  <r>
    <x v="2"/>
    <n v="2019"/>
    <x v="683"/>
    <n v="31"/>
    <n v="31"/>
    <x v="4011"/>
  </r>
  <r>
    <x v="1"/>
    <n v="2019"/>
    <x v="1646"/>
    <n v="31"/>
    <n v="30"/>
    <x v="2546"/>
  </r>
  <r>
    <x v="0"/>
    <n v="2019"/>
    <x v="1671"/>
    <n v="31"/>
    <n v="30"/>
    <x v="2546"/>
  </r>
  <r>
    <x v="0"/>
    <n v="2019"/>
    <x v="1672"/>
    <n v="32"/>
    <n v="30"/>
    <x v="4200"/>
  </r>
  <r>
    <x v="2"/>
    <n v="2019"/>
    <x v="1409"/>
    <n v="28"/>
    <n v="28"/>
    <x v="4011"/>
  </r>
  <r>
    <x v="1"/>
    <n v="2019"/>
    <x v="1673"/>
    <n v="29"/>
    <n v="28"/>
    <x v="1597"/>
  </r>
  <r>
    <x v="2"/>
    <n v="2019"/>
    <x v="1673"/>
    <n v="27"/>
    <n v="26"/>
    <x v="3442"/>
  </r>
  <r>
    <x v="1"/>
    <n v="2019"/>
    <x v="307"/>
    <n v="28"/>
    <n v="26"/>
    <x v="533"/>
  </r>
  <r>
    <x v="0"/>
    <n v="2019"/>
    <x v="1673"/>
    <n v="26"/>
    <n v="26"/>
    <x v="4011"/>
  </r>
  <r>
    <x v="0"/>
    <n v="2019"/>
    <x v="1665"/>
    <n v="28"/>
    <n v="26"/>
    <x v="533"/>
  </r>
  <r>
    <x v="0"/>
    <n v="2019"/>
    <x v="1646"/>
    <n v="28"/>
    <n v="26"/>
    <x v="533"/>
  </r>
  <r>
    <x v="2"/>
    <n v="2019"/>
    <x v="1500"/>
    <n v="26"/>
    <n v="24"/>
    <x v="2720"/>
  </r>
  <r>
    <x v="1"/>
    <n v="2019"/>
    <x v="1387"/>
    <n v="24"/>
    <n v="24"/>
    <x v="4011"/>
  </r>
  <r>
    <x v="1"/>
    <n v="2019"/>
    <x v="1669"/>
    <n v="24"/>
    <n v="24"/>
    <x v="4011"/>
  </r>
  <r>
    <x v="2"/>
    <n v="2019"/>
    <x v="1672"/>
    <n v="24"/>
    <n v="23"/>
    <x v="1163"/>
  </r>
  <r>
    <x v="1"/>
    <n v="2019"/>
    <x v="1022"/>
    <n v="24"/>
    <n v="23"/>
    <x v="1163"/>
  </r>
  <r>
    <x v="2"/>
    <n v="2019"/>
    <x v="254"/>
    <n v="22"/>
    <n v="22"/>
    <x v="4011"/>
  </r>
  <r>
    <x v="2"/>
    <n v="2019"/>
    <x v="1471"/>
    <n v="24"/>
    <n v="22"/>
    <x v="4237"/>
  </r>
  <r>
    <x v="1"/>
    <n v="2019"/>
    <x v="1668"/>
    <n v="20"/>
    <n v="20"/>
    <x v="4011"/>
  </r>
  <r>
    <x v="1"/>
    <n v="2019"/>
    <x v="1665"/>
    <n v="18"/>
    <n v="18"/>
    <x v="4011"/>
  </r>
  <r>
    <x v="0"/>
    <n v="2019"/>
    <x v="1440"/>
    <n v="18"/>
    <n v="18"/>
    <x v="4011"/>
  </r>
  <r>
    <x v="1"/>
    <n v="2019"/>
    <x v="411"/>
    <n v="18"/>
    <n v="17"/>
    <x v="2559"/>
  </r>
  <r>
    <x v="0"/>
    <n v="2019"/>
    <x v="980"/>
    <n v="18"/>
    <n v="17"/>
    <x v="2559"/>
  </r>
  <r>
    <x v="0"/>
    <n v="2019"/>
    <x v="1194"/>
    <n v="16"/>
    <n v="16"/>
    <x v="4011"/>
  </r>
  <r>
    <x v="0"/>
    <n v="2019"/>
    <x v="987"/>
    <n v="16"/>
    <n v="16"/>
    <x v="4011"/>
  </r>
  <r>
    <x v="1"/>
    <n v="2019"/>
    <x v="1674"/>
    <n v="14"/>
    <n v="14"/>
    <x v="4011"/>
  </r>
  <r>
    <x v="0"/>
    <n v="2019"/>
    <x v="1675"/>
    <n v="13"/>
    <n v="13"/>
    <x v="4011"/>
  </r>
  <r>
    <x v="2"/>
    <n v="2019"/>
    <x v="1676"/>
    <n v="12"/>
    <n v="12"/>
    <x v="4011"/>
  </r>
  <r>
    <x v="2"/>
    <n v="2019"/>
    <x v="750"/>
    <n v="12"/>
    <n v="12"/>
    <x v="4011"/>
  </r>
  <r>
    <x v="1"/>
    <n v="2019"/>
    <x v="1672"/>
    <n v="12"/>
    <n v="11"/>
    <x v="4237"/>
  </r>
  <r>
    <x v="2"/>
    <n v="2019"/>
    <x v="1442"/>
    <n v="12"/>
    <n v="10"/>
    <x v="4251"/>
  </r>
  <r>
    <x v="1"/>
    <n v="2019"/>
    <x v="1440"/>
    <n v="10"/>
    <n v="10"/>
    <x v="4011"/>
  </r>
  <r>
    <x v="2"/>
    <n v="2019"/>
    <x v="1677"/>
    <n v="9"/>
    <n v="9"/>
    <x v="4011"/>
  </r>
  <r>
    <x v="1"/>
    <n v="2019"/>
    <x v="1678"/>
    <n v="9"/>
    <n v="9"/>
    <x v="4011"/>
  </r>
  <r>
    <x v="0"/>
    <n v="2019"/>
    <x v="1678"/>
    <n v="9"/>
    <n v="9"/>
    <x v="4011"/>
  </r>
  <r>
    <x v="0"/>
    <n v="2019"/>
    <x v="1403"/>
    <n v="10"/>
    <n v="9"/>
    <x v="4252"/>
  </r>
  <r>
    <x v="1"/>
    <n v="2019"/>
    <x v="1676"/>
    <n v="8"/>
    <n v="8"/>
    <x v="4011"/>
  </r>
  <r>
    <x v="1"/>
    <n v="2019"/>
    <x v="1237"/>
    <n v="7"/>
    <n v="7"/>
    <x v="4011"/>
  </r>
  <r>
    <x v="0"/>
    <n v="2019"/>
    <x v="1237"/>
    <n v="7"/>
    <n v="7"/>
    <x v="4011"/>
  </r>
  <r>
    <x v="2"/>
    <n v="2019"/>
    <x v="413"/>
    <n v="7"/>
    <n v="6"/>
    <x v="4245"/>
  </r>
  <r>
    <x v="2"/>
    <n v="2019"/>
    <x v="1679"/>
    <n v="6"/>
    <n v="6"/>
    <x v="4011"/>
  </r>
  <r>
    <x v="2"/>
    <n v="2019"/>
    <x v="1089"/>
    <n v="7"/>
    <n v="6"/>
    <x v="4245"/>
  </r>
  <r>
    <x v="1"/>
    <n v="2019"/>
    <x v="1679"/>
    <n v="6"/>
    <n v="6"/>
    <x v="4011"/>
  </r>
  <r>
    <x v="0"/>
    <n v="2019"/>
    <x v="870"/>
    <n v="6"/>
    <n v="6"/>
    <x v="4011"/>
  </r>
  <r>
    <x v="2"/>
    <n v="2019"/>
    <x v="1659"/>
    <n v="5"/>
    <n v="5"/>
    <x v="4011"/>
  </r>
  <r>
    <x v="2"/>
    <n v="2019"/>
    <x v="1569"/>
    <n v="5"/>
    <n v="5"/>
    <x v="4011"/>
  </r>
  <r>
    <x v="1"/>
    <n v="2019"/>
    <x v="215"/>
    <n v="6"/>
    <n v="5"/>
    <x v="4251"/>
  </r>
  <r>
    <x v="1"/>
    <n v="2019"/>
    <x v="1569"/>
    <n v="5"/>
    <n v="5"/>
    <x v="4011"/>
  </r>
  <r>
    <x v="1"/>
    <n v="2019"/>
    <x v="1659"/>
    <n v="5"/>
    <n v="5"/>
    <x v="4011"/>
  </r>
  <r>
    <x v="1"/>
    <n v="2019"/>
    <x v="536"/>
    <n v="6"/>
    <n v="5"/>
    <x v="4251"/>
  </r>
  <r>
    <x v="1"/>
    <n v="2019"/>
    <x v="900"/>
    <n v="5"/>
    <n v="5"/>
    <x v="4011"/>
  </r>
  <r>
    <x v="0"/>
    <n v="2019"/>
    <x v="1325"/>
    <n v="5"/>
    <n v="5"/>
    <x v="4011"/>
  </r>
  <r>
    <x v="0"/>
    <n v="2019"/>
    <x v="215"/>
    <n v="6"/>
    <n v="5"/>
    <x v="4251"/>
  </r>
  <r>
    <x v="0"/>
    <n v="2019"/>
    <x v="413"/>
    <n v="6"/>
    <n v="5"/>
    <x v="4251"/>
  </r>
  <r>
    <x v="0"/>
    <n v="2019"/>
    <x v="1089"/>
    <n v="6"/>
    <n v="5"/>
    <x v="4251"/>
  </r>
  <r>
    <x v="0"/>
    <n v="2019"/>
    <x v="1679"/>
    <n v="6"/>
    <n v="5"/>
    <x v="4251"/>
  </r>
  <r>
    <x v="0"/>
    <n v="2019"/>
    <x v="419"/>
    <n v="5"/>
    <n v="5"/>
    <x v="4011"/>
  </r>
  <r>
    <x v="0"/>
    <n v="2019"/>
    <x v="536"/>
    <n v="6"/>
    <n v="5"/>
    <x v="4251"/>
  </r>
  <r>
    <x v="2"/>
    <n v="2019"/>
    <x v="1286"/>
    <n v="4"/>
    <n v="4"/>
    <x v="4011"/>
  </r>
  <r>
    <x v="2"/>
    <n v="2019"/>
    <x v="1453"/>
    <n v="4"/>
    <n v="4"/>
    <x v="4011"/>
  </r>
  <r>
    <x v="2"/>
    <n v="2019"/>
    <x v="29"/>
    <n v="4"/>
    <n v="4"/>
    <x v="4011"/>
  </r>
  <r>
    <x v="2"/>
    <n v="2019"/>
    <x v="1680"/>
    <n v="4"/>
    <n v="4"/>
    <x v="4011"/>
  </r>
  <r>
    <x v="2"/>
    <n v="2019"/>
    <x v="1681"/>
    <n v="8"/>
    <n v="4"/>
    <x v="4253"/>
  </r>
  <r>
    <x v="1"/>
    <n v="2019"/>
    <x v="1682"/>
    <n v="5"/>
    <n v="4"/>
    <x v="4254"/>
  </r>
  <r>
    <x v="1"/>
    <n v="2019"/>
    <x v="1683"/>
    <n v="4"/>
    <n v="4"/>
    <x v="4011"/>
  </r>
  <r>
    <x v="1"/>
    <n v="2019"/>
    <x v="320"/>
    <n v="4"/>
    <n v="4"/>
    <x v="4011"/>
  </r>
  <r>
    <x v="1"/>
    <n v="2019"/>
    <x v="1681"/>
    <n v="8"/>
    <n v="4"/>
    <x v="4253"/>
  </r>
  <r>
    <x v="1"/>
    <n v="2019"/>
    <x v="1146"/>
    <n v="4"/>
    <n v="4"/>
    <x v="4011"/>
  </r>
  <r>
    <x v="1"/>
    <n v="2019"/>
    <x v="198"/>
    <n v="4"/>
    <n v="4"/>
    <x v="4011"/>
  </r>
  <r>
    <x v="1"/>
    <n v="2019"/>
    <x v="1229"/>
    <n v="4"/>
    <n v="4"/>
    <x v="4011"/>
  </r>
  <r>
    <x v="1"/>
    <n v="2019"/>
    <x v="1051"/>
    <n v="4"/>
    <n v="4"/>
    <x v="4011"/>
  </r>
  <r>
    <x v="1"/>
    <n v="2019"/>
    <x v="1680"/>
    <n v="4"/>
    <n v="4"/>
    <x v="4011"/>
  </r>
  <r>
    <x v="1"/>
    <n v="2019"/>
    <x v="1409"/>
    <n v="4"/>
    <n v="4"/>
    <x v="4011"/>
  </r>
  <r>
    <x v="0"/>
    <n v="2019"/>
    <x v="1644"/>
    <n v="4"/>
    <n v="4"/>
    <x v="4011"/>
  </r>
  <r>
    <x v="0"/>
    <n v="2019"/>
    <x v="1051"/>
    <n v="4"/>
    <n v="4"/>
    <x v="4011"/>
  </r>
  <r>
    <x v="0"/>
    <n v="2019"/>
    <x v="1683"/>
    <n v="4"/>
    <n v="4"/>
    <x v="4011"/>
  </r>
  <r>
    <x v="0"/>
    <n v="2019"/>
    <x v="320"/>
    <n v="4"/>
    <n v="4"/>
    <x v="4011"/>
  </r>
  <r>
    <x v="0"/>
    <n v="2019"/>
    <x v="1286"/>
    <n v="4"/>
    <n v="4"/>
    <x v="4011"/>
  </r>
  <r>
    <x v="0"/>
    <n v="2019"/>
    <x v="1422"/>
    <n v="7"/>
    <n v="4"/>
    <x v="4255"/>
  </r>
  <r>
    <x v="0"/>
    <n v="2019"/>
    <x v="1586"/>
    <n v="4"/>
    <n v="4"/>
    <x v="4011"/>
  </r>
  <r>
    <x v="0"/>
    <n v="2019"/>
    <x v="1515"/>
    <n v="4"/>
    <n v="4"/>
    <x v="4011"/>
  </r>
  <r>
    <x v="0"/>
    <n v="2019"/>
    <x v="1453"/>
    <n v="4"/>
    <n v="4"/>
    <x v="4011"/>
  </r>
  <r>
    <x v="0"/>
    <n v="2019"/>
    <x v="386"/>
    <n v="7"/>
    <n v="4"/>
    <x v="4255"/>
  </r>
  <r>
    <x v="0"/>
    <n v="2019"/>
    <x v="1680"/>
    <n v="4"/>
    <n v="4"/>
    <x v="4011"/>
  </r>
  <r>
    <x v="0"/>
    <n v="2019"/>
    <x v="343"/>
    <n v="4"/>
    <n v="4"/>
    <x v="4011"/>
  </r>
  <r>
    <x v="0"/>
    <n v="2019"/>
    <x v="1359"/>
    <n v="4"/>
    <n v="4"/>
    <x v="4011"/>
  </r>
  <r>
    <x v="0"/>
    <n v="2019"/>
    <x v="664"/>
    <n v="5"/>
    <n v="4"/>
    <x v="4254"/>
  </r>
  <r>
    <x v="0"/>
    <n v="2019"/>
    <x v="1682"/>
    <n v="5"/>
    <n v="4"/>
    <x v="4254"/>
  </r>
  <r>
    <x v="2"/>
    <n v="2019"/>
    <x v="1682"/>
    <n v="5"/>
    <n v="4"/>
    <x v="4254"/>
  </r>
  <r>
    <x v="2"/>
    <n v="2019"/>
    <x v="1684"/>
    <n v="4"/>
    <n v="3"/>
    <x v="4256"/>
  </r>
  <r>
    <x v="2"/>
    <n v="2019"/>
    <x v="631"/>
    <n v="3"/>
    <n v="3"/>
    <x v="4011"/>
  </r>
  <r>
    <x v="2"/>
    <n v="2019"/>
    <x v="780"/>
    <n v="3"/>
    <n v="3"/>
    <x v="4011"/>
  </r>
  <r>
    <x v="2"/>
    <n v="2019"/>
    <x v="1685"/>
    <n v="3"/>
    <n v="3"/>
    <x v="4011"/>
  </r>
  <r>
    <x v="2"/>
    <n v="2019"/>
    <x v="1686"/>
    <n v="3"/>
    <n v="3"/>
    <x v="4011"/>
  </r>
  <r>
    <x v="2"/>
    <n v="2019"/>
    <x v="1202"/>
    <n v="3"/>
    <n v="3"/>
    <x v="4011"/>
  </r>
  <r>
    <x v="2"/>
    <n v="2019"/>
    <x v="1687"/>
    <n v="3"/>
    <n v="3"/>
    <x v="4011"/>
  </r>
  <r>
    <x v="1"/>
    <n v="2019"/>
    <x v="1503"/>
    <n v="3"/>
    <n v="3"/>
    <x v="4011"/>
  </r>
  <r>
    <x v="1"/>
    <n v="2019"/>
    <x v="1686"/>
    <n v="3"/>
    <n v="3"/>
    <x v="4011"/>
  </r>
  <r>
    <x v="1"/>
    <n v="2019"/>
    <x v="1684"/>
    <n v="4"/>
    <n v="3"/>
    <x v="4256"/>
  </r>
  <r>
    <x v="1"/>
    <n v="2019"/>
    <x v="643"/>
    <n v="3"/>
    <n v="3"/>
    <x v="4011"/>
  </r>
  <r>
    <x v="1"/>
    <n v="2019"/>
    <x v="529"/>
    <n v="3"/>
    <n v="3"/>
    <x v="4011"/>
  </r>
  <r>
    <x v="1"/>
    <n v="2019"/>
    <x v="287"/>
    <n v="4"/>
    <n v="3"/>
    <x v="4256"/>
  </r>
  <r>
    <x v="1"/>
    <n v="2019"/>
    <x v="1687"/>
    <n v="3"/>
    <n v="3"/>
    <x v="4011"/>
  </r>
  <r>
    <x v="1"/>
    <n v="2019"/>
    <x v="373"/>
    <n v="3"/>
    <n v="3"/>
    <x v="4011"/>
  </r>
  <r>
    <x v="1"/>
    <n v="2019"/>
    <x v="896"/>
    <n v="3"/>
    <n v="3"/>
    <x v="4011"/>
  </r>
  <r>
    <x v="1"/>
    <n v="2019"/>
    <x v="347"/>
    <n v="3"/>
    <n v="3"/>
    <x v="4011"/>
  </r>
  <r>
    <x v="1"/>
    <n v="2019"/>
    <x v="953"/>
    <n v="3"/>
    <n v="3"/>
    <x v="4011"/>
  </r>
  <r>
    <x v="0"/>
    <n v="2019"/>
    <x v="780"/>
    <n v="3"/>
    <n v="3"/>
    <x v="4011"/>
  </r>
  <r>
    <x v="0"/>
    <n v="2019"/>
    <x v="1684"/>
    <n v="4"/>
    <n v="3"/>
    <x v="4256"/>
  </r>
  <r>
    <x v="0"/>
    <n v="2019"/>
    <x v="1688"/>
    <n v="4"/>
    <n v="3"/>
    <x v="4256"/>
  </r>
  <r>
    <x v="0"/>
    <n v="2019"/>
    <x v="529"/>
    <n v="3"/>
    <n v="3"/>
    <x v="4011"/>
  </r>
  <r>
    <x v="0"/>
    <n v="2019"/>
    <x v="1689"/>
    <n v="4"/>
    <n v="3"/>
    <x v="4256"/>
  </r>
  <r>
    <x v="0"/>
    <n v="2019"/>
    <x v="1202"/>
    <n v="3"/>
    <n v="3"/>
    <x v="4011"/>
  </r>
  <r>
    <x v="0"/>
    <n v="2019"/>
    <x v="643"/>
    <n v="3"/>
    <n v="3"/>
    <x v="4011"/>
  </r>
  <r>
    <x v="0"/>
    <n v="2019"/>
    <x v="1623"/>
    <n v="3"/>
    <n v="3"/>
    <x v="4011"/>
  </r>
  <r>
    <x v="0"/>
    <n v="2019"/>
    <x v="1406"/>
    <n v="3"/>
    <n v="3"/>
    <x v="4011"/>
  </r>
  <r>
    <x v="0"/>
    <n v="2019"/>
    <x v="1687"/>
    <n v="3"/>
    <n v="3"/>
    <x v="4011"/>
  </r>
  <r>
    <x v="0"/>
    <n v="2019"/>
    <x v="234"/>
    <n v="3"/>
    <n v="3"/>
    <x v="4011"/>
  </r>
  <r>
    <x v="0"/>
    <n v="2019"/>
    <x v="1484"/>
    <n v="3"/>
    <n v="3"/>
    <x v="4011"/>
  </r>
  <r>
    <x v="0"/>
    <n v="2019"/>
    <x v="1686"/>
    <n v="3"/>
    <n v="3"/>
    <x v="4011"/>
  </r>
  <r>
    <x v="0"/>
    <n v="2019"/>
    <x v="1681"/>
    <n v="8"/>
    <n v="3"/>
    <x v="4257"/>
  </r>
  <r>
    <x v="0"/>
    <n v="2019"/>
    <x v="1503"/>
    <n v="3"/>
    <n v="3"/>
    <x v="4011"/>
  </r>
  <r>
    <x v="0"/>
    <n v="2019"/>
    <x v="475"/>
    <n v="3"/>
    <n v="3"/>
    <x v="4011"/>
  </r>
  <r>
    <x v="0"/>
    <n v="2019"/>
    <x v="631"/>
    <n v="3"/>
    <n v="3"/>
    <x v="4011"/>
  </r>
  <r>
    <x v="2"/>
    <n v="2019"/>
    <x v="1690"/>
    <n v="2"/>
    <n v="2"/>
    <x v="4011"/>
  </r>
  <r>
    <x v="2"/>
    <n v="2019"/>
    <x v="1691"/>
    <n v="4"/>
    <n v="2"/>
    <x v="4253"/>
  </r>
  <r>
    <x v="2"/>
    <n v="2019"/>
    <x v="1692"/>
    <n v="2"/>
    <n v="2"/>
    <x v="4011"/>
  </r>
  <r>
    <x v="2"/>
    <n v="2019"/>
    <x v="1693"/>
    <n v="2"/>
    <n v="2"/>
    <x v="4011"/>
  </r>
  <r>
    <x v="2"/>
    <n v="2019"/>
    <x v="1131"/>
    <n v="2"/>
    <n v="2"/>
    <x v="4011"/>
  </r>
  <r>
    <x v="2"/>
    <n v="2019"/>
    <x v="766"/>
    <n v="2"/>
    <n v="2"/>
    <x v="4011"/>
  </r>
  <r>
    <x v="2"/>
    <n v="2019"/>
    <x v="1694"/>
    <n v="2"/>
    <n v="2"/>
    <x v="4011"/>
  </r>
  <r>
    <x v="2"/>
    <n v="2019"/>
    <x v="1695"/>
    <n v="3"/>
    <n v="2"/>
    <x v="4258"/>
  </r>
  <r>
    <x v="2"/>
    <n v="2019"/>
    <x v="1674"/>
    <n v="2"/>
    <n v="2"/>
    <x v="4011"/>
  </r>
  <r>
    <x v="2"/>
    <n v="2019"/>
    <x v="1696"/>
    <n v="5"/>
    <n v="2"/>
    <x v="4259"/>
  </r>
  <r>
    <x v="2"/>
    <n v="2019"/>
    <x v="836"/>
    <n v="2"/>
    <n v="2"/>
    <x v="4011"/>
  </r>
  <r>
    <x v="2"/>
    <n v="2019"/>
    <x v="1697"/>
    <n v="2"/>
    <n v="2"/>
    <x v="4011"/>
  </r>
  <r>
    <x v="2"/>
    <n v="2019"/>
    <x v="1698"/>
    <n v="2"/>
    <n v="2"/>
    <x v="4011"/>
  </r>
  <r>
    <x v="2"/>
    <n v="2019"/>
    <x v="1699"/>
    <n v="4"/>
    <n v="2"/>
    <x v="4253"/>
  </r>
  <r>
    <x v="2"/>
    <n v="2019"/>
    <x v="1700"/>
    <n v="2"/>
    <n v="2"/>
    <x v="4011"/>
  </r>
  <r>
    <x v="2"/>
    <n v="2019"/>
    <x v="1701"/>
    <n v="2"/>
    <n v="2"/>
    <x v="4011"/>
  </r>
  <r>
    <x v="1"/>
    <n v="2019"/>
    <x v="915"/>
    <n v="2"/>
    <n v="2"/>
    <x v="4011"/>
  </r>
  <r>
    <x v="1"/>
    <n v="2019"/>
    <x v="1702"/>
    <n v="2"/>
    <n v="2"/>
    <x v="4011"/>
  </r>
  <r>
    <x v="1"/>
    <n v="2019"/>
    <x v="1703"/>
    <n v="2"/>
    <n v="2"/>
    <x v="4011"/>
  </r>
  <r>
    <x v="1"/>
    <n v="2019"/>
    <x v="1693"/>
    <n v="2"/>
    <n v="2"/>
    <x v="4011"/>
  </r>
  <r>
    <x v="1"/>
    <n v="2019"/>
    <x v="982"/>
    <n v="2"/>
    <n v="2"/>
    <x v="4011"/>
  </r>
  <r>
    <x v="1"/>
    <n v="2019"/>
    <x v="375"/>
    <n v="2"/>
    <n v="2"/>
    <x v="4011"/>
  </r>
  <r>
    <x v="1"/>
    <n v="2019"/>
    <x v="1701"/>
    <n v="2"/>
    <n v="2"/>
    <x v="4011"/>
  </r>
  <r>
    <x v="1"/>
    <n v="2019"/>
    <x v="1704"/>
    <n v="2"/>
    <n v="2"/>
    <x v="4011"/>
  </r>
  <r>
    <x v="1"/>
    <n v="2019"/>
    <x v="1697"/>
    <n v="2"/>
    <n v="2"/>
    <x v="4011"/>
  </r>
  <r>
    <x v="1"/>
    <n v="2019"/>
    <x v="1068"/>
    <n v="2"/>
    <n v="2"/>
    <x v="4011"/>
  </r>
  <r>
    <x v="1"/>
    <n v="2019"/>
    <x v="836"/>
    <n v="2"/>
    <n v="2"/>
    <x v="4011"/>
  </r>
  <r>
    <x v="1"/>
    <n v="2019"/>
    <x v="906"/>
    <n v="2"/>
    <n v="2"/>
    <x v="4011"/>
  </r>
  <r>
    <x v="1"/>
    <n v="2019"/>
    <x v="1690"/>
    <n v="2"/>
    <n v="2"/>
    <x v="4011"/>
  </r>
  <r>
    <x v="1"/>
    <n v="2019"/>
    <x v="1696"/>
    <n v="5"/>
    <n v="2"/>
    <x v="4259"/>
  </r>
  <r>
    <x v="1"/>
    <n v="2019"/>
    <x v="98"/>
    <n v="2"/>
    <n v="2"/>
    <x v="4011"/>
  </r>
  <r>
    <x v="1"/>
    <n v="2019"/>
    <x v="1695"/>
    <n v="3"/>
    <n v="2"/>
    <x v="4258"/>
  </r>
  <r>
    <x v="1"/>
    <n v="2019"/>
    <x v="894"/>
    <n v="2"/>
    <n v="2"/>
    <x v="4011"/>
  </r>
  <r>
    <x v="1"/>
    <n v="2019"/>
    <x v="766"/>
    <n v="2"/>
    <n v="2"/>
    <x v="4011"/>
  </r>
  <r>
    <x v="1"/>
    <n v="2019"/>
    <x v="1705"/>
    <n v="5"/>
    <n v="2"/>
    <x v="4259"/>
  </r>
  <r>
    <x v="1"/>
    <n v="2019"/>
    <x v="1128"/>
    <n v="2"/>
    <n v="2"/>
    <x v="4011"/>
  </r>
  <r>
    <x v="1"/>
    <n v="2019"/>
    <x v="728"/>
    <n v="3"/>
    <n v="2"/>
    <x v="4258"/>
  </r>
  <r>
    <x v="1"/>
    <n v="2019"/>
    <x v="1699"/>
    <n v="4"/>
    <n v="2"/>
    <x v="4253"/>
  </r>
  <r>
    <x v="1"/>
    <n v="2019"/>
    <x v="607"/>
    <n v="2"/>
    <n v="2"/>
    <x v="4011"/>
  </r>
  <r>
    <x v="1"/>
    <n v="2019"/>
    <x v="356"/>
    <n v="2"/>
    <n v="2"/>
    <x v="4011"/>
  </r>
  <r>
    <x v="1"/>
    <n v="2019"/>
    <x v="666"/>
    <n v="2"/>
    <n v="2"/>
    <x v="4011"/>
  </r>
  <r>
    <x v="1"/>
    <n v="2019"/>
    <x v="1706"/>
    <n v="2"/>
    <n v="2"/>
    <x v="4011"/>
  </r>
  <r>
    <x v="1"/>
    <n v="2019"/>
    <x v="930"/>
    <n v="2"/>
    <n v="2"/>
    <x v="4011"/>
  </r>
  <r>
    <x v="1"/>
    <n v="2019"/>
    <x v="1694"/>
    <n v="2"/>
    <n v="2"/>
    <x v="4011"/>
  </r>
  <r>
    <x v="1"/>
    <n v="2019"/>
    <x v="1700"/>
    <n v="2"/>
    <n v="2"/>
    <x v="4011"/>
  </r>
  <r>
    <x v="0"/>
    <n v="2019"/>
    <x v="894"/>
    <n v="2"/>
    <n v="2"/>
    <x v="4011"/>
  </r>
  <r>
    <x v="0"/>
    <n v="2019"/>
    <x v="1693"/>
    <n v="2"/>
    <n v="2"/>
    <x v="4011"/>
  </r>
  <r>
    <x v="0"/>
    <n v="2019"/>
    <x v="1707"/>
    <n v="2"/>
    <n v="2"/>
    <x v="4011"/>
  </r>
  <r>
    <x v="0"/>
    <n v="2019"/>
    <x v="1131"/>
    <n v="2"/>
    <n v="2"/>
    <x v="4011"/>
  </r>
  <r>
    <x v="0"/>
    <n v="2019"/>
    <x v="1708"/>
    <n v="2"/>
    <n v="2"/>
    <x v="4011"/>
  </r>
  <r>
    <x v="0"/>
    <n v="2019"/>
    <x v="982"/>
    <n v="2"/>
    <n v="2"/>
    <x v="4011"/>
  </r>
  <r>
    <x v="0"/>
    <n v="2019"/>
    <x v="1696"/>
    <n v="5"/>
    <n v="2"/>
    <x v="4259"/>
  </r>
  <r>
    <x v="0"/>
    <n v="2019"/>
    <x v="1447"/>
    <n v="2"/>
    <n v="2"/>
    <x v="4011"/>
  </r>
  <r>
    <x v="0"/>
    <n v="2019"/>
    <x v="186"/>
    <n v="2"/>
    <n v="2"/>
    <x v="4011"/>
  </r>
  <r>
    <x v="0"/>
    <n v="2019"/>
    <x v="670"/>
    <n v="2"/>
    <n v="2"/>
    <x v="4011"/>
  </r>
  <r>
    <x v="0"/>
    <n v="2019"/>
    <x v="22"/>
    <n v="2"/>
    <n v="2"/>
    <x v="4011"/>
  </r>
  <r>
    <x v="0"/>
    <n v="2019"/>
    <x v="617"/>
    <n v="3"/>
    <n v="2"/>
    <x v="4258"/>
  </r>
  <r>
    <x v="0"/>
    <n v="2019"/>
    <x v="1690"/>
    <n v="2"/>
    <n v="2"/>
    <x v="4011"/>
  </r>
  <r>
    <x v="0"/>
    <n v="2019"/>
    <x v="1704"/>
    <n v="2"/>
    <n v="2"/>
    <x v="4011"/>
  </r>
  <r>
    <x v="0"/>
    <n v="2019"/>
    <x v="777"/>
    <n v="2"/>
    <n v="2"/>
    <x v="4011"/>
  </r>
  <r>
    <x v="0"/>
    <n v="2019"/>
    <x v="1070"/>
    <n v="2"/>
    <n v="2"/>
    <x v="4011"/>
  </r>
  <r>
    <x v="0"/>
    <n v="2019"/>
    <x v="1703"/>
    <n v="2"/>
    <n v="2"/>
    <x v="4011"/>
  </r>
  <r>
    <x v="0"/>
    <n v="2019"/>
    <x v="1695"/>
    <n v="3"/>
    <n v="2"/>
    <x v="4258"/>
  </r>
  <r>
    <x v="0"/>
    <n v="2019"/>
    <x v="1694"/>
    <n v="2"/>
    <n v="2"/>
    <x v="4011"/>
  </r>
  <r>
    <x v="0"/>
    <n v="2019"/>
    <x v="356"/>
    <n v="2"/>
    <n v="2"/>
    <x v="4011"/>
  </r>
  <r>
    <x v="0"/>
    <n v="2019"/>
    <x v="915"/>
    <n v="2"/>
    <n v="2"/>
    <x v="4011"/>
  </r>
  <r>
    <x v="0"/>
    <n v="2019"/>
    <x v="1706"/>
    <n v="2"/>
    <n v="2"/>
    <x v="4011"/>
  </r>
  <r>
    <x v="0"/>
    <n v="2019"/>
    <x v="1705"/>
    <n v="5"/>
    <n v="2"/>
    <x v="4259"/>
  </r>
  <r>
    <x v="0"/>
    <n v="2019"/>
    <x v="1697"/>
    <n v="2"/>
    <n v="2"/>
    <x v="4011"/>
  </r>
  <r>
    <x v="0"/>
    <n v="2019"/>
    <x v="1700"/>
    <n v="2"/>
    <n v="2"/>
    <x v="4011"/>
  </r>
  <r>
    <x v="0"/>
    <n v="2019"/>
    <x v="1598"/>
    <n v="2"/>
    <n v="2"/>
    <x v="4011"/>
  </r>
  <r>
    <x v="0"/>
    <n v="2019"/>
    <x v="1702"/>
    <n v="2"/>
    <n v="2"/>
    <x v="4011"/>
  </r>
  <r>
    <x v="0"/>
    <n v="2019"/>
    <x v="1054"/>
    <n v="2"/>
    <n v="2"/>
    <x v="4011"/>
  </r>
  <r>
    <x v="0"/>
    <n v="2019"/>
    <x v="1699"/>
    <n v="4"/>
    <n v="2"/>
    <x v="4253"/>
  </r>
  <r>
    <x v="0"/>
    <n v="2019"/>
    <x v="1701"/>
    <n v="2"/>
    <n v="2"/>
    <x v="4011"/>
  </r>
  <r>
    <x v="0"/>
    <n v="2019"/>
    <x v="403"/>
    <n v="2"/>
    <n v="2"/>
    <x v="4011"/>
  </r>
  <r>
    <x v="0"/>
    <n v="2019"/>
    <x v="392"/>
    <n v="3"/>
    <n v="2"/>
    <x v="4258"/>
  </r>
  <r>
    <x v="0"/>
    <n v="2019"/>
    <x v="1709"/>
    <n v="4"/>
    <n v="2"/>
    <x v="4253"/>
  </r>
  <r>
    <x v="0"/>
    <n v="2019"/>
    <x v="1710"/>
    <n v="5"/>
    <n v="2"/>
    <x v="4259"/>
  </r>
  <r>
    <x v="0"/>
    <n v="2019"/>
    <x v="486"/>
    <n v="2"/>
    <n v="2"/>
    <x v="4011"/>
  </r>
  <r>
    <x v="0"/>
    <n v="2019"/>
    <x v="1711"/>
    <n v="3"/>
    <n v="2"/>
    <x v="4258"/>
  </r>
  <r>
    <x v="0"/>
    <n v="2019"/>
    <x v="924"/>
    <n v="2"/>
    <n v="2"/>
    <x v="4011"/>
  </r>
  <r>
    <x v="0"/>
    <n v="2019"/>
    <x v="1227"/>
    <n v="4"/>
    <n v="2"/>
    <x v="4253"/>
  </r>
  <r>
    <x v="2"/>
    <n v="2019"/>
    <x v="1702"/>
    <n v="2"/>
    <n v="2"/>
    <x v="4011"/>
  </r>
  <r>
    <x v="2"/>
    <n v="2019"/>
    <x v="1227"/>
    <n v="4"/>
    <n v="2"/>
    <x v="4253"/>
  </r>
  <r>
    <x v="2"/>
    <n v="2019"/>
    <x v="1712"/>
    <n v="2"/>
    <n v="1"/>
    <x v="4253"/>
  </r>
  <r>
    <x v="2"/>
    <n v="2019"/>
    <x v="1713"/>
    <n v="2"/>
    <n v="1"/>
    <x v="4253"/>
  </r>
  <r>
    <x v="2"/>
    <n v="2019"/>
    <x v="1714"/>
    <n v="1"/>
    <n v="1"/>
    <x v="4011"/>
  </r>
  <r>
    <x v="2"/>
    <n v="2019"/>
    <x v="1354"/>
    <n v="1"/>
    <n v="1"/>
    <x v="4011"/>
  </r>
  <r>
    <x v="2"/>
    <n v="2019"/>
    <x v="922"/>
    <n v="1"/>
    <n v="1"/>
    <x v="4011"/>
  </r>
  <r>
    <x v="2"/>
    <n v="2019"/>
    <x v="1715"/>
    <n v="2"/>
    <n v="1"/>
    <x v="4253"/>
  </r>
  <r>
    <x v="2"/>
    <n v="2019"/>
    <x v="993"/>
    <n v="1"/>
    <n v="1"/>
    <x v="4011"/>
  </r>
  <r>
    <x v="2"/>
    <n v="2019"/>
    <x v="32"/>
    <n v="1"/>
    <n v="1"/>
    <x v="4011"/>
  </r>
  <r>
    <x v="2"/>
    <n v="2019"/>
    <x v="1716"/>
    <n v="2"/>
    <n v="1"/>
    <x v="4253"/>
  </r>
  <r>
    <x v="2"/>
    <n v="2019"/>
    <x v="1717"/>
    <n v="1"/>
    <n v="1"/>
    <x v="4011"/>
  </r>
  <r>
    <x v="2"/>
    <n v="2019"/>
    <x v="1718"/>
    <n v="2"/>
    <n v="1"/>
    <x v="4253"/>
  </r>
  <r>
    <x v="2"/>
    <n v="2019"/>
    <x v="1262"/>
    <n v="2"/>
    <n v="1"/>
    <x v="4253"/>
  </r>
  <r>
    <x v="2"/>
    <n v="2019"/>
    <x v="1719"/>
    <n v="1"/>
    <n v="1"/>
    <x v="4011"/>
  </r>
  <r>
    <x v="2"/>
    <n v="2019"/>
    <x v="886"/>
    <n v="2"/>
    <n v="1"/>
    <x v="4253"/>
  </r>
  <r>
    <x v="2"/>
    <n v="2019"/>
    <x v="1720"/>
    <n v="2"/>
    <n v="1"/>
    <x v="4253"/>
  </r>
  <r>
    <x v="2"/>
    <n v="2019"/>
    <x v="598"/>
    <n v="1"/>
    <n v="1"/>
    <x v="4011"/>
  </r>
  <r>
    <x v="2"/>
    <n v="2019"/>
    <x v="616"/>
    <n v="2"/>
    <n v="1"/>
    <x v="4253"/>
  </r>
  <r>
    <x v="2"/>
    <n v="2019"/>
    <x v="1085"/>
    <n v="1"/>
    <n v="1"/>
    <x v="4011"/>
  </r>
  <r>
    <x v="2"/>
    <n v="2019"/>
    <x v="392"/>
    <n v="3"/>
    <n v="1"/>
    <x v="4260"/>
  </r>
  <r>
    <x v="2"/>
    <n v="2019"/>
    <x v="1580"/>
    <n v="1"/>
    <n v="1"/>
    <x v="4011"/>
  </r>
  <r>
    <x v="2"/>
    <n v="2019"/>
    <x v="93"/>
    <n v="1"/>
    <n v="1"/>
    <x v="4011"/>
  </r>
  <r>
    <x v="2"/>
    <n v="2019"/>
    <x v="1710"/>
    <n v="5"/>
    <n v="1"/>
    <x v="4261"/>
  </r>
  <r>
    <x v="1"/>
    <n v="2019"/>
    <x v="308"/>
    <n v="3"/>
    <n v="1"/>
    <x v="4260"/>
  </r>
  <r>
    <x v="1"/>
    <n v="2019"/>
    <x v="1670"/>
    <n v="1"/>
    <n v="1"/>
    <x v="4011"/>
  </r>
  <r>
    <x v="1"/>
    <n v="2019"/>
    <x v="777"/>
    <n v="2"/>
    <n v="1"/>
    <x v="4253"/>
  </r>
  <r>
    <x v="1"/>
    <n v="2019"/>
    <x v="993"/>
    <n v="1"/>
    <n v="1"/>
    <x v="4011"/>
  </r>
  <r>
    <x v="1"/>
    <n v="2019"/>
    <x v="1710"/>
    <n v="5"/>
    <n v="1"/>
    <x v="4261"/>
  </r>
  <r>
    <x v="1"/>
    <n v="2019"/>
    <x v="1719"/>
    <n v="1"/>
    <n v="1"/>
    <x v="4011"/>
  </r>
  <r>
    <x v="1"/>
    <n v="2019"/>
    <x v="617"/>
    <n v="2"/>
    <n v="1"/>
    <x v="4253"/>
  </r>
  <r>
    <x v="1"/>
    <n v="2019"/>
    <x v="1258"/>
    <n v="2"/>
    <n v="1"/>
    <x v="4253"/>
  </r>
  <r>
    <x v="1"/>
    <n v="2019"/>
    <x v="1713"/>
    <n v="2"/>
    <n v="1"/>
    <x v="4253"/>
  </r>
  <r>
    <x v="1"/>
    <n v="2019"/>
    <x v="1099"/>
    <n v="1"/>
    <n v="1"/>
    <x v="4011"/>
  </r>
  <r>
    <x v="1"/>
    <n v="2019"/>
    <x v="975"/>
    <n v="1"/>
    <n v="1"/>
    <x v="4011"/>
  </r>
  <r>
    <x v="1"/>
    <n v="2019"/>
    <x v="758"/>
    <n v="1"/>
    <n v="1"/>
    <x v="4011"/>
  </r>
  <r>
    <x v="1"/>
    <n v="2019"/>
    <x v="1039"/>
    <n v="1"/>
    <n v="1"/>
    <x v="4011"/>
  </r>
  <r>
    <x v="1"/>
    <n v="2019"/>
    <x v="1465"/>
    <n v="1"/>
    <n v="1"/>
    <x v="4011"/>
  </r>
  <r>
    <x v="1"/>
    <n v="2019"/>
    <x v="627"/>
    <n v="1"/>
    <n v="1"/>
    <x v="4011"/>
  </r>
  <r>
    <x v="1"/>
    <n v="2019"/>
    <x v="1364"/>
    <n v="2"/>
    <n v="1"/>
    <x v="4253"/>
  </r>
  <r>
    <x v="1"/>
    <n v="2019"/>
    <x v="1714"/>
    <n v="1"/>
    <n v="1"/>
    <x v="4011"/>
  </r>
  <r>
    <x v="1"/>
    <n v="2019"/>
    <x v="1717"/>
    <n v="1"/>
    <n v="1"/>
    <x v="4011"/>
  </r>
  <r>
    <x v="1"/>
    <n v="2019"/>
    <x v="1716"/>
    <n v="2"/>
    <n v="1"/>
    <x v="4253"/>
  </r>
  <r>
    <x v="1"/>
    <n v="2019"/>
    <x v="1720"/>
    <n v="2"/>
    <n v="1"/>
    <x v="4253"/>
  </r>
  <r>
    <x v="1"/>
    <n v="2019"/>
    <x v="1225"/>
    <n v="2"/>
    <n v="1"/>
    <x v="4253"/>
  </r>
  <r>
    <x v="1"/>
    <n v="2019"/>
    <x v="1712"/>
    <n v="2"/>
    <n v="1"/>
    <x v="4253"/>
  </r>
  <r>
    <x v="1"/>
    <n v="2019"/>
    <x v="1718"/>
    <n v="2"/>
    <n v="1"/>
    <x v="4253"/>
  </r>
  <r>
    <x v="1"/>
    <n v="2019"/>
    <x v="1715"/>
    <n v="2"/>
    <n v="1"/>
    <x v="4253"/>
  </r>
  <r>
    <x v="1"/>
    <n v="2019"/>
    <x v="1268"/>
    <n v="2"/>
    <n v="1"/>
    <x v="4253"/>
  </r>
  <r>
    <x v="1"/>
    <n v="2019"/>
    <x v="697"/>
    <n v="1"/>
    <n v="1"/>
    <x v="4011"/>
  </r>
  <r>
    <x v="1"/>
    <n v="2019"/>
    <x v="832"/>
    <n v="2"/>
    <n v="1"/>
    <x v="4253"/>
  </r>
  <r>
    <x v="1"/>
    <n v="2019"/>
    <x v="961"/>
    <n v="2"/>
    <n v="1"/>
    <x v="4253"/>
  </r>
  <r>
    <x v="1"/>
    <n v="2019"/>
    <x v="1685"/>
    <n v="1"/>
    <n v="1"/>
    <x v="4011"/>
  </r>
  <r>
    <x v="1"/>
    <n v="2019"/>
    <x v="1386"/>
    <n v="1"/>
    <n v="1"/>
    <x v="4011"/>
  </r>
  <r>
    <x v="0"/>
    <n v="2019"/>
    <x v="308"/>
    <n v="3"/>
    <n v="1"/>
    <x v="4260"/>
  </r>
  <r>
    <x v="0"/>
    <n v="2019"/>
    <x v="1720"/>
    <n v="2"/>
    <n v="1"/>
    <x v="4253"/>
  </r>
  <r>
    <x v="0"/>
    <n v="2019"/>
    <x v="1714"/>
    <n v="1"/>
    <n v="1"/>
    <x v="4011"/>
  </r>
  <r>
    <x v="0"/>
    <n v="2019"/>
    <x v="1386"/>
    <n v="1"/>
    <n v="1"/>
    <x v="4011"/>
  </r>
  <r>
    <x v="0"/>
    <n v="2019"/>
    <x v="1719"/>
    <n v="1"/>
    <n v="1"/>
    <x v="4011"/>
  </r>
  <r>
    <x v="0"/>
    <n v="2019"/>
    <x v="329"/>
    <n v="1"/>
    <n v="1"/>
    <x v="4011"/>
  </r>
  <r>
    <x v="0"/>
    <n v="2019"/>
    <x v="866"/>
    <n v="3"/>
    <n v="1"/>
    <x v="4260"/>
  </r>
  <r>
    <x v="0"/>
    <n v="2019"/>
    <x v="1717"/>
    <n v="1"/>
    <n v="1"/>
    <x v="4011"/>
  </r>
  <r>
    <x v="0"/>
    <n v="2019"/>
    <x v="1040"/>
    <n v="1"/>
    <n v="1"/>
    <x v="4011"/>
  </r>
  <r>
    <x v="0"/>
    <n v="2019"/>
    <x v="360"/>
    <n v="3"/>
    <n v="1"/>
    <x v="4260"/>
  </r>
  <r>
    <x v="0"/>
    <n v="2019"/>
    <x v="1718"/>
    <n v="2"/>
    <n v="1"/>
    <x v="4253"/>
  </r>
  <r>
    <x v="0"/>
    <n v="2019"/>
    <x v="1133"/>
    <n v="1"/>
    <n v="1"/>
    <x v="4011"/>
  </r>
  <r>
    <x v="0"/>
    <n v="2019"/>
    <x v="598"/>
    <n v="1"/>
    <n v="1"/>
    <x v="4011"/>
  </r>
  <r>
    <x v="0"/>
    <n v="2019"/>
    <x v="1721"/>
    <n v="1"/>
    <n v="1"/>
    <x v="4011"/>
  </r>
  <r>
    <x v="0"/>
    <n v="2019"/>
    <x v="1039"/>
    <n v="1"/>
    <n v="1"/>
    <x v="4011"/>
  </r>
  <r>
    <x v="0"/>
    <n v="2019"/>
    <x v="1712"/>
    <n v="2"/>
    <n v="1"/>
    <x v="4253"/>
  </r>
  <r>
    <x v="0"/>
    <n v="2019"/>
    <x v="995"/>
    <n v="1"/>
    <n v="1"/>
    <x v="4011"/>
  </r>
  <r>
    <x v="0"/>
    <n v="2019"/>
    <x v="1713"/>
    <n v="2"/>
    <n v="1"/>
    <x v="4253"/>
  </r>
  <r>
    <x v="0"/>
    <n v="2019"/>
    <x v="1685"/>
    <n v="1"/>
    <n v="1"/>
    <x v="4011"/>
  </r>
  <r>
    <x v="0"/>
    <n v="2019"/>
    <x v="1405"/>
    <n v="4"/>
    <n v="1"/>
    <x v="4262"/>
  </r>
  <r>
    <x v="0"/>
    <n v="2019"/>
    <x v="1465"/>
    <n v="1"/>
    <n v="1"/>
    <x v="4011"/>
  </r>
  <r>
    <x v="0"/>
    <n v="2019"/>
    <x v="1722"/>
    <n v="1"/>
    <n v="1"/>
    <x v="4011"/>
  </r>
  <r>
    <x v="0"/>
    <n v="2019"/>
    <x v="1258"/>
    <n v="2"/>
    <n v="1"/>
    <x v="4253"/>
  </r>
  <r>
    <x v="0"/>
    <n v="2019"/>
    <x v="627"/>
    <n v="1"/>
    <n v="1"/>
    <x v="4011"/>
  </r>
  <r>
    <x v="0"/>
    <n v="2019"/>
    <x v="1723"/>
    <n v="1"/>
    <n v="1"/>
    <x v="4011"/>
  </r>
  <r>
    <x v="0"/>
    <n v="2019"/>
    <x v="484"/>
    <n v="1"/>
    <n v="1"/>
    <x v="4011"/>
  </r>
  <r>
    <x v="0"/>
    <n v="2019"/>
    <x v="917"/>
    <n v="1"/>
    <n v="1"/>
    <x v="4011"/>
  </r>
  <r>
    <x v="0"/>
    <n v="2019"/>
    <x v="556"/>
    <n v="1"/>
    <n v="1"/>
    <x v="4011"/>
  </r>
  <r>
    <x v="0"/>
    <n v="2019"/>
    <x v="1589"/>
    <n v="1"/>
    <n v="1"/>
    <x v="4011"/>
  </r>
  <r>
    <x v="0"/>
    <n v="2019"/>
    <x v="1559"/>
    <n v="1"/>
    <n v="1"/>
    <x v="4011"/>
  </r>
  <r>
    <x v="0"/>
    <n v="2019"/>
    <x v="1020"/>
    <n v="1"/>
    <n v="1"/>
    <x v="4011"/>
  </r>
  <r>
    <x v="0"/>
    <n v="2019"/>
    <x v="1715"/>
    <n v="2"/>
    <n v="1"/>
    <x v="4253"/>
  </r>
  <r>
    <x v="0"/>
    <n v="2019"/>
    <x v="1716"/>
    <n v="2"/>
    <n v="1"/>
    <x v="4253"/>
  </r>
  <r>
    <x v="0"/>
    <n v="2019"/>
    <x v="1268"/>
    <n v="2"/>
    <n v="1"/>
    <x v="4253"/>
  </r>
  <r>
    <x v="2"/>
    <n v="2019"/>
    <x v="1724"/>
    <n v="1"/>
    <n v="0"/>
    <x v="4263"/>
  </r>
  <r>
    <x v="2"/>
    <n v="2019"/>
    <x v="1725"/>
    <n v="1"/>
    <n v="0"/>
    <x v="4263"/>
  </r>
  <r>
    <x v="2"/>
    <n v="2019"/>
    <x v="832"/>
    <n v="2"/>
    <n v="0"/>
    <x v="4263"/>
  </r>
  <r>
    <x v="1"/>
    <n v="2019"/>
    <x v="1401"/>
    <n v="1"/>
    <n v="0"/>
    <x v="4263"/>
  </r>
  <r>
    <x v="1"/>
    <n v="2019"/>
    <x v="1725"/>
    <n v="1"/>
    <n v="0"/>
    <x v="4263"/>
  </r>
  <r>
    <x v="1"/>
    <n v="2019"/>
    <x v="1724"/>
    <n v="1"/>
    <n v="0"/>
    <x v="4263"/>
  </r>
  <r>
    <x v="0"/>
    <n v="2019"/>
    <x v="1726"/>
    <n v="1"/>
    <n v="0"/>
    <x v="4263"/>
  </r>
  <r>
    <x v="0"/>
    <n v="2019"/>
    <x v="1727"/>
    <n v="1"/>
    <n v="0"/>
    <x v="4263"/>
  </r>
  <r>
    <x v="0"/>
    <n v="2019"/>
    <x v="1724"/>
    <n v="1"/>
    <n v="0"/>
    <x v="4263"/>
  </r>
  <r>
    <x v="0"/>
    <n v="2019"/>
    <x v="1725"/>
    <n v="1"/>
    <n v="0"/>
    <x v="4263"/>
  </r>
  <r>
    <x v="0"/>
    <n v="2019"/>
    <x v="1401"/>
    <n v="1"/>
    <n v="0"/>
    <x v="4263"/>
  </r>
  <r>
    <x v="0"/>
    <n v="2019"/>
    <x v="1728"/>
    <n v="1"/>
    <n v="0"/>
    <x v="42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41CFB1-5E9F-2C41-8DD3-00ACC7D2224B}" name="PivotTable19"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7:B60" firstHeaderRow="1" firstDataRow="1" firstDataCol="1"/>
  <pivotFields count="6">
    <pivotField axis="axisRow" showAll="0" sortType="descending">
      <items count="4">
        <item x="2"/>
        <item x="1"/>
        <item x="0"/>
        <item t="default"/>
      </items>
    </pivotField>
    <pivotField showAll="0"/>
    <pivotField axis="axisRow" showAll="0" sortType="descending">
      <items count="1730">
        <item h="1" x="1121"/>
        <item h="1" x="1462"/>
        <item h="1" x="1165"/>
        <item h="1" x="852"/>
        <item h="1" x="1204"/>
        <item h="1" x="1211"/>
        <item h="1" x="1375"/>
        <item h="1" x="1230"/>
        <item h="1" x="393"/>
        <item h="1" x="1429"/>
        <item h="1" x="746"/>
        <item h="1" x="1169"/>
        <item h="1" x="1191"/>
        <item h="1" x="755"/>
        <item h="1" x="1425"/>
        <item h="1" x="861"/>
        <item h="1" x="1095"/>
        <item h="1" x="1119"/>
        <item h="1" x="691"/>
        <item h="1" x="367"/>
        <item h="1" x="253"/>
        <item h="1" x="748"/>
        <item h="1" x="1136"/>
        <item h="1" x="694"/>
        <item h="1" x="1274"/>
        <item h="1" x="757"/>
        <item h="1" x="1671"/>
        <item h="1" x="1285"/>
        <item h="1" x="989"/>
        <item h="1" x="1408"/>
        <item h="1" x="450"/>
        <item h="1" x="734"/>
        <item h="1" x="673"/>
        <item h="1" x="1490"/>
        <item h="1" x="1203"/>
        <item h="1" x="1030"/>
        <item h="1" x="1706"/>
        <item h="1" x="1039"/>
        <item h="1" x="1481"/>
        <item h="1" x="1454"/>
        <item h="1" x="750"/>
        <item h="1" x="713"/>
        <item h="1" x="1401"/>
        <item h="1" x="1105"/>
        <item h="1" x="1678"/>
        <item h="1" x="884"/>
        <item h="1" x="1684"/>
        <item h="1" x="659"/>
        <item h="1" x="727"/>
        <item h="1" x="1051"/>
        <item h="1" x="783"/>
        <item h="1" x="1374"/>
        <item h="1" x="1158"/>
        <item h="1" x="1104"/>
        <item h="1" x="1430"/>
        <item h="1" x="913"/>
        <item h="1" x="1155"/>
        <item h="1" x="833"/>
        <item h="1" x="1115"/>
        <item h="1" x="655"/>
        <item h="1" x="1717"/>
        <item h="1" x="745"/>
        <item h="1" x="129"/>
        <item h="1" x="471"/>
        <item h="1" x="1265"/>
        <item h="1" x="417"/>
        <item h="1" x="1372"/>
        <item h="1" x="1557"/>
        <item h="1" x="964"/>
        <item h="1" x="1465"/>
        <item h="1" x="1003"/>
        <item h="1" x="1252"/>
        <item h="1" x="1558"/>
        <item h="1" x="1138"/>
        <item h="1" x="242"/>
        <item h="1" x="832"/>
        <item h="1" x="1125"/>
        <item h="1" x="759"/>
        <item h="1" x="751"/>
        <item h="1" x="689"/>
        <item h="1" x="113"/>
        <item h="1" x="1290"/>
        <item h="1" x="1314"/>
        <item h="1" x="1137"/>
        <item h="1" x="950"/>
        <item h="1" x="1397"/>
        <item h="1" x="1241"/>
        <item h="1" x="682"/>
        <item h="1" x="924"/>
        <item h="1" x="1497"/>
        <item h="1" x="1011"/>
        <item h="1" x="805"/>
        <item h="1" x="1302"/>
        <item h="1" x="623"/>
        <item h="1" x="1391"/>
        <item h="1" x="1261"/>
        <item h="1" x="1215"/>
        <item h="1" x="1484"/>
        <item h="1" x="1298"/>
        <item h="1" x="962"/>
        <item h="1" x="1417"/>
        <item h="1" x="1593"/>
        <item h="1" x="1006"/>
        <item h="1" x="1293"/>
        <item h="1" x="533"/>
        <item h="1" x="786"/>
        <item h="1" x="295"/>
        <item h="1" x="1509"/>
        <item h="1" x="1587"/>
        <item h="1" x="1282"/>
        <item h="1" x="1331"/>
        <item h="1" x="1712"/>
        <item h="1" x="1140"/>
        <item h="1" x="1415"/>
        <item h="1" x="1226"/>
        <item h="1" x="970"/>
        <item h="1" x="1313"/>
        <item h="1" x="637"/>
        <item h="1" x="1254"/>
        <item h="1" x="1231"/>
        <item h="1" x="1264"/>
        <item h="1" x="1448"/>
        <item h="1" x="1336"/>
        <item h="1" x="1365"/>
        <item h="1" x="1043"/>
        <item h="1" x="1267"/>
        <item h="1" x="929"/>
        <item h="1" x="1571"/>
        <item h="1" x="1340"/>
        <item h="1" x="1106"/>
        <item h="1" x="1460"/>
        <item h="1" x="1346"/>
        <item h="1" x="959"/>
        <item h="1" x="1218"/>
        <item h="1" x="1228"/>
        <item h="1" x="919"/>
        <item h="1" x="1499"/>
        <item h="1" x="1186"/>
        <item h="1" x="1243"/>
        <item h="1" x="622"/>
        <item h="1" x="1026"/>
        <item h="1" x="1390"/>
        <item h="1" x="1476"/>
        <item h="1" x="803"/>
        <item h="1" x="1348"/>
        <item h="1" x="875"/>
        <item h="1" x="10"/>
        <item h="1" x="237"/>
        <item h="1" x="96"/>
        <item h="1" x="963"/>
        <item h="1" x="64"/>
        <item h="1" x="518"/>
        <item h="1" x="134"/>
        <item h="1" x="676"/>
        <item h="1" x="1093"/>
        <item h="1" x="137"/>
        <item h="1" x="1304"/>
        <item h="1" x="74"/>
        <item h="1" x="67"/>
        <item h="1" x="181"/>
        <item h="1" x="340"/>
        <item h="1" x="39"/>
        <item h="1" x="2"/>
        <item h="1" x="389"/>
        <item h="1" x="763"/>
        <item h="1" x="799"/>
        <item h="1" x="99"/>
        <item h="1" x="13"/>
        <item h="1" x="52"/>
        <item h="1" x="7"/>
        <item h="1" x="210"/>
        <item h="1" x="564"/>
        <item h="1" x="699"/>
        <item h="1" x="353"/>
        <item h="1" x="148"/>
        <item h="1" x="197"/>
        <item h="1" x="321"/>
        <item h="1" x="58"/>
        <item h="1" x="4"/>
        <item h="1" x="54"/>
        <item h="1" x="511"/>
        <item h="1" x="233"/>
        <item h="1" x="153"/>
        <item h="1" x="46"/>
        <item h="1" x="106"/>
        <item h="1" x="183"/>
        <item h="1" x="24"/>
        <item h="1" x="1"/>
        <item h="1" x="317"/>
        <item h="1" x="118"/>
        <item h="1" x="124"/>
        <item h="1" x="977"/>
        <item h="1" x="1353"/>
        <item h="1" x="78"/>
        <item h="1" x="21"/>
        <item h="1" x="1455"/>
        <item h="1" x="1101"/>
        <item h="1" x="14"/>
        <item h="1" x="123"/>
        <item h="1" x="19"/>
        <item h="1" x="1213"/>
        <item h="1" x="690"/>
        <item h="1" x="15"/>
        <item h="1" x="93"/>
        <item h="1" x="1175"/>
        <item h="1" x="3"/>
        <item h="1" x="9"/>
        <item h="1" x="176"/>
        <item h="1" x="154"/>
        <item h="1" x="268"/>
        <item h="1" x="844"/>
        <item h="1" x="494"/>
        <item h="1" x="846"/>
        <item h="1" x="1166"/>
        <item h="1" x="1190"/>
        <item h="1" x="551"/>
        <item h="1" x="149"/>
        <item h="1" x="195"/>
        <item h="1" x="179"/>
        <item h="1" x="976"/>
        <item h="1" x="1596"/>
        <item h="1" x="16"/>
        <item h="1" x="94"/>
        <item h="1" x="217"/>
        <item h="1" x="31"/>
        <item h="1" x="127"/>
        <item h="1" x="84"/>
        <item h="1" x="515"/>
        <item h="1" x="487"/>
        <item h="1" x="328"/>
        <item h="1" x="107"/>
        <item h="1" x="994"/>
        <item h="1" x="20"/>
        <item x="0"/>
        <item h="1" x="92"/>
        <item h="1" x="473"/>
        <item h="1" x="23"/>
        <item h="1" x="460"/>
        <item h="1" x="165"/>
        <item h="1" x="1029"/>
        <item h="1" x="168"/>
        <item h="1" x="50"/>
        <item h="1" x="343"/>
        <item h="1" x="411"/>
        <item h="1" x="635"/>
        <item h="1" x="615"/>
        <item h="1" x="208"/>
        <item h="1" x="1680"/>
        <item h="1" x="77"/>
        <item h="1" x="122"/>
        <item h="1" x="1268"/>
        <item h="1" x="1144"/>
        <item h="1" x="830"/>
        <item h="1" x="38"/>
        <item h="1" x="680"/>
        <item h="1" x="479"/>
        <item h="1" x="543"/>
        <item h="1" x="753"/>
        <item h="1" x="150"/>
        <item h="1" x="18"/>
        <item h="1" x="665"/>
        <item h="1" x="535"/>
        <item h="1" x="1700"/>
        <item h="1" x="6"/>
        <item h="1" x="400"/>
        <item h="1" x="1713"/>
        <item h="1" x="1722"/>
        <item h="1" x="654"/>
        <item h="1" x="438"/>
        <item h="1" x="1707"/>
        <item h="1" x="1705"/>
        <item h="1" x="1683"/>
        <item h="1" x="484"/>
        <item h="1" x="235"/>
        <item h="1" x="288"/>
        <item h="1" x="247"/>
        <item h="1" x="1070"/>
        <item h="1" x="390"/>
        <item h="1" x="234"/>
        <item h="1" x="269"/>
        <item h="1" x="103"/>
        <item h="1" x="468"/>
        <item h="1" x="1131"/>
        <item h="1" x="556"/>
        <item h="1" x="35"/>
        <item h="1" x="112"/>
        <item h="1" x="806"/>
        <item h="1" x="255"/>
        <item h="1" x="36"/>
        <item h="1" x="1697"/>
        <item h="1" x="600"/>
        <item h="1" x="664"/>
        <item h="1" x="917"/>
        <item h="1" x="542"/>
        <item h="1" x="173"/>
        <item h="1" x="26"/>
        <item h="1" x="258"/>
        <item h="1" x="221"/>
        <item h="1" x="126"/>
        <item h="1" x="175"/>
        <item h="1" x="285"/>
        <item h="1" x="199"/>
        <item h="1" x="178"/>
        <item h="1" x="785"/>
        <item h="1" x="1015"/>
        <item h="1" x="380"/>
        <item h="1" x="897"/>
        <item h="1" x="862"/>
        <item h="1" x="271"/>
        <item h="1" x="1129"/>
        <item h="1" x="718"/>
        <item h="1" x="194"/>
        <item h="1" x="492"/>
        <item h="1" x="705"/>
        <item h="1" x="174"/>
        <item h="1" x="155"/>
        <item h="1" x="730"/>
        <item h="1" x="1209"/>
        <item h="1" x="370"/>
        <item h="1" x="943"/>
        <item h="1" x="278"/>
        <item h="1" x="1432"/>
        <item h="1" x="894"/>
        <item h="1" x="560"/>
        <item h="1" x="1567"/>
        <item h="1" x="1586"/>
        <item h="1" x="1410"/>
        <item h="1" x="1466"/>
        <item h="1" x="990"/>
        <item h="1" x="1325"/>
        <item h="1" x="1542"/>
        <item h="1" x="1522"/>
        <item h="1" x="464"/>
        <item h="1" x="1164"/>
        <item h="1" x="928"/>
        <item h="1" x="1132"/>
        <item h="1" x="1550"/>
        <item h="1" x="1527"/>
        <item h="1" x="1577"/>
        <item h="1" x="1703"/>
        <item h="1" x="922"/>
        <item h="1" x="1580"/>
        <item h="1" x="1326"/>
        <item h="1" x="1547"/>
        <item h="1" x="880"/>
        <item h="1" x="1444"/>
        <item h="1" x="1309"/>
        <item h="1" x="1525"/>
        <item h="1" x="1589"/>
        <item h="1" x="1143"/>
        <item h="1" x="1675"/>
        <item h="1" x="1519"/>
        <item h="1" x="1345"/>
        <item h="1" x="1172"/>
        <item h="1" x="896"/>
        <item h="1" x="1440"/>
        <item h="1" x="1635"/>
        <item h="1" x="1092"/>
        <item h="1" x="1556"/>
        <item h="1" x="953"/>
        <item h="1" x="1004"/>
        <item h="1" x="1634"/>
        <item h="1" x="569"/>
        <item h="1" x="688"/>
        <item h="1" x="608"/>
        <item h="1" x="878"/>
        <item h="1" x="497"/>
        <item h="1" x="840"/>
        <item h="1" x="1461"/>
        <item h="1" x="1412"/>
        <item h="1" x="1058"/>
        <item h="1" x="735"/>
        <item h="1" x="566"/>
        <item h="1" x="1383"/>
        <item h="1" x="749"/>
        <item h="1" x="867"/>
        <item h="1" x="470"/>
        <item h="1" x="1103"/>
        <item h="1" x="250"/>
        <item h="1" x="879"/>
        <item h="1" x="857"/>
        <item h="1" x="504"/>
        <item h="1" x="685"/>
        <item h="1" x="455"/>
        <item h="1" x="485"/>
        <item h="1" x="372"/>
        <item h="1" x="579"/>
        <item h="1" x="482"/>
        <item h="1" x="447"/>
        <item h="1" x="1420"/>
        <item h="1" x="708"/>
        <item h="1" x="412"/>
        <item h="1" x="588"/>
        <item h="1" x="782"/>
        <item h="1" x="1413"/>
        <item h="1" x="1487"/>
        <item h="1" x="1483"/>
        <item h="1" x="1198"/>
        <item h="1" x="1378"/>
        <item h="1" x="1489"/>
        <item h="1" x="1714"/>
        <item h="1" x="1592"/>
        <item h="1" x="1532"/>
        <item h="1" x="758"/>
        <item h="1" x="1583"/>
        <item h="1" x="1598"/>
        <item h="1" x="1114"/>
        <item h="1" x="1384"/>
        <item h="1" x="1659"/>
        <item h="1" x="1193"/>
        <item h="1" x="1350"/>
        <item h="1" x="1287"/>
        <item h="1" x="1679"/>
        <item h="1" x="1286"/>
        <item h="1" x="1329"/>
        <item h="1" x="1206"/>
        <item h="1" x="915"/>
        <item h="1" x="1364"/>
        <item h="1" x="1411"/>
        <item h="1" x="810"/>
        <item h="1" x="1382"/>
        <item h="1" x="1071"/>
        <item h="1" x="1687"/>
        <item h="1" x="1089"/>
        <item h="1" x="1112"/>
        <item h="1" x="1359"/>
        <item h="1" x="818"/>
        <item h="1" x="766"/>
        <item h="1" x="1511"/>
        <item h="1" x="1159"/>
        <item h="1" x="1404"/>
        <item h="1" x="1061"/>
        <item h="1" x="1214"/>
        <item h="1" x="1139"/>
        <item h="1" x="848"/>
        <item h="1" x="1334"/>
        <item h="1" x="1091"/>
        <item h="1" x="1188"/>
        <item h="1" x="781"/>
        <item h="1" x="625"/>
        <item h="1" x="1453"/>
        <item h="1" x="1702"/>
        <item h="1" x="777"/>
        <item h="1" x="1047"/>
        <item h="1" x="1367"/>
        <item h="1" x="1012"/>
        <item h="1" x="1422"/>
        <item h="1" x="610"/>
        <item h="1" x="1118"/>
        <item h="1" x="1276"/>
        <item h="1" x="1001"/>
        <item h="1" x="1459"/>
        <item h="1" x="930"/>
        <item h="1" x="1272"/>
        <item h="1" x="1496"/>
        <item h="1" x="1245"/>
        <item h="1" x="401"/>
        <item h="1" x="109"/>
        <item h="1" x="409"/>
        <item h="1" x="987"/>
        <item h="1" x="33"/>
        <item h="1" x="1182"/>
        <item h="1" x="1443"/>
        <item h="1" x="743"/>
        <item h="1" x="738"/>
        <item h="1" x="960"/>
        <item h="1" x="246"/>
        <item h="1" x="342"/>
        <item h="1" x="188"/>
        <item h="1" x="1046"/>
        <item h="1" x="820"/>
        <item h="1" x="1063"/>
        <item h="1" x="415"/>
        <item h="1" x="1488"/>
        <item h="1" x="1194"/>
        <item h="1" x="945"/>
        <item h="1" x="230"/>
        <item h="1" x="939"/>
        <item h="1" x="936"/>
        <item h="1" x="697"/>
        <item h="1" x="228"/>
        <item h="1" x="752"/>
        <item h="1" x="842"/>
        <item h="1" x="767"/>
        <item h="1" x="938"/>
        <item h="1" x="388"/>
        <item h="1" x="837"/>
        <item h="1" x="957"/>
        <item h="1" x="590"/>
        <item h="1" x="528"/>
        <item h="1" x="824"/>
        <item h="1" x="1608"/>
        <item h="1" x="526"/>
        <item h="1" x="501"/>
        <item h="1" x="1284"/>
        <item h="1" x="1177"/>
        <item h="1" x="1271"/>
        <item h="1" x="1262"/>
        <item h="1" x="1238"/>
        <item h="1" x="634"/>
        <item h="1" x="882"/>
        <item h="1" x="1259"/>
        <item h="1" x="1725"/>
        <item h="1" x="1456"/>
        <item h="1" x="1185"/>
        <item h="1" x="483"/>
        <item h="1" x="1681"/>
        <item h="1" x="1116"/>
        <item h="1" x="1250"/>
        <item h="1" x="224"/>
        <item h="1" x="1086"/>
        <item h="1" x="169"/>
        <item h="1" x="670"/>
        <item h="1" x="902"/>
        <item h="1" x="1718"/>
        <item h="1" x="732"/>
        <item h="1" x="599"/>
        <item h="1" x="666"/>
        <item h="1" x="79"/>
        <item h="1" x="1055"/>
        <item h="1" x="361"/>
        <item h="1" x="1068"/>
        <item h="1" x="1631"/>
        <item h="1" x="442"/>
        <item h="1" x="809"/>
        <item h="1" x="811"/>
        <item h="1" x="337"/>
        <item h="1" x="1069"/>
        <item h="1" x="671"/>
        <item h="1" x="616"/>
        <item h="1" x="555"/>
        <item h="1" x="130"/>
        <item h="1" x="966"/>
        <item h="1" x="320"/>
        <item h="1" x="577"/>
        <item h="1" x="1141"/>
        <item h="1" x="1442"/>
        <item x="229"/>
        <item h="1" x="1288"/>
        <item h="1" x="472"/>
        <item h="1" x="747"/>
        <item h="1" x="131"/>
        <item h="1" x="540"/>
        <item h="1" x="171"/>
        <item h="1" x="1405"/>
        <item h="1" x="1469"/>
        <item h="1" x="238"/>
        <item h="1" x="365"/>
        <item h="1" x="838"/>
        <item h="1" x="391"/>
        <item h="1" x="203"/>
        <item h="1" x="1229"/>
        <item h="1" x="475"/>
        <item h="1" x="765"/>
        <item h="1" x="375"/>
        <item h="1" x="956"/>
        <item h="1" x="1685"/>
        <item h="1" x="629"/>
        <item h="1" x="378"/>
        <item h="1" x="200"/>
        <item h="1" x="592"/>
        <item h="1" x="795"/>
        <item h="1" x="424"/>
        <item h="1" x="1227"/>
        <item h="1" x="942"/>
        <item h="1" x="116"/>
        <item h="1" x="413"/>
        <item h="1" x="498"/>
        <item h="1" x="72"/>
        <item h="1" x="593"/>
        <item h="1" x="1034"/>
        <item h="1" x="435"/>
        <item h="1" x="446"/>
        <item h="1" x="495"/>
        <item h="1" x="289"/>
        <item h="1" x="428"/>
        <item h="1" x="1174"/>
        <item h="1" x="993"/>
        <item h="1" x="525"/>
        <item h="1" x="935"/>
        <item h="1" x="226"/>
        <item h="1" x="955"/>
        <item h="1" x="988"/>
        <item h="1" x="678"/>
        <item h="1" x="1065"/>
        <item h="1" x="1646"/>
        <item h="1" x="877"/>
        <item h="1" x="780"/>
        <item h="1" x="307"/>
        <item h="1" x="980"/>
        <item h="1" x="333"/>
        <item h="1" x="244"/>
        <item h="1" x="612"/>
        <item h="1" x="1708"/>
        <item h="1" x="480"/>
        <item h="1" x="509"/>
        <item h="1" x="108"/>
        <item h="1" x="360"/>
        <item h="1" x="101"/>
        <item h="1" x="607"/>
        <item h="1" x="531"/>
        <item h="1" x="62"/>
        <item h="1" x="219"/>
        <item h="1" x="191"/>
        <item h="1" x="723"/>
        <item h="1" x="692"/>
        <item h="1" x="414"/>
        <item h="1" x="927"/>
        <item h="1" x="638"/>
        <item h="1" x="541"/>
        <item h="1" x="1151"/>
        <item h="1" x="640"/>
        <item h="1" x="1333"/>
        <item h="1" x="395"/>
        <item h="1" x="1373"/>
        <item h="1" x="958"/>
        <item h="1" x="644"/>
        <item h="1" x="467"/>
        <item h="1" x="1363"/>
        <item h="1" x="443"/>
        <item h="1" x="223"/>
        <item h="1" x="557"/>
        <item h="1" x="469"/>
        <item h="1" x="660"/>
        <item h="1" x="1356"/>
        <item h="1" x="140"/>
        <item h="1" x="911"/>
        <item h="1" x="180"/>
        <item h="1" x="71"/>
        <item h="1" x="299"/>
        <item h="1" x="578"/>
        <item h="1" x="905"/>
        <item h="1" x="441"/>
        <item h="1" x="56"/>
        <item h="1" x="1696"/>
        <item h="1" x="596"/>
        <item h="1" x="12"/>
        <item h="1" x="364"/>
        <item h="1" x="264"/>
        <item h="1" x="1135"/>
        <item h="1" x="787"/>
        <item h="1" x="141"/>
        <item h="1" x="656"/>
        <item h="1" x="345"/>
        <item h="1" x="571"/>
        <item h="1" x="135"/>
        <item h="1" x="764"/>
        <item h="1" x="313"/>
        <item h="1" x="120"/>
        <item h="1" x="448"/>
        <item h="1" x="866"/>
        <item h="1" x="1000"/>
        <item h="1" x="73"/>
        <item h="1" x="53"/>
        <item h="1" x="652"/>
        <item h="1" x="146"/>
        <item h="1" x="650"/>
        <item h="1" x="1232"/>
        <item h="1" x="1107"/>
        <item h="1" x="1406"/>
        <item h="1" x="954"/>
        <item h="1" x="703"/>
        <item h="1" x="1485"/>
        <item h="1" x="1320"/>
        <item h="1" x="1437"/>
        <item h="1" x="1170"/>
        <item h="1" x="761"/>
        <item h="1" x="649"/>
        <item h="1" x="1009"/>
        <item h="1" x="1515"/>
        <item h="1" x="997"/>
        <item h="1" x="1428"/>
        <item h="1" x="916"/>
        <item h="1" x="825"/>
        <item h="1" x="493"/>
        <item h="1" x="1633"/>
        <item h="1" x="1447"/>
        <item h="1" x="407"/>
        <item h="1" x="849"/>
        <item h="1" x="430"/>
        <item h="1" x="1637"/>
        <item h="1" x="1318"/>
        <item h="1" x="1330"/>
        <item h="1" x="461"/>
        <item h="1" x="1538"/>
        <item h="1" x="1217"/>
        <item h="1" x="1120"/>
        <item h="1" x="1303"/>
        <item h="1" x="1312"/>
        <item h="1" x="908"/>
        <item h="1" x="1381"/>
        <item h="1" x="1124"/>
        <item h="1" x="1628"/>
        <item h="1" x="1508"/>
        <item h="1" x="1079"/>
        <item h="1" x="788"/>
        <item h="1" x="561"/>
        <item h="1" x="563"/>
        <item h="1" x="792"/>
        <item h="1" x="49"/>
        <item h="1" x="1117"/>
        <item h="1" x="290"/>
        <item h="1" x="892"/>
        <item h="1" x="1087"/>
        <item h="1" x="167"/>
        <item h="1" x="462"/>
        <item h="1" x="128"/>
        <item h="1" x="184"/>
        <item h="1" x="55"/>
        <item h="1" x="363"/>
        <item h="1" x="683"/>
        <item h="1" x="408"/>
        <item h="1" x="1171"/>
        <item h="1" x="558"/>
        <item h="1" x="368"/>
        <item h="1" x="218"/>
        <item h="1" x="302"/>
        <item h="1" x="724"/>
        <item h="1" x="1498"/>
        <item h="1" x="303"/>
        <item h="1" x="359"/>
        <item h="1" x="294"/>
        <item h="1" x="205"/>
        <item h="1" x="789"/>
        <item h="1" x="573"/>
        <item h="1" x="251"/>
        <item h="1" x="334"/>
        <item h="1" x="1035"/>
        <item h="1" x="630"/>
        <item h="1" x="371"/>
        <item h="1" x="521"/>
        <item h="1" x="914"/>
        <item h="1" x="863"/>
        <item h="1" x="232"/>
        <item h="1" x="75"/>
        <item h="1" x="827"/>
        <item h="1" x="1244"/>
        <item h="1" x="687"/>
        <item h="1" x="110"/>
        <item h="1" x="762"/>
        <item h="1" x="214"/>
        <item h="1" x="700"/>
        <item h="1" x="142"/>
        <item h="1" x="1083"/>
        <item h="1" x="674"/>
        <item h="1" x="874"/>
        <item h="1" x="1037"/>
        <item h="1" x="398"/>
        <item h="1" x="562"/>
        <item h="1" x="34"/>
        <item h="1" x="384"/>
        <item h="1" x="51"/>
        <item h="1" x="772"/>
        <item h="1" x="220"/>
        <item h="1" x="81"/>
        <item h="1" x="839"/>
        <item h="1" x="1371"/>
        <item h="1" x="478"/>
        <item h="1" x="279"/>
        <item h="1" x="575"/>
        <item h="1" x="605"/>
        <item h="1" x="69"/>
        <item h="1" x="37"/>
        <item h="1" x="488"/>
        <item h="1" x="28"/>
        <item h="1" x="32"/>
        <item h="1" x="159"/>
        <item h="1" x="57"/>
        <item h="1" x="185"/>
        <item h="1" x="524"/>
        <item h="1" x="775"/>
        <item h="1" x="760"/>
        <item h="1" x="481"/>
        <item h="1" x="778"/>
        <item h="1" x="812"/>
        <item h="1" x="311"/>
        <item h="1" x="646"/>
        <item h="1" x="909"/>
        <item h="1" x="856"/>
        <item h="1" x="580"/>
        <item h="1" x="1653"/>
        <item h="1" x="1242"/>
        <item h="1" x="1516"/>
        <item h="1" x="1464"/>
        <item h="1" x="1623"/>
        <item h="1" x="1642"/>
        <item h="1" x="1604"/>
        <item h="1" x="1565"/>
        <item h="1" x="1648"/>
        <item h="1" x="1553"/>
        <item h="1" x="1560"/>
        <item h="1" x="1322"/>
        <item h="1" x="998"/>
        <item h="1" x="1486"/>
        <item h="1" x="1311"/>
        <item h="1" x="1644"/>
        <item h="1" x="1452"/>
        <item h="1" x="1423"/>
        <item h="1" x="1660"/>
        <item h="1" x="1584"/>
        <item h="1" x="1366"/>
        <item h="1" x="1663"/>
        <item h="1" x="1102"/>
        <item h="1" x="1338"/>
        <item h="1" x="1576"/>
        <item h="1" x="1332"/>
        <item h="1" x="1602"/>
        <item h="1" x="1564"/>
        <item h="1" x="1562"/>
        <item h="1" x="1609"/>
        <item h="1" x="1573"/>
        <item h="1" x="1581"/>
        <item h="1" x="1658"/>
        <item h="1" x="1621"/>
        <item h="1" x="1662"/>
        <item h="1" x="1611"/>
        <item h="1" x="1513"/>
        <item h="1" x="1289"/>
        <item h="1" x="1236"/>
        <item h="1" x="454"/>
        <item h="1" x="1205"/>
        <item h="1" x="740"/>
        <item h="1" x="860"/>
        <item h="1" x="1099"/>
        <item h="1" x="869"/>
        <item h="1" x="890"/>
        <item h="1" x="1257"/>
        <item h="1" x="506"/>
        <item h="1" x="548"/>
        <item h="1" x="609"/>
        <item h="1" x="1233"/>
        <item h="1" x="1239"/>
        <item h="1" x="1044"/>
        <item h="1" x="1478"/>
        <item h="1" x="350"/>
        <item h="1" x="319"/>
        <item h="1" x="272"/>
        <item h="1" x="1160"/>
        <item h="1" x="366"/>
        <item h="1" x="385"/>
        <item h="1" x="968"/>
        <item h="1" x="934"/>
        <item h="1" x="910"/>
        <item h="1" x="876"/>
        <item h="1" x="1389"/>
        <item h="1" x="394"/>
        <item h="1" x="1549"/>
        <item h="1" x="1688"/>
        <item h="1" x="1152"/>
        <item h="1" x="83"/>
        <item h="1" x="617"/>
        <item h="1" x="100"/>
        <item h="1" x="1207"/>
        <item h="1" x="1691"/>
        <item h="1" x="1693"/>
        <item h="1" x="829"/>
        <item h="1" x="1054"/>
        <item h="1" x="602"/>
        <item h="1" x="1082"/>
        <item h="1" x="1300"/>
        <item h="1" x="474"/>
        <item h="1" x="1692"/>
        <item h="1" x="776"/>
        <item h="1" x="619"/>
        <item h="1" x="1458"/>
        <item h="1" x="991"/>
        <item h="1" x="306"/>
        <item h="1" x="222"/>
        <item h="1" x="85"/>
        <item h="1" x="898"/>
        <item h="1" x="1492"/>
        <item h="1" x="355"/>
        <item h="1" x="613"/>
        <item h="1" x="675"/>
        <item h="1" x="161"/>
        <item h="1" x="1235"/>
        <item h="1" x="1033"/>
        <item h="1" x="157"/>
        <item h="1" x="305"/>
        <item h="1" x="672"/>
        <item h="1" x="68"/>
        <item h="1" x="951"/>
        <item h="1" x="821"/>
        <item h="1" x="769"/>
        <item h="1" x="736"/>
        <item h="1" x="396"/>
        <item h="1" x="423"/>
        <item h="1" x="273"/>
        <item h="1" x="1111"/>
        <item h="1" x="164"/>
        <item h="1" x="249"/>
        <item h="1" x="523"/>
        <item h="1" x="496"/>
        <item h="1" x="346"/>
        <item h="1" x="119"/>
        <item h="1" x="920"/>
        <item h="1" x="275"/>
        <item h="1" x="324"/>
        <item h="1" x="574"/>
        <item h="1" x="440"/>
        <item h="1" x="25"/>
        <item h="1" x="312"/>
        <item h="1" x="1380"/>
        <item h="1" x="204"/>
        <item h="1" x="527"/>
        <item h="1" x="42"/>
        <item h="1" x="61"/>
        <item h="1" x="632"/>
        <item h="1" x="30"/>
        <item h="1" x="192"/>
        <item h="1" x="1088"/>
        <item h="1" x="704"/>
        <item h="1" x="382"/>
        <item h="1" x="1246"/>
        <item h="1" x="823"/>
        <item h="1" x="144"/>
        <item h="1" x="59"/>
        <item h="1" x="11"/>
        <item h="1" x="70"/>
        <item h="1" x="63"/>
        <item h="1" x="172"/>
        <item h="1" x="606"/>
        <item h="1" x="201"/>
        <item h="1" x="45"/>
        <item h="1" x="1220"/>
        <item h="1" x="215"/>
        <item h="1" x="1059"/>
        <item h="1" x="433"/>
        <item h="1" x="105"/>
        <item h="1" x="133"/>
        <item h="1" x="731"/>
        <item h="1" x="147"/>
        <item h="1" x="369"/>
        <item h="1" x="170"/>
        <item h="1" x="570"/>
        <item h="1" x="457"/>
        <item h="1" x="309"/>
        <item h="1" x="647"/>
        <item h="1" x="756"/>
        <item h="1" x="89"/>
        <item h="1" x="358"/>
        <item h="1" x="1709"/>
        <item h="1" x="145"/>
        <item h="1" x="507"/>
        <item h="1" x="631"/>
        <item h="1" x="187"/>
        <item h="1" x="503"/>
        <item h="1" x="286"/>
        <item h="1" x="40"/>
        <item h="1" x="315"/>
        <item h="1" x="679"/>
        <item h="1" x="121"/>
        <item h="1" x="88"/>
        <item h="1" x="322"/>
        <item h="1" x="514"/>
        <item h="1" x="22"/>
        <item h="1" x="434"/>
        <item h="1" x="416"/>
        <item h="1" x="1686"/>
        <item h="1" x="978"/>
        <item h="1" x="881"/>
        <item h="1" x="583"/>
        <item h="1" x="532"/>
        <item h="1" x="48"/>
        <item h="1" x="621"/>
        <item h="1" x="449"/>
        <item h="1" x="8"/>
        <item h="1" x="1651"/>
        <item h="1" x="1393"/>
        <item h="1" x="1179"/>
        <item h="1" x="1299"/>
        <item h="1" x="1399"/>
        <item h="1" x="1270"/>
        <item h="1" x="1355"/>
        <item h="1" x="864"/>
        <item h="1" x="1603"/>
        <item h="1" x="1167"/>
        <item h="1" x="668"/>
        <item h="1" x="996"/>
        <item h="1" x="1005"/>
        <item h="1" x="1122"/>
        <item h="1" x="797"/>
        <item h="1" x="505"/>
        <item h="1" x="972"/>
        <item h="1" x="1377"/>
        <item h="1" x="1109"/>
        <item h="1" x="1192"/>
        <item h="1" x="1418"/>
        <item h="1" x="1253"/>
        <item h="1" x="1019"/>
        <item h="1" x="653"/>
        <item h="1" x="907"/>
        <item h="1" x="999"/>
        <item h="1" x="1419"/>
        <item h="1" x="1277"/>
        <item h="1" x="1574"/>
        <item h="1" x="1208"/>
        <item h="1" x="1640"/>
        <item h="1" x="601"/>
        <item h="1" x="1178"/>
        <item h="1" x="651"/>
        <item h="1" x="1269"/>
        <item h="1" x="912"/>
        <item h="1" x="1216"/>
        <item h="1" x="166"/>
        <item h="1" x="552"/>
        <item h="1" x="1568"/>
        <item h="1" x="845"/>
        <item h="1" x="1433"/>
        <item h="1" x="1414"/>
        <item h="1" x="1315"/>
        <item h="1" x="1450"/>
        <item h="1" x="490"/>
        <item h="1" x="1626"/>
        <item h="1" x="1473"/>
        <item h="1" x="1362"/>
        <item h="1" x="1197"/>
        <item h="1" x="529"/>
        <item h="1" x="933"/>
        <item h="1" x="1726"/>
        <item h="1" x="807"/>
        <item h="1" x="1606"/>
        <item h="1" x="1622"/>
        <item h="1" x="1645"/>
        <item h="1" x="1321"/>
        <item h="1" x="1337"/>
        <item h="1" x="1142"/>
        <item h="1" x="545"/>
        <item h="1" x="1347"/>
        <item h="1" x="686"/>
        <item h="1" x="354"/>
        <item h="1" x="1147"/>
        <item h="1" x="965"/>
        <item h="1" x="1480"/>
        <item h="1" x="1436"/>
        <item h="1" x="1716"/>
        <item h="1" x="1223"/>
        <item h="1" x="834"/>
        <item h="1" x="1234"/>
        <item h="1" x="1317"/>
        <item h="1" x="947"/>
        <item h="1" x="1559"/>
        <item h="1" x="1123"/>
        <item h="1" x="1694"/>
        <item h="1" x="1544"/>
        <item h="1" x="921"/>
        <item h="1" x="1698"/>
        <item h="1" x="1510"/>
        <item h="1" x="1677"/>
        <item h="1" x="1676"/>
        <item h="1" x="1570"/>
        <item h="1" x="1439"/>
        <item h="1" x="1618"/>
        <item h="1" x="1407"/>
        <item h="1" x="1649"/>
        <item h="1" x="1647"/>
        <item h="1" x="1297"/>
        <item h="1" x="1339"/>
        <item h="1" x="1612"/>
        <item h="1" x="739"/>
        <item h="1" x="1531"/>
        <item h="1" x="1629"/>
        <item h="1" x="628"/>
        <item h="1" x="1613"/>
        <item h="1" x="1344"/>
        <item h="1" x="1627"/>
        <item h="1" x="1266"/>
        <item h="1" x="466"/>
        <item h="1" x="1361"/>
        <item h="1" x="1446"/>
        <item h="1" x="1582"/>
        <item h="1" x="1081"/>
        <item h="1" x="1392"/>
        <item h="1" x="1668"/>
        <item h="1" x="1661"/>
        <item h="1" x="1301"/>
        <item h="1" x="1610"/>
        <item h="1" x="1652"/>
        <item h="1" x="1500"/>
        <item h="1" x="932"/>
        <item h="1" x="519"/>
        <item h="1" x="534"/>
        <item h="1" x="1502"/>
        <item h="1" x="1539"/>
        <item h="1" x="1149"/>
        <item h="1" x="1477"/>
        <item h="1" x="1624"/>
        <item h="1" x="1200"/>
        <item h="1" x="1067"/>
        <item h="1" x="1643"/>
        <item h="1" x="1638"/>
        <item h="1" x="1247"/>
        <item h="1" x="1222"/>
        <item h="1" x="859"/>
        <item h="1" x="853"/>
        <item h="1" x="1506"/>
        <item h="1" x="1654"/>
        <item h="1" x="1424"/>
        <item h="1" x="1273"/>
        <item h="1" x="1441"/>
        <item h="1" x="1369"/>
        <item h="1" x="1625"/>
        <item h="1" x="1579"/>
        <item h="1" x="1572"/>
        <item h="1" x="1666"/>
        <item h="1" x="1701"/>
        <item h="1" x="1673"/>
        <item h="1" x="1294"/>
        <item h="1" x="983"/>
        <item h="1" x="1050"/>
        <item h="1" x="1400"/>
        <item h="1" x="986"/>
        <item h="1" x="701"/>
        <item h="1" x="904"/>
        <item h="1" x="1351"/>
        <item h="1" x="1632"/>
        <item h="1" x="1040"/>
        <item h="1" x="940"/>
        <item h="1" x="1180"/>
        <item h="1" x="1385"/>
        <item h="1" x="901"/>
        <item h="1" x="1517"/>
        <item h="1" x="1307"/>
        <item h="1" x="1720"/>
        <item h="1" x="1016"/>
        <item h="1" x="206"/>
        <item h="1" x="1108"/>
        <item h="1" x="1724"/>
        <item h="1" x="1251"/>
        <item h="1" x="1479"/>
        <item h="1" x="1278"/>
        <item h="1" x="641"/>
        <item h="1" x="815"/>
        <item h="1" x="1260"/>
        <item h="1" x="854"/>
        <item h="1" x="770"/>
        <item h="1" x="949"/>
        <item h="1" x="1719"/>
        <item h="1" x="1368"/>
        <item h="1" x="1431"/>
        <item h="1" x="887"/>
        <item h="1" x="1237"/>
        <item h="1" x="1078"/>
        <item h="1" x="1468"/>
        <item h="1" x="657"/>
        <item h="1" x="618"/>
        <item h="1" x="216"/>
        <item h="1" x="1074"/>
        <item h="1" x="1096"/>
        <item h="1" x="1376"/>
        <item h="1" x="1291"/>
        <item h="1" x="516"/>
        <item h="1" x="779"/>
        <item h="1" x="1435"/>
        <item h="1" x="1349"/>
        <item h="1" x="1128"/>
        <item h="1" x="603"/>
        <item h="1" x="1133"/>
        <item h="1" x="136"/>
        <item h="1" x="225"/>
        <item h="1" x="696"/>
        <item h="1" x="847"/>
        <item h="1" x="1181"/>
        <item h="1" x="1248"/>
        <item h="1" x="707"/>
        <item h="1" x="822"/>
        <item h="1" x="207"/>
        <item h="1" x="202"/>
        <item h="1" x="658"/>
        <item h="1" x="300"/>
        <item h="1" x="1388"/>
        <item h="1" x="948"/>
        <item h="1" x="431"/>
        <item h="1" x="335"/>
        <item h="1" x="1674"/>
        <item h="1" x="418"/>
        <item h="1" x="855"/>
        <item h="1" x="211"/>
        <item h="1" x="60"/>
        <item h="1" x="260"/>
        <item h="1" x="1283"/>
        <item h="1" x="946"/>
        <item h="1" x="341"/>
        <item h="1" x="282"/>
        <item h="1" x="773"/>
        <item h="1" x="774"/>
        <item h="1" x="899"/>
        <item h="1" x="422"/>
        <item h="1" x="624"/>
        <item h="1" x="111"/>
        <item h="1" x="41"/>
        <item h="1" x="925"/>
        <item h="1" x="589"/>
        <item h="1" x="937"/>
        <item h="1" x="296"/>
        <item h="1" x="796"/>
        <item h="1" x="512"/>
        <item h="1" x="1280"/>
        <item h="1" x="102"/>
        <item h="1" x="1533"/>
        <item h="1" x="1543"/>
        <item h="1" x="1403"/>
        <item h="1" x="572"/>
        <item h="1" x="152"/>
        <item h="1" x="1528"/>
        <item x="90"/>
        <item h="1" x="163"/>
        <item h="1" x="377"/>
        <item h="1" x="594"/>
        <item h="1" x="326"/>
        <item h="1" x="1575"/>
        <item h="1" x="790"/>
        <item h="1" x="828"/>
        <item h="1" x="212"/>
        <item h="1" x="973"/>
        <item h="1" x="661"/>
        <item h="1" x="636"/>
        <item h="1" x="1045"/>
        <item h="1" x="1027"/>
        <item h="1" x="684"/>
        <item h="1" x="714"/>
        <item h="1" x="1308"/>
        <item h="1" x="362"/>
        <item h="1" x="387"/>
        <item h="1" x="567"/>
        <item h="1" x="1704"/>
        <item h="1" x="491"/>
        <item h="1" x="889"/>
        <item h="1" x="702"/>
        <item h="1" x="316"/>
        <item h="1" x="1409"/>
        <item h="1" x="459"/>
        <item h="1" x="643"/>
        <item h="1" x="923"/>
        <item h="1" x="1728"/>
        <item h="1" x="1219"/>
        <item h="1" x="1590"/>
        <item h="1" x="539"/>
        <item h="1" x="984"/>
        <item h="1" x="715"/>
        <item h="1" x="1507"/>
        <item h="1" x="1475"/>
        <item h="1" x="325"/>
        <item h="1" x="981"/>
        <item h="1" x="1523"/>
        <item h="1" x="1426"/>
        <item h="1" x="1721"/>
        <item h="1" x="816"/>
        <item h="1" x="1614"/>
        <item h="1" x="115"/>
        <item h="1" x="318"/>
        <item h="1" x="893"/>
        <item h="1" x="802"/>
        <item h="1" x="43"/>
        <item h="1" x="510"/>
        <item h="1" x="1357"/>
        <item h="1" x="1130"/>
        <item h="1" x="1013"/>
        <item h="1" x="347"/>
        <item h="1" x="645"/>
        <item h="1" x="17"/>
        <item h="1" x="1161"/>
        <item h="1" x="1084"/>
        <item h="1" x="1494"/>
        <item h="1" x="1090"/>
        <item h="1" x="841"/>
        <item h="1" x="517"/>
        <item h="1" x="5"/>
        <item h="1" x="1617"/>
        <item h="1" x="1075"/>
        <item h="1" x="1471"/>
        <item h="1" x="1279"/>
        <item h="1" x="791"/>
        <item h="1" x="236"/>
        <item h="1" x="1343"/>
        <item h="1" x="662"/>
        <item h="1" x="967"/>
        <item h="1" x="189"/>
        <item h="1" x="1501"/>
        <item h="1" x="992"/>
        <item h="1" x="265"/>
        <item h="1" x="895"/>
        <item h="1" x="1224"/>
        <item h="1" x="1682"/>
        <item h="1" x="156"/>
        <item h="1" x="1127"/>
        <item h="1" x="549"/>
        <item h="1" x="1335"/>
        <item h="1" x="873"/>
        <item h="1" x="995"/>
        <item h="1" x="499"/>
        <item h="1" x="1255"/>
        <item h="1" x="1569"/>
        <item h="1" x="381"/>
        <item h="1" x="709"/>
        <item h="1" x="586"/>
        <item h="1" x="383"/>
        <item h="1" x="870"/>
        <item h="1" x="476"/>
        <item h="1" x="1540"/>
        <item h="1" x="1038"/>
        <item h="1" x="1323"/>
        <item h="1" x="931"/>
        <item h="1" x="813"/>
        <item h="1" x="1154"/>
        <item h="1" x="356"/>
        <item h="1" x="591"/>
        <item h="1" x="86"/>
        <item h="1" x="1085"/>
        <item h="1" x="1053"/>
        <item h="1" x="338"/>
        <item h="1" x="831"/>
        <item h="1" x="729"/>
        <item h="1" x="1258"/>
        <item h="1" x="961"/>
        <item h="1" x="979"/>
        <item h="1" x="1225"/>
        <item h="1" x="1421"/>
        <item h="1" x="677"/>
        <item h="1" x="114"/>
        <item h="1" x="868"/>
        <item h="1" x="1195"/>
        <item h="1" x="373"/>
        <item h="1" x="1202"/>
        <item h="1" x="597"/>
        <item h="1" x="835"/>
        <item h="1" x="826"/>
        <item h="1" x="1077"/>
        <item h="1" x="1017"/>
        <item h="1" x="598"/>
        <item h="1" x="891"/>
        <item h="1" x="550"/>
        <item h="1" x="642"/>
        <item h="1" x="1060"/>
        <item h="1" x="1316"/>
        <item h="1" x="1056"/>
        <item h="1" x="1150"/>
        <item h="1" x="1062"/>
        <item h="1" x="1022"/>
        <item h="1" x="710"/>
        <item h="1" x="1153"/>
        <item h="1" x="44"/>
        <item h="1" x="1263"/>
        <item h="1" x="728"/>
        <item h="1" x="538"/>
        <item h="1" x="1025"/>
        <item h="1" x="132"/>
        <item h="1" x="420"/>
        <item h="1" x="1002"/>
        <item h="1" x="1711"/>
        <item h="1" x="1113"/>
        <item h="1" x="331"/>
        <item h="1" x="1493"/>
        <item h="1" x="261"/>
        <item h="1" x="190"/>
        <item h="1" x="65"/>
        <item h="1" x="486"/>
        <item h="1" x="1616"/>
        <item h="1" x="1601"/>
        <item h="1" x="1168"/>
        <item h="1" x="1449"/>
        <item h="1" x="429"/>
        <item h="1" x="817"/>
        <item h="1" x="125"/>
        <item h="1" x="553"/>
        <item h="1" x="274"/>
        <item h="1" x="587"/>
        <item h="1" x="239"/>
        <item h="1" x="1402"/>
        <item h="1" x="1049"/>
        <item h="1" x="281"/>
        <item h="1" x="906"/>
        <item h="1" x="117"/>
        <item h="1" x="1491"/>
        <item h="1" x="584"/>
        <item h="1" x="352"/>
        <item h="1" x="903"/>
        <item h="1" x="1145"/>
        <item h="1" x="620"/>
        <item h="1" x="693"/>
        <item h="1" x="669"/>
        <item h="1" x="287"/>
        <item h="1" x="425"/>
        <item h="1" x="918"/>
        <item h="1" x="379"/>
        <item h="1" x="349"/>
        <item h="1" x="257"/>
        <item h="1" x="611"/>
        <item h="1" x="419"/>
        <item h="1" x="227"/>
        <item h="1" x="1073"/>
        <item h="1" x="1032"/>
        <item h="1" x="196"/>
        <item h="1" x="1310"/>
        <item h="1" x="771"/>
        <item h="1" x="502"/>
        <item h="1" x="143"/>
        <item h="1" x="209"/>
        <item h="1" x="310"/>
        <item h="1" x="351"/>
        <item h="1" x="808"/>
        <item h="1" x="1162"/>
        <item h="1" x="1341"/>
        <item h="1" x="451"/>
        <item h="1" x="456"/>
        <item h="1" x="585"/>
        <item h="1" x="392"/>
        <item h="1" x="706"/>
        <item h="1" x="1041"/>
        <item h="1" x="648"/>
        <item h="1" x="726"/>
        <item h="1" x="784"/>
        <item h="1" x="725"/>
        <item h="1" x="568"/>
        <item h="1" x="182"/>
        <item h="1" x="259"/>
        <item h="1" x="1354"/>
        <item h="1" x="95"/>
        <item h="1" x="327"/>
        <item h="1" x="695"/>
        <item h="1" x="138"/>
        <item h="1" x="386"/>
        <item h="1" x="872"/>
        <item h="1" x="97"/>
        <item h="1" x="1094"/>
        <item h="1" x="982"/>
        <item h="1" x="262"/>
        <item h="1" x="974"/>
        <item h="1" x="304"/>
        <item h="1" x="256"/>
        <item h="1" x="47"/>
        <item h="1" x="27"/>
        <item h="1" x="276"/>
        <item h="1" x="298"/>
        <item h="1" x="698"/>
        <item h="1" x="1021"/>
        <item h="1" x="82"/>
        <item h="1" x="213"/>
        <item h="1" x="162"/>
        <item h="1" x="581"/>
        <item h="1" x="177"/>
        <item h="1" x="277"/>
        <item h="1" x="885"/>
        <item h="1" x="463"/>
        <item h="1" x="410"/>
        <item h="1" x="1695"/>
        <item h="1" x="243"/>
        <item h="1" x="836"/>
        <item h="1" x="886"/>
        <item h="1" x="267"/>
        <item h="1" x="522"/>
        <item h="1" x="1514"/>
        <item h="1" x="798"/>
        <item h="1" x="406"/>
        <item h="1" x="80"/>
        <item h="1" x="445"/>
        <item h="1" x="344"/>
        <item h="1" x="301"/>
        <item h="1" x="843"/>
        <item h="1" x="404"/>
        <item h="1" x="1319"/>
        <item h="1" x="402"/>
        <item h="1" x="158"/>
        <item h="1" x="91"/>
        <item h="1" x="87"/>
        <item h="1" x="98"/>
        <item h="1" x="329"/>
        <item h="1" x="536"/>
        <item h="1" x="198"/>
        <item h="1" x="421"/>
        <item h="1" x="1212"/>
        <item h="1" x="582"/>
        <item h="1" x="627"/>
        <item h="1" x="952"/>
        <item h="1" x="1667"/>
        <item h="1" x="1561"/>
        <item h="1" x="1529"/>
        <item h="1" x="1599"/>
        <item h="1" x="1620"/>
        <item h="1" x="1521"/>
        <item h="1" x="1670"/>
        <item h="1" x="1594"/>
        <item h="1" x="1148"/>
        <item h="1" x="1641"/>
        <item h="1" x="1555"/>
        <item h="1" x="1387"/>
        <item h="1" x="1467"/>
        <item h="1" x="1619"/>
        <item h="1" x="1588"/>
        <item h="1" x="1328"/>
        <item h="1" x="711"/>
        <item h="1" x="1416"/>
        <item h="1" x="1591"/>
        <item h="1" x="1199"/>
        <item h="1" x="1537"/>
        <item h="1" x="1395"/>
        <item h="1" x="1505"/>
        <item h="1" x="1370"/>
        <item h="1" x="1189"/>
        <item h="1" x="1504"/>
        <item h="1" x="1427"/>
        <item h="1" x="1605"/>
        <item h="1" x="1607"/>
        <item h="1" x="1672"/>
        <item h="1" x="1552"/>
        <item h="1" x="1031"/>
        <item h="1" x="1535"/>
        <item h="1" x="1482"/>
        <item h="1" x="1563"/>
        <item h="1" x="1097"/>
        <item h="1" x="1524"/>
        <item h="1" x="1057"/>
        <item h="1" x="1470"/>
        <item h="1" x="1657"/>
        <item h="1" x="1394"/>
        <item h="1" x="1512"/>
        <item h="1" x="1545"/>
        <item h="1" x="1597"/>
        <item h="1" x="1615"/>
        <item h="1" x="1327"/>
        <item h="1" x="1656"/>
        <item h="1" x="1578"/>
        <item h="1" x="1451"/>
        <item h="1" x="1536"/>
        <item h="1" x="1503"/>
        <item h="1" x="1530"/>
        <item h="1" x="1727"/>
        <item h="1" x="1520"/>
        <item h="1" x="1630"/>
        <item h="1" x="1650"/>
        <item h="1" x="1664"/>
        <item h="1" x="1639"/>
        <item h="1" x="1600"/>
        <item h="1" x="1534"/>
        <item h="1" x="1457"/>
        <item h="1" x="1554"/>
        <item h="1" x="1655"/>
        <item h="1" x="1210"/>
        <item h="1" x="1548"/>
        <item h="1" x="1281"/>
        <item h="1" x="1305"/>
        <item h="1" x="1463"/>
        <item h="1" x="1352"/>
        <item h="1" x="1566"/>
        <item h="1" x="1636"/>
        <item h="1" x="1715"/>
        <item h="1" x="1518"/>
        <item h="1" x="1526"/>
        <item h="1" x="1292"/>
        <item h="1" x="1495"/>
        <item h="1" x="1472"/>
        <item h="1" x="1690"/>
        <item h="1" x="1595"/>
        <item h="1" x="1187"/>
        <item h="1" x="270"/>
        <item h="1" x="437"/>
        <item h="1" x="1163"/>
        <item h="1" x="1669"/>
        <item h="1" x="1585"/>
        <item h="1" x="865"/>
        <item h="1" x="801"/>
        <item h="1" x="1445"/>
        <item h="1" x="489"/>
        <item h="1" x="971"/>
        <item h="1" x="1221"/>
        <item h="1" x="1240"/>
        <item h="1" x="985"/>
        <item h="1" x="1076"/>
        <item h="1" x="254"/>
        <item h="1" x="604"/>
        <item h="1" x="1295"/>
        <item h="1" x="663"/>
        <item h="1" x="1052"/>
        <item h="1" x="814"/>
        <item h="1" x="1064"/>
        <item h="1" x="1042"/>
        <item h="1" x="1379"/>
        <item h="1" x="1546"/>
        <item h="1" x="800"/>
        <item h="1" x="403"/>
        <item h="1" x="1249"/>
        <item h="1" x="458"/>
        <item h="1" x="1098"/>
        <item h="1" x="292"/>
        <item h="1" x="1201"/>
        <item h="1" x="1324"/>
        <item h="1" x="576"/>
        <item h="1" x="639"/>
        <item h="1" x="513"/>
        <item h="1" x="819"/>
        <item h="1" x="546"/>
        <item h="1" x="186"/>
        <item h="1" x="500"/>
        <item h="1" x="1028"/>
        <item h="1" x="681"/>
        <item h="1" x="941"/>
        <item h="1" x="1007"/>
        <item h="1" x="1689"/>
        <item h="1" x="1014"/>
        <item h="1" x="330"/>
        <item h="1" x="716"/>
        <item h="1" x="76"/>
        <item h="1" x="1020"/>
        <item h="1" x="712"/>
        <item h="1" x="737"/>
        <item h="1" x="614"/>
        <item h="1" x="1048"/>
        <item h="1" x="248"/>
        <item h="1" x="1010"/>
        <item h="1" x="1184"/>
        <item h="1" x="754"/>
        <item h="1" x="104"/>
        <item h="1" x="357"/>
        <item h="1" x="293"/>
        <item h="1" x="291"/>
        <item h="1" x="1699"/>
        <item h="1" x="1110"/>
        <item h="1" x="721"/>
        <item h="1" x="944"/>
        <item h="1" x="1080"/>
        <item h="1" x="794"/>
        <item h="1" x="1386"/>
        <item h="1" x="1036"/>
        <item h="1" x="1146"/>
        <item h="1" x="1157"/>
        <item h="1" x="722"/>
        <item h="1" x="858"/>
        <item h="1" x="452"/>
        <item h="1" x="1018"/>
        <item h="1" x="595"/>
        <item h="1" x="733"/>
        <item h="1" x="283"/>
        <item h="1" x="742"/>
        <item h="1" x="397"/>
        <item h="1" x="280"/>
        <item h="1" x="1126"/>
        <item h="1" x="1196"/>
        <item h="1" x="520"/>
        <item h="1" x="741"/>
        <item h="1" x="851"/>
        <item h="1" x="1066"/>
        <item h="1" x="66"/>
        <item h="1" x="374"/>
        <item h="1" x="1438"/>
        <item h="1" x="193"/>
        <item h="1" x="252"/>
        <item h="1" x="427"/>
        <item h="1" x="768"/>
        <item h="1" x="1551"/>
        <item h="1" x="139"/>
        <item h="1" x="804"/>
        <item h="1" x="231"/>
        <item h="1" x="1183"/>
        <item h="1" x="530"/>
        <item h="1" x="1665"/>
        <item h="1" x="717"/>
        <item h="1" x="263"/>
        <item h="1" x="667"/>
        <item h="1" x="308"/>
        <item h="1" x="1008"/>
        <item h="1" x="559"/>
        <item h="1" x="633"/>
        <item h="1" x="241"/>
        <item h="1" x="432"/>
        <item h="1" x="547"/>
        <item h="1" x="339"/>
        <item h="1" x="744"/>
        <item h="1" x="284"/>
        <item h="1" x="1398"/>
        <item h="1" x="151"/>
        <item h="1" x="297"/>
        <item h="1" x="537"/>
        <item h="1" x="405"/>
        <item h="1" x="926"/>
        <item h="1" x="245"/>
        <item h="1" x="426"/>
        <item h="1" x="1710"/>
        <item h="1" x="1024"/>
        <item h="1" x="336"/>
        <item h="1" x="1396"/>
        <item h="1" x="1173"/>
        <item h="1" x="332"/>
        <item h="1" x="969"/>
        <item h="1" x="240"/>
        <item h="1" x="376"/>
        <item h="1" x="508"/>
        <item h="1" x="436"/>
        <item h="1" x="266"/>
        <item h="1" x="1434"/>
        <item h="1" x="1296"/>
        <item h="1" x="465"/>
        <item h="1" x="399"/>
        <item h="1" x="850"/>
        <item h="1" x="554"/>
        <item h="1" x="883"/>
        <item h="1" x="565"/>
        <item h="1" x="1474"/>
        <item h="1" x="1134"/>
        <item h="1" x="439"/>
        <item h="1" x="1541"/>
        <item h="1" x="1306"/>
        <item h="1" x="314"/>
        <item h="1" x="719"/>
        <item h="1" x="477"/>
        <item h="1" x="453"/>
        <item h="1" x="1176"/>
        <item h="1" x="1358"/>
        <item h="1" x="888"/>
        <item h="1" x="1156"/>
        <item h="1" x="793"/>
        <item h="1" x="544"/>
        <item h="1" x="1342"/>
        <item h="1" x="1100"/>
        <item h="1" x="348"/>
        <item h="1" x="323"/>
        <item h="1" x="720"/>
        <item h="1" x="975"/>
        <item h="1" x="1723"/>
        <item h="1" x="1023"/>
        <item h="1" x="1275"/>
        <item h="1" x="1256"/>
        <item h="1" x="29"/>
        <item h="1" x="1360"/>
        <item h="1" x="900"/>
        <item h="1" x="871"/>
        <item h="1" x="444"/>
        <item h="1" x="1072"/>
        <item h="1" x="626"/>
        <item h="1" x="160"/>
        <item t="default"/>
      </items>
    </pivotField>
    <pivotField showAll="0"/>
    <pivotField showAll="0"/>
    <pivotField dataField="1" showAll="0">
      <items count="4265">
        <item x="4263"/>
        <item x="4261"/>
        <item x="4262"/>
        <item x="4260"/>
        <item x="4257"/>
        <item x="4259"/>
        <item x="4253"/>
        <item x="4255"/>
        <item x="591"/>
        <item x="4258"/>
        <item x="956"/>
        <item x="803"/>
        <item x="1018"/>
        <item x="2060"/>
        <item x="971"/>
        <item x="2892"/>
        <item x="4256"/>
        <item x="2015"/>
        <item x="3812"/>
        <item x="4031"/>
        <item x="3007"/>
        <item x="4030"/>
        <item x="1542"/>
        <item x="4224"/>
        <item x="1952"/>
        <item x="484"/>
        <item x="4254"/>
        <item x="3584"/>
        <item x="341"/>
        <item x="1433"/>
        <item x="382"/>
        <item x="2091"/>
        <item x="3908"/>
        <item x="3607"/>
        <item x="2021"/>
        <item x="4029"/>
        <item x="306"/>
        <item x="3530"/>
        <item x="351"/>
        <item x="3732"/>
        <item x="2051"/>
        <item x="2022"/>
        <item x="2615"/>
        <item x="52"/>
        <item x="4251"/>
        <item x="508"/>
        <item x="1298"/>
        <item x="1377"/>
        <item x="122"/>
        <item x="1248"/>
        <item x="580"/>
        <item x="2522"/>
        <item x="1904"/>
        <item x="54"/>
        <item x="1205"/>
        <item x="2356"/>
        <item x="3180"/>
        <item x="2473"/>
        <item x="4095"/>
        <item x="2037"/>
        <item x="298"/>
        <item x="1168"/>
        <item x="50"/>
        <item x="4235"/>
        <item x="10"/>
        <item x="23"/>
        <item x="2393"/>
        <item x="3878"/>
        <item x="327"/>
        <item x="27"/>
        <item x="1902"/>
        <item x="3548"/>
        <item x="4245"/>
        <item x="922"/>
        <item x="304"/>
        <item x="614"/>
        <item x="184"/>
        <item x="4196"/>
        <item x="48"/>
        <item x="1643"/>
        <item x="2188"/>
        <item x="599"/>
        <item x="491"/>
        <item x="6"/>
        <item x="1181"/>
        <item x="2669"/>
        <item x="59"/>
        <item x="29"/>
        <item x="2921"/>
        <item x="525"/>
        <item x="3921"/>
        <item x="3071"/>
        <item x="842"/>
        <item x="571"/>
        <item x="4154"/>
        <item x="154"/>
        <item x="132"/>
        <item x="1367"/>
        <item x="1916"/>
        <item x="4059"/>
        <item x="507"/>
        <item x="3590"/>
        <item x="124"/>
        <item x="40"/>
        <item x="4056"/>
        <item x="313"/>
        <item x="2890"/>
        <item x="606"/>
        <item x="338"/>
        <item x="9"/>
        <item x="2232"/>
        <item x="2727"/>
        <item x="481"/>
        <item x="964"/>
        <item x="4206"/>
        <item x="817"/>
        <item x="4155"/>
        <item x="826"/>
        <item x="1425"/>
        <item x="1847"/>
        <item x="2979"/>
        <item x="3796"/>
        <item x="1966"/>
        <item x="170"/>
        <item x="3458"/>
        <item x="292"/>
        <item x="901"/>
        <item x="4192"/>
        <item x="4236"/>
        <item x="560"/>
        <item x="4162"/>
        <item x="523"/>
        <item x="2061"/>
        <item x="2456"/>
        <item x="1583"/>
        <item x="1305"/>
        <item x="4241"/>
        <item x="2740"/>
        <item x="370"/>
        <item x="380"/>
        <item x="383"/>
        <item x="899"/>
        <item x="2734"/>
        <item x="1336"/>
        <item x="1201"/>
        <item x="1076"/>
        <item x="183"/>
        <item x="637"/>
        <item x="1461"/>
        <item x="1240"/>
        <item x="3755"/>
        <item x="2390"/>
        <item x="4198"/>
        <item x="3943"/>
        <item x="552"/>
        <item x="4153"/>
        <item x="567"/>
        <item x="679"/>
        <item x="1414"/>
        <item x="3341"/>
        <item x="3939"/>
        <item x="2624"/>
        <item x="150"/>
        <item x="56"/>
        <item x="915"/>
        <item x="1218"/>
        <item x="1700"/>
        <item x="1194"/>
        <item x="2571"/>
        <item x="1329"/>
        <item x="3587"/>
        <item x="4186"/>
        <item x="2321"/>
        <item x="3868"/>
        <item x="1999"/>
        <item x="1063"/>
        <item x="1844"/>
        <item x="1455"/>
        <item x="3783"/>
        <item x="2440"/>
        <item x="200"/>
        <item x="2439"/>
        <item x="1540"/>
        <item x="398"/>
        <item x="3485"/>
        <item x="3059"/>
        <item x="153"/>
        <item x="3707"/>
        <item x="55"/>
        <item x="1743"/>
        <item x="4070"/>
        <item x="4136"/>
        <item x="1946"/>
        <item x="169"/>
        <item x="1590"/>
        <item x="3790"/>
        <item x="4250"/>
        <item x="32"/>
        <item x="261"/>
        <item x="445"/>
        <item x="708"/>
        <item x="747"/>
        <item x="1931"/>
        <item x="2582"/>
        <item x="2863"/>
        <item x="4112"/>
        <item x="1841"/>
        <item x="4125"/>
        <item x="3928"/>
        <item x="510"/>
        <item x="1373"/>
        <item x="205"/>
        <item x="1575"/>
        <item x="4185"/>
        <item x="410"/>
        <item x="3340"/>
        <item x="1698"/>
        <item x="1350"/>
        <item x="960"/>
        <item x="3136"/>
        <item x="2318"/>
        <item x="1694"/>
        <item x="2155"/>
        <item x="3922"/>
        <item x="1220"/>
        <item x="4085"/>
        <item x="3237"/>
        <item x="1947"/>
        <item x="1173"/>
        <item x="1871"/>
        <item x="2566"/>
        <item x="4060"/>
        <item x="1991"/>
        <item x="1120"/>
        <item x="3478"/>
        <item x="1254"/>
        <item x="635"/>
        <item x="1121"/>
        <item x="238"/>
        <item x="685"/>
        <item x="1880"/>
        <item x="4015"/>
        <item x="2840"/>
        <item x="717"/>
        <item x="266"/>
        <item x="3900"/>
        <item x="2"/>
        <item x="3767"/>
        <item x="98"/>
        <item x="2436"/>
        <item x="825"/>
        <item x="573"/>
        <item x="4252"/>
        <item x="107"/>
        <item x="748"/>
        <item x="3757"/>
        <item x="4083"/>
        <item x="212"/>
        <item x="3718"/>
        <item x="3393"/>
        <item x="1221"/>
        <item x="937"/>
        <item x="2159"/>
        <item x="1950"/>
        <item x="104"/>
        <item x="4168"/>
        <item x="1243"/>
        <item x="3238"/>
        <item x="2831"/>
        <item x="2789"/>
        <item x="241"/>
        <item x="4146"/>
        <item x="3555"/>
        <item x="1424"/>
        <item x="3026"/>
        <item x="529"/>
        <item x="121"/>
        <item x="151"/>
        <item x="1659"/>
        <item x="2846"/>
        <item x="4099"/>
        <item x="4142"/>
        <item x="1543"/>
        <item x="3323"/>
        <item x="4219"/>
        <item x="1238"/>
        <item x="339"/>
        <item x="1569"/>
        <item x="307"/>
        <item x="909"/>
        <item x="386"/>
        <item x="4180"/>
        <item x="2033"/>
        <item x="363"/>
        <item x="4227"/>
        <item x="3614"/>
        <item x="4116"/>
        <item x="3384"/>
        <item x="1506"/>
        <item x="2785"/>
        <item x="2717"/>
        <item x="3814"/>
        <item x="2793"/>
        <item x="3082"/>
        <item x="53"/>
        <item x="252"/>
        <item x="2219"/>
        <item x="3256"/>
        <item x="1833"/>
        <item x="3109"/>
        <item x="2915"/>
        <item x="2903"/>
        <item x="2229"/>
        <item x="2417"/>
        <item x="3683"/>
        <item x="1351"/>
        <item x="3931"/>
        <item x="3846"/>
        <item x="3859"/>
        <item x="703"/>
        <item x="1285"/>
        <item x="4109"/>
        <item x="816"/>
        <item x="3663"/>
        <item x="4172"/>
        <item x="111"/>
        <item x="2844"/>
        <item x="4225"/>
        <item x="743"/>
        <item x="1228"/>
        <item x="1187"/>
        <item x="3657"/>
        <item x="2819"/>
        <item x="288"/>
        <item x="1928"/>
        <item x="1334"/>
        <item x="4141"/>
        <item x="2084"/>
        <item x="3942"/>
        <item x="505"/>
        <item x="138"/>
        <item x="100"/>
        <item x="2129"/>
        <item x="2781"/>
        <item x="4181"/>
        <item x="1119"/>
        <item x="3501"/>
        <item x="3476"/>
        <item x="1657"/>
        <item x="4016"/>
        <item x="1065"/>
        <item x="3287"/>
        <item x="863"/>
        <item x="1579"/>
        <item x="1287"/>
        <item x="2786"/>
        <item x="3909"/>
        <item x="3"/>
        <item x="521"/>
        <item x="691"/>
        <item x="3748"/>
        <item x="4188"/>
        <item x="251"/>
        <item x="2647"/>
        <item x="4246"/>
        <item x="3835"/>
        <item x="3217"/>
        <item x="3618"/>
        <item x="49"/>
        <item x="2635"/>
        <item x="647"/>
        <item x="1123"/>
        <item x="2480"/>
        <item x="3382"/>
        <item x="3112"/>
        <item x="3222"/>
        <item x="2628"/>
        <item x="532"/>
        <item x="1526"/>
        <item x="4045"/>
        <item x="1776"/>
        <item x="3679"/>
        <item x="2850"/>
        <item x="2792"/>
        <item x="2105"/>
        <item x="4184"/>
        <item x="1170"/>
        <item x="4218"/>
        <item x="480"/>
        <item x="2486"/>
        <item x="2729"/>
        <item x="3249"/>
        <item x="3557"/>
        <item x="986"/>
        <item x="2814"/>
        <item x="3957"/>
        <item x="4061"/>
        <item x="3701"/>
        <item x="1631"/>
        <item x="738"/>
        <item x="2818"/>
        <item x="3617"/>
        <item x="4233"/>
        <item x="4134"/>
        <item x="511"/>
        <item x="925"/>
        <item x="1453"/>
        <item x="3760"/>
        <item x="4244"/>
        <item x="3951"/>
        <item x="3404"/>
        <item x="615"/>
        <item x="427"/>
        <item x="2594"/>
        <item x="2864"/>
        <item x="2429"/>
        <item x="2358"/>
        <item x="3850"/>
        <item x="2149"/>
        <item x="1084"/>
        <item x="2422"/>
        <item x="1983"/>
        <item x="1225"/>
        <item x="1098"/>
        <item x="2901"/>
        <item x="2065"/>
        <item x="3830"/>
        <item x="37"/>
        <item x="4080"/>
        <item x="1634"/>
        <item x="2944"/>
        <item x="4023"/>
        <item x="3877"/>
        <item x="1118"/>
        <item x="2548"/>
        <item x="3047"/>
        <item x="2827"/>
        <item x="148"/>
        <item x="3147"/>
        <item x="4120"/>
        <item x="95"/>
        <item x="89"/>
        <item x="974"/>
        <item x="4237"/>
        <item x="400"/>
        <item x="3693"/>
        <item x="756"/>
        <item x="1399"/>
        <item x="870"/>
        <item x="2763"/>
        <item x="722"/>
        <item x="20"/>
        <item x="1968"/>
        <item x="820"/>
        <item x="3778"/>
        <item x="2211"/>
        <item x="1284"/>
        <item x="431"/>
        <item x="4020"/>
        <item x="30"/>
        <item x="3035"/>
        <item x="3801"/>
        <item x="778"/>
        <item x="455"/>
        <item x="1958"/>
        <item x="3206"/>
        <item x="2779"/>
        <item x="1581"/>
        <item x="1266"/>
        <item x="1886"/>
        <item x="3309"/>
        <item x="624"/>
        <item x="3344"/>
        <item x="2857"/>
        <item x="1564"/>
        <item x="453"/>
        <item x="2935"/>
        <item x="2339"/>
        <item x="2016"/>
        <item x="2557"/>
        <item x="4249"/>
        <item x="3503"/>
        <item x="3224"/>
        <item x="3641"/>
        <item x="3639"/>
        <item x="1299"/>
        <item x="2042"/>
        <item x="2517"/>
        <item x="3172"/>
        <item x="181"/>
        <item x="3668"/>
        <item x="3742"/>
        <item x="3104"/>
        <item x="3028"/>
        <item x="3148"/>
        <item x="2203"/>
        <item x="1273"/>
        <item x="3165"/>
        <item x="1463"/>
        <item x="3876"/>
        <item x="2330"/>
        <item x="8"/>
        <item x="213"/>
        <item x="4148"/>
        <item x="3330"/>
        <item x="3268"/>
        <item x="422"/>
        <item x="434"/>
        <item x="2656"/>
        <item x="3624"/>
        <item x="4147"/>
        <item x="997"/>
        <item x="1039"/>
        <item x="462"/>
        <item x="1011"/>
        <item x="4018"/>
        <item x="1683"/>
        <item x="896"/>
        <item x="4229"/>
        <item x="77"/>
        <item x="2805"/>
        <item x="2603"/>
        <item x="1629"/>
        <item x="3818"/>
        <item x="236"/>
        <item x="1725"/>
        <item x="3394"/>
        <item x="1574"/>
        <item x="175"/>
        <item x="3867"/>
        <item x="316"/>
        <item x="28"/>
        <item x="1945"/>
        <item x="2825"/>
        <item x="4161"/>
        <item x="166"/>
        <item x="2604"/>
        <item x="2768"/>
        <item x="3549"/>
        <item x="1017"/>
        <item x="326"/>
        <item x="2816"/>
        <item x="3337"/>
        <item x="1291"/>
        <item x="3897"/>
        <item x="4053"/>
        <item x="174"/>
        <item x="674"/>
        <item x="4160"/>
        <item x="3524"/>
        <item x="3504"/>
        <item x="2503"/>
        <item x="1177"/>
        <item x="218"/>
        <item x="2720"/>
        <item x="2239"/>
        <item x="2769"/>
        <item x="3827"/>
        <item x="221"/>
        <item x="3825"/>
        <item x="3673"/>
        <item x="2537"/>
        <item x="3328"/>
        <item x="699"/>
        <item x="2800"/>
        <item x="3904"/>
        <item x="3508"/>
        <item x="2998"/>
        <item x="437"/>
        <item x="3225"/>
        <item x="811"/>
        <item x="3275"/>
        <item x="2771"/>
        <item x="1078"/>
        <item x="2502"/>
        <item x="3792"/>
        <item x="3807"/>
        <item x="2905"/>
        <item x="2746"/>
        <item x="3595"/>
        <item x="3776"/>
        <item x="802"/>
        <item x="518"/>
        <item x="4243"/>
        <item x="680"/>
        <item x="3037"/>
        <item x="2699"/>
        <item x="3727"/>
        <item x="2752"/>
        <item x="2924"/>
        <item x="173"/>
        <item x="1028"/>
        <item x="4248"/>
        <item x="1640"/>
        <item x="3390"/>
        <item x="2158"/>
        <item x="1707"/>
        <item x="1416"/>
        <item x="262"/>
        <item x="458"/>
        <item x="353"/>
        <item x="917"/>
        <item x="43"/>
        <item x="3828"/>
        <item x="4054"/>
        <item x="65"/>
        <item x="3233"/>
        <item x="3190"/>
        <item x="1911"/>
        <item x="589"/>
        <item x="2048"/>
        <item x="4043"/>
        <item x="3013"/>
        <item x="1473"/>
        <item x="164"/>
        <item x="4242"/>
        <item x="88"/>
        <item x="2784"/>
        <item x="3115"/>
        <item x="3956"/>
        <item x="2343"/>
        <item x="660"/>
        <item x="1846"/>
        <item x="312"/>
        <item x="677"/>
        <item x="3565"/>
        <item x="3730"/>
        <item x="1533"/>
        <item x="1693"/>
        <item x="3218"/>
        <item x="3805"/>
        <item x="3272"/>
        <item x="3076"/>
        <item x="3297"/>
        <item x="2721"/>
        <item x="3314"/>
        <item x="2491"/>
        <item x="2545"/>
        <item x="644"/>
        <item x="487"/>
        <item x="1330"/>
        <item x="4127"/>
        <item x="2914"/>
        <item x="3113"/>
        <item x="4094"/>
        <item x="1393"/>
        <item x="1817"/>
        <item x="3797"/>
        <item x="3910"/>
        <item x="3826"/>
        <item x="4006"/>
        <item x="4078"/>
        <item x="513"/>
        <item x="3510"/>
        <item x="616"/>
        <item x="4226"/>
        <item x="641"/>
        <item x="1319"/>
        <item x="1485"/>
        <item x="3144"/>
        <item x="2992"/>
        <item x="1185"/>
        <item x="4126"/>
        <item x="2346"/>
        <item x="2971"/>
        <item x="348"/>
        <item x="4035"/>
        <item x="1077"/>
        <item x="3156"/>
        <item x="1960"/>
        <item x="1292"/>
        <item x="1385"/>
        <item x="3704"/>
        <item x="3600"/>
        <item x="3470"/>
        <item x="533"/>
        <item x="3669"/>
        <item x="3834"/>
        <item x="4074"/>
        <item x="319"/>
        <item x="2483"/>
        <item x="4104"/>
        <item x="923"/>
        <item x="395"/>
        <item x="1271"/>
        <item x="3290"/>
        <item x="4175"/>
        <item x="3736"/>
        <item x="869"/>
        <item x="4007"/>
        <item x="3175"/>
        <item x="1900"/>
        <item x="926"/>
        <item x="456"/>
        <item x="157"/>
        <item x="1362"/>
        <item x="1397"/>
        <item x="2523"/>
        <item x="3397"/>
        <item x="1600"/>
        <item x="3840"/>
        <item x="3270"/>
        <item x="4238"/>
        <item x="1001"/>
        <item x="18"/>
        <item x="2286"/>
        <item x="2871"/>
        <item x="2322"/>
        <item x="943"/>
        <item x="948"/>
        <item x="1620"/>
        <item x="3837"/>
        <item x="3310"/>
        <item x="1751"/>
        <item x="486"/>
        <item x="2809"/>
        <item x="771"/>
        <item x="4247"/>
        <item x="3434"/>
        <item x="1655"/>
        <item x="248"/>
        <item x="590"/>
        <item x="74"/>
        <item x="2684"/>
        <item x="4212"/>
        <item x="2973"/>
        <item x="78"/>
        <item x="1648"/>
        <item x="4114"/>
        <item x="1114"/>
        <item x="3623"/>
        <item x="155"/>
        <item x="1097"/>
        <item x="145"/>
        <item x="3971"/>
        <item x="669"/>
        <item x="4210"/>
        <item x="764"/>
        <item x="12"/>
        <item x="2197"/>
        <item x="3929"/>
        <item x="451"/>
        <item x="625"/>
        <item x="3195"/>
        <item x="3280"/>
        <item x="2755"/>
        <item x="2271"/>
        <item x="214"/>
        <item x="3793"/>
        <item x="1942"/>
        <item x="405"/>
        <item x="1709"/>
        <item x="2400"/>
        <item x="2494"/>
        <item x="2285"/>
        <item x="1641"/>
        <item x="3770"/>
        <item x="2964"/>
        <item x="4077"/>
        <item x="1255"/>
        <item x="3018"/>
        <item x="3161"/>
        <item x="3451"/>
        <item x="1839"/>
        <item x="1480"/>
        <item x="2593"/>
        <item x="303"/>
        <item x="4207"/>
        <item x="2630"/>
        <item x="2363"/>
        <item x="2000"/>
        <item x="814"/>
        <item x="3174"/>
        <item x="1774"/>
        <item x="602"/>
        <item x="120"/>
        <item x="3873"/>
        <item x="1487"/>
        <item x="761"/>
        <item x="2762"/>
        <item x="1482"/>
        <item x="1203"/>
        <item x="3712"/>
        <item x="1158"/>
        <item x="2933"/>
        <item x="1127"/>
        <item x="515"/>
        <item x="3729"/>
        <item x="3848"/>
        <item x="3055"/>
        <item x="2080"/>
        <item x="3359"/>
        <item x="2109"/>
        <item x="2331"/>
        <item x="167"/>
        <item x="3810"/>
        <item x="7"/>
        <item x="1029"/>
        <item x="1510"/>
        <item x="2235"/>
        <item x="1450"/>
        <item x="278"/>
        <item x="1525"/>
        <item x="860"/>
        <item x="621"/>
        <item x="1268"/>
        <item x="492"/>
        <item x="3762"/>
        <item x="545"/>
        <item x="536"/>
        <item x="1496"/>
        <item x="2012"/>
        <item x="3482"/>
        <item x="230"/>
        <item x="773"/>
        <item x="2324"/>
        <item x="3378"/>
        <item x="2580"/>
        <item x="1885"/>
        <item x="332"/>
        <item x="3967"/>
        <item x="3616"/>
        <item x="995"/>
        <item x="1605"/>
        <item x="2673"/>
        <item x="1892"/>
        <item x="158"/>
        <item x="1741"/>
        <item x="3391"/>
        <item x="128"/>
        <item x="2982"/>
        <item x="2509"/>
        <item x="3016"/>
        <item x="4022"/>
        <item x="2487"/>
        <item x="2233"/>
        <item x="2747"/>
        <item x="914"/>
        <item x="1417"/>
        <item x="4151"/>
        <item x="1478"/>
        <item x="3520"/>
        <item x="467"/>
        <item x="1515"/>
        <item x="2124"/>
        <item x="2970"/>
        <item x="1669"/>
        <item x="4130"/>
        <item x="3077"/>
        <item x="1529"/>
        <item x="1576"/>
        <item x="3625"/>
        <item x="4149"/>
        <item x="3536"/>
        <item x="1344"/>
        <item x="432"/>
        <item x="3824"/>
        <item x="1259"/>
        <item x="2424"/>
        <item x="2169"/>
        <item x="110"/>
        <item x="449"/>
        <item x="3291"/>
        <item x="2957"/>
        <item x="2896"/>
        <item x="3697"/>
        <item x="3871"/>
        <item x="3396"/>
        <item x="1198"/>
        <item x="2540"/>
        <item x="416"/>
        <item x="1412"/>
        <item x="1881"/>
        <item x="3804"/>
        <item x="1244"/>
        <item x="2845"/>
        <item x="2671"/>
        <item x="1519"/>
        <item x="586"/>
        <item x="3562"/>
        <item x="2920"/>
        <item x="2859"/>
        <item x="745"/>
        <item x="3201"/>
        <item x="3365"/>
        <item x="4092"/>
        <item x="381"/>
        <item x="2685"/>
        <item x="3629"/>
        <item x="246"/>
        <item x="1012"/>
        <item x="196"/>
        <item x="2514"/>
        <item x="1570"/>
        <item x="1058"/>
        <item x="3221"/>
        <item x="2011"/>
        <item x="3145"/>
        <item x="1197"/>
        <item x="2466"/>
        <item x="1250"/>
        <item x="2243"/>
        <item x="1280"/>
        <item x="3940"/>
        <item x="3606"/>
        <item x="2256"/>
        <item x="4222"/>
        <item x="739"/>
        <item x="3332"/>
        <item x="1736"/>
        <item x="1535"/>
        <item x="3235"/>
        <item x="2777"/>
        <item x="1865"/>
        <item x="2774"/>
        <item x="696"/>
        <item x="1426"/>
        <item x="954"/>
        <item x="520"/>
        <item x="1400"/>
        <item x="4068"/>
        <item x="1616"/>
        <item x="3349"/>
        <item x="1080"/>
        <item x="663"/>
        <item x="4200"/>
        <item x="479"/>
        <item x="972"/>
        <item x="1275"/>
        <item x="1898"/>
        <item x="14"/>
        <item x="916"/>
        <item x="3462"/>
        <item x="3630"/>
        <item x="3374"/>
        <item x="2649"/>
        <item x="2469"/>
        <item x="2632"/>
        <item x="2961"/>
        <item x="662"/>
        <item x="3025"/>
        <item x="2508"/>
        <item x="1464"/>
        <item x="3127"/>
        <item x="3154"/>
        <item x="4101"/>
        <item x="2870"/>
        <item x="2739"/>
        <item x="2932"/>
        <item x="2561"/>
        <item x="329"/>
        <item x="3960"/>
        <item x="4157"/>
        <item x="1760"/>
        <item x="1530"/>
        <item x="3883"/>
        <item x="3444"/>
        <item x="2573"/>
        <item x="2681"/>
        <item x="3114"/>
        <item x="3597"/>
        <item x="3439"/>
        <item x="3220"/>
        <item x="3567"/>
        <item x="4005"/>
        <item x="1853"/>
        <item x="2395"/>
        <item x="3813"/>
        <item x="3591"/>
        <item x="1799"/>
        <item x="620"/>
        <item x="1810"/>
        <item x="3153"/>
        <item x="3097"/>
        <item x="2260"/>
        <item x="3335"/>
        <item x="1836"/>
        <item x="4182"/>
        <item x="2706"/>
        <item x="3737"/>
        <item x="3039"/>
        <item x="2861"/>
        <item x="1057"/>
        <item x="291"/>
        <item x="1056"/>
        <item x="4025"/>
        <item x="2836"/>
        <item x="2263"/>
        <item x="1396"/>
        <item x="436"/>
        <item x="1752"/>
        <item x="2766"/>
        <item x="3298"/>
        <item x="2989"/>
        <item x="3550"/>
        <item x="3191"/>
        <item x="1550"/>
        <item x="2277"/>
        <item x="649"/>
        <item x="1756"/>
        <item x="1486"/>
        <item x="3728"/>
        <item x="1770"/>
        <item x="2334"/>
        <item x="501"/>
        <item x="575"/>
        <item x="244"/>
        <item x="1492"/>
        <item x="1981"/>
        <item x="13"/>
        <item x="3965"/>
        <item x="3285"/>
        <item x="4052"/>
        <item x="4165"/>
        <item x="297"/>
        <item x="3700"/>
        <item x="1949"/>
        <item x="1208"/>
        <item x="3816"/>
        <item x="861"/>
        <item x="645"/>
        <item x="2672"/>
        <item x="3427"/>
        <item x="3976"/>
        <item x="3173"/>
        <item x="1732"/>
        <item x="2162"/>
        <item x="265"/>
        <item x="3053"/>
        <item x="2986"/>
        <item x="2455"/>
        <item x="4177"/>
        <item x="385"/>
        <item x="2704"/>
        <item x="1924"/>
        <item x="1430"/>
        <item x="2366"/>
        <item x="3240"/>
        <item x="3628"/>
        <item x="2817"/>
        <item x="3096"/>
        <item x="477"/>
        <item x="682"/>
        <item x="3849"/>
        <item x="1589"/>
        <item x="17"/>
        <item x="4232"/>
        <item x="3063"/>
        <item x="1148"/>
        <item x="695"/>
        <item x="2612"/>
        <item x="4"/>
        <item x="1890"/>
        <item x="3254"/>
        <item x="1154"/>
        <item x="3402"/>
        <item x="2262"/>
        <item x="42"/>
        <item x="2005"/>
        <item x="1779"/>
        <item x="1734"/>
        <item x="918"/>
        <item x="2683"/>
        <item x="162"/>
        <item x="1591"/>
        <item x="3899"/>
        <item x="3706"/>
        <item x="1821"/>
        <item x="664"/>
        <item x="130"/>
        <item x="4019"/>
        <item x="636"/>
        <item x="2645"/>
        <item x="791"/>
        <item x="4064"/>
        <item x="2583"/>
        <item x="3841"/>
        <item x="2698"/>
        <item x="3024"/>
        <item x="4103"/>
        <item x="566"/>
        <item x="3022"/>
        <item x="1189"/>
        <item x="2927"/>
        <item x="4164"/>
        <item x="1544"/>
        <item x="3948"/>
        <item x="3586"/>
        <item x="1527"/>
        <item x="4123"/>
        <item x="1261"/>
        <item x="1516"/>
        <item x="1423"/>
        <item x="1318"/>
        <item x="3817"/>
        <item x="749"/>
        <item x="1676"/>
        <item x="683"/>
        <item x="837"/>
        <item x="2754"/>
        <item x="3582"/>
        <item x="1502"/>
        <item x="4140"/>
        <item x="301"/>
        <item x="44"/>
        <item x="4042"/>
        <item x="36"/>
        <item x="2301"/>
        <item x="1834"/>
        <item x="1297"/>
        <item x="2394"/>
        <item x="2217"/>
        <item x="2434"/>
        <item x="1143"/>
        <item x="1622"/>
        <item x="2079"/>
        <item x="2313"/>
        <item x="3995"/>
        <item x="1053"/>
        <item x="3881"/>
        <item x="3326"/>
        <item x="4041"/>
        <item x="1758"/>
        <item x="2425"/>
        <item x="760"/>
        <item x="2304"/>
        <item x="3808"/>
        <item x="772"/>
        <item x="731"/>
        <item x="2141"/>
        <item x="1645"/>
        <item x="2516"/>
        <item x="87"/>
        <item x="2778"/>
        <item x="3702"/>
        <item x="2614"/>
        <item x="721"/>
        <item x="1452"/>
        <item x="3315"/>
        <item x="2107"/>
        <item x="3656"/>
        <item x="2658"/>
        <item x="3023"/>
        <item x="3941"/>
        <item x="3654"/>
        <item x="4187"/>
        <item x="1670"/>
        <item x="2997"/>
        <item x="2121"/>
        <item x="1633"/>
        <item x="4156"/>
        <item x="1859"/>
        <item x="3839"/>
        <item x="84"/>
        <item x="2780"/>
        <item x="1783"/>
        <item x="818"/>
        <item x="1219"/>
        <item x="2572"/>
        <item x="2798"/>
        <item x="1618"/>
        <item x="3008"/>
        <item x="3740"/>
        <item x="741"/>
        <item x="3122"/>
        <item x="776"/>
        <item x="3602"/>
        <item x="372"/>
        <item x="1353"/>
        <item x="2525"/>
        <item x="267"/>
        <item x="2655"/>
        <item x="1279"/>
        <item x="1621"/>
        <item x="671"/>
        <item x="58"/>
        <item x="5"/>
        <item x="2559"/>
        <item x="698"/>
        <item x="1941"/>
        <item x="1216"/>
        <item x="627"/>
        <item x="883"/>
        <item x="1167"/>
        <item x="541"/>
        <item x="2532"/>
        <item x="2918"/>
        <item x="1237"/>
        <item x="1610"/>
        <item x="1518"/>
        <item x="3637"/>
        <item x="2945"/>
        <item x="1215"/>
        <item x="3788"/>
        <item x="2298"/>
        <item x="1718"/>
        <item x="965"/>
        <item x="1955"/>
        <item x="4046"/>
        <item x="3267"/>
        <item x="3610"/>
        <item x="2345"/>
        <item x="1933"/>
        <item x="1965"/>
        <item x="3964"/>
        <item x="2226"/>
        <item x="2790"/>
        <item x="3057"/>
        <item x="2039"/>
        <item x="1805"/>
        <item x="1387"/>
        <item x="2078"/>
        <item x="3926"/>
        <item x="768"/>
        <item x="1899"/>
        <item x="4240"/>
        <item x="1033"/>
        <item x="3081"/>
        <item x="2283"/>
        <item x="1145"/>
        <item x="3424"/>
        <item x="2803"/>
        <item x="613"/>
        <item x="1445"/>
        <item x="3481"/>
        <item x="3977"/>
        <item x="2799"/>
        <item x="3646"/>
        <item x="2106"/>
        <item x="4167"/>
        <item x="1742"/>
        <item x="3692"/>
        <item x="1493"/>
        <item x="1020"/>
        <item x="3819"/>
        <item x="1086"/>
        <item x="856"/>
        <item x="2018"/>
        <item x="3010"/>
        <item x="2581"/>
        <item x="433"/>
        <item x="2708"/>
        <item x="1917"/>
        <item x="2577"/>
        <item x="393"/>
        <item x="854"/>
        <item x="3769"/>
        <item x="226"/>
        <item x="2828"/>
        <item x="1178"/>
        <item x="1534"/>
        <item x="2272"/>
        <item x="2922"/>
        <item x="3554"/>
        <item x="2320"/>
        <item x="3179"/>
        <item x="2492"/>
        <item x="1122"/>
        <item x="3864"/>
        <item x="240"/>
        <item x="2822"/>
        <item x="987"/>
        <item x="3495"/>
        <item x="1592"/>
        <item x="3178"/>
        <item x="3954"/>
        <item x="2148"/>
        <item x="1939"/>
        <item x="1384"/>
        <item x="160"/>
        <item x="2686"/>
        <item x="2116"/>
        <item x="1934"/>
        <item x="3789"/>
        <item x="420"/>
        <item x="3756"/>
        <item x="3809"/>
        <item x="3576"/>
        <item x="878"/>
        <item x="2837"/>
        <item x="1264"/>
        <item x="3012"/>
        <item x="4221"/>
        <item x="3316"/>
        <item x="1764"/>
        <item x="3484"/>
        <item x="2882"/>
        <item x="4038"/>
        <item x="3677"/>
        <item x="3649"/>
        <item x="1188"/>
        <item x="3307"/>
        <item x="3601"/>
        <item x="1"/>
        <item x="3304"/>
        <item x="2384"/>
        <item x="368"/>
        <item x="82"/>
        <item x="3695"/>
        <item x="1593"/>
        <item x="1663"/>
        <item x="1357"/>
        <item x="2160"/>
        <item x="746"/>
        <item x="2064"/>
        <item x="3874"/>
        <item x="3984"/>
        <item x="2205"/>
        <item x="2371"/>
        <item x="1195"/>
        <item x="2940"/>
        <item x="1598"/>
        <item x="876"/>
        <item x="888"/>
        <item x="4163"/>
        <item x="1840"/>
        <item x="1891"/>
        <item x="1788"/>
        <item x="2224"/>
        <item x="3468"/>
        <item x="2855"/>
        <item x="1147"/>
        <item x="3772"/>
        <item x="1392"/>
        <item x="4002"/>
        <item x="3131"/>
        <item x="4017"/>
        <item x="3348"/>
        <item x="3527"/>
        <item x="2955"/>
        <item x="2662"/>
        <item x="3062"/>
        <item x="2214"/>
        <item x="3552"/>
        <item x="1454"/>
        <item x="447"/>
        <item x="106"/>
        <item x="4228"/>
        <item x="1596"/>
        <item x="843"/>
        <item x="2100"/>
        <item x="3761"/>
        <item x="2372"/>
        <item x="3338"/>
        <item x="3962"/>
        <item x="4090"/>
        <item x="3544"/>
        <item x="3117"/>
        <item x="648"/>
        <item x="2761"/>
        <item x="3333"/>
        <item x="2616"/>
        <item x="446"/>
        <item x="3050"/>
        <item x="2306"/>
        <item x="1971"/>
        <item x="1572"/>
        <item x="2835"/>
        <item x="3699"/>
        <item x="2641"/>
        <item x="959"/>
        <item x="3512"/>
        <item x="3652"/>
        <item x="4111"/>
        <item x="884"/>
        <item x="2156"/>
        <item x="2722"/>
        <item x="724"/>
        <item x="2257"/>
        <item x="2637"/>
        <item x="3441"/>
        <item x="1716"/>
        <item x="136"/>
        <item x="3261"/>
        <item x="2852"/>
        <item x="91"/>
        <item x="2202"/>
        <item x="3594"/>
        <item x="2117"/>
        <item x="3620"/>
        <item x="2578"/>
        <item x="3128"/>
        <item x="3350"/>
        <item x="1095"/>
        <item x="3030"/>
        <item x="3429"/>
        <item x="3159"/>
        <item x="1987"/>
        <item x="1286"/>
        <item x="144"/>
        <item x="4203"/>
        <item x="2842"/>
        <item x="2521"/>
        <item x="4010"/>
        <item x="3219"/>
        <item x="3120"/>
        <item x="1656"/>
        <item x="3780"/>
        <item x="804"/>
        <item x="3821"/>
        <item x="2023"/>
        <item x="1970"/>
        <item x="902"/>
        <item x="3875"/>
        <item x="2040"/>
        <item x="4058"/>
        <item x="3574"/>
        <item x="1938"/>
        <item x="2743"/>
        <item x="1531"/>
        <item x="835"/>
        <item x="1411"/>
        <item x="1161"/>
        <item x="2495"/>
        <item x="3968"/>
        <item x="1484"/>
        <item x="471"/>
        <item x="1617"/>
        <item x="632"/>
        <item x="1223"/>
        <item x="202"/>
        <item x="3135"/>
        <item x="3406"/>
        <item x="3258"/>
        <item x="1878"/>
        <item x="2843"/>
        <item x="117"/>
        <item x="2895"/>
        <item x="582"/>
        <item x="2088"/>
        <item x="1801"/>
        <item x="1420"/>
        <item x="2659"/>
        <item x="1108"/>
        <item x="1673"/>
        <item x="962"/>
        <item x="1179"/>
        <item x="388"/>
        <item x="2128"/>
        <item x="2186"/>
        <item x="1162"/>
        <item x="3836"/>
        <item x="650"/>
        <item x="3533"/>
        <item x="2387"/>
        <item x="1355"/>
        <item x="114"/>
        <item x="1211"/>
        <item x="769"/>
        <item x="3389"/>
        <item x="1471"/>
        <item x="3924"/>
        <item x="1660"/>
        <item x="176"/>
        <item x="668"/>
        <item x="3923"/>
        <item x="1989"/>
        <item x="2405"/>
        <item x="3525"/>
        <item x="22"/>
        <item x="168"/>
        <item x="3239"/>
        <item x="1290"/>
        <item x="3456"/>
        <item x="2868"/>
        <item x="2733"/>
        <item x="725"/>
        <item x="3858"/>
        <item x="3140"/>
        <item x="2242"/>
        <item x="877"/>
        <item x="75"/>
        <item x="1665"/>
        <item x="2665"/>
        <item x="1363"/>
        <item x="1920"/>
        <item x="1771"/>
        <item x="548"/>
        <item x="2657"/>
        <item x="2946"/>
        <item x="3581"/>
        <item x="2050"/>
        <item x="2332"/>
        <item x="2999"/>
        <item x="3324"/>
        <item x="1824"/>
        <item x="4034"/>
        <item x="357"/>
        <item x="3126"/>
        <item x="3519"/>
        <item x="988"/>
        <item x="1868"/>
        <item x="2715"/>
        <item x="343"/>
        <item x="1227"/>
        <item x="2575"/>
        <item x="838"/>
        <item x="3608"/>
        <item x="407"/>
        <item x="3021"/>
        <item x="2911"/>
        <item x="365"/>
        <item x="2354"/>
        <item x="2644"/>
        <item x="3370"/>
        <item x="762"/>
        <item x="2489"/>
        <item x="4098"/>
        <item x="1625"/>
        <item x="127"/>
        <item x="1772"/>
        <item x="2291"/>
        <item x="3183"/>
        <item x="1514"/>
        <item x="1340"/>
        <item x="1558"/>
        <item x="1277"/>
        <item x="670"/>
        <item x="4166"/>
        <item x="2123"/>
        <item x="2365"/>
        <item x="3561"/>
        <item x="509"/>
        <item x="2303"/>
        <item x="4143"/>
        <item x="1782"/>
        <item x="3935"/>
        <item x="4121"/>
        <item x="2867"/>
        <item x="3363"/>
        <item x="740"/>
        <item x="3499"/>
        <item x="3934"/>
        <item x="4071"/>
        <item x="737"/>
        <item x="478"/>
        <item x="1000"/>
        <item x="720"/>
        <item x="2858"/>
        <item x="1467"/>
        <item x="4012"/>
        <item x="3676"/>
        <item x="2319"/>
        <item x="2569"/>
        <item x="1113"/>
        <item x="3197"/>
        <item x="673"/>
        <item x="113"/>
        <item x="2143"/>
        <item x="2772"/>
        <item x="874"/>
        <item x="2309"/>
        <item x="561"/>
        <item x="2452"/>
        <item x="1388"/>
        <item x="1862"/>
        <item x="1992"/>
        <item x="1780"/>
        <item x="3905"/>
        <item x="1347"/>
        <item x="3231"/>
        <item x="2538"/>
        <item x="4067"/>
        <item x="483"/>
        <item x="1684"/>
        <item x="3413"/>
        <item x="2017"/>
        <item x="1719"/>
        <item x="1092"/>
        <item x="3118"/>
        <item x="1368"/>
        <item x="939"/>
        <item x="225"/>
        <item x="1580"/>
        <item x="1712"/>
        <item x="3546"/>
        <item x="1157"/>
        <item x="3747"/>
        <item x="2411"/>
        <item x="2221"/>
        <item x="1358"/>
        <item x="3746"/>
        <item x="3784"/>
        <item x="1781"/>
        <item x="1105"/>
        <item x="204"/>
        <item x="2460"/>
        <item x="86"/>
        <item x="1778"/>
        <item x="3312"/>
        <item x="3571"/>
        <item x="2980"/>
        <item x="423"/>
        <item x="3832"/>
        <item x="3000"/>
        <item x="3721"/>
        <item x="3473"/>
        <item x="3660"/>
        <item x="1317"/>
        <item x="1984"/>
        <item x="2854"/>
        <item x="3137"/>
        <item x="2446"/>
        <item x="1632"/>
        <item x="4088"/>
        <item x="97"/>
        <item x="2497"/>
        <item x="3091"/>
        <item x="1893"/>
        <item x="249"/>
        <item x="2165"/>
        <item x="3856"/>
        <item x="2437"/>
        <item x="390"/>
        <item x="3088"/>
        <item x="354"/>
        <item x="1007"/>
        <item x="563"/>
        <item x="3598"/>
        <item x="1697"/>
        <item x="2187"/>
        <item x="3463"/>
        <item x="1855"/>
        <item x="2139"/>
        <item x="4057"/>
        <item x="1050"/>
        <item x="1715"/>
        <item x="2651"/>
        <item x="3494"/>
        <item x="4176"/>
        <item x="610"/>
        <item x="2014"/>
        <item x="1437"/>
        <item x="1826"/>
        <item x="3822"/>
        <item x="464"/>
        <item x="3417"/>
        <item x="753"/>
        <item x="418"/>
        <item x="3185"/>
        <item x="2834"/>
        <item x="1962"/>
        <item x="1820"/>
        <item x="4003"/>
        <item x="2804"/>
        <item x="3523"/>
        <item x="3277"/>
        <item x="2947"/>
        <item x="1241"/>
        <item x="2585"/>
        <item x="2642"/>
        <item x="2222"/>
        <item x="1829"/>
        <item x="3403"/>
        <item x="299"/>
        <item x="2380"/>
        <item x="3758"/>
        <item x="1671"/>
        <item x="3725"/>
        <item x="1766"/>
        <item x="653"/>
        <item x="3955"/>
        <item x="3058"/>
        <item x="3842"/>
        <item x="503"/>
        <item x="1323"/>
        <item x="115"/>
        <item x="2282"/>
        <item x="2929"/>
        <item x="3937"/>
        <item x="1144"/>
        <item x="2280"/>
        <item x="544"/>
        <item x="1754"/>
        <item x="1740"/>
        <item x="3162"/>
        <item x="3665"/>
        <item x="709"/>
        <item x="2300"/>
        <item x="441"/>
        <item x="1936"/>
        <item x="1374"/>
        <item x="3635"/>
        <item x="66"/>
        <item x="396"/>
        <item x="3080"/>
        <item x="3631"/>
        <item x="1747"/>
        <item x="1687"/>
        <item x="2678"/>
        <item x="1666"/>
        <item x="1504"/>
        <item x="3659"/>
        <item x="2410"/>
        <item x="1263"/>
        <item x="3559"/>
        <item x="765"/>
        <item x="1413"/>
        <item x="867"/>
        <item x="1695"/>
        <item x="1567"/>
        <item x="3461"/>
        <item x="2178"/>
        <item x="3283"/>
        <item x="3930"/>
        <item x="618"/>
        <item x="2281"/>
        <item x="2368"/>
        <item x="3454"/>
        <item x="1994"/>
        <item x="3251"/>
        <item x="3276"/>
        <item x="2168"/>
        <item x="4129"/>
        <item x="3946"/>
        <item x="2225"/>
        <item x="2485"/>
        <item x="619"/>
        <item x="1932"/>
        <item x="905"/>
        <item x="1749"/>
        <item x="2273"/>
        <item x="1806"/>
        <item x="2161"/>
        <item x="2045"/>
        <item x="3945"/>
        <item x="359"/>
        <item x="3246"/>
        <item x="1048"/>
        <item x="3138"/>
        <item x="1462"/>
        <item x="2190"/>
        <item x="1395"/>
        <item x="3648"/>
        <item x="2535"/>
        <item x="1680"/>
        <item x="3020"/>
        <item x="3738"/>
        <item x="684"/>
        <item x="3521"/>
        <item x="137"/>
        <item x="4075"/>
        <item x="1978"/>
        <item x="577"/>
        <item x="118"/>
        <item x="931"/>
        <item x="1386"/>
        <item x="4193"/>
        <item x="1441"/>
        <item x="2341"/>
        <item x="1768"/>
        <item x="3264"/>
        <item x="3194"/>
        <item x="1571"/>
        <item x="845"/>
        <item x="3009"/>
        <item x="185"/>
        <item x="2985"/>
        <item x="3157"/>
        <item x="3260"/>
        <item x="182"/>
        <item x="1568"/>
        <item x="178"/>
        <item x="2660"/>
        <item x="2420"/>
        <item x="1637"/>
        <item x="2189"/>
        <item x="51"/>
        <item x="63"/>
        <item x="2976"/>
        <item x="3611"/>
        <item x="1401"/>
        <item x="2137"/>
        <item x="3466"/>
        <item x="2059"/>
        <item x="1688"/>
        <item x="2787"/>
        <item x="2967"/>
        <item x="1499"/>
        <item x="3754"/>
        <item x="1135"/>
        <item x="1309"/>
        <item x="3880"/>
        <item x="1547"/>
        <item x="4169"/>
        <item x="2776"/>
        <item x="499"/>
        <item x="1117"/>
        <item x="3318"/>
        <item x="45"/>
        <item x="2459"/>
        <item x="3202"/>
        <item x="2333"/>
        <item x="4122"/>
        <item x="3599"/>
        <item x="442"/>
        <item x="3407"/>
        <item x="2702"/>
        <item x="3980"/>
        <item x="198"/>
        <item x="2191"/>
        <item x="2140"/>
        <item x="3347"/>
        <item x="469"/>
        <item x="361"/>
        <item x="3121"/>
        <item x="1308"/>
        <item x="2383"/>
        <item x="1642"/>
        <item x="710"/>
        <item x="1545"/>
        <item x="3741"/>
        <item x="851"/>
        <item x="646"/>
        <item x="2977"/>
        <item x="2126"/>
        <item x="2749"/>
        <item x="1604"/>
        <item x="498"/>
        <item x="3186"/>
        <item x="3516"/>
        <item x="347"/>
        <item x="1726"/>
        <item x="1795"/>
        <item x="1812"/>
        <item x="4001"/>
        <item x="147"/>
        <item x="448"/>
        <item x="1226"/>
        <item x="1407"/>
        <item x="1246"/>
        <item x="2275"/>
        <item x="1176"/>
        <item x="1337"/>
        <item x="2742"/>
        <item x="3932"/>
        <item x="3709"/>
        <item x="3999"/>
        <item x="1701"/>
        <item x="3615"/>
        <item x="1639"/>
        <item x="125"/>
        <item x="3288"/>
        <item x="3542"/>
        <item x="294"/>
        <item x="984"/>
        <item x="1507"/>
        <item x="2054"/>
        <item x="3577"/>
        <item x="452"/>
        <item x="2596"/>
        <item x="3357"/>
        <item x="1523"/>
        <item x="2478"/>
        <item x="3464"/>
        <item x="3950"/>
        <item x="2097"/>
        <item x="4230"/>
        <item x="809"/>
        <item x="1914"/>
        <item x="2620"/>
        <item x="1644"/>
        <item x="282"/>
        <item x="2433"/>
        <item x="482"/>
        <item x="1440"/>
        <item x="1150"/>
        <item x="3271"/>
        <item x="829"/>
        <item x="4204"/>
        <item x="2250"/>
        <item x="3636"/>
        <item x="1314"/>
        <item x="3372"/>
        <item x="3116"/>
        <item x="192"/>
        <item x="2942"/>
        <item x="1171"/>
        <item x="2875"/>
        <item x="2212"/>
        <item x="1141"/>
        <item x="2579"/>
        <item x="2103"/>
        <item x="998"/>
        <item x="193"/>
        <item x="364"/>
        <item x="190"/>
        <item x="2833"/>
        <item x="3366"/>
        <item x="1703"/>
        <item x="256"/>
        <item x="2926"/>
        <item x="2413"/>
        <item x="1679"/>
        <item x="3556"/>
        <item x="2696"/>
        <item x="2897"/>
        <item x="716"/>
        <item x="163"/>
        <item x="881"/>
        <item x="1755"/>
        <item x="2650"/>
        <item x="2693"/>
        <item x="3686"/>
        <item x="180"/>
        <item x="2891"/>
        <item x="815"/>
        <item x="229"/>
        <item x="391"/>
        <item x="3432"/>
        <item x="3845"/>
        <item x="2913"/>
        <item x="3588"/>
        <item x="1867"/>
        <item x="1301"/>
        <item x="3281"/>
        <item x="2327"/>
        <item x="2177"/>
        <item x="1045"/>
        <item x="622"/>
        <item x="1682"/>
        <item x="880"/>
        <item x="3714"/>
        <item x="775"/>
        <item x="3169"/>
        <item x="321"/>
        <item x="2608"/>
        <item x="2552"/>
        <item x="1763"/>
        <item x="3004"/>
        <item x="2261"/>
        <item x="3321"/>
        <item x="1851"/>
        <item x="2813"/>
        <item x="79"/>
        <item x="2096"/>
        <item x="755"/>
        <item x="1163"/>
        <item x="2598"/>
        <item x="990"/>
        <item x="944"/>
        <item x="841"/>
        <item x="1714"/>
        <item x="538"/>
        <item x="1159"/>
        <item x="2512"/>
        <item x="2063"/>
        <item x="2192"/>
        <item x="950"/>
        <item x="2902"/>
        <item x="2471"/>
        <item x="235"/>
        <item x="1864"/>
        <item x="4027"/>
        <item x="3497"/>
        <item x="222"/>
        <item x="3535"/>
        <item x="439"/>
        <item x="1405"/>
        <item x="2181"/>
        <item x="1200"/>
        <item x="260"/>
        <item x="3566"/>
        <item x="1249"/>
        <item x="2958"/>
        <item x="2458"/>
        <item x="2726"/>
        <item x="208"/>
        <item x="1549"/>
        <item x="813"/>
        <item x="886"/>
        <item x="3803"/>
        <item x="2236"/>
        <item x="2795"/>
        <item x="1447"/>
        <item x="3299"/>
        <item x="2643"/>
        <item x="1879"/>
        <item x="993"/>
        <item x="3982"/>
        <item x="2258"/>
        <item x="4047"/>
        <item x="1130"/>
        <item x="3364"/>
        <item x="1954"/>
        <item x="3215"/>
        <item x="2948"/>
        <item x="1230"/>
        <item x="3633"/>
        <item x="3726"/>
        <item x="1327"/>
        <item x="2511"/>
        <item x="1606"/>
        <item x="1790"/>
        <item x="3089"/>
        <item x="3286"/>
        <item x="1653"/>
        <item x="3553"/>
        <item x="945"/>
        <item x="2244"/>
        <item x="1004"/>
        <item x="3863"/>
        <item x="1982"/>
        <item x="2297"/>
        <item x="889"/>
        <item x="1489"/>
        <item x="209"/>
        <item x="1802"/>
        <item x="3200"/>
        <item x="1883"/>
        <item x="285"/>
        <item x="3243"/>
        <item x="34"/>
        <item x="1269"/>
        <item x="3515"/>
        <item x="1798"/>
        <item x="3475"/>
        <item x="1142"/>
        <item x="210"/>
        <item x="2526"/>
        <item x="1612"/>
        <item x="2292"/>
        <item x="373"/>
        <item x="2730"/>
        <item x="2691"/>
        <item x="2355"/>
        <item x="2449"/>
        <item x="3653"/>
        <item x="1922"/>
        <item x="3752"/>
        <item x="1761"/>
        <item x="600"/>
        <item x="3064"/>
        <item x="978"/>
        <item x="4178"/>
        <item x="1986"/>
        <item x="3541"/>
        <item x="3187"/>
        <item x="666"/>
        <item x="3579"/>
        <item x="4097"/>
        <item x="1089"/>
        <item x="3719"/>
        <item x="1260"/>
        <item x="2472"/>
        <item x="2404"/>
        <item x="519"/>
        <item x="399"/>
        <item x="3302"/>
        <item x="906"/>
        <item x="1109"/>
        <item x="3093"/>
        <item x="1025"/>
        <item x="2428"/>
        <item x="38"/>
        <item x="1338"/>
        <item x="3453"/>
        <item x="526"/>
        <item x="2426"/>
        <item x="568"/>
        <item x="2120"/>
        <item x="3490"/>
        <item x="3534"/>
        <item x="2198"/>
        <item x="379"/>
        <item x="2943"/>
        <item x="3782"/>
        <item x="3815"/>
        <item x="2695"/>
        <item x="2832"/>
        <item x="3210"/>
        <item x="293"/>
        <item x="2353"/>
        <item x="3994"/>
        <item x="2052"/>
        <item x="2312"/>
        <item x="557"/>
        <item x="1469"/>
        <item x="3674"/>
        <item x="3882"/>
        <item x="1888"/>
        <item x="3329"/>
        <item x="2349"/>
        <item x="1477"/>
        <item x="750"/>
        <item x="1849"/>
        <item x="697"/>
        <item x="3167"/>
        <item x="1106"/>
        <item x="315"/>
        <item x="1495"/>
        <item x="1451"/>
        <item x="3360"/>
        <item x="2247"/>
        <item x="920"/>
        <item x="1532"/>
        <item x="2145"/>
        <item x="908"/>
        <item x="858"/>
        <item x="1872"/>
        <item x="952"/>
        <item x="2750"/>
        <item x="4039"/>
        <item x="2960"/>
        <item x="94"/>
        <item x="1457"/>
        <item x="3111"/>
        <item x="1565"/>
        <item x="976"/>
        <item x="207"/>
        <item x="195"/>
        <item x="3106"/>
        <item x="2563"/>
        <item x="2953"/>
        <item x="2562"/>
        <item x="1944"/>
        <item x="1852"/>
        <item x="2055"/>
        <item x="2421"/>
        <item x="109"/>
        <item x="3514"/>
        <item x="3914"/>
        <item x="1554"/>
        <item x="927"/>
        <item x="112"/>
        <item x="317"/>
        <item x="4119"/>
        <item x="2873"/>
        <item x="900"/>
        <item x="3465"/>
        <item x="3765"/>
        <item x="2102"/>
        <item x="3545"/>
        <item x="1459"/>
        <item x="2839"/>
        <item x="3799"/>
        <item x="1930"/>
        <item x="1762"/>
        <item x="2904"/>
        <item x="2269"/>
        <item x="2370"/>
        <item x="1951"/>
        <item x="4087"/>
        <item x="3087"/>
        <item x="979"/>
        <item x="149"/>
        <item x="565"/>
        <item x="1850"/>
        <item x="1988"/>
        <item x="3722"/>
        <item x="1206"/>
        <item x="1887"/>
        <item x="3078"/>
        <item x="4117"/>
        <item x="264"/>
        <item x="953"/>
        <item x="929"/>
        <item x="2565"/>
        <item x="3862"/>
        <item x="3166"/>
        <item x="3032"/>
        <item x="3570"/>
        <item x="3491"/>
        <item x="1101"/>
        <item x="1720"/>
        <item x="199"/>
        <item x="3247"/>
        <item x="402"/>
        <item x="263"/>
        <item x="2661"/>
        <item x="384"/>
        <item x="1808"/>
        <item x="140"/>
        <item x="585"/>
        <item x="2847"/>
        <item x="3716"/>
        <item x="1009"/>
        <item x="3152"/>
        <item x="3609"/>
        <item x="3643"/>
        <item x="1300"/>
        <item x="2987"/>
        <item x="1658"/>
        <item x="2770"/>
        <item x="350"/>
        <item x="2409"/>
        <item x="234"/>
        <item x="1174"/>
        <item x="3014"/>
        <item x="2086"/>
        <item x="4113"/>
        <item x="2688"/>
        <item x="259"/>
        <item x="785"/>
        <item x="3705"/>
        <item x="1476"/>
        <item x="564"/>
        <item x="1536"/>
        <item x="1559"/>
        <item x="2680"/>
        <item x="3670"/>
        <item x="1578"/>
        <item x="2007"/>
        <item x="3604"/>
        <item x="2041"/>
        <item x="2388"/>
        <item x="336"/>
        <item x="2796"/>
        <item x="2462"/>
        <item x="1071"/>
        <item x="1172"/>
        <item x="1348"/>
        <item x="3634"/>
        <item x="2127"/>
        <item x="2278"/>
        <item x="47"/>
        <item x="2744"/>
        <item x="1094"/>
        <item x="800"/>
        <item x="1704"/>
        <item x="1247"/>
        <item x="1207"/>
        <item x="787"/>
        <item x="3734"/>
        <item x="289"/>
        <item x="1302"/>
        <item x="2167"/>
        <item x="629"/>
        <item x="387"/>
        <item x="3411"/>
        <item x="2519"/>
        <item x="1276"/>
        <item x="2403"/>
        <item x="4139"/>
        <item x="1294"/>
        <item x="1096"/>
        <item x="3203"/>
        <item x="258"/>
        <item x="2609"/>
        <item x="1828"/>
        <item x="328"/>
        <item x="3110"/>
        <item x="1508"/>
        <item x="227"/>
        <item x="2507"/>
        <item x="2254"/>
        <item x="810"/>
        <item x="2002"/>
        <item x="3688"/>
        <item x="1214"/>
        <item x="1800"/>
        <item x="2095"/>
        <item x="2308"/>
        <item x="2714"/>
        <item x="3764"/>
        <item x="2712"/>
        <item x="2677"/>
        <item x="1594"/>
        <item x="1295"/>
        <item x="1909"/>
        <item x="2865"/>
        <item x="1169"/>
        <item x="3442"/>
        <item x="2450"/>
        <item x="2670"/>
        <item x="1403"/>
        <item x="1513"/>
        <item x="4021"/>
        <item x="2237"/>
        <item x="2791"/>
        <item x="1204"/>
        <item x="1546"/>
        <item x="2853"/>
        <item x="546"/>
        <item x="2194"/>
        <item x="2925"/>
        <item x="3182"/>
        <item x="3682"/>
        <item x="2851"/>
        <item x="406"/>
        <item x="2783"/>
        <item x="1626"/>
        <item x="2034"/>
        <item x="3431"/>
        <item x="963"/>
        <item x="3680"/>
        <item x="1081"/>
        <item x="2398"/>
        <item x="2101"/>
        <item x="2397"/>
        <item x="3308"/>
        <item x="219"/>
        <item x="2735"/>
        <item x="2098"/>
        <item x="3305"/>
        <item x="2606"/>
        <item x="3212"/>
        <item x="243"/>
        <item x="3255"/>
        <item x="1611"/>
        <item x="1010"/>
        <item x="443"/>
        <item x="3168"/>
        <item x="2089"/>
        <item x="2119"/>
        <item x="2207"/>
        <item x="3253"/>
        <item x="3472"/>
        <item x="961"/>
        <item x="3204"/>
        <item x="1341"/>
        <item x="1498"/>
        <item x="2415"/>
        <item x="254"/>
        <item x="1026"/>
        <item x="2830"/>
        <item x="1803"/>
        <item x="3596"/>
        <item x="1040"/>
        <item x="1562"/>
        <item x="2797"/>
        <item x="1062"/>
        <item x="1073"/>
        <item x="3963"/>
        <item x="2369"/>
        <item x="1854"/>
        <item x="4100"/>
        <item x="2751"/>
        <item x="1557"/>
        <item x="2154"/>
        <item x="3198"/>
        <item x="3282"/>
        <item x="3101"/>
        <item x="701"/>
        <item x="3056"/>
        <item x="2664"/>
        <item x="2402"/>
        <item x="2898"/>
        <item x="3149"/>
        <item x="206"/>
        <item x="850"/>
        <item x="311"/>
        <item x="412"/>
        <item x="2183"/>
        <item x="2476"/>
        <item x="849"/>
        <item x="1813"/>
        <item x="3274"/>
        <item x="2549"/>
        <item x="2090"/>
        <item x="3585"/>
        <item x="245"/>
        <item x="527"/>
        <item x="1022"/>
        <item x="2815"/>
        <item x="425"/>
        <item x="1061"/>
        <item x="3234"/>
        <item x="1541"/>
        <item x="1728"/>
        <item x="2543"/>
        <item x="2965"/>
        <item x="3446"/>
        <item x="2605"/>
        <item x="617"/>
        <item x="19"/>
        <item x="2889"/>
        <item x="919"/>
        <item x="3492"/>
        <item x="295"/>
        <item x="2601"/>
        <item x="2600"/>
        <item x="3265"/>
        <item x="2375"/>
        <item x="1354"/>
        <item x="3573"/>
        <item x="2490"/>
        <item x="3124"/>
        <item x="4093"/>
        <item x="3572"/>
        <item x="1431"/>
        <item x="3775"/>
        <item x="947"/>
        <item x="2910"/>
        <item x="3216"/>
        <item x="3211"/>
        <item x="1378"/>
        <item x="3981"/>
        <item x="1681"/>
        <item x="767"/>
        <item x="1937"/>
        <item x="3526"/>
        <item x="4033"/>
        <item x="1418"/>
        <item x="1957"/>
        <item x="1863"/>
        <item x="2794"/>
        <item x="3647"/>
        <item x="967"/>
        <item x="2083"/>
        <item x="1615"/>
        <item x="2983"/>
        <item x="2246"/>
        <item x="21"/>
        <item x="2047"/>
        <item x="630"/>
        <item x="476"/>
        <item x="1434"/>
        <item x="1919"/>
        <item x="99"/>
        <item x="1030"/>
        <item x="3294"/>
        <item x="2736"/>
        <item x="879"/>
        <item x="3099"/>
        <item x="757"/>
        <item x="3150"/>
        <item x="2539"/>
        <item x="3518"/>
        <item x="4055"/>
        <item x="419"/>
        <item x="3242"/>
        <item x="3974"/>
        <item x="1359"/>
        <item x="530"/>
        <item x="1967"/>
        <item x="2296"/>
        <item x="103"/>
        <item x="2414"/>
        <item x="3408"/>
        <item x="2640"/>
        <item x="440"/>
        <item x="1702"/>
        <item x="892"/>
        <item x="2916"/>
        <item x="2290"/>
        <item x="774"/>
        <item x="2218"/>
        <item x="1339"/>
        <item x="3184"/>
        <item x="1282"/>
        <item x="4183"/>
        <item x="1748"/>
        <item x="1155"/>
        <item x="3593"/>
        <item x="4159"/>
        <item x="2215"/>
        <item x="3917"/>
        <item x="2046"/>
        <item x="3181"/>
        <item x="224"/>
        <item x="2994"/>
        <item x="2206"/>
        <item x="2748"/>
        <item x="3916"/>
        <item x="369"/>
        <item x="3744"/>
        <item x="734"/>
        <item x="1599"/>
        <item x="1597"/>
        <item x="179"/>
        <item x="2464"/>
        <item x="3915"/>
        <item x="116"/>
        <item x="2610"/>
        <item x="1647"/>
        <item x="578"/>
        <item x="3440"/>
        <item x="4084"/>
        <item x="3209"/>
        <item x="2185"/>
        <item x="2024"/>
        <item x="1773"/>
        <item x="3537"/>
        <item x="2689"/>
        <item x="1099"/>
        <item x="1635"/>
        <item x="430"/>
        <item x="607"/>
        <item x="2364"/>
        <item x="686"/>
        <item x="3820"/>
        <item x="2008"/>
        <item x="2175"/>
        <item x="4223"/>
        <item x="1140"/>
        <item x="2077"/>
        <item x="2173"/>
        <item x="801"/>
        <item x="873"/>
        <item x="1046"/>
        <item x="2888"/>
        <item x="4048"/>
        <item x="2674"/>
        <item x="2431"/>
        <item x="2357"/>
        <item x="1876"/>
        <item x="807"/>
        <item x="2136"/>
        <item x="894"/>
        <item x="1427"/>
        <item x="3781"/>
        <item x="1126"/>
        <item x="239"/>
        <item x="1315"/>
        <item x="2838"/>
        <item x="2385"/>
        <item x="3966"/>
        <item x="60"/>
        <item x="584"/>
        <item x="1444"/>
        <item x="473"/>
        <item x="898"/>
        <item x="376"/>
        <item x="485"/>
        <item x="331"/>
        <item x="2463"/>
        <item x="1796"/>
        <item x="286"/>
        <item x="1894"/>
        <item x="744"/>
        <item x="2995"/>
        <item x="1281"/>
        <item x="1438"/>
        <item x="318"/>
        <item x="2010"/>
        <item x="1015"/>
        <item x="3811"/>
        <item x="335"/>
        <item x="3229"/>
        <item x="1652"/>
        <item x="1619"/>
        <item x="1731"/>
        <item x="970"/>
        <item x="220"/>
        <item x="2401"/>
        <item x="1874"/>
        <item x="895"/>
        <item x="64"/>
        <item x="1421"/>
        <item x="1903"/>
        <item x="403"/>
        <item x="2360"/>
        <item x="3400"/>
        <item x="2560"/>
        <item x="2481"/>
        <item x="280"/>
        <item x="2245"/>
        <item x="2164"/>
        <item x="3170"/>
        <item x="930"/>
        <item x="25"/>
        <item x="2636"/>
        <item x="832"/>
        <item x="3065"/>
        <item x="3262"/>
        <item x="3547"/>
        <item x="2200"/>
        <item x="119"/>
        <item x="3214"/>
        <item x="2475"/>
        <item x="4044"/>
        <item x="255"/>
        <item x="3108"/>
        <item x="1897"/>
        <item x="2974"/>
        <item x="3354"/>
        <item x="2887"/>
        <item x="2265"/>
        <item x="1979"/>
        <item x="2626"/>
        <item x="1466"/>
        <item x="812"/>
        <item x="2550"/>
        <item x="1038"/>
        <item x="3672"/>
        <item x="1325"/>
        <item x="3715"/>
        <item x="1548"/>
        <item x="572"/>
        <item x="3886"/>
        <item x="3753"/>
        <item x="3925"/>
        <item x="1090"/>
        <item x="171"/>
        <item x="2295"/>
        <item x="3098"/>
        <item x="875"/>
        <item x="309"/>
        <item x="2081"/>
        <item x="862"/>
        <item x="2451"/>
        <item x="4171"/>
        <item x="3436"/>
        <item x="1830"/>
        <item x="3380"/>
        <item x="4234"/>
        <item x="1343"/>
        <item x="1160"/>
        <item x="1270"/>
        <item x="3083"/>
        <item x="2821"/>
        <item x="3532"/>
        <item x="188"/>
        <item x="1262"/>
        <item x="1956"/>
        <item x="3368"/>
        <item x="871"/>
        <item x="1733"/>
        <item x="719"/>
        <item x="1786"/>
        <item x="2347"/>
        <item x="1458"/>
        <item x="3419"/>
        <item x="539"/>
        <item x="821"/>
        <item x="2679"/>
        <item x="3325"/>
        <item x="233"/>
        <item x="2894"/>
        <item x="1468"/>
        <item x="408"/>
        <item x="2806"/>
        <item x="215"/>
        <item x="3067"/>
        <item x="2416"/>
        <item x="2546"/>
        <item x="429"/>
        <item x="1685"/>
        <item x="1100"/>
        <item x="2030"/>
        <item x="3785"/>
        <item x="581"/>
        <item x="887"/>
        <item x="1500"/>
        <item x="733"/>
        <item x="549"/>
        <item x="1822"/>
        <item x="2919"/>
        <item x="3006"/>
        <item x="2966"/>
        <item x="2444"/>
        <item x="1390"/>
        <item x="2878"/>
        <item x="711"/>
        <item x="1137"/>
        <item x="3509"/>
        <item x="131"/>
        <item x="4063"/>
        <item x="2602"/>
        <item x="2151"/>
        <item x="793"/>
        <item x="1512"/>
        <item x="1376"/>
        <item x="217"/>
        <item x="1528"/>
        <item x="465"/>
        <item x="3303"/>
        <item x="189"/>
        <item x="3252"/>
        <item x="661"/>
        <item x="232"/>
        <item x="973"/>
        <item x="537"/>
        <item x="3855"/>
        <item x="76"/>
        <item x="3443"/>
        <item x="2993"/>
        <item x="535"/>
        <item x="3193"/>
        <item x="3907"/>
        <item x="3386"/>
        <item x="3250"/>
        <item x="2510"/>
        <item x="1032"/>
        <item x="2293"/>
        <item x="2031"/>
        <item x="3031"/>
        <item x="3906"/>
        <item x="281"/>
        <item x="2288"/>
        <item x="1490"/>
        <item x="4220"/>
        <item x="1436"/>
        <item x="1382"/>
        <item x="3435"/>
        <item x="2135"/>
        <item x="2937"/>
        <item x="2618"/>
        <item x="3339"/>
        <item x="1428"/>
        <item x="911"/>
        <item x="2807"/>
        <item x="2759"/>
        <item x="3236"/>
        <item x="4132"/>
        <item x="2757"/>
        <item x="3675"/>
        <item x="2359"/>
        <item x="996"/>
        <item x="2978"/>
        <item x="3898"/>
        <item x="3847"/>
        <item x="994"/>
        <item x="3717"/>
        <item x="2841"/>
        <item x="1415"/>
        <item x="3230"/>
        <item x="1744"/>
        <item x="35"/>
        <item x="4195"/>
        <item x="1332"/>
        <item x="2880"/>
        <item x="3580"/>
        <item x="3627"/>
        <item x="3060"/>
        <item x="1993"/>
        <item x="1735"/>
        <item x="2558"/>
        <item x="3416"/>
        <item x="823"/>
        <item x="3894"/>
        <item x="1699"/>
        <item x="1818"/>
        <item x="3322"/>
        <item x="3621"/>
        <item x="3412"/>
        <item x="3052"/>
        <item x="1985"/>
        <item x="2513"/>
        <item x="3103"/>
        <item x="1044"/>
        <item x="1116"/>
        <item x="2633"/>
        <item x="1023"/>
        <item x="3889"/>
        <item x="977"/>
        <item x="2907"/>
        <item x="1877"/>
        <item x="2728"/>
        <item x="3040"/>
        <item x="2544"/>
        <item x="3092"/>
        <item x="969"/>
        <item x="797"/>
        <item x="3090"/>
        <item x="3146"/>
        <item x="461"/>
        <item x="1607"/>
        <item x="2076"/>
        <item x="542"/>
        <item x="1483"/>
        <item x="4128"/>
        <item x="1964"/>
        <item x="558"/>
        <item x="2756"/>
        <item x="3696"/>
        <item x="1959"/>
        <item x="4089"/>
        <item x="90"/>
        <item x="3794"/>
        <item x="1082"/>
        <item x="2344"/>
        <item x="1217"/>
        <item x="2564"/>
        <item x="1474"/>
        <item x="550"/>
        <item x="3691"/>
        <item x="1293"/>
        <item x="2700"/>
        <item x="866"/>
        <item x="250"/>
        <item x="3735"/>
        <item x="397"/>
        <item x="2972"/>
        <item x="623"/>
        <item x="2287"/>
        <item x="1229"/>
        <item x="2465"/>
        <item x="594"/>
        <item x="1906"/>
        <item x="3278"/>
        <item x="2553"/>
        <item x="935"/>
        <item x="528"/>
        <item x="934"/>
        <item x="1901"/>
        <item x="806"/>
        <item x="457"/>
        <item x="864"/>
        <item x="3331"/>
        <item x="2547"/>
        <item x="2362"/>
        <item x="2820"/>
        <item x="108"/>
        <item x="4190"/>
        <item x="2584"/>
        <item x="2447"/>
        <item x="3952"/>
        <item x="1785"/>
        <item x="1961"/>
        <item x="2909"/>
        <item x="2625"/>
        <item x="73"/>
        <item x="1324"/>
        <item x="2534"/>
        <item x="3870"/>
        <item x="2396"/>
        <item x="1356"/>
        <item x="3042"/>
        <item x="2067"/>
        <item x="68"/>
        <item x="1918"/>
        <item x="3480"/>
        <item x="4231"/>
        <item x="1649"/>
        <item x="1977"/>
        <item x="2760"/>
        <item x="1910"/>
        <item x="2568"/>
        <item x="1272"/>
        <item x="1014"/>
        <item x="2166"/>
        <item x="1608"/>
        <item x="836"/>
        <item x="1765"/>
        <item x="2646"/>
        <item x="3033"/>
        <item x="628"/>
        <item x="4079"/>
        <item x="1501"/>
        <item x="831"/>
        <item x="2934"/>
        <item x="1472"/>
        <item x="847"/>
        <item x="2515"/>
        <item x="2745"/>
        <item x="389"/>
        <item x="3911"/>
        <item x="284"/>
        <item x="1691"/>
        <item x="4014"/>
        <item x="426"/>
        <item x="522"/>
        <item x="2504"/>
        <item x="2737"/>
        <item x="1843"/>
        <item x="596"/>
        <item x="4216"/>
        <item x="1584"/>
        <item x="1745"/>
        <item x="3460"/>
        <item x="3517"/>
        <item x="3564"/>
        <item x="1069"/>
        <item x="2223"/>
        <item x="1236"/>
        <item x="2352"/>
        <item x="655"/>
        <item x="2675"/>
        <item x="143"/>
        <item x="2623"/>
        <item x="2866"/>
        <item x="11"/>
        <item x="3343"/>
        <item x="287"/>
        <item x="3613"/>
        <item x="2093"/>
        <item x="2908"/>
        <item x="1722"/>
        <item x="374"/>
        <item x="1091"/>
        <item x="3505"/>
        <item x="3381"/>
        <item x="85"/>
        <item x="1998"/>
        <item x="3051"/>
        <item x="2648"/>
        <item x="3745"/>
        <item x="1190"/>
        <item x="269"/>
        <item x="3498"/>
        <item x="2518"/>
        <item x="490"/>
        <item x="3895"/>
        <item x="2072"/>
        <item x="540"/>
        <item x="4073"/>
        <item x="3838"/>
        <item x="2068"/>
        <item x="3690"/>
        <item x="3367"/>
        <item x="3891"/>
        <item x="3938"/>
        <item x="371"/>
        <item x="1857"/>
        <item x="728"/>
        <item x="378"/>
        <item x="26"/>
        <item x="3027"/>
        <item x="392"/>
        <item x="2342"/>
        <item x="2252"/>
        <item x="3733"/>
        <item x="2044"/>
        <item x="1342"/>
        <item x="1746"/>
        <item x="3884"/>
        <item x="1027"/>
        <item x="715"/>
        <item x="3196"/>
        <item x="2574"/>
        <item x="2869"/>
        <item x="2379"/>
        <item x="798"/>
        <item x="1921"/>
        <item x="1088"/>
        <item x="2611"/>
        <item x="346"/>
        <item x="1103"/>
        <item x="2374"/>
        <item x="1638"/>
        <item x="2713"/>
        <item x="2373"/>
        <item x="868"/>
        <item x="3244"/>
        <item x="576"/>
        <item x="4066"/>
        <item x="450"/>
        <item x="4000"/>
        <item x="305"/>
        <item x="3061"/>
        <item x="1905"/>
        <item x="2311"/>
        <item x="574"/>
        <item x="1860"/>
        <item x="2174"/>
        <item x="2808"/>
        <item x="833"/>
        <item x="3996"/>
        <item x="2697"/>
        <item x="2172"/>
        <item x="2302"/>
        <item x="2554"/>
        <item x="3388"/>
        <item x="2949"/>
        <item x="3626"/>
        <item x="3346"/>
        <item x="4145"/>
        <item x="4026"/>
        <item x="201"/>
        <item x="2438"/>
        <item x="2340"/>
        <item x="3773"/>
        <item x="921"/>
        <item x="853"/>
        <item x="975"/>
        <item x="2990"/>
        <item x="2430"/>
        <item x="2029"/>
        <item x="2241"/>
        <item x="1869"/>
        <item x="1624"/>
        <item x="2479"/>
        <item x="3713"/>
        <item x="1087"/>
        <item x="1146"/>
        <item x="999"/>
        <item x="736"/>
        <item x="598"/>
        <item x="2423"/>
        <item x="2876"/>
        <item x="1136"/>
        <item x="330"/>
        <item x="2316"/>
        <item x="1969"/>
        <item x="559"/>
        <item x="3496"/>
        <item x="2310"/>
        <item x="634"/>
        <item x="3989"/>
        <item x="1895"/>
        <item x="1524"/>
        <item x="1346"/>
        <item x="1775"/>
        <item x="2134"/>
        <item x="1601"/>
        <item x="3425"/>
        <item x="1929"/>
        <item x="2407"/>
        <item x="1997"/>
        <item x="2406"/>
        <item x="601"/>
        <item x="2213"/>
        <item x="1251"/>
        <item x="1831"/>
        <item x="3421"/>
        <item x="1361"/>
        <item x="1066"/>
        <item x="903"/>
        <item x="3066"/>
        <item x="517"/>
        <item x="1873"/>
        <item x="2589"/>
        <item x="2248"/>
        <item x="1585"/>
        <item x="3947"/>
        <item x="3851"/>
        <item x="951"/>
        <item x="3479"/>
        <item x="1021"/>
        <item x="3409"/>
        <item x="770"/>
        <item x="3743"/>
        <item x="1972"/>
        <item x="324"/>
        <item x="2627"/>
        <item x="872"/>
        <item x="3401"/>
        <item x="2617"/>
        <item x="1672"/>
        <item x="3471"/>
        <item x="2732"/>
        <item x="468"/>
        <item x="609"/>
        <item x="608"/>
        <item x="3034"/>
        <item x="4135"/>
        <item x="3583"/>
        <item x="1180"/>
        <item x="3226"/>
        <item x="352"/>
        <item x="2454"/>
        <item x="1870"/>
        <item x="3158"/>
        <item x="1792"/>
        <item x="2153"/>
        <item x="592"/>
        <item x="955"/>
        <item x="3575"/>
        <item x="1165"/>
        <item x="4208"/>
        <item x="3334"/>
        <item x="732"/>
        <item x="1975"/>
        <item x="1677"/>
        <item x="495"/>
        <item x="2758"/>
        <item x="2701"/>
        <item x="3017"/>
        <item x="1239"/>
        <item x="2811"/>
        <item x="910"/>
        <item x="3377"/>
        <item x="3445"/>
        <item x="2856"/>
        <item x="1151"/>
        <item x="2963"/>
        <item x="3678"/>
        <item x="1538"/>
        <item x="488"/>
        <item x="1049"/>
        <item x="1662"/>
        <item x="3890"/>
        <item x="1372"/>
        <item x="665"/>
        <item x="3070"/>
        <item x="3831"/>
        <item x="129"/>
        <item x="2802"/>
        <item x="989"/>
        <item x="705"/>
        <item x="3888"/>
        <item x="865"/>
        <item x="1689"/>
        <item x="1005"/>
        <item x="1365"/>
        <item x="3319"/>
        <item x="257"/>
        <item x="1686"/>
        <item x="966"/>
        <item x="1002"/>
        <item x="534"/>
        <item x="4205"/>
        <item x="1041"/>
        <item x="1072"/>
        <item x="2412"/>
        <item x="1152"/>
        <item x="470"/>
        <item x="1265"/>
        <item x="3936"/>
        <item x="1517"/>
        <item x="1602"/>
        <item x="3493"/>
        <item x="3362"/>
        <item x="3777"/>
        <item x="2114"/>
        <item x="729"/>
        <item x="786"/>
        <item x="2113"/>
        <item x="2829"/>
        <item x="1328"/>
        <item x="913"/>
        <item x="2991"/>
        <item x="3612"/>
        <item x="356"/>
        <item x="2883"/>
        <item x="2195"/>
        <item x="3486"/>
        <item x="2710"/>
        <item x="460"/>
        <item x="3301"/>
        <item x="2443"/>
        <item x="2555"/>
        <item x="4008"/>
        <item x="3771"/>
        <item x="1132"/>
        <item x="1556"/>
        <item x="1016"/>
        <item x="1036"/>
        <item x="333"/>
        <item x="203"/>
        <item x="3763"/>
        <item x="1827"/>
        <item x="2703"/>
        <item x="1047"/>
        <item x="4081"/>
        <item x="799"/>
        <item x="1520"/>
        <item x="652"/>
        <item x="570"/>
        <item x="1256"/>
        <item x="141"/>
        <item x="1678"/>
        <item x="2036"/>
        <item x="1335"/>
        <item x="3651"/>
        <item x="1006"/>
        <item x="3474"/>
        <item x="1674"/>
        <item x="3650"/>
        <item x="2418"/>
        <item x="1815"/>
        <item x="3019"/>
        <item x="2741"/>
        <item x="1974"/>
        <item x="2906"/>
        <item x="2622"/>
        <item x="2524"/>
        <item x="1973"/>
        <item x="2621"/>
        <item x="358"/>
        <item x="2204"/>
        <item x="2026"/>
        <item x="3865"/>
        <item x="3336"/>
        <item x="1838"/>
        <item x="2108"/>
        <item x="2408"/>
        <item x="4037"/>
        <item x="2009"/>
        <item x="1613"/>
        <item x="3640"/>
        <item x="3068"/>
        <item x="830"/>
        <item x="366"/>
        <item x="2731"/>
        <item x="3132"/>
        <item x="1603"/>
        <item x="3998"/>
        <item x="1019"/>
        <item x="957"/>
        <item x="3379"/>
        <item x="1791"/>
        <item x="4124"/>
        <item x="2391"/>
        <item x="3129"/>
        <item x="2599"/>
        <item x="2094"/>
        <item x="3852"/>
        <item x="782"/>
        <item x="2328"/>
        <item x="2711"/>
        <item x="2228"/>
        <item x="1153"/>
        <item x="1110"/>
        <item x="631"/>
        <item x="553"/>
        <item x="3918"/>
        <item x="1085"/>
        <item x="2377"/>
        <item x="3513"/>
        <item x="3800"/>
        <item x="1389"/>
        <item x="3320"/>
        <item x="1470"/>
        <item x="3044"/>
        <item x="788"/>
        <item x="3433"/>
        <item x="556"/>
        <item x="983"/>
        <item x="466"/>
        <item x="2071"/>
        <item x="2531"/>
        <item x="156"/>
        <item x="3560"/>
        <item x="3502"/>
        <item x="3176"/>
        <item x="1797"/>
        <item x="1035"/>
        <item x="656"/>
        <item x="1429"/>
        <item x="1753"/>
        <item x="1750"/>
        <item x="1630"/>
        <item x="2238"/>
        <item x="3415"/>
        <item x="588"/>
        <item x="3990"/>
        <item x="2962"/>
        <item x="3228"/>
        <item x="2392"/>
        <item x="2234"/>
        <item x="2176"/>
        <item x="2959"/>
        <item x="3944"/>
        <item x="1333"/>
        <item x="2087"/>
        <item x="1465"/>
        <item x="3667"/>
        <item x="3075"/>
        <item x="325"/>
        <item x="1245"/>
        <item x="783"/>
        <item x="2073"/>
        <item x="2122"/>
        <item x="3896"/>
        <item x="1717"/>
        <item x="859"/>
        <item x="891"/>
        <item x="3658"/>
        <item x="1075"/>
        <item x="2588"/>
        <item x="435"/>
        <item x="41"/>
        <item x="3134"/>
        <item x="2299"/>
        <item x="3467"/>
        <item x="3605"/>
        <item x="102"/>
        <item x="3779"/>
        <item x="4110"/>
        <item x="1193"/>
        <item x="3387"/>
        <item x="300"/>
        <item x="1866"/>
        <item x="1861"/>
        <item x="46"/>
        <item x="3774"/>
        <item x="2872"/>
        <item x="3119"/>
        <item x="3189"/>
        <item x="2289"/>
        <item x="3592"/>
        <item x="2182"/>
        <item x="730"/>
        <item x="1651"/>
        <item x="2448"/>
        <item x="2230"/>
        <item x="1202"/>
        <item x="3449"/>
        <item x="1257"/>
        <item x="587"/>
        <item x="3448"/>
        <item x="133"/>
        <item x="781"/>
        <item x="3447"/>
        <item x="3102"/>
        <item x="1312"/>
        <item x="4107"/>
        <item x="2501"/>
        <item x="2125"/>
        <item x="3759"/>
        <item x="512"/>
        <item x="3100"/>
        <item x="146"/>
        <item x="3311"/>
        <item x="2668"/>
        <item x="2070"/>
        <item x="1925"/>
        <item x="3438"/>
        <item x="273"/>
        <item x="2551"/>
        <item x="1043"/>
        <item x="1102"/>
        <item x="713"/>
        <item x="2724"/>
        <item x="1915"/>
        <item x="2003"/>
        <item x="3751"/>
        <item x="3872"/>
        <item x="2104"/>
        <item x="3430"/>
        <item x="3933"/>
        <item x="2053"/>
        <item x="3300"/>
        <item x="3506"/>
        <item x="707"/>
        <item x="1456"/>
        <item x="2536"/>
        <item x="824"/>
        <item x="1727"/>
        <item x="2587"/>
        <item x="1650"/>
        <item x="2038"/>
        <item x="2530"/>
        <item x="3005"/>
        <item x="1948"/>
        <item x="3420"/>
        <item x="31"/>
        <item x="932"/>
        <item x="2885"/>
        <item x="1710"/>
        <item x="237"/>
        <item x="2879"/>
        <item x="779"/>
        <item x="1627"/>
        <item x="2938"/>
        <item x="1884"/>
        <item x="2877"/>
        <item x="3207"/>
        <item x="2931"/>
        <item x="2690"/>
        <item x="1926"/>
        <item x="2386"/>
        <item x="3133"/>
        <item x="411"/>
        <item x="657"/>
        <item x="1289"/>
        <item x="654"/>
        <item x="2810"/>
        <item x="1316"/>
        <item x="3199"/>
        <item x="1192"/>
        <item x="727"/>
        <item x="2498"/>
        <item x="3399"/>
        <item x="1213"/>
        <item x="3048"/>
        <item x="2676"/>
        <item x="3477"/>
        <item x="2056"/>
        <item x="2738"/>
        <item x="2255"/>
        <item x="3192"/>
        <item x="4009"/>
        <item x="2488"/>
        <item x="2484"/>
        <item x="4191"/>
        <item x="2035"/>
        <item x="2653"/>
        <item x="0"/>
        <item x="2542"/>
        <item x="2590"/>
        <item x="1794"/>
        <item x="2474"/>
        <item x="692"/>
        <item x="2470"/>
        <item x="1706"/>
        <item x="3538"/>
        <item x="2348"/>
        <item x="689"/>
        <item x="1875"/>
        <item x="893"/>
        <item x="924"/>
        <item x="2338"/>
        <item x="1278"/>
        <item x="3843"/>
        <item x="2335"/>
        <item x="2634"/>
        <item x="3961"/>
        <item x="93"/>
        <item x="1321"/>
        <item x="827"/>
        <item x="678"/>
        <item x="2886"/>
        <item x="1759"/>
        <item x="4004"/>
        <item x="1491"/>
        <item x="3003"/>
        <item x="3589"/>
        <item x="1079"/>
        <item x="1394"/>
        <item x="3001"/>
        <item x="2939"/>
        <item x="1832"/>
        <item x="1667"/>
        <item x="15"/>
        <item x="3223"/>
        <item x="2996"/>
        <item x="1614"/>
        <item x="3703"/>
        <item x="3142"/>
        <item x="676"/>
        <item x="504"/>
        <item x="3578"/>
        <item x="1448"/>
        <item x="3953"/>
        <item x="3141"/>
        <item x="24"/>
        <item x="714"/>
        <item x="3423"/>
        <item x="790"/>
        <item x="3902"/>
        <item x="2231"/>
        <item x="1442"/>
        <item x="3049"/>
        <item x="1963"/>
        <item x="3698"/>
        <item x="1398"/>
        <item x="1037"/>
        <item x="2849"/>
        <item x="3043"/>
        <item x="718"/>
        <item x="2528"/>
        <item x="2001"/>
        <item x="1588"/>
        <item x="3414"/>
        <item x="3351"/>
        <item x="2216"/>
        <item x="2110"/>
        <item x="1995"/>
        <item x="3489"/>
        <item x="933"/>
        <item x="759"/>
        <item x="3558"/>
        <item x="3893"/>
        <item x="2267"/>
        <item x="360"/>
        <item x="228"/>
        <item x="1509"/>
        <item x="4137"/>
        <item x="2442"/>
        <item x="904"/>
        <item x="3887"/>
        <item x="472"/>
        <item x="579"/>
        <item x="1186"/>
        <item x="3327"/>
        <item x="2027"/>
        <item x="3177"/>
        <item x="1729"/>
        <item x="2613"/>
        <item x="2133"/>
        <item x="3086"/>
        <item x="3164"/>
        <item x="766"/>
        <item x="3163"/>
        <item x="992"/>
        <item x="1267"/>
        <item x="968"/>
        <item x="459"/>
        <item x="3151"/>
        <item x="4028"/>
        <item x="2399"/>
        <item x="1149"/>
        <item x="3452"/>
        <item x="57"/>
        <item x="3227"/>
        <item x="2264"/>
        <item x="2389"/>
        <item x="3983"/>
        <item x="276"/>
        <item x="3802"/>
        <item x="2323"/>
        <item x="651"/>
        <item x="3731"/>
        <item x="414"/>
        <item x="2196"/>
        <item x="2520"/>
        <item x="3139"/>
        <item x="2576"/>
        <item x="2912"/>
        <item x="3213"/>
        <item x="3979"/>
        <item x="3293"/>
        <item x="3664"/>
        <item x="958"/>
        <item x="912"/>
        <item x="2184"/>
        <item x="2435"/>
        <item x="3522"/>
        <item x="3724"/>
        <item x="1296"/>
        <item x="1070"/>
        <item x="1408"/>
        <item x="514"/>
        <item x="3975"/>
        <item x="4179"/>
        <item x="1842"/>
        <item x="597"/>
        <item x="2115"/>
        <item x="1696"/>
        <item x="2284"/>
        <item x="1789"/>
        <item x="3853"/>
        <item x="531"/>
        <item x="3973"/>
        <item x="938"/>
        <item x="1274"/>
        <item x="2682"/>
        <item x="3507"/>
        <item x="2956"/>
        <item x="1889"/>
        <item x="3791"/>
        <item x="1825"/>
        <item x="1352"/>
        <item x="2884"/>
        <item x="3342"/>
        <item x="2950"/>
        <item x="2210"/>
        <item x="547"/>
        <item x="3410"/>
        <item x="270"/>
        <item x="3405"/>
        <item x="2266"/>
        <item x="1582"/>
        <item x="3844"/>
        <item x="3969"/>
        <item x="2082"/>
        <item x="2936"/>
        <item x="1129"/>
        <item x="2075"/>
        <item x="62"/>
        <item x="3920"/>
        <item x="763"/>
        <item x="985"/>
        <item x="1435"/>
        <item x="712"/>
        <item x="2180"/>
        <item x="4173"/>
        <item x="643"/>
        <item x="1224"/>
        <item x="502"/>
        <item x="1835"/>
        <item x="3069"/>
        <item x="377"/>
        <item x="752"/>
        <item x="1522"/>
        <item x="444"/>
        <item x="2629"/>
        <item x="1175"/>
        <item x="1586"/>
        <item x="1449"/>
        <item x="3913"/>
        <item x="2351"/>
        <item x="1724"/>
        <item x="279"/>
        <item x="1369"/>
        <item x="3373"/>
        <item x="1927"/>
        <item x="2687"/>
        <item x="16"/>
        <item x="3829"/>
        <item x="808"/>
        <item x="569"/>
        <item x="2969"/>
        <item x="1908"/>
        <item x="1460"/>
        <item x="3539"/>
        <item x="2317"/>
        <item x="3958"/>
        <item x="2527"/>
        <item x="2954"/>
        <item x="3279"/>
        <item x="3531"/>
        <item x="638"/>
        <item x="688"/>
        <item x="3529"/>
        <item x="4115"/>
        <item x="1882"/>
        <item x="1623"/>
        <item x="302"/>
        <item x="2157"/>
        <item x="3266"/>
        <item x="135"/>
        <item x="1537"/>
        <item x="2862"/>
        <item x="2427"/>
        <item x="3739"/>
        <item x="1322"/>
        <item x="1380"/>
        <item x="1112"/>
        <item x="3084"/>
        <item x="1419"/>
        <item x="2028"/>
        <item x="2144"/>
        <item x="3418"/>
        <item x="2705"/>
        <item x="1913"/>
        <item x="268"/>
        <item x="409"/>
        <item x="4108"/>
        <item x="340"/>
        <item x="1311"/>
        <item x="784"/>
        <item x="3072"/>
        <item x="780"/>
        <item x="2019"/>
        <item x="314"/>
        <item x="506"/>
        <item x="2329"/>
        <item x="1231"/>
        <item x="1553"/>
        <item x="4214"/>
        <item x="415"/>
        <item x="413"/>
        <item x="3879"/>
        <item x="1953"/>
        <item x="362"/>
        <item x="554"/>
        <item x="2764"/>
        <item x="2467"/>
        <item x="3398"/>
        <item x="4106"/>
        <item x="2984"/>
        <item x="751"/>
        <item x="2753"/>
        <item x="3392"/>
        <item x="4239"/>
        <item x="2826"/>
        <item x="1422"/>
        <item x="3723"/>
        <item x="1664"/>
        <item x="3483"/>
        <item x="1711"/>
        <item x="1375"/>
        <item x="3317"/>
        <item x="3645"/>
        <item x="2586"/>
        <item x="3644"/>
        <item x="1371"/>
        <item x="2294"/>
        <item x="4213"/>
        <item x="789"/>
        <item x="1848"/>
        <item x="1304"/>
        <item x="1511"/>
        <item x="2279"/>
        <item x="4040"/>
        <item x="1212"/>
        <item x="1139"/>
        <item x="277"/>
        <item x="3638"/>
        <item x="177"/>
        <item x="633"/>
        <item x="355"/>
        <item x="2199"/>
        <item x="3015"/>
        <item x="80"/>
        <item x="3457"/>
        <item x="345"/>
        <item x="296"/>
        <item x="463"/>
        <item x="70"/>
        <item x="421"/>
        <item x="3273"/>
        <item x="1406"/>
        <item x="2848"/>
        <item x="3988"/>
        <item x="1258"/>
        <item x="323"/>
        <item x="3987"/>
        <item x="642"/>
        <item x="123"/>
        <item x="3619"/>
        <item x="3257"/>
        <item x="2147"/>
        <item x="2592"/>
        <item x="3353"/>
        <item x="3073"/>
        <item x="687"/>
        <item x="3426"/>
        <item x="493"/>
        <item x="1723"/>
        <item x="72"/>
        <item x="2276"/>
        <item x="982"/>
        <item x="242"/>
        <item x="2981"/>
        <item x="187"/>
        <item x="275"/>
        <item x="2201"/>
        <item x="3054"/>
        <item x="694"/>
        <item x="2975"/>
        <item x="3681"/>
        <item x="344"/>
        <item x="1943"/>
        <item x="1210"/>
        <item x="2493"/>
        <item x="706"/>
        <item x="704"/>
        <item x="2193"/>
        <item x="1990"/>
        <item x="672"/>
        <item x="2066"/>
        <item x="308"/>
        <item x="2723"/>
        <item x="2482"/>
        <item x="3038"/>
        <item x="2326"/>
        <item x="2253"/>
        <item x="928"/>
        <item x="2179"/>
        <item x="2251"/>
        <item x="4158"/>
        <item x="3671"/>
        <item x="2111"/>
        <item x="247"/>
        <item x="4024"/>
        <item x="1488"/>
        <item x="271"/>
        <item x="367"/>
        <item x="71"/>
        <item x="320"/>
        <item x="375"/>
        <item x="555"/>
        <item x="3385"/>
        <item x="1068"/>
        <item x="796"/>
        <item x="2529"/>
        <item x="3011"/>
        <item x="3205"/>
        <item x="2013"/>
        <item x="2928"/>
        <item x="1439"/>
        <item x="1816"/>
        <item x="197"/>
        <item x="2923"/>
        <item x="3296"/>
        <item x="1555"/>
        <item x="1199"/>
        <item x="159"/>
        <item x="1381"/>
        <item x="2270"/>
        <item x="2667"/>
        <item x="2268"/>
        <item x="2663"/>
        <item x="337"/>
        <item x="819"/>
        <item x="1856"/>
        <item x="2337"/>
        <item x="1131"/>
        <item x="4202"/>
        <item x="1128"/>
        <item x="3269"/>
        <item x="1573"/>
        <item x="4150"/>
        <item x="1253"/>
        <item x="2567"/>
        <item x="3459"/>
        <item x="2639"/>
        <item x="1003"/>
        <item x="1320"/>
        <item x="2893"/>
        <item x="1060"/>
        <item x="1242"/>
        <item x="1349"/>
        <item x="2556"/>
        <item x="1232"/>
        <item x="3543"/>
        <item x="840"/>
        <item x="3355"/>
        <item x="1024"/>
        <item x="1138"/>
        <item x="4076"/>
        <item x="1708"/>
        <item x="404"/>
        <item x="3885"/>
        <item x="2881"/>
        <item x="3352"/>
        <item x="2376"/>
        <item x="2707"/>
        <item x="3711"/>
        <item x="2541"/>
        <item x="3798"/>
        <item x="702"/>
        <item x="191"/>
        <item x="3710"/>
        <item x="1166"/>
        <item x="3245"/>
        <item x="1690"/>
        <item x="2951"/>
        <item x="516"/>
        <item x="1034"/>
        <item x="2692"/>
        <item x="194"/>
        <item x="1475"/>
        <item x="1923"/>
        <item x="1737"/>
        <item x="2350"/>
        <item x="1787"/>
        <item x="2941"/>
        <item x="1784"/>
        <item x="2773"/>
        <item x="1191"/>
        <item x="1566"/>
        <item x="2767"/>
        <item x="211"/>
        <item x="1560"/>
        <item x="2930"/>
        <item x="2032"/>
        <item x="681"/>
        <item x="3787"/>
        <item x="777"/>
        <item x="1303"/>
        <item x="981"/>
        <item x="543"/>
        <item x="1125"/>
        <item x="1209"/>
        <item x="693"/>
        <item x="3866"/>
        <item x="792"/>
        <item x="2150"/>
        <item x="2305"/>
        <item x="1404"/>
        <item x="595"/>
        <item x="2824"/>
        <item x="667"/>
        <item x="3857"/>
        <item x="2381"/>
        <item x="658"/>
        <item x="897"/>
        <item x="2142"/>
        <item x="3085"/>
        <item x="2716"/>
        <item x="4133"/>
        <item x="96"/>
        <item x="2208"/>
        <item x="61"/>
        <item x="272"/>
        <item x="3289"/>
        <item x="253"/>
        <item x="2453"/>
        <item x="942"/>
        <item x="2619"/>
        <item x="3487"/>
        <item x="3375"/>
        <item x="1093"/>
        <item x="1721"/>
        <item x="2533"/>
        <item x="2274"/>
        <item x="834"/>
        <item x="1059"/>
        <item x="1654"/>
        <item x="1494"/>
        <item x="1083"/>
        <item x="216"/>
        <item x="1115"/>
        <item x="1767"/>
        <item x="1288"/>
        <item x="1283"/>
        <item x="3750"/>
        <item x="3263"/>
        <item x="1814"/>
        <item x="1184"/>
        <item x="3160"/>
        <item x="3361"/>
        <item x="1809"/>
        <item x="700"/>
        <item x="2506"/>
        <item x="2952"/>
        <item x="839"/>
        <item x="2860"/>
        <item x="604"/>
        <item x="3662"/>
        <item x="2325"/>
        <item x="2500"/>
        <item x="3358"/>
        <item x="2499"/>
        <item x="3661"/>
        <item x="152"/>
        <item x="1383"/>
        <item x="828"/>
        <item x="2004"/>
        <item x="1858"/>
        <item x="3455"/>
        <item x="2654"/>
        <item x="3993"/>
        <item x="3833"/>
        <item x="3450"/>
        <item x="497"/>
        <item x="4050"/>
        <item x="1409"/>
        <item x="2057"/>
        <item x="3823"/>
        <item x="83"/>
        <item x="1446"/>
        <item x="612"/>
        <item x="172"/>
        <item x="2361"/>
        <item x="2118"/>
        <item x="3107"/>
        <item x="1577"/>
        <item x="142"/>
        <item x="3095"/>
        <item x="2171"/>
        <item x="2163"/>
        <item x="1503"/>
        <item x="2988"/>
        <item x="2801"/>
        <item x="4118"/>
        <item x="231"/>
        <item x="394"/>
        <item x="1222"/>
        <item x="852"/>
        <item x="1587"/>
        <item x="2074"/>
        <item x="3074"/>
        <item x="4189"/>
        <item x="1837"/>
        <item x="2069"/>
        <item x="1479"/>
        <item x="2775"/>
        <item x="1757"/>
        <item x="1819"/>
        <item x="758"/>
        <item x="2049"/>
        <item x="2378"/>
        <item x="3500"/>
        <item x="1067"/>
        <item x="1366"/>
        <item x="92"/>
        <item x="1410"/>
        <item x="794"/>
        <item x="991"/>
        <item x="1730"/>
        <item x="2445"/>
        <item x="1164"/>
        <item x="3259"/>
        <item x="3795"/>
        <item x="186"/>
        <item x="3687"/>
        <item x="1713"/>
        <item x="1777"/>
        <item x="1074"/>
        <item x="1769"/>
        <item x="1705"/>
        <item x="882"/>
        <item x="3786"/>
        <item x="1912"/>
        <item x="1628"/>
        <item x="2812"/>
        <item x="2227"/>
        <item x="2220"/>
        <item x="2058"/>
        <item x="1563"/>
        <item x="3569"/>
        <item x="2694"/>
        <item x="3232"/>
        <item x="2131"/>
        <item x="134"/>
        <item x="1551"/>
        <item x="742"/>
        <item x="3766"/>
        <item x="3437"/>
        <item x="2666"/>
        <item x="3861"/>
        <item x="583"/>
        <item x="2006"/>
        <item x="1331"/>
        <item x="2461"/>
        <item x="2968"/>
        <item x="3854"/>
        <item x="424"/>
        <item x="726"/>
        <item x="3422"/>
        <item x="310"/>
        <item x="907"/>
        <item x="723"/>
        <item x="417"/>
        <item x="980"/>
        <item x="2152"/>
        <item x="4096"/>
        <item x="1980"/>
        <item x="2432"/>
        <item x="3540"/>
        <item x="1497"/>
        <item x="2240"/>
        <item x="1391"/>
        <item x="2062"/>
        <item x="334"/>
        <item x="3045"/>
        <item x="1896"/>
        <item x="3642"/>
        <item x="3041"/>
        <item x="2314"/>
        <item x="1668"/>
        <item x="3528"/>
        <item x="2725"/>
        <item x="494"/>
        <item x="855"/>
        <item x="936"/>
        <item x="1370"/>
        <item x="3155"/>
        <item x="2597"/>
        <item x="735"/>
        <item x="2709"/>
        <item x="4091"/>
        <item x="500"/>
        <item x="1636"/>
        <item x="3376"/>
        <item x="4086"/>
        <item x="3002"/>
        <item x="1134"/>
        <item x="885"/>
        <item x="223"/>
        <item x="1182"/>
        <item x="1051"/>
        <item x="3488"/>
        <item x="1811"/>
        <item x="1042"/>
        <item x="4170"/>
        <item x="39"/>
        <item x="3094"/>
        <item x="3927"/>
        <item x="640"/>
        <item x="949"/>
        <item x="3603"/>
        <item x="857"/>
        <item x="2130"/>
        <item x="3079"/>
        <item x="1054"/>
        <item x="3208"/>
        <item x="3806"/>
        <item x="1996"/>
        <item x="161"/>
        <item x="1539"/>
        <item x="2382"/>
        <item x="2595"/>
        <item x="496"/>
        <item x="1031"/>
        <item x="81"/>
        <item x="2591"/>
        <item x="2085"/>
        <item x="2823"/>
        <item x="3684"/>
        <item x="848"/>
        <item x="2367"/>
        <item x="1310"/>
        <item x="3563"/>
        <item x="1252"/>
        <item x="3306"/>
        <item x="4072"/>
        <item x="2468"/>
        <item x="3029"/>
        <item x="690"/>
        <item x="4069"/>
        <item x="593"/>
        <item x="3991"/>
        <item x="105"/>
        <item x="2043"/>
        <item x="626"/>
        <item x="2900"/>
        <item x="1443"/>
        <item x="349"/>
        <item x="1481"/>
        <item x="4065"/>
        <item x="2209"/>
        <item x="1823"/>
        <item x="611"/>
        <item x="3986"/>
        <item x="2099"/>
        <item x="1907"/>
        <item x="139"/>
        <item x="33"/>
        <item x="844"/>
        <item x="489"/>
        <item x="3241"/>
        <item x="2719"/>
        <item x="3749"/>
        <item x="126"/>
        <item x="1609"/>
        <item x="1196"/>
        <item x="1360"/>
        <item x="1008"/>
        <item x="3632"/>
        <item x="890"/>
        <item x="1675"/>
        <item x="1940"/>
        <item x="401"/>
        <item x="1935"/>
        <item x="3970"/>
        <item x="1661"/>
        <item x="3860"/>
        <item x="1738"/>
        <item x="4049"/>
        <item x="1326"/>
        <item x="4152"/>
        <item x="2652"/>
        <item x="454"/>
        <item x="1976"/>
        <item x="2788"/>
        <item x="3171"/>
        <item x="2638"/>
        <item x="67"/>
        <item x="290"/>
        <item x="1111"/>
        <item x="274"/>
        <item x="2874"/>
        <item x="2249"/>
        <item x="2607"/>
        <item x="2138"/>
        <item x="2025"/>
        <item x="946"/>
        <item x="283"/>
        <item x="1432"/>
        <item x="675"/>
        <item x="1307"/>
        <item x="1552"/>
        <item x="2570"/>
        <item x="3551"/>
        <item x="1402"/>
        <item x="3685"/>
        <item x="3383"/>
        <item x="4032"/>
        <item x="795"/>
        <item x="3371"/>
        <item x="562"/>
        <item x="2917"/>
        <item x="4131"/>
        <item x="69"/>
        <item x="1013"/>
        <item x="1156"/>
        <item x="1807"/>
        <item x="475"/>
        <item x="639"/>
        <item x="3655"/>
        <item x="603"/>
        <item x="940"/>
        <item x="2336"/>
        <item x="4217"/>
        <item x="1064"/>
        <item x="1306"/>
        <item x="2441"/>
        <item x="2718"/>
        <item x="3919"/>
        <item x="754"/>
        <item x="1345"/>
        <item x="3912"/>
        <item x="2146"/>
        <item x="3622"/>
        <item x="1124"/>
        <item x="4013"/>
        <item x="3123"/>
        <item x="3295"/>
        <item x="2259"/>
        <item x="1379"/>
        <item x="3903"/>
        <item x="2132"/>
        <item x="2505"/>
        <item x="2092"/>
        <item x="1561"/>
        <item x="4215"/>
        <item x="438"/>
        <item x="3997"/>
        <item x="2315"/>
        <item x="822"/>
        <item x="4105"/>
        <item x="2170"/>
        <item x="342"/>
        <item x="3046"/>
        <item x="1804"/>
        <item x="1521"/>
        <item x="4102"/>
        <item x="3869"/>
        <item x="846"/>
        <item x="2020"/>
        <item x="3992"/>
        <item x="3708"/>
        <item x="4211"/>
        <item x="3356"/>
        <item x="1104"/>
        <item x="3985"/>
        <item x="1739"/>
        <item x="4209"/>
        <item x="1234"/>
        <item x="3511"/>
        <item x="3666"/>
        <item x="2782"/>
        <item x="4082"/>
        <item x="605"/>
        <item x="3292"/>
        <item x="3284"/>
        <item x="428"/>
        <item x="524"/>
        <item x="3959"/>
        <item x="1055"/>
        <item x="1692"/>
        <item x="4201"/>
        <item x="3036"/>
        <item x="3949"/>
        <item x="4199"/>
        <item x="2496"/>
        <item x="1646"/>
        <item x="322"/>
        <item x="3395"/>
        <item x="165"/>
        <item x="101"/>
        <item x="4197"/>
        <item x="1313"/>
        <item x="659"/>
        <item x="4194"/>
        <item x="2765"/>
        <item x="1364"/>
        <item x="1107"/>
        <item x="3125"/>
        <item x="805"/>
        <item x="2899"/>
        <item x="3313"/>
        <item x="3901"/>
        <item x="1183"/>
        <item x="4036"/>
        <item x="3892"/>
        <item x="1793"/>
        <item x="3248"/>
        <item x="3469"/>
        <item x="1233"/>
        <item x="1052"/>
        <item x="3428"/>
        <item x="941"/>
        <item x="4174"/>
        <item x="1505"/>
        <item x="2457"/>
        <item x="1595"/>
        <item x="2631"/>
        <item x="1133"/>
        <item x="3568"/>
        <item x="3978"/>
        <item x="474"/>
        <item x="3972"/>
        <item x="1235"/>
        <item x="4144"/>
        <item x="3143"/>
        <item x="2112"/>
        <item x="4138"/>
        <item x="1845"/>
        <item x="551"/>
        <item x="3345"/>
        <item x="2419"/>
        <item x="2307"/>
        <item x="3188"/>
        <item x="2477"/>
        <item x="4062"/>
        <item x="3768"/>
        <item x="4051"/>
        <item x="3720"/>
        <item x="3694"/>
        <item x="3689"/>
        <item x="3105"/>
        <item x="3369"/>
        <item x="3130"/>
        <item x="4011"/>
        <item t="default"/>
      </items>
    </pivotField>
  </pivotFields>
  <rowFields count="2">
    <field x="2"/>
    <field x="0"/>
  </rowFields>
  <rowItems count="13">
    <i>
      <x v="233"/>
    </i>
    <i r="1">
      <x/>
    </i>
    <i r="1">
      <x v="1"/>
    </i>
    <i r="1">
      <x v="2"/>
    </i>
    <i>
      <x v="537"/>
    </i>
    <i r="1">
      <x/>
    </i>
    <i r="1">
      <x v="1"/>
    </i>
    <i r="1">
      <x v="2"/>
    </i>
    <i>
      <x v="1205"/>
    </i>
    <i r="1">
      <x/>
    </i>
    <i r="1">
      <x v="1"/>
    </i>
    <i r="1">
      <x v="2"/>
    </i>
    <i t="grand">
      <x/>
    </i>
  </rowItems>
  <colItems count="1">
    <i/>
  </colItems>
  <dataFields count="1">
    <dataField name="Average of Delivery %" fld="5" subtotal="average" baseField="0" baseItem="0"/>
  </dataFields>
  <formats count="13">
    <format dxfId="13">
      <pivotArea collapsedLevelsAreSubtotals="1" fieldPosition="0">
        <references count="1">
          <reference field="2" count="1">
            <x v="233"/>
          </reference>
        </references>
      </pivotArea>
    </format>
    <format dxfId="12">
      <pivotArea collapsedLevelsAreSubtotals="1" fieldPosition="0">
        <references count="1">
          <reference field="2" count="1">
            <x v="537"/>
          </reference>
        </references>
      </pivotArea>
    </format>
    <format dxfId="11">
      <pivotArea collapsedLevelsAreSubtotals="1" fieldPosition="0">
        <references count="1">
          <reference field="2" count="1">
            <x v="1205"/>
          </reference>
        </references>
      </pivotArea>
    </format>
    <format dxfId="10">
      <pivotArea grandRow="1" outline="0" collapsedLevelsAreSubtotals="1" fieldPosition="0"/>
    </format>
    <format dxfId="9">
      <pivotArea type="all" dataOnly="0" outline="0" fieldPosition="0"/>
    </format>
    <format dxfId="8">
      <pivotArea outline="0" collapsedLevelsAreSubtotals="1" fieldPosition="0"/>
    </format>
    <format dxfId="7">
      <pivotArea field="2" type="button" dataOnly="0" labelOnly="1" outline="0" axis="axisRow" fieldPosition="0"/>
    </format>
    <format dxfId="6">
      <pivotArea dataOnly="0" labelOnly="1" fieldPosition="0">
        <references count="1">
          <reference field="2" count="0"/>
        </references>
      </pivotArea>
    </format>
    <format dxfId="5">
      <pivotArea dataOnly="0" labelOnly="1" grandRow="1" outline="0" fieldPosition="0"/>
    </format>
    <format dxfId="4">
      <pivotArea dataOnly="0" labelOnly="1" fieldPosition="0">
        <references count="2">
          <reference field="0" count="0"/>
          <reference field="2" count="1" selected="0">
            <x v="233"/>
          </reference>
        </references>
      </pivotArea>
    </format>
    <format dxfId="3">
      <pivotArea dataOnly="0" labelOnly="1" fieldPosition="0">
        <references count="2">
          <reference field="0" count="0"/>
          <reference field="2" count="1" selected="0">
            <x v="537"/>
          </reference>
        </references>
      </pivotArea>
    </format>
    <format dxfId="2">
      <pivotArea dataOnly="0" labelOnly="1" fieldPosition="0">
        <references count="2">
          <reference field="0" count="0"/>
          <reference field="2" count="1" selected="0">
            <x v="1205"/>
          </reference>
        </references>
      </pivotArea>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B206C9-3E8E-3D43-83E4-659A2E98F12E}" name="PivotTable18"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1:B44" firstHeaderRow="1" firstDataRow="1" firstDataCol="1"/>
  <pivotFields count="6">
    <pivotField axis="axisRow" showAll="0" sortType="descending">
      <items count="1707">
        <item h="1" x="1372"/>
        <item h="1" x="1280"/>
        <item h="1" x="1423"/>
        <item h="1" x="1450"/>
        <item h="1" x="722"/>
        <item h="1" x="1426"/>
        <item h="1" x="1279"/>
        <item h="1" x="1158"/>
        <item h="1" x="1232"/>
        <item h="1" x="954"/>
        <item h="1" x="1587"/>
        <item h="1" x="747"/>
        <item h="1" x="1234"/>
        <item h="1" x="1035"/>
        <item h="1" x="1098"/>
        <item h="1" x="1581"/>
        <item h="1" x="709"/>
        <item h="1" x="889"/>
        <item h="1" x="1520"/>
        <item h="1" x="652"/>
        <item h="1" x="947"/>
        <item h="1" x="686"/>
        <item h="1" x="1083"/>
        <item h="1" x="1352"/>
        <item h="1" x="1354"/>
        <item h="1" x="811"/>
        <item h="1" x="883"/>
        <item h="1" x="1446"/>
        <item h="1" x="969"/>
        <item h="1" x="1452"/>
        <item h="1" x="1419"/>
        <item h="1" x="1649"/>
        <item h="1" x="654"/>
        <item h="1" x="1036"/>
        <item h="1" x="979"/>
        <item h="1" x="1586"/>
        <item h="1" x="394"/>
        <item h="1" x="902"/>
        <item h="1" x="1436"/>
        <item h="1" x="1168"/>
        <item h="1" x="1235"/>
        <item h="1" x="1417"/>
        <item h="1" x="1648"/>
        <item h="1" x="1416"/>
        <item h="1" x="1174"/>
        <item h="1" x="554"/>
        <item h="1" x="980"/>
        <item h="1" x="1119"/>
        <item h="1" x="1377"/>
        <item h="1" x="578"/>
        <item h="1" x="928"/>
        <item h="1" x="445"/>
        <item h="1" x="1039"/>
        <item h="1" x="1420"/>
        <item h="1" x="1299"/>
        <item h="1" x="910"/>
        <item h="1" x="1409"/>
        <item h="1" x="1062"/>
        <item h="1" x="1503"/>
        <item h="1" x="930"/>
        <item h="1" x="1124"/>
        <item h="1" x="417"/>
        <item h="1" x="1064"/>
        <item h="1" x="690"/>
        <item h="1" x="37"/>
        <item h="1" x="779"/>
        <item h="1" x="1238"/>
        <item h="1" x="223"/>
        <item h="1" x="1295"/>
        <item h="1" x="1575"/>
        <item h="1" x="865"/>
        <item h="1" x="1314"/>
        <item h="1" x="1579"/>
        <item h="1" x="1347"/>
        <item h="1" x="1315"/>
        <item h="1" x="698"/>
        <item h="1" x="595"/>
        <item h="1" x="1517"/>
        <item h="1" x="462"/>
        <item h="1" x="951"/>
        <item h="1" x="823"/>
        <item h="1" x="303"/>
        <item h="1" x="1227"/>
        <item h="1" x="261"/>
        <item h="1" x="305"/>
        <item h="1" x="1438"/>
        <item h="1" x="1408"/>
        <item h="1" x="1297"/>
        <item h="1" x="909"/>
        <item h="1" x="1080"/>
        <item h="1" x="1030"/>
        <item h="1" x="861"/>
        <item h="1" x="748"/>
        <item h="1" x="1344"/>
        <item h="1" x="1425"/>
        <item h="1" x="1222"/>
        <item h="1" x="1105"/>
        <item h="1" x="348"/>
        <item h="1" x="1000"/>
        <item h="1" x="1453"/>
        <item h="1" x="1378"/>
        <item h="1" x="1371"/>
        <item h="1" x="955"/>
        <item h="1" x="1454"/>
        <item h="1" x="1456"/>
        <item h="1" x="911"/>
        <item h="1" x="1190"/>
        <item h="1" x="1020"/>
        <item h="1" x="1298"/>
        <item h="1" x="725"/>
        <item h="1" x="1484"/>
        <item h="1" x="1638"/>
        <item h="1" x="1580"/>
        <item h="1" x="838"/>
        <item h="1" x="1652"/>
        <item h="1" x="674"/>
        <item h="1" x="1646"/>
        <item h="1" x="1359"/>
        <item h="1" x="1267"/>
        <item h="1" x="1451"/>
        <item h="1" x="1002"/>
        <item h="1" x="1569"/>
        <item h="1" x="1031"/>
        <item h="1" x="1585"/>
        <item h="1" x="1437"/>
        <item h="1" x="1019"/>
        <item h="1" x="1091"/>
        <item h="1" x="962"/>
        <item h="1" x="1589"/>
        <item h="1" x="1403"/>
        <item h="1" x="1402"/>
        <item h="1" x="1489"/>
        <item h="1" x="934"/>
        <item h="1" x="1488"/>
        <item h="1" x="1144"/>
        <item h="1" x="365"/>
        <item h="1" x="961"/>
        <item h="1" x="1306"/>
        <item h="1" x="457"/>
        <item h="1" x="1476"/>
        <item h="1" x="1455"/>
        <item h="1" x="975"/>
        <item h="1" x="368"/>
        <item h="1" x="632"/>
        <item h="1" x="1379"/>
        <item h="1" x="1490"/>
        <item h="1" x="820"/>
        <item h="1" x="1112"/>
        <item h="1" x="765"/>
        <item h="1" x="3"/>
        <item h="1" x="104"/>
        <item h="1" x="458"/>
        <item h="1" x="1524"/>
        <item h="1" x="1221"/>
        <item h="1" x="276"/>
        <item h="1" x="385"/>
        <item h="1" x="898"/>
        <item h="1" x="573"/>
        <item h="1" x="225"/>
        <item h="1" x="1355"/>
        <item h="1" x="120"/>
        <item h="1" x="96"/>
        <item h="1" x="328"/>
        <item h="1" x="357"/>
        <item h="1" x="234"/>
        <item h="1" x="111"/>
        <item h="1" x="529"/>
        <item h="1" x="596"/>
        <item h="1" x="403"/>
        <item h="1" x="868"/>
        <item h="1" x="27"/>
        <item h="1" x="4"/>
        <item h="1" x="109"/>
        <item h="1" x="186"/>
        <item h="1" x="1029"/>
        <item h="1" x="804"/>
        <item h="1" x="594"/>
        <item h="1" x="382"/>
        <item h="1" x="478"/>
        <item h="1" x="279"/>
        <item h="1" x="148"/>
        <item h="1" x="52"/>
        <item h="1" x="211"/>
        <item h="1" x="541"/>
        <item h="1" x="575"/>
        <item h="1" x="374"/>
        <item h="1" x="561"/>
        <item h="1" x="721"/>
        <item h="1" x="187"/>
        <item h="1" x="91"/>
        <item h="1" x="20"/>
        <item h="1" x="539"/>
        <item h="1" x="77"/>
        <item h="1" x="297"/>
        <item h="1" x="1380"/>
        <item h="1" x="1101"/>
        <item h="1" x="466"/>
        <item h="1" x="123"/>
        <item h="1" x="817"/>
        <item h="1" x="1303"/>
        <item h="1" x="71"/>
        <item h="1" x="483"/>
        <item h="1" x="76"/>
        <item h="1" x="1318"/>
        <item h="1" x="489"/>
        <item h="1" x="66"/>
        <item h="1" x="633"/>
        <item h="1" x="1511"/>
        <item h="1" x="22"/>
        <item h="1" x="2"/>
        <item h="1" x="239"/>
        <item h="1" x="520"/>
        <item h="1" x="432"/>
        <item h="1" x="816"/>
        <item h="1" x="376"/>
        <item h="1" x="777"/>
        <item h="1" x="826"/>
        <item h="1" x="937"/>
        <item h="1" x="524"/>
        <item h="1" x="442"/>
        <item h="1" x="313"/>
        <item h="1" x="447"/>
        <item h="1" x="1139"/>
        <item h="1" x="982"/>
        <item h="1" x="102"/>
        <item h="1" x="384"/>
        <item h="1" x="296"/>
        <item h="1" x="154"/>
        <item h="1" x="491"/>
        <item h="1" x="1285"/>
        <item h="1" x="597"/>
        <item h="1" x="848"/>
        <item h="1" x="899"/>
        <item h="1" x="128"/>
        <item h="1" x="1018"/>
        <item h="1" x="83"/>
        <item x="0"/>
        <item h="1" x="139"/>
        <item h="1" x="581"/>
        <item h="1" x="138"/>
        <item h="1" x="710"/>
        <item h="1" x="450"/>
        <item h="1" x="687"/>
        <item h="1" x="87"/>
        <item h="1" x="156"/>
        <item h="1" x="662"/>
        <item h="1" x="57"/>
        <item h="1" x="472"/>
        <item h="1" x="952"/>
        <item h="1" x="182"/>
        <item h="1" x="470"/>
        <item h="1" x="237"/>
        <item h="1" x="1016"/>
        <item h="1" x="1006"/>
        <item h="1" x="1225"/>
        <item h="1" x="840"/>
        <item h="1" x="89"/>
        <item h="1" x="832"/>
        <item h="1" x="830"/>
        <item h="1" x="388"/>
        <item h="1" x="593"/>
        <item h="1" x="294"/>
        <item h="1" x="172"/>
        <item h="1" x="739"/>
        <item h="1" x="1197"/>
        <item h="1" x="404"/>
        <item h="1" x="9"/>
        <item h="1" x="460"/>
        <item h="1" x="399"/>
        <item h="1" x="518"/>
        <item h="1" x="193"/>
        <item h="1" x="562"/>
        <item h="1" x="150"/>
        <item h="1" x="579"/>
        <item h="1" x="339"/>
        <item h="1" x="347"/>
        <item h="1" x="571"/>
        <item h="1" x="448"/>
        <item h="1" x="181"/>
        <item h="1" x="105"/>
        <item h="1" x="494"/>
        <item h="1" x="314"/>
        <item h="1" x="547"/>
        <item h="1" x="482"/>
        <item h="1" x="500"/>
        <item h="1" x="171"/>
        <item h="1" x="81"/>
        <item h="1" x="453"/>
        <item h="1" x="733"/>
        <item h="1" x="68"/>
        <item h="1" x="659"/>
        <item h="1" x="290"/>
        <item h="1" x="701"/>
        <item h="1" x="214"/>
        <item h="1" x="729"/>
        <item h="1" x="333"/>
        <item h="1" x="175"/>
        <item h="1" x="434"/>
        <item h="1" x="185"/>
        <item h="1" x="161"/>
        <item h="1" x="129"/>
        <item h="1" x="222"/>
        <item h="1" x="196"/>
        <item h="1" x="262"/>
        <item h="1" x="1052"/>
        <item h="1" x="1183"/>
        <item h="1" x="731"/>
        <item h="1" x="856"/>
        <item h="1" x="1184"/>
        <item h="1" x="668"/>
        <item h="1" x="1313"/>
        <item h="1" x="474"/>
        <item h="1" x="807"/>
        <item h="1" x="673"/>
        <item h="1" x="1263"/>
        <item h="1" x="700"/>
        <item h="1" x="436"/>
        <item h="1" x="1060"/>
        <item h="1" x="1376"/>
        <item h="1" x="984"/>
        <item h="1" x="1049"/>
        <item h="1" x="695"/>
        <item h="1" x="1529"/>
        <item h="1" x="738"/>
        <item h="1" x="707"/>
        <item h="1" x="1388"/>
        <item h="1" x="1326"/>
        <item h="1" x="1389"/>
        <item h="1" x="991"/>
        <item h="1" x="1383"/>
        <item h="1" x="1592"/>
        <item h="1" x="1593"/>
        <item h="1" x="741"/>
        <item h="1" x="1122"/>
        <item h="1" x="935"/>
        <item h="1" x="993"/>
        <item h="1" x="1173"/>
        <item h="1" x="1537"/>
        <item h="1" x="1590"/>
        <item h="1" x="1594"/>
        <item h="1" x="1530"/>
        <item h="1" x="981"/>
        <item h="1" x="1603"/>
        <item h="1" x="1532"/>
        <item h="1" x="1047"/>
        <item h="1" x="1308"/>
        <item h="1" x="1604"/>
        <item h="1" x="1189"/>
        <item h="1" x="1534"/>
        <item h="1" x="1526"/>
        <item h="1" x="1370"/>
        <item h="1" x="1597"/>
        <item h="1" x="1535"/>
        <item h="1" x="1390"/>
        <item h="1" x="1323"/>
        <item h="1" x="1067"/>
        <item h="1" x="977"/>
        <item h="1" x="1600"/>
        <item h="1" x="1448"/>
        <item h="1" x="1658"/>
        <item h="1" x="1332"/>
        <item h="1" x="1045"/>
        <item h="1" x="1538"/>
        <item h="1" x="869"/>
        <item h="1" x="908"/>
        <item h="1" x="1591"/>
        <item h="1" x="769"/>
        <item h="1" x="912"/>
        <item h="1" x="1100"/>
        <item h="1" x="1527"/>
        <item h="1" x="1304"/>
        <item h="1" x="1181"/>
        <item h="1" x="1180"/>
        <item h="1" x="706"/>
        <item h="1" x="623"/>
        <item h="1" x="1324"/>
        <item h="1" x="1287"/>
        <item h="1" x="919"/>
        <item h="1" x="933"/>
        <item h="1" x="1311"/>
        <item h="1" x="1252"/>
        <item h="1" x="1325"/>
        <item h="1" x="1258"/>
        <item h="1" x="1061"/>
        <item h="1" x="1244"/>
        <item h="1" x="1121"/>
        <item h="1" x="1247"/>
        <item h="1" x="714"/>
        <item h="1" x="827"/>
        <item h="1" x="545"/>
        <item h="1" x="378"/>
        <item h="1" x="1459"/>
        <item h="1" x="874"/>
        <item h="1" x="821"/>
        <item h="1" x="711"/>
        <item h="1" x="638"/>
        <item h="1" x="1460"/>
        <item h="1" x="1468"/>
        <item h="1" x="789"/>
        <item h="1" x="1595"/>
        <item h="1" x="1639"/>
        <item h="1" x="1243"/>
        <item h="1" x="1598"/>
        <item h="1" x="1458"/>
        <item h="1" x="1178"/>
        <item h="1" x="1601"/>
        <item h="1" x="1135"/>
        <item h="1" x="1368"/>
        <item h="1" x="1462"/>
        <item h="1" x="1461"/>
        <item h="1" x="1179"/>
        <item h="1" x="1531"/>
        <item h="1" x="1328"/>
        <item h="1" x="1465"/>
        <item h="1" x="1319"/>
        <item h="1" x="1602"/>
        <item h="1" x="1385"/>
        <item h="1" x="1055"/>
        <item h="1" x="1321"/>
        <item h="1" x="1607"/>
        <item h="1" x="1254"/>
        <item h="1" x="1521"/>
        <item h="1" x="1374"/>
        <item h="1" x="1059"/>
        <item h="1" x="631"/>
        <item h="1" x="1442"/>
        <item h="1" x="745"/>
        <item h="1" x="1125"/>
        <item h="1" x="1457"/>
        <item h="1" x="1386"/>
        <item h="1" x="1516"/>
        <item h="1" x="1533"/>
        <item h="1" x="1387"/>
        <item h="1" x="818"/>
        <item h="1" x="923"/>
        <item h="1" x="1432"/>
        <item h="1" x="790"/>
        <item h="1" x="1044"/>
        <item h="1" x="1302"/>
        <item h="1" x="1188"/>
        <item h="1" x="1382"/>
        <item h="1" x="1317"/>
        <item h="1" x="1117"/>
        <item h="1" x="1522"/>
        <item h="1" x="1525"/>
        <item h="1" x="1230"/>
        <item h="1" x="1653"/>
        <item h="1" x="812"/>
        <item h="1" x="1316"/>
        <item h="1" x="1394"/>
        <item h="1" x="1116"/>
        <item h="1" x="872"/>
        <item h="1" x="843"/>
        <item h="1" x="1654"/>
        <item h="1" x="1588"/>
        <item h="1" x="1536"/>
        <item h="1" x="891"/>
        <item h="1" x="255"/>
        <item h="1" x="34"/>
        <item h="1" x="412"/>
        <item h="1" x="1464"/>
        <item h="1" x="236"/>
        <item h="1" x="784"/>
        <item h="1" x="1395"/>
        <item h="1" x="1033"/>
        <item h="1" x="1309"/>
        <item h="1" x="922"/>
        <item h="1" x="536"/>
        <item h="1" x="616"/>
        <item h="1" x="73"/>
        <item h="1" x="1050"/>
        <item h="1" x="940"/>
        <item h="1" x="1329"/>
        <item h="1" x="363"/>
        <item h="1" x="1443"/>
        <item h="1" x="1330"/>
        <item h="1" x="1129"/>
        <item h="1" x="299"/>
        <item h="1" x="1133"/>
        <item h="1" x="941"/>
        <item h="1" x="1090"/>
        <item h="1" x="331"/>
        <item h="1" x="780"/>
        <item h="1" x="849"/>
        <item h="1" x="644"/>
        <item h="1" x="897"/>
        <item h="1" x="569"/>
        <item h="1" x="615"/>
        <item h="1" x="819"/>
        <item h="1" x="537"/>
        <item h="1" x="835"/>
        <item h="1" x="1014"/>
        <item h="1" x="657"/>
        <item h="1" x="684"/>
        <item h="1" x="931"/>
        <item h="1" x="1271"/>
        <item h="1" x="837"/>
        <item h="1" x="1656"/>
        <item h="1" x="1655"/>
        <item h="1" x="918"/>
        <item h="1" x="906"/>
        <item h="1" x="479"/>
        <item h="1" x="834"/>
        <item h="1" x="1136"/>
        <item h="1" x="1338"/>
        <item h="1" x="1340"/>
        <item h="1" x="882"/>
        <item h="1" x="1130"/>
        <item h="1" x="938"/>
        <item h="1" x="886"/>
        <item h="1" x="1148"/>
        <item h="1" x="58"/>
        <item h="1" x="443"/>
        <item h="1" x="168"/>
        <item h="1" x="1404"/>
        <item h="1" x="1078"/>
        <item h="1" x="1005"/>
        <item h="1" x="881"/>
        <item h="1" x="601"/>
        <item h="1" x="787"/>
        <item h="1" x="26"/>
        <item h="1" x="1079"/>
        <item h="1" x="577"/>
        <item h="1" x="764"/>
        <item h="1" x="1552"/>
        <item h="1" x="428"/>
        <item h="1" x="774"/>
        <item h="1" x="95"/>
        <item h="1" x="496"/>
        <item h="1" x="890"/>
        <item h="1" x="794"/>
        <item h="1" x="943"/>
        <item h="1" x="1046"/>
        <item h="1" x="499"/>
        <item h="1" x="942"/>
        <item h="1" x="498"/>
        <item h="1" x="985"/>
        <item h="1" x="1193"/>
        <item h="1" x="1128"/>
        <item x="70"/>
        <item h="1" x="1241"/>
        <item h="1" x="354"/>
        <item h="1" x="614"/>
        <item h="1" x="359"/>
        <item h="1" x="602"/>
        <item h="1" x="626"/>
        <item h="1" x="685"/>
        <item h="1" x="705"/>
        <item h="1" x="264"/>
        <item h="1" x="540"/>
        <item h="1" x="727"/>
        <item h="1" x="267"/>
        <item h="1" x="316"/>
        <item h="1" x="1307"/>
        <item h="1" x="173"/>
        <item h="1" x="584"/>
        <item h="1" x="159"/>
        <item h="1" x="870"/>
        <item h="1" x="1412"/>
        <item h="1" x="427"/>
        <item h="1" x="324"/>
        <item h="1" x="232"/>
        <item h="1" x="681"/>
        <item h="1" x="1185"/>
        <item h="1" x="599"/>
        <item h="1" x="1201"/>
        <item h="1" x="833"/>
        <item h="1" x="289"/>
        <item h="1" x="321"/>
        <item h="1" x="591"/>
        <item h="1" x="283"/>
        <item h="1" x="207"/>
        <item h="1" x="1202"/>
        <item h="1" x="429"/>
        <item h="1" x="195"/>
        <item h="1" x="557"/>
        <item h="1" x="55"/>
        <item h="1" x="463"/>
        <item h="1" x="1233"/>
        <item h="1" x="1207"/>
        <item h="1" x="306"/>
        <item h="1" x="770"/>
        <item h="1" x="425"/>
        <item h="1" x="669"/>
        <item h="1" x="805"/>
        <item h="1" x="736"/>
        <item h="1" x="1327"/>
        <item h="1" x="660"/>
        <item h="1" x="996"/>
        <item h="1" x="916"/>
        <item h="1" x="389"/>
        <item h="1" x="810"/>
        <item h="1" x="203"/>
        <item h="1" x="477"/>
        <item h="1" x="716"/>
        <item h="1" x="487"/>
        <item h="1" x="32"/>
        <item h="1" x="43"/>
        <item h="1" x="180"/>
        <item h="1" x="253"/>
        <item h="1" x="343"/>
        <item h="1" x="345"/>
        <item h="1" x="160"/>
        <item h="1" x="395"/>
        <item h="1" x="90"/>
        <item h="1" x="1017"/>
        <item h="1" x="753"/>
        <item h="1" x="246"/>
        <item h="1" x="1009"/>
        <item h="1" x="407"/>
        <item h="1" x="228"/>
        <item h="1" x="758"/>
        <item h="1" x="600"/>
        <item h="1" x="508"/>
        <item h="1" x="372"/>
        <item h="1" x="1126"/>
        <item h="1" x="788"/>
        <item h="1" x="349"/>
        <item h="1" x="292"/>
        <item h="1" x="797"/>
        <item h="1" x="82"/>
        <item h="1" x="33"/>
        <item h="1" x="704"/>
        <item h="1" x="625"/>
        <item h="1" x="641"/>
        <item h="1" x="1141"/>
        <item h="1" x="260"/>
        <item h="1" x="960"/>
        <item h="1" x="552"/>
        <item h="1" x="224"/>
        <item h="1" x="31"/>
        <item h="1" x="117"/>
        <item h="1" x="1270"/>
        <item h="1" x="400"/>
        <item h="1" x="340"/>
        <item h="1" x="42"/>
        <item h="1" x="134"/>
        <item h="1" x="78"/>
        <item h="1" x="188"/>
        <item h="1" x="108"/>
        <item h="1" x="1224"/>
        <item h="1" x="473"/>
        <item h="1" x="92"/>
        <item h="1" x="155"/>
        <item h="1" x="252"/>
        <item h="1" x="544"/>
        <item h="1" x="65"/>
        <item h="1" x="485"/>
        <item h="1" x="16"/>
        <item h="1" x="41"/>
        <item h="1" x="13"/>
        <item h="1" x="337"/>
        <item h="1" x="98"/>
        <item h="1" x="192"/>
        <item h="1" x="550"/>
        <item h="1" x="350"/>
        <item h="1" x="25"/>
        <item h="1" x="1025"/>
        <item h="1" x="1422"/>
        <item h="1" x="903"/>
        <item h="1" x="1023"/>
        <item h="1" x="1149"/>
        <item h="1" x="618"/>
        <item h="1" x="1577"/>
        <item h="1" x="1218"/>
        <item h="1" x="1156"/>
        <item h="1" x="1107"/>
        <item h="1" x="1093"/>
        <item h="1" x="904"/>
        <item h="1" x="1505"/>
        <item h="1" x="1361"/>
        <item h="1" x="1094"/>
        <item h="1" x="1540"/>
        <item h="1" x="1393"/>
        <item h="1" x="1095"/>
        <item h="1" x="822"/>
        <item h="1" x="1541"/>
        <item h="1" x="1608"/>
        <item h="1" x="635"/>
        <item h="1" x="1169"/>
        <item h="1" x="1362"/>
        <item h="1" x="1696"/>
        <item h="1" x="1096"/>
        <item h="1" x="1501"/>
        <item h="1" x="965"/>
        <item h="1" x="1542"/>
        <item h="1" x="1576"/>
        <item h="1" x="1260"/>
        <item h="1" x="1334"/>
        <item h="1" x="1097"/>
        <item h="1" x="1003"/>
        <item h="1" x="1339"/>
        <item h="1" x="1365"/>
        <item h="1" x="1661"/>
        <item h="1" x="1605"/>
        <item h="1" x="813"/>
        <item h="1" x="444"/>
        <item h="1" x="426"/>
        <item h="1" x="863"/>
        <item h="1" x="697"/>
        <item h="1" x="206"/>
        <item h="1" x="1053"/>
        <item h="1" x="383"/>
        <item h="1" x="994"/>
        <item h="1" x="914"/>
        <item h="1" x="238"/>
        <item h="1" x="555"/>
        <item h="1" x="147"/>
        <item h="1" x="803"/>
        <item h="1" x="230"/>
        <item h="1" x="326"/>
        <item h="1" x="391"/>
        <item h="1" x="639"/>
        <item h="1" x="1508"/>
        <item h="1" x="355"/>
        <item h="1" x="416"/>
        <item h="1" x="419"/>
        <item h="1" x="413"/>
        <item h="1" x="446"/>
        <item h="1" x="1286"/>
        <item h="1" x="332"/>
        <item h="1" x="194"/>
        <item h="1" x="420"/>
        <item h="1" x="126"/>
        <item h="1" x="435"/>
        <item h="1" x="318"/>
        <item h="1" x="38"/>
        <item h="1" x="346"/>
        <item h="1" x="360"/>
        <item h="1" x="888"/>
        <item h="1" x="607"/>
        <item h="1" x="233"/>
        <item h="1" x="551"/>
        <item h="1" x="860"/>
        <item h="1" x="842"/>
        <item h="1" x="361"/>
        <item h="1" x="248"/>
        <item h="1" x="295"/>
        <item h="1" x="642"/>
        <item h="1" x="606"/>
        <item h="1" x="61"/>
        <item h="1" x="645"/>
        <item h="1" x="220"/>
        <item h="1" x="300"/>
        <item h="1" x="116"/>
        <item h="1" x="1007"/>
        <item h="1" x="201"/>
        <item h="1" x="583"/>
        <item h="1" x="560"/>
        <item h="1" x="440"/>
        <item h="1" x="199"/>
        <item h="1" x="19"/>
        <item h="1" x="229"/>
        <item h="1" x="15"/>
        <item h="1" x="718"/>
        <item h="1" x="259"/>
        <item h="1" x="64"/>
        <item h="1" x="756"/>
        <item h="1" x="74"/>
        <item h="1" x="242"/>
        <item h="1" x="563"/>
        <item h="1" x="176"/>
        <item h="1" x="14"/>
        <item h="1" x="567"/>
        <item h="1" x="285"/>
        <item h="1" x="63"/>
        <item h="1" x="198"/>
        <item h="1" x="29"/>
        <item h="1" x="369"/>
        <item h="1" x="735"/>
        <item h="1" x="1546"/>
        <item h="1" x="957"/>
        <item h="1" x="1335"/>
        <item h="1" x="1282"/>
        <item h="1" x="1473"/>
        <item h="1" x="490"/>
        <item h="1" x="582"/>
        <item h="1" x="679"/>
        <item h="1" x="1228"/>
        <item h="1" x="661"/>
        <item h="1" x="893"/>
        <item h="1" x="611"/>
        <item h="1" x="956"/>
        <item h="1" x="502"/>
        <item h="1" x="1662"/>
        <item h="1" x="1547"/>
        <item h="1" x="1584"/>
        <item h="1" x="1548"/>
        <item h="1" x="1663"/>
        <item h="1" x="1667"/>
        <item h="1" x="1632"/>
        <item h="1" x="1668"/>
        <item h="1" x="1611"/>
        <item h="1" x="1664"/>
        <item h="1" x="1396"/>
        <item h="1" x="757"/>
        <item h="1" x="1567"/>
        <item h="1" x="1582"/>
        <item h="1" x="1647"/>
        <item h="1" x="1609"/>
        <item h="1" x="1665"/>
        <item h="1" x="1612"/>
        <item h="1" x="1440"/>
        <item h="1" x="1578"/>
        <item h="1" x="1211"/>
        <item h="1" x="1249"/>
        <item h="1" x="1635"/>
        <item h="1" x="1472"/>
        <item h="1" x="1666"/>
        <item h="1" x="1515"/>
        <item h="1" x="1703"/>
        <item h="1" x="1669"/>
        <item h="1" x="1610"/>
        <item h="1" x="1507"/>
        <item h="1" x="1694"/>
        <item h="1" x="1512"/>
        <item h="1" x="1700"/>
        <item h="1" x="1549"/>
        <item h="1" x="1506"/>
        <item h="1" x="1514"/>
        <item h="1" x="1215"/>
        <item h="1" x="683"/>
        <item h="1" x="1550"/>
        <item h="1" x="311"/>
        <item h="1" x="1194"/>
        <item h="1" x="1498"/>
        <item h="1" x="1040"/>
        <item h="1" x="330"/>
        <item h="1" x="1294"/>
        <item h="1" x="115"/>
        <item h="1" x="694"/>
        <item h="1" x="204"/>
        <item h="1" x="1229"/>
        <item h="1" x="1028"/>
        <item h="1" x="1337"/>
        <item h="1" x="853"/>
        <item h="1" x="1131"/>
        <item h="1" x="785"/>
        <item h="1" x="824"/>
        <item h="1" x="371"/>
        <item h="1" x="1400"/>
        <item h="1" x="608"/>
        <item h="1" x="857"/>
        <item h="1" x="1375"/>
        <item h="1" x="519"/>
        <item h="1" x="1154"/>
        <item h="1" x="481"/>
        <item h="1" x="1223"/>
        <item h="1" x="921"/>
        <item h="1" x="1613"/>
        <item h="1" x="1348"/>
        <item h="1" x="125"/>
        <item h="1" x="1048"/>
        <item h="1" x="149"/>
        <item h="1" x="782"/>
        <item h="1" x="183"/>
        <item h="1" x="1175"/>
        <item h="1" x="768"/>
        <item h="1" x="1010"/>
        <item h="1" x="1474"/>
        <item h="1" x="1477"/>
        <item h="1" x="1054"/>
        <item h="1" x="503"/>
        <item h="1" x="523"/>
        <item h="1" x="1670"/>
        <item h="1" x="1072"/>
        <item h="1" x="191"/>
        <item h="1" x="367"/>
        <item h="1" x="69"/>
        <item h="1" x="1513"/>
        <item h="1" x="1523"/>
        <item h="1" x="213"/>
        <item h="1" x="929"/>
        <item h="1" x="640"/>
        <item h="1" x="512"/>
        <item h="1" x="1253"/>
        <item h="1" x="1111"/>
        <item h="1" x="344"/>
        <item h="1" x="605"/>
        <item h="1" x="949"/>
        <item h="1" x="438"/>
        <item h="1" x="1132"/>
        <item h="1" x="617"/>
        <item h="1" x="1113"/>
        <item h="1" x="1502"/>
        <item h="1" x="1414"/>
        <item h="1" x="323"/>
        <item h="1" x="609"/>
        <item h="1" x="320"/>
        <item h="1" x="1268"/>
        <item h="1" x="570"/>
        <item h="1" x="397"/>
        <item h="1" x="410"/>
        <item h="1" x="650"/>
        <item h="1" x="247"/>
        <item h="1" x="85"/>
        <item h="1" x="990"/>
        <item h="1" x="132"/>
        <item h="1" x="418"/>
        <item h="1" x="1150"/>
        <item h="1" x="630"/>
        <item h="1" x="113"/>
        <item h="1" x="146"/>
        <item h="1" x="1568"/>
        <item h="1" x="317"/>
        <item h="1" x="620"/>
        <item h="1" x="510"/>
        <item h="1" x="249"/>
        <item h="1" x="926"/>
        <item h="1" x="21"/>
        <item h="1" x="114"/>
        <item h="1" x="1264"/>
        <item h="1" x="713"/>
        <item h="1" x="356"/>
        <item h="1" x="643"/>
        <item h="1" x="995"/>
        <item h="1" x="79"/>
        <item h="1" x="257"/>
        <item h="1" x="210"/>
        <item h="1" x="18"/>
        <item h="1" x="67"/>
        <item h="1" x="212"/>
        <item h="1" x="271"/>
        <item h="1" x="556"/>
        <item h="1" x="169"/>
        <item h="1" x="1407"/>
        <item h="1" x="1087"/>
        <item h="1" x="93"/>
        <item h="1" x="534"/>
        <item h="1" x="696"/>
        <item h="1" x="162"/>
        <item h="1" x="158"/>
        <item h="1" x="1115"/>
        <item h="1" x="88"/>
        <item h="1" x="94"/>
        <item h="1" x="121"/>
        <item h="1" x="925"/>
        <item h="1" x="101"/>
        <item h="1" x="273"/>
        <item h="1" x="309"/>
        <item h="1" x="1177"/>
        <item h="1" x="282"/>
        <item h="1" x="486"/>
        <item h="1" x="312"/>
        <item h="1" x="717"/>
        <item h="1" x="475"/>
        <item h="1" x="495"/>
        <item h="1" x="226"/>
        <item h="1" x="308"/>
        <item h="1" x="250"/>
        <item h="1" x="144"/>
        <item h="1" x="424"/>
        <item h="1" x="752"/>
        <item h="1" x="699"/>
        <item h="1" x="133"/>
        <item h="1" x="288"/>
        <item h="1" x="1659"/>
        <item h="1" x="656"/>
        <item h="1" x="358"/>
        <item h="1" x="325"/>
        <item h="1" x="750"/>
        <item h="1" x="533"/>
        <item h="1" x="675"/>
        <item h="1" x="118"/>
        <item h="1" x="622"/>
        <item h="1" x="208"/>
        <item h="1" x="692"/>
        <item h="1" x="859"/>
        <item h="1" x="51"/>
        <item h="1" x="1671"/>
        <item h="1" x="1076"/>
        <item h="1" x="895"/>
        <item h="1" x="1616"/>
        <item h="1" x="1606"/>
        <item h="1" x="1483"/>
        <item h="1" x="1405"/>
        <item h="1" x="1479"/>
        <item h="1" x="1259"/>
        <item h="1" x="1392"/>
        <item h="1" x="1640"/>
        <item h="1" x="621"/>
        <item h="1" x="585"/>
        <item h="1" x="1310"/>
        <item h="1" x="1539"/>
        <item h="1" x="1106"/>
        <item h="1" x="1182"/>
        <item h="1" x="341"/>
        <item h="1" x="1199"/>
        <item h="1" x="1191"/>
        <item h="1" x="1251"/>
        <item h="1" x="1257"/>
        <item h="1" x="1466"/>
        <item h="1" x="1231"/>
        <item h="1" x="1058"/>
        <item h="1" x="1333"/>
        <item h="1" x="905"/>
        <item h="1" x="702"/>
        <item h="1" x="1467"/>
        <item h="1" x="864"/>
        <item h="1" x="1641"/>
        <item h="1" x="1089"/>
        <item h="1" x="1701"/>
        <item h="1" x="405"/>
        <item h="1" x="1127"/>
        <item h="1" x="730"/>
        <item h="1" x="1478"/>
        <item h="1" x="831"/>
        <item h="1" x="1369"/>
        <item h="1" x="480"/>
        <item h="1" x="723"/>
        <item h="1" x="1470"/>
        <item h="1" x="1170"/>
        <item h="1" x="1645"/>
        <item h="1" x="927"/>
        <item h="1" x="1073"/>
        <item h="1" x="1543"/>
        <item h="1" x="920"/>
        <item h="1" x="1599"/>
        <item h="1" x="1449"/>
        <item h="1" x="1471"/>
        <item h="1" x="1021"/>
        <item h="1" x="580"/>
        <item h="1" x="1109"/>
        <item h="1" x="1147"/>
        <item h="1" x="1596"/>
        <item h="1" x="1699"/>
        <item h="1" x="1485"/>
        <item h="1" x="1480"/>
        <item h="1" x="277"/>
        <item h="1" x="847"/>
        <item h="1" x="1196"/>
        <item h="1" x="670"/>
        <item h="1" x="751"/>
        <item h="1" x="431"/>
        <item h="1" x="988"/>
        <item h="1" x="1544"/>
        <item h="1" x="1698"/>
        <item h="1" x="1074"/>
        <item h="1" x="392"/>
        <item h="1" x="1262"/>
        <item h="1" x="936"/>
        <item h="1" x="1391"/>
        <item h="1" x="1486"/>
        <item h="1" x="1043"/>
        <item h="1" x="915"/>
        <item h="1" x="1397"/>
        <item h="1" x="678"/>
        <item h="1" x="1463"/>
        <item h="1" x="1011"/>
        <item h="1" x="1481"/>
        <item h="1" x="1274"/>
        <item h="1" x="1551"/>
        <item h="1" x="1675"/>
        <item h="1" x="802"/>
        <item h="1" x="1565"/>
        <item h="1" x="1631"/>
        <item h="1" x="801"/>
        <item h="1" x="1643"/>
        <item h="1" x="1195"/>
        <item h="1" x="1676"/>
        <item h="1" x="1203"/>
        <item h="1" x="164"/>
        <item h="1" x="1555"/>
        <item h="1" x="1063"/>
        <item h="1" x="1346"/>
        <item h="1" x="532"/>
        <item h="1" x="1250"/>
        <item h="1" x="1618"/>
        <item h="1" x="1677"/>
        <item h="1" x="1187"/>
        <item h="1" x="1678"/>
        <item h="1" x="1688"/>
        <item h="1" x="1085"/>
        <item h="1" x="939"/>
        <item h="1" x="619"/>
        <item h="1" x="351"/>
        <item h="1" x="1353"/>
        <item h="1" x="1619"/>
        <item h="1" x="1146"/>
        <item h="1" x="1205"/>
        <item h="1" x="1673"/>
        <item h="1" x="1265"/>
        <item h="1" x="1120"/>
        <item h="1" x="1558"/>
        <item h="1" x="1674"/>
        <item h="1" x="1015"/>
        <item h="1" x="845"/>
        <item h="1" x="165"/>
        <item h="1" x="806"/>
        <item h="1" x="1553"/>
        <item h="1" x="1411"/>
        <item h="1" x="793"/>
        <item h="1" x="959"/>
        <item h="1" x="846"/>
        <item h="1" x="1557"/>
        <item h="1" x="1482"/>
        <item h="1" x="1381"/>
        <item h="1" x="1088"/>
        <item h="1" x="281"/>
        <item h="1" x="1261"/>
        <item h="1" x="1176"/>
        <item h="1" x="649"/>
        <item h="1" x="1142"/>
        <item h="1" x="724"/>
        <item h="1" x="1620"/>
        <item h="1" x="894"/>
        <item h="1" x="1212"/>
        <item h="1" x="1143"/>
        <item h="1" x="1499"/>
        <item h="1" x="535"/>
        <item h="1" x="1559"/>
        <item h="1" x="531"/>
        <item h="1" x="1240"/>
        <item h="1" x="275"/>
        <item h="1" x="227"/>
        <item h="1" x="924"/>
        <item h="1" x="1057"/>
        <item h="1" x="1413"/>
        <item h="1" x="1410"/>
        <item h="1" x="1213"/>
        <item h="1" x="553"/>
        <item h="1" x="452"/>
        <item h="1" x="998"/>
        <item h="1" x="653"/>
        <item h="1" x="501"/>
        <item h="1" x="1322"/>
        <item h="1" x="163"/>
        <item h="1" x="1159"/>
        <item h="1" x="973"/>
        <item h="1" x="441"/>
        <item h="1" x="978"/>
        <item h="1" x="1151"/>
        <item h="1" x="767"/>
        <item h="1" x="465"/>
        <item h="1" x="771"/>
        <item h="1" x="284"/>
        <item h="1" x="740"/>
        <item h="1" x="505"/>
        <item h="1" x="850"/>
        <item h="1" x="689"/>
        <item h="1" x="364"/>
        <item h="1" x="338"/>
        <item h="1" x="1032"/>
        <item h="1" x="1246"/>
        <item h="1" x="634"/>
        <item h="1" x="1034"/>
        <item h="1" x="900"/>
        <item h="1" x="205"/>
        <item h="1" x="135"/>
        <item h="1" x="612"/>
        <item h="1" x="719"/>
        <item h="1" x="610"/>
        <item h="1" x="839"/>
        <item h="1" x="84"/>
        <item h="1" x="1283"/>
        <item h="1" x="1583"/>
        <item h="1" x="763"/>
        <item h="1" x="28"/>
        <item h="1" x="1617"/>
        <item h="1" x="836"/>
        <item h="1" x="1660"/>
        <item h="1" x="1167"/>
        <item h="1" x="511"/>
        <item h="1" x="913"/>
        <item h="1" x="1657"/>
        <item h="1" x="666"/>
        <item h="1" x="1145"/>
        <item h="1" x="471"/>
        <item h="1" x="54"/>
        <item h="1" x="476"/>
        <item h="1" x="1114"/>
        <item h="1" x="876"/>
        <item h="1" x="946"/>
        <item h="1" x="521"/>
        <item h="1" x="854"/>
        <item h="1" x="1084"/>
        <item h="1" x="1398"/>
        <item h="1" x="381"/>
        <item h="1" x="315"/>
        <item h="1" x="137"/>
        <item h="1" x="574"/>
        <item h="1" x="1445"/>
        <item h="1" x="1406"/>
        <item h="1" x="672"/>
        <item h="1" x="1342"/>
        <item h="1" x="1399"/>
        <item h="1" x="484"/>
        <item h="1" x="1237"/>
        <item h="1" x="184"/>
        <item h="1" x="1554"/>
        <item h="1" x="1614"/>
        <item h="1" x="1615"/>
        <item h="1" x="624"/>
        <item h="1" x="5"/>
        <item h="1" x="1475"/>
        <item x="62"/>
        <item h="1" x="142"/>
        <item h="1" x="493"/>
        <item h="1" x="179"/>
        <item h="1" x="877"/>
        <item h="1" x="263"/>
        <item h="1" x="1401"/>
        <item h="1" x="855"/>
        <item h="1" x="776"/>
        <item h="1" x="362"/>
        <item h="1" x="677"/>
        <item h="1" x="576"/>
        <item h="1" x="1051"/>
        <item h="1" x="1172"/>
        <item h="1" x="1171"/>
        <item h="1" x="377"/>
        <item h="1" x="880"/>
        <item h="1" x="1272"/>
        <item h="1" x="335"/>
        <item h="1" x="8"/>
        <item h="1" x="99"/>
        <item h="1" x="1672"/>
        <item h="1" x="1069"/>
        <item h="1" x="814"/>
        <item h="1" x="917"/>
        <item h="1" x="885"/>
        <item h="1" x="1"/>
        <item h="1" x="1269"/>
        <item h="1" x="542"/>
        <item h="1" x="974"/>
        <item h="1" x="932"/>
        <item h="1" x="953"/>
        <item h="1" x="1629"/>
        <item h="1" x="421"/>
        <item h="1" x="648"/>
        <item h="1" x="408"/>
        <item h="1" x="1071"/>
        <item h="1" x="1066"/>
        <item h="1" x="744"/>
        <item h="1" x="1293"/>
        <item h="1" x="1103"/>
        <item h="1" x="761"/>
        <item h="1" x="1102"/>
        <item h="1" x="254"/>
        <item h="1" x="286"/>
        <item h="1" x="1642"/>
        <item h="1" x="772"/>
        <item h="1" x="509"/>
        <item h="1" x="590"/>
        <item h="1" x="72"/>
        <item h="1" x="1281"/>
        <item h="1" x="663"/>
        <item h="1" x="967"/>
        <item h="1" x="525"/>
        <item h="1" x="867"/>
        <item h="1" x="112"/>
        <item h="1" x="1364"/>
        <item h="1" x="944"/>
        <item h="1" x="1164"/>
        <item h="1" x="1153"/>
        <item h="1" x="1027"/>
        <item h="1" x="143"/>
        <item h="1" x="110"/>
        <item h="1" x="1431"/>
        <item h="1" x="815"/>
        <item h="1" x="1289"/>
        <item h="1" x="1444"/>
        <item h="1" x="1068"/>
        <item h="1" x="307"/>
        <item h="1" x="1360"/>
        <item h="1" x="766"/>
        <item h="1" x="628"/>
        <item h="1" x="287"/>
        <item h="1" x="1687"/>
        <item h="1" x="1001"/>
        <item h="1" x="100"/>
        <item h="1" x="1161"/>
        <item h="1" x="1042"/>
        <item h="1" x="1634"/>
        <item h="1" x="217"/>
        <item h="1" x="783"/>
        <item h="1" x="858"/>
        <item h="1" x="1099"/>
        <item h="1" x="506"/>
        <item h="1" x="875"/>
        <item h="1" x="415"/>
        <item h="1" x="1427"/>
        <item h="1" x="1092"/>
        <item h="1" x="464"/>
        <item h="1" x="504"/>
        <item h="1" x="907"/>
        <item h="1" x="370"/>
        <item h="1" x="664"/>
        <item h="1" x="130"/>
        <item h="1" x="1504"/>
        <item h="1" x="1022"/>
        <item h="1" x="799"/>
        <item h="1" x="970"/>
        <item h="1" x="901"/>
        <item h="1" x="1204"/>
        <item h="1" x="216"/>
        <item h="1" x="658"/>
        <item h="1" x="268"/>
        <item h="1" x="598"/>
        <item h="1" x="852"/>
        <item h="1" x="451"/>
        <item h="1" x="987"/>
        <item h="1" x="637"/>
        <item h="1" x="1273"/>
        <item h="1" x="958"/>
        <item h="1" x="948"/>
        <item h="1" x="1236"/>
        <item h="1" x="1358"/>
        <item h="1" x="1266"/>
        <item h="1" x="30"/>
        <item h="1" x="655"/>
        <item h="1" x="1214"/>
        <item h="1" x="467"/>
        <item h="1" x="1345"/>
        <item h="1" x="310"/>
        <item h="1" x="841"/>
        <item h="1" x="572"/>
        <item h="1" x="1110"/>
        <item h="1" x="828"/>
        <item h="1" x="726"/>
        <item h="1" x="422"/>
        <item h="1" x="564"/>
        <item h="1" x="1026"/>
        <item h="1" x="983"/>
        <item h="1" x="665"/>
        <item h="1" x="734"/>
        <item h="1" x="746"/>
        <item h="1" x="796"/>
        <item h="1" x="773"/>
        <item h="1" x="647"/>
        <item h="1" x="999"/>
        <item h="1" x="106"/>
        <item h="1" x="992"/>
        <item h="1" x="1004"/>
        <item h="1" x="786"/>
        <item h="1" x="873"/>
        <item h="1" x="221"/>
        <item h="1" x="342"/>
        <item h="1" x="189"/>
        <item h="1" x="1075"/>
        <item h="1" x="566"/>
        <item h="1" x="1528"/>
        <item h="1" x="265"/>
        <item h="1" x="80"/>
        <item h="1" x="53"/>
        <item h="1" x="49"/>
        <item h="1" x="1192"/>
        <item h="1" x="1357"/>
        <item h="1" x="829"/>
        <item h="1" x="1366"/>
        <item h="1" x="17"/>
        <item h="1" x="760"/>
        <item h="1" x="244"/>
        <item h="1" x="879"/>
        <item h="1" x="406"/>
        <item h="1" x="122"/>
        <item h="1" x="393"/>
        <item h="1" x="1138"/>
        <item h="1" x="1545"/>
        <item h="1" x="604"/>
        <item h="1" x="1331"/>
        <item h="1" x="157"/>
        <item h="1" x="1356"/>
        <item h="1" x="243"/>
        <item h="1" x="141"/>
        <item h="1" x="543"/>
        <item h="1" x="1200"/>
        <item h="1" x="48"/>
        <item h="1" x="693"/>
        <item h="1" x="559"/>
        <item h="1" x="302"/>
        <item h="1" x="390"/>
        <item h="1" x="588"/>
        <item h="1" x="791"/>
        <item h="1" x="200"/>
        <item h="1" x="97"/>
        <item h="1" x="565"/>
        <item h="1" x="492"/>
        <item h="1" x="219"/>
        <item h="1" x="1137"/>
        <item h="1" x="455"/>
        <item h="1" x="245"/>
        <item h="1" x="1487"/>
        <item h="1" x="667"/>
        <item h="1" x="241"/>
        <item h="1" x="380"/>
        <item h="1" x="202"/>
        <item h="1" x="396"/>
        <item h="1" x="240"/>
        <item h="1" x="488"/>
        <item h="1" x="1198"/>
        <item h="1" x="708"/>
        <item h="1" x="851"/>
        <item h="1" x="603"/>
        <item h="1" x="152"/>
        <item h="1" x="334"/>
        <item h="1" x="568"/>
        <item h="1" x="235"/>
        <item h="1" x="433"/>
        <item h="1" x="1276"/>
        <item h="1" x="538"/>
        <item h="1" x="131"/>
        <item h="1" x="24"/>
        <item h="1" x="107"/>
        <item h="1" x="742"/>
        <item h="1" x="197"/>
        <item h="1" x="409"/>
        <item h="1" x="40"/>
        <item h="1" x="530"/>
        <item h="1" x="682"/>
        <item h="1" x="86"/>
        <item h="1" x="1691"/>
        <item h="1" x="629"/>
        <item h="1" x="178"/>
        <item h="1" x="963"/>
        <item h="1" x="35"/>
        <item h="1" x="329"/>
        <item h="1" x="319"/>
        <item h="1" x="50"/>
        <item h="1" x="558"/>
        <item h="1" x="676"/>
        <item h="1" x="1284"/>
        <item h="1" x="896"/>
        <item h="1" x="12"/>
        <item h="1" x="218"/>
        <item h="1" x="177"/>
        <item h="1" x="459"/>
        <item h="1" x="23"/>
        <item h="1" x="7"/>
        <item h="1" x="497"/>
        <item h="1" x="103"/>
        <item h="1" x="386"/>
        <item h="1" x="256"/>
        <item h="1" x="151"/>
        <item h="1" x="10"/>
        <item h="1" x="759"/>
        <item h="1" x="778"/>
        <item h="1" x="153"/>
        <item h="1" x="728"/>
        <item h="1" x="1065"/>
        <item h="1" x="387"/>
        <item h="1" x="11"/>
        <item h="1" x="1152"/>
        <item h="1" x="47"/>
        <item h="1" x="60"/>
        <item h="1" x="762"/>
        <item h="1" x="174"/>
        <item h="1" x="352"/>
        <item h="1" x="190"/>
        <item h="1" x="36"/>
        <item h="1" x="75"/>
        <item h="1" x="124"/>
        <item h="1" x="44"/>
        <item h="1" x="127"/>
        <item h="1" x="278"/>
        <item h="1" x="298"/>
        <item h="1" x="56"/>
        <item h="1" x="945"/>
        <item h="1" x="398"/>
        <item h="1" x="6"/>
        <item h="1" x="375"/>
        <item h="1" x="1627"/>
        <item h="1" x="1418"/>
        <item h="1" x="1683"/>
        <item h="1" x="1679"/>
        <item h="1" x="1689"/>
        <item h="1" x="1636"/>
        <item h="1" x="1684"/>
        <item h="1" x="1680"/>
        <item h="1" x="1556"/>
        <item h="1" x="1163"/>
        <item h="1" x="1704"/>
        <item h="1" x="1421"/>
        <item h="1" x="1633"/>
        <item h="1" x="1494"/>
        <item h="1" x="1681"/>
        <item h="1" x="1056"/>
        <item h="1" x="336"/>
        <item h="1" x="1349"/>
        <item h="1" x="1104"/>
        <item h="1" x="1571"/>
        <item h="1" x="1312"/>
        <item h="1" x="1300"/>
        <item h="1" x="1248"/>
        <item h="1" x="1350"/>
        <item h="1" x="1500"/>
        <item h="1" x="1415"/>
        <item h="1" x="1690"/>
        <item h="1" x="1622"/>
        <item h="1" x="1685"/>
        <item h="1" x="1441"/>
        <item h="1" x="1692"/>
        <item h="1" x="781"/>
        <item h="1" x="1351"/>
        <item h="1" x="1572"/>
        <item h="1" x="1628"/>
        <item h="1" x="1296"/>
        <item h="1" x="1644"/>
        <item h="1" x="1429"/>
        <item h="1" x="1702"/>
        <item h="1" x="1363"/>
        <item h="1" x="1682"/>
        <item h="1" x="1208"/>
        <item h="1" x="1491"/>
        <item h="1" x="1695"/>
        <item h="1" x="1564"/>
        <item h="1" x="1573"/>
        <item h="1" x="1560"/>
        <item h="1" x="1623"/>
        <item h="1" x="1561"/>
        <item h="1" x="1624"/>
        <item h="1" x="1686"/>
        <item h="1" x="1637"/>
        <item h="1" x="1562"/>
        <item h="1" x="1625"/>
        <item h="1" x="1492"/>
        <item h="1" x="1495"/>
        <item h="1" x="1705"/>
        <item h="1" x="1519"/>
        <item h="1" x="1630"/>
        <item h="1" x="1509"/>
        <item h="1" x="1278"/>
        <item h="1" x="1239"/>
        <item h="1" x="1134"/>
        <item h="1" x="1082"/>
        <item h="1" x="1697"/>
        <item h="1" x="1626"/>
        <item h="1" x="1226"/>
        <item h="1" x="1493"/>
        <item h="1" x="1219"/>
        <item h="1" x="1301"/>
        <item h="1" x="1288"/>
        <item h="1" x="1496"/>
        <item h="1" x="1424"/>
        <item h="1" x="1008"/>
        <item h="1" x="423"/>
        <item h="1" x="1123"/>
        <item h="1" x="1245"/>
        <item h="1" x="1650"/>
        <item h="1" x="1651"/>
        <item h="1" x="749"/>
        <item h="1" x="651"/>
        <item h="1" x="1384"/>
        <item h="1" x="514"/>
        <item h="1" x="1428"/>
        <item h="1" x="1430"/>
        <item h="1" x="1118"/>
        <item h="1" x="1070"/>
        <item h="1" x="1210"/>
        <item h="1" x="775"/>
        <item h="1" x="862"/>
        <item h="1" x="1574"/>
        <item h="1" x="1024"/>
        <item h="1" x="1290"/>
        <item h="1" x="989"/>
        <item h="1" x="1206"/>
        <item h="1" x="1165"/>
        <item h="1" x="1621"/>
        <item h="1" x="1563"/>
        <item h="1" x="401"/>
        <item h="1" x="269"/>
        <item h="1" x="1367"/>
        <item h="1" x="454"/>
        <item h="1" x="1140"/>
        <item h="1" x="808"/>
        <item h="1" x="737"/>
        <item h="1" x="1497"/>
        <item h="1" x="798"/>
        <item h="1" x="1086"/>
        <item h="1" x="45"/>
        <item h="1" x="795"/>
        <item h="1" x="720"/>
        <item h="1" x="528"/>
        <item h="1" x="1041"/>
        <item h="1" x="950"/>
        <item h="1" x="301"/>
        <item h="1" x="46"/>
        <item h="1" x="1255"/>
        <item h="1" x="887"/>
        <item h="1" x="1510"/>
        <item h="1" x="792"/>
        <item h="1" x="439"/>
        <item h="1" x="586"/>
        <item h="1" x="119"/>
        <item h="1" x="968"/>
        <item h="1" x="964"/>
        <item h="1" x="680"/>
        <item h="1" x="1186"/>
        <item h="1" x="743"/>
        <item h="1" x="527"/>
        <item h="1" x="997"/>
        <item h="1" x="1242"/>
        <item h="1" x="754"/>
        <item h="1" x="231"/>
        <item h="1" x="755"/>
        <item h="1" x="800"/>
        <item h="1" x="627"/>
        <item h="1" x="1209"/>
        <item h="1" x="517"/>
        <item h="1" x="825"/>
        <item h="1" x="1155"/>
        <item h="1" x="1433"/>
        <item h="1" x="1160"/>
        <item h="1" x="1292"/>
        <item h="1" x="1693"/>
        <item h="1" x="402"/>
        <item h="1" x="1157"/>
        <item h="1" x="449"/>
        <item h="1" x="1291"/>
        <item h="1" x="1038"/>
        <item h="1" x="1341"/>
        <item h="1" x="266"/>
        <item h="1" x="884"/>
        <item h="1" x="274"/>
        <item h="1" x="366"/>
        <item h="1" x="1220"/>
        <item h="1" x="966"/>
        <item h="1" x="592"/>
        <item h="1" x="809"/>
        <item h="1" x="1216"/>
        <item h="1" x="1336"/>
        <item h="1" x="140"/>
        <item h="1" x="892"/>
        <item h="1" x="1275"/>
        <item h="1" x="515"/>
        <item h="1" x="170"/>
        <item h="1" x="437"/>
        <item h="1" x="866"/>
        <item h="1" x="1320"/>
        <item h="1" x="430"/>
        <item h="1" x="732"/>
        <item h="1" x="167"/>
        <item h="1" x="1343"/>
        <item h="1" x="327"/>
        <item h="1" x="1077"/>
        <item h="1" x="215"/>
        <item h="1" x="373"/>
        <item h="1" x="589"/>
        <item h="1" x="468"/>
        <item h="1" x="878"/>
        <item h="1" x="546"/>
        <item h="1" x="522"/>
        <item h="1" x="280"/>
        <item h="1" x="39"/>
        <item h="1" x="1305"/>
        <item h="1" x="379"/>
        <item h="1" x="291"/>
        <item h="1" x="461"/>
        <item h="1" x="1447"/>
        <item h="1" x="136"/>
        <item h="1" x="507"/>
        <item h="1" x="646"/>
        <item h="1" x="258"/>
        <item h="1" x="691"/>
        <item h="1" x="59"/>
        <item h="1" x="414"/>
        <item h="1" x="304"/>
        <item h="1" x="1217"/>
        <item h="1" x="513"/>
        <item h="1" x="1277"/>
        <item h="1" x="1566"/>
        <item h="1" x="636"/>
        <item h="1" x="456"/>
        <item h="1" x="272"/>
        <item h="1" x="270"/>
        <item h="1" x="526"/>
        <item h="1" x="688"/>
        <item h="1" x="871"/>
        <item h="1" x="1570"/>
        <item h="1" x="1518"/>
        <item h="1" x="613"/>
        <item h="1" x="715"/>
        <item h="1" x="971"/>
        <item h="1" x="703"/>
        <item h="1" x="972"/>
        <item h="1" x="1469"/>
        <item h="1" x="1108"/>
        <item h="1" x="469"/>
        <item h="1" x="1013"/>
        <item h="1" x="548"/>
        <item h="1" x="986"/>
        <item h="1" x="844"/>
        <item h="1" x="322"/>
        <item h="1" x="1434"/>
        <item h="1" x="1435"/>
        <item h="1" x="516"/>
        <item h="1" x="712"/>
        <item h="1" x="976"/>
        <item h="1" x="293"/>
        <item h="1" x="1166"/>
        <item h="1" x="1439"/>
        <item h="1" x="1081"/>
        <item h="1" x="549"/>
        <item h="1" x="671"/>
        <item h="1" x="209"/>
        <item h="1" x="411"/>
        <item h="1" x="1256"/>
        <item h="1" x="1373"/>
        <item h="1" x="1012"/>
        <item h="1" x="166"/>
        <item h="1" x="1037"/>
        <item h="1" x="1162"/>
        <item h="1" x="587"/>
        <item h="1" x="251"/>
        <item h="1" x="145"/>
        <item h="1" x="353"/>
        <item t="default"/>
      </items>
    </pivotField>
    <pivotField axis="axisRow" showAll="0" sortType="descending">
      <items count="4">
        <item x="0"/>
        <item x="2"/>
        <item x="1"/>
        <item t="default"/>
      </items>
    </pivotField>
    <pivotField showAll="0"/>
    <pivotField numFmtId="164" showAll="0"/>
    <pivotField showAll="0"/>
    <pivotField dataField="1"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2">
    <field x="0"/>
    <field x="1"/>
  </rowFields>
  <rowItems count="13">
    <i>
      <x v="236"/>
    </i>
    <i r="1">
      <x/>
    </i>
    <i r="1">
      <x v="1"/>
    </i>
    <i r="1">
      <x v="2"/>
    </i>
    <i>
      <x v="539"/>
    </i>
    <i r="1">
      <x/>
    </i>
    <i r="1">
      <x v="1"/>
    </i>
    <i r="1">
      <x v="2"/>
    </i>
    <i>
      <x v="1195"/>
    </i>
    <i r="1">
      <x/>
    </i>
    <i r="1">
      <x v="1"/>
    </i>
    <i r="1">
      <x v="2"/>
    </i>
    <i t="grand">
      <x/>
    </i>
  </rowItems>
  <colItems count="1">
    <i/>
  </colItems>
  <dataFields count="1">
    <dataField name="Sum of Loyalty &amp; Service Sales" fld="5" baseField="0" baseItem="0"/>
  </dataFields>
  <formats count="13">
    <format dxfId="26">
      <pivotArea collapsedLevelsAreSubtotals="1" fieldPosition="0">
        <references count="1">
          <reference field="0" count="1">
            <x v="236"/>
          </reference>
        </references>
      </pivotArea>
    </format>
    <format dxfId="25">
      <pivotArea collapsedLevelsAreSubtotals="1" fieldPosition="0">
        <references count="1">
          <reference field="0" count="1">
            <x v="539"/>
          </reference>
        </references>
      </pivotArea>
    </format>
    <format dxfId="24">
      <pivotArea collapsedLevelsAreSubtotals="1" fieldPosition="0">
        <references count="1">
          <reference field="0" count="1">
            <x v="1195"/>
          </reference>
        </references>
      </pivotArea>
    </format>
    <format dxfId="23">
      <pivotArea grandRow="1" outline="0" collapsedLevelsAreSubtotals="1" fieldPosition="0"/>
    </format>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fieldPosition="0">
        <references count="2">
          <reference field="0" count="1" selected="0">
            <x v="236"/>
          </reference>
          <reference field="1" count="0"/>
        </references>
      </pivotArea>
    </format>
    <format dxfId="16">
      <pivotArea dataOnly="0" labelOnly="1" fieldPosition="0">
        <references count="2">
          <reference field="0" count="1" selected="0">
            <x v="539"/>
          </reference>
          <reference field="1" count="0"/>
        </references>
      </pivotArea>
    </format>
    <format dxfId="15">
      <pivotArea dataOnly="0" labelOnly="1" fieldPosition="0">
        <references count="2">
          <reference field="0" count="1" selected="0">
            <x v="1195"/>
          </reference>
          <reference field="1" count="0"/>
        </references>
      </pivotArea>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E7010B-3729-EF46-B61C-F617A35D8B7E}" name="PivotTable17"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9:B28" firstHeaderRow="1" firstDataRow="1" firstDataCol="1"/>
  <pivotFields count="5">
    <pivotField axis="axisRow" multipleItemSelectionAllowed="1" showAll="0" sortType="descending">
      <items count="633">
        <item h="1" x="375"/>
        <item h="1" x="540"/>
        <item h="1" x="250"/>
        <item h="1" x="559"/>
        <item h="1" x="194"/>
        <item h="1" x="325"/>
        <item h="1" x="278"/>
        <item h="1" x="459"/>
        <item h="1" x="87"/>
        <item h="1" x="138"/>
        <item h="1" x="228"/>
        <item h="1" x="577"/>
        <item h="1" x="525"/>
        <item h="1" x="393"/>
        <item h="1" x="338"/>
        <item h="1" x="510"/>
        <item h="1" x="334"/>
        <item h="1" x="354"/>
        <item h="1" x="341"/>
        <item h="1" x="541"/>
        <item h="1" x="497"/>
        <item h="1" x="316"/>
        <item h="1" x="253"/>
        <item h="1" x="454"/>
        <item h="1" x="232"/>
        <item h="1" x="292"/>
        <item h="1" x="585"/>
        <item h="1" x="340"/>
        <item h="1" x="79"/>
        <item h="1" x="584"/>
        <item h="1" x="313"/>
        <item h="1" x="508"/>
        <item h="1" x="284"/>
        <item h="1" x="390"/>
        <item h="1" x="425"/>
        <item h="1" x="628"/>
        <item h="1" x="381"/>
        <item h="1" x="377"/>
        <item h="1" x="96"/>
        <item h="1" x="502"/>
        <item h="1" x="20"/>
        <item h="1" x="177"/>
        <item h="1" x="40"/>
        <item h="1" x="1"/>
        <item h="1" x="59"/>
        <item h="1" x="276"/>
        <item h="1" x="245"/>
        <item h="1" x="67"/>
        <item h="1" x="195"/>
        <item h="1" x="6"/>
        <item h="1" x="58"/>
        <item h="1" x="152"/>
        <item h="1" x="0"/>
        <item h="1" x="148"/>
        <item h="1" x="66"/>
        <item h="1" x="30"/>
        <item h="1" x="53"/>
        <item h="1" x="358"/>
        <item h="1" x="385"/>
        <item h="1" x="2"/>
        <item h="1" x="167"/>
        <item h="1" x="142"/>
        <item h="1" x="236"/>
        <item h="1" x="168"/>
        <item x="8"/>
        <item h="1" x="10"/>
        <item h="1" x="7"/>
        <item h="1" x="427"/>
        <item h="1" x="220"/>
        <item h="1" x="273"/>
        <item h="1" x="222"/>
        <item h="1" x="397"/>
        <item h="1" x="441"/>
        <item h="1" x="123"/>
        <item h="1" x="50"/>
        <item h="1" x="234"/>
        <item h="1" x="225"/>
        <item h="1" x="593"/>
        <item h="1" x="272"/>
        <item h="1" x="15"/>
        <item h="1" x="63"/>
        <item h="1" x="271"/>
        <item h="1" x="154"/>
        <item h="1" x="16"/>
        <item h="1" x="389"/>
        <item h="1" x="297"/>
        <item h="1" x="241"/>
        <item h="1" x="244"/>
        <item h="1" x="56"/>
        <item h="1" x="102"/>
        <item h="1" x="192"/>
        <item h="1" x="573"/>
        <item h="1" x="62"/>
        <item h="1" x="448"/>
        <item h="1" x="290"/>
        <item h="1" x="200"/>
        <item h="1" x="408"/>
        <item h="1" x="396"/>
        <item h="1" x="446"/>
        <item h="1" x="474"/>
        <item h="1" x="467"/>
        <item h="1" x="551"/>
        <item h="1" x="227"/>
        <item h="1" x="370"/>
        <item h="1" x="552"/>
        <item h="1" x="578"/>
        <item h="1" x="533"/>
        <item h="1" x="616"/>
        <item h="1" x="398"/>
        <item h="1" x="457"/>
        <item h="1" x="576"/>
        <item h="1" x="491"/>
        <item h="1" x="504"/>
        <item h="1" x="382"/>
        <item h="1" x="360"/>
        <item h="1" x="322"/>
        <item h="1" x="400"/>
        <item h="1" x="496"/>
        <item h="1" x="600"/>
        <item h="1" x="75"/>
        <item h="1" x="586"/>
        <item h="1" x="450"/>
        <item h="1" x="512"/>
        <item h="1" x="561"/>
        <item h="1" x="567"/>
        <item h="1" x="410"/>
        <item h="1" x="391"/>
        <item h="1" x="526"/>
        <item h="1" x="435"/>
        <item h="1" x="609"/>
        <item h="1" x="456"/>
        <item h="1" x="414"/>
        <item h="1" x="346"/>
        <item h="1" x="522"/>
        <item h="1" x="518"/>
        <item h="1" x="550"/>
        <item h="1" x="549"/>
        <item h="1" x="231"/>
        <item h="1" x="240"/>
        <item h="1" x="186"/>
        <item h="1" x="306"/>
        <item h="1" x="480"/>
        <item h="1" x="258"/>
        <item h="1" x="468"/>
        <item h="1" x="190"/>
        <item h="1" x="183"/>
        <item h="1" x="563"/>
        <item h="1" x="36"/>
        <item h="1" x="321"/>
        <item h="1" x="161"/>
        <item h="1" x="613"/>
        <item h="1" x="437"/>
        <item h="1" x="153"/>
        <item h="1" x="330"/>
        <item h="1" x="100"/>
        <item h="1" x="421"/>
        <item h="1" x="233"/>
        <item h="1" x="298"/>
        <item h="1" x="420"/>
        <item h="1" x="209"/>
        <item h="1" x="428"/>
        <item h="1" x="64"/>
        <item h="1" x="361"/>
        <item h="1" x="182"/>
        <item h="1" x="205"/>
        <item h="1" x="443"/>
        <item h="1" x="72"/>
        <item h="1" x="320"/>
        <item h="1" x="352"/>
        <item h="1" x="315"/>
        <item h="1" x="98"/>
        <item h="1" x="363"/>
        <item h="1" x="175"/>
        <item h="1" x="342"/>
        <item h="1" x="214"/>
        <item h="1" x="52"/>
        <item h="1" x="139"/>
        <item h="1" x="489"/>
        <item h="1" x="308"/>
        <item h="1" x="402"/>
        <item h="1" x="21"/>
        <item h="1" x="11"/>
        <item h="1" x="105"/>
        <item h="1" x="146"/>
        <item h="1" x="345"/>
        <item h="1" x="47"/>
        <item h="1" x="57"/>
        <item h="1" x="229"/>
        <item h="1" x="199"/>
        <item h="1" x="119"/>
        <item h="1" x="264"/>
        <item h="1" x="318"/>
        <item h="1" x="116"/>
        <item h="1" x="29"/>
        <item h="1" x="486"/>
        <item h="1" x="157"/>
        <item h="1" x="239"/>
        <item h="1" x="587"/>
        <item h="1" x="511"/>
        <item h="1" x="165"/>
        <item h="1" x="418"/>
        <item h="1" x="48"/>
        <item h="1" x="25"/>
        <item h="1" x="286"/>
        <item h="1" x="226"/>
        <item h="1" x="419"/>
        <item h="1" x="295"/>
        <item h="1" x="262"/>
        <item h="1" x="259"/>
        <item h="1" x="32"/>
        <item h="1" x="95"/>
        <item h="1" x="149"/>
        <item h="1" x="304"/>
        <item h="1" x="514"/>
        <item h="1" x="151"/>
        <item h="1" x="218"/>
        <item h="1" x="101"/>
        <item h="1" x="442"/>
        <item h="1" x="599"/>
        <item h="1" x="601"/>
        <item h="1" x="621"/>
        <item h="1" x="466"/>
        <item h="1" x="590"/>
        <item h="1" x="564"/>
        <item h="1" x="546"/>
        <item h="1" x="475"/>
        <item h="1" x="430"/>
        <item h="1" x="283"/>
        <item h="1" x="319"/>
        <item h="1" x="403"/>
        <item h="1" x="263"/>
        <item h="1" x="532"/>
        <item h="1" x="411"/>
        <item h="1" x="216"/>
        <item h="1" x="155"/>
        <item h="1" x="172"/>
        <item h="1" x="213"/>
        <item h="1" x="348"/>
        <item h="1" x="257"/>
        <item h="1" x="169"/>
        <item h="1" x="85"/>
        <item h="1" x="248"/>
        <item h="1" x="90"/>
        <item h="1" x="164"/>
        <item h="1" x="237"/>
        <item h="1" x="294"/>
        <item h="1" x="97"/>
        <item h="1" x="133"/>
        <item h="1" x="329"/>
        <item h="1" x="115"/>
        <item h="1" x="560"/>
        <item h="1" x="413"/>
        <item h="1" x="374"/>
        <item h="1" x="103"/>
        <item h="1" x="188"/>
        <item h="1" x="378"/>
        <item h="1" x="409"/>
        <item h="1" x="147"/>
        <item h="1" x="88"/>
        <item h="1" x="55"/>
        <item h="1" x="82"/>
        <item h="1" x="113"/>
        <item h="1" x="464"/>
        <item h="1" x="296"/>
        <item h="1" x="189"/>
        <item h="1" x="631"/>
        <item h="1" x="588"/>
        <item h="1" x="416"/>
        <item h="1" x="495"/>
        <item h="1" x="392"/>
        <item h="1" x="536"/>
        <item h="1" x="571"/>
        <item h="1" x="556"/>
        <item h="1" x="626"/>
        <item h="1" x="569"/>
        <item h="1" x="602"/>
        <item h="1" x="499"/>
        <item h="1" x="505"/>
        <item h="1" x="615"/>
        <item h="1" x="538"/>
        <item h="1" x="465"/>
        <item h="1" x="568"/>
        <item h="1" x="575"/>
        <item h="1" x="623"/>
        <item h="1" x="494"/>
        <item h="1" x="471"/>
        <item h="1" x="399"/>
        <item h="1" x="406"/>
        <item h="1" x="537"/>
        <item h="1" x="589"/>
        <item h="1" x="301"/>
        <item h="1" x="440"/>
        <item h="1" x="176"/>
        <item h="1" x="124"/>
        <item h="1" x="553"/>
        <item h="1" x="461"/>
        <item h="1" x="431"/>
        <item h="1" x="289"/>
        <item h="1" x="523"/>
        <item h="1" x="479"/>
        <item h="1" x="500"/>
        <item h="1" x="73"/>
        <item h="1" x="610"/>
        <item h="1" x="132"/>
        <item h="1" x="317"/>
        <item h="1" x="383"/>
        <item h="1" x="620"/>
        <item h="1" x="277"/>
        <item h="1" x="38"/>
        <item h="1" x="185"/>
        <item h="1" x="367"/>
        <item h="1" x="120"/>
        <item h="1" x="14"/>
        <item h="1" x="51"/>
        <item h="1" x="303"/>
        <item h="1" x="43"/>
        <item h="1" x="267"/>
        <item h="1" x="77"/>
        <item h="1" x="339"/>
        <item h="1" x="288"/>
        <item h="1" x="35"/>
        <item h="1" x="17"/>
        <item h="1" x="104"/>
        <item h="1" x="394"/>
        <item h="1" x="193"/>
        <item h="1" x="356"/>
        <item h="1" x="45"/>
        <item h="1" x="110"/>
        <item h="1" x="109"/>
        <item h="1" x="92"/>
        <item h="1" x="201"/>
        <item h="1" x="65"/>
        <item h="1" x="261"/>
        <item h="1" x="249"/>
        <item h="1" x="534"/>
        <item h="1" x="80"/>
        <item h="1" x="78"/>
        <item h="1" x="424"/>
        <item h="1" x="46"/>
        <item h="1" x="94"/>
        <item h="1" x="243"/>
        <item h="1" x="114"/>
        <item h="1" x="122"/>
        <item h="1" x="481"/>
        <item h="1" x="598"/>
        <item h="1" x="581"/>
        <item h="1" x="629"/>
        <item h="1" x="618"/>
        <item h="1" x="630"/>
        <item h="1" x="462"/>
        <item h="1" x="515"/>
        <item h="1" x="291"/>
        <item h="1" x="433"/>
        <item h="1" x="487"/>
        <item h="1" x="604"/>
        <item h="1" x="353"/>
        <item h="1" x="412"/>
        <item h="1" x="251"/>
        <item h="1" x="485"/>
        <item h="1" x="343"/>
        <item h="1" x="524"/>
        <item h="1" x="488"/>
        <item h="1" x="163"/>
        <item h="1" x="328"/>
        <item h="1" x="219"/>
        <item h="1" x="544"/>
        <item h="1" x="557"/>
        <item h="1" x="81"/>
        <item h="1" x="238"/>
        <item h="1" x="143"/>
        <item h="1" x="509"/>
        <item h="1" x="365"/>
        <item h="1" x="429"/>
        <item h="1" x="395"/>
        <item h="1" x="608"/>
        <item h="1" x="558"/>
        <item h="1" x="555"/>
        <item h="1" x="612"/>
        <item h="1" x="570"/>
        <item h="1" x="252"/>
        <item h="1" x="83"/>
        <item h="1" x="483"/>
        <item h="1" x="444"/>
        <item h="1" x="617"/>
        <item h="1" x="594"/>
        <item h="1" x="364"/>
        <item h="1" x="332"/>
        <item h="1" x="415"/>
        <item h="1" x="596"/>
        <item h="1" x="128"/>
        <item h="1" x="432"/>
        <item h="1" x="362"/>
        <item h="1" x="134"/>
        <item h="1" x="490"/>
        <item h="1" x="470"/>
        <item h="1" x="520"/>
        <item h="1" x="622"/>
        <item h="1" x="331"/>
        <item h="1" x="527"/>
        <item h="1" x="478"/>
        <item h="1" x="477"/>
        <item h="1" x="373"/>
        <item h="1" x="347"/>
        <item h="1" x="447"/>
        <item h="1" x="473"/>
        <item h="1" x="173"/>
        <item h="1" x="498"/>
        <item h="1" x="49"/>
        <item h="1" x="513"/>
        <item h="1" x="545"/>
        <item h="1" x="529"/>
        <item h="1" x="127"/>
        <item h="1" x="528"/>
        <item h="1" x="417"/>
        <item h="1" x="597"/>
        <item h="1" x="603"/>
        <item h="1" x="574"/>
        <item h="1" x="469"/>
        <item h="1" x="335"/>
        <item h="1" x="426"/>
        <item h="1" x="463"/>
        <item h="1" x="580"/>
        <item h="1" x="543"/>
        <item h="1" x="34"/>
        <item h="1" x="607"/>
        <item h="1" x="453"/>
        <item h="1" x="137"/>
        <item h="1" x="69"/>
        <item h="1" x="112"/>
        <item h="1" x="202"/>
        <item h="1" x="74"/>
        <item h="1" x="37"/>
        <item h="1" x="337"/>
        <item h="1" x="517"/>
        <item h="1" x="171"/>
        <item h="1" x="302"/>
        <item h="1" x="246"/>
        <item h="1" x="530"/>
        <item h="1" x="33"/>
        <item h="1" x="254"/>
        <item h="1" x="5"/>
        <item h="1" x="460"/>
        <item x="3"/>
        <item h="1" x="125"/>
        <item h="1" x="281"/>
        <item h="1" x="351"/>
        <item h="1" x="76"/>
        <item h="1" x="61"/>
        <item h="1" x="624"/>
        <item h="1" x="516"/>
        <item h="1" x="379"/>
        <item h="1" x="121"/>
        <item h="1" x="13"/>
        <item h="1" x="368"/>
        <item h="1" x="314"/>
        <item h="1" x="579"/>
        <item h="1" x="336"/>
        <item h="1" x="357"/>
        <item h="1" x="224"/>
        <item h="1" x="126"/>
        <item h="1" x="159"/>
        <item h="1" x="407"/>
        <item h="1" x="542"/>
        <item h="1" x="404"/>
        <item h="1" x="369"/>
        <item h="1" x="436"/>
        <item h="1" x="230"/>
        <item h="1" x="86"/>
        <item h="1" x="376"/>
        <item h="1" x="203"/>
        <item h="1" x="210"/>
        <item h="1" x="91"/>
        <item h="1" x="324"/>
        <item h="1" x="359"/>
        <item h="1" x="439"/>
        <item h="1" x="438"/>
        <item h="1" x="179"/>
        <item h="1" x="160"/>
        <item h="1" x="299"/>
        <item h="1" x="39"/>
        <item h="1" x="311"/>
        <item h="1" x="507"/>
        <item h="1" x="145"/>
        <item h="1" x="539"/>
        <item h="1" x="333"/>
        <item h="1" x="42"/>
        <item h="1" x="355"/>
        <item h="1" x="350"/>
        <item h="1" x="68"/>
        <item h="1" x="158"/>
        <item h="1" x="625"/>
        <item h="1" x="204"/>
        <item h="1" x="135"/>
        <item h="1" x="472"/>
        <item h="1" x="44"/>
        <item h="1" x="535"/>
        <item h="1" x="60"/>
        <item h="1" x="266"/>
        <item h="1" x="208"/>
        <item h="1" x="572"/>
        <item h="1" x="405"/>
        <item h="1" x="280"/>
        <item h="1" x="309"/>
        <item h="1" x="89"/>
        <item h="1" x="129"/>
        <item h="1" x="166"/>
        <item h="1" x="71"/>
        <item h="1" x="592"/>
        <item h="1" x="156"/>
        <item h="1" x="9"/>
        <item h="1" x="180"/>
        <item h="1" x="162"/>
        <item h="1" x="310"/>
        <item h="1" x="387"/>
        <item h="1" x="326"/>
        <item h="1" x="70"/>
        <item h="1" x="106"/>
        <item h="1" x="140"/>
        <item h="1" x="206"/>
        <item h="1" x="111"/>
        <item h="1" x="27"/>
        <item h="1" x="445"/>
        <item h="1" x="118"/>
        <item h="1" x="242"/>
        <item h="1" x="279"/>
        <item h="1" x="196"/>
        <item h="1" x="506"/>
        <item h="1" x="307"/>
        <item h="1" x="23"/>
        <item h="1" x="107"/>
        <item h="1" x="26"/>
        <item h="1" x="287"/>
        <item h="1" x="19"/>
        <item h="1" x="31"/>
        <item h="1" x="300"/>
        <item h="1" x="484"/>
        <item h="1" x="434"/>
        <item h="1" x="54"/>
        <item h="1" x="482"/>
        <item h="1" x="108"/>
        <item h="1" x="130"/>
        <item h="1" x="211"/>
        <item h="1" x="198"/>
        <item h="1" x="260"/>
        <item h="1" x="12"/>
        <item h="1" x="423"/>
        <item h="1" x="24"/>
        <item h="1" x="548"/>
        <item h="1" x="270"/>
        <item h="1" x="323"/>
        <item h="1" x="611"/>
        <item h="1" x="591"/>
        <item h="1" x="293"/>
        <item h="1" x="606"/>
        <item h="1" x="554"/>
        <item h="1" x="547"/>
        <item h="1" x="605"/>
        <item h="1" x="614"/>
        <item h="1" x="501"/>
        <item h="1" x="595"/>
        <item h="1" x="492"/>
        <item h="1" x="388"/>
        <item h="1" x="565"/>
        <item h="1" x="562"/>
        <item h="1" x="493"/>
        <item h="1" x="627"/>
        <item h="1" x="452"/>
        <item h="1" x="521"/>
        <item h="1" x="371"/>
        <item h="1" x="349"/>
        <item h="1" x="582"/>
        <item h="1" x="455"/>
        <item h="1" x="170"/>
        <item h="1" x="268"/>
        <item h="1" x="131"/>
        <item h="1" x="99"/>
        <item h="1" x="144"/>
        <item h="1" x="305"/>
        <item h="1" x="380"/>
        <item h="1" x="215"/>
        <item h="1" x="256"/>
        <item h="1" x="174"/>
        <item h="1" x="18"/>
        <item h="1" x="4"/>
        <item h="1" x="181"/>
        <item h="1" x="235"/>
        <item h="1" x="503"/>
        <item h="1" x="458"/>
        <item h="1" x="191"/>
        <item h="1" x="285"/>
        <item h="1" x="187"/>
        <item h="1" x="41"/>
        <item h="1" x="384"/>
        <item h="1" x="372"/>
        <item h="1" x="197"/>
        <item h="1" x="451"/>
        <item h="1" x="265"/>
        <item h="1" x="22"/>
        <item h="1" x="255"/>
        <item h="1" x="583"/>
        <item h="1" x="117"/>
        <item h="1" x="84"/>
        <item h="1" x="141"/>
        <item h="1" x="150"/>
        <item h="1" x="386"/>
        <item h="1" x="269"/>
        <item h="1" x="207"/>
        <item h="1" x="212"/>
        <item h="1" x="136"/>
        <item h="1" x="519"/>
        <item h="1" x="28"/>
        <item h="1" x="93"/>
        <item h="1" x="282"/>
        <item h="1" x="566"/>
        <item h="1" x="449"/>
        <item h="1" x="619"/>
        <item h="1" x="275"/>
        <item h="1" x="401"/>
        <item h="1" x="221"/>
        <item h="1" x="366"/>
        <item h="1" x="274"/>
        <item h="1" x="531"/>
        <item h="1" x="327"/>
        <item h="1" x="223"/>
        <item h="1" x="312"/>
        <item h="1" x="217"/>
        <item h="1" x="184"/>
        <item h="1" x="476"/>
        <item h="1" x="344"/>
        <item h="1" x="247"/>
        <item h="1" x="422"/>
        <item h="1" x="178"/>
        <item t="default"/>
      </items>
    </pivotField>
    <pivotField axis="axisRow" showAll="0" sortType="descending">
      <items count="4">
        <item x="1"/>
        <item x="0"/>
        <item x="2"/>
        <item t="default"/>
      </items>
    </pivotField>
    <pivotField showAll="0"/>
    <pivotField showAll="0">
      <items count="4">
        <item x="2"/>
        <item x="0"/>
        <item x="1"/>
        <item t="default"/>
      </items>
    </pivotField>
    <pivotField dataField="1" showAll="0">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2">
    <field x="0"/>
    <field x="1"/>
  </rowFields>
  <rowItems count="9">
    <i>
      <x v="64"/>
    </i>
    <i r="1">
      <x/>
    </i>
    <i r="1">
      <x v="1"/>
    </i>
    <i r="1">
      <x v="2"/>
    </i>
    <i>
      <x v="442"/>
    </i>
    <i r="1">
      <x/>
    </i>
    <i r="1">
      <x v="1"/>
    </i>
    <i r="1">
      <x v="2"/>
    </i>
    <i t="grand">
      <x/>
    </i>
  </rowItems>
  <colItems count="1">
    <i/>
  </colItems>
  <dataFields count="1">
    <dataField name="Sum of Conquest Sales" fld="4" baseField="0" baseItem="0"/>
  </dataFields>
  <formats count="11">
    <format dxfId="37">
      <pivotArea collapsedLevelsAreSubtotals="1" fieldPosition="0">
        <references count="1">
          <reference field="0" count="1">
            <x v="64"/>
          </reference>
        </references>
      </pivotArea>
    </format>
    <format dxfId="36">
      <pivotArea collapsedLevelsAreSubtotals="1" fieldPosition="0">
        <references count="1">
          <reference field="0" count="1">
            <x v="442"/>
          </reference>
        </references>
      </pivotArea>
    </format>
    <format dxfId="35">
      <pivotArea grandRow="1" outline="0" collapsedLevelsAreSubtotals="1" fieldPosition="0"/>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64"/>
          </reference>
          <reference field="1" count="0"/>
        </references>
      </pivotArea>
    </format>
    <format dxfId="28">
      <pivotArea dataOnly="0" labelOnly="1" fieldPosition="0">
        <references count="2">
          <reference field="0" count="1" selected="0">
            <x v="442"/>
          </reference>
          <reference field="1" count="0"/>
        </references>
      </pivotArea>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FCFCBF-C884-314C-99CE-E885F559A55B}" name="PivotTable3" cacheId="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6" firstHeaderRow="0" firstDataRow="1" firstDataCol="1"/>
  <pivotFields count="4">
    <pivotField axis="axisRow" multipleItemSelectionAllowed="1" showAll="0" sortType="descending">
      <items count="2265">
        <item h="1" x="2123"/>
        <item h="1" x="1038"/>
        <item h="1" x="1097"/>
        <item h="1" x="2085"/>
        <item h="1" x="1190"/>
        <item h="1" x="1441"/>
        <item h="1" x="1469"/>
        <item h="1" x="540"/>
        <item h="1" x="2127"/>
        <item h="1" x="2089"/>
        <item h="1" x="680"/>
        <item h="1" x="2077"/>
        <item h="1" x="414"/>
        <item h="1" x="2100"/>
        <item h="1" x="2137"/>
        <item h="1" x="486"/>
        <item h="1" x="1214"/>
        <item h="1" x="1217"/>
        <item h="1" x="1943"/>
        <item h="1" x="1836"/>
        <item h="1" x="2075"/>
        <item h="1" x="1791"/>
        <item h="1" x="763"/>
        <item h="1" x="2191"/>
        <item h="1" x="799"/>
        <item h="1" x="715"/>
        <item h="1" x="752"/>
        <item h="1" x="2096"/>
        <item h="1" x="337"/>
        <item h="1" x="1894"/>
        <item h="1" x="1641"/>
        <item h="1" x="1268"/>
        <item h="1" x="1183"/>
        <item h="1" x="1292"/>
        <item h="1" x="631"/>
        <item h="1" x="1997"/>
        <item h="1" x="1439"/>
        <item h="1" x="2249"/>
        <item h="1" x="1356"/>
        <item h="1" x="1179"/>
        <item h="1" x="1781"/>
        <item h="1" x="264"/>
        <item h="1" x="453"/>
        <item h="1" x="1316"/>
        <item h="1" x="1382"/>
        <item h="1" x="1659"/>
        <item h="1" x="1194"/>
        <item h="1" x="1706"/>
        <item h="1" x="809"/>
        <item h="1" x="1959"/>
        <item h="1" x="1390"/>
        <item h="1" x="1658"/>
        <item h="1" x="1282"/>
        <item h="1" x="651"/>
        <item h="1" x="713"/>
        <item h="1" x="1207"/>
        <item h="1" x="1750"/>
        <item h="1" x="840"/>
        <item h="1" x="2162"/>
        <item h="1" x="1842"/>
        <item h="1" x="1511"/>
        <item h="1" x="2202"/>
        <item h="1" x="303"/>
        <item h="1" x="744"/>
        <item h="1" x="1816"/>
        <item h="1" x="423"/>
        <item h="1" x="424"/>
        <item h="1" x="268"/>
        <item h="1" x="1639"/>
        <item h="1" x="1330"/>
        <item h="1" x="1995"/>
        <item h="1" x="2101"/>
        <item h="1" x="945"/>
        <item h="1" x="1810"/>
        <item h="1" x="1983"/>
        <item h="1" x="1635"/>
        <item h="1" x="833"/>
        <item h="1" x="341"/>
        <item h="1" x="1209"/>
        <item h="1" x="1945"/>
        <item h="1" x="1897"/>
        <item h="1" x="2012"/>
        <item h="1" x="2140"/>
        <item h="1" x="1551"/>
        <item h="1" x="1759"/>
        <item h="1" x="96"/>
        <item h="1" x="1470"/>
        <item h="1" x="364"/>
        <item h="1" x="1687"/>
        <item h="1" x="1981"/>
        <item h="1" x="1430"/>
        <item h="1" x="1972"/>
        <item h="1" x="595"/>
        <item h="1" x="1264"/>
        <item h="1" x="1111"/>
        <item h="1" x="1335"/>
        <item h="1" x="1427"/>
        <item h="1" x="1069"/>
        <item h="1" x="1389"/>
        <item h="1" x="2018"/>
        <item h="1" x="1383"/>
        <item h="1" x="1031"/>
        <item h="1" x="1986"/>
        <item h="1" x="1620"/>
        <item h="1" x="1721"/>
        <item h="1" x="1445"/>
        <item h="1" x="1950"/>
        <item h="1" x="1552"/>
        <item h="1" x="2149"/>
        <item h="1" x="1103"/>
        <item h="1" x="1806"/>
        <item h="1" x="1575"/>
        <item h="1" x="139"/>
        <item h="1" x="535"/>
        <item h="1" x="1852"/>
        <item h="1" x="1967"/>
        <item h="1" x="1829"/>
        <item h="1" x="1942"/>
        <item h="1" x="52"/>
        <item h="1" x="1797"/>
        <item h="1" x="1365"/>
        <item h="1" x="2054"/>
        <item h="1" x="2015"/>
        <item h="1" x="429"/>
        <item h="1" x="794"/>
        <item h="1" x="1056"/>
        <item h="1" x="75"/>
        <item h="1" x="2117"/>
        <item h="1" x="2106"/>
        <item h="1" x="1745"/>
        <item h="1" x="2055"/>
        <item h="1" x="2061"/>
        <item h="1" x="1870"/>
        <item h="1" x="1851"/>
        <item h="1" x="745"/>
        <item h="1" x="1726"/>
        <item h="1" x="279"/>
        <item h="1" x="1304"/>
        <item h="1" x="1847"/>
        <item h="1" x="1932"/>
        <item h="1" x="810"/>
        <item h="1" x="1631"/>
        <item h="1" x="1830"/>
        <item h="1" x="571"/>
        <item h="1" x="1812"/>
        <item h="1" x="855"/>
        <item h="1" x="1202"/>
        <item h="1" x="57"/>
        <item h="1" x="1946"/>
        <item h="1" x="870"/>
        <item h="1" x="1990"/>
        <item h="1" x="2152"/>
        <item h="1" x="1800"/>
        <item h="1" x="1846"/>
        <item h="1" x="1466"/>
        <item h="1" x="1285"/>
        <item h="1" x="1711"/>
        <item h="1" x="1259"/>
        <item h="1" x="2072"/>
        <item h="1" x="1708"/>
        <item h="1" x="1811"/>
        <item h="1" x="1911"/>
        <item h="1" x="1165"/>
        <item h="1" x="1426"/>
        <item h="1" x="1698"/>
        <item h="1" x="1413"/>
        <item h="1" x="1760"/>
        <item h="1" x="1674"/>
        <item h="1" x="508"/>
        <item h="1" x="1604"/>
        <item h="1" x="792"/>
        <item h="1" x="1010"/>
        <item h="1" x="1008"/>
        <item h="1" x="1666"/>
        <item h="1" x="1780"/>
        <item h="1" x="1951"/>
        <item h="1" x="1863"/>
        <item h="1" x="1543"/>
        <item h="1" x="1615"/>
        <item h="1" x="1320"/>
        <item h="1" x="639"/>
        <item h="1" x="2002"/>
        <item h="1" x="1958"/>
        <item h="1" x="1070"/>
        <item h="1" x="1691"/>
        <item h="1" x="118"/>
        <item h="1" x="340"/>
        <item h="1" x="158"/>
        <item h="1" x="1310"/>
        <item h="1" x="743"/>
        <item h="1" x="244"/>
        <item h="1" x="498"/>
        <item h="1" x="1331"/>
        <item h="1" x="497"/>
        <item h="1" x="825"/>
        <item h="1" x="887"/>
        <item h="1" x="1272"/>
        <item h="1" x="1215"/>
        <item h="1" x="445"/>
        <item h="1" x="604"/>
        <item h="1" x="2108"/>
        <item h="1" x="116"/>
        <item h="1" x="2045"/>
        <item h="1" x="326"/>
        <item h="1" x="331"/>
        <item h="1" x="154"/>
        <item h="1" x="103"/>
        <item h="1" x="87"/>
        <item h="1" x="302"/>
        <item h="1" x="694"/>
        <item h="1" x="376"/>
        <item h="1" x="673"/>
        <item h="1" x="379"/>
        <item h="1" x="177"/>
        <item h="1" x="1876"/>
        <item h="1" x="252"/>
        <item h="1" x="145"/>
        <item h="1" x="2039"/>
        <item h="1" x="749"/>
        <item h="1" x="233"/>
        <item h="1" x="910"/>
        <item h="1" x="592"/>
        <item h="1" x="1913"/>
        <item h="1" x="51"/>
        <item h="1" x="91"/>
        <item h="1" x="241"/>
        <item h="1" x="800"/>
        <item h="1" x="210"/>
        <item h="1" x="227"/>
        <item h="1" x="124"/>
        <item h="1" x="1078"/>
        <item h="1" x="1869"/>
        <item h="1" x="574"/>
        <item h="1" x="582"/>
        <item h="1" x="15"/>
        <item h="1" x="307"/>
        <item h="1" x="729"/>
        <item h="1" x="1716"/>
        <item h="1" x="548"/>
        <item h="1" x="8"/>
        <item h="1" x="735"/>
        <item h="1" x="609"/>
        <item h="1" x="929"/>
        <item h="1" x="734"/>
        <item h="1" x="162"/>
        <item h="1" x="502"/>
        <item h="1" x="406"/>
        <item h="1" x="883"/>
        <item h="1" x="304"/>
        <item h="1" x="277"/>
        <item h="1" x="150"/>
        <item h="1" x="985"/>
        <item h="1" x="533"/>
        <item h="1" x="110"/>
        <item h="1" x="1483"/>
        <item h="1" x="111"/>
        <item h="1" x="129"/>
        <item h="1" x="1941"/>
        <item h="1" x="1949"/>
        <item h="1" x="784"/>
        <item h="1" x="71"/>
        <item h="1" x="538"/>
        <item h="1" x="1235"/>
        <item h="1" x="134"/>
        <item h="1" x="674"/>
        <item h="1" x="619"/>
        <item h="1" x="997"/>
        <item h="1" x="2254"/>
        <item h="1" x="885"/>
        <item h="1" x="243"/>
        <item h="1" x="212"/>
        <item h="1" x="1815"/>
        <item h="1" x="839"/>
        <item h="1" x="738"/>
        <item h="1" x="584"/>
        <item h="1" x="63"/>
        <item h="1" x="48"/>
        <item h="1" x="472"/>
        <item h="1" x="54"/>
        <item h="1" x="963"/>
        <item h="1" x="690"/>
        <item h="1" x="1200"/>
        <item h="1" x="1242"/>
        <item h="1" x="1115"/>
        <item h="1" x="1009"/>
        <item h="1" x="2244"/>
        <item h="1" x="1465"/>
        <item h="1" x="467"/>
        <item h="1" x="942"/>
        <item h="1" x="767"/>
        <item h="1" x="397"/>
        <item h="1" x="858"/>
        <item h="1" x="714"/>
        <item h="1" x="1258"/>
        <item h="1" x="803"/>
        <item h="1" x="635"/>
        <item h="1" x="1732"/>
        <item h="1" x="1270"/>
        <item h="1" x="1661"/>
        <item h="1" x="2261"/>
        <item h="1" x="760"/>
        <item h="1" x="1763"/>
        <item h="1" x="936"/>
        <item x="650"/>
        <item h="1" x="21"/>
        <item h="1" x="1063"/>
        <item h="1" x="352"/>
        <item h="1" x="1416"/>
        <item h="1" x="765"/>
        <item h="1" x="32"/>
        <item h="1" x="689"/>
        <item h="1" x="224"/>
        <item h="1" x="1135"/>
        <item h="1" x="388"/>
        <item h="1" x="1678"/>
        <item h="1" x="564"/>
        <item h="1" x="7"/>
        <item h="1" x="2221"/>
        <item h="1" x="2263"/>
        <item h="1" x="701"/>
        <item h="1" x="193"/>
        <item h="1" x="1353"/>
        <item h="1" x="168"/>
        <item h="1" x="242"/>
        <item h="1" x="1467"/>
        <item h="1" x="1094"/>
        <item h="1" x="1076"/>
        <item h="1" x="121"/>
        <item h="1" x="1681"/>
        <item h="1" x="532"/>
        <item h="1" x="1163"/>
        <item h="1" x="622"/>
        <item h="1" x="1195"/>
        <item h="1" x="135"/>
        <item h="1" x="1733"/>
        <item h="1" x="70"/>
        <item h="1" x="1992"/>
        <item h="1" x="901"/>
        <item h="1" x="53"/>
        <item h="1" x="526"/>
        <item h="1" x="753"/>
        <item h="1" x="2205"/>
        <item h="1" x="562"/>
        <item h="1" x="1145"/>
        <item h="1" x="1892"/>
        <item h="1" x="1649"/>
        <item h="1" x="247"/>
        <item h="1" x="294"/>
        <item h="1" x="1742"/>
        <item h="1" x="371"/>
        <item h="1" x="5"/>
        <item h="1" x="250"/>
        <item h="1" x="152"/>
        <item h="1" x="435"/>
        <item h="1" x="266"/>
        <item h="1" x="686"/>
        <item h="1" x="932"/>
        <item h="1" x="447"/>
        <item h="1" x="687"/>
        <item h="1" x="19"/>
        <item h="1" x="490"/>
        <item h="1" x="1124"/>
        <item h="1" x="459"/>
        <item h="1" x="183"/>
        <item h="1" x="1558"/>
        <item h="1" x="1508"/>
        <item h="1" x="2248"/>
        <item h="1" x="598"/>
        <item h="1" x="647"/>
        <item h="1" x="2180"/>
        <item h="1" x="1583"/>
        <item h="1" x="181"/>
        <item h="1" x="1340"/>
        <item h="1" x="1491"/>
        <item h="1" x="180"/>
        <item h="1" x="1156"/>
        <item h="1" x="612"/>
        <item h="1" x="42"/>
        <item h="1" x="1404"/>
        <item h="1" x="1081"/>
        <item h="1" x="2118"/>
        <item h="1" x="1280"/>
        <item h="1" x="659"/>
        <item h="1" x="2069"/>
        <item h="1" x="228"/>
        <item h="1" x="1717"/>
        <item h="1" x="1670"/>
        <item h="1" x="1977"/>
        <item h="1" x="802"/>
        <item h="1" x="732"/>
        <item h="1" x="1134"/>
        <item h="1" x="1570"/>
        <item h="1" x="1896"/>
        <item h="1" x="1807"/>
        <item h="1" x="579"/>
        <item h="1" x="1822"/>
        <item h="1" x="1401"/>
        <item h="1" x="1910"/>
        <item h="1" x="583"/>
        <item h="1" x="818"/>
        <item h="1" x="1644"/>
        <item h="1" x="586"/>
        <item h="1" x="1216"/>
        <item h="1" x="1845"/>
        <item h="1" x="77"/>
        <item h="1" x="1327"/>
        <item h="1" x="1844"/>
        <item h="1" x="2213"/>
        <item h="1" x="330"/>
        <item h="1" x="1488"/>
        <item h="1" x="1045"/>
        <item h="1" x="551"/>
        <item h="1" x="1296"/>
        <item h="1" x="2070"/>
        <item h="1" x="2126"/>
        <item h="1" x="2154"/>
        <item h="1" x="2004"/>
        <item h="1" x="1308"/>
        <item h="1" x="747"/>
        <item h="1" x="2210"/>
        <item h="1" x="2088"/>
        <item h="1" x="2141"/>
        <item h="1" x="2188"/>
        <item h="1" x="766"/>
        <item h="1" x="344"/>
        <item h="1" x="1354"/>
        <item h="1" x="709"/>
        <item h="1" x="2216"/>
        <item h="1" x="788"/>
        <item h="1" x="2104"/>
        <item h="1" x="2133"/>
        <item h="1" x="1342"/>
        <item h="1" x="1528"/>
        <item h="1" x="2067"/>
        <item h="1" x="2050"/>
        <item h="1" x="2068"/>
        <item h="1" x="1407"/>
        <item h="1" x="1133"/>
        <item h="1" x="1424"/>
        <item h="1" x="2013"/>
        <item h="1" x="469"/>
        <item h="1" x="1319"/>
        <item h="1" x="2187"/>
        <item h="1" x="1059"/>
        <item h="1" x="1515"/>
        <item h="1" x="1730"/>
        <item h="1" x="531"/>
        <item h="1" x="1205"/>
        <item h="1" x="1900"/>
        <item h="1" x="1766"/>
        <item h="1" x="2034"/>
        <item h="1" x="477"/>
        <item h="1" x="368"/>
        <item h="1" x="1118"/>
        <item h="1" x="1872"/>
        <item h="1" x="98"/>
        <item h="1" x="1934"/>
        <item h="1" x="2081"/>
        <item h="1" x="1136"/>
        <item h="1" x="1923"/>
        <item h="1" x="280"/>
        <item h="1" x="1969"/>
        <item h="1" x="1804"/>
        <item h="1" x="1982"/>
        <item h="1" x="589"/>
        <item h="1" x="2103"/>
        <item h="1" x="1938"/>
        <item h="1" x="1927"/>
        <item h="1" x="1765"/>
        <item h="1" x="1871"/>
        <item h="1" x="881"/>
        <item h="1" x="1980"/>
        <item h="1" x="1677"/>
        <item h="1" x="1741"/>
        <item h="1" x="1061"/>
        <item h="1" x="722"/>
        <item h="1" x="1613"/>
        <item h="1" x="1944"/>
        <item h="1" x="1701"/>
        <item h="1" x="1861"/>
        <item h="1" x="638"/>
        <item h="1" x="1334"/>
        <item h="1" x="1725"/>
        <item h="1" x="796"/>
        <item h="1" x="1664"/>
        <item h="1" x="383"/>
        <item h="1" x="2083"/>
        <item h="1" x="2028"/>
        <item h="1" x="707"/>
        <item h="1" x="1487"/>
        <item h="1" x="1184"/>
        <item h="1" x="848"/>
        <item h="1" x="115"/>
        <item h="1" x="808"/>
        <item h="1" x="2251"/>
        <item h="1" x="791"/>
        <item h="1" x="232"/>
        <item h="1" x="1461"/>
        <item h="1" x="357"/>
        <item h="1" x="478"/>
        <item h="1" x="238"/>
        <item h="1" x="284"/>
        <item h="1" x="764"/>
        <item h="1" x="2208"/>
        <item h="1" x="1324"/>
        <item h="1" x="697"/>
        <item h="1" x="594"/>
        <item h="1" x="157"/>
        <item h="1" x="131"/>
        <item h="1" x="1312"/>
        <item h="1" x="828"/>
        <item h="1" x="375"/>
        <item h="1" x="278"/>
        <item h="1" x="1519"/>
        <item h="1" x="1016"/>
        <item h="1" x="104"/>
        <item h="1" x="891"/>
        <item h="1" x="76"/>
        <item h="1" x="1874"/>
        <item h="1" x="953"/>
        <item h="1" x="2044"/>
        <item h="1" x="1112"/>
        <item h="1" x="236"/>
        <item h="1" x="2076"/>
        <item h="1" x="1731"/>
        <item h="1" x="346"/>
        <item h="1" x="1367"/>
        <item h="1" x="1411"/>
        <item h="1" x="489"/>
        <item h="1" x="2031"/>
        <item h="1" x="422"/>
        <item h="1" x="1040"/>
        <item h="1" x="921"/>
        <item h="1" x="1303"/>
        <item h="1" x="648"/>
        <item h="1" x="1329"/>
        <item h="1" x="1770"/>
        <item h="1" x="1099"/>
        <item h="1" x="1189"/>
        <item h="1" x="1201"/>
        <item h="1" x="560"/>
        <item h="1" x="137"/>
        <item h="1" x="254"/>
        <item h="1" x="2014"/>
        <item h="1" x="1514"/>
        <item h="1" x="691"/>
        <item h="1" x="1301"/>
        <item h="1" x="1218"/>
        <item h="1" x="2022"/>
        <item h="1" x="628"/>
        <item h="1" x="2025"/>
        <item h="1" x="846"/>
        <item h="1" x="1492"/>
        <item h="1" x="949"/>
        <item h="1" x="1386"/>
        <item h="1" x="2155"/>
        <item h="1" x="2094"/>
        <item h="1" x="787"/>
        <item h="1" x="1247"/>
        <item h="1" x="2199"/>
        <item h="1" x="705"/>
        <item h="1" x="557"/>
        <item h="1" x="147"/>
        <item h="1" x="204"/>
        <item h="1" x="2184"/>
        <item h="1" x="1159"/>
        <item h="1" x="1172"/>
        <item h="1" x="835"/>
        <item h="1" x="1344"/>
        <item h="1" x="82"/>
        <item h="1" x="1778"/>
        <item h="1" x="293"/>
        <item h="1" x="1001"/>
        <item h="1" x="390"/>
        <item h="1" x="380"/>
        <item h="1" x="1550"/>
        <item h="1" x="814"/>
        <item h="1" x="1988"/>
        <item h="1" x="1833"/>
        <item h="1" x="527"/>
        <item h="1" x="2082"/>
        <item h="1" x="1250"/>
        <item h="1" x="216"/>
        <item h="1" x="440"/>
        <item h="1" x="1442"/>
        <item h="1" x="968"/>
        <item h="1" x="2056"/>
        <item h="1" x="728"/>
        <item h="1" x="957"/>
        <item h="1" x="1694"/>
        <item h="1" x="1907"/>
        <item h="1" x="2128"/>
        <item h="1" x="2047"/>
        <item h="1" x="1346"/>
        <item h="1" x="2021"/>
        <item h="1" x="1918"/>
        <item h="1" x="1654"/>
        <item h="1" x="1978"/>
        <item h="1" x="1994"/>
        <item h="1" x="1544"/>
        <item h="1" x="1737"/>
        <item h="1" x="1715"/>
        <item h="1" x="1755"/>
        <item h="1" x="1142"/>
        <item h="1" x="1253"/>
        <item h="1" x="1372"/>
        <item h="1" x="1606"/>
        <item h="1" x="1580"/>
        <item h="1" x="1158"/>
        <item h="1" x="578"/>
        <item h="1" x="1702"/>
        <item h="1" x="1724"/>
        <item h="1" x="1486"/>
        <item h="1" x="1937"/>
        <item h="1" x="1673"/>
        <item h="1" x="1273"/>
        <item h="1" x="1979"/>
        <item h="1" x="1198"/>
        <item h="1" x="1612"/>
        <item h="1" x="642"/>
        <item h="1" x="223"/>
        <item h="1" x="446"/>
        <item h="1" x="1629"/>
        <item h="1" x="2193"/>
        <item h="1" x="1798"/>
        <item h="1" x="1110"/>
        <item h="1" x="1290"/>
        <item h="1" x="1311"/>
        <item h="1" x="1788"/>
        <item h="1" x="757"/>
        <item h="1" x="1917"/>
        <item h="1" x="1703"/>
        <item h="1" x="1232"/>
        <item h="1" x="1891"/>
        <item h="1" x="1345"/>
        <item h="1" x="1572"/>
        <item h="1" x="271"/>
        <item h="1" x="1881"/>
        <item h="1" x="1418"/>
        <item h="1" x="1460"/>
        <item h="1" x="1906"/>
        <item h="1" x="2252"/>
        <item h="1" x="1738"/>
        <item h="1" x="1754"/>
        <item h="1" x="1574"/>
        <item h="1" x="2093"/>
        <item h="1" x="2105"/>
        <item h="1" x="1868"/>
        <item h="1" x="1039"/>
        <item h="1" x="2169"/>
        <item h="1" x="1665"/>
        <item h="1" x="1471"/>
        <item h="1" x="1823"/>
        <item h="1" x="391"/>
        <item h="1" x="1054"/>
        <item h="1" x="1263"/>
        <item h="1" x="410"/>
        <item h="1" x="1347"/>
        <item h="1" x="1922"/>
        <item h="1" x="1647"/>
        <item h="1" x="980"/>
        <item h="1" x="1362"/>
        <item h="1" x="1332"/>
        <item h="1" x="1146"/>
        <item h="1" x="554"/>
        <item h="1" x="1548"/>
        <item h="1" x="561"/>
        <item h="1" x="1705"/>
        <item h="1" x="301"/>
        <item h="1" x="983"/>
        <item h="1" x="1796"/>
        <item h="1" x="1588"/>
        <item h="1" x="510"/>
        <item h="1" x="1397"/>
        <item h="1" x="1567"/>
        <item h="1" x="237"/>
        <item h="1" x="1206"/>
        <item h="1" x="739"/>
        <item h="1" x="937"/>
        <item h="1" x="1350"/>
        <item h="1" x="1143"/>
        <item h="1" x="1300"/>
        <item h="1" x="1636"/>
        <item h="1" x="523"/>
        <item h="1" x="930"/>
        <item h="1" x="1597"/>
        <item h="1" x="1638"/>
        <item h="1" x="296"/>
        <item h="1" x="1749"/>
        <item h="1" x="934"/>
        <item h="1" x="1527"/>
        <item h="1" x="1577"/>
        <item h="1" x="1560"/>
        <item h="1" x="511"/>
        <item h="1" x="1723"/>
        <item h="1" x="1578"/>
        <item h="1" x="512"/>
        <item h="1" x="915"/>
        <item h="1" x="1642"/>
        <item h="1" x="1841"/>
        <item h="1" x="1510"/>
        <item h="1" x="774"/>
        <item h="1" x="2158"/>
        <item h="1" x="2102"/>
        <item h="1" x="1789"/>
        <item h="1" x="460"/>
        <item h="1" x="938"/>
        <item h="1" x="1082"/>
        <item h="1" x="487"/>
        <item h="1" x="449"/>
        <item h="1" x="1166"/>
        <item h="1" x="959"/>
        <item h="1" x="1025"/>
        <item h="1" x="861"/>
        <item h="1" x="1297"/>
        <item h="1" x="1718"/>
        <item h="1" x="1700"/>
        <item h="1" x="771"/>
        <item h="1" x="500"/>
        <item h="1" x="785"/>
        <item h="1" x="1276"/>
        <item h="1" x="413"/>
        <item h="1" x="1073"/>
        <item h="1" x="860"/>
        <item h="1" x="160"/>
        <item h="1" x="633"/>
        <item h="1" x="1228"/>
        <item h="1" x="1060"/>
        <item h="1" x="720"/>
        <item h="1" x="1003"/>
        <item h="1" x="1260"/>
        <item h="1" x="1224"/>
        <item h="1" x="1652"/>
        <item h="1" x="1651"/>
        <item h="1" x="1586"/>
        <item h="1" x="596"/>
        <item h="1" x="904"/>
        <item x="4"/>
        <item h="1" x="1490"/>
        <item h="1" x="1699"/>
        <item h="1" x="1632"/>
        <item h="1" x="769"/>
        <item h="1" x="731"/>
        <item h="1" x="865"/>
        <item h="1" x="332"/>
        <item h="1" x="1024"/>
        <item h="1" x="45"/>
        <item h="1" x="521"/>
        <item h="1" x="1555"/>
        <item h="1" x="1005"/>
        <item h="1" x="1169"/>
        <item h="1" x="1735"/>
        <item h="1" x="1609"/>
        <item h="1" x="437"/>
        <item h="1" x="588"/>
        <item h="1" x="219"/>
        <item h="1" x="1772"/>
        <item h="1" x="565"/>
        <item h="1" x="666"/>
        <item h="1" x="1237"/>
        <item h="1" x="455"/>
        <item h="1" x="1775"/>
        <item h="1" x="1225"/>
        <item h="1" x="1630"/>
        <item h="1" x="1898"/>
        <item h="1" x="1188"/>
        <item h="1" x="1022"/>
        <item h="1" x="1084"/>
        <item h="1" x="1125"/>
        <item h="1" x="972"/>
        <item h="1" x="756"/>
        <item h="1" x="425"/>
        <item h="1" x="1062"/>
        <item h="1" x="862"/>
        <item h="1" x="967"/>
        <item h="1" x="1002"/>
        <item h="1" x="1794"/>
        <item h="1" x="1663"/>
        <item h="1" x="1693"/>
        <item h="1" x="1116"/>
        <item h="1" x="1406"/>
        <item h="1" x="614"/>
        <item h="1" x="1452"/>
        <item h="1" x="1657"/>
        <item h="1" x="1173"/>
        <item h="1" x="1359"/>
        <item h="1" x="334"/>
        <item h="1" x="837"/>
        <item h="1" x="539"/>
        <item h="1" x="218"/>
        <item h="1" x="400"/>
        <item h="1" x="1634"/>
        <item h="1" x="733"/>
        <item h="1" x="1564"/>
        <item h="1" x="1226"/>
        <item h="1" x="58"/>
        <item h="1" x="777"/>
        <item h="1" x="1553"/>
        <item h="1" x="206"/>
        <item h="1" x="398"/>
        <item h="1" x="520"/>
        <item h="1" x="892"/>
        <item h="1" x="221"/>
        <item h="1" x="661"/>
        <item h="1" x="761"/>
        <item h="1" x="1104"/>
        <item h="1" x="636"/>
        <item h="1" x="456"/>
        <item h="1" x="207"/>
        <item h="1" x="730"/>
        <item h="1" x="667"/>
        <item h="1" x="170"/>
        <item h="1" x="195"/>
        <item h="1" x="323"/>
        <item h="1" x="255"/>
        <item h="1" x="991"/>
        <item h="1" x="1127"/>
        <item h="1" x="1284"/>
        <item h="1" x="1419"/>
        <item h="1" x="188"/>
        <item h="1" x="106"/>
        <item h="1" x="700"/>
        <item h="1" x="1537"/>
        <item h="1" x="1835"/>
        <item h="1" x="11"/>
        <item h="1" x="1105"/>
        <item h="1" x="1211"/>
        <item h="1" x="1177"/>
        <item h="1" x="28"/>
        <item h="1" x="430"/>
        <item h="1" x="703"/>
        <item h="1" x="1075"/>
        <item h="1" x="866"/>
        <item h="1" x="454"/>
        <item h="1" x="1026"/>
        <item h="1" x="176"/>
        <item h="1" x="450"/>
        <item h="1" x="781"/>
        <item h="1" x="1743"/>
        <item h="1" x="1523"/>
        <item h="1" x="261"/>
        <item h="1" x="404"/>
        <item h="1" x="1684"/>
        <item h="1" x="1302"/>
        <item h="1" x="349"/>
        <item h="1" x="504"/>
        <item h="1" x="629"/>
        <item h="1" x="267"/>
        <item h="1" x="31"/>
        <item h="1" x="795"/>
        <item h="1" x="964"/>
        <item h="1" x="1021"/>
        <item h="1" x="452"/>
        <item h="1" x="868"/>
        <item h="1" x="576"/>
        <item h="1" x="362"/>
        <item h="1" x="276"/>
        <item h="1" x="269"/>
        <item h="1" x="616"/>
        <item h="1" x="67"/>
        <item h="1" x="112"/>
        <item h="1" x="1265"/>
        <item h="1" x="626"/>
        <item h="1" x="283"/>
        <item h="1" x="256"/>
        <item h="1" x="2010"/>
        <item h="1" x="311"/>
        <item h="1" x="179"/>
        <item h="1" x="377"/>
        <item h="1" x="93"/>
        <item h="1" x="185"/>
        <item h="1" x="22"/>
        <item h="1" x="309"/>
        <item h="1" x="127"/>
        <item h="1" x="260"/>
        <item h="1" x="322"/>
        <item h="1" x="102"/>
        <item h="1" x="64"/>
        <item h="1" x="41"/>
        <item h="1" x="143"/>
        <item h="1" x="89"/>
        <item h="1" x="1600"/>
        <item h="1" x="10"/>
        <item h="1" x="72"/>
        <item h="1" x="107"/>
        <item h="1" x="113"/>
        <item h="1" x="153"/>
        <item h="1" x="780"/>
        <item h="1" x="84"/>
        <item h="1" x="24"/>
        <item h="1" x="166"/>
        <item h="1" x="479"/>
        <item h="1" x="475"/>
        <item h="1" x="366"/>
        <item h="1" x="109"/>
        <item h="1" x="46"/>
        <item h="1" x="60"/>
        <item h="1" x="23"/>
        <item h="1" x="229"/>
        <item h="1" x="198"/>
        <item h="1" x="257"/>
        <item h="1" x="289"/>
        <item h="1" x="163"/>
        <item h="1" x="156"/>
        <item h="1" x="94"/>
        <item h="1" x="641"/>
        <item h="1" x="39"/>
        <item h="1" x="173"/>
        <item h="1" x="151"/>
        <item h="1" x="1150"/>
        <item h="1" x="1473"/>
        <item h="1" x="506"/>
        <item h="1" x="2214"/>
        <item h="1" x="2009"/>
        <item h="1" x="877"/>
        <item h="1" x="2136"/>
        <item h="1" x="1480"/>
        <item h="1" x="2238"/>
        <item h="1" x="122"/>
        <item h="1" x="1525"/>
        <item h="1" x="66"/>
        <item h="1" x="1012"/>
        <item h="1" x="1509"/>
        <item h="1" x="676"/>
        <item h="1" x="1877"/>
        <item h="1" x="2099"/>
        <item h="1" x="1443"/>
        <item h="1" x="1036"/>
        <item h="1" x="1281"/>
        <item h="1" x="783"/>
        <item h="1" x="889"/>
        <item h="1" x="351"/>
        <item h="1" x="1204"/>
        <item h="1" x="217"/>
        <item h="1" x="1431"/>
        <item h="1" x="320"/>
        <item h="1" x="782"/>
        <item h="1" x="169"/>
        <item h="1" x="1391"/>
        <item h="1" x="234"/>
        <item h="1" x="428"/>
        <item h="1" x="854"/>
        <item h="1" x="333"/>
        <item h="1" x="984"/>
        <item h="1" x="300"/>
        <item h="1" x="1378"/>
        <item h="1" x="316"/>
        <item h="1" x="214"/>
        <item h="1" x="1535"/>
        <item h="1" x="1364"/>
        <item h="1" x="2257"/>
        <item h="1" x="182"/>
        <item h="1" x="577"/>
        <item h="1" x="464"/>
        <item h="1" x="836"/>
        <item h="1" x="1474"/>
        <item h="1" x="1398"/>
        <item h="1" x="26"/>
        <item h="1" x="403"/>
        <item h="1" x="1901"/>
        <item h="1" x="401"/>
        <item h="1" x="30"/>
        <item h="1" x="1667"/>
        <item h="1" x="1626"/>
        <item h="1" x="518"/>
        <item h="1" x="1688"/>
        <item h="1" x="922"/>
        <item h="1" x="291"/>
        <item h="1" x="1245"/>
        <item h="1" x="367"/>
        <item h="1" x="1102"/>
        <item h="1" x="529"/>
        <item h="1" x="1027"/>
        <item h="1" x="863"/>
        <item h="1" x="40"/>
        <item h="1" x="220"/>
        <item h="1" x="56"/>
        <item h="1" x="338"/>
        <item h="1" x="1055"/>
        <item h="1" x="1605"/>
        <item h="1" x="35"/>
        <item h="1" x="114"/>
        <item h="1" x="958"/>
        <item h="1" x="59"/>
        <item h="1" x="1499"/>
        <item h="1" x="671"/>
        <item h="1" x="515"/>
        <item h="1" x="463"/>
        <item h="1" x="318"/>
        <item h="1" x="38"/>
        <item h="1" x="1646"/>
        <item h="1" x="902"/>
        <item h="1" x="402"/>
        <item h="1" x="474"/>
        <item h="1" x="441"/>
        <item h="1" x="306"/>
        <item h="1" x="1203"/>
        <item h="1" x="360"/>
        <item h="1" x="34"/>
        <item h="1" x="542"/>
        <item h="1" x="1455"/>
        <item h="1" x="1402"/>
        <item h="1" x="2114"/>
        <item h="1" x="2027"/>
        <item h="1" x="702"/>
        <item h="1" x="2175"/>
        <item h="1" x="1314"/>
        <item h="1" x="354"/>
        <item h="1" x="1000"/>
        <item h="1" x="1313"/>
        <item h="1" x="2042"/>
        <item h="1" x="878"/>
        <item h="1" x="325"/>
        <item h="1" x="1813"/>
        <item h="1" x="2142"/>
        <item h="1" x="907"/>
        <item h="1" x="1338"/>
        <item h="1" x="1513"/>
        <item h="1" x="952"/>
        <item h="1" x="248"/>
        <item h="1" x="495"/>
        <item h="1" x="841"/>
        <item h="1" x="913"/>
        <item h="1" x="275"/>
        <item h="1" x="1323"/>
        <item h="1" x="943"/>
        <item h="1" x="1503"/>
        <item h="1" x="1971"/>
        <item h="1" x="830"/>
        <item h="1" x="194"/>
        <item h="1" x="1210"/>
        <item h="1" x="534"/>
        <item h="1" x="815"/>
        <item h="1" x="1238"/>
        <item h="1" x="501"/>
        <item h="1" x="1132"/>
        <item h="1" x="801"/>
        <item h="1" x="387"/>
        <item h="1" x="2016"/>
        <item h="1" x="819"/>
        <item h="1" x="2164"/>
        <item h="1" x="412"/>
        <item h="1" x="240"/>
        <item h="1" x="719"/>
        <item h="1" x="2107"/>
        <item h="1" x="1545"/>
        <item h="1" x="1384"/>
        <item h="1" x="1130"/>
        <item h="1" x="1180"/>
        <item h="1" x="1385"/>
        <item h="1" x="1178"/>
        <item h="1" x="1495"/>
        <item h="1" x="831"/>
        <item h="1" x="1299"/>
        <item h="1" x="2177"/>
        <item h="1" x="1117"/>
        <item h="1" x="1160"/>
        <item h="1" x="1254"/>
        <item h="1" x="2063"/>
        <item h="1" x="1186"/>
        <item h="1" x="1479"/>
        <item h="1" x="2120"/>
        <item h="1" x="2032"/>
        <item h="1" x="285"/>
        <item h="1" x="2109"/>
        <item h="1" x="1394"/>
        <item h="1" x="2043"/>
        <item h="1" x="1482"/>
        <item h="1" x="1109"/>
        <item h="1" x="1436"/>
        <item h="1" x="1352"/>
        <item h="1" x="2204"/>
        <item h="1" x="2091"/>
        <item h="1" x="1175"/>
        <item h="1" x="2171"/>
        <item h="1" x="546"/>
        <item h="1" x="2233"/>
        <item h="1" x="378"/>
        <item h="1" x="1230"/>
        <item h="1" x="2038"/>
        <item h="1" x="742"/>
        <item h="1" x="597"/>
        <item h="1" x="601"/>
        <item h="1" x="215"/>
        <item h="1" x="931"/>
        <item h="1" x="235"/>
        <item h="1" x="664"/>
        <item h="1" x="1991"/>
        <item h="1" x="1589"/>
        <item h="1" x="947"/>
        <item h="1" x="1919"/>
        <item h="1" x="569"/>
        <item h="1" x="1425"/>
        <item h="1" x="2241"/>
        <item h="1" x="613"/>
        <item h="1" x="797"/>
        <item h="1" x="1517"/>
        <item h="1" x="258"/>
        <item h="1" x="1855"/>
        <item h="1" x="1030"/>
        <item h="1" x="611"/>
        <item h="1" x="646"/>
        <item h="1" x="886"/>
        <item h="1" x="197"/>
        <item h="1" x="693"/>
        <item h="1" x="1410"/>
        <item h="1" x="793"/>
        <item h="1" x="1512"/>
        <item h="1" x="696"/>
        <item h="1" x="555"/>
        <item h="1" x="321"/>
        <item h="1" x="1011"/>
        <item h="1" x="281"/>
        <item h="1" x="439"/>
        <item h="1" x="884"/>
        <item h="1" x="669"/>
        <item h="1" x="2153"/>
        <item h="1" x="1065"/>
        <item h="1" x="1824"/>
        <item h="1" x="1428"/>
        <item h="1" x="1825"/>
        <item h="1" x="92"/>
        <item h="1" x="864"/>
        <item h="1" x="17"/>
        <item h="1" x="823"/>
        <item h="1" x="517"/>
        <item h="1" x="900"/>
        <item h="1" x="382"/>
        <item h="1" x="1936"/>
        <item h="1" x="62"/>
        <item h="1" x="1689"/>
        <item h="1" x="1579"/>
        <item h="1" x="1456"/>
        <item h="1" x="888"/>
        <item h="1" x="20"/>
        <item h="1" x="832"/>
        <item h="1" x="1371"/>
        <item h="1" x="2245"/>
        <item h="1" x="1154"/>
        <item h="1" x="620"/>
        <item h="1" x="1236"/>
        <item h="1" x="132"/>
        <item h="1" x="1672"/>
        <item h="1" x="1355"/>
        <item h="1" x="1595"/>
        <item h="1" x="1100"/>
        <item h="1" x="804"/>
        <item h="1" x="570"/>
        <item h="1" x="396"/>
        <item h="1" x="906"/>
        <item h="1" x="451"/>
        <item h="1" x="1569"/>
        <item h="1" x="272"/>
        <item h="1" x="165"/>
        <item h="1" x="1017"/>
        <item h="1" x="1805"/>
        <item h="1" x="409"/>
        <item h="1" x="1213"/>
        <item h="1" x="2008"/>
        <item h="1" x="1231"/>
        <item h="1" x="652"/>
        <item h="1" x="2121"/>
        <item h="1" x="974"/>
        <item h="1" x="448"/>
        <item h="1" x="88"/>
        <item h="1" x="2198"/>
        <item h="1" x="1485"/>
        <item h="1" x="1361"/>
        <item h="1" x="2035"/>
        <item h="1" x="2084"/>
        <item h="1" x="484"/>
        <item h="1" x="245"/>
        <item h="1" x="2132"/>
        <item h="1" x="2124"/>
        <item h="1" x="679"/>
        <item h="1" x="1141"/>
        <item h="1" x="1450"/>
        <item h="1" x="2024"/>
        <item h="1" x="1862"/>
        <item h="1" x="740"/>
        <item h="1" x="225"/>
        <item h="1" x="658"/>
        <item h="1" x="2030"/>
        <item h="1" x="1799"/>
        <item h="1" x="928"/>
        <item h="1" x="1095"/>
        <item h="1" x="1581"/>
        <item h="1" x="192"/>
        <item h="1" x="746"/>
        <item h="1" x="1886"/>
        <item h="1" x="209"/>
        <item h="1" x="65"/>
        <item h="1" x="86"/>
        <item h="1" x="716"/>
        <item h="1" x="27"/>
        <item h="1" x="1006"/>
        <item h="1" x="1267"/>
        <item h="1" x="298"/>
        <item h="1" x="1409"/>
        <item h="1" x="1044"/>
        <item h="1" x="2051"/>
        <item h="1" x="356"/>
        <item h="1" x="482"/>
        <item h="1" x="369"/>
        <item h="1" x="259"/>
        <item h="1" x="876"/>
        <item h="1" x="2125"/>
        <item h="1" x="688"/>
        <item h="1" x="1500"/>
        <item h="1" x="1139"/>
        <item h="1" x="1239"/>
        <item h="1" x="1374"/>
        <item h="1" x="1051"/>
        <item h="1" x="370"/>
        <item h="1" x="625"/>
        <item h="1" x="419"/>
        <item h="1" x="361"/>
        <item h="1" x="552"/>
        <item h="1" x="544"/>
        <item h="1" x="1113"/>
        <item h="1" x="178"/>
        <item h="1" x="79"/>
        <item h="1" x="1278"/>
        <item h="1" x="545"/>
        <item h="1" x="2017"/>
        <item h="1" x="995"/>
        <item h="1" x="408"/>
        <item h="1" x="1328"/>
        <item h="1" x="358"/>
        <item h="1" x="1067"/>
        <item h="1" x="706"/>
        <item h="1" x="1887"/>
        <item h="1" x="853"/>
        <item h="1" x="1229"/>
        <item h="1" x="806"/>
        <item h="1" x="927"/>
        <item h="1" x="1020"/>
        <item h="1" x="187"/>
        <item h="1" x="1373"/>
        <item h="1" x="458"/>
        <item h="1" x="1987"/>
        <item h="1" x="155"/>
        <item h="1" x="211"/>
        <item h="1" x="1926"/>
        <item h="1" x="290"/>
        <item h="1" x="164"/>
        <item h="1" x="587"/>
        <item h="1" x="1828"/>
        <item h="1" x="1085"/>
        <item h="1" x="335"/>
        <item h="1" x="917"/>
        <item h="1" x="85"/>
        <item h="1" x="286"/>
        <item h="1" x="1526"/>
        <item h="1" x="662"/>
        <item h="1" x="231"/>
        <item h="1" x="1199"/>
        <item h="1" x="1393"/>
        <item h="1" x="528"/>
        <item h="1" x="359"/>
        <item h="1" x="1058"/>
        <item h="1" x="1429"/>
        <item h="1" x="411"/>
        <item h="1" x="516"/>
        <item h="1" x="25"/>
        <item h="1" x="226"/>
        <item h="1" x="50"/>
        <item h="1" x="817"/>
        <item h="1" x="1619"/>
        <item h="1" x="525"/>
        <item h="1" x="1734"/>
        <item h="1" x="138"/>
        <item h="1" x="2092"/>
        <item h="1" x="1627"/>
        <item h="1" x="203"/>
        <item h="1" x="2242"/>
        <item h="1" x="1707"/>
        <item h="1" x="1208"/>
        <item h="1" x="1660"/>
        <item h="1" x="558"/>
        <item h="1" x="457"/>
        <item h="1" x="16"/>
        <item h="1" x="1801"/>
        <item h="1" x="869"/>
        <item h="1" x="1288"/>
        <item h="1" x="1608"/>
        <item h="1" x="1152"/>
        <item h="1" x="1046"/>
        <item h="1" x="1137"/>
        <item h="1" x="617"/>
        <item h="1" x="37"/>
        <item h="1" x="1048"/>
        <item h="1" x="483"/>
        <item h="1" x="1889"/>
        <item h="1" x="372"/>
        <item h="1" x="603"/>
        <item h="1" x="1274"/>
        <item h="1" x="978"/>
        <item h="1" x="933"/>
        <item h="1" x="847"/>
        <item h="1" x="607"/>
        <item h="1" x="1529"/>
        <item h="1" x="1107"/>
        <item h="1" x="1814"/>
        <item h="1" x="348"/>
        <item h="1" x="924"/>
        <item h="1" x="1376"/>
        <item h="1" x="2119"/>
        <item h="1" x="1326"/>
        <item h="1" x="882"/>
        <item h="1" x="1736"/>
        <item h="1" x="1149"/>
        <item h="1" x="1607"/>
        <item h="1" x="74"/>
        <item h="1" x="1293"/>
        <item h="1" x="1623"/>
        <item h="1" x="1053"/>
        <item h="1" x="1182"/>
        <item h="1" x="2207"/>
        <item h="1" x="141"/>
        <item h="1" x="1375"/>
        <item h="1" x="1530"/>
        <item h="1" x="2001"/>
        <item h="1" x="1283"/>
        <item h="1" x="146"/>
        <item h="1" x="918"/>
        <item h="1" x="699"/>
        <item h="1" x="821"/>
        <item h="1" x="270"/>
        <item h="1" x="1068"/>
        <item h="1" x="2071"/>
        <item h="1" x="992"/>
        <item h="1" x="874"/>
        <item h="1" x="2040"/>
        <item h="1" x="288"/>
        <item h="1" x="1532"/>
        <item h="1" x="1850"/>
        <item h="1" x="125"/>
        <item h="1" x="961"/>
        <item h="1" x="1826"/>
        <item h="1" x="1521"/>
        <item h="1" x="1621"/>
        <item h="1" x="1363"/>
        <item h="1" x="140"/>
        <item h="1" x="314"/>
        <item h="1" x="431"/>
        <item h="1" x="1420"/>
        <item h="1" x="2064"/>
        <item h="1" x="507"/>
        <item h="1" x="1776"/>
        <item h="1" x="1671"/>
        <item h="1" x="417"/>
        <item h="1" x="80"/>
        <item h="1" x="1999"/>
        <item h="1" x="905"/>
        <item h="1" x="1042"/>
        <item h="1" x="1077"/>
        <item h="1" x="442"/>
        <item h="1" x="912"/>
        <item h="1" x="1761"/>
        <item h="1" x="1262"/>
        <item h="1" x="1196"/>
        <item h="1" x="1985"/>
        <item h="1" x="1790"/>
        <item h="1" x="513"/>
        <item h="1" x="1784"/>
        <item h="1" x="1585"/>
        <item h="1" x="416"/>
        <item h="1" x="1685"/>
        <item h="1" x="265"/>
        <item h="1" x="1432"/>
        <item h="1" x="324"/>
        <item h="1" x="755"/>
        <item h="1" x="1831"/>
        <item h="1" x="519"/>
        <item h="1" x="1966"/>
        <item h="1" x="1961"/>
        <item h="1" x="624"/>
        <item h="1" x="956"/>
        <item h="1" x="61"/>
        <item h="1" x="1369"/>
        <item h="1" x="1948"/>
        <item h="1" x="2080"/>
        <item h="1" x="1507"/>
        <item h="1" x="1768"/>
        <item h="1" x="128"/>
        <item h="1" x="1072"/>
        <item h="1" x="950"/>
        <item h="1" x="2166"/>
        <item h="1" x="1808"/>
        <item h="1" x="657"/>
        <item h="1" x="1905"/>
        <item h="1" x="1769"/>
        <item h="1" x="395"/>
        <item h="1" x="2176"/>
        <item h="1" x="1121"/>
        <item h="1" x="530"/>
        <item h="1" x="1940"/>
        <item h="1" x="171"/>
        <item h="1" x="1970"/>
        <item h="1" x="1185"/>
        <item h="1" x="2026"/>
        <item h="1" x="1306"/>
        <item h="1" x="2029"/>
        <item h="1" x="1956"/>
        <item h="1" x="95"/>
        <item h="1" x="1993"/>
        <item h="1" x="1909"/>
        <item h="1" x="1279"/>
        <item h="1" x="2019"/>
        <item h="1" x="1498"/>
        <item h="1" x="541"/>
        <item h="1" x="1880"/>
        <item h="1" x="1686"/>
        <item h="1" x="672"/>
        <item h="1" x="2217"/>
        <item h="1" x="2168"/>
        <item h="1" x="2229"/>
        <item h="1" x="2235"/>
        <item h="1" x="2183"/>
        <item h="1" x="2190"/>
        <item h="1" x="2226"/>
        <item h="1" x="2240"/>
        <item h="1" x="2086"/>
        <item h="1" x="2256"/>
        <item h="1" x="1920"/>
        <item h="1" x="2243"/>
        <item h="1" x="2090"/>
        <item h="1" x="1712"/>
        <item h="1" x="2192"/>
        <item h="1" x="2143"/>
        <item h="1" x="670"/>
        <item h="1" x="1096"/>
        <item h="1" x="1019"/>
        <item h="1" x="824"/>
        <item h="1" x="2095"/>
        <item h="1" x="2052"/>
        <item h="1" x="2011"/>
        <item h="1" x="1582"/>
        <item h="1" x="553"/>
        <item h="1" x="336"/>
        <item h="1" x="649"/>
        <item h="1" x="723"/>
        <item h="1" x="1174"/>
        <item h="1" x="119"/>
        <item h="1" x="1043"/>
        <item h="1" x="2144"/>
        <item h="1" x="653"/>
        <item h="1" x="2000"/>
        <item h="1" x="843"/>
        <item h="1" x="908"/>
        <item h="1" x="1090"/>
        <item h="1" x="494"/>
        <item h="1" x="239"/>
        <item h="1" x="1454"/>
        <item h="1" x="328"/>
        <item h="1" x="2023"/>
        <item h="1" x="327"/>
        <item h="1" x="2057"/>
        <item h="1" x="851"/>
        <item h="1" x="606"/>
        <item h="1" x="1565"/>
        <item h="1" x="1322"/>
        <item h="1" x="536"/>
        <item h="1" x="2003"/>
        <item h="1" x="2020"/>
        <item h="1" x="2212"/>
        <item h="1" x="2247"/>
        <item h="1" x="678"/>
        <item h="1" x="1131"/>
        <item h="1" x="717"/>
        <item h="1" x="2112"/>
        <item h="1" x="1421"/>
        <item h="1" x="610"/>
        <item h="1" x="2058"/>
        <item h="1" x="1451"/>
        <item h="1" x="2186"/>
        <item h="1" x="2134"/>
        <item h="1" x="2262"/>
        <item h="1" x="2230"/>
        <item h="1" x="1502"/>
        <item h="1" x="2201"/>
        <item h="1" x="2200"/>
        <item h="1" x="2231"/>
        <item h="1" x="2173"/>
        <item h="1" x="909"/>
        <item h="1" x="2220"/>
        <item h="1" x="2174"/>
        <item h="1" x="914"/>
        <item h="1" x="2157"/>
        <item h="1" x="2232"/>
        <item h="1" x="2211"/>
        <item h="1" x="2219"/>
        <item h="1" x="432"/>
        <item h="1" x="1559"/>
        <item h="1" x="2246"/>
        <item h="1" x="1246"/>
        <item h="1" x="2182"/>
        <item h="1" x="1522"/>
        <item h="1" x="2146"/>
        <item h="1" x="363"/>
        <item h="1" x="471"/>
        <item h="1" x="599"/>
        <item h="1" x="1387"/>
        <item h="1" x="329"/>
        <item h="1" x="805"/>
        <item h="1" x="2159"/>
        <item h="1" x="2224"/>
        <item h="1" x="1408"/>
        <item h="1" x="872"/>
        <item h="1" x="1947"/>
        <item h="1" x="1976"/>
        <item h="1" x="1321"/>
        <item h="1" x="1234"/>
        <item h="1" x="184"/>
        <item h="1" x="1106"/>
        <item h="1" x="2218"/>
        <item h="1" x="1628"/>
        <item h="1" x="2110"/>
        <item h="1" x="1817"/>
        <item h="1" x="1252"/>
        <item h="1" x="1123"/>
        <item h="1" x="1740"/>
        <item h="1" x="1787"/>
        <item h="1" x="1758"/>
        <item h="1" x="581"/>
        <item h="1" x="1719"/>
        <item h="1" x="2046"/>
        <item h="1" x="1883"/>
        <item h="1" x="1848"/>
        <item h="1" x="1422"/>
        <item h="1" x="167"/>
        <item h="1" x="1458"/>
        <item h="1" x="421"/>
        <item h="1" x="1624"/>
        <item h="1" x="993"/>
        <item h="1" x="2209"/>
        <item h="1" x="2151"/>
        <item h="1" x="873"/>
        <item h="1" x="1714"/>
        <item h="1" x="2113"/>
        <item h="1" x="1865"/>
        <item h="1" x="1695"/>
        <item h="1" x="575"/>
        <item h="1" x="2203"/>
        <item h="1" x="1914"/>
        <item h="1" x="1890"/>
        <item h="1" x="621"/>
        <item h="1" x="1820"/>
        <item h="1" x="2098"/>
        <item h="1" x="879"/>
        <item h="1" x="2181"/>
        <item h="1" x="1786"/>
        <item h="1" x="462"/>
        <item h="1" x="1417"/>
        <item h="1" x="33"/>
        <item h="1" x="1915"/>
        <item h="1" x="1423"/>
        <item h="1" x="2237"/>
        <item h="1" x="1505"/>
        <item h="1" x="444"/>
        <item h="1" x="1955"/>
        <item h="1" x="1108"/>
        <item h="1" x="1590"/>
        <item h="1" x="1147"/>
        <item h="1" x="1493"/>
        <item h="1" x="1882"/>
        <item h="1" x="1751"/>
        <item h="1" x="580"/>
        <item h="1" x="1746"/>
        <item h="1" x="1164"/>
        <item h="1" x="1935"/>
        <item h="1" x="492"/>
        <item h="1" x="2048"/>
        <item h="1" x="1083"/>
        <item h="1" x="2122"/>
        <item h="1" x="1640"/>
        <item h="1" x="3"/>
        <item h="1" x="1129"/>
        <item h="1" x="509"/>
        <item h="1" x="2111"/>
        <item h="1" x="1415"/>
        <item h="1" x="1286"/>
        <item h="1" x="0"/>
        <item h="1" x="365"/>
        <item h="1" x="6"/>
        <item h="1" x="721"/>
        <item h="1" x="1064"/>
        <item h="1" x="996"/>
        <item h="1" x="681"/>
        <item h="1" x="1275"/>
        <item h="1" x="623"/>
        <item h="1" x="1087"/>
        <item h="1" x="108"/>
        <item h="1" x="174"/>
        <item h="1" x="1974"/>
        <item h="1" x="1438"/>
        <item h="1" x="1468"/>
        <item h="1" x="1637"/>
        <item h="1" x="1614"/>
        <item h="1" x="297"/>
        <item h="1" x="1656"/>
        <item h="1" x="1929"/>
        <item h="1" x="1747"/>
        <item h="1" x="829"/>
        <item h="1" x="2129"/>
        <item h="1" x="44"/>
        <item h="1" x="2197"/>
        <item h="1" x="1128"/>
        <item h="1" x="161"/>
        <item h="1" x="1047"/>
        <item h="1" x="319"/>
        <item h="1" x="263"/>
        <item h="1" x="1902"/>
        <item h="1" x="2062"/>
        <item h="1" x="726"/>
        <item h="1" x="246"/>
        <item h="1" x="2225"/>
        <item h="1" x="1396"/>
        <item h="1" x="2148"/>
        <item h="1" x="1392"/>
        <item h="1" x="1138"/>
        <item h="1" x="299"/>
        <item h="1" x="852"/>
        <item h="1" x="563"/>
        <item h="1" x="1611"/>
        <item h="1" x="665"/>
        <item h="1" x="2005"/>
        <item h="1" x="273"/>
        <item h="1" x="941"/>
        <item h="1" x="436"/>
        <item h="1" x="385"/>
        <item h="1" x="120"/>
        <item h="1" x="100"/>
        <item h="1" x="83"/>
        <item h="1" x="2073"/>
        <item h="1" x="503"/>
        <item h="1" x="99"/>
        <item h="1" x="2161"/>
        <item h="1" x="543"/>
        <item h="1" x="897"/>
        <item h="1" x="1884"/>
        <item h="1" x="979"/>
        <item h="1" x="142"/>
        <item h="1" x="566"/>
        <item h="1" x="126"/>
        <item h="1" x="345"/>
        <item h="1" x="175"/>
        <item h="1" x="1315"/>
        <item h="1" x="1248"/>
        <item h="1" x="698"/>
        <item h="1" x="1348"/>
        <item h="1" x="998"/>
        <item h="1" x="630"/>
        <item h="1" x="2006"/>
        <item h="1" x="149"/>
        <item h="1" x="549"/>
        <item h="1" x="1140"/>
        <item h="1" x="875"/>
        <item h="1" x="355"/>
        <item h="1" x="1219"/>
        <item h="1" x="920"/>
        <item h="1" x="1400"/>
        <item h="1" x="90"/>
        <item h="1" x="660"/>
        <item h="1" x="1339"/>
        <item h="1" x="798"/>
        <item h="1" x="871"/>
        <item h="1" x="1294"/>
        <item h="1" x="644"/>
        <item h="1" x="1856"/>
        <item h="1" x="123"/>
        <item h="1" x="1032"/>
        <item h="1" x="737"/>
        <item h="1" x="1912"/>
        <item h="1" x="1222"/>
        <item h="1" x="1720"/>
        <item h="1" x="973"/>
        <item h="1" x="1748"/>
        <item h="1" x="1298"/>
        <item h="1" x="205"/>
        <item h="1" x="838"/>
        <item h="1" x="1157"/>
        <item h="1" x="975"/>
        <item h="1" x="1975"/>
        <item h="1" x="981"/>
        <item h="1" x="313"/>
        <item h="1" x="339"/>
        <item h="1" x="81"/>
        <item h="1" x="2065"/>
        <item h="1" x="1643"/>
        <item h="1" x="1821"/>
        <item h="1" x="1546"/>
        <item h="1" x="438"/>
        <item h="1" x="640"/>
        <item h="1" x="1434"/>
        <item h="1" x="654"/>
        <item x="1602"/>
        <item h="1" x="47"/>
        <item h="1" x="926"/>
        <item h="1" x="940"/>
        <item h="1" x="572"/>
        <item h="1" x="1399"/>
        <item h="1" x="748"/>
        <item h="1" x="117"/>
        <item h="1" x="12"/>
        <item h="1" x="668"/>
        <item h="1" x="1366"/>
        <item h="1" x="2258"/>
        <item h="1" x="773"/>
        <item h="1" x="812"/>
        <item h="1" x="69"/>
        <item h="1" x="2259"/>
        <item h="1" x="1066"/>
        <item h="1" x="426"/>
        <item h="1" x="488"/>
        <item h="1" x="347"/>
        <item h="1" x="1144"/>
        <item h="1" x="2260"/>
        <item h="1" x="1931"/>
        <item h="1" x="405"/>
        <item h="1" x="1594"/>
        <item h="1" x="1162"/>
        <item h="1" x="2078"/>
        <item h="1" x="1033"/>
        <item h="1" x="466"/>
        <item h="1" x="1888"/>
        <item h="1" x="718"/>
        <item h="1" x="317"/>
        <item h="1" x="1475"/>
        <item h="1" x="476"/>
        <item h="1" x="1916"/>
        <item h="1" x="434"/>
        <item h="1" x="807"/>
        <item h="1" x="939"/>
        <item h="1" x="1697"/>
        <item h="1" x="68"/>
        <item h="1" x="78"/>
        <item h="1" x="1524"/>
        <item h="1" x="148"/>
        <item h="1" x="1973"/>
        <item h="1" x="567"/>
        <item h="1" x="1227"/>
        <item h="1" x="683"/>
        <item h="1" x="394"/>
        <item h="1" x="966"/>
        <item h="1" x="1358"/>
        <item h="1" x="643"/>
        <item h="1" x="955"/>
        <item h="1" x="196"/>
        <item h="1" x="381"/>
        <item h="1" x="1192"/>
        <item h="1" x="1840"/>
        <item h="1" x="274"/>
        <item h="1" x="101"/>
        <item h="1" x="925"/>
        <item h="1" x="2234"/>
        <item h="1" x="73"/>
        <item h="1" x="1433"/>
        <item h="1" x="2066"/>
        <item h="1" x="253"/>
        <item h="1" x="1506"/>
        <item h="1" x="1864"/>
        <item h="1" x="1261"/>
        <item h="1" x="1584"/>
        <item h="1" x="1996"/>
        <item h="1" x="1867"/>
        <item h="1" x="1037"/>
        <item h="1" x="1244"/>
        <item h="1" x="1857"/>
        <item h="1" x="1494"/>
        <item h="1" x="1049"/>
        <item h="1" x="1722"/>
        <item h="1" x="1287"/>
        <item h="1" x="1516"/>
        <item h="1" x="282"/>
        <item h="1" x="704"/>
        <item h="1" x="1464"/>
        <item h="1" x="315"/>
        <item h="1" x="2115"/>
        <item h="1" x="213"/>
        <item h="1" x="105"/>
        <item h="1" x="1893"/>
        <item h="1" x="399"/>
        <item h="1" x="1435"/>
        <item h="1" x="473"/>
        <item h="1" x="1463"/>
        <item h="1" x="1653"/>
        <item h="1" x="1533"/>
        <item h="1" x="350"/>
        <item h="1" x="1984"/>
        <item h="1" x="1566"/>
        <item h="1" x="547"/>
        <item h="1" x="468"/>
        <item h="1" x="988"/>
        <item h="1" x="1122"/>
        <item h="1" x="1549"/>
        <item h="1" x="1015"/>
        <item h="1" x="2253"/>
        <item h="1" x="894"/>
        <item h="1" x="559"/>
        <item h="1" x="1859"/>
        <item h="1" x="1341"/>
        <item h="1" x="1683"/>
        <item h="1" x="251"/>
        <item h="1" x="762"/>
        <item h="1" x="811"/>
        <item h="1" x="1414"/>
        <item h="1" x="1744"/>
        <item h="1" x="736"/>
        <item h="1" x="1336"/>
        <item h="1" x="970"/>
        <item h="1" x="727"/>
        <item h="1" x="710"/>
        <item h="1" x="172"/>
        <item h="1" x="725"/>
        <item h="1" x="977"/>
        <item h="1" x="1305"/>
        <item h="1" x="1928"/>
        <item h="1" x="1496"/>
        <item h="1" x="1093"/>
        <item h="1" x="1675"/>
        <item h="1" x="845"/>
        <item h="1" x="1050"/>
        <item h="1" x="1802"/>
        <item h="1" x="191"/>
        <item h="1" x="1873"/>
        <item h="1" x="262"/>
        <item h="1" x="1895"/>
        <item h="1" x="2131"/>
        <item h="1" x="1739"/>
        <item h="1" x="1014"/>
        <item h="1" x="1501"/>
        <item h="1" x="287"/>
        <item h="1" x="1655"/>
        <item h="1" x="1"/>
        <item h="1" x="1193"/>
        <item h="1" x="1041"/>
        <item h="1" x="1086"/>
        <item h="1" x="1617"/>
        <item h="1" x="990"/>
        <item h="1" x="591"/>
        <item h="1" x="1004"/>
        <item h="1" x="1052"/>
        <item h="1" x="1849"/>
        <item h="1" x="1878"/>
        <item h="1" x="1696"/>
        <item h="1" x="965"/>
        <item h="1" x="608"/>
        <item h="1" x="130"/>
        <item h="1" x="1153"/>
        <item h="1" x="1729"/>
        <item h="1" x="1785"/>
        <item h="1" x="1271"/>
        <item h="1" x="1440"/>
        <item h="1" x="144"/>
        <item h="1" x="2163"/>
        <item h="1" x="813"/>
        <item h="1" x="199"/>
        <item h="1" x="1757"/>
        <item h="1" x="230"/>
        <item h="1" x="1957"/>
        <item h="1" x="1536"/>
        <item h="1" x="36"/>
        <item h="1" x="1412"/>
        <item h="1" x="826"/>
        <item h="1" x="1357"/>
        <item h="1" x="1187"/>
        <item h="1" x="1148"/>
        <item h="1" x="1034"/>
        <item h="1" x="759"/>
        <item h="1" x="43"/>
        <item h="1" x="1176"/>
        <item h="1" x="1446"/>
        <item h="1" x="1541"/>
        <item h="1" x="1669"/>
        <item h="1" x="305"/>
        <item h="1" x="880"/>
        <item h="1" x="602"/>
        <item h="1" x="295"/>
        <item h="1" x="1057"/>
        <item h="1" x="1752"/>
        <item h="1" x="1596"/>
        <item h="1" x="202"/>
        <item h="1" x="1114"/>
        <item h="1" x="1377"/>
        <item h="1" x="1899"/>
        <item h="1" x="944"/>
        <item h="1" x="768"/>
        <item h="1" x="136"/>
        <item h="1" x="1576"/>
        <item h="1" x="1680"/>
        <item h="1" x="1709"/>
        <item h="1" x="1476"/>
        <item h="1" x="1562"/>
        <item h="1" x="1592"/>
        <item h="1" x="1126"/>
        <item h="1" x="1676"/>
        <item h="1" x="1601"/>
        <item h="1" x="1101"/>
        <item h="1" x="514"/>
        <item h="1" x="343"/>
        <item h="1" x="1764"/>
        <item h="1" x="14"/>
        <item h="1" x="754"/>
        <item h="1" x="1255"/>
        <item h="1" x="1838"/>
        <item h="1" x="1478"/>
        <item h="1" x="1291"/>
        <item h="1" x="987"/>
        <item h="1" x="790"/>
        <item h="1" x="834"/>
        <item h="1" x="496"/>
        <item h="1" x="465"/>
        <item h="1" x="1074"/>
        <item h="1" x="420"/>
        <item h="1" x="1251"/>
        <item h="1" x="186"/>
        <item h="1" x="903"/>
        <item h="1" x="1243"/>
        <item h="1" x="1028"/>
        <item h="1" x="1318"/>
        <item h="1" x="899"/>
        <item h="1" x="986"/>
        <item h="1" x="1645"/>
        <item h="1" x="312"/>
        <item h="1" x="2255"/>
        <item h="1" x="1573"/>
        <item h="1" x="556"/>
        <item h="1" x="946"/>
        <item h="1" x="55"/>
        <item h="1" x="751"/>
        <item h="1" x="1007"/>
        <item h="1" x="415"/>
        <item h="1" x="2206"/>
        <item h="1" x="13"/>
        <item h="1" x="859"/>
        <item h="1" x="969"/>
        <item h="1" x="1171"/>
        <item h="1" x="491"/>
        <item h="1" x="712"/>
        <item h="1" x="772"/>
        <item h="1" x="850"/>
        <item h="1" x="708"/>
        <item h="1" x="392"/>
        <item h="1" x="1167"/>
        <item h="1" x="384"/>
        <item h="1" x="1834"/>
        <item h="1" x="637"/>
        <item h="1" x="1151"/>
        <item h="1" x="189"/>
        <item h="1" x="994"/>
        <item h="1" x="770"/>
        <item h="1" x="663"/>
        <item h="1" x="1854"/>
        <item h="1" x="1168"/>
        <item h="1" x="778"/>
        <item h="1" x="655"/>
        <item h="1" x="1462"/>
        <item h="1" x="856"/>
        <item h="1" x="724"/>
        <item h="1" x="1540"/>
        <item h="1" x="133"/>
        <item h="1" x="632"/>
        <item h="1" x="962"/>
        <item h="1" x="867"/>
        <item h="1" x="308"/>
        <item h="1" x="1221"/>
        <item h="1" x="1088"/>
        <item h="1" x="18"/>
        <item h="1" x="522"/>
        <item h="1" x="201"/>
        <item h="1" x="682"/>
        <item h="1" x="443"/>
        <item h="1" x="1029"/>
        <item h="1" x="775"/>
        <item h="1" x="895"/>
        <item h="1" x="2165"/>
        <item h="1" x="2189"/>
        <item h="1" x="827"/>
        <item h="1" x="2130"/>
        <item h="1" x="1092"/>
        <item h="1" x="2228"/>
        <item h="1" x="692"/>
        <item h="1" x="2194"/>
        <item h="1" x="1089"/>
        <item h="1" x="1504"/>
        <item h="1" x="1903"/>
        <item h="1" x="2196"/>
        <item h="1" x="2074"/>
        <item h="1" x="2195"/>
        <item h="1" x="971"/>
        <item h="1" x="1269"/>
        <item h="1" x="605"/>
        <item h="1" x="1633"/>
        <item h="1" x="1964"/>
        <item h="1" x="1679"/>
        <item h="1" x="1241"/>
        <item h="1" x="2097"/>
        <item h="1" x="2135"/>
        <item h="1" x="1161"/>
        <item h="1" x="1952"/>
        <item h="1" x="2223"/>
        <item h="1" x="675"/>
        <item h="1" x="645"/>
        <item h="1" x="1538"/>
        <item h="1" x="1307"/>
        <item h="1" x="2222"/>
        <item h="1" x="593"/>
        <item h="1" x="1771"/>
        <item h="1" x="1534"/>
        <item h="1" x="1593"/>
        <item h="1" x="480"/>
        <item h="1" x="911"/>
        <item h="1" x="1795"/>
        <item h="1" x="1968"/>
        <item h="1" x="1650"/>
        <item h="1" x="2087"/>
        <item h="1" x="1539"/>
        <item h="1" x="1998"/>
        <item h="1" x="1953"/>
        <item h="1" x="1368"/>
        <item h="1" x="2239"/>
        <item h="1" x="1618"/>
        <item h="1" x="1843"/>
        <item h="1" x="1762"/>
        <item h="1" x="1803"/>
        <item h="1" x="485"/>
        <item h="1" x="1832"/>
        <item h="1" x="627"/>
        <item h="1" x="1453"/>
        <item h="1" x="1885"/>
        <item h="1" x="1875"/>
        <item h="1" x="2215"/>
        <item h="1" x="999"/>
        <item h="1" x="1370"/>
        <item h="1" x="2160"/>
        <item h="1" x="2053"/>
        <item h="1" x="1233"/>
        <item h="1" x="695"/>
        <item h="1" x="2185"/>
        <item h="1" x="1960"/>
        <item h="1" x="2139"/>
        <item h="1" x="1839"/>
        <item h="1" x="1963"/>
        <item h="1" x="353"/>
        <item h="1" x="789"/>
        <item h="1" x="1349"/>
        <item h="1" x="2007"/>
        <item h="1" x="29"/>
        <item h="1" x="2138"/>
        <item h="1" x="1191"/>
        <item h="1" x="2147"/>
        <item h="1" x="2041"/>
        <item h="1" x="2167"/>
        <item h="1" x="2227"/>
        <item h="1" x="1531"/>
        <item h="1" x="1337"/>
        <item h="1" x="1962"/>
        <item h="1" x="1773"/>
        <item h="1" x="2150"/>
        <item h="1" x="1459"/>
        <item h="1" x="2049"/>
        <item h="1" x="2170"/>
        <item h="1" x="2172"/>
        <item h="1" x="1756"/>
        <item h="1" x="1395"/>
        <item h="1" x="2060"/>
        <item h="1" x="49"/>
        <item h="1" x="1954"/>
        <item h="1" x="1933"/>
        <item h="1" x="1792"/>
        <item h="1" x="1783"/>
        <item h="1" x="1827"/>
        <item h="1" x="1924"/>
        <item h="1" x="2033"/>
        <item h="1" x="1360"/>
        <item h="1" x="2037"/>
        <item h="1" x="1489"/>
        <item h="1" x="1197"/>
        <item h="1" x="1343"/>
        <item h="1" x="1013"/>
        <item h="1" x="481"/>
        <item h="1" x="1767"/>
        <item h="1" x="524"/>
        <item h="1" x="844"/>
        <item h="1" x="1818"/>
        <item h="1" x="310"/>
        <item h="1" x="1568"/>
        <item h="1" x="1405"/>
        <item h="1" x="1437"/>
        <item h="1" x="1542"/>
        <item h="1" x="1497"/>
        <item h="1" x="711"/>
        <item h="1" x="1317"/>
        <item h="1" x="1616"/>
        <item h="1" x="1325"/>
        <item h="1" x="989"/>
        <item h="1" x="222"/>
        <item h="1" x="1449"/>
        <item h="1" x="893"/>
        <item h="1" x="786"/>
        <item h="1" x="1710"/>
        <item h="1" x="982"/>
        <item h="1" x="1379"/>
        <item h="1" x="1682"/>
        <item h="1" x="954"/>
        <item h="1" x="1257"/>
        <item h="1" x="776"/>
        <item h="1" x="1727"/>
        <item h="1" x="393"/>
        <item h="1" x="1071"/>
        <item h="1" x="1793"/>
        <item h="1" x="1266"/>
        <item h="1" x="1668"/>
        <item h="1" x="1447"/>
        <item h="1" x="537"/>
        <item h="1" x="1120"/>
        <item h="1" x="1388"/>
        <item h="1" x="1662"/>
        <item h="1" x="857"/>
        <item h="1" x="374"/>
        <item h="1" x="461"/>
        <item h="1" x="1309"/>
        <item h="1" x="190"/>
        <item h="1" x="976"/>
        <item h="1" x="1018"/>
        <item h="1" x="1170"/>
        <item h="1" x="1119"/>
        <item h="1" x="842"/>
        <item h="1" x="1155"/>
        <item h="1" x="1023"/>
        <item h="1" x="1728"/>
        <item h="1" x="618"/>
        <item h="1" x="1782"/>
        <item h="1" x="1563"/>
        <item h="1" x="1448"/>
        <item h="1" x="585"/>
        <item h="1" x="1692"/>
        <item h="1" x="200"/>
        <item h="1" x="2250"/>
        <item h="1" x="407"/>
        <item h="1" x="1939"/>
        <item h="1" x="1587"/>
        <item h="1" x="1777"/>
        <item h="1" x="1557"/>
        <item h="1" x="1989"/>
        <item h="1" x="1591"/>
        <item h="1" x="960"/>
        <item h="1" x="2236"/>
        <item h="1" x="741"/>
        <item h="1" x="1554"/>
        <item h="1" x="1249"/>
        <item h="1" x="1908"/>
        <item h="1" x="935"/>
        <item h="1" x="1561"/>
        <item h="1" x="677"/>
        <item h="1" x="1853"/>
        <item h="1" x="1547"/>
        <item h="1" x="97"/>
        <item h="1" x="1079"/>
        <item h="1" x="1403"/>
        <item h="1" x="684"/>
        <item h="1" x="373"/>
        <item h="1" x="1879"/>
        <item h="1" x="849"/>
        <item h="1" x="292"/>
        <item h="1" x="573"/>
        <item h="1" x="389"/>
        <item h="1" x="1690"/>
        <item h="1" x="685"/>
        <item h="1" x="1289"/>
        <item h="1" x="1518"/>
        <item h="1" x="590"/>
        <item h="1" x="948"/>
        <item h="1" x="1472"/>
        <item h="1" x="342"/>
        <item h="1" x="1774"/>
        <item h="1" x="1220"/>
        <item h="1" x="1603"/>
        <item h="1" x="1599"/>
        <item h="1" x="1779"/>
        <item h="1" x="568"/>
        <item h="1" x="1556"/>
        <item h="1" x="1819"/>
        <item h="1" x="816"/>
        <item h="1" x="898"/>
        <item h="1" x="499"/>
        <item h="1" x="1256"/>
        <item h="1" x="1457"/>
        <item h="1" x="1622"/>
        <item h="1" x="1477"/>
        <item h="1" x="386"/>
        <item h="1" x="1484"/>
        <item h="1" x="1444"/>
        <item h="1" x="600"/>
        <item h="1" x="896"/>
        <item h="1" x="418"/>
        <item h="1" x="1809"/>
        <item h="1" x="1648"/>
        <item h="1" x="1860"/>
        <item h="1" x="634"/>
        <item h="1" x="1520"/>
        <item h="1" x="2178"/>
        <item h="1" x="1598"/>
        <item h="1" x="1212"/>
        <item h="1" x="1481"/>
        <item h="1" x="1625"/>
        <item h="1" x="1713"/>
        <item h="1" x="1571"/>
        <item h="1" x="9"/>
        <item h="1" x="2"/>
        <item h="1" x="470"/>
        <item h="1" x="2145"/>
        <item h="1" x="2036"/>
        <item h="1" x="2079"/>
        <item h="1" x="2179"/>
        <item h="1" x="433"/>
        <item h="1" x="1351"/>
        <item h="1" x="2116"/>
        <item h="1" x="427"/>
        <item h="1" x="656"/>
        <item h="1" x="1035"/>
        <item h="1" x="1858"/>
        <item h="1" x="919"/>
        <item h="1" x="1925"/>
        <item h="1" x="208"/>
        <item h="1" x="1837"/>
        <item h="1" x="1921"/>
        <item h="1" x="1240"/>
        <item h="1" x="1753"/>
        <item h="1" x="1181"/>
        <item h="1" x="779"/>
        <item h="1" x="1098"/>
        <item h="1" x="1333"/>
        <item h="1" x="615"/>
        <item h="1" x="1091"/>
        <item h="1" x="2059"/>
        <item h="1" x="159"/>
        <item h="1" x="249"/>
        <item h="1" x="493"/>
        <item h="1" x="820"/>
        <item h="1" x="2156"/>
        <item h="1" x="916"/>
        <item h="1" x="1704"/>
        <item h="1" x="1610"/>
        <item h="1" x="890"/>
        <item h="1" x="1223"/>
        <item h="1" x="822"/>
        <item h="1" x="1380"/>
        <item h="1" x="1930"/>
        <item h="1" x="750"/>
        <item h="1" x="1277"/>
        <item h="1" x="923"/>
        <item h="1" x="1904"/>
        <item h="1" x="505"/>
        <item h="1" x="1866"/>
        <item h="1" x="1295"/>
        <item h="1" x="1080"/>
        <item h="1" x="951"/>
        <item h="1" x="1965"/>
        <item h="1" x="550"/>
        <item h="1" x="1381"/>
        <item h="1" x="758"/>
        <item t="default"/>
      </items>
    </pivotField>
    <pivotField showAll="0"/>
    <pivotField axis="axisRow" showAll="0" sortType="descending">
      <items count="4">
        <item x="2"/>
        <item x="1"/>
        <item x="0"/>
        <item t="default"/>
      </items>
    </pivotField>
    <pivotField dataField="1" showAll="0">
      <items count="472">
        <item x="442"/>
        <item x="460"/>
        <item x="444"/>
        <item x="302"/>
        <item x="405"/>
        <item x="225"/>
        <item x="29"/>
        <item x="379"/>
        <item x="280"/>
        <item x="344"/>
        <item x="360"/>
        <item x="154"/>
        <item x="233"/>
        <item x="259"/>
        <item x="395"/>
        <item x="64"/>
        <item x="23"/>
        <item x="200"/>
        <item x="171"/>
        <item x="234"/>
        <item x="183"/>
        <item x="179"/>
        <item x="22"/>
        <item x="34"/>
        <item x="105"/>
        <item x="268"/>
        <item x="49"/>
        <item x="217"/>
        <item x="315"/>
        <item x="340"/>
        <item x="70"/>
        <item x="215"/>
        <item x="256"/>
        <item x="121"/>
        <item x="329"/>
        <item x="288"/>
        <item x="103"/>
        <item x="73"/>
        <item x="167"/>
        <item x="323"/>
        <item x="10"/>
        <item x="100"/>
        <item x="36"/>
        <item x="191"/>
        <item x="75"/>
        <item x="156"/>
        <item x="56"/>
        <item x="148"/>
        <item x="97"/>
        <item x="203"/>
        <item x="262"/>
        <item x="95"/>
        <item x="72"/>
        <item x="79"/>
        <item x="151"/>
        <item x="41"/>
        <item x="164"/>
        <item x="108"/>
        <item x="68"/>
        <item x="140"/>
        <item x="125"/>
        <item x="113"/>
        <item x="93"/>
        <item x="212"/>
        <item x="0"/>
        <item x="162"/>
        <item x="112"/>
        <item x="229"/>
        <item x="104"/>
        <item x="6"/>
        <item x="132"/>
        <item x="91"/>
        <item x="66"/>
        <item x="51"/>
        <item x="76"/>
        <item x="71"/>
        <item x="142"/>
        <item x="131"/>
        <item x="236"/>
        <item x="1"/>
        <item x="85"/>
        <item x="46"/>
        <item x="37"/>
        <item x="181"/>
        <item x="265"/>
        <item x="62"/>
        <item x="172"/>
        <item x="276"/>
        <item x="163"/>
        <item x="190"/>
        <item x="60"/>
        <item x="77"/>
        <item x="147"/>
        <item x="67"/>
        <item x="89"/>
        <item x="20"/>
        <item x="39"/>
        <item x="135"/>
        <item x="159"/>
        <item x="158"/>
        <item x="119"/>
        <item x="83"/>
        <item x="124"/>
        <item x="115"/>
        <item x="241"/>
        <item x="26"/>
        <item x="86"/>
        <item x="43"/>
        <item x="192"/>
        <item x="186"/>
        <item x="12"/>
        <item x="48"/>
        <item x="102"/>
        <item x="38"/>
        <item x="53"/>
        <item x="283"/>
        <item x="246"/>
        <item x="32"/>
        <item x="206"/>
        <item x="5"/>
        <item x="90"/>
        <item x="136"/>
        <item x="138"/>
        <item x="266"/>
        <item x="84"/>
        <item x="285"/>
        <item x="2"/>
        <item x="255"/>
        <item x="317"/>
        <item x="389"/>
        <item x="123"/>
        <item x="296"/>
        <item x="343"/>
        <item x="231"/>
        <item x="325"/>
        <item x="312"/>
        <item x="87"/>
        <item x="175"/>
        <item x="139"/>
        <item x="8"/>
        <item x="398"/>
        <item x="160"/>
        <item x="199"/>
        <item x="188"/>
        <item x="260"/>
        <item x="118"/>
        <item x="65"/>
        <item x="187"/>
        <item x="81"/>
        <item x="116"/>
        <item x="17"/>
        <item x="227"/>
        <item x="178"/>
        <item x="380"/>
        <item x="161"/>
        <item x="369"/>
        <item x="157"/>
        <item x="150"/>
        <item x="254"/>
        <item x="99"/>
        <item x="218"/>
        <item x="3"/>
        <item x="214"/>
        <item x="149"/>
        <item x="279"/>
        <item x="45"/>
        <item x="308"/>
        <item x="228"/>
        <item x="244"/>
        <item x="4"/>
        <item x="94"/>
        <item x="24"/>
        <item x="226"/>
        <item x="210"/>
        <item x="272"/>
        <item x="327"/>
        <item x="27"/>
        <item x="270"/>
        <item x="240"/>
        <item x="59"/>
        <item x="411"/>
        <item x="78"/>
        <item x="275"/>
        <item x="130"/>
        <item x="358"/>
        <item x="425"/>
        <item x="47"/>
        <item x="291"/>
        <item x="230"/>
        <item x="267"/>
        <item x="11"/>
        <item x="243"/>
        <item x="40"/>
        <item x="98"/>
        <item x="134"/>
        <item x="211"/>
        <item x="242"/>
        <item x="415"/>
        <item x="209"/>
        <item x="311"/>
        <item x="9"/>
        <item x="96"/>
        <item x="407"/>
        <item x="222"/>
        <item x="82"/>
        <item x="111"/>
        <item x="253"/>
        <item x="386"/>
        <item x="414"/>
        <item x="438"/>
        <item x="55"/>
        <item x="357"/>
        <item x="74"/>
        <item x="321"/>
        <item x="335"/>
        <item x="404"/>
        <item x="221"/>
        <item x="180"/>
        <item x="30"/>
        <item x="14"/>
        <item x="309"/>
        <item x="334"/>
        <item x="403"/>
        <item x="456"/>
        <item x="440"/>
        <item x="144"/>
        <item x="120"/>
        <item x="33"/>
        <item x="127"/>
        <item x="220"/>
        <item x="21"/>
        <item x="427"/>
        <item x="354"/>
        <item x="293"/>
        <item x="126"/>
        <item x="428"/>
        <item x="101"/>
        <item x="122"/>
        <item x="356"/>
        <item x="297"/>
        <item x="292"/>
        <item x="143"/>
        <item x="25"/>
        <item x="42"/>
        <item x="54"/>
        <item x="44"/>
        <item x="252"/>
        <item x="88"/>
        <item x="216"/>
        <item x="251"/>
        <item x="430"/>
        <item x="189"/>
        <item x="224"/>
        <item x="92"/>
        <item x="61"/>
        <item x="204"/>
        <item x="318"/>
        <item x="301"/>
        <item x="282"/>
        <item x="201"/>
        <item x="314"/>
        <item x="152"/>
        <item x="168"/>
        <item x="13"/>
        <item x="295"/>
        <item x="114"/>
        <item x="362"/>
        <item x="372"/>
        <item x="19"/>
        <item x="347"/>
        <item x="248"/>
        <item x="165"/>
        <item x="213"/>
        <item x="294"/>
        <item x="401"/>
        <item x="235"/>
        <item x="219"/>
        <item x="399"/>
        <item x="418"/>
        <item x="330"/>
        <item x="110"/>
        <item x="342"/>
        <item x="366"/>
        <item x="185"/>
        <item x="326"/>
        <item x="374"/>
        <item x="449"/>
        <item x="352"/>
        <item x="273"/>
        <item x="169"/>
        <item x="137"/>
        <item x="423"/>
        <item x="207"/>
        <item x="177"/>
        <item x="345"/>
        <item x="320"/>
        <item x="195"/>
        <item x="383"/>
        <item x="307"/>
        <item x="435"/>
        <item x="468"/>
        <item x="419"/>
        <item x="80"/>
        <item x="396"/>
        <item x="333"/>
        <item x="146"/>
        <item x="316"/>
        <item x="202"/>
        <item x="174"/>
        <item x="286"/>
        <item x="193"/>
        <item x="385"/>
        <item x="198"/>
        <item x="463"/>
        <item x="390"/>
        <item x="176"/>
        <item x="441"/>
        <item x="387"/>
        <item x="377"/>
        <item x="376"/>
        <item x="289"/>
        <item x="310"/>
        <item x="349"/>
        <item x="421"/>
        <item x="133"/>
        <item x="261"/>
        <item x="117"/>
        <item x="28"/>
        <item x="196"/>
        <item x="57"/>
        <item x="306"/>
        <item x="31"/>
        <item x="413"/>
        <item x="182"/>
        <item x="7"/>
        <item x="249"/>
        <item x="50"/>
        <item x="278"/>
        <item x="394"/>
        <item x="281"/>
        <item x="400"/>
        <item x="412"/>
        <item x="469"/>
        <item x="461"/>
        <item x="58"/>
        <item x="341"/>
        <item x="451"/>
        <item x="69"/>
        <item x="457"/>
        <item x="205"/>
        <item x="422"/>
        <item x="429"/>
        <item x="319"/>
        <item x="393"/>
        <item x="277"/>
        <item x="153"/>
        <item x="173"/>
        <item x="373"/>
        <item x="455"/>
        <item x="339"/>
        <item x="367"/>
        <item x="417"/>
        <item x="184"/>
        <item x="245"/>
        <item x="459"/>
        <item x="35"/>
        <item x="464"/>
        <item x="328"/>
        <item x="350"/>
        <item x="141"/>
        <item x="370"/>
        <item x="269"/>
        <item x="194"/>
        <item x="406"/>
        <item x="446"/>
        <item x="331"/>
        <item x="258"/>
        <item x="420"/>
        <item x="348"/>
        <item x="16"/>
        <item x="284"/>
        <item x="452"/>
        <item x="450"/>
        <item x="378"/>
        <item x="313"/>
        <item x="434"/>
        <item x="462"/>
        <item x="166"/>
        <item x="264"/>
        <item x="337"/>
        <item x="388"/>
        <item x="15"/>
        <item x="271"/>
        <item x="466"/>
        <item x="170"/>
        <item x="448"/>
        <item x="375"/>
        <item x="18"/>
        <item x="107"/>
        <item x="433"/>
        <item x="232"/>
        <item x="353"/>
        <item x="409"/>
        <item x="410"/>
        <item x="437"/>
        <item x="239"/>
        <item x="465"/>
        <item x="458"/>
        <item x="447"/>
        <item x="250"/>
        <item x="426"/>
        <item x="287"/>
        <item x="392"/>
        <item x="453"/>
        <item x="52"/>
        <item x="402"/>
        <item x="208"/>
        <item x="382"/>
        <item x="263"/>
        <item x="454"/>
        <item x="300"/>
        <item x="355"/>
        <item x="324"/>
        <item x="364"/>
        <item x="467"/>
        <item x="371"/>
        <item x="129"/>
        <item x="223"/>
        <item x="336"/>
        <item x="237"/>
        <item x="290"/>
        <item x="338"/>
        <item x="439"/>
        <item x="238"/>
        <item x="384"/>
        <item x="305"/>
        <item x="274"/>
        <item x="155"/>
        <item x="381"/>
        <item x="322"/>
        <item x="397"/>
        <item x="257"/>
        <item x="197"/>
        <item x="432"/>
        <item x="436"/>
        <item x="303"/>
        <item x="145"/>
        <item x="424"/>
        <item x="408"/>
        <item x="106"/>
        <item x="346"/>
        <item x="470"/>
        <item x="298"/>
        <item x="299"/>
        <item x="416"/>
        <item x="365"/>
        <item x="431"/>
        <item x="445"/>
        <item x="63"/>
        <item x="368"/>
        <item x="351"/>
        <item x="391"/>
        <item x="332"/>
        <item x="128"/>
        <item x="304"/>
        <item x="363"/>
        <item x="443"/>
        <item x="361"/>
        <item x="109"/>
        <item x="247"/>
        <item x="359"/>
        <item t="default"/>
      </items>
    </pivotField>
  </pivotFields>
  <rowFields count="2">
    <field x="0"/>
    <field x="2"/>
  </rowFields>
  <rowItems count="13">
    <i>
      <x v="303"/>
    </i>
    <i r="1">
      <x/>
    </i>
    <i r="1">
      <x v="1"/>
    </i>
    <i r="1">
      <x v="2"/>
    </i>
    <i>
      <x v="737"/>
    </i>
    <i r="1">
      <x/>
    </i>
    <i r="1">
      <x v="1"/>
    </i>
    <i r="1">
      <x v="2"/>
    </i>
    <i>
      <x v="1697"/>
    </i>
    <i r="1">
      <x/>
    </i>
    <i r="1">
      <x v="1"/>
    </i>
    <i r="1">
      <x v="2"/>
    </i>
    <i t="grand">
      <x/>
    </i>
  </rowItems>
  <colFields count="1">
    <field x="-2"/>
  </colFields>
  <colItems count="2">
    <i>
      <x/>
    </i>
    <i i="1">
      <x v="1"/>
    </i>
  </colItems>
  <dataFields count="2">
    <dataField name="Sum of Total Sales" fld="3" baseField="0" baseItem="0"/>
    <dataField name="Average of Total Sales" fld="3" subtotal="average" baseField="0" baseItem="0"/>
  </dataFields>
  <formats count="17">
    <format dxfId="53">
      <pivotArea collapsedLevelsAreSubtotals="1" fieldPosition="0">
        <references count="2">
          <reference field="4294967294" count="1" selected="0">
            <x v="0"/>
          </reference>
          <reference field="0" count="1">
            <x v="303"/>
          </reference>
        </references>
      </pivotArea>
    </format>
    <format dxfId="52">
      <pivotArea collapsedLevelsAreSubtotals="1" fieldPosition="0">
        <references count="2">
          <reference field="4294967294" count="1" selected="0">
            <x v="0"/>
          </reference>
          <reference field="0" count="1">
            <x v="737"/>
          </reference>
        </references>
      </pivotArea>
    </format>
    <format dxfId="51">
      <pivotArea collapsedLevelsAreSubtotals="1" fieldPosition="0">
        <references count="2">
          <reference field="4294967294" count="1" selected="0">
            <x v="0"/>
          </reference>
          <reference field="0" count="1">
            <x v="1697"/>
          </reference>
        </references>
      </pivotArea>
    </format>
    <format dxfId="50">
      <pivotArea field="0" grandRow="1" outline="0" collapsedLevelsAreSubtotals="1" axis="axisRow" fieldPosition="0">
        <references count="1">
          <reference field="4294967294" count="1" selected="0">
            <x v="0"/>
          </reference>
        </references>
      </pivotArea>
    </format>
    <format dxfId="49">
      <pivotArea collapsedLevelsAreSubtotals="1" fieldPosition="0">
        <references count="2">
          <reference field="4294967294" count="1" selected="0">
            <x v="1"/>
          </reference>
          <reference field="0" count="1">
            <x v="303"/>
          </reference>
        </references>
      </pivotArea>
    </format>
    <format dxfId="48">
      <pivotArea collapsedLevelsAreSubtotals="1" fieldPosition="0">
        <references count="2">
          <reference field="4294967294" count="1" selected="0">
            <x v="1"/>
          </reference>
          <reference field="0" count="1">
            <x v="737"/>
          </reference>
        </references>
      </pivotArea>
    </format>
    <format dxfId="47">
      <pivotArea collapsedLevelsAreSubtotals="1" fieldPosition="0">
        <references count="2">
          <reference field="4294967294" count="1" selected="0">
            <x v="1"/>
          </reference>
          <reference field="0" count="1">
            <x v="1697"/>
          </reference>
        </references>
      </pivotArea>
    </format>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0"/>
        </references>
      </pivotArea>
    </format>
    <format dxfId="42">
      <pivotArea dataOnly="0" labelOnly="1" grandRow="1" outline="0" fieldPosition="0"/>
    </format>
    <format dxfId="41">
      <pivotArea dataOnly="0" labelOnly="1" fieldPosition="0">
        <references count="2">
          <reference field="0" count="1" selected="0">
            <x v="303"/>
          </reference>
          <reference field="2" count="0"/>
        </references>
      </pivotArea>
    </format>
    <format dxfId="40">
      <pivotArea dataOnly="0" labelOnly="1" fieldPosition="0">
        <references count="2">
          <reference field="0" count="1" selected="0">
            <x v="737"/>
          </reference>
          <reference field="2" count="0"/>
        </references>
      </pivotArea>
    </format>
    <format dxfId="39">
      <pivotArea dataOnly="0" labelOnly="1" fieldPosition="0">
        <references count="2">
          <reference field="0" count="1" selected="0">
            <x v="1697"/>
          </reference>
          <reference field="2" count="0"/>
        </references>
      </pivotArea>
    </format>
    <format dxfId="38">
      <pivotArea dataOnly="0" labelOnly="1" outline="0" fieldPosition="0">
        <references count="1">
          <reference field="4294967294" count="2">
            <x v="0"/>
            <x v="1"/>
          </reference>
        </references>
      </pivotArea>
    </format>
    <format dxfId="0">
      <pivotArea field="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8D89DE-EAAF-094C-9A73-B1F63AA740E7}" name="PivotTable21"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3:B83" firstHeaderRow="1" firstDataRow="1" firstDataCol="1"/>
  <pivotFields count="6">
    <pivotField axis="axisRow" showAll="0" sortType="descending">
      <items count="1707">
        <item h="1" x="1372"/>
        <item h="1" x="1280"/>
        <item h="1" x="1423"/>
        <item h="1" x="1450"/>
        <item h="1" x="722"/>
        <item h="1" x="1426"/>
        <item h="1" x="1279"/>
        <item h="1" x="1158"/>
        <item h="1" x="1232"/>
        <item h="1" x="954"/>
        <item h="1" x="1587"/>
        <item h="1" x="747"/>
        <item h="1" x="1234"/>
        <item h="1" x="1035"/>
        <item h="1" x="1098"/>
        <item h="1" x="1581"/>
        <item h="1" x="709"/>
        <item h="1" x="889"/>
        <item h="1" x="1520"/>
        <item h="1" x="652"/>
        <item h="1" x="947"/>
        <item h="1" x="686"/>
        <item h="1" x="1083"/>
        <item h="1" x="1352"/>
        <item h="1" x="1354"/>
        <item h="1" x="811"/>
        <item h="1" x="883"/>
        <item h="1" x="1446"/>
        <item h="1" x="969"/>
        <item h="1" x="1452"/>
        <item h="1" x="1419"/>
        <item h="1" x="1649"/>
        <item h="1" x="654"/>
        <item h="1" x="1036"/>
        <item h="1" x="979"/>
        <item h="1" x="1586"/>
        <item h="1" x="394"/>
        <item h="1" x="902"/>
        <item h="1" x="1436"/>
        <item h="1" x="1168"/>
        <item h="1" x="1235"/>
        <item h="1" x="1417"/>
        <item h="1" x="1648"/>
        <item h="1" x="1416"/>
        <item h="1" x="1174"/>
        <item h="1" x="554"/>
        <item h="1" x="980"/>
        <item h="1" x="1119"/>
        <item h="1" x="1377"/>
        <item h="1" x="578"/>
        <item h="1" x="928"/>
        <item h="1" x="445"/>
        <item h="1" x="1039"/>
        <item h="1" x="1420"/>
        <item h="1" x="1299"/>
        <item h="1" x="910"/>
        <item h="1" x="1409"/>
        <item h="1" x="1062"/>
        <item h="1" x="1503"/>
        <item h="1" x="930"/>
        <item h="1" x="1124"/>
        <item h="1" x="417"/>
        <item h="1" x="1064"/>
        <item h="1" x="690"/>
        <item h="1" x="37"/>
        <item h="1" x="779"/>
        <item h="1" x="1238"/>
        <item h="1" x="223"/>
        <item h="1" x="1295"/>
        <item h="1" x="1575"/>
        <item h="1" x="865"/>
        <item h="1" x="1314"/>
        <item h="1" x="1579"/>
        <item h="1" x="1347"/>
        <item h="1" x="1315"/>
        <item h="1" x="698"/>
        <item h="1" x="595"/>
        <item h="1" x="1517"/>
        <item h="1" x="462"/>
        <item h="1" x="951"/>
        <item h="1" x="823"/>
        <item h="1" x="303"/>
        <item h="1" x="1227"/>
        <item h="1" x="261"/>
        <item h="1" x="305"/>
        <item h="1" x="1438"/>
        <item h="1" x="1408"/>
        <item h="1" x="1297"/>
        <item h="1" x="909"/>
        <item h="1" x="1080"/>
        <item h="1" x="1030"/>
        <item h="1" x="861"/>
        <item h="1" x="748"/>
        <item h="1" x="1344"/>
        <item h="1" x="1425"/>
        <item h="1" x="1222"/>
        <item h="1" x="1105"/>
        <item h="1" x="348"/>
        <item h="1" x="1000"/>
        <item h="1" x="1453"/>
        <item h="1" x="1378"/>
        <item h="1" x="1371"/>
        <item h="1" x="955"/>
        <item h="1" x="1454"/>
        <item h="1" x="1456"/>
        <item h="1" x="911"/>
        <item h="1" x="1190"/>
        <item h="1" x="1020"/>
        <item h="1" x="1298"/>
        <item h="1" x="725"/>
        <item h="1" x="1484"/>
        <item h="1" x="1638"/>
        <item h="1" x="1580"/>
        <item h="1" x="838"/>
        <item h="1" x="1652"/>
        <item h="1" x="674"/>
        <item h="1" x="1646"/>
        <item h="1" x="1359"/>
        <item h="1" x="1267"/>
        <item h="1" x="1451"/>
        <item h="1" x="1002"/>
        <item h="1" x="1569"/>
        <item h="1" x="1031"/>
        <item h="1" x="1585"/>
        <item h="1" x="1437"/>
        <item h="1" x="1019"/>
        <item h="1" x="1091"/>
        <item h="1" x="962"/>
        <item h="1" x="1589"/>
        <item h="1" x="1403"/>
        <item h="1" x="1402"/>
        <item h="1" x="1489"/>
        <item h="1" x="934"/>
        <item h="1" x="1488"/>
        <item h="1" x="1144"/>
        <item h="1" x="365"/>
        <item h="1" x="961"/>
        <item h="1" x="1306"/>
        <item h="1" x="457"/>
        <item h="1" x="1476"/>
        <item h="1" x="1455"/>
        <item h="1" x="975"/>
        <item h="1" x="368"/>
        <item h="1" x="632"/>
        <item h="1" x="1379"/>
        <item h="1" x="1490"/>
        <item h="1" x="820"/>
        <item h="1" x="1112"/>
        <item h="1" x="765"/>
        <item h="1" x="3"/>
        <item h="1" x="104"/>
        <item h="1" x="458"/>
        <item h="1" x="1524"/>
        <item h="1" x="1221"/>
        <item h="1" x="276"/>
        <item h="1" x="385"/>
        <item h="1" x="898"/>
        <item h="1" x="573"/>
        <item h="1" x="225"/>
        <item h="1" x="1355"/>
        <item h="1" x="120"/>
        <item h="1" x="96"/>
        <item h="1" x="328"/>
        <item h="1" x="357"/>
        <item h="1" x="234"/>
        <item h="1" x="111"/>
        <item h="1" x="529"/>
        <item h="1" x="596"/>
        <item h="1" x="403"/>
        <item h="1" x="868"/>
        <item h="1" x="27"/>
        <item h="1" x="4"/>
        <item h="1" x="109"/>
        <item h="1" x="186"/>
        <item h="1" x="1029"/>
        <item h="1" x="804"/>
        <item h="1" x="594"/>
        <item h="1" x="382"/>
        <item h="1" x="478"/>
        <item h="1" x="279"/>
        <item h="1" x="148"/>
        <item h="1" x="52"/>
        <item h="1" x="211"/>
        <item h="1" x="541"/>
        <item h="1" x="575"/>
        <item h="1" x="374"/>
        <item h="1" x="561"/>
        <item h="1" x="721"/>
        <item h="1" x="187"/>
        <item h="1" x="91"/>
        <item h="1" x="20"/>
        <item h="1" x="539"/>
        <item h="1" x="77"/>
        <item h="1" x="297"/>
        <item h="1" x="1380"/>
        <item h="1" x="1101"/>
        <item h="1" x="466"/>
        <item h="1" x="123"/>
        <item h="1" x="817"/>
        <item h="1" x="1303"/>
        <item h="1" x="71"/>
        <item h="1" x="483"/>
        <item h="1" x="76"/>
        <item h="1" x="1318"/>
        <item h="1" x="489"/>
        <item h="1" x="66"/>
        <item h="1" x="633"/>
        <item h="1" x="1511"/>
        <item h="1" x="22"/>
        <item h="1" x="2"/>
        <item h="1" x="239"/>
        <item h="1" x="520"/>
        <item h="1" x="432"/>
        <item h="1" x="816"/>
        <item h="1" x="376"/>
        <item h="1" x="777"/>
        <item h="1" x="826"/>
        <item h="1" x="937"/>
        <item h="1" x="524"/>
        <item h="1" x="442"/>
        <item h="1" x="313"/>
        <item h="1" x="447"/>
        <item h="1" x="1139"/>
        <item h="1" x="982"/>
        <item h="1" x="102"/>
        <item h="1" x="384"/>
        <item h="1" x="296"/>
        <item h="1" x="154"/>
        <item h="1" x="491"/>
        <item h="1" x="1285"/>
        <item h="1" x="597"/>
        <item h="1" x="848"/>
        <item h="1" x="899"/>
        <item h="1" x="128"/>
        <item h="1" x="1018"/>
        <item h="1" x="83"/>
        <item x="0"/>
        <item h="1" x="139"/>
        <item h="1" x="581"/>
        <item h="1" x="138"/>
        <item h="1" x="710"/>
        <item h="1" x="450"/>
        <item h="1" x="687"/>
        <item h="1" x="87"/>
        <item h="1" x="156"/>
        <item h="1" x="662"/>
        <item h="1" x="57"/>
        <item h="1" x="472"/>
        <item h="1" x="952"/>
        <item h="1" x="182"/>
        <item h="1" x="470"/>
        <item h="1" x="237"/>
        <item h="1" x="1016"/>
        <item h="1" x="1006"/>
        <item h="1" x="1225"/>
        <item h="1" x="840"/>
        <item h="1" x="89"/>
        <item h="1" x="832"/>
        <item h="1" x="830"/>
        <item h="1" x="388"/>
        <item h="1" x="593"/>
        <item h="1" x="294"/>
        <item h="1" x="172"/>
        <item h="1" x="739"/>
        <item h="1" x="1197"/>
        <item h="1" x="404"/>
        <item h="1" x="9"/>
        <item h="1" x="460"/>
        <item h="1" x="399"/>
        <item h="1" x="518"/>
        <item h="1" x="193"/>
        <item h="1" x="562"/>
        <item h="1" x="150"/>
        <item h="1" x="579"/>
        <item h="1" x="339"/>
        <item h="1" x="347"/>
        <item h="1" x="571"/>
        <item h="1" x="448"/>
        <item h="1" x="181"/>
        <item h="1" x="105"/>
        <item h="1" x="494"/>
        <item h="1" x="314"/>
        <item h="1" x="547"/>
        <item h="1" x="482"/>
        <item h="1" x="500"/>
        <item h="1" x="171"/>
        <item h="1" x="81"/>
        <item h="1" x="453"/>
        <item h="1" x="733"/>
        <item h="1" x="68"/>
        <item h="1" x="659"/>
        <item h="1" x="290"/>
        <item h="1" x="701"/>
        <item h="1" x="214"/>
        <item h="1" x="729"/>
        <item h="1" x="333"/>
        <item h="1" x="175"/>
        <item h="1" x="434"/>
        <item h="1" x="185"/>
        <item h="1" x="161"/>
        <item h="1" x="129"/>
        <item h="1" x="222"/>
        <item h="1" x="196"/>
        <item h="1" x="262"/>
        <item h="1" x="1052"/>
        <item h="1" x="1183"/>
        <item h="1" x="731"/>
        <item h="1" x="856"/>
        <item h="1" x="1184"/>
        <item h="1" x="668"/>
        <item h="1" x="1313"/>
        <item h="1" x="474"/>
        <item h="1" x="807"/>
        <item h="1" x="673"/>
        <item h="1" x="1263"/>
        <item h="1" x="700"/>
        <item h="1" x="436"/>
        <item h="1" x="1060"/>
        <item h="1" x="1376"/>
        <item h="1" x="984"/>
        <item h="1" x="1049"/>
        <item h="1" x="695"/>
        <item h="1" x="1529"/>
        <item h="1" x="738"/>
        <item h="1" x="707"/>
        <item h="1" x="1388"/>
        <item h="1" x="1326"/>
        <item h="1" x="1389"/>
        <item h="1" x="991"/>
        <item h="1" x="1383"/>
        <item h="1" x="1592"/>
        <item h="1" x="1593"/>
        <item h="1" x="741"/>
        <item h="1" x="1122"/>
        <item h="1" x="935"/>
        <item h="1" x="993"/>
        <item h="1" x="1173"/>
        <item h="1" x="1537"/>
        <item h="1" x="1590"/>
        <item h="1" x="1594"/>
        <item h="1" x="1530"/>
        <item h="1" x="981"/>
        <item h="1" x="1603"/>
        <item h="1" x="1532"/>
        <item h="1" x="1047"/>
        <item h="1" x="1308"/>
        <item h="1" x="1604"/>
        <item h="1" x="1189"/>
        <item h="1" x="1534"/>
        <item h="1" x="1526"/>
        <item h="1" x="1370"/>
        <item h="1" x="1597"/>
        <item h="1" x="1535"/>
        <item h="1" x="1390"/>
        <item h="1" x="1323"/>
        <item h="1" x="1067"/>
        <item h="1" x="977"/>
        <item h="1" x="1600"/>
        <item h="1" x="1448"/>
        <item h="1" x="1658"/>
        <item h="1" x="1332"/>
        <item h="1" x="1045"/>
        <item h="1" x="1538"/>
        <item h="1" x="869"/>
        <item h="1" x="908"/>
        <item h="1" x="1591"/>
        <item h="1" x="769"/>
        <item h="1" x="912"/>
        <item h="1" x="1100"/>
        <item h="1" x="1527"/>
        <item h="1" x="1304"/>
        <item h="1" x="1181"/>
        <item h="1" x="1180"/>
        <item h="1" x="706"/>
        <item h="1" x="623"/>
        <item h="1" x="1324"/>
        <item h="1" x="1287"/>
        <item h="1" x="919"/>
        <item h="1" x="933"/>
        <item h="1" x="1311"/>
        <item h="1" x="1252"/>
        <item h="1" x="1325"/>
        <item h="1" x="1258"/>
        <item h="1" x="1061"/>
        <item h="1" x="1244"/>
        <item h="1" x="1121"/>
        <item h="1" x="1247"/>
        <item h="1" x="714"/>
        <item h="1" x="827"/>
        <item h="1" x="545"/>
        <item h="1" x="378"/>
        <item h="1" x="1459"/>
        <item h="1" x="874"/>
        <item h="1" x="821"/>
        <item h="1" x="711"/>
        <item h="1" x="638"/>
        <item h="1" x="1460"/>
        <item h="1" x="1468"/>
        <item h="1" x="789"/>
        <item h="1" x="1595"/>
        <item h="1" x="1639"/>
        <item h="1" x="1243"/>
        <item h="1" x="1598"/>
        <item h="1" x="1458"/>
        <item h="1" x="1178"/>
        <item h="1" x="1601"/>
        <item h="1" x="1135"/>
        <item h="1" x="1368"/>
        <item h="1" x="1462"/>
        <item h="1" x="1461"/>
        <item h="1" x="1179"/>
        <item h="1" x="1531"/>
        <item h="1" x="1328"/>
        <item h="1" x="1465"/>
        <item h="1" x="1319"/>
        <item h="1" x="1602"/>
        <item h="1" x="1385"/>
        <item h="1" x="1055"/>
        <item h="1" x="1321"/>
        <item h="1" x="1607"/>
        <item h="1" x="1254"/>
        <item h="1" x="1521"/>
        <item h="1" x="1374"/>
        <item h="1" x="1059"/>
        <item h="1" x="631"/>
        <item h="1" x="1442"/>
        <item h="1" x="745"/>
        <item h="1" x="1125"/>
        <item h="1" x="1457"/>
        <item h="1" x="1386"/>
        <item h="1" x="1516"/>
        <item h="1" x="1533"/>
        <item h="1" x="1387"/>
        <item h="1" x="818"/>
        <item h="1" x="923"/>
        <item h="1" x="1432"/>
        <item h="1" x="790"/>
        <item h="1" x="1044"/>
        <item h="1" x="1302"/>
        <item h="1" x="1188"/>
        <item h="1" x="1382"/>
        <item h="1" x="1317"/>
        <item h="1" x="1117"/>
        <item h="1" x="1522"/>
        <item h="1" x="1525"/>
        <item h="1" x="1230"/>
        <item h="1" x="1653"/>
        <item h="1" x="812"/>
        <item h="1" x="1316"/>
        <item h="1" x="1394"/>
        <item h="1" x="1116"/>
        <item h="1" x="872"/>
        <item h="1" x="843"/>
        <item h="1" x="1654"/>
        <item h="1" x="1588"/>
        <item h="1" x="1536"/>
        <item h="1" x="891"/>
        <item h="1" x="255"/>
        <item h="1" x="34"/>
        <item h="1" x="412"/>
        <item h="1" x="1464"/>
        <item h="1" x="236"/>
        <item h="1" x="784"/>
        <item h="1" x="1395"/>
        <item h="1" x="1033"/>
        <item h="1" x="1309"/>
        <item h="1" x="922"/>
        <item h="1" x="536"/>
        <item h="1" x="616"/>
        <item h="1" x="73"/>
        <item h="1" x="1050"/>
        <item h="1" x="940"/>
        <item h="1" x="1329"/>
        <item h="1" x="363"/>
        <item h="1" x="1443"/>
        <item h="1" x="1330"/>
        <item h="1" x="1129"/>
        <item h="1" x="299"/>
        <item h="1" x="1133"/>
        <item h="1" x="941"/>
        <item h="1" x="1090"/>
        <item h="1" x="331"/>
        <item h="1" x="780"/>
        <item h="1" x="849"/>
        <item h="1" x="644"/>
        <item h="1" x="897"/>
        <item h="1" x="569"/>
        <item h="1" x="615"/>
        <item h="1" x="819"/>
        <item h="1" x="537"/>
        <item h="1" x="835"/>
        <item h="1" x="1014"/>
        <item h="1" x="657"/>
        <item h="1" x="684"/>
        <item h="1" x="931"/>
        <item h="1" x="1271"/>
        <item h="1" x="837"/>
        <item h="1" x="1656"/>
        <item h="1" x="1655"/>
        <item h="1" x="918"/>
        <item h="1" x="906"/>
        <item h="1" x="479"/>
        <item h="1" x="834"/>
        <item h="1" x="1136"/>
        <item h="1" x="1338"/>
        <item h="1" x="1340"/>
        <item h="1" x="882"/>
        <item h="1" x="1130"/>
        <item h="1" x="938"/>
        <item h="1" x="886"/>
        <item h="1" x="1148"/>
        <item h="1" x="58"/>
        <item h="1" x="443"/>
        <item h="1" x="168"/>
        <item h="1" x="1404"/>
        <item h="1" x="1078"/>
        <item h="1" x="1005"/>
        <item h="1" x="881"/>
        <item h="1" x="601"/>
        <item h="1" x="787"/>
        <item h="1" x="26"/>
        <item h="1" x="1079"/>
        <item h="1" x="577"/>
        <item h="1" x="764"/>
        <item h="1" x="1552"/>
        <item h="1" x="428"/>
        <item h="1" x="774"/>
        <item h="1" x="95"/>
        <item h="1" x="496"/>
        <item h="1" x="890"/>
        <item h="1" x="794"/>
        <item h="1" x="943"/>
        <item h="1" x="1046"/>
        <item h="1" x="499"/>
        <item h="1" x="942"/>
        <item h="1" x="498"/>
        <item h="1" x="985"/>
        <item h="1" x="1193"/>
        <item h="1" x="1128"/>
        <item x="70"/>
        <item h="1" x="1241"/>
        <item h="1" x="354"/>
        <item h="1" x="614"/>
        <item h="1" x="359"/>
        <item h="1" x="602"/>
        <item h="1" x="626"/>
        <item h="1" x="685"/>
        <item h="1" x="705"/>
        <item h="1" x="264"/>
        <item h="1" x="540"/>
        <item h="1" x="727"/>
        <item h="1" x="267"/>
        <item h="1" x="316"/>
        <item h="1" x="1307"/>
        <item h="1" x="173"/>
        <item h="1" x="584"/>
        <item h="1" x="159"/>
        <item h="1" x="870"/>
        <item h="1" x="1412"/>
        <item h="1" x="427"/>
        <item h="1" x="324"/>
        <item h="1" x="232"/>
        <item h="1" x="681"/>
        <item h="1" x="1185"/>
        <item h="1" x="599"/>
        <item h="1" x="1201"/>
        <item h="1" x="833"/>
        <item h="1" x="289"/>
        <item h="1" x="321"/>
        <item h="1" x="591"/>
        <item h="1" x="283"/>
        <item h="1" x="207"/>
        <item h="1" x="1202"/>
        <item h="1" x="429"/>
        <item h="1" x="195"/>
        <item h="1" x="557"/>
        <item h="1" x="55"/>
        <item h="1" x="463"/>
        <item h="1" x="1233"/>
        <item h="1" x="1207"/>
        <item h="1" x="306"/>
        <item h="1" x="770"/>
        <item h="1" x="425"/>
        <item h="1" x="669"/>
        <item h="1" x="805"/>
        <item h="1" x="736"/>
        <item h="1" x="1327"/>
        <item h="1" x="660"/>
        <item h="1" x="996"/>
        <item h="1" x="916"/>
        <item h="1" x="389"/>
        <item h="1" x="810"/>
        <item h="1" x="203"/>
        <item h="1" x="477"/>
        <item h="1" x="716"/>
        <item h="1" x="487"/>
        <item h="1" x="32"/>
        <item h="1" x="43"/>
        <item h="1" x="180"/>
        <item h="1" x="253"/>
        <item h="1" x="343"/>
        <item h="1" x="345"/>
        <item h="1" x="160"/>
        <item h="1" x="395"/>
        <item h="1" x="90"/>
        <item h="1" x="1017"/>
        <item h="1" x="753"/>
        <item h="1" x="246"/>
        <item h="1" x="1009"/>
        <item h="1" x="407"/>
        <item h="1" x="228"/>
        <item h="1" x="758"/>
        <item h="1" x="600"/>
        <item h="1" x="508"/>
        <item h="1" x="372"/>
        <item h="1" x="1126"/>
        <item h="1" x="788"/>
        <item h="1" x="349"/>
        <item h="1" x="292"/>
        <item h="1" x="797"/>
        <item h="1" x="82"/>
        <item h="1" x="33"/>
        <item h="1" x="704"/>
        <item h="1" x="625"/>
        <item h="1" x="641"/>
        <item h="1" x="1141"/>
        <item h="1" x="260"/>
        <item h="1" x="960"/>
        <item h="1" x="552"/>
        <item h="1" x="224"/>
        <item h="1" x="31"/>
        <item h="1" x="117"/>
        <item h="1" x="1270"/>
        <item h="1" x="400"/>
        <item h="1" x="340"/>
        <item h="1" x="42"/>
        <item h="1" x="134"/>
        <item h="1" x="78"/>
        <item h="1" x="188"/>
        <item h="1" x="108"/>
        <item h="1" x="1224"/>
        <item h="1" x="473"/>
        <item h="1" x="92"/>
        <item h="1" x="155"/>
        <item h="1" x="252"/>
        <item h="1" x="544"/>
        <item h="1" x="65"/>
        <item h="1" x="485"/>
        <item h="1" x="16"/>
        <item h="1" x="41"/>
        <item h="1" x="13"/>
        <item h="1" x="337"/>
        <item h="1" x="98"/>
        <item h="1" x="192"/>
        <item h="1" x="550"/>
        <item h="1" x="350"/>
        <item h="1" x="25"/>
        <item h="1" x="1025"/>
        <item h="1" x="1422"/>
        <item h="1" x="903"/>
        <item h="1" x="1023"/>
        <item h="1" x="1149"/>
        <item h="1" x="618"/>
        <item h="1" x="1577"/>
        <item h="1" x="1218"/>
        <item h="1" x="1156"/>
        <item h="1" x="1107"/>
        <item h="1" x="1093"/>
        <item h="1" x="904"/>
        <item h="1" x="1505"/>
        <item h="1" x="1361"/>
        <item h="1" x="1094"/>
        <item h="1" x="1540"/>
        <item h="1" x="1393"/>
        <item h="1" x="1095"/>
        <item h="1" x="822"/>
        <item h="1" x="1541"/>
        <item h="1" x="1608"/>
        <item h="1" x="635"/>
        <item h="1" x="1169"/>
        <item h="1" x="1362"/>
        <item h="1" x="1696"/>
        <item h="1" x="1096"/>
        <item h="1" x="1501"/>
        <item h="1" x="965"/>
        <item h="1" x="1542"/>
        <item h="1" x="1576"/>
        <item h="1" x="1260"/>
        <item h="1" x="1334"/>
        <item h="1" x="1097"/>
        <item h="1" x="1003"/>
        <item h="1" x="1339"/>
        <item h="1" x="1365"/>
        <item h="1" x="1661"/>
        <item h="1" x="1605"/>
        <item h="1" x="813"/>
        <item h="1" x="444"/>
        <item h="1" x="426"/>
        <item h="1" x="863"/>
        <item h="1" x="697"/>
        <item h="1" x="206"/>
        <item h="1" x="1053"/>
        <item h="1" x="383"/>
        <item h="1" x="994"/>
        <item h="1" x="914"/>
        <item h="1" x="238"/>
        <item h="1" x="555"/>
        <item h="1" x="147"/>
        <item h="1" x="803"/>
        <item h="1" x="230"/>
        <item h="1" x="326"/>
        <item h="1" x="391"/>
        <item h="1" x="639"/>
        <item h="1" x="1508"/>
        <item h="1" x="355"/>
        <item h="1" x="416"/>
        <item h="1" x="419"/>
        <item h="1" x="413"/>
        <item h="1" x="446"/>
        <item h="1" x="1286"/>
        <item h="1" x="332"/>
        <item h="1" x="194"/>
        <item h="1" x="420"/>
        <item h="1" x="126"/>
        <item h="1" x="435"/>
        <item h="1" x="318"/>
        <item h="1" x="38"/>
        <item h="1" x="346"/>
        <item h="1" x="360"/>
        <item h="1" x="888"/>
        <item h="1" x="607"/>
        <item h="1" x="233"/>
        <item h="1" x="551"/>
        <item h="1" x="860"/>
        <item h="1" x="842"/>
        <item h="1" x="361"/>
        <item h="1" x="248"/>
        <item h="1" x="295"/>
        <item h="1" x="642"/>
        <item h="1" x="606"/>
        <item h="1" x="61"/>
        <item h="1" x="645"/>
        <item h="1" x="220"/>
        <item h="1" x="300"/>
        <item h="1" x="116"/>
        <item h="1" x="1007"/>
        <item h="1" x="201"/>
        <item h="1" x="583"/>
        <item h="1" x="560"/>
        <item h="1" x="440"/>
        <item h="1" x="199"/>
        <item h="1" x="19"/>
        <item h="1" x="229"/>
        <item h="1" x="15"/>
        <item h="1" x="718"/>
        <item h="1" x="259"/>
        <item h="1" x="64"/>
        <item h="1" x="756"/>
        <item h="1" x="74"/>
        <item h="1" x="242"/>
        <item h="1" x="563"/>
        <item h="1" x="176"/>
        <item h="1" x="14"/>
        <item h="1" x="567"/>
        <item h="1" x="285"/>
        <item h="1" x="63"/>
        <item h="1" x="198"/>
        <item h="1" x="29"/>
        <item h="1" x="369"/>
        <item h="1" x="735"/>
        <item h="1" x="1546"/>
        <item h="1" x="957"/>
        <item h="1" x="1335"/>
        <item h="1" x="1282"/>
        <item h="1" x="1473"/>
        <item h="1" x="490"/>
        <item h="1" x="582"/>
        <item h="1" x="679"/>
        <item h="1" x="1228"/>
        <item h="1" x="661"/>
        <item h="1" x="893"/>
        <item h="1" x="611"/>
        <item h="1" x="956"/>
        <item h="1" x="502"/>
        <item h="1" x="1662"/>
        <item h="1" x="1547"/>
        <item h="1" x="1584"/>
        <item h="1" x="1548"/>
        <item h="1" x="1663"/>
        <item h="1" x="1667"/>
        <item h="1" x="1632"/>
        <item h="1" x="1668"/>
        <item h="1" x="1611"/>
        <item h="1" x="1664"/>
        <item h="1" x="1396"/>
        <item h="1" x="757"/>
        <item h="1" x="1567"/>
        <item h="1" x="1582"/>
        <item h="1" x="1647"/>
        <item h="1" x="1609"/>
        <item h="1" x="1665"/>
        <item h="1" x="1612"/>
        <item h="1" x="1440"/>
        <item h="1" x="1578"/>
        <item h="1" x="1211"/>
        <item h="1" x="1249"/>
        <item h="1" x="1635"/>
        <item h="1" x="1472"/>
        <item h="1" x="1666"/>
        <item h="1" x="1515"/>
        <item h="1" x="1703"/>
        <item h="1" x="1669"/>
        <item h="1" x="1610"/>
        <item h="1" x="1507"/>
        <item h="1" x="1694"/>
        <item h="1" x="1512"/>
        <item h="1" x="1700"/>
        <item h="1" x="1549"/>
        <item h="1" x="1506"/>
        <item h="1" x="1514"/>
        <item h="1" x="1215"/>
        <item h="1" x="683"/>
        <item h="1" x="1550"/>
        <item h="1" x="311"/>
        <item h="1" x="1194"/>
        <item h="1" x="1498"/>
        <item h="1" x="1040"/>
        <item h="1" x="330"/>
        <item h="1" x="1294"/>
        <item h="1" x="115"/>
        <item h="1" x="694"/>
        <item h="1" x="204"/>
        <item h="1" x="1229"/>
        <item h="1" x="1028"/>
        <item h="1" x="1337"/>
        <item h="1" x="853"/>
        <item h="1" x="1131"/>
        <item h="1" x="785"/>
        <item h="1" x="824"/>
        <item h="1" x="371"/>
        <item h="1" x="1400"/>
        <item h="1" x="608"/>
        <item h="1" x="857"/>
        <item h="1" x="1375"/>
        <item h="1" x="519"/>
        <item h="1" x="1154"/>
        <item h="1" x="481"/>
        <item h="1" x="1223"/>
        <item h="1" x="921"/>
        <item h="1" x="1613"/>
        <item h="1" x="1348"/>
        <item h="1" x="125"/>
        <item h="1" x="1048"/>
        <item h="1" x="149"/>
        <item h="1" x="782"/>
        <item h="1" x="183"/>
        <item h="1" x="1175"/>
        <item h="1" x="768"/>
        <item h="1" x="1010"/>
        <item h="1" x="1474"/>
        <item h="1" x="1477"/>
        <item h="1" x="1054"/>
        <item h="1" x="503"/>
        <item h="1" x="523"/>
        <item h="1" x="1670"/>
        <item h="1" x="1072"/>
        <item h="1" x="191"/>
        <item h="1" x="367"/>
        <item h="1" x="69"/>
        <item h="1" x="1513"/>
        <item h="1" x="1523"/>
        <item h="1" x="213"/>
        <item h="1" x="929"/>
        <item h="1" x="640"/>
        <item h="1" x="512"/>
        <item h="1" x="1253"/>
        <item h="1" x="1111"/>
        <item h="1" x="344"/>
        <item h="1" x="605"/>
        <item h="1" x="949"/>
        <item h="1" x="438"/>
        <item h="1" x="1132"/>
        <item h="1" x="617"/>
        <item h="1" x="1113"/>
        <item h="1" x="1502"/>
        <item h="1" x="1414"/>
        <item h="1" x="323"/>
        <item h="1" x="609"/>
        <item h="1" x="320"/>
        <item h="1" x="1268"/>
        <item h="1" x="570"/>
        <item h="1" x="397"/>
        <item h="1" x="410"/>
        <item h="1" x="650"/>
        <item h="1" x="247"/>
        <item h="1" x="85"/>
        <item h="1" x="990"/>
        <item h="1" x="132"/>
        <item h="1" x="418"/>
        <item h="1" x="1150"/>
        <item h="1" x="630"/>
        <item h="1" x="113"/>
        <item h="1" x="146"/>
        <item h="1" x="1568"/>
        <item h="1" x="317"/>
        <item h="1" x="620"/>
        <item h="1" x="510"/>
        <item h="1" x="249"/>
        <item h="1" x="926"/>
        <item h="1" x="21"/>
        <item h="1" x="114"/>
        <item h="1" x="1264"/>
        <item h="1" x="713"/>
        <item h="1" x="356"/>
        <item h="1" x="643"/>
        <item h="1" x="995"/>
        <item h="1" x="79"/>
        <item h="1" x="257"/>
        <item h="1" x="210"/>
        <item h="1" x="18"/>
        <item h="1" x="67"/>
        <item h="1" x="212"/>
        <item h="1" x="271"/>
        <item h="1" x="556"/>
        <item h="1" x="169"/>
        <item h="1" x="1407"/>
        <item h="1" x="1087"/>
        <item h="1" x="93"/>
        <item h="1" x="534"/>
        <item h="1" x="696"/>
        <item h="1" x="162"/>
        <item h="1" x="158"/>
        <item h="1" x="1115"/>
        <item h="1" x="88"/>
        <item h="1" x="94"/>
        <item h="1" x="121"/>
        <item h="1" x="925"/>
        <item h="1" x="101"/>
        <item h="1" x="273"/>
        <item h="1" x="309"/>
        <item h="1" x="1177"/>
        <item h="1" x="282"/>
        <item h="1" x="486"/>
        <item h="1" x="312"/>
        <item h="1" x="717"/>
        <item h="1" x="475"/>
        <item h="1" x="495"/>
        <item h="1" x="226"/>
        <item h="1" x="308"/>
        <item h="1" x="250"/>
        <item h="1" x="144"/>
        <item h="1" x="424"/>
        <item h="1" x="752"/>
        <item h="1" x="699"/>
        <item h="1" x="133"/>
        <item h="1" x="288"/>
        <item h="1" x="1659"/>
        <item h="1" x="656"/>
        <item h="1" x="358"/>
        <item h="1" x="325"/>
        <item h="1" x="750"/>
        <item h="1" x="533"/>
        <item h="1" x="675"/>
        <item h="1" x="118"/>
        <item h="1" x="622"/>
        <item h="1" x="208"/>
        <item h="1" x="692"/>
        <item h="1" x="859"/>
        <item h="1" x="51"/>
        <item h="1" x="1671"/>
        <item h="1" x="1076"/>
        <item h="1" x="895"/>
        <item h="1" x="1616"/>
        <item h="1" x="1606"/>
        <item h="1" x="1483"/>
        <item h="1" x="1405"/>
        <item h="1" x="1479"/>
        <item h="1" x="1259"/>
        <item h="1" x="1392"/>
        <item h="1" x="1640"/>
        <item h="1" x="621"/>
        <item h="1" x="585"/>
        <item h="1" x="1310"/>
        <item h="1" x="1539"/>
        <item h="1" x="1106"/>
        <item h="1" x="1182"/>
        <item h="1" x="341"/>
        <item h="1" x="1199"/>
        <item h="1" x="1191"/>
        <item h="1" x="1251"/>
        <item h="1" x="1257"/>
        <item h="1" x="1466"/>
        <item h="1" x="1231"/>
        <item h="1" x="1058"/>
        <item h="1" x="1333"/>
        <item h="1" x="905"/>
        <item h="1" x="702"/>
        <item h="1" x="1467"/>
        <item h="1" x="864"/>
        <item h="1" x="1641"/>
        <item h="1" x="1089"/>
        <item h="1" x="1701"/>
        <item h="1" x="405"/>
        <item h="1" x="1127"/>
        <item h="1" x="730"/>
        <item h="1" x="1478"/>
        <item h="1" x="831"/>
        <item h="1" x="1369"/>
        <item h="1" x="480"/>
        <item h="1" x="723"/>
        <item h="1" x="1470"/>
        <item h="1" x="1170"/>
        <item h="1" x="1645"/>
        <item h="1" x="927"/>
        <item h="1" x="1073"/>
        <item h="1" x="1543"/>
        <item h="1" x="920"/>
        <item h="1" x="1599"/>
        <item h="1" x="1449"/>
        <item h="1" x="1471"/>
        <item h="1" x="1021"/>
        <item h="1" x="580"/>
        <item h="1" x="1109"/>
        <item h="1" x="1147"/>
        <item h="1" x="1596"/>
        <item h="1" x="1699"/>
        <item h="1" x="1485"/>
        <item h="1" x="1480"/>
        <item h="1" x="277"/>
        <item h="1" x="847"/>
        <item h="1" x="1196"/>
        <item h="1" x="670"/>
        <item h="1" x="751"/>
        <item h="1" x="431"/>
        <item h="1" x="988"/>
        <item h="1" x="1544"/>
        <item h="1" x="1698"/>
        <item h="1" x="1074"/>
        <item h="1" x="392"/>
        <item h="1" x="1262"/>
        <item h="1" x="936"/>
        <item h="1" x="1391"/>
        <item h="1" x="1486"/>
        <item h="1" x="1043"/>
        <item h="1" x="915"/>
        <item h="1" x="1397"/>
        <item h="1" x="678"/>
        <item h="1" x="1463"/>
        <item h="1" x="1011"/>
        <item h="1" x="1481"/>
        <item h="1" x="1274"/>
        <item h="1" x="1551"/>
        <item h="1" x="1675"/>
        <item h="1" x="802"/>
        <item h="1" x="1565"/>
        <item h="1" x="1631"/>
        <item h="1" x="801"/>
        <item h="1" x="1643"/>
        <item h="1" x="1195"/>
        <item h="1" x="1676"/>
        <item h="1" x="1203"/>
        <item h="1" x="164"/>
        <item h="1" x="1555"/>
        <item h="1" x="1063"/>
        <item h="1" x="1346"/>
        <item h="1" x="532"/>
        <item h="1" x="1250"/>
        <item h="1" x="1618"/>
        <item h="1" x="1677"/>
        <item h="1" x="1187"/>
        <item h="1" x="1678"/>
        <item h="1" x="1688"/>
        <item h="1" x="1085"/>
        <item h="1" x="939"/>
        <item h="1" x="619"/>
        <item h="1" x="351"/>
        <item h="1" x="1353"/>
        <item h="1" x="1619"/>
        <item h="1" x="1146"/>
        <item h="1" x="1205"/>
        <item h="1" x="1673"/>
        <item h="1" x="1265"/>
        <item h="1" x="1120"/>
        <item h="1" x="1558"/>
        <item h="1" x="1674"/>
        <item h="1" x="1015"/>
        <item h="1" x="845"/>
        <item h="1" x="165"/>
        <item h="1" x="806"/>
        <item h="1" x="1553"/>
        <item h="1" x="1411"/>
        <item h="1" x="793"/>
        <item h="1" x="959"/>
        <item h="1" x="846"/>
        <item h="1" x="1557"/>
        <item h="1" x="1482"/>
        <item h="1" x="1381"/>
        <item h="1" x="1088"/>
        <item h="1" x="281"/>
        <item h="1" x="1261"/>
        <item h="1" x="1176"/>
        <item h="1" x="649"/>
        <item h="1" x="1142"/>
        <item h="1" x="724"/>
        <item h="1" x="1620"/>
        <item h="1" x="894"/>
        <item h="1" x="1212"/>
        <item h="1" x="1143"/>
        <item h="1" x="1499"/>
        <item h="1" x="535"/>
        <item h="1" x="1559"/>
        <item h="1" x="531"/>
        <item h="1" x="1240"/>
        <item h="1" x="275"/>
        <item h="1" x="227"/>
        <item h="1" x="924"/>
        <item h="1" x="1057"/>
        <item h="1" x="1413"/>
        <item h="1" x="1410"/>
        <item h="1" x="1213"/>
        <item h="1" x="553"/>
        <item h="1" x="452"/>
        <item h="1" x="998"/>
        <item h="1" x="653"/>
        <item h="1" x="501"/>
        <item h="1" x="1322"/>
        <item h="1" x="163"/>
        <item h="1" x="1159"/>
        <item h="1" x="973"/>
        <item h="1" x="441"/>
        <item h="1" x="978"/>
        <item h="1" x="1151"/>
        <item h="1" x="767"/>
        <item h="1" x="465"/>
        <item h="1" x="771"/>
        <item h="1" x="284"/>
        <item h="1" x="740"/>
        <item h="1" x="505"/>
        <item h="1" x="850"/>
        <item h="1" x="689"/>
        <item h="1" x="364"/>
        <item h="1" x="338"/>
        <item h="1" x="1032"/>
        <item h="1" x="1246"/>
        <item h="1" x="634"/>
        <item h="1" x="1034"/>
        <item h="1" x="900"/>
        <item h="1" x="205"/>
        <item h="1" x="135"/>
        <item h="1" x="612"/>
        <item h="1" x="719"/>
        <item h="1" x="610"/>
        <item h="1" x="839"/>
        <item h="1" x="84"/>
        <item h="1" x="1283"/>
        <item h="1" x="1583"/>
        <item h="1" x="763"/>
        <item h="1" x="28"/>
        <item h="1" x="1617"/>
        <item h="1" x="836"/>
        <item h="1" x="1660"/>
        <item h="1" x="1167"/>
        <item h="1" x="511"/>
        <item h="1" x="913"/>
        <item h="1" x="1657"/>
        <item h="1" x="666"/>
        <item h="1" x="1145"/>
        <item h="1" x="471"/>
        <item h="1" x="54"/>
        <item h="1" x="476"/>
        <item h="1" x="1114"/>
        <item h="1" x="876"/>
        <item h="1" x="946"/>
        <item h="1" x="521"/>
        <item h="1" x="854"/>
        <item h="1" x="1084"/>
        <item h="1" x="1398"/>
        <item h="1" x="381"/>
        <item h="1" x="315"/>
        <item h="1" x="137"/>
        <item h="1" x="574"/>
        <item h="1" x="1445"/>
        <item h="1" x="1406"/>
        <item h="1" x="672"/>
        <item h="1" x="1342"/>
        <item h="1" x="1399"/>
        <item h="1" x="484"/>
        <item h="1" x="1237"/>
        <item h="1" x="184"/>
        <item h="1" x="1554"/>
        <item h="1" x="1614"/>
        <item h="1" x="1615"/>
        <item h="1" x="624"/>
        <item h="1" x="5"/>
        <item h="1" x="1475"/>
        <item x="62"/>
        <item h="1" x="142"/>
        <item h="1" x="493"/>
        <item h="1" x="179"/>
        <item h="1" x="877"/>
        <item h="1" x="263"/>
        <item h="1" x="1401"/>
        <item h="1" x="855"/>
        <item h="1" x="776"/>
        <item h="1" x="362"/>
        <item h="1" x="677"/>
        <item h="1" x="576"/>
        <item h="1" x="1051"/>
        <item h="1" x="1172"/>
        <item h="1" x="1171"/>
        <item h="1" x="377"/>
        <item h="1" x="880"/>
        <item h="1" x="1272"/>
        <item h="1" x="335"/>
        <item h="1" x="8"/>
        <item h="1" x="99"/>
        <item h="1" x="1672"/>
        <item h="1" x="1069"/>
        <item h="1" x="814"/>
        <item h="1" x="917"/>
        <item h="1" x="885"/>
        <item h="1" x="1"/>
        <item h="1" x="1269"/>
        <item h="1" x="542"/>
        <item h="1" x="974"/>
        <item h="1" x="932"/>
        <item h="1" x="953"/>
        <item h="1" x="1629"/>
        <item h="1" x="421"/>
        <item h="1" x="648"/>
        <item h="1" x="408"/>
        <item h="1" x="1071"/>
        <item h="1" x="1066"/>
        <item h="1" x="744"/>
        <item h="1" x="1293"/>
        <item h="1" x="1103"/>
        <item h="1" x="761"/>
        <item h="1" x="1102"/>
        <item h="1" x="254"/>
        <item h="1" x="286"/>
        <item h="1" x="1642"/>
        <item h="1" x="772"/>
        <item h="1" x="509"/>
        <item h="1" x="590"/>
        <item h="1" x="72"/>
        <item h="1" x="1281"/>
        <item h="1" x="663"/>
        <item h="1" x="967"/>
        <item h="1" x="525"/>
        <item h="1" x="867"/>
        <item h="1" x="112"/>
        <item h="1" x="1364"/>
        <item h="1" x="944"/>
        <item h="1" x="1164"/>
        <item h="1" x="1153"/>
        <item h="1" x="1027"/>
        <item h="1" x="143"/>
        <item h="1" x="110"/>
        <item h="1" x="1431"/>
        <item h="1" x="815"/>
        <item h="1" x="1289"/>
        <item h="1" x="1444"/>
        <item h="1" x="1068"/>
        <item h="1" x="307"/>
        <item h="1" x="1360"/>
        <item h="1" x="766"/>
        <item h="1" x="628"/>
        <item h="1" x="287"/>
        <item h="1" x="1687"/>
        <item h="1" x="1001"/>
        <item h="1" x="100"/>
        <item h="1" x="1161"/>
        <item h="1" x="1042"/>
        <item h="1" x="1634"/>
        <item h="1" x="217"/>
        <item h="1" x="783"/>
        <item h="1" x="858"/>
        <item h="1" x="1099"/>
        <item h="1" x="506"/>
        <item h="1" x="875"/>
        <item h="1" x="415"/>
        <item h="1" x="1427"/>
        <item h="1" x="1092"/>
        <item h="1" x="464"/>
        <item h="1" x="504"/>
        <item h="1" x="907"/>
        <item h="1" x="370"/>
        <item h="1" x="664"/>
        <item h="1" x="130"/>
        <item h="1" x="1504"/>
        <item h="1" x="1022"/>
        <item h="1" x="799"/>
        <item h="1" x="970"/>
        <item h="1" x="901"/>
        <item h="1" x="1204"/>
        <item h="1" x="216"/>
        <item h="1" x="658"/>
        <item h="1" x="268"/>
        <item h="1" x="598"/>
        <item h="1" x="852"/>
        <item h="1" x="451"/>
        <item h="1" x="987"/>
        <item h="1" x="637"/>
        <item h="1" x="1273"/>
        <item h="1" x="958"/>
        <item h="1" x="948"/>
        <item h="1" x="1236"/>
        <item h="1" x="1358"/>
        <item h="1" x="1266"/>
        <item h="1" x="30"/>
        <item h="1" x="655"/>
        <item h="1" x="1214"/>
        <item h="1" x="467"/>
        <item h="1" x="1345"/>
        <item h="1" x="310"/>
        <item h="1" x="841"/>
        <item h="1" x="572"/>
        <item h="1" x="1110"/>
        <item h="1" x="828"/>
        <item h="1" x="726"/>
        <item h="1" x="422"/>
        <item h="1" x="564"/>
        <item h="1" x="1026"/>
        <item h="1" x="983"/>
        <item h="1" x="665"/>
        <item h="1" x="734"/>
        <item h="1" x="746"/>
        <item h="1" x="796"/>
        <item h="1" x="773"/>
        <item h="1" x="647"/>
        <item h="1" x="999"/>
        <item h="1" x="106"/>
        <item h="1" x="992"/>
        <item h="1" x="1004"/>
        <item h="1" x="786"/>
        <item h="1" x="873"/>
        <item h="1" x="221"/>
        <item h="1" x="342"/>
        <item h="1" x="189"/>
        <item h="1" x="1075"/>
        <item h="1" x="566"/>
        <item h="1" x="1528"/>
        <item h="1" x="265"/>
        <item h="1" x="80"/>
        <item h="1" x="53"/>
        <item h="1" x="49"/>
        <item h="1" x="1192"/>
        <item h="1" x="1357"/>
        <item h="1" x="829"/>
        <item h="1" x="1366"/>
        <item h="1" x="17"/>
        <item h="1" x="760"/>
        <item h="1" x="244"/>
        <item h="1" x="879"/>
        <item h="1" x="406"/>
        <item h="1" x="122"/>
        <item h="1" x="393"/>
        <item h="1" x="1138"/>
        <item h="1" x="1545"/>
        <item h="1" x="604"/>
        <item h="1" x="1331"/>
        <item h="1" x="157"/>
        <item h="1" x="1356"/>
        <item h="1" x="243"/>
        <item h="1" x="141"/>
        <item h="1" x="543"/>
        <item h="1" x="1200"/>
        <item h="1" x="48"/>
        <item h="1" x="693"/>
        <item h="1" x="559"/>
        <item h="1" x="302"/>
        <item h="1" x="390"/>
        <item h="1" x="588"/>
        <item h="1" x="791"/>
        <item h="1" x="200"/>
        <item h="1" x="97"/>
        <item h="1" x="565"/>
        <item h="1" x="492"/>
        <item h="1" x="219"/>
        <item h="1" x="1137"/>
        <item h="1" x="455"/>
        <item h="1" x="245"/>
        <item h="1" x="1487"/>
        <item h="1" x="667"/>
        <item h="1" x="241"/>
        <item h="1" x="380"/>
        <item h="1" x="202"/>
        <item h="1" x="396"/>
        <item h="1" x="240"/>
        <item h="1" x="488"/>
        <item h="1" x="1198"/>
        <item h="1" x="708"/>
        <item h="1" x="851"/>
        <item h="1" x="603"/>
        <item h="1" x="152"/>
        <item h="1" x="334"/>
        <item h="1" x="568"/>
        <item h="1" x="235"/>
        <item h="1" x="433"/>
        <item h="1" x="1276"/>
        <item h="1" x="538"/>
        <item h="1" x="131"/>
        <item h="1" x="24"/>
        <item h="1" x="107"/>
        <item h="1" x="742"/>
        <item h="1" x="197"/>
        <item h="1" x="409"/>
        <item h="1" x="40"/>
        <item h="1" x="530"/>
        <item h="1" x="682"/>
        <item h="1" x="86"/>
        <item h="1" x="1691"/>
        <item h="1" x="629"/>
        <item h="1" x="178"/>
        <item h="1" x="963"/>
        <item h="1" x="35"/>
        <item h="1" x="329"/>
        <item h="1" x="319"/>
        <item h="1" x="50"/>
        <item h="1" x="558"/>
        <item h="1" x="676"/>
        <item h="1" x="1284"/>
        <item h="1" x="896"/>
        <item h="1" x="12"/>
        <item h="1" x="218"/>
        <item h="1" x="177"/>
        <item h="1" x="459"/>
        <item h="1" x="23"/>
        <item h="1" x="7"/>
        <item h="1" x="497"/>
        <item h="1" x="103"/>
        <item h="1" x="386"/>
        <item h="1" x="256"/>
        <item h="1" x="151"/>
        <item h="1" x="10"/>
        <item h="1" x="759"/>
        <item h="1" x="778"/>
        <item h="1" x="153"/>
        <item h="1" x="728"/>
        <item h="1" x="1065"/>
        <item h="1" x="387"/>
        <item h="1" x="11"/>
        <item h="1" x="1152"/>
        <item h="1" x="47"/>
        <item h="1" x="60"/>
        <item h="1" x="762"/>
        <item h="1" x="174"/>
        <item h="1" x="352"/>
        <item h="1" x="190"/>
        <item h="1" x="36"/>
        <item h="1" x="75"/>
        <item h="1" x="124"/>
        <item h="1" x="44"/>
        <item h="1" x="127"/>
        <item h="1" x="278"/>
        <item h="1" x="298"/>
        <item h="1" x="56"/>
        <item h="1" x="945"/>
        <item h="1" x="398"/>
        <item h="1" x="6"/>
        <item h="1" x="375"/>
        <item h="1" x="1627"/>
        <item h="1" x="1418"/>
        <item h="1" x="1683"/>
        <item h="1" x="1679"/>
        <item h="1" x="1689"/>
        <item h="1" x="1636"/>
        <item h="1" x="1684"/>
        <item h="1" x="1680"/>
        <item h="1" x="1556"/>
        <item h="1" x="1163"/>
        <item h="1" x="1704"/>
        <item h="1" x="1421"/>
        <item h="1" x="1633"/>
        <item h="1" x="1494"/>
        <item h="1" x="1681"/>
        <item h="1" x="1056"/>
        <item h="1" x="336"/>
        <item h="1" x="1349"/>
        <item h="1" x="1104"/>
        <item h="1" x="1571"/>
        <item h="1" x="1312"/>
        <item h="1" x="1300"/>
        <item h="1" x="1248"/>
        <item h="1" x="1350"/>
        <item h="1" x="1500"/>
        <item h="1" x="1415"/>
        <item h="1" x="1690"/>
        <item h="1" x="1622"/>
        <item h="1" x="1685"/>
        <item h="1" x="1441"/>
        <item h="1" x="1692"/>
        <item h="1" x="781"/>
        <item h="1" x="1351"/>
        <item h="1" x="1572"/>
        <item h="1" x="1628"/>
        <item h="1" x="1296"/>
        <item h="1" x="1644"/>
        <item h="1" x="1429"/>
        <item h="1" x="1702"/>
        <item h="1" x="1363"/>
        <item h="1" x="1682"/>
        <item h="1" x="1208"/>
        <item h="1" x="1491"/>
        <item h="1" x="1695"/>
        <item h="1" x="1564"/>
        <item h="1" x="1573"/>
        <item h="1" x="1560"/>
        <item h="1" x="1623"/>
        <item h="1" x="1561"/>
        <item h="1" x="1624"/>
        <item h="1" x="1686"/>
        <item h="1" x="1637"/>
        <item h="1" x="1562"/>
        <item h="1" x="1625"/>
        <item h="1" x="1492"/>
        <item h="1" x="1495"/>
        <item h="1" x="1705"/>
        <item h="1" x="1519"/>
        <item h="1" x="1630"/>
        <item h="1" x="1509"/>
        <item h="1" x="1278"/>
        <item h="1" x="1239"/>
        <item h="1" x="1134"/>
        <item h="1" x="1082"/>
        <item h="1" x="1697"/>
        <item h="1" x="1626"/>
        <item h="1" x="1226"/>
        <item h="1" x="1493"/>
        <item h="1" x="1219"/>
        <item h="1" x="1301"/>
        <item h="1" x="1288"/>
        <item h="1" x="1496"/>
        <item h="1" x="1424"/>
        <item h="1" x="1008"/>
        <item h="1" x="423"/>
        <item h="1" x="1123"/>
        <item h="1" x="1245"/>
        <item h="1" x="1650"/>
        <item h="1" x="1651"/>
        <item h="1" x="749"/>
        <item h="1" x="651"/>
        <item h="1" x="1384"/>
        <item h="1" x="514"/>
        <item h="1" x="1428"/>
        <item h="1" x="1430"/>
        <item h="1" x="1118"/>
        <item h="1" x="1070"/>
        <item h="1" x="1210"/>
        <item h="1" x="775"/>
        <item h="1" x="862"/>
        <item h="1" x="1574"/>
        <item h="1" x="1024"/>
        <item h="1" x="1290"/>
        <item h="1" x="989"/>
        <item h="1" x="1206"/>
        <item h="1" x="1165"/>
        <item h="1" x="1621"/>
        <item h="1" x="1563"/>
        <item h="1" x="401"/>
        <item h="1" x="269"/>
        <item h="1" x="1367"/>
        <item h="1" x="454"/>
        <item h="1" x="1140"/>
        <item h="1" x="808"/>
        <item h="1" x="737"/>
        <item h="1" x="1497"/>
        <item h="1" x="798"/>
        <item h="1" x="1086"/>
        <item h="1" x="45"/>
        <item h="1" x="795"/>
        <item h="1" x="720"/>
        <item h="1" x="528"/>
        <item h="1" x="1041"/>
        <item h="1" x="950"/>
        <item h="1" x="301"/>
        <item h="1" x="46"/>
        <item h="1" x="1255"/>
        <item h="1" x="887"/>
        <item h="1" x="1510"/>
        <item h="1" x="792"/>
        <item h="1" x="439"/>
        <item h="1" x="586"/>
        <item h="1" x="119"/>
        <item h="1" x="968"/>
        <item h="1" x="964"/>
        <item h="1" x="680"/>
        <item h="1" x="1186"/>
        <item h="1" x="743"/>
        <item h="1" x="527"/>
        <item h="1" x="997"/>
        <item h="1" x="1242"/>
        <item h="1" x="754"/>
        <item h="1" x="231"/>
        <item h="1" x="755"/>
        <item h="1" x="800"/>
        <item h="1" x="627"/>
        <item h="1" x="1209"/>
        <item h="1" x="517"/>
        <item h="1" x="825"/>
        <item h="1" x="1155"/>
        <item h="1" x="1433"/>
        <item h="1" x="1160"/>
        <item h="1" x="1292"/>
        <item h="1" x="1693"/>
        <item h="1" x="402"/>
        <item h="1" x="1157"/>
        <item h="1" x="449"/>
        <item h="1" x="1291"/>
        <item h="1" x="1038"/>
        <item h="1" x="1341"/>
        <item h="1" x="266"/>
        <item h="1" x="884"/>
        <item h="1" x="274"/>
        <item h="1" x="366"/>
        <item h="1" x="1220"/>
        <item h="1" x="966"/>
        <item h="1" x="592"/>
        <item h="1" x="809"/>
        <item h="1" x="1216"/>
        <item h="1" x="1336"/>
        <item h="1" x="140"/>
        <item h="1" x="892"/>
        <item h="1" x="1275"/>
        <item h="1" x="515"/>
        <item h="1" x="170"/>
        <item h="1" x="437"/>
        <item h="1" x="866"/>
        <item h="1" x="1320"/>
        <item h="1" x="430"/>
        <item h="1" x="732"/>
        <item h="1" x="167"/>
        <item h="1" x="1343"/>
        <item h="1" x="327"/>
        <item h="1" x="1077"/>
        <item h="1" x="215"/>
        <item h="1" x="373"/>
        <item h="1" x="589"/>
        <item h="1" x="468"/>
        <item h="1" x="878"/>
        <item h="1" x="546"/>
        <item h="1" x="522"/>
        <item h="1" x="280"/>
        <item h="1" x="39"/>
        <item h="1" x="1305"/>
        <item h="1" x="379"/>
        <item h="1" x="291"/>
        <item h="1" x="461"/>
        <item h="1" x="1447"/>
        <item h="1" x="136"/>
        <item h="1" x="507"/>
        <item h="1" x="646"/>
        <item h="1" x="258"/>
        <item h="1" x="691"/>
        <item h="1" x="59"/>
        <item h="1" x="414"/>
        <item h="1" x="304"/>
        <item h="1" x="1217"/>
        <item h="1" x="513"/>
        <item h="1" x="1277"/>
        <item h="1" x="1566"/>
        <item h="1" x="636"/>
        <item h="1" x="456"/>
        <item h="1" x="272"/>
        <item h="1" x="270"/>
        <item h="1" x="526"/>
        <item h="1" x="688"/>
        <item h="1" x="871"/>
        <item h="1" x="1570"/>
        <item h="1" x="1518"/>
        <item h="1" x="613"/>
        <item h="1" x="715"/>
        <item h="1" x="971"/>
        <item h="1" x="703"/>
        <item h="1" x="972"/>
        <item h="1" x="1469"/>
        <item h="1" x="1108"/>
        <item h="1" x="469"/>
        <item h="1" x="1013"/>
        <item h="1" x="548"/>
        <item h="1" x="986"/>
        <item h="1" x="844"/>
        <item h="1" x="322"/>
        <item h="1" x="1434"/>
        <item h="1" x="1435"/>
        <item h="1" x="516"/>
        <item h="1" x="712"/>
        <item h="1" x="976"/>
        <item h="1" x="293"/>
        <item h="1" x="1166"/>
        <item h="1" x="1439"/>
        <item h="1" x="1081"/>
        <item h="1" x="549"/>
        <item h="1" x="671"/>
        <item h="1" x="209"/>
        <item h="1" x="411"/>
        <item h="1" x="1256"/>
        <item h="1" x="1373"/>
        <item h="1" x="1012"/>
        <item h="1" x="166"/>
        <item h="1" x="1037"/>
        <item h="1" x="1162"/>
        <item h="1" x="587"/>
        <item h="1" x="251"/>
        <item h="1" x="145"/>
        <item h="1" x="353"/>
        <item t="default"/>
      </items>
    </pivotField>
    <pivotField axis="axisRow" showAll="0" sortType="descending">
      <items count="4">
        <item x="0"/>
        <item x="2"/>
        <item h="1" x="1"/>
        <item t="default"/>
      </items>
    </pivotField>
    <pivotField showAll="0"/>
    <pivotField numFmtId="164" showAll="0"/>
    <pivotField showAll="0"/>
    <pivotField dataField="1" showAll="0">
      <items count="112">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2">
    <field x="0"/>
    <field x="1"/>
  </rowFields>
  <rowItems count="10">
    <i>
      <x v="236"/>
    </i>
    <i r="1">
      <x/>
    </i>
    <i r="1">
      <x v="1"/>
    </i>
    <i>
      <x v="539"/>
    </i>
    <i r="1">
      <x/>
    </i>
    <i r="1">
      <x v="1"/>
    </i>
    <i>
      <x v="1195"/>
    </i>
    <i r="1">
      <x/>
    </i>
    <i r="1">
      <x v="1"/>
    </i>
    <i t="grand">
      <x/>
    </i>
  </rowItems>
  <colItems count="1">
    <i/>
  </colItems>
  <dataFields count="1">
    <dataField name="Sum of Loyalty &amp; Service Sales" fld="5" baseField="0" baseItem="0"/>
  </dataFields>
  <formats count="9">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fieldPosition="0">
        <references count="1">
          <reference field="0" count="0"/>
        </references>
      </pivotArea>
    </format>
    <format dxfId="58">
      <pivotArea dataOnly="0" labelOnly="1" grandRow="1" outline="0" fieldPosition="0"/>
    </format>
    <format dxfId="57">
      <pivotArea dataOnly="0" labelOnly="1" fieldPosition="0">
        <references count="2">
          <reference field="0" count="1" selected="0">
            <x v="236"/>
          </reference>
          <reference field="1" count="0"/>
        </references>
      </pivotArea>
    </format>
    <format dxfId="56">
      <pivotArea dataOnly="0" labelOnly="1" fieldPosition="0">
        <references count="2">
          <reference field="0" count="1" selected="0">
            <x v="539"/>
          </reference>
          <reference field="1" count="0"/>
        </references>
      </pivotArea>
    </format>
    <format dxfId="55">
      <pivotArea dataOnly="0" labelOnly="1" fieldPosition="0">
        <references count="2">
          <reference field="0" count="1" selected="0">
            <x v="1195"/>
          </reference>
          <reference field="1" count="0"/>
        </references>
      </pivotArea>
    </format>
    <format dxfId="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D586C7-F37F-9A43-A1E4-C6CB1A513926}" name="PivotTable20"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3:B70" firstHeaderRow="1" firstDataRow="1" firstDataCol="1"/>
  <pivotFields count="5">
    <pivotField axis="axisRow" showAll="0" sortType="descending">
      <items count="633">
        <item h="1" x="375"/>
        <item h="1" x="540"/>
        <item h="1" x="250"/>
        <item h="1" x="559"/>
        <item h="1" x="194"/>
        <item h="1" x="325"/>
        <item h="1" x="278"/>
        <item h="1" x="459"/>
        <item h="1" x="87"/>
        <item h="1" x="138"/>
        <item h="1" x="228"/>
        <item h="1" x="577"/>
        <item h="1" x="525"/>
        <item h="1" x="393"/>
        <item h="1" x="338"/>
        <item h="1" x="510"/>
        <item h="1" x="334"/>
        <item h="1" x="354"/>
        <item h="1" x="341"/>
        <item h="1" x="541"/>
        <item h="1" x="497"/>
        <item h="1" x="316"/>
        <item h="1" x="253"/>
        <item h="1" x="454"/>
        <item h="1" x="232"/>
        <item h="1" x="292"/>
        <item h="1" x="585"/>
        <item h="1" x="340"/>
        <item h="1" x="79"/>
        <item h="1" x="584"/>
        <item h="1" x="313"/>
        <item h="1" x="508"/>
        <item h="1" x="284"/>
        <item h="1" x="390"/>
        <item h="1" x="425"/>
        <item h="1" x="628"/>
        <item h="1" x="381"/>
        <item h="1" x="377"/>
        <item h="1" x="96"/>
        <item h="1" x="502"/>
        <item h="1" x="20"/>
        <item h="1" x="177"/>
        <item h="1" x="40"/>
        <item h="1" x="1"/>
        <item h="1" x="59"/>
        <item h="1" x="276"/>
        <item h="1" x="245"/>
        <item h="1" x="67"/>
        <item h="1" x="195"/>
        <item h="1" x="6"/>
        <item h="1" x="58"/>
        <item h="1" x="152"/>
        <item h="1" x="0"/>
        <item h="1" x="148"/>
        <item h="1" x="66"/>
        <item h="1" x="30"/>
        <item h="1" x="53"/>
        <item h="1" x="358"/>
        <item h="1" x="385"/>
        <item h="1" x="2"/>
        <item h="1" x="167"/>
        <item h="1" x="142"/>
        <item h="1" x="236"/>
        <item h="1" x="168"/>
        <item x="8"/>
        <item h="1" x="10"/>
        <item h="1" x="7"/>
        <item h="1" x="427"/>
        <item h="1" x="220"/>
        <item h="1" x="273"/>
        <item h="1" x="222"/>
        <item h="1" x="397"/>
        <item h="1" x="441"/>
        <item h="1" x="123"/>
        <item h="1" x="50"/>
        <item h="1" x="234"/>
        <item h="1" x="225"/>
        <item h="1" x="593"/>
        <item h="1" x="272"/>
        <item h="1" x="15"/>
        <item h="1" x="63"/>
        <item h="1" x="271"/>
        <item h="1" x="154"/>
        <item h="1" x="16"/>
        <item h="1" x="389"/>
        <item h="1" x="297"/>
        <item h="1" x="241"/>
        <item h="1" x="244"/>
        <item h="1" x="56"/>
        <item h="1" x="102"/>
        <item h="1" x="192"/>
        <item h="1" x="573"/>
        <item h="1" x="62"/>
        <item h="1" x="448"/>
        <item h="1" x="290"/>
        <item h="1" x="200"/>
        <item h="1" x="408"/>
        <item h="1" x="396"/>
        <item h="1" x="446"/>
        <item h="1" x="474"/>
        <item h="1" x="467"/>
        <item h="1" x="551"/>
        <item h="1" x="227"/>
        <item h="1" x="370"/>
        <item h="1" x="552"/>
        <item h="1" x="578"/>
        <item h="1" x="533"/>
        <item h="1" x="616"/>
        <item h="1" x="398"/>
        <item h="1" x="457"/>
        <item h="1" x="576"/>
        <item h="1" x="491"/>
        <item h="1" x="504"/>
        <item h="1" x="382"/>
        <item h="1" x="360"/>
        <item h="1" x="322"/>
        <item h="1" x="400"/>
        <item h="1" x="496"/>
        <item h="1" x="600"/>
        <item h="1" x="75"/>
        <item h="1" x="586"/>
        <item h="1" x="450"/>
        <item h="1" x="512"/>
        <item h="1" x="561"/>
        <item h="1" x="567"/>
        <item h="1" x="410"/>
        <item h="1" x="391"/>
        <item h="1" x="526"/>
        <item h="1" x="435"/>
        <item h="1" x="609"/>
        <item h="1" x="456"/>
        <item h="1" x="414"/>
        <item h="1" x="346"/>
        <item h="1" x="522"/>
        <item h="1" x="518"/>
        <item h="1" x="550"/>
        <item h="1" x="549"/>
        <item h="1" x="231"/>
        <item h="1" x="240"/>
        <item h="1" x="186"/>
        <item h="1" x="306"/>
        <item h="1" x="480"/>
        <item h="1" x="258"/>
        <item h="1" x="468"/>
        <item h="1" x="190"/>
        <item h="1" x="183"/>
        <item h="1" x="563"/>
        <item h="1" x="36"/>
        <item h="1" x="321"/>
        <item h="1" x="161"/>
        <item h="1" x="613"/>
        <item h="1" x="437"/>
        <item h="1" x="153"/>
        <item h="1" x="330"/>
        <item h="1" x="100"/>
        <item h="1" x="421"/>
        <item h="1" x="233"/>
        <item h="1" x="298"/>
        <item h="1" x="420"/>
        <item h="1" x="209"/>
        <item h="1" x="428"/>
        <item h="1" x="64"/>
        <item h="1" x="361"/>
        <item h="1" x="182"/>
        <item h="1" x="205"/>
        <item h="1" x="443"/>
        <item h="1" x="72"/>
        <item h="1" x="320"/>
        <item h="1" x="352"/>
        <item h="1" x="315"/>
        <item h="1" x="98"/>
        <item h="1" x="363"/>
        <item h="1" x="175"/>
        <item h="1" x="342"/>
        <item h="1" x="214"/>
        <item h="1" x="52"/>
        <item h="1" x="139"/>
        <item h="1" x="489"/>
        <item h="1" x="308"/>
        <item h="1" x="402"/>
        <item h="1" x="21"/>
        <item h="1" x="11"/>
        <item h="1" x="105"/>
        <item h="1" x="146"/>
        <item h="1" x="345"/>
        <item h="1" x="47"/>
        <item h="1" x="57"/>
        <item h="1" x="229"/>
        <item h="1" x="199"/>
        <item h="1" x="119"/>
        <item h="1" x="264"/>
        <item h="1" x="318"/>
        <item h="1" x="116"/>
        <item h="1" x="29"/>
        <item h="1" x="486"/>
        <item h="1" x="157"/>
        <item h="1" x="239"/>
        <item h="1" x="587"/>
        <item h="1" x="511"/>
        <item h="1" x="165"/>
        <item h="1" x="418"/>
        <item h="1" x="48"/>
        <item h="1" x="25"/>
        <item h="1" x="286"/>
        <item h="1" x="226"/>
        <item h="1" x="419"/>
        <item h="1" x="295"/>
        <item h="1" x="262"/>
        <item h="1" x="259"/>
        <item h="1" x="32"/>
        <item h="1" x="95"/>
        <item h="1" x="149"/>
        <item h="1" x="304"/>
        <item h="1" x="514"/>
        <item h="1" x="151"/>
        <item h="1" x="218"/>
        <item h="1" x="101"/>
        <item h="1" x="442"/>
        <item h="1" x="599"/>
        <item h="1" x="601"/>
        <item h="1" x="621"/>
        <item h="1" x="466"/>
        <item h="1" x="590"/>
        <item h="1" x="564"/>
        <item h="1" x="546"/>
        <item h="1" x="475"/>
        <item h="1" x="430"/>
        <item h="1" x="283"/>
        <item h="1" x="319"/>
        <item h="1" x="403"/>
        <item h="1" x="263"/>
        <item h="1" x="532"/>
        <item h="1" x="411"/>
        <item h="1" x="216"/>
        <item h="1" x="155"/>
        <item h="1" x="172"/>
        <item h="1" x="213"/>
        <item h="1" x="348"/>
        <item h="1" x="257"/>
        <item h="1" x="169"/>
        <item h="1" x="85"/>
        <item h="1" x="248"/>
        <item h="1" x="90"/>
        <item h="1" x="164"/>
        <item h="1" x="237"/>
        <item h="1" x="294"/>
        <item h="1" x="97"/>
        <item h="1" x="133"/>
        <item h="1" x="329"/>
        <item h="1" x="115"/>
        <item h="1" x="560"/>
        <item h="1" x="413"/>
        <item h="1" x="374"/>
        <item h="1" x="103"/>
        <item h="1" x="188"/>
        <item h="1" x="378"/>
        <item h="1" x="409"/>
        <item h="1" x="147"/>
        <item h="1" x="88"/>
        <item h="1" x="55"/>
        <item h="1" x="82"/>
        <item h="1" x="113"/>
        <item h="1" x="464"/>
        <item h="1" x="296"/>
        <item h="1" x="189"/>
        <item h="1" x="631"/>
        <item h="1" x="588"/>
        <item h="1" x="416"/>
        <item h="1" x="495"/>
        <item h="1" x="392"/>
        <item h="1" x="536"/>
        <item h="1" x="571"/>
        <item h="1" x="556"/>
        <item h="1" x="626"/>
        <item h="1" x="569"/>
        <item h="1" x="602"/>
        <item h="1" x="499"/>
        <item h="1" x="505"/>
        <item h="1" x="615"/>
        <item h="1" x="538"/>
        <item h="1" x="465"/>
        <item h="1" x="568"/>
        <item h="1" x="575"/>
        <item h="1" x="623"/>
        <item h="1" x="494"/>
        <item h="1" x="471"/>
        <item h="1" x="399"/>
        <item h="1" x="406"/>
        <item h="1" x="537"/>
        <item h="1" x="589"/>
        <item h="1" x="301"/>
        <item h="1" x="440"/>
        <item h="1" x="176"/>
        <item h="1" x="124"/>
        <item h="1" x="553"/>
        <item h="1" x="461"/>
        <item h="1" x="431"/>
        <item h="1" x="289"/>
        <item h="1" x="523"/>
        <item h="1" x="479"/>
        <item h="1" x="500"/>
        <item h="1" x="73"/>
        <item h="1" x="610"/>
        <item h="1" x="132"/>
        <item h="1" x="317"/>
        <item h="1" x="383"/>
        <item h="1" x="620"/>
        <item h="1" x="277"/>
        <item h="1" x="38"/>
        <item h="1" x="185"/>
        <item h="1" x="367"/>
        <item h="1" x="120"/>
        <item h="1" x="14"/>
        <item h="1" x="51"/>
        <item h="1" x="303"/>
        <item h="1" x="43"/>
        <item h="1" x="267"/>
        <item h="1" x="77"/>
        <item h="1" x="339"/>
        <item h="1" x="288"/>
        <item h="1" x="35"/>
        <item h="1" x="17"/>
        <item h="1" x="104"/>
        <item h="1" x="394"/>
        <item h="1" x="193"/>
        <item h="1" x="356"/>
        <item h="1" x="45"/>
        <item h="1" x="110"/>
        <item h="1" x="109"/>
        <item h="1" x="92"/>
        <item h="1" x="201"/>
        <item h="1" x="65"/>
        <item h="1" x="261"/>
        <item h="1" x="249"/>
        <item h="1" x="534"/>
        <item h="1" x="80"/>
        <item h="1" x="78"/>
        <item h="1" x="424"/>
        <item h="1" x="46"/>
        <item h="1" x="94"/>
        <item h="1" x="243"/>
        <item h="1" x="114"/>
        <item h="1" x="122"/>
        <item h="1" x="481"/>
        <item h="1" x="598"/>
        <item h="1" x="581"/>
        <item h="1" x="629"/>
        <item h="1" x="618"/>
        <item h="1" x="630"/>
        <item h="1" x="462"/>
        <item h="1" x="515"/>
        <item h="1" x="291"/>
        <item h="1" x="433"/>
        <item h="1" x="487"/>
        <item h="1" x="604"/>
        <item h="1" x="353"/>
        <item h="1" x="412"/>
        <item h="1" x="251"/>
        <item h="1" x="485"/>
        <item h="1" x="343"/>
        <item h="1" x="524"/>
        <item h="1" x="488"/>
        <item h="1" x="163"/>
        <item h="1" x="328"/>
        <item h="1" x="219"/>
        <item h="1" x="544"/>
        <item h="1" x="557"/>
        <item h="1" x="81"/>
        <item h="1" x="238"/>
        <item h="1" x="143"/>
        <item h="1" x="509"/>
        <item h="1" x="365"/>
        <item h="1" x="429"/>
        <item h="1" x="395"/>
        <item h="1" x="608"/>
        <item h="1" x="558"/>
        <item h="1" x="555"/>
        <item h="1" x="612"/>
        <item h="1" x="570"/>
        <item h="1" x="252"/>
        <item h="1" x="83"/>
        <item h="1" x="483"/>
        <item h="1" x="444"/>
        <item h="1" x="617"/>
        <item h="1" x="594"/>
        <item h="1" x="364"/>
        <item h="1" x="332"/>
        <item h="1" x="415"/>
        <item h="1" x="596"/>
        <item h="1" x="128"/>
        <item h="1" x="432"/>
        <item h="1" x="362"/>
        <item h="1" x="134"/>
        <item h="1" x="490"/>
        <item h="1" x="470"/>
        <item h="1" x="520"/>
        <item h="1" x="622"/>
        <item h="1" x="331"/>
        <item h="1" x="527"/>
        <item h="1" x="478"/>
        <item h="1" x="477"/>
        <item h="1" x="373"/>
        <item h="1" x="347"/>
        <item h="1" x="447"/>
        <item h="1" x="473"/>
        <item h="1" x="173"/>
        <item h="1" x="498"/>
        <item h="1" x="49"/>
        <item h="1" x="513"/>
        <item h="1" x="545"/>
        <item h="1" x="529"/>
        <item h="1" x="127"/>
        <item h="1" x="528"/>
        <item h="1" x="417"/>
        <item h="1" x="597"/>
        <item h="1" x="603"/>
        <item h="1" x="574"/>
        <item h="1" x="469"/>
        <item h="1" x="335"/>
        <item h="1" x="426"/>
        <item h="1" x="463"/>
        <item h="1" x="580"/>
        <item h="1" x="543"/>
        <item h="1" x="34"/>
        <item h="1" x="607"/>
        <item h="1" x="453"/>
        <item h="1" x="137"/>
        <item h="1" x="69"/>
        <item h="1" x="112"/>
        <item h="1" x="202"/>
        <item h="1" x="74"/>
        <item h="1" x="37"/>
        <item h="1" x="337"/>
        <item h="1" x="517"/>
        <item h="1" x="171"/>
        <item h="1" x="302"/>
        <item h="1" x="246"/>
        <item h="1" x="530"/>
        <item h="1" x="33"/>
        <item h="1" x="254"/>
        <item h="1" x="5"/>
        <item h="1" x="460"/>
        <item x="3"/>
        <item h="1" x="125"/>
        <item h="1" x="281"/>
        <item h="1" x="351"/>
        <item h="1" x="76"/>
        <item h="1" x="61"/>
        <item h="1" x="624"/>
        <item h="1" x="516"/>
        <item h="1" x="379"/>
        <item h="1" x="121"/>
        <item h="1" x="13"/>
        <item h="1" x="368"/>
        <item h="1" x="314"/>
        <item h="1" x="579"/>
        <item h="1" x="336"/>
        <item h="1" x="357"/>
        <item h="1" x="224"/>
        <item h="1" x="126"/>
        <item h="1" x="159"/>
        <item h="1" x="407"/>
        <item h="1" x="542"/>
        <item h="1" x="404"/>
        <item h="1" x="369"/>
        <item h="1" x="436"/>
        <item h="1" x="230"/>
        <item h="1" x="86"/>
        <item h="1" x="376"/>
        <item h="1" x="203"/>
        <item h="1" x="210"/>
        <item h="1" x="91"/>
        <item h="1" x="324"/>
        <item h="1" x="359"/>
        <item h="1" x="439"/>
        <item h="1" x="438"/>
        <item h="1" x="179"/>
        <item h="1" x="160"/>
        <item h="1" x="299"/>
        <item h="1" x="39"/>
        <item h="1" x="311"/>
        <item h="1" x="507"/>
        <item h="1" x="145"/>
        <item h="1" x="539"/>
        <item h="1" x="333"/>
        <item h="1" x="42"/>
        <item h="1" x="355"/>
        <item h="1" x="350"/>
        <item h="1" x="68"/>
        <item h="1" x="158"/>
        <item h="1" x="625"/>
        <item h="1" x="204"/>
        <item h="1" x="135"/>
        <item h="1" x="472"/>
        <item h="1" x="44"/>
        <item h="1" x="535"/>
        <item h="1" x="60"/>
        <item h="1" x="266"/>
        <item h="1" x="208"/>
        <item h="1" x="572"/>
        <item h="1" x="405"/>
        <item h="1" x="280"/>
        <item h="1" x="309"/>
        <item h="1" x="89"/>
        <item h="1" x="129"/>
        <item h="1" x="166"/>
        <item h="1" x="71"/>
        <item h="1" x="592"/>
        <item h="1" x="156"/>
        <item h="1" x="9"/>
        <item h="1" x="180"/>
        <item h="1" x="162"/>
        <item h="1" x="310"/>
        <item h="1" x="387"/>
        <item h="1" x="326"/>
        <item h="1" x="70"/>
        <item h="1" x="106"/>
        <item h="1" x="140"/>
        <item h="1" x="206"/>
        <item h="1" x="111"/>
        <item h="1" x="27"/>
        <item h="1" x="445"/>
        <item h="1" x="118"/>
        <item h="1" x="242"/>
        <item h="1" x="279"/>
        <item h="1" x="196"/>
        <item h="1" x="506"/>
        <item h="1" x="307"/>
        <item h="1" x="23"/>
        <item h="1" x="107"/>
        <item h="1" x="26"/>
        <item h="1" x="287"/>
        <item h="1" x="19"/>
        <item h="1" x="31"/>
        <item h="1" x="300"/>
        <item h="1" x="484"/>
        <item h="1" x="434"/>
        <item h="1" x="54"/>
        <item h="1" x="482"/>
        <item h="1" x="108"/>
        <item h="1" x="130"/>
        <item h="1" x="211"/>
        <item h="1" x="198"/>
        <item h="1" x="260"/>
        <item h="1" x="12"/>
        <item h="1" x="423"/>
        <item h="1" x="24"/>
        <item h="1" x="548"/>
        <item h="1" x="270"/>
        <item h="1" x="323"/>
        <item h="1" x="611"/>
        <item h="1" x="591"/>
        <item h="1" x="293"/>
        <item h="1" x="606"/>
        <item h="1" x="554"/>
        <item h="1" x="547"/>
        <item h="1" x="605"/>
        <item h="1" x="614"/>
        <item h="1" x="501"/>
        <item h="1" x="595"/>
        <item h="1" x="492"/>
        <item h="1" x="388"/>
        <item h="1" x="565"/>
        <item h="1" x="562"/>
        <item h="1" x="493"/>
        <item h="1" x="627"/>
        <item h="1" x="452"/>
        <item h="1" x="521"/>
        <item h="1" x="371"/>
        <item h="1" x="349"/>
        <item h="1" x="582"/>
        <item h="1" x="455"/>
        <item h="1" x="170"/>
        <item h="1" x="268"/>
        <item h="1" x="131"/>
        <item h="1" x="99"/>
        <item h="1" x="144"/>
        <item h="1" x="305"/>
        <item h="1" x="380"/>
        <item h="1" x="215"/>
        <item h="1" x="256"/>
        <item h="1" x="174"/>
        <item h="1" x="18"/>
        <item h="1" x="4"/>
        <item h="1" x="181"/>
        <item h="1" x="235"/>
        <item h="1" x="503"/>
        <item h="1" x="458"/>
        <item h="1" x="191"/>
        <item h="1" x="285"/>
        <item h="1" x="187"/>
        <item h="1" x="41"/>
        <item h="1" x="384"/>
        <item h="1" x="372"/>
        <item h="1" x="197"/>
        <item h="1" x="451"/>
        <item h="1" x="265"/>
        <item h="1" x="22"/>
        <item h="1" x="255"/>
        <item h="1" x="583"/>
        <item h="1" x="117"/>
        <item h="1" x="84"/>
        <item h="1" x="141"/>
        <item h="1" x="150"/>
        <item h="1" x="386"/>
        <item h="1" x="269"/>
        <item h="1" x="207"/>
        <item h="1" x="212"/>
        <item h="1" x="136"/>
        <item h="1" x="519"/>
        <item h="1" x="28"/>
        <item h="1" x="93"/>
        <item h="1" x="282"/>
        <item h="1" x="566"/>
        <item h="1" x="449"/>
        <item h="1" x="619"/>
        <item h="1" x="275"/>
        <item h="1" x="401"/>
        <item h="1" x="221"/>
        <item h="1" x="366"/>
        <item h="1" x="274"/>
        <item h="1" x="531"/>
        <item h="1" x="327"/>
        <item h="1" x="223"/>
        <item h="1" x="312"/>
        <item h="1" x="217"/>
        <item h="1" x="184"/>
        <item h="1" x="476"/>
        <item h="1" x="344"/>
        <item h="1" x="247"/>
        <item h="1" x="422"/>
        <item h="1" x="178"/>
        <item t="default"/>
      </items>
    </pivotField>
    <pivotField axis="axisRow" showAll="0" sortType="descending">
      <items count="4">
        <item x="1"/>
        <item x="0"/>
        <item h="1" x="2"/>
        <item t="default"/>
      </items>
    </pivotField>
    <pivotField showAll="0"/>
    <pivotField showAll="0"/>
    <pivotField dataField="1" showAll="0">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2">
    <field x="0"/>
    <field x="1"/>
  </rowFields>
  <rowItems count="7">
    <i>
      <x v="64"/>
    </i>
    <i r="1">
      <x/>
    </i>
    <i r="1">
      <x v="1"/>
    </i>
    <i>
      <x v="442"/>
    </i>
    <i r="1">
      <x/>
    </i>
    <i r="1">
      <x v="1"/>
    </i>
    <i t="grand">
      <x/>
    </i>
  </rowItems>
  <colItems count="1">
    <i/>
  </colItems>
  <dataFields count="1">
    <dataField name="Sum of Conquest Sales" fld="4" baseField="0" baseItem="0"/>
  </dataFields>
  <formats count="8">
    <format dxfId="70">
      <pivotArea type="all" dataOnly="0" outline="0" fieldPosition="0"/>
    </format>
    <format dxfId="69">
      <pivotArea outline="0" collapsedLevelsAreSubtotals="1"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grandRow="1" outline="0" fieldPosition="0"/>
    </format>
    <format dxfId="65">
      <pivotArea dataOnly="0" labelOnly="1" fieldPosition="0">
        <references count="2">
          <reference field="0" count="1" selected="0">
            <x v="64"/>
          </reference>
          <reference field="1" count="0"/>
        </references>
      </pivotArea>
    </format>
    <format dxfId="64">
      <pivotArea dataOnly="0" labelOnly="1" fieldPosition="0">
        <references count="2">
          <reference field="0" count="1" selected="0">
            <x v="442"/>
          </reference>
          <reference field="1" count="0"/>
        </references>
      </pivotArea>
    </format>
    <format dxfId="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E7B2B-20CC-4A0F-B048-2FCBF2097965}">
  <sheetPr>
    <tabColor theme="1"/>
  </sheetPr>
  <dimension ref="A1:D20"/>
  <sheetViews>
    <sheetView zoomScale="140" zoomScaleNormal="140" workbookViewId="0">
      <pane xSplit="3" ySplit="3" topLeftCell="D4" activePane="bottomRight" state="frozen"/>
      <selection pane="topRight" activeCell="D1" sqref="D1"/>
      <selection pane="bottomLeft" activeCell="A4" sqref="A4"/>
      <selection pane="bottomRight" activeCell="D12" sqref="D12"/>
    </sheetView>
  </sheetViews>
  <sheetFormatPr baseColWidth="10" defaultColWidth="8.83203125" defaultRowHeight="15" x14ac:dyDescent="0.2"/>
  <cols>
    <col min="1" max="1" width="8.6640625" style="4" customWidth="1"/>
    <col min="2" max="3" width="5" style="4" customWidth="1"/>
    <col min="4" max="4" width="149.6640625" style="6" customWidth="1"/>
    <col min="5" max="16384" width="8.83203125" style="4"/>
  </cols>
  <sheetData>
    <row r="1" spans="1:4" x14ac:dyDescent="0.2">
      <c r="A1" s="8" t="s">
        <v>151</v>
      </c>
      <c r="B1" s="2"/>
      <c r="C1" s="2"/>
      <c r="D1" s="3"/>
    </row>
    <row r="2" spans="1:4" x14ac:dyDescent="0.2">
      <c r="A2" s="8" t="s">
        <v>2341</v>
      </c>
      <c r="B2" s="2"/>
      <c r="C2" s="2"/>
      <c r="D2" s="3"/>
    </row>
    <row r="4" spans="1:4" ht="32" x14ac:dyDescent="0.2">
      <c r="A4" s="5" t="s">
        <v>152</v>
      </c>
      <c r="D4" s="6" t="s">
        <v>2330</v>
      </c>
    </row>
    <row r="5" spans="1:4" s="10" customFormat="1" ht="16" x14ac:dyDescent="0.2">
      <c r="A5" s="13" t="s">
        <v>153</v>
      </c>
      <c r="D5" s="11" t="s">
        <v>154</v>
      </c>
    </row>
    <row r="6" spans="1:4" ht="16" x14ac:dyDescent="0.2">
      <c r="A6" s="7" t="s">
        <v>155</v>
      </c>
      <c r="D6" s="6" t="s">
        <v>157</v>
      </c>
    </row>
    <row r="7" spans="1:4" s="10" customFormat="1" ht="16" x14ac:dyDescent="0.2">
      <c r="A7" s="13" t="s">
        <v>156</v>
      </c>
      <c r="D7" s="11" t="s">
        <v>2331</v>
      </c>
    </row>
    <row r="8" spans="1:4" ht="16" x14ac:dyDescent="0.2">
      <c r="A8" s="7" t="s">
        <v>158</v>
      </c>
      <c r="D8" s="6" t="s">
        <v>2332</v>
      </c>
    </row>
    <row r="9" spans="1:4" s="10" customFormat="1" x14ac:dyDescent="0.2">
      <c r="A9" s="13"/>
      <c r="D9" s="11"/>
    </row>
    <row r="10" spans="1:4" ht="32" x14ac:dyDescent="0.2">
      <c r="A10" s="5" t="s">
        <v>159</v>
      </c>
      <c r="D10" s="6" t="s">
        <v>2335</v>
      </c>
    </row>
    <row r="11" spans="1:4" s="10" customFormat="1" ht="16" x14ac:dyDescent="0.2">
      <c r="B11" s="10">
        <v>1</v>
      </c>
      <c r="D11" s="11" t="s">
        <v>2336</v>
      </c>
    </row>
    <row r="12" spans="1:4" ht="16" x14ac:dyDescent="0.2">
      <c r="B12" s="4">
        <v>2</v>
      </c>
      <c r="D12" s="14" t="s">
        <v>2338</v>
      </c>
    </row>
    <row r="13" spans="1:4" s="10" customFormat="1" ht="16" x14ac:dyDescent="0.2">
      <c r="C13" s="10" t="s">
        <v>160</v>
      </c>
      <c r="D13" s="12" t="s">
        <v>2333</v>
      </c>
    </row>
    <row r="14" spans="1:4" ht="16" x14ac:dyDescent="0.2">
      <c r="C14" s="4" t="s">
        <v>161</v>
      </c>
      <c r="D14" s="9" t="s">
        <v>2334</v>
      </c>
    </row>
    <row r="15" spans="1:4" s="10" customFormat="1" ht="16" x14ac:dyDescent="0.2">
      <c r="C15" s="10" t="s">
        <v>164</v>
      </c>
      <c r="D15" s="12" t="s">
        <v>2337</v>
      </c>
    </row>
    <row r="16" spans="1:4" ht="16" x14ac:dyDescent="0.2">
      <c r="C16" s="4" t="s">
        <v>166</v>
      </c>
      <c r="D16" s="9" t="s">
        <v>2328</v>
      </c>
    </row>
    <row r="17" spans="2:4" s="10" customFormat="1" ht="16" x14ac:dyDescent="0.2">
      <c r="C17" s="10" t="s">
        <v>167</v>
      </c>
      <c r="D17" s="12" t="s">
        <v>2329</v>
      </c>
    </row>
    <row r="18" spans="2:4" ht="16" x14ac:dyDescent="0.2">
      <c r="B18" s="4">
        <v>3</v>
      </c>
      <c r="D18" s="6" t="s">
        <v>2339</v>
      </c>
    </row>
    <row r="19" spans="2:4" s="10" customFormat="1" ht="16" x14ac:dyDescent="0.2">
      <c r="B19" s="10">
        <v>4</v>
      </c>
      <c r="D19" s="11" t="s">
        <v>2342</v>
      </c>
    </row>
    <row r="20" spans="2:4" ht="16" x14ac:dyDescent="0.2">
      <c r="B20" s="4">
        <v>5</v>
      </c>
      <c r="D20" s="6" t="s">
        <v>2340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55B13-D4CB-4E52-944F-CB06684C0823}">
  <dimension ref="A1:D6722"/>
  <sheetViews>
    <sheetView topLeftCell="A6671" workbookViewId="0">
      <selection activeCell="J33" sqref="J33"/>
    </sheetView>
  </sheetViews>
  <sheetFormatPr baseColWidth="10" defaultColWidth="8.83203125" defaultRowHeight="15" x14ac:dyDescent="0.2"/>
  <cols>
    <col min="4" max="4" width="12.1640625" bestFit="1" customWidth="1"/>
  </cols>
  <sheetData>
    <row r="1" spans="1:4" x14ac:dyDescent="0.2">
      <c r="A1" t="s">
        <v>168</v>
      </c>
      <c r="B1" t="s">
        <v>1</v>
      </c>
      <c r="C1" t="s">
        <v>0</v>
      </c>
      <c r="D1" t="s">
        <v>163</v>
      </c>
    </row>
    <row r="2" spans="1:4" x14ac:dyDescent="0.2">
      <c r="A2" t="s">
        <v>808</v>
      </c>
      <c r="B2">
        <v>2019</v>
      </c>
      <c r="C2">
        <v>10</v>
      </c>
      <c r="D2">
        <v>65</v>
      </c>
    </row>
    <row r="3" spans="1:4" x14ac:dyDescent="0.2">
      <c r="A3" t="s">
        <v>719</v>
      </c>
      <c r="B3">
        <v>2019</v>
      </c>
      <c r="C3">
        <v>11</v>
      </c>
      <c r="D3">
        <v>80</v>
      </c>
    </row>
    <row r="4" spans="1:4" x14ac:dyDescent="0.2">
      <c r="A4" t="s">
        <v>545</v>
      </c>
      <c r="B4">
        <v>2019</v>
      </c>
      <c r="C4">
        <v>11</v>
      </c>
      <c r="D4">
        <v>127</v>
      </c>
    </row>
    <row r="5" spans="1:4" x14ac:dyDescent="0.2">
      <c r="A5" t="s">
        <v>375</v>
      </c>
      <c r="B5">
        <v>2019</v>
      </c>
      <c r="C5">
        <v>12</v>
      </c>
      <c r="D5">
        <v>162</v>
      </c>
    </row>
    <row r="6" spans="1:4" x14ac:dyDescent="0.2">
      <c r="A6" t="s">
        <v>398</v>
      </c>
      <c r="B6">
        <v>2019</v>
      </c>
      <c r="C6">
        <v>11</v>
      </c>
      <c r="D6">
        <v>170</v>
      </c>
    </row>
    <row r="7" spans="1:4" x14ac:dyDescent="0.2">
      <c r="A7" t="s">
        <v>1224</v>
      </c>
      <c r="B7">
        <v>2019</v>
      </c>
      <c r="C7">
        <v>11</v>
      </c>
      <c r="D7">
        <v>120</v>
      </c>
    </row>
    <row r="8" spans="1:4" x14ac:dyDescent="0.2">
      <c r="A8" t="s">
        <v>1400</v>
      </c>
      <c r="B8">
        <v>2019</v>
      </c>
      <c r="C8">
        <v>11</v>
      </c>
      <c r="D8">
        <v>70</v>
      </c>
    </row>
    <row r="9" spans="1:4" x14ac:dyDescent="0.2">
      <c r="A9" t="s">
        <v>377</v>
      </c>
      <c r="B9">
        <v>2019</v>
      </c>
      <c r="C9">
        <v>11</v>
      </c>
      <c r="D9">
        <v>339</v>
      </c>
    </row>
    <row r="10" spans="1:4" x14ac:dyDescent="0.2">
      <c r="A10" t="s">
        <v>522</v>
      </c>
      <c r="B10">
        <v>2019</v>
      </c>
      <c r="C10">
        <v>11</v>
      </c>
      <c r="D10">
        <v>140</v>
      </c>
    </row>
    <row r="11" spans="1:4" x14ac:dyDescent="0.2">
      <c r="A11" t="s">
        <v>409</v>
      </c>
      <c r="B11">
        <v>2019</v>
      </c>
      <c r="C11">
        <v>11</v>
      </c>
      <c r="D11">
        <v>201</v>
      </c>
    </row>
    <row r="12" spans="1:4" x14ac:dyDescent="0.2">
      <c r="A12" t="s">
        <v>1155</v>
      </c>
      <c r="B12">
        <v>2019</v>
      </c>
      <c r="C12">
        <v>10</v>
      </c>
      <c r="D12">
        <v>41</v>
      </c>
    </row>
    <row r="13" spans="1:4" x14ac:dyDescent="0.2">
      <c r="A13" t="s">
        <v>309</v>
      </c>
      <c r="B13">
        <v>2019</v>
      </c>
      <c r="C13">
        <v>11</v>
      </c>
      <c r="D13">
        <v>191</v>
      </c>
    </row>
    <row r="14" spans="1:4" x14ac:dyDescent="0.2">
      <c r="A14" t="s">
        <v>989</v>
      </c>
      <c r="B14">
        <v>2019</v>
      </c>
      <c r="C14">
        <v>11</v>
      </c>
      <c r="D14">
        <v>111</v>
      </c>
    </row>
    <row r="15" spans="1:4" x14ac:dyDescent="0.2">
      <c r="A15" t="s">
        <v>445</v>
      </c>
      <c r="B15">
        <v>2019</v>
      </c>
      <c r="C15">
        <v>12</v>
      </c>
      <c r="D15">
        <v>264</v>
      </c>
    </row>
    <row r="16" spans="1:4" x14ac:dyDescent="0.2">
      <c r="A16" t="s">
        <v>520</v>
      </c>
      <c r="B16">
        <v>2019</v>
      </c>
      <c r="C16">
        <v>10</v>
      </c>
      <c r="D16">
        <v>220</v>
      </c>
    </row>
    <row r="17" spans="1:4" x14ac:dyDescent="0.2">
      <c r="A17" t="s">
        <v>221</v>
      </c>
      <c r="B17">
        <v>2019</v>
      </c>
      <c r="C17">
        <v>12</v>
      </c>
      <c r="D17">
        <v>413</v>
      </c>
    </row>
    <row r="18" spans="1:4" x14ac:dyDescent="0.2">
      <c r="A18" t="s">
        <v>316</v>
      </c>
      <c r="B18">
        <v>2019</v>
      </c>
      <c r="C18">
        <v>11</v>
      </c>
      <c r="D18">
        <v>394</v>
      </c>
    </row>
    <row r="19" spans="1:4" x14ac:dyDescent="0.2">
      <c r="A19" t="s">
        <v>675</v>
      </c>
      <c r="B19">
        <v>2019</v>
      </c>
      <c r="C19">
        <v>11</v>
      </c>
      <c r="D19">
        <v>151</v>
      </c>
    </row>
    <row r="20" spans="1:4" x14ac:dyDescent="0.2">
      <c r="A20" t="s">
        <v>498</v>
      </c>
      <c r="B20">
        <v>2019</v>
      </c>
      <c r="C20">
        <v>10</v>
      </c>
      <c r="D20">
        <v>421</v>
      </c>
    </row>
    <row r="21" spans="1:4" x14ac:dyDescent="0.2">
      <c r="A21" t="s">
        <v>204</v>
      </c>
      <c r="B21">
        <v>2019</v>
      </c>
      <c r="C21">
        <v>11</v>
      </c>
      <c r="D21">
        <v>269</v>
      </c>
    </row>
    <row r="22" spans="1:4" x14ac:dyDescent="0.2">
      <c r="A22" t="s">
        <v>1306</v>
      </c>
      <c r="B22">
        <v>2019</v>
      </c>
      <c r="C22">
        <v>12</v>
      </c>
      <c r="D22">
        <v>96</v>
      </c>
    </row>
    <row r="23" spans="1:4" x14ac:dyDescent="0.2">
      <c r="A23" t="s">
        <v>261</v>
      </c>
      <c r="B23">
        <v>2019</v>
      </c>
      <c r="C23">
        <v>12</v>
      </c>
      <c r="D23">
        <v>231</v>
      </c>
    </row>
    <row r="24" spans="1:4" x14ac:dyDescent="0.2">
      <c r="A24" t="s">
        <v>1528</v>
      </c>
      <c r="B24">
        <v>2019</v>
      </c>
      <c r="C24">
        <v>12</v>
      </c>
      <c r="D24">
        <v>23</v>
      </c>
    </row>
    <row r="25" spans="1:4" x14ac:dyDescent="0.2">
      <c r="A25" t="s">
        <v>1359</v>
      </c>
      <c r="B25">
        <v>2019</v>
      </c>
      <c r="C25">
        <v>11</v>
      </c>
      <c r="D25">
        <v>17</v>
      </c>
    </row>
    <row r="26" spans="1:4" x14ac:dyDescent="0.2">
      <c r="A26" t="s">
        <v>576</v>
      </c>
      <c r="B26">
        <v>2019</v>
      </c>
      <c r="C26">
        <v>10</v>
      </c>
      <c r="D26">
        <v>172</v>
      </c>
    </row>
    <row r="27" spans="1:4" x14ac:dyDescent="0.2">
      <c r="A27" t="s">
        <v>228</v>
      </c>
      <c r="B27">
        <v>2019</v>
      </c>
      <c r="C27">
        <v>12</v>
      </c>
      <c r="D27">
        <v>243</v>
      </c>
    </row>
    <row r="28" spans="1:4" x14ac:dyDescent="0.2">
      <c r="A28" t="s">
        <v>420</v>
      </c>
      <c r="B28">
        <v>2019</v>
      </c>
      <c r="C28">
        <v>11</v>
      </c>
      <c r="D28">
        <v>106</v>
      </c>
    </row>
    <row r="29" spans="1:4" x14ac:dyDescent="0.2">
      <c r="A29" t="s">
        <v>326</v>
      </c>
      <c r="B29">
        <v>2019</v>
      </c>
      <c r="C29">
        <v>12</v>
      </c>
      <c r="D29">
        <v>177</v>
      </c>
    </row>
    <row r="30" spans="1:4" x14ac:dyDescent="0.2">
      <c r="A30" t="s">
        <v>468</v>
      </c>
      <c r="B30">
        <v>2019</v>
      </c>
      <c r="C30">
        <v>10</v>
      </c>
      <c r="D30">
        <v>332</v>
      </c>
    </row>
    <row r="31" spans="1:4" x14ac:dyDescent="0.2">
      <c r="A31" t="s">
        <v>1738</v>
      </c>
      <c r="B31">
        <v>2019</v>
      </c>
      <c r="C31">
        <v>12</v>
      </c>
      <c r="D31">
        <v>7</v>
      </c>
    </row>
    <row r="32" spans="1:4" x14ac:dyDescent="0.2">
      <c r="A32" t="s">
        <v>540</v>
      </c>
      <c r="B32">
        <v>2019</v>
      </c>
      <c r="C32">
        <v>11</v>
      </c>
      <c r="D32">
        <v>219</v>
      </c>
    </row>
    <row r="33" spans="1:4" x14ac:dyDescent="0.2">
      <c r="A33" t="s">
        <v>617</v>
      </c>
      <c r="B33">
        <v>2019</v>
      </c>
      <c r="C33">
        <v>10</v>
      </c>
      <c r="D33">
        <v>336</v>
      </c>
    </row>
    <row r="34" spans="1:4" x14ac:dyDescent="0.2">
      <c r="A34" t="s">
        <v>1185</v>
      </c>
      <c r="B34">
        <v>2019</v>
      </c>
      <c r="C34">
        <v>12</v>
      </c>
      <c r="D34">
        <v>118</v>
      </c>
    </row>
    <row r="35" spans="1:4" x14ac:dyDescent="0.2">
      <c r="A35" t="s">
        <v>228</v>
      </c>
      <c r="B35">
        <v>2019</v>
      </c>
      <c r="C35">
        <v>10</v>
      </c>
      <c r="D35">
        <v>228</v>
      </c>
    </row>
    <row r="36" spans="1:4" x14ac:dyDescent="0.2">
      <c r="A36" t="s">
        <v>1716</v>
      </c>
      <c r="B36">
        <v>2019</v>
      </c>
      <c r="C36">
        <v>12</v>
      </c>
      <c r="D36">
        <v>24</v>
      </c>
    </row>
    <row r="37" spans="1:4" x14ac:dyDescent="0.2">
      <c r="A37" t="s">
        <v>226</v>
      </c>
      <c r="B37">
        <v>2019</v>
      </c>
      <c r="C37">
        <v>12</v>
      </c>
      <c r="D37">
        <v>374</v>
      </c>
    </row>
    <row r="38" spans="1:4" x14ac:dyDescent="0.2">
      <c r="A38" t="s">
        <v>731</v>
      </c>
      <c r="B38">
        <v>2019</v>
      </c>
      <c r="C38">
        <v>10</v>
      </c>
      <c r="D38">
        <v>140</v>
      </c>
    </row>
    <row r="39" spans="1:4" x14ac:dyDescent="0.2">
      <c r="A39" t="s">
        <v>1314</v>
      </c>
      <c r="B39">
        <v>2019</v>
      </c>
      <c r="C39">
        <v>12</v>
      </c>
      <c r="D39">
        <v>43</v>
      </c>
    </row>
    <row r="40" spans="1:4" x14ac:dyDescent="0.2">
      <c r="A40" t="s">
        <v>1400</v>
      </c>
      <c r="B40">
        <v>2019</v>
      </c>
      <c r="C40">
        <v>12</v>
      </c>
      <c r="D40">
        <v>83</v>
      </c>
    </row>
    <row r="41" spans="1:4" x14ac:dyDescent="0.2">
      <c r="A41" t="s">
        <v>527</v>
      </c>
      <c r="B41">
        <v>2019</v>
      </c>
      <c r="C41">
        <v>10</v>
      </c>
      <c r="D41">
        <v>111</v>
      </c>
    </row>
    <row r="42" spans="1:4" x14ac:dyDescent="0.2">
      <c r="A42" t="s">
        <v>744</v>
      </c>
      <c r="B42">
        <v>2019</v>
      </c>
      <c r="C42">
        <v>11</v>
      </c>
      <c r="D42">
        <v>114</v>
      </c>
    </row>
    <row r="43" spans="1:4" x14ac:dyDescent="0.2">
      <c r="A43" t="s">
        <v>1232</v>
      </c>
      <c r="B43">
        <v>2019</v>
      </c>
      <c r="C43">
        <v>10</v>
      </c>
      <c r="D43">
        <v>97</v>
      </c>
    </row>
    <row r="44" spans="1:4" x14ac:dyDescent="0.2">
      <c r="A44" t="s">
        <v>311</v>
      </c>
      <c r="B44">
        <v>2019</v>
      </c>
      <c r="C44">
        <v>10</v>
      </c>
      <c r="D44">
        <v>193</v>
      </c>
    </row>
    <row r="45" spans="1:4" x14ac:dyDescent="0.2">
      <c r="A45" t="s">
        <v>927</v>
      </c>
      <c r="B45">
        <v>2019</v>
      </c>
      <c r="C45">
        <v>12</v>
      </c>
      <c r="D45">
        <v>56</v>
      </c>
    </row>
    <row r="46" spans="1:4" x14ac:dyDescent="0.2">
      <c r="A46" t="s">
        <v>454</v>
      </c>
      <c r="B46">
        <v>2019</v>
      </c>
      <c r="C46">
        <v>10</v>
      </c>
      <c r="D46">
        <v>191</v>
      </c>
    </row>
    <row r="47" spans="1:4" x14ac:dyDescent="0.2">
      <c r="A47" t="s">
        <v>408</v>
      </c>
      <c r="B47">
        <v>2019</v>
      </c>
      <c r="C47">
        <v>12</v>
      </c>
      <c r="D47">
        <v>244</v>
      </c>
    </row>
    <row r="48" spans="1:4" x14ac:dyDescent="0.2">
      <c r="A48" t="s">
        <v>685</v>
      </c>
      <c r="B48">
        <v>2019</v>
      </c>
      <c r="C48">
        <v>11</v>
      </c>
      <c r="D48">
        <v>108</v>
      </c>
    </row>
    <row r="49" spans="1:4" x14ac:dyDescent="0.2">
      <c r="A49" t="s">
        <v>261</v>
      </c>
      <c r="B49">
        <v>2019</v>
      </c>
      <c r="C49">
        <v>11</v>
      </c>
      <c r="D49">
        <v>246</v>
      </c>
    </row>
    <row r="50" spans="1:4" x14ac:dyDescent="0.2">
      <c r="A50" t="s">
        <v>407</v>
      </c>
      <c r="B50">
        <v>2019</v>
      </c>
      <c r="C50">
        <v>12</v>
      </c>
      <c r="D50">
        <v>166</v>
      </c>
    </row>
    <row r="51" spans="1:4" x14ac:dyDescent="0.2">
      <c r="A51" t="s">
        <v>630</v>
      </c>
      <c r="B51">
        <v>2019</v>
      </c>
      <c r="C51">
        <v>12</v>
      </c>
      <c r="D51">
        <v>82</v>
      </c>
    </row>
    <row r="52" spans="1:4" x14ac:dyDescent="0.2">
      <c r="A52" t="s">
        <v>332</v>
      </c>
      <c r="B52">
        <v>2019</v>
      </c>
      <c r="C52">
        <v>10</v>
      </c>
      <c r="D52">
        <v>187</v>
      </c>
    </row>
    <row r="53" spans="1:4" x14ac:dyDescent="0.2">
      <c r="A53" t="s">
        <v>437</v>
      </c>
      <c r="B53">
        <v>2019</v>
      </c>
      <c r="C53">
        <v>11</v>
      </c>
      <c r="D53">
        <v>112</v>
      </c>
    </row>
    <row r="54" spans="1:4" x14ac:dyDescent="0.2">
      <c r="A54" t="s">
        <v>1635</v>
      </c>
      <c r="B54">
        <v>2019</v>
      </c>
      <c r="C54">
        <v>10</v>
      </c>
      <c r="D54">
        <v>27</v>
      </c>
    </row>
    <row r="55" spans="1:4" x14ac:dyDescent="0.2">
      <c r="A55" t="s">
        <v>239</v>
      </c>
      <c r="B55">
        <v>2019</v>
      </c>
      <c r="C55">
        <v>12</v>
      </c>
      <c r="D55">
        <v>341</v>
      </c>
    </row>
    <row r="56" spans="1:4" x14ac:dyDescent="0.2">
      <c r="A56" t="s">
        <v>243</v>
      </c>
      <c r="B56">
        <v>2019</v>
      </c>
      <c r="C56">
        <v>10</v>
      </c>
      <c r="D56">
        <v>246</v>
      </c>
    </row>
    <row r="57" spans="1:4" x14ac:dyDescent="0.2">
      <c r="A57" t="s">
        <v>1438</v>
      </c>
      <c r="B57">
        <v>2019</v>
      </c>
      <c r="C57">
        <v>10</v>
      </c>
      <c r="D57">
        <v>74</v>
      </c>
    </row>
    <row r="58" spans="1:4" x14ac:dyDescent="0.2">
      <c r="A58" t="s">
        <v>175</v>
      </c>
      <c r="B58">
        <v>2019</v>
      </c>
      <c r="C58">
        <v>10</v>
      </c>
      <c r="D58">
        <v>457</v>
      </c>
    </row>
    <row r="59" spans="1:4" x14ac:dyDescent="0.2">
      <c r="A59" t="s">
        <v>663</v>
      </c>
      <c r="B59">
        <v>2019</v>
      </c>
      <c r="C59">
        <v>12</v>
      </c>
      <c r="D59">
        <v>115</v>
      </c>
    </row>
    <row r="60" spans="1:4" x14ac:dyDescent="0.2">
      <c r="A60" t="s">
        <v>309</v>
      </c>
      <c r="B60">
        <v>2019</v>
      </c>
      <c r="C60">
        <v>12</v>
      </c>
      <c r="D60">
        <v>220</v>
      </c>
    </row>
    <row r="61" spans="1:4" x14ac:dyDescent="0.2">
      <c r="A61" t="s">
        <v>473</v>
      </c>
      <c r="B61">
        <v>2019</v>
      </c>
      <c r="C61">
        <v>10</v>
      </c>
      <c r="D61">
        <v>245</v>
      </c>
    </row>
    <row r="62" spans="1:4" x14ac:dyDescent="0.2">
      <c r="A62" t="s">
        <v>841</v>
      </c>
      <c r="B62">
        <v>2019</v>
      </c>
      <c r="C62">
        <v>12</v>
      </c>
      <c r="D62">
        <v>211</v>
      </c>
    </row>
    <row r="63" spans="1:4" x14ac:dyDescent="0.2">
      <c r="A63" t="s">
        <v>1464</v>
      </c>
      <c r="B63">
        <v>2019</v>
      </c>
      <c r="C63">
        <v>11</v>
      </c>
      <c r="D63">
        <v>47</v>
      </c>
    </row>
    <row r="64" spans="1:4" x14ac:dyDescent="0.2">
      <c r="A64" t="s">
        <v>277</v>
      </c>
      <c r="B64">
        <v>2019</v>
      </c>
      <c r="C64">
        <v>12</v>
      </c>
      <c r="D64">
        <v>334</v>
      </c>
    </row>
    <row r="65" spans="1:4" x14ac:dyDescent="0.2">
      <c r="A65" t="s">
        <v>220</v>
      </c>
      <c r="B65">
        <v>2019</v>
      </c>
      <c r="C65">
        <v>12</v>
      </c>
      <c r="D65">
        <v>351</v>
      </c>
    </row>
    <row r="66" spans="1:4" x14ac:dyDescent="0.2">
      <c r="A66" t="s">
        <v>1647</v>
      </c>
      <c r="B66">
        <v>2019</v>
      </c>
      <c r="C66">
        <v>10</v>
      </c>
      <c r="D66">
        <v>56</v>
      </c>
    </row>
    <row r="67" spans="1:4" x14ac:dyDescent="0.2">
      <c r="A67" t="s">
        <v>659</v>
      </c>
      <c r="B67">
        <v>2019</v>
      </c>
      <c r="C67">
        <v>11</v>
      </c>
      <c r="D67">
        <v>180</v>
      </c>
    </row>
    <row r="68" spans="1:4" x14ac:dyDescent="0.2">
      <c r="A68" t="s">
        <v>437</v>
      </c>
      <c r="B68">
        <v>2019</v>
      </c>
      <c r="C68">
        <v>12</v>
      </c>
      <c r="D68">
        <v>91</v>
      </c>
    </row>
    <row r="69" spans="1:4" x14ac:dyDescent="0.2">
      <c r="A69" t="s">
        <v>1200</v>
      </c>
      <c r="B69">
        <v>2019</v>
      </c>
      <c r="C69">
        <v>12</v>
      </c>
      <c r="D69">
        <v>106</v>
      </c>
    </row>
    <row r="70" spans="1:4" x14ac:dyDescent="0.2">
      <c r="A70" t="s">
        <v>323</v>
      </c>
      <c r="B70">
        <v>2019</v>
      </c>
      <c r="C70">
        <v>12</v>
      </c>
      <c r="D70">
        <v>255</v>
      </c>
    </row>
    <row r="71" spans="1:4" x14ac:dyDescent="0.2">
      <c r="A71" t="s">
        <v>1316</v>
      </c>
      <c r="B71">
        <v>2019</v>
      </c>
      <c r="C71">
        <v>10</v>
      </c>
      <c r="D71">
        <v>86</v>
      </c>
    </row>
    <row r="72" spans="1:4" x14ac:dyDescent="0.2">
      <c r="A72" t="s">
        <v>330</v>
      </c>
      <c r="B72">
        <v>2019</v>
      </c>
      <c r="C72">
        <v>12</v>
      </c>
      <c r="D72">
        <v>243</v>
      </c>
    </row>
    <row r="73" spans="1:4" x14ac:dyDescent="0.2">
      <c r="A73" t="s">
        <v>1807</v>
      </c>
      <c r="B73">
        <v>2019</v>
      </c>
      <c r="C73">
        <v>12</v>
      </c>
      <c r="D73">
        <v>709</v>
      </c>
    </row>
    <row r="74" spans="1:4" x14ac:dyDescent="0.2">
      <c r="A74" t="s">
        <v>1808</v>
      </c>
      <c r="B74">
        <v>2019</v>
      </c>
      <c r="C74">
        <v>10</v>
      </c>
      <c r="D74">
        <v>16</v>
      </c>
    </row>
    <row r="75" spans="1:4" x14ac:dyDescent="0.2">
      <c r="A75" t="s">
        <v>882</v>
      </c>
      <c r="B75">
        <v>2019</v>
      </c>
      <c r="C75">
        <v>12</v>
      </c>
      <c r="D75">
        <v>147</v>
      </c>
    </row>
    <row r="76" spans="1:4" x14ac:dyDescent="0.2">
      <c r="A76" t="s">
        <v>803</v>
      </c>
      <c r="B76">
        <v>2019</v>
      </c>
      <c r="C76">
        <v>11</v>
      </c>
      <c r="D76">
        <v>73</v>
      </c>
    </row>
    <row r="77" spans="1:4" x14ac:dyDescent="0.2">
      <c r="A77" t="s">
        <v>1809</v>
      </c>
      <c r="B77">
        <v>2019</v>
      </c>
      <c r="C77">
        <v>10</v>
      </c>
      <c r="D77">
        <v>94</v>
      </c>
    </row>
    <row r="78" spans="1:4" x14ac:dyDescent="0.2">
      <c r="A78" t="s">
        <v>190</v>
      </c>
      <c r="B78">
        <v>2019</v>
      </c>
      <c r="C78">
        <v>12</v>
      </c>
      <c r="D78">
        <v>341</v>
      </c>
    </row>
    <row r="79" spans="1:4" x14ac:dyDescent="0.2">
      <c r="A79" t="s">
        <v>1547</v>
      </c>
      <c r="B79">
        <v>2019</v>
      </c>
      <c r="C79">
        <v>11</v>
      </c>
      <c r="D79">
        <v>59</v>
      </c>
    </row>
    <row r="80" spans="1:4" x14ac:dyDescent="0.2">
      <c r="A80" t="s">
        <v>186</v>
      </c>
      <c r="B80">
        <v>2019</v>
      </c>
      <c r="C80">
        <v>10</v>
      </c>
      <c r="D80">
        <v>354</v>
      </c>
    </row>
    <row r="81" spans="1:4" x14ac:dyDescent="0.2">
      <c r="A81" t="s">
        <v>217</v>
      </c>
      <c r="B81">
        <v>2019</v>
      </c>
      <c r="C81">
        <v>12</v>
      </c>
      <c r="D81">
        <v>166</v>
      </c>
    </row>
    <row r="82" spans="1:4" x14ac:dyDescent="0.2">
      <c r="A82" t="s">
        <v>1810</v>
      </c>
      <c r="B82">
        <v>2019</v>
      </c>
      <c r="C82">
        <v>10</v>
      </c>
      <c r="D82">
        <v>31</v>
      </c>
    </row>
    <row r="83" spans="1:4" x14ac:dyDescent="0.2">
      <c r="A83" t="s">
        <v>1811</v>
      </c>
      <c r="B83">
        <v>2019</v>
      </c>
      <c r="C83">
        <v>10</v>
      </c>
      <c r="D83">
        <v>76</v>
      </c>
    </row>
    <row r="84" spans="1:4" x14ac:dyDescent="0.2">
      <c r="A84" t="s">
        <v>1551</v>
      </c>
      <c r="B84">
        <v>2019</v>
      </c>
      <c r="C84">
        <v>11</v>
      </c>
      <c r="D84">
        <v>53</v>
      </c>
    </row>
    <row r="85" spans="1:4" x14ac:dyDescent="0.2">
      <c r="A85" t="s">
        <v>1619</v>
      </c>
      <c r="B85">
        <v>2019</v>
      </c>
      <c r="C85">
        <v>12</v>
      </c>
      <c r="D85">
        <v>38</v>
      </c>
    </row>
    <row r="86" spans="1:4" x14ac:dyDescent="0.2">
      <c r="A86" t="s">
        <v>1812</v>
      </c>
      <c r="B86">
        <v>2019</v>
      </c>
      <c r="C86">
        <v>12</v>
      </c>
      <c r="D86">
        <v>213</v>
      </c>
    </row>
    <row r="87" spans="1:4" x14ac:dyDescent="0.2">
      <c r="A87" t="s">
        <v>1260</v>
      </c>
      <c r="B87">
        <v>2019</v>
      </c>
      <c r="C87">
        <v>12</v>
      </c>
      <c r="D87">
        <v>45</v>
      </c>
    </row>
    <row r="88" spans="1:4" x14ac:dyDescent="0.2">
      <c r="A88" t="s">
        <v>630</v>
      </c>
      <c r="B88">
        <v>2019</v>
      </c>
      <c r="C88">
        <v>10</v>
      </c>
      <c r="D88">
        <v>75</v>
      </c>
    </row>
    <row r="89" spans="1:4" x14ac:dyDescent="0.2">
      <c r="A89" t="s">
        <v>681</v>
      </c>
      <c r="B89">
        <v>2019</v>
      </c>
      <c r="C89">
        <v>11</v>
      </c>
      <c r="D89">
        <v>112</v>
      </c>
    </row>
    <row r="90" spans="1:4" x14ac:dyDescent="0.2">
      <c r="A90" t="s">
        <v>419</v>
      </c>
      <c r="B90">
        <v>2019</v>
      </c>
      <c r="C90">
        <v>12</v>
      </c>
      <c r="D90">
        <v>92</v>
      </c>
    </row>
    <row r="91" spans="1:4" x14ac:dyDescent="0.2">
      <c r="A91" t="s">
        <v>1813</v>
      </c>
      <c r="B91">
        <v>2019</v>
      </c>
      <c r="C91">
        <v>12</v>
      </c>
      <c r="D91">
        <v>182</v>
      </c>
    </row>
    <row r="92" spans="1:4" x14ac:dyDescent="0.2">
      <c r="A92" t="s">
        <v>1566</v>
      </c>
      <c r="B92">
        <v>2019</v>
      </c>
      <c r="C92">
        <v>11</v>
      </c>
      <c r="D92">
        <v>54</v>
      </c>
    </row>
    <row r="93" spans="1:4" x14ac:dyDescent="0.2">
      <c r="A93" t="s">
        <v>204</v>
      </c>
      <c r="B93">
        <v>2019</v>
      </c>
      <c r="C93">
        <v>12</v>
      </c>
      <c r="D93">
        <v>303</v>
      </c>
    </row>
    <row r="94" spans="1:4" x14ac:dyDescent="0.2">
      <c r="A94" t="s">
        <v>576</v>
      </c>
      <c r="B94">
        <v>2019</v>
      </c>
      <c r="C94">
        <v>11</v>
      </c>
      <c r="D94">
        <v>149</v>
      </c>
    </row>
    <row r="95" spans="1:4" x14ac:dyDescent="0.2">
      <c r="A95" t="s">
        <v>373</v>
      </c>
      <c r="B95">
        <v>2019</v>
      </c>
      <c r="C95">
        <v>12</v>
      </c>
      <c r="D95">
        <v>205</v>
      </c>
    </row>
    <row r="96" spans="1:4" x14ac:dyDescent="0.2">
      <c r="A96" t="s">
        <v>1377</v>
      </c>
      <c r="B96">
        <v>2019</v>
      </c>
      <c r="C96">
        <v>10</v>
      </c>
      <c r="D96">
        <v>102</v>
      </c>
    </row>
    <row r="97" spans="1:4" x14ac:dyDescent="0.2">
      <c r="A97" t="s">
        <v>1814</v>
      </c>
      <c r="B97">
        <v>2019</v>
      </c>
      <c r="C97">
        <v>12</v>
      </c>
      <c r="D97">
        <v>125</v>
      </c>
    </row>
    <row r="98" spans="1:4" x14ac:dyDescent="0.2">
      <c r="A98" t="s">
        <v>1815</v>
      </c>
      <c r="B98">
        <v>2019</v>
      </c>
      <c r="C98">
        <v>11</v>
      </c>
      <c r="D98">
        <v>81</v>
      </c>
    </row>
    <row r="99" spans="1:4" x14ac:dyDescent="0.2">
      <c r="A99" t="s">
        <v>1165</v>
      </c>
      <c r="B99">
        <v>2019</v>
      </c>
      <c r="C99">
        <v>12</v>
      </c>
      <c r="D99">
        <v>107</v>
      </c>
    </row>
    <row r="100" spans="1:4" x14ac:dyDescent="0.2">
      <c r="A100" t="s">
        <v>600</v>
      </c>
      <c r="B100">
        <v>2019</v>
      </c>
      <c r="C100">
        <v>12</v>
      </c>
      <c r="D100">
        <v>137</v>
      </c>
    </row>
    <row r="101" spans="1:4" x14ac:dyDescent="0.2">
      <c r="A101" t="s">
        <v>236</v>
      </c>
      <c r="B101">
        <v>2019</v>
      </c>
      <c r="C101">
        <v>11</v>
      </c>
      <c r="D101">
        <v>248</v>
      </c>
    </row>
    <row r="102" spans="1:4" x14ac:dyDescent="0.2">
      <c r="A102" t="s">
        <v>1165</v>
      </c>
      <c r="B102">
        <v>2019</v>
      </c>
      <c r="C102">
        <v>11</v>
      </c>
      <c r="D102">
        <v>95</v>
      </c>
    </row>
    <row r="103" spans="1:4" x14ac:dyDescent="0.2">
      <c r="A103" t="s">
        <v>1050</v>
      </c>
      <c r="B103">
        <v>2019</v>
      </c>
      <c r="C103">
        <v>12</v>
      </c>
      <c r="D103">
        <v>121</v>
      </c>
    </row>
    <row r="104" spans="1:4" x14ac:dyDescent="0.2">
      <c r="A104" t="s">
        <v>1816</v>
      </c>
      <c r="B104">
        <v>2019</v>
      </c>
      <c r="C104">
        <v>10</v>
      </c>
      <c r="D104">
        <v>72</v>
      </c>
    </row>
    <row r="105" spans="1:4" x14ac:dyDescent="0.2">
      <c r="A105" t="s">
        <v>1719</v>
      </c>
      <c r="B105">
        <v>2019</v>
      </c>
      <c r="C105">
        <v>10</v>
      </c>
      <c r="D105">
        <v>47</v>
      </c>
    </row>
    <row r="106" spans="1:4" x14ac:dyDescent="0.2">
      <c r="A106" t="s">
        <v>995</v>
      </c>
      <c r="B106">
        <v>2019</v>
      </c>
      <c r="C106">
        <v>12</v>
      </c>
      <c r="D106">
        <v>254</v>
      </c>
    </row>
    <row r="107" spans="1:4" x14ac:dyDescent="0.2">
      <c r="A107" t="s">
        <v>1817</v>
      </c>
      <c r="B107">
        <v>2019</v>
      </c>
      <c r="C107">
        <v>12</v>
      </c>
      <c r="D107">
        <v>63</v>
      </c>
    </row>
    <row r="108" spans="1:4" x14ac:dyDescent="0.2">
      <c r="A108" t="s">
        <v>731</v>
      </c>
      <c r="B108">
        <v>2019</v>
      </c>
      <c r="C108">
        <v>11</v>
      </c>
      <c r="D108">
        <v>171</v>
      </c>
    </row>
    <row r="109" spans="1:4" x14ac:dyDescent="0.2">
      <c r="A109" t="s">
        <v>1719</v>
      </c>
      <c r="B109">
        <v>2019</v>
      </c>
      <c r="C109">
        <v>12</v>
      </c>
      <c r="D109">
        <v>52</v>
      </c>
    </row>
    <row r="110" spans="1:4" x14ac:dyDescent="0.2">
      <c r="A110" t="s">
        <v>449</v>
      </c>
      <c r="B110">
        <v>2019</v>
      </c>
      <c r="C110">
        <v>12</v>
      </c>
      <c r="D110">
        <v>202</v>
      </c>
    </row>
    <row r="111" spans="1:4" x14ac:dyDescent="0.2">
      <c r="A111" t="s">
        <v>1659</v>
      </c>
      <c r="B111">
        <v>2019</v>
      </c>
      <c r="C111">
        <v>10</v>
      </c>
      <c r="D111">
        <v>52</v>
      </c>
    </row>
    <row r="112" spans="1:4" x14ac:dyDescent="0.2">
      <c r="A112" t="s">
        <v>1816</v>
      </c>
      <c r="B112">
        <v>2019</v>
      </c>
      <c r="C112">
        <v>12</v>
      </c>
      <c r="D112">
        <v>92</v>
      </c>
    </row>
    <row r="113" spans="1:4" x14ac:dyDescent="0.2">
      <c r="A113" t="s">
        <v>1818</v>
      </c>
      <c r="B113">
        <v>2019</v>
      </c>
      <c r="C113">
        <v>10</v>
      </c>
      <c r="D113">
        <v>49</v>
      </c>
    </row>
    <row r="114" spans="1:4" x14ac:dyDescent="0.2">
      <c r="A114" t="s">
        <v>1819</v>
      </c>
      <c r="B114">
        <v>2019</v>
      </c>
      <c r="C114">
        <v>12</v>
      </c>
      <c r="D114">
        <v>194</v>
      </c>
    </row>
    <row r="115" spans="1:4" x14ac:dyDescent="0.2">
      <c r="A115" t="s">
        <v>527</v>
      </c>
      <c r="B115">
        <v>2019</v>
      </c>
      <c r="C115">
        <v>11</v>
      </c>
      <c r="D115">
        <v>107</v>
      </c>
    </row>
    <row r="116" spans="1:4" x14ac:dyDescent="0.2">
      <c r="A116" t="s">
        <v>516</v>
      </c>
      <c r="B116">
        <v>2019</v>
      </c>
      <c r="C116">
        <v>12</v>
      </c>
      <c r="D116">
        <v>160</v>
      </c>
    </row>
    <row r="117" spans="1:4" x14ac:dyDescent="0.2">
      <c r="A117" t="s">
        <v>1556</v>
      </c>
      <c r="B117">
        <v>2019</v>
      </c>
      <c r="C117">
        <v>10</v>
      </c>
      <c r="D117">
        <v>42</v>
      </c>
    </row>
    <row r="118" spans="1:4" x14ac:dyDescent="0.2">
      <c r="A118" t="s">
        <v>1820</v>
      </c>
      <c r="B118">
        <v>2019</v>
      </c>
      <c r="C118">
        <v>12</v>
      </c>
      <c r="D118">
        <v>114</v>
      </c>
    </row>
    <row r="119" spans="1:4" x14ac:dyDescent="0.2">
      <c r="A119" t="s">
        <v>1821</v>
      </c>
      <c r="B119">
        <v>2019</v>
      </c>
      <c r="C119">
        <v>12</v>
      </c>
      <c r="D119">
        <v>172</v>
      </c>
    </row>
    <row r="120" spans="1:4" x14ac:dyDescent="0.2">
      <c r="A120" t="s">
        <v>434</v>
      </c>
      <c r="B120">
        <v>2019</v>
      </c>
      <c r="C120">
        <v>12</v>
      </c>
      <c r="D120">
        <v>237</v>
      </c>
    </row>
    <row r="121" spans="1:4" x14ac:dyDescent="0.2">
      <c r="A121" t="s">
        <v>726</v>
      </c>
      <c r="B121">
        <v>2019</v>
      </c>
      <c r="C121">
        <v>10</v>
      </c>
      <c r="D121">
        <v>113</v>
      </c>
    </row>
    <row r="122" spans="1:4" x14ac:dyDescent="0.2">
      <c r="A122" t="s">
        <v>1075</v>
      </c>
      <c r="B122">
        <v>2019</v>
      </c>
      <c r="C122">
        <v>12</v>
      </c>
      <c r="D122">
        <v>37</v>
      </c>
    </row>
    <row r="123" spans="1:4" x14ac:dyDescent="0.2">
      <c r="A123" t="s">
        <v>1047</v>
      </c>
      <c r="B123">
        <v>2019</v>
      </c>
      <c r="C123">
        <v>11</v>
      </c>
      <c r="D123">
        <v>69</v>
      </c>
    </row>
    <row r="124" spans="1:4" x14ac:dyDescent="0.2">
      <c r="A124" t="s">
        <v>1165</v>
      </c>
      <c r="B124">
        <v>2019</v>
      </c>
      <c r="C124">
        <v>10</v>
      </c>
      <c r="D124">
        <v>75</v>
      </c>
    </row>
    <row r="125" spans="1:4" x14ac:dyDescent="0.2">
      <c r="A125" t="s">
        <v>1463</v>
      </c>
      <c r="B125">
        <v>2019</v>
      </c>
      <c r="C125">
        <v>10</v>
      </c>
      <c r="D125">
        <v>25</v>
      </c>
    </row>
    <row r="126" spans="1:4" x14ac:dyDescent="0.2">
      <c r="A126" t="s">
        <v>170</v>
      </c>
      <c r="B126">
        <v>2019</v>
      </c>
      <c r="C126">
        <v>12</v>
      </c>
      <c r="D126">
        <v>624</v>
      </c>
    </row>
    <row r="127" spans="1:4" x14ac:dyDescent="0.2">
      <c r="A127" t="s">
        <v>287</v>
      </c>
      <c r="B127">
        <v>2019</v>
      </c>
      <c r="C127">
        <v>12</v>
      </c>
      <c r="D127">
        <v>422</v>
      </c>
    </row>
    <row r="128" spans="1:4" x14ac:dyDescent="0.2">
      <c r="A128" t="s">
        <v>1822</v>
      </c>
      <c r="B128">
        <v>2019</v>
      </c>
      <c r="C128">
        <v>12</v>
      </c>
      <c r="D128">
        <v>91</v>
      </c>
    </row>
    <row r="129" spans="1:4" x14ac:dyDescent="0.2">
      <c r="A129" t="s">
        <v>986</v>
      </c>
      <c r="B129">
        <v>2019</v>
      </c>
      <c r="C129">
        <v>10</v>
      </c>
      <c r="D129">
        <v>58</v>
      </c>
    </row>
    <row r="130" spans="1:4" x14ac:dyDescent="0.2">
      <c r="A130" t="s">
        <v>203</v>
      </c>
      <c r="B130">
        <v>2019</v>
      </c>
      <c r="C130">
        <v>12</v>
      </c>
      <c r="D130">
        <v>901</v>
      </c>
    </row>
    <row r="131" spans="1:4" x14ac:dyDescent="0.2">
      <c r="A131" t="s">
        <v>1823</v>
      </c>
      <c r="B131">
        <v>2019</v>
      </c>
      <c r="C131">
        <v>10</v>
      </c>
      <c r="D131">
        <v>281</v>
      </c>
    </row>
    <row r="132" spans="1:4" x14ac:dyDescent="0.2">
      <c r="A132" t="s">
        <v>1824</v>
      </c>
      <c r="B132">
        <v>2019</v>
      </c>
      <c r="C132">
        <v>10</v>
      </c>
      <c r="D132">
        <v>206</v>
      </c>
    </row>
    <row r="133" spans="1:4" x14ac:dyDescent="0.2">
      <c r="A133" t="s">
        <v>1547</v>
      </c>
      <c r="B133">
        <v>2019</v>
      </c>
      <c r="C133">
        <v>12</v>
      </c>
      <c r="D133">
        <v>67</v>
      </c>
    </row>
    <row r="134" spans="1:4" x14ac:dyDescent="0.2">
      <c r="A134" t="s">
        <v>953</v>
      </c>
      <c r="B134">
        <v>2019</v>
      </c>
      <c r="C134">
        <v>11</v>
      </c>
      <c r="D134">
        <v>62</v>
      </c>
    </row>
    <row r="135" spans="1:4" x14ac:dyDescent="0.2">
      <c r="A135" t="s">
        <v>1825</v>
      </c>
      <c r="B135">
        <v>2019</v>
      </c>
      <c r="C135">
        <v>11</v>
      </c>
      <c r="D135">
        <v>266</v>
      </c>
    </row>
    <row r="136" spans="1:4" x14ac:dyDescent="0.2">
      <c r="A136" t="s">
        <v>989</v>
      </c>
      <c r="B136">
        <v>2019</v>
      </c>
      <c r="C136">
        <v>10</v>
      </c>
      <c r="D136">
        <v>104</v>
      </c>
    </row>
    <row r="137" spans="1:4" x14ac:dyDescent="0.2">
      <c r="A137" t="s">
        <v>1826</v>
      </c>
      <c r="B137">
        <v>2019</v>
      </c>
      <c r="C137">
        <v>10</v>
      </c>
      <c r="D137">
        <v>150</v>
      </c>
    </row>
    <row r="138" spans="1:4" x14ac:dyDescent="0.2">
      <c r="A138" t="s">
        <v>1827</v>
      </c>
      <c r="B138">
        <v>2019</v>
      </c>
      <c r="C138">
        <v>12</v>
      </c>
      <c r="D138">
        <v>97</v>
      </c>
    </row>
    <row r="139" spans="1:4" x14ac:dyDescent="0.2">
      <c r="A139" t="s">
        <v>207</v>
      </c>
      <c r="B139">
        <v>2019</v>
      </c>
      <c r="C139">
        <v>10</v>
      </c>
      <c r="D139">
        <v>331</v>
      </c>
    </row>
    <row r="140" spans="1:4" x14ac:dyDescent="0.2">
      <c r="A140" t="s">
        <v>1828</v>
      </c>
      <c r="B140">
        <v>2019</v>
      </c>
      <c r="C140">
        <v>11</v>
      </c>
      <c r="D140">
        <v>146</v>
      </c>
    </row>
    <row r="141" spans="1:4" x14ac:dyDescent="0.2">
      <c r="A141" t="s">
        <v>1422</v>
      </c>
      <c r="B141">
        <v>2019</v>
      </c>
      <c r="C141">
        <v>12</v>
      </c>
      <c r="D141">
        <v>101</v>
      </c>
    </row>
    <row r="142" spans="1:4" x14ac:dyDescent="0.2">
      <c r="A142" t="s">
        <v>558</v>
      </c>
      <c r="B142">
        <v>2019</v>
      </c>
      <c r="C142">
        <v>11</v>
      </c>
      <c r="D142">
        <v>227</v>
      </c>
    </row>
    <row r="143" spans="1:4" x14ac:dyDescent="0.2">
      <c r="A143" t="s">
        <v>1435</v>
      </c>
      <c r="B143">
        <v>2019</v>
      </c>
      <c r="C143">
        <v>12</v>
      </c>
      <c r="D143">
        <v>34</v>
      </c>
    </row>
    <row r="144" spans="1:4" x14ac:dyDescent="0.2">
      <c r="A144" t="s">
        <v>1829</v>
      </c>
      <c r="B144">
        <v>2019</v>
      </c>
      <c r="C144">
        <v>10</v>
      </c>
      <c r="D144">
        <v>238</v>
      </c>
    </row>
    <row r="145" spans="1:4" x14ac:dyDescent="0.2">
      <c r="A145" t="s">
        <v>870</v>
      </c>
      <c r="B145">
        <v>2019</v>
      </c>
      <c r="C145">
        <v>10</v>
      </c>
      <c r="D145">
        <v>131</v>
      </c>
    </row>
    <row r="146" spans="1:4" x14ac:dyDescent="0.2">
      <c r="A146" t="s">
        <v>698</v>
      </c>
      <c r="B146">
        <v>2019</v>
      </c>
      <c r="C146">
        <v>12</v>
      </c>
      <c r="D146">
        <v>103</v>
      </c>
    </row>
    <row r="147" spans="1:4" x14ac:dyDescent="0.2">
      <c r="A147" t="s">
        <v>293</v>
      </c>
      <c r="B147">
        <v>2019</v>
      </c>
      <c r="C147">
        <v>10</v>
      </c>
      <c r="D147">
        <v>171</v>
      </c>
    </row>
    <row r="148" spans="1:4" x14ac:dyDescent="0.2">
      <c r="A148" t="s">
        <v>707</v>
      </c>
      <c r="B148">
        <v>2019</v>
      </c>
      <c r="C148">
        <v>12</v>
      </c>
      <c r="D148">
        <v>103</v>
      </c>
    </row>
    <row r="149" spans="1:4" x14ac:dyDescent="0.2">
      <c r="A149" t="s">
        <v>1830</v>
      </c>
      <c r="B149">
        <v>2019</v>
      </c>
      <c r="C149">
        <v>11</v>
      </c>
      <c r="D149">
        <v>70</v>
      </c>
    </row>
    <row r="150" spans="1:4" x14ac:dyDescent="0.2">
      <c r="A150" t="s">
        <v>1036</v>
      </c>
      <c r="B150">
        <v>2019</v>
      </c>
      <c r="C150">
        <v>11</v>
      </c>
      <c r="D150">
        <v>61</v>
      </c>
    </row>
    <row r="151" spans="1:4" x14ac:dyDescent="0.2">
      <c r="A151" t="s">
        <v>1825</v>
      </c>
      <c r="B151">
        <v>2019</v>
      </c>
      <c r="C151">
        <v>10</v>
      </c>
      <c r="D151">
        <v>235</v>
      </c>
    </row>
    <row r="152" spans="1:4" x14ac:dyDescent="0.2">
      <c r="A152" t="s">
        <v>573</v>
      </c>
      <c r="B152">
        <v>2019</v>
      </c>
      <c r="C152">
        <v>10</v>
      </c>
      <c r="D152">
        <v>229</v>
      </c>
    </row>
    <row r="153" spans="1:4" x14ac:dyDescent="0.2">
      <c r="A153" t="s">
        <v>183</v>
      </c>
      <c r="B153">
        <v>2019</v>
      </c>
      <c r="C153">
        <v>11</v>
      </c>
      <c r="D153">
        <v>733</v>
      </c>
    </row>
    <row r="154" spans="1:4" x14ac:dyDescent="0.2">
      <c r="A154" t="s">
        <v>187</v>
      </c>
      <c r="B154">
        <v>2019</v>
      </c>
      <c r="C154">
        <v>11</v>
      </c>
      <c r="D154">
        <v>499</v>
      </c>
    </row>
    <row r="155" spans="1:4" x14ac:dyDescent="0.2">
      <c r="A155" t="s">
        <v>518</v>
      </c>
      <c r="B155">
        <v>2019</v>
      </c>
      <c r="C155">
        <v>10</v>
      </c>
      <c r="D155">
        <v>184</v>
      </c>
    </row>
    <row r="156" spans="1:4" x14ac:dyDescent="0.2">
      <c r="A156" t="s">
        <v>1816</v>
      </c>
      <c r="B156">
        <v>2019</v>
      </c>
      <c r="C156">
        <v>11</v>
      </c>
      <c r="D156">
        <v>78</v>
      </c>
    </row>
    <row r="157" spans="1:4" x14ac:dyDescent="0.2">
      <c r="A157" t="s">
        <v>1831</v>
      </c>
      <c r="B157">
        <v>2019</v>
      </c>
      <c r="C157">
        <v>10</v>
      </c>
      <c r="D157">
        <v>71</v>
      </c>
    </row>
    <row r="158" spans="1:4" x14ac:dyDescent="0.2">
      <c r="A158" t="s">
        <v>214</v>
      </c>
      <c r="B158">
        <v>2019</v>
      </c>
      <c r="C158">
        <v>11</v>
      </c>
      <c r="D158">
        <v>220</v>
      </c>
    </row>
    <row r="159" spans="1:4" x14ac:dyDescent="0.2">
      <c r="A159" t="s">
        <v>186</v>
      </c>
      <c r="B159">
        <v>2019</v>
      </c>
      <c r="C159">
        <v>12</v>
      </c>
      <c r="D159">
        <v>328</v>
      </c>
    </row>
    <row r="160" spans="1:4" x14ac:dyDescent="0.2">
      <c r="A160" t="s">
        <v>454</v>
      </c>
      <c r="B160">
        <v>2019</v>
      </c>
      <c r="C160">
        <v>11</v>
      </c>
      <c r="D160">
        <v>195</v>
      </c>
    </row>
    <row r="161" spans="1:4" x14ac:dyDescent="0.2">
      <c r="A161" t="s">
        <v>293</v>
      </c>
      <c r="B161">
        <v>2019</v>
      </c>
      <c r="C161">
        <v>12</v>
      </c>
      <c r="D161">
        <v>146</v>
      </c>
    </row>
    <row r="162" spans="1:4" x14ac:dyDescent="0.2">
      <c r="A162" t="s">
        <v>849</v>
      </c>
      <c r="B162">
        <v>2019</v>
      </c>
      <c r="C162">
        <v>10</v>
      </c>
      <c r="D162">
        <v>98</v>
      </c>
    </row>
    <row r="163" spans="1:4" x14ac:dyDescent="0.2">
      <c r="A163" t="s">
        <v>1313</v>
      </c>
      <c r="B163">
        <v>2019</v>
      </c>
      <c r="C163">
        <v>12</v>
      </c>
      <c r="D163">
        <v>121</v>
      </c>
    </row>
    <row r="164" spans="1:4" x14ac:dyDescent="0.2">
      <c r="A164" t="s">
        <v>1832</v>
      </c>
      <c r="B164">
        <v>2019</v>
      </c>
      <c r="C164">
        <v>12</v>
      </c>
      <c r="D164">
        <v>122</v>
      </c>
    </row>
    <row r="165" spans="1:4" x14ac:dyDescent="0.2">
      <c r="A165" t="s">
        <v>236</v>
      </c>
      <c r="B165">
        <v>2019</v>
      </c>
      <c r="C165">
        <v>12</v>
      </c>
      <c r="D165">
        <v>211</v>
      </c>
    </row>
    <row r="166" spans="1:4" x14ac:dyDescent="0.2">
      <c r="A166" t="s">
        <v>1833</v>
      </c>
      <c r="B166">
        <v>2019</v>
      </c>
      <c r="C166">
        <v>11</v>
      </c>
      <c r="D166">
        <v>291</v>
      </c>
    </row>
    <row r="167" spans="1:4" x14ac:dyDescent="0.2">
      <c r="A167" t="s">
        <v>816</v>
      </c>
      <c r="B167">
        <v>2019</v>
      </c>
      <c r="C167">
        <v>11</v>
      </c>
      <c r="D167">
        <v>123</v>
      </c>
    </row>
    <row r="168" spans="1:4" x14ac:dyDescent="0.2">
      <c r="A168" t="s">
        <v>870</v>
      </c>
      <c r="B168">
        <v>2019</v>
      </c>
      <c r="C168">
        <v>12</v>
      </c>
      <c r="D168">
        <v>127</v>
      </c>
    </row>
    <row r="169" spans="1:4" x14ac:dyDescent="0.2">
      <c r="A169" t="s">
        <v>500</v>
      </c>
      <c r="B169">
        <v>2019</v>
      </c>
      <c r="C169">
        <v>11</v>
      </c>
      <c r="D169">
        <v>139</v>
      </c>
    </row>
    <row r="170" spans="1:4" x14ac:dyDescent="0.2">
      <c r="A170" t="s">
        <v>1824</v>
      </c>
      <c r="B170">
        <v>2019</v>
      </c>
      <c r="C170">
        <v>11</v>
      </c>
      <c r="D170">
        <v>205</v>
      </c>
    </row>
    <row r="171" spans="1:4" x14ac:dyDescent="0.2">
      <c r="A171" t="s">
        <v>1400</v>
      </c>
      <c r="B171">
        <v>2019</v>
      </c>
      <c r="C171">
        <v>10</v>
      </c>
      <c r="D171">
        <v>60</v>
      </c>
    </row>
    <row r="172" spans="1:4" x14ac:dyDescent="0.2">
      <c r="A172" t="s">
        <v>1834</v>
      </c>
      <c r="B172">
        <v>2019</v>
      </c>
      <c r="C172">
        <v>12</v>
      </c>
      <c r="D172">
        <v>379</v>
      </c>
    </row>
    <row r="173" spans="1:4" x14ac:dyDescent="0.2">
      <c r="A173" t="s">
        <v>1835</v>
      </c>
      <c r="B173">
        <v>2019</v>
      </c>
      <c r="C173">
        <v>12</v>
      </c>
      <c r="D173">
        <v>112</v>
      </c>
    </row>
    <row r="174" spans="1:4" x14ac:dyDescent="0.2">
      <c r="A174" t="s">
        <v>902</v>
      </c>
      <c r="B174">
        <v>2019</v>
      </c>
      <c r="C174">
        <v>12</v>
      </c>
      <c r="D174">
        <v>77</v>
      </c>
    </row>
    <row r="175" spans="1:4" x14ac:dyDescent="0.2">
      <c r="A175" t="s">
        <v>576</v>
      </c>
      <c r="B175">
        <v>2019</v>
      </c>
      <c r="C175">
        <v>12</v>
      </c>
      <c r="D175">
        <v>202</v>
      </c>
    </row>
    <row r="176" spans="1:4" x14ac:dyDescent="0.2">
      <c r="A176" t="s">
        <v>494</v>
      </c>
      <c r="B176">
        <v>2019</v>
      </c>
      <c r="C176">
        <v>11</v>
      </c>
      <c r="D176">
        <v>111</v>
      </c>
    </row>
    <row r="177" spans="1:4" x14ac:dyDescent="0.2">
      <c r="A177" t="s">
        <v>376</v>
      </c>
      <c r="B177">
        <v>2019</v>
      </c>
      <c r="C177">
        <v>10</v>
      </c>
      <c r="D177">
        <v>140</v>
      </c>
    </row>
    <row r="178" spans="1:4" x14ac:dyDescent="0.2">
      <c r="A178" t="s">
        <v>275</v>
      </c>
      <c r="B178">
        <v>2019</v>
      </c>
      <c r="C178">
        <v>11</v>
      </c>
      <c r="D178">
        <v>242</v>
      </c>
    </row>
    <row r="179" spans="1:4" x14ac:dyDescent="0.2">
      <c r="A179" t="s">
        <v>1821</v>
      </c>
      <c r="B179">
        <v>2019</v>
      </c>
      <c r="C179">
        <v>11</v>
      </c>
      <c r="D179">
        <v>162</v>
      </c>
    </row>
    <row r="180" spans="1:4" x14ac:dyDescent="0.2">
      <c r="A180" t="s">
        <v>730</v>
      </c>
      <c r="B180">
        <v>2019</v>
      </c>
      <c r="C180">
        <v>12</v>
      </c>
      <c r="D180">
        <v>149</v>
      </c>
    </row>
    <row r="181" spans="1:4" x14ac:dyDescent="0.2">
      <c r="A181" t="s">
        <v>675</v>
      </c>
      <c r="B181">
        <v>2019</v>
      </c>
      <c r="C181">
        <v>12</v>
      </c>
      <c r="D181">
        <v>226</v>
      </c>
    </row>
    <row r="182" spans="1:4" x14ac:dyDescent="0.2">
      <c r="A182" t="s">
        <v>203</v>
      </c>
      <c r="B182">
        <v>2019</v>
      </c>
      <c r="C182">
        <v>10</v>
      </c>
      <c r="D182">
        <v>605</v>
      </c>
    </row>
    <row r="183" spans="1:4" x14ac:dyDescent="0.2">
      <c r="A183" t="s">
        <v>403</v>
      </c>
      <c r="B183">
        <v>2019</v>
      </c>
      <c r="C183">
        <v>12</v>
      </c>
      <c r="D183">
        <v>306</v>
      </c>
    </row>
    <row r="184" spans="1:4" x14ac:dyDescent="0.2">
      <c r="A184" t="s">
        <v>1316</v>
      </c>
      <c r="B184">
        <v>2019</v>
      </c>
      <c r="C184">
        <v>11</v>
      </c>
      <c r="D184">
        <v>93</v>
      </c>
    </row>
    <row r="185" spans="1:4" x14ac:dyDescent="0.2">
      <c r="A185" t="s">
        <v>662</v>
      </c>
      <c r="B185">
        <v>2019</v>
      </c>
      <c r="C185">
        <v>10</v>
      </c>
      <c r="D185">
        <v>48</v>
      </c>
    </row>
    <row r="186" spans="1:4" x14ac:dyDescent="0.2">
      <c r="A186" t="s">
        <v>1836</v>
      </c>
      <c r="B186">
        <v>2019</v>
      </c>
      <c r="C186">
        <v>12</v>
      </c>
      <c r="D186">
        <v>164</v>
      </c>
    </row>
    <row r="187" spans="1:4" x14ac:dyDescent="0.2">
      <c r="A187" t="s">
        <v>515</v>
      </c>
      <c r="B187">
        <v>2019</v>
      </c>
      <c r="C187">
        <v>10</v>
      </c>
      <c r="D187">
        <v>158</v>
      </c>
    </row>
    <row r="188" spans="1:4" x14ac:dyDescent="0.2">
      <c r="A188" t="s">
        <v>1272</v>
      </c>
      <c r="B188">
        <v>2019</v>
      </c>
      <c r="C188">
        <v>11</v>
      </c>
      <c r="D188">
        <v>55</v>
      </c>
    </row>
    <row r="189" spans="1:4" x14ac:dyDescent="0.2">
      <c r="A189" t="s">
        <v>1837</v>
      </c>
      <c r="B189">
        <v>2019</v>
      </c>
      <c r="C189">
        <v>12</v>
      </c>
      <c r="D189">
        <v>262</v>
      </c>
    </row>
    <row r="190" spans="1:4" x14ac:dyDescent="0.2">
      <c r="A190" t="s">
        <v>1838</v>
      </c>
      <c r="B190">
        <v>2019</v>
      </c>
      <c r="C190">
        <v>11</v>
      </c>
      <c r="D190">
        <v>364</v>
      </c>
    </row>
    <row r="191" spans="1:4" x14ac:dyDescent="0.2">
      <c r="A191" t="s">
        <v>886</v>
      </c>
      <c r="B191">
        <v>2019</v>
      </c>
      <c r="C191">
        <v>11</v>
      </c>
      <c r="D191">
        <v>43</v>
      </c>
    </row>
    <row r="192" spans="1:4" x14ac:dyDescent="0.2">
      <c r="A192" t="s">
        <v>972</v>
      </c>
      <c r="B192">
        <v>2019</v>
      </c>
      <c r="C192">
        <v>11</v>
      </c>
      <c r="D192">
        <v>92</v>
      </c>
    </row>
    <row r="193" spans="1:4" x14ac:dyDescent="0.2">
      <c r="A193" t="s">
        <v>1554</v>
      </c>
      <c r="B193">
        <v>2019</v>
      </c>
      <c r="C193">
        <v>12</v>
      </c>
      <c r="D193">
        <v>12</v>
      </c>
    </row>
    <row r="194" spans="1:4" x14ac:dyDescent="0.2">
      <c r="A194" t="s">
        <v>173</v>
      </c>
      <c r="B194">
        <v>2019</v>
      </c>
      <c r="C194">
        <v>11</v>
      </c>
      <c r="D194">
        <v>548</v>
      </c>
    </row>
    <row r="195" spans="1:4" x14ac:dyDescent="0.2">
      <c r="A195" t="s">
        <v>1506</v>
      </c>
      <c r="B195">
        <v>2019</v>
      </c>
      <c r="C195">
        <v>10</v>
      </c>
      <c r="D195">
        <v>46</v>
      </c>
    </row>
    <row r="196" spans="1:4" x14ac:dyDescent="0.2">
      <c r="A196" t="s">
        <v>493</v>
      </c>
      <c r="B196">
        <v>2019</v>
      </c>
      <c r="C196">
        <v>12</v>
      </c>
      <c r="D196">
        <v>157</v>
      </c>
    </row>
    <row r="197" spans="1:4" x14ac:dyDescent="0.2">
      <c r="A197" t="s">
        <v>771</v>
      </c>
      <c r="B197">
        <v>2019</v>
      </c>
      <c r="C197">
        <v>12</v>
      </c>
      <c r="D197">
        <v>100</v>
      </c>
    </row>
    <row r="198" spans="1:4" x14ac:dyDescent="0.2">
      <c r="A198" t="s">
        <v>1009</v>
      </c>
      <c r="B198">
        <v>2019</v>
      </c>
      <c r="C198">
        <v>10</v>
      </c>
      <c r="D198">
        <v>99</v>
      </c>
    </row>
    <row r="199" spans="1:4" x14ac:dyDescent="0.2">
      <c r="A199" t="s">
        <v>1050</v>
      </c>
      <c r="B199">
        <v>2019</v>
      </c>
      <c r="C199">
        <v>11</v>
      </c>
      <c r="D199">
        <v>142</v>
      </c>
    </row>
    <row r="200" spans="1:4" x14ac:dyDescent="0.2">
      <c r="A200" t="s">
        <v>1612</v>
      </c>
      <c r="B200">
        <v>2019</v>
      </c>
      <c r="C200">
        <v>12</v>
      </c>
      <c r="D200">
        <v>41</v>
      </c>
    </row>
    <row r="201" spans="1:4" x14ac:dyDescent="0.2">
      <c r="A201" t="s">
        <v>291</v>
      </c>
      <c r="B201">
        <v>2019</v>
      </c>
      <c r="C201">
        <v>11</v>
      </c>
      <c r="D201">
        <v>140</v>
      </c>
    </row>
    <row r="202" spans="1:4" x14ac:dyDescent="0.2">
      <c r="A202" t="s">
        <v>224</v>
      </c>
      <c r="B202">
        <v>2019</v>
      </c>
      <c r="C202">
        <v>10</v>
      </c>
      <c r="D202">
        <v>155</v>
      </c>
    </row>
    <row r="203" spans="1:4" x14ac:dyDescent="0.2">
      <c r="A203" t="s">
        <v>1465</v>
      </c>
      <c r="B203">
        <v>2019</v>
      </c>
      <c r="C203">
        <v>12</v>
      </c>
      <c r="D203">
        <v>95</v>
      </c>
    </row>
    <row r="204" spans="1:4" x14ac:dyDescent="0.2">
      <c r="A204" t="s">
        <v>1551</v>
      </c>
      <c r="B204">
        <v>2019</v>
      </c>
      <c r="C204">
        <v>12</v>
      </c>
      <c r="D204">
        <v>61</v>
      </c>
    </row>
    <row r="205" spans="1:4" x14ac:dyDescent="0.2">
      <c r="A205" t="s">
        <v>1123</v>
      </c>
      <c r="B205">
        <v>2019</v>
      </c>
      <c r="C205">
        <v>12</v>
      </c>
      <c r="D205">
        <v>66</v>
      </c>
    </row>
    <row r="206" spans="1:4" x14ac:dyDescent="0.2">
      <c r="A206" t="s">
        <v>896</v>
      </c>
      <c r="B206">
        <v>2019</v>
      </c>
      <c r="C206">
        <v>10</v>
      </c>
      <c r="D206">
        <v>89</v>
      </c>
    </row>
    <row r="207" spans="1:4" x14ac:dyDescent="0.2">
      <c r="A207" t="s">
        <v>951</v>
      </c>
      <c r="B207">
        <v>2019</v>
      </c>
      <c r="C207">
        <v>12</v>
      </c>
      <c r="D207">
        <v>96</v>
      </c>
    </row>
    <row r="208" spans="1:4" x14ac:dyDescent="0.2">
      <c r="A208" t="s">
        <v>1378</v>
      </c>
      <c r="B208">
        <v>2019</v>
      </c>
      <c r="C208">
        <v>10</v>
      </c>
      <c r="D208">
        <v>58</v>
      </c>
    </row>
    <row r="209" spans="1:4" x14ac:dyDescent="0.2">
      <c r="A209" t="s">
        <v>1839</v>
      </c>
      <c r="B209">
        <v>2019</v>
      </c>
      <c r="C209">
        <v>12</v>
      </c>
      <c r="D209">
        <v>57</v>
      </c>
    </row>
    <row r="210" spans="1:4" x14ac:dyDescent="0.2">
      <c r="A210" t="s">
        <v>181</v>
      </c>
      <c r="B210">
        <v>2019</v>
      </c>
      <c r="C210">
        <v>11</v>
      </c>
      <c r="D210">
        <v>272</v>
      </c>
    </row>
    <row r="211" spans="1:4" x14ac:dyDescent="0.2">
      <c r="A211" t="s">
        <v>1840</v>
      </c>
      <c r="B211">
        <v>2019</v>
      </c>
      <c r="C211">
        <v>12</v>
      </c>
      <c r="D211">
        <v>125</v>
      </c>
    </row>
    <row r="212" spans="1:4" x14ac:dyDescent="0.2">
      <c r="A212" t="s">
        <v>1838</v>
      </c>
      <c r="B212">
        <v>2019</v>
      </c>
      <c r="C212">
        <v>12</v>
      </c>
      <c r="D212">
        <v>407</v>
      </c>
    </row>
    <row r="213" spans="1:4" x14ac:dyDescent="0.2">
      <c r="A213" t="s">
        <v>1841</v>
      </c>
      <c r="B213">
        <v>2019</v>
      </c>
      <c r="C213">
        <v>10</v>
      </c>
      <c r="D213">
        <v>70</v>
      </c>
    </row>
    <row r="214" spans="1:4" x14ac:dyDescent="0.2">
      <c r="A214" t="s">
        <v>1260</v>
      </c>
      <c r="B214">
        <v>2019</v>
      </c>
      <c r="C214">
        <v>10</v>
      </c>
      <c r="D214">
        <v>39</v>
      </c>
    </row>
    <row r="215" spans="1:4" x14ac:dyDescent="0.2">
      <c r="A215" t="s">
        <v>1374</v>
      </c>
      <c r="B215">
        <v>2019</v>
      </c>
      <c r="C215">
        <v>12</v>
      </c>
      <c r="D215">
        <v>74</v>
      </c>
    </row>
    <row r="216" spans="1:4" x14ac:dyDescent="0.2">
      <c r="A216" t="s">
        <v>1842</v>
      </c>
      <c r="B216">
        <v>2019</v>
      </c>
      <c r="C216">
        <v>10</v>
      </c>
      <c r="D216">
        <v>263</v>
      </c>
    </row>
    <row r="217" spans="1:4" x14ac:dyDescent="0.2">
      <c r="A217" t="s">
        <v>195</v>
      </c>
      <c r="B217">
        <v>2019</v>
      </c>
      <c r="C217">
        <v>10</v>
      </c>
      <c r="D217">
        <v>290</v>
      </c>
    </row>
    <row r="218" spans="1:4" x14ac:dyDescent="0.2">
      <c r="A218" t="s">
        <v>528</v>
      </c>
      <c r="B218">
        <v>2019</v>
      </c>
      <c r="C218">
        <v>11</v>
      </c>
      <c r="D218">
        <v>164</v>
      </c>
    </row>
    <row r="219" spans="1:4" x14ac:dyDescent="0.2">
      <c r="A219" t="s">
        <v>205</v>
      </c>
      <c r="B219">
        <v>2019</v>
      </c>
      <c r="C219">
        <v>10</v>
      </c>
      <c r="D219">
        <v>418</v>
      </c>
    </row>
    <row r="220" spans="1:4" x14ac:dyDescent="0.2">
      <c r="A220" t="s">
        <v>1720</v>
      </c>
      <c r="B220">
        <v>2019</v>
      </c>
      <c r="C220">
        <v>11</v>
      </c>
      <c r="D220">
        <v>19</v>
      </c>
    </row>
    <row r="221" spans="1:4" x14ac:dyDescent="0.2">
      <c r="A221" t="s">
        <v>1258</v>
      </c>
      <c r="B221">
        <v>2019</v>
      </c>
      <c r="C221">
        <v>12</v>
      </c>
      <c r="D221">
        <v>87</v>
      </c>
    </row>
    <row r="222" spans="1:4" x14ac:dyDescent="0.2">
      <c r="A222" t="s">
        <v>351</v>
      </c>
      <c r="B222">
        <v>2019</v>
      </c>
      <c r="C222">
        <v>12</v>
      </c>
      <c r="D222">
        <v>365</v>
      </c>
    </row>
    <row r="223" spans="1:4" x14ac:dyDescent="0.2">
      <c r="A223" t="s">
        <v>351</v>
      </c>
      <c r="B223">
        <v>2019</v>
      </c>
      <c r="C223">
        <v>11</v>
      </c>
      <c r="D223">
        <v>309</v>
      </c>
    </row>
    <row r="224" spans="1:4" x14ac:dyDescent="0.2">
      <c r="A224" t="s">
        <v>333</v>
      </c>
      <c r="B224">
        <v>2019</v>
      </c>
      <c r="C224">
        <v>11</v>
      </c>
      <c r="D224">
        <v>138</v>
      </c>
    </row>
    <row r="225" spans="1:4" x14ac:dyDescent="0.2">
      <c r="A225" t="s">
        <v>392</v>
      </c>
      <c r="B225">
        <v>2019</v>
      </c>
      <c r="C225">
        <v>12</v>
      </c>
      <c r="D225">
        <v>319</v>
      </c>
    </row>
    <row r="226" spans="1:4" x14ac:dyDescent="0.2">
      <c r="A226" t="s">
        <v>997</v>
      </c>
      <c r="B226">
        <v>2019</v>
      </c>
      <c r="C226">
        <v>11</v>
      </c>
      <c r="D226">
        <v>294</v>
      </c>
    </row>
    <row r="227" spans="1:4" x14ac:dyDescent="0.2">
      <c r="A227" t="s">
        <v>1170</v>
      </c>
      <c r="B227">
        <v>2019</v>
      </c>
      <c r="C227">
        <v>12</v>
      </c>
      <c r="D227">
        <v>41</v>
      </c>
    </row>
    <row r="228" spans="1:4" x14ac:dyDescent="0.2">
      <c r="A228" t="s">
        <v>542</v>
      </c>
      <c r="B228">
        <v>2019</v>
      </c>
      <c r="C228">
        <v>10</v>
      </c>
      <c r="D228">
        <v>153</v>
      </c>
    </row>
    <row r="229" spans="1:4" x14ac:dyDescent="0.2">
      <c r="A229" t="s">
        <v>1604</v>
      </c>
      <c r="B229">
        <v>2019</v>
      </c>
      <c r="C229">
        <v>11</v>
      </c>
      <c r="D229">
        <v>22</v>
      </c>
    </row>
    <row r="230" spans="1:4" x14ac:dyDescent="0.2">
      <c r="A230" t="s">
        <v>246</v>
      </c>
      <c r="B230">
        <v>2019</v>
      </c>
      <c r="C230">
        <v>10</v>
      </c>
      <c r="D230">
        <v>218</v>
      </c>
    </row>
    <row r="231" spans="1:4" x14ac:dyDescent="0.2">
      <c r="A231" t="s">
        <v>813</v>
      </c>
      <c r="B231">
        <v>2019</v>
      </c>
      <c r="C231">
        <v>10</v>
      </c>
      <c r="D231">
        <v>84</v>
      </c>
    </row>
    <row r="232" spans="1:4" x14ac:dyDescent="0.2">
      <c r="A232" t="s">
        <v>564</v>
      </c>
      <c r="B232">
        <v>2019</v>
      </c>
      <c r="C232">
        <v>12</v>
      </c>
      <c r="D232">
        <v>125</v>
      </c>
    </row>
    <row r="233" spans="1:4" x14ac:dyDescent="0.2">
      <c r="A233" t="s">
        <v>212</v>
      </c>
      <c r="B233">
        <v>2019</v>
      </c>
      <c r="C233">
        <v>12</v>
      </c>
      <c r="D233">
        <v>338</v>
      </c>
    </row>
    <row r="234" spans="1:4" x14ac:dyDescent="0.2">
      <c r="A234" t="s">
        <v>71</v>
      </c>
      <c r="B234">
        <v>2019</v>
      </c>
      <c r="C234">
        <v>10</v>
      </c>
      <c r="D234">
        <v>21</v>
      </c>
    </row>
    <row r="235" spans="1:4" x14ac:dyDescent="0.2">
      <c r="A235" t="s">
        <v>377</v>
      </c>
      <c r="B235">
        <v>2019</v>
      </c>
      <c r="C235">
        <v>12</v>
      </c>
      <c r="D235">
        <v>371</v>
      </c>
    </row>
    <row r="236" spans="1:4" x14ac:dyDescent="0.2">
      <c r="A236" t="s">
        <v>1439</v>
      </c>
      <c r="B236">
        <v>2019</v>
      </c>
      <c r="C236">
        <v>12</v>
      </c>
      <c r="D236">
        <v>98</v>
      </c>
    </row>
    <row r="237" spans="1:4" x14ac:dyDescent="0.2">
      <c r="A237" t="s">
        <v>359</v>
      </c>
      <c r="B237">
        <v>2019</v>
      </c>
      <c r="C237">
        <v>10</v>
      </c>
      <c r="D237">
        <v>284</v>
      </c>
    </row>
    <row r="238" spans="1:4" x14ac:dyDescent="0.2">
      <c r="A238" t="s">
        <v>1200</v>
      </c>
      <c r="B238">
        <v>2019</v>
      </c>
      <c r="C238">
        <v>11</v>
      </c>
      <c r="D238">
        <v>110</v>
      </c>
    </row>
    <row r="239" spans="1:4" x14ac:dyDescent="0.2">
      <c r="A239" t="s">
        <v>462</v>
      </c>
      <c r="B239">
        <v>2019</v>
      </c>
      <c r="C239">
        <v>12</v>
      </c>
      <c r="D239">
        <v>211</v>
      </c>
    </row>
    <row r="240" spans="1:4" x14ac:dyDescent="0.2">
      <c r="A240" t="s">
        <v>367</v>
      </c>
      <c r="B240">
        <v>2019</v>
      </c>
      <c r="C240">
        <v>10</v>
      </c>
      <c r="D240">
        <v>148</v>
      </c>
    </row>
    <row r="241" spans="1:4" x14ac:dyDescent="0.2">
      <c r="A241" t="s">
        <v>860</v>
      </c>
      <c r="B241">
        <v>2019</v>
      </c>
      <c r="C241">
        <v>11</v>
      </c>
      <c r="D241">
        <v>123</v>
      </c>
    </row>
    <row r="242" spans="1:4" x14ac:dyDescent="0.2">
      <c r="A242" t="s">
        <v>384</v>
      </c>
      <c r="B242">
        <v>2019</v>
      </c>
      <c r="C242">
        <v>10</v>
      </c>
      <c r="D242">
        <v>220</v>
      </c>
    </row>
    <row r="243" spans="1:4" x14ac:dyDescent="0.2">
      <c r="A243" t="s">
        <v>735</v>
      </c>
      <c r="B243">
        <v>2019</v>
      </c>
      <c r="C243">
        <v>11</v>
      </c>
      <c r="D243">
        <v>62</v>
      </c>
    </row>
    <row r="244" spans="1:4" x14ac:dyDescent="0.2">
      <c r="A244" t="s">
        <v>792</v>
      </c>
      <c r="B244">
        <v>2019</v>
      </c>
      <c r="C244">
        <v>11</v>
      </c>
      <c r="D244">
        <v>144</v>
      </c>
    </row>
    <row r="245" spans="1:4" x14ac:dyDescent="0.2">
      <c r="A245" t="s">
        <v>776</v>
      </c>
      <c r="B245">
        <v>2019</v>
      </c>
      <c r="C245">
        <v>12</v>
      </c>
      <c r="D245">
        <v>115</v>
      </c>
    </row>
    <row r="246" spans="1:4" x14ac:dyDescent="0.2">
      <c r="A246" t="s">
        <v>407</v>
      </c>
      <c r="B246">
        <v>2019</v>
      </c>
      <c r="C246">
        <v>10</v>
      </c>
      <c r="D246">
        <v>137</v>
      </c>
    </row>
    <row r="247" spans="1:4" x14ac:dyDescent="0.2">
      <c r="A247" t="s">
        <v>710</v>
      </c>
      <c r="B247">
        <v>2019</v>
      </c>
      <c r="C247">
        <v>10</v>
      </c>
      <c r="D247">
        <v>89</v>
      </c>
    </row>
    <row r="248" spans="1:4" x14ac:dyDescent="0.2">
      <c r="A248" t="s">
        <v>568</v>
      </c>
      <c r="B248">
        <v>2019</v>
      </c>
      <c r="C248">
        <v>12</v>
      </c>
      <c r="D248">
        <v>82</v>
      </c>
    </row>
    <row r="249" spans="1:4" x14ac:dyDescent="0.2">
      <c r="A249" t="s">
        <v>730</v>
      </c>
      <c r="B249">
        <v>2019</v>
      </c>
      <c r="C249">
        <v>11</v>
      </c>
      <c r="D249">
        <v>150</v>
      </c>
    </row>
    <row r="250" spans="1:4" x14ac:dyDescent="0.2">
      <c r="A250" t="s">
        <v>842</v>
      </c>
      <c r="B250">
        <v>2019</v>
      </c>
      <c r="C250">
        <v>10</v>
      </c>
      <c r="D250">
        <v>86</v>
      </c>
    </row>
    <row r="251" spans="1:4" x14ac:dyDescent="0.2">
      <c r="A251" t="s">
        <v>208</v>
      </c>
      <c r="B251">
        <v>2019</v>
      </c>
      <c r="C251">
        <v>10</v>
      </c>
      <c r="D251">
        <v>252</v>
      </c>
    </row>
    <row r="252" spans="1:4" x14ac:dyDescent="0.2">
      <c r="A252" t="s">
        <v>288</v>
      </c>
      <c r="B252">
        <v>2019</v>
      </c>
      <c r="C252">
        <v>12</v>
      </c>
      <c r="D252">
        <v>211</v>
      </c>
    </row>
    <row r="253" spans="1:4" x14ac:dyDescent="0.2">
      <c r="A253" t="s">
        <v>262</v>
      </c>
      <c r="B253">
        <v>2019</v>
      </c>
      <c r="C253">
        <v>10</v>
      </c>
      <c r="D253">
        <v>90</v>
      </c>
    </row>
    <row r="254" spans="1:4" x14ac:dyDescent="0.2">
      <c r="A254" t="s">
        <v>1150</v>
      </c>
      <c r="B254">
        <v>2019</v>
      </c>
      <c r="C254">
        <v>10</v>
      </c>
      <c r="D254">
        <v>45</v>
      </c>
    </row>
    <row r="255" spans="1:4" x14ac:dyDescent="0.2">
      <c r="A255" t="s">
        <v>1556</v>
      </c>
      <c r="B255">
        <v>2019</v>
      </c>
      <c r="C255">
        <v>12</v>
      </c>
      <c r="D255">
        <v>44</v>
      </c>
    </row>
    <row r="256" spans="1:4" x14ac:dyDescent="0.2">
      <c r="A256" t="s">
        <v>891</v>
      </c>
      <c r="B256">
        <v>2019</v>
      </c>
      <c r="C256">
        <v>10</v>
      </c>
      <c r="D256">
        <v>109</v>
      </c>
    </row>
    <row r="257" spans="1:4" x14ac:dyDescent="0.2">
      <c r="A257" t="s">
        <v>67</v>
      </c>
      <c r="B257">
        <v>2019</v>
      </c>
      <c r="C257">
        <v>12</v>
      </c>
      <c r="D257">
        <v>34</v>
      </c>
    </row>
    <row r="258" spans="1:4" x14ac:dyDescent="0.2">
      <c r="A258" t="s">
        <v>581</v>
      </c>
      <c r="B258">
        <v>2019</v>
      </c>
      <c r="C258">
        <v>10</v>
      </c>
      <c r="D258">
        <v>109</v>
      </c>
    </row>
    <row r="259" spans="1:4" x14ac:dyDescent="0.2">
      <c r="A259" t="s">
        <v>336</v>
      </c>
      <c r="B259">
        <v>2019</v>
      </c>
      <c r="C259">
        <v>11</v>
      </c>
      <c r="D259">
        <v>170</v>
      </c>
    </row>
    <row r="260" spans="1:4" x14ac:dyDescent="0.2">
      <c r="A260" t="s">
        <v>1138</v>
      </c>
      <c r="B260">
        <v>2019</v>
      </c>
      <c r="C260">
        <v>10</v>
      </c>
      <c r="D260">
        <v>87</v>
      </c>
    </row>
    <row r="261" spans="1:4" x14ac:dyDescent="0.2">
      <c r="A261" t="s">
        <v>1114</v>
      </c>
      <c r="B261">
        <v>2019</v>
      </c>
      <c r="C261">
        <v>11</v>
      </c>
      <c r="D261">
        <v>70</v>
      </c>
    </row>
    <row r="262" spans="1:4" x14ac:dyDescent="0.2">
      <c r="A262" t="s">
        <v>1009</v>
      </c>
      <c r="B262">
        <v>2019</v>
      </c>
      <c r="C262">
        <v>12</v>
      </c>
      <c r="D262">
        <v>90</v>
      </c>
    </row>
    <row r="263" spans="1:4" x14ac:dyDescent="0.2">
      <c r="A263" t="s">
        <v>336</v>
      </c>
      <c r="B263">
        <v>2019</v>
      </c>
      <c r="C263">
        <v>10</v>
      </c>
      <c r="D263">
        <v>138</v>
      </c>
    </row>
    <row r="264" spans="1:4" x14ac:dyDescent="0.2">
      <c r="A264" t="s">
        <v>420</v>
      </c>
      <c r="B264">
        <v>2019</v>
      </c>
      <c r="C264">
        <v>10</v>
      </c>
      <c r="D264">
        <v>93</v>
      </c>
    </row>
    <row r="265" spans="1:4" x14ac:dyDescent="0.2">
      <c r="A265" t="s">
        <v>630</v>
      </c>
      <c r="B265">
        <v>2019</v>
      </c>
      <c r="C265">
        <v>11</v>
      </c>
      <c r="D265">
        <v>78</v>
      </c>
    </row>
    <row r="266" spans="1:4" x14ac:dyDescent="0.2">
      <c r="A266" t="s">
        <v>1236</v>
      </c>
      <c r="B266">
        <v>2019</v>
      </c>
      <c r="C266">
        <v>12</v>
      </c>
      <c r="D266">
        <v>42</v>
      </c>
    </row>
    <row r="267" spans="1:4" x14ac:dyDescent="0.2">
      <c r="A267" t="s">
        <v>195</v>
      </c>
      <c r="B267">
        <v>2019</v>
      </c>
      <c r="C267">
        <v>11</v>
      </c>
      <c r="D267">
        <v>312</v>
      </c>
    </row>
    <row r="268" spans="1:4" x14ac:dyDescent="0.2">
      <c r="A268" t="s">
        <v>221</v>
      </c>
      <c r="B268">
        <v>2019</v>
      </c>
      <c r="C268">
        <v>11</v>
      </c>
      <c r="D268">
        <v>383</v>
      </c>
    </row>
    <row r="269" spans="1:4" x14ac:dyDescent="0.2">
      <c r="A269" t="s">
        <v>360</v>
      </c>
      <c r="B269">
        <v>2019</v>
      </c>
      <c r="C269">
        <v>12</v>
      </c>
      <c r="D269">
        <v>238</v>
      </c>
    </row>
    <row r="270" spans="1:4" x14ac:dyDescent="0.2">
      <c r="A270" t="s">
        <v>976</v>
      </c>
      <c r="B270">
        <v>2019</v>
      </c>
      <c r="C270">
        <v>11</v>
      </c>
      <c r="D270">
        <v>59</v>
      </c>
    </row>
    <row r="271" spans="1:4" x14ac:dyDescent="0.2">
      <c r="A271" t="s">
        <v>26</v>
      </c>
      <c r="B271">
        <v>2019</v>
      </c>
      <c r="C271">
        <v>10</v>
      </c>
      <c r="D271">
        <v>78</v>
      </c>
    </row>
    <row r="272" spans="1:4" x14ac:dyDescent="0.2">
      <c r="A272" t="s">
        <v>219</v>
      </c>
      <c r="B272">
        <v>2019</v>
      </c>
      <c r="C272">
        <v>12</v>
      </c>
      <c r="D272">
        <v>297</v>
      </c>
    </row>
    <row r="273" spans="1:4" x14ac:dyDescent="0.2">
      <c r="A273" t="s">
        <v>787</v>
      </c>
      <c r="B273">
        <v>2019</v>
      </c>
      <c r="C273">
        <v>11</v>
      </c>
      <c r="D273">
        <v>101</v>
      </c>
    </row>
    <row r="274" spans="1:4" x14ac:dyDescent="0.2">
      <c r="A274" t="s">
        <v>239</v>
      </c>
      <c r="B274">
        <v>2019</v>
      </c>
      <c r="C274">
        <v>10</v>
      </c>
      <c r="D274">
        <v>333</v>
      </c>
    </row>
    <row r="275" spans="1:4" x14ac:dyDescent="0.2">
      <c r="A275" t="s">
        <v>180</v>
      </c>
      <c r="B275">
        <v>2019</v>
      </c>
      <c r="C275">
        <v>12</v>
      </c>
      <c r="D275">
        <v>383</v>
      </c>
    </row>
    <row r="276" spans="1:4" x14ac:dyDescent="0.2">
      <c r="A276" t="s">
        <v>171</v>
      </c>
      <c r="B276">
        <v>2019</v>
      </c>
      <c r="C276">
        <v>10</v>
      </c>
      <c r="D276">
        <v>580</v>
      </c>
    </row>
    <row r="277" spans="1:4" x14ac:dyDescent="0.2">
      <c r="A277" t="s">
        <v>1843</v>
      </c>
      <c r="B277">
        <v>2019</v>
      </c>
      <c r="C277">
        <v>11</v>
      </c>
      <c r="D277">
        <v>139</v>
      </c>
    </row>
    <row r="278" spans="1:4" x14ac:dyDescent="0.2">
      <c r="A278" t="s">
        <v>1185</v>
      </c>
      <c r="B278">
        <v>2019</v>
      </c>
      <c r="C278">
        <v>10</v>
      </c>
      <c r="D278">
        <v>147</v>
      </c>
    </row>
    <row r="279" spans="1:4" x14ac:dyDescent="0.2">
      <c r="A279" t="s">
        <v>1268</v>
      </c>
      <c r="B279">
        <v>2019</v>
      </c>
      <c r="C279">
        <v>10</v>
      </c>
      <c r="D279">
        <v>74</v>
      </c>
    </row>
    <row r="280" spans="1:4" x14ac:dyDescent="0.2">
      <c r="A280" t="s">
        <v>655</v>
      </c>
      <c r="B280">
        <v>2019</v>
      </c>
      <c r="C280">
        <v>10</v>
      </c>
      <c r="D280">
        <v>315</v>
      </c>
    </row>
    <row r="281" spans="1:4" x14ac:dyDescent="0.2">
      <c r="A281" t="s">
        <v>799</v>
      </c>
      <c r="B281">
        <v>2019</v>
      </c>
      <c r="C281">
        <v>10</v>
      </c>
      <c r="D281">
        <v>121</v>
      </c>
    </row>
    <row r="282" spans="1:4" x14ac:dyDescent="0.2">
      <c r="A282" t="s">
        <v>1844</v>
      </c>
      <c r="B282">
        <v>2019</v>
      </c>
      <c r="C282">
        <v>12</v>
      </c>
      <c r="D282">
        <v>46</v>
      </c>
    </row>
    <row r="283" spans="1:4" x14ac:dyDescent="0.2">
      <c r="A283" t="s">
        <v>730</v>
      </c>
      <c r="B283">
        <v>2019</v>
      </c>
      <c r="C283">
        <v>10</v>
      </c>
      <c r="D283">
        <v>143</v>
      </c>
    </row>
    <row r="284" spans="1:4" x14ac:dyDescent="0.2">
      <c r="A284" t="s">
        <v>843</v>
      </c>
      <c r="B284">
        <v>2019</v>
      </c>
      <c r="C284">
        <v>10</v>
      </c>
      <c r="D284">
        <v>78</v>
      </c>
    </row>
    <row r="285" spans="1:4" x14ac:dyDescent="0.2">
      <c r="A285" t="s">
        <v>850</v>
      </c>
      <c r="B285">
        <v>2019</v>
      </c>
      <c r="C285">
        <v>10</v>
      </c>
      <c r="D285">
        <v>83</v>
      </c>
    </row>
    <row r="286" spans="1:4" x14ac:dyDescent="0.2">
      <c r="A286" t="s">
        <v>78</v>
      </c>
      <c r="B286">
        <v>2019</v>
      </c>
      <c r="C286">
        <v>11</v>
      </c>
      <c r="D286">
        <v>18</v>
      </c>
    </row>
    <row r="287" spans="1:4" x14ac:dyDescent="0.2">
      <c r="A287" t="s">
        <v>1845</v>
      </c>
      <c r="B287">
        <v>2019</v>
      </c>
      <c r="C287">
        <v>11</v>
      </c>
      <c r="D287">
        <v>94</v>
      </c>
    </row>
    <row r="288" spans="1:4" x14ac:dyDescent="0.2">
      <c r="A288" t="s">
        <v>1829</v>
      </c>
      <c r="B288">
        <v>2019</v>
      </c>
      <c r="C288">
        <v>11</v>
      </c>
      <c r="D288">
        <v>260</v>
      </c>
    </row>
    <row r="289" spans="1:4" x14ac:dyDescent="0.2">
      <c r="A289" t="s">
        <v>181</v>
      </c>
      <c r="B289">
        <v>2019</v>
      </c>
      <c r="C289">
        <v>12</v>
      </c>
      <c r="D289">
        <v>308</v>
      </c>
    </row>
    <row r="290" spans="1:4" x14ac:dyDescent="0.2">
      <c r="A290" t="s">
        <v>864</v>
      </c>
      <c r="B290">
        <v>2019</v>
      </c>
      <c r="C290">
        <v>10</v>
      </c>
      <c r="D290">
        <v>50</v>
      </c>
    </row>
    <row r="291" spans="1:4" x14ac:dyDescent="0.2">
      <c r="A291" t="s">
        <v>659</v>
      </c>
      <c r="B291">
        <v>2019</v>
      </c>
      <c r="C291">
        <v>12</v>
      </c>
      <c r="D291">
        <v>256</v>
      </c>
    </row>
    <row r="292" spans="1:4" x14ac:dyDescent="0.2">
      <c r="A292" t="s">
        <v>1846</v>
      </c>
      <c r="B292">
        <v>2019</v>
      </c>
      <c r="C292">
        <v>11</v>
      </c>
      <c r="D292">
        <v>356</v>
      </c>
    </row>
    <row r="293" spans="1:4" x14ac:dyDescent="0.2">
      <c r="A293" t="s">
        <v>1809</v>
      </c>
      <c r="B293">
        <v>2019</v>
      </c>
      <c r="C293">
        <v>12</v>
      </c>
      <c r="D293">
        <v>119</v>
      </c>
    </row>
    <row r="294" spans="1:4" x14ac:dyDescent="0.2">
      <c r="A294" t="s">
        <v>1847</v>
      </c>
      <c r="B294">
        <v>2019</v>
      </c>
      <c r="C294">
        <v>12</v>
      </c>
      <c r="D294">
        <v>80</v>
      </c>
    </row>
    <row r="295" spans="1:4" x14ac:dyDescent="0.2">
      <c r="A295" t="s">
        <v>1848</v>
      </c>
      <c r="B295">
        <v>2019</v>
      </c>
      <c r="C295">
        <v>12</v>
      </c>
      <c r="D295">
        <v>96</v>
      </c>
    </row>
    <row r="296" spans="1:4" x14ac:dyDescent="0.2">
      <c r="A296" t="s">
        <v>350</v>
      </c>
      <c r="B296">
        <v>2019</v>
      </c>
      <c r="C296">
        <v>11</v>
      </c>
      <c r="D296">
        <v>256</v>
      </c>
    </row>
    <row r="297" spans="1:4" x14ac:dyDescent="0.2">
      <c r="A297" t="s">
        <v>1408</v>
      </c>
      <c r="B297">
        <v>2019</v>
      </c>
      <c r="C297">
        <v>12</v>
      </c>
      <c r="D297">
        <v>111</v>
      </c>
    </row>
    <row r="298" spans="1:4" x14ac:dyDescent="0.2">
      <c r="A298" t="s">
        <v>1528</v>
      </c>
      <c r="B298">
        <v>2019</v>
      </c>
      <c r="C298">
        <v>11</v>
      </c>
      <c r="D298">
        <v>12</v>
      </c>
    </row>
    <row r="299" spans="1:4" x14ac:dyDescent="0.2">
      <c r="A299" t="s">
        <v>184</v>
      </c>
      <c r="B299">
        <v>2019</v>
      </c>
      <c r="C299">
        <v>11</v>
      </c>
      <c r="D299">
        <v>293</v>
      </c>
    </row>
    <row r="300" spans="1:4" x14ac:dyDescent="0.2">
      <c r="A300" t="s">
        <v>1849</v>
      </c>
      <c r="B300">
        <v>2019</v>
      </c>
      <c r="C300">
        <v>11</v>
      </c>
      <c r="D300">
        <v>459</v>
      </c>
    </row>
    <row r="301" spans="1:4" x14ac:dyDescent="0.2">
      <c r="A301" t="s">
        <v>1850</v>
      </c>
      <c r="B301">
        <v>2019</v>
      </c>
      <c r="C301">
        <v>10</v>
      </c>
      <c r="D301">
        <v>76</v>
      </c>
    </row>
    <row r="302" spans="1:4" x14ac:dyDescent="0.2">
      <c r="A302" t="s">
        <v>394</v>
      </c>
      <c r="B302">
        <v>2019</v>
      </c>
      <c r="C302">
        <v>10</v>
      </c>
      <c r="D302">
        <v>199</v>
      </c>
    </row>
    <row r="303" spans="1:4" x14ac:dyDescent="0.2">
      <c r="A303" t="s">
        <v>653</v>
      </c>
      <c r="B303">
        <v>2019</v>
      </c>
      <c r="C303">
        <v>12</v>
      </c>
      <c r="D303">
        <v>174</v>
      </c>
    </row>
    <row r="304" spans="1:4" x14ac:dyDescent="0.2">
      <c r="A304" t="s">
        <v>1851</v>
      </c>
      <c r="B304">
        <v>2019</v>
      </c>
      <c r="C304">
        <v>11</v>
      </c>
      <c r="D304">
        <v>77</v>
      </c>
    </row>
    <row r="305" spans="1:4" x14ac:dyDescent="0.2">
      <c r="A305" t="s">
        <v>646</v>
      </c>
      <c r="B305">
        <v>2019</v>
      </c>
      <c r="C305">
        <v>10</v>
      </c>
      <c r="D305">
        <v>87</v>
      </c>
    </row>
    <row r="306" spans="1:4" x14ac:dyDescent="0.2">
      <c r="A306" t="s">
        <v>559</v>
      </c>
      <c r="B306">
        <v>2019</v>
      </c>
      <c r="C306">
        <v>10</v>
      </c>
      <c r="D306">
        <v>196</v>
      </c>
    </row>
    <row r="307" spans="1:4" x14ac:dyDescent="0.2">
      <c r="A307" t="s">
        <v>1258</v>
      </c>
      <c r="B307">
        <v>2019</v>
      </c>
      <c r="C307">
        <v>10</v>
      </c>
      <c r="D307">
        <v>64</v>
      </c>
    </row>
    <row r="308" spans="1:4" x14ac:dyDescent="0.2">
      <c r="A308" t="s">
        <v>1089</v>
      </c>
      <c r="B308">
        <v>2019</v>
      </c>
      <c r="C308">
        <v>10</v>
      </c>
      <c r="D308">
        <v>55</v>
      </c>
    </row>
    <row r="309" spans="1:4" x14ac:dyDescent="0.2">
      <c r="A309" t="s">
        <v>842</v>
      </c>
      <c r="B309">
        <v>2019</v>
      </c>
      <c r="C309">
        <v>11</v>
      </c>
      <c r="D309">
        <v>66</v>
      </c>
    </row>
    <row r="310" spans="1:4" x14ac:dyDescent="0.2">
      <c r="A310" t="s">
        <v>233</v>
      </c>
      <c r="B310">
        <v>2019</v>
      </c>
      <c r="C310">
        <v>10</v>
      </c>
      <c r="D310">
        <v>273</v>
      </c>
    </row>
    <row r="311" spans="1:4" x14ac:dyDescent="0.2">
      <c r="A311" t="s">
        <v>1852</v>
      </c>
      <c r="B311">
        <v>2019</v>
      </c>
      <c r="C311">
        <v>12</v>
      </c>
      <c r="D311">
        <v>163</v>
      </c>
    </row>
    <row r="312" spans="1:4" x14ac:dyDescent="0.2">
      <c r="A312" t="s">
        <v>1853</v>
      </c>
      <c r="B312">
        <v>2019</v>
      </c>
      <c r="C312">
        <v>10</v>
      </c>
      <c r="D312">
        <v>32</v>
      </c>
    </row>
    <row r="313" spans="1:4" x14ac:dyDescent="0.2">
      <c r="A313" t="s">
        <v>1116</v>
      </c>
      <c r="B313">
        <v>2019</v>
      </c>
      <c r="C313">
        <v>10</v>
      </c>
      <c r="D313">
        <v>100</v>
      </c>
    </row>
    <row r="314" spans="1:4" x14ac:dyDescent="0.2">
      <c r="A314" t="s">
        <v>1854</v>
      </c>
      <c r="B314">
        <v>2019</v>
      </c>
      <c r="C314">
        <v>12</v>
      </c>
      <c r="D314">
        <v>61</v>
      </c>
    </row>
    <row r="315" spans="1:4" x14ac:dyDescent="0.2">
      <c r="A315" t="s">
        <v>1447</v>
      </c>
      <c r="B315">
        <v>2019</v>
      </c>
      <c r="C315">
        <v>12</v>
      </c>
      <c r="D315">
        <v>82</v>
      </c>
    </row>
    <row r="316" spans="1:4" x14ac:dyDescent="0.2">
      <c r="A316" t="s">
        <v>243</v>
      </c>
      <c r="B316">
        <v>2019</v>
      </c>
      <c r="C316">
        <v>11</v>
      </c>
      <c r="D316">
        <v>249</v>
      </c>
    </row>
    <row r="317" spans="1:4" x14ac:dyDescent="0.2">
      <c r="A317" t="s">
        <v>69</v>
      </c>
      <c r="B317">
        <v>2019</v>
      </c>
      <c r="C317">
        <v>12</v>
      </c>
      <c r="D317">
        <v>28</v>
      </c>
    </row>
    <row r="318" spans="1:4" x14ac:dyDescent="0.2">
      <c r="A318" t="s">
        <v>1843</v>
      </c>
      <c r="B318">
        <v>2019</v>
      </c>
      <c r="C318">
        <v>12</v>
      </c>
      <c r="D318">
        <v>161</v>
      </c>
    </row>
    <row r="319" spans="1:4" x14ac:dyDescent="0.2">
      <c r="A319" t="s">
        <v>1855</v>
      </c>
      <c r="B319">
        <v>2019</v>
      </c>
      <c r="C319">
        <v>11</v>
      </c>
      <c r="D319">
        <v>90</v>
      </c>
    </row>
    <row r="320" spans="1:4" x14ac:dyDescent="0.2">
      <c r="A320" t="s">
        <v>190</v>
      </c>
      <c r="B320">
        <v>2019</v>
      </c>
      <c r="C320">
        <v>11</v>
      </c>
      <c r="D320">
        <v>277</v>
      </c>
    </row>
    <row r="321" spans="1:4" x14ac:dyDescent="0.2">
      <c r="A321" t="s">
        <v>1600</v>
      </c>
      <c r="B321">
        <v>2019</v>
      </c>
      <c r="C321">
        <v>10</v>
      </c>
      <c r="D321">
        <v>22</v>
      </c>
    </row>
    <row r="322" spans="1:4" x14ac:dyDescent="0.2">
      <c r="A322" t="s">
        <v>1810</v>
      </c>
      <c r="B322">
        <v>2019</v>
      </c>
      <c r="C322">
        <v>12</v>
      </c>
      <c r="D322">
        <v>32</v>
      </c>
    </row>
    <row r="323" spans="1:4" x14ac:dyDescent="0.2">
      <c r="A323" t="s">
        <v>310</v>
      </c>
      <c r="B323">
        <v>2019</v>
      </c>
      <c r="C323">
        <v>11</v>
      </c>
      <c r="D323">
        <v>230</v>
      </c>
    </row>
    <row r="324" spans="1:4" x14ac:dyDescent="0.2">
      <c r="A324" t="s">
        <v>558</v>
      </c>
      <c r="B324">
        <v>2019</v>
      </c>
      <c r="C324">
        <v>10</v>
      </c>
      <c r="D324">
        <v>206</v>
      </c>
    </row>
    <row r="325" spans="1:4" x14ac:dyDescent="0.2">
      <c r="A325" t="s">
        <v>766</v>
      </c>
      <c r="B325">
        <v>2019</v>
      </c>
      <c r="C325">
        <v>12</v>
      </c>
      <c r="D325">
        <v>127</v>
      </c>
    </row>
    <row r="326" spans="1:4" x14ac:dyDescent="0.2">
      <c r="A326" t="s">
        <v>772</v>
      </c>
      <c r="B326">
        <v>2019</v>
      </c>
      <c r="C326">
        <v>11</v>
      </c>
      <c r="D326">
        <v>84</v>
      </c>
    </row>
    <row r="327" spans="1:4" x14ac:dyDescent="0.2">
      <c r="A327" t="s">
        <v>1284</v>
      </c>
      <c r="B327">
        <v>2019</v>
      </c>
      <c r="C327">
        <v>10</v>
      </c>
      <c r="D327">
        <v>42</v>
      </c>
    </row>
    <row r="328" spans="1:4" x14ac:dyDescent="0.2">
      <c r="A328" t="s">
        <v>1072</v>
      </c>
      <c r="B328">
        <v>2019</v>
      </c>
      <c r="C328">
        <v>12</v>
      </c>
      <c r="D328">
        <v>97</v>
      </c>
    </row>
    <row r="329" spans="1:4" x14ac:dyDescent="0.2">
      <c r="A329" t="s">
        <v>272</v>
      </c>
      <c r="B329">
        <v>2019</v>
      </c>
      <c r="C329">
        <v>10</v>
      </c>
      <c r="D329">
        <v>217</v>
      </c>
    </row>
    <row r="330" spans="1:4" x14ac:dyDescent="0.2">
      <c r="A330" t="s">
        <v>243</v>
      </c>
      <c r="B330">
        <v>2019</v>
      </c>
      <c r="C330">
        <v>12</v>
      </c>
      <c r="D330">
        <v>204</v>
      </c>
    </row>
    <row r="331" spans="1:4" x14ac:dyDescent="0.2">
      <c r="A331" t="s">
        <v>1841</v>
      </c>
      <c r="B331">
        <v>2019</v>
      </c>
      <c r="C331">
        <v>12</v>
      </c>
      <c r="D331">
        <v>87</v>
      </c>
    </row>
    <row r="332" spans="1:4" x14ac:dyDescent="0.2">
      <c r="A332" t="s">
        <v>175</v>
      </c>
      <c r="B332">
        <v>2019</v>
      </c>
      <c r="C332">
        <v>11</v>
      </c>
      <c r="D332">
        <v>502</v>
      </c>
    </row>
    <row r="333" spans="1:4" x14ac:dyDescent="0.2">
      <c r="A333" t="s">
        <v>289</v>
      </c>
      <c r="B333">
        <v>2019</v>
      </c>
      <c r="C333">
        <v>11</v>
      </c>
      <c r="D333">
        <v>253</v>
      </c>
    </row>
    <row r="334" spans="1:4" x14ac:dyDescent="0.2">
      <c r="A334" t="s">
        <v>826</v>
      </c>
      <c r="B334">
        <v>2019</v>
      </c>
      <c r="C334">
        <v>12</v>
      </c>
      <c r="D334">
        <v>82</v>
      </c>
    </row>
    <row r="335" spans="1:4" x14ac:dyDescent="0.2">
      <c r="A335" t="s">
        <v>1856</v>
      </c>
      <c r="B335">
        <v>2019</v>
      </c>
      <c r="C335">
        <v>10</v>
      </c>
      <c r="D335">
        <v>6</v>
      </c>
    </row>
    <row r="336" spans="1:4" x14ac:dyDescent="0.2">
      <c r="A336" t="s">
        <v>1185</v>
      </c>
      <c r="B336">
        <v>2019</v>
      </c>
      <c r="C336">
        <v>11</v>
      </c>
      <c r="D336">
        <v>173</v>
      </c>
    </row>
    <row r="337" spans="1:4" x14ac:dyDescent="0.2">
      <c r="A337" t="s">
        <v>1857</v>
      </c>
      <c r="B337">
        <v>2019</v>
      </c>
      <c r="C337">
        <v>11</v>
      </c>
      <c r="D337">
        <v>143</v>
      </c>
    </row>
    <row r="338" spans="1:4" x14ac:dyDescent="0.2">
      <c r="A338" t="s">
        <v>1439</v>
      </c>
      <c r="B338">
        <v>2019</v>
      </c>
      <c r="C338">
        <v>10</v>
      </c>
      <c r="D338">
        <v>73</v>
      </c>
    </row>
    <row r="339" spans="1:4" x14ac:dyDescent="0.2">
      <c r="A339" t="s">
        <v>816</v>
      </c>
      <c r="B339">
        <v>2019</v>
      </c>
      <c r="C339">
        <v>12</v>
      </c>
      <c r="D339">
        <v>152</v>
      </c>
    </row>
    <row r="340" spans="1:4" x14ac:dyDescent="0.2">
      <c r="A340" t="s">
        <v>291</v>
      </c>
      <c r="B340">
        <v>2019</v>
      </c>
      <c r="C340">
        <v>12</v>
      </c>
      <c r="D340">
        <v>168</v>
      </c>
    </row>
    <row r="341" spans="1:4" x14ac:dyDescent="0.2">
      <c r="A341" t="s">
        <v>1168</v>
      </c>
      <c r="B341">
        <v>2019</v>
      </c>
      <c r="C341">
        <v>11</v>
      </c>
      <c r="D341">
        <v>45</v>
      </c>
    </row>
    <row r="342" spans="1:4" x14ac:dyDescent="0.2">
      <c r="A342" t="s">
        <v>1209</v>
      </c>
      <c r="B342">
        <v>2019</v>
      </c>
      <c r="C342">
        <v>12</v>
      </c>
      <c r="D342">
        <v>106</v>
      </c>
    </row>
    <row r="343" spans="1:4" x14ac:dyDescent="0.2">
      <c r="A343" t="s">
        <v>1858</v>
      </c>
      <c r="B343">
        <v>2019</v>
      </c>
      <c r="C343">
        <v>10</v>
      </c>
      <c r="D343">
        <v>19</v>
      </c>
    </row>
    <row r="344" spans="1:4" x14ac:dyDescent="0.2">
      <c r="A344" t="s">
        <v>1169</v>
      </c>
      <c r="B344">
        <v>2019</v>
      </c>
      <c r="C344">
        <v>11</v>
      </c>
      <c r="D344">
        <v>45</v>
      </c>
    </row>
    <row r="345" spans="1:4" x14ac:dyDescent="0.2">
      <c r="A345" t="s">
        <v>1859</v>
      </c>
      <c r="B345">
        <v>2019</v>
      </c>
      <c r="C345">
        <v>10</v>
      </c>
      <c r="D345">
        <v>68</v>
      </c>
    </row>
    <row r="346" spans="1:4" x14ac:dyDescent="0.2">
      <c r="A346" t="s">
        <v>1860</v>
      </c>
      <c r="B346">
        <v>2019</v>
      </c>
      <c r="C346">
        <v>10</v>
      </c>
      <c r="D346">
        <v>50</v>
      </c>
    </row>
    <row r="347" spans="1:4" x14ac:dyDescent="0.2">
      <c r="A347" t="s">
        <v>215</v>
      </c>
      <c r="B347">
        <v>2019</v>
      </c>
      <c r="C347">
        <v>11</v>
      </c>
      <c r="D347">
        <v>189</v>
      </c>
    </row>
    <row r="348" spans="1:4" x14ac:dyDescent="0.2">
      <c r="A348" t="s">
        <v>1861</v>
      </c>
      <c r="B348">
        <v>2019</v>
      </c>
      <c r="C348">
        <v>10</v>
      </c>
      <c r="D348">
        <v>191</v>
      </c>
    </row>
    <row r="349" spans="1:4" x14ac:dyDescent="0.2">
      <c r="A349" t="s">
        <v>1120</v>
      </c>
      <c r="B349">
        <v>2019</v>
      </c>
      <c r="C349">
        <v>10</v>
      </c>
      <c r="D349">
        <v>49</v>
      </c>
    </row>
    <row r="350" spans="1:4" x14ac:dyDescent="0.2">
      <c r="A350" t="s">
        <v>1566</v>
      </c>
      <c r="B350">
        <v>2019</v>
      </c>
      <c r="C350">
        <v>10</v>
      </c>
      <c r="D350">
        <v>58</v>
      </c>
    </row>
    <row r="351" spans="1:4" x14ac:dyDescent="0.2">
      <c r="A351" t="s">
        <v>1847</v>
      </c>
      <c r="B351">
        <v>2019</v>
      </c>
      <c r="C351">
        <v>11</v>
      </c>
      <c r="D351">
        <v>73</v>
      </c>
    </row>
    <row r="352" spans="1:4" x14ac:dyDescent="0.2">
      <c r="A352" t="s">
        <v>886</v>
      </c>
      <c r="B352">
        <v>2019</v>
      </c>
      <c r="C352">
        <v>12</v>
      </c>
      <c r="D352">
        <v>62</v>
      </c>
    </row>
    <row r="353" spans="1:4" x14ac:dyDescent="0.2">
      <c r="A353" t="s">
        <v>1081</v>
      </c>
      <c r="B353">
        <v>2019</v>
      </c>
      <c r="C353">
        <v>12</v>
      </c>
      <c r="D353">
        <v>134</v>
      </c>
    </row>
    <row r="354" spans="1:4" x14ac:dyDescent="0.2">
      <c r="A354" t="s">
        <v>1862</v>
      </c>
      <c r="B354">
        <v>2019</v>
      </c>
      <c r="C354">
        <v>12</v>
      </c>
      <c r="D354">
        <v>68</v>
      </c>
    </row>
    <row r="355" spans="1:4" x14ac:dyDescent="0.2">
      <c r="A355" t="s">
        <v>1258</v>
      </c>
      <c r="B355">
        <v>2019</v>
      </c>
      <c r="C355">
        <v>11</v>
      </c>
      <c r="D355">
        <v>73</v>
      </c>
    </row>
    <row r="356" spans="1:4" x14ac:dyDescent="0.2">
      <c r="A356" t="s">
        <v>1473</v>
      </c>
      <c r="B356">
        <v>2019</v>
      </c>
      <c r="C356">
        <v>12</v>
      </c>
      <c r="D356">
        <v>109</v>
      </c>
    </row>
    <row r="357" spans="1:4" x14ac:dyDescent="0.2">
      <c r="A357" t="s">
        <v>1863</v>
      </c>
      <c r="B357">
        <v>2019</v>
      </c>
      <c r="C357">
        <v>12</v>
      </c>
      <c r="D357">
        <v>55</v>
      </c>
    </row>
    <row r="358" spans="1:4" x14ac:dyDescent="0.2">
      <c r="A358" t="s">
        <v>1864</v>
      </c>
      <c r="B358">
        <v>2019</v>
      </c>
      <c r="C358">
        <v>11</v>
      </c>
      <c r="D358">
        <v>148</v>
      </c>
    </row>
    <row r="359" spans="1:4" x14ac:dyDescent="0.2">
      <c r="A359" t="s">
        <v>498</v>
      </c>
      <c r="B359">
        <v>2019</v>
      </c>
      <c r="C359">
        <v>11</v>
      </c>
      <c r="D359">
        <v>424</v>
      </c>
    </row>
    <row r="360" spans="1:4" x14ac:dyDescent="0.2">
      <c r="A360" t="s">
        <v>101</v>
      </c>
      <c r="B360">
        <v>2019</v>
      </c>
      <c r="C360">
        <v>10</v>
      </c>
      <c r="D360">
        <v>13</v>
      </c>
    </row>
    <row r="361" spans="1:4" x14ac:dyDescent="0.2">
      <c r="A361" t="s">
        <v>78</v>
      </c>
      <c r="B361">
        <v>2019</v>
      </c>
      <c r="C361">
        <v>10</v>
      </c>
      <c r="D361">
        <v>20</v>
      </c>
    </row>
    <row r="362" spans="1:4" x14ac:dyDescent="0.2">
      <c r="A362" t="s">
        <v>1837</v>
      </c>
      <c r="B362">
        <v>2019</v>
      </c>
      <c r="C362">
        <v>11</v>
      </c>
      <c r="D362">
        <v>276</v>
      </c>
    </row>
    <row r="363" spans="1:4" x14ac:dyDescent="0.2">
      <c r="A363" t="s">
        <v>696</v>
      </c>
      <c r="B363">
        <v>2019</v>
      </c>
      <c r="C363">
        <v>10</v>
      </c>
      <c r="D363">
        <v>91</v>
      </c>
    </row>
    <row r="364" spans="1:4" x14ac:dyDescent="0.2">
      <c r="A364" t="s">
        <v>1316</v>
      </c>
      <c r="B364">
        <v>2019</v>
      </c>
      <c r="C364">
        <v>12</v>
      </c>
      <c r="D364">
        <v>79</v>
      </c>
    </row>
    <row r="365" spans="1:4" x14ac:dyDescent="0.2">
      <c r="A365" t="s">
        <v>767</v>
      </c>
      <c r="B365">
        <v>2019</v>
      </c>
      <c r="C365">
        <v>12</v>
      </c>
      <c r="D365">
        <v>82</v>
      </c>
    </row>
    <row r="366" spans="1:4" x14ac:dyDescent="0.2">
      <c r="A366" t="s">
        <v>1739</v>
      </c>
      <c r="B366">
        <v>2019</v>
      </c>
      <c r="C366">
        <v>12</v>
      </c>
      <c r="D366">
        <v>142</v>
      </c>
    </row>
    <row r="367" spans="1:4" x14ac:dyDescent="0.2">
      <c r="A367" t="s">
        <v>175</v>
      </c>
      <c r="B367">
        <v>2019</v>
      </c>
      <c r="C367">
        <v>12</v>
      </c>
      <c r="D367">
        <v>509</v>
      </c>
    </row>
    <row r="368" spans="1:4" x14ac:dyDescent="0.2">
      <c r="A368" t="s">
        <v>171</v>
      </c>
      <c r="B368">
        <v>2019</v>
      </c>
      <c r="C368">
        <v>12</v>
      </c>
      <c r="D368">
        <v>530</v>
      </c>
    </row>
    <row r="369" spans="1:4" x14ac:dyDescent="0.2">
      <c r="A369" t="s">
        <v>1807</v>
      </c>
      <c r="B369">
        <v>2019</v>
      </c>
      <c r="C369">
        <v>10</v>
      </c>
      <c r="D369">
        <v>440</v>
      </c>
    </row>
    <row r="370" spans="1:4" x14ac:dyDescent="0.2">
      <c r="A370" t="s">
        <v>1272</v>
      </c>
      <c r="B370">
        <v>2019</v>
      </c>
      <c r="C370">
        <v>12</v>
      </c>
      <c r="D370">
        <v>55</v>
      </c>
    </row>
    <row r="371" spans="1:4" x14ac:dyDescent="0.2">
      <c r="A371" t="s">
        <v>1068</v>
      </c>
      <c r="B371">
        <v>2019</v>
      </c>
      <c r="C371">
        <v>10</v>
      </c>
      <c r="D371">
        <v>59</v>
      </c>
    </row>
    <row r="372" spans="1:4" x14ac:dyDescent="0.2">
      <c r="A372" t="s">
        <v>1819</v>
      </c>
      <c r="B372">
        <v>2019</v>
      </c>
      <c r="C372">
        <v>10</v>
      </c>
      <c r="D372">
        <v>179</v>
      </c>
    </row>
    <row r="373" spans="1:4" x14ac:dyDescent="0.2">
      <c r="A373" t="s">
        <v>1116</v>
      </c>
      <c r="B373">
        <v>2019</v>
      </c>
      <c r="C373">
        <v>11</v>
      </c>
      <c r="D373">
        <v>105</v>
      </c>
    </row>
    <row r="374" spans="1:4" x14ac:dyDescent="0.2">
      <c r="A374" t="s">
        <v>816</v>
      </c>
      <c r="B374">
        <v>2019</v>
      </c>
      <c r="C374">
        <v>10</v>
      </c>
      <c r="D374">
        <v>119</v>
      </c>
    </row>
    <row r="375" spans="1:4" x14ac:dyDescent="0.2">
      <c r="A375" t="s">
        <v>444</v>
      </c>
      <c r="B375">
        <v>2019</v>
      </c>
      <c r="C375">
        <v>11</v>
      </c>
      <c r="D375">
        <v>197</v>
      </c>
    </row>
    <row r="376" spans="1:4" x14ac:dyDescent="0.2">
      <c r="A376" t="s">
        <v>600</v>
      </c>
      <c r="B376">
        <v>2019</v>
      </c>
      <c r="C376">
        <v>11</v>
      </c>
      <c r="D376">
        <v>121</v>
      </c>
    </row>
    <row r="377" spans="1:4" x14ac:dyDescent="0.2">
      <c r="A377" t="s">
        <v>384</v>
      </c>
      <c r="B377">
        <v>2019</v>
      </c>
      <c r="C377">
        <v>11</v>
      </c>
      <c r="D377">
        <v>192</v>
      </c>
    </row>
    <row r="378" spans="1:4" x14ac:dyDescent="0.2">
      <c r="A378" t="s">
        <v>988</v>
      </c>
      <c r="B378">
        <v>2019</v>
      </c>
      <c r="C378">
        <v>12</v>
      </c>
      <c r="D378">
        <v>92</v>
      </c>
    </row>
    <row r="379" spans="1:4" x14ac:dyDescent="0.2">
      <c r="A379" t="s">
        <v>235</v>
      </c>
      <c r="B379">
        <v>2019</v>
      </c>
      <c r="C379">
        <v>11</v>
      </c>
      <c r="D379">
        <v>229</v>
      </c>
    </row>
    <row r="380" spans="1:4" x14ac:dyDescent="0.2">
      <c r="A380" t="s">
        <v>1017</v>
      </c>
      <c r="B380">
        <v>2019</v>
      </c>
      <c r="C380">
        <v>10</v>
      </c>
      <c r="D380">
        <v>44</v>
      </c>
    </row>
    <row r="381" spans="1:4" x14ac:dyDescent="0.2">
      <c r="A381" t="s">
        <v>404</v>
      </c>
      <c r="B381">
        <v>2019</v>
      </c>
      <c r="C381">
        <v>12</v>
      </c>
      <c r="D381">
        <v>169</v>
      </c>
    </row>
    <row r="382" spans="1:4" x14ac:dyDescent="0.2">
      <c r="A382" t="s">
        <v>1439</v>
      </c>
      <c r="B382">
        <v>2019</v>
      </c>
      <c r="C382">
        <v>11</v>
      </c>
      <c r="D382">
        <v>71</v>
      </c>
    </row>
    <row r="383" spans="1:4" x14ac:dyDescent="0.2">
      <c r="A383" t="s">
        <v>521</v>
      </c>
      <c r="B383">
        <v>2019</v>
      </c>
      <c r="C383">
        <v>12</v>
      </c>
      <c r="D383">
        <v>372</v>
      </c>
    </row>
    <row r="384" spans="1:4" x14ac:dyDescent="0.2">
      <c r="A384" t="s">
        <v>1703</v>
      </c>
      <c r="B384">
        <v>2019</v>
      </c>
      <c r="C384">
        <v>10</v>
      </c>
      <c r="D384">
        <v>102</v>
      </c>
    </row>
    <row r="385" spans="1:4" x14ac:dyDescent="0.2">
      <c r="A385" t="s">
        <v>1227</v>
      </c>
      <c r="B385">
        <v>2019</v>
      </c>
      <c r="C385">
        <v>10</v>
      </c>
      <c r="D385">
        <v>56</v>
      </c>
    </row>
    <row r="386" spans="1:4" x14ac:dyDescent="0.2">
      <c r="A386" t="s">
        <v>849</v>
      </c>
      <c r="B386">
        <v>2019</v>
      </c>
      <c r="C386">
        <v>12</v>
      </c>
      <c r="D386">
        <v>109</v>
      </c>
    </row>
    <row r="387" spans="1:4" x14ac:dyDescent="0.2">
      <c r="A387" t="s">
        <v>521</v>
      </c>
      <c r="B387">
        <v>2019</v>
      </c>
      <c r="C387">
        <v>11</v>
      </c>
      <c r="D387">
        <v>284</v>
      </c>
    </row>
    <row r="388" spans="1:4" x14ac:dyDescent="0.2">
      <c r="A388" t="s">
        <v>237</v>
      </c>
      <c r="B388">
        <v>2019</v>
      </c>
      <c r="C388">
        <v>10</v>
      </c>
      <c r="D388">
        <v>146</v>
      </c>
    </row>
    <row r="389" spans="1:4" x14ac:dyDescent="0.2">
      <c r="A389" t="s">
        <v>1327</v>
      </c>
      <c r="B389">
        <v>2019</v>
      </c>
      <c r="C389">
        <v>11</v>
      </c>
      <c r="D389">
        <v>59</v>
      </c>
    </row>
    <row r="390" spans="1:4" x14ac:dyDescent="0.2">
      <c r="A390" t="s">
        <v>387</v>
      </c>
      <c r="B390">
        <v>2019</v>
      </c>
      <c r="C390">
        <v>10</v>
      </c>
      <c r="D390">
        <v>115</v>
      </c>
    </row>
    <row r="391" spans="1:4" x14ac:dyDescent="0.2">
      <c r="A391" t="s">
        <v>584</v>
      </c>
      <c r="B391">
        <v>2019</v>
      </c>
      <c r="C391">
        <v>11</v>
      </c>
      <c r="D391">
        <v>117</v>
      </c>
    </row>
    <row r="392" spans="1:4" x14ac:dyDescent="0.2">
      <c r="A392" t="s">
        <v>951</v>
      </c>
      <c r="B392">
        <v>2019</v>
      </c>
      <c r="C392">
        <v>10</v>
      </c>
      <c r="D392">
        <v>84</v>
      </c>
    </row>
    <row r="393" spans="1:4" x14ac:dyDescent="0.2">
      <c r="A393" t="s">
        <v>179</v>
      </c>
      <c r="B393">
        <v>2019</v>
      </c>
      <c r="C393">
        <v>12</v>
      </c>
      <c r="D393">
        <v>960</v>
      </c>
    </row>
    <row r="394" spans="1:4" x14ac:dyDescent="0.2">
      <c r="A394" t="s">
        <v>880</v>
      </c>
      <c r="B394">
        <v>2019</v>
      </c>
      <c r="C394">
        <v>11</v>
      </c>
      <c r="D394">
        <v>98</v>
      </c>
    </row>
    <row r="395" spans="1:4" x14ac:dyDescent="0.2">
      <c r="A395" t="s">
        <v>322</v>
      </c>
      <c r="B395">
        <v>2019</v>
      </c>
      <c r="C395">
        <v>11</v>
      </c>
      <c r="D395">
        <v>171</v>
      </c>
    </row>
    <row r="396" spans="1:4" x14ac:dyDescent="0.2">
      <c r="A396" t="s">
        <v>286</v>
      </c>
      <c r="B396">
        <v>2019</v>
      </c>
      <c r="C396">
        <v>12</v>
      </c>
      <c r="D396">
        <v>231</v>
      </c>
    </row>
    <row r="397" spans="1:4" x14ac:dyDescent="0.2">
      <c r="A397" t="s">
        <v>275</v>
      </c>
      <c r="B397">
        <v>2019</v>
      </c>
      <c r="C397">
        <v>12</v>
      </c>
      <c r="D397">
        <v>219</v>
      </c>
    </row>
    <row r="398" spans="1:4" x14ac:dyDescent="0.2">
      <c r="A398" t="s">
        <v>201</v>
      </c>
      <c r="B398">
        <v>2019</v>
      </c>
      <c r="C398">
        <v>10</v>
      </c>
      <c r="D398">
        <v>271</v>
      </c>
    </row>
    <row r="399" spans="1:4" x14ac:dyDescent="0.2">
      <c r="A399" t="s">
        <v>1447</v>
      </c>
      <c r="B399">
        <v>2019</v>
      </c>
      <c r="C399">
        <v>11</v>
      </c>
      <c r="D399">
        <v>72</v>
      </c>
    </row>
    <row r="400" spans="1:4" x14ac:dyDescent="0.2">
      <c r="A400" t="s">
        <v>377</v>
      </c>
      <c r="B400">
        <v>2019</v>
      </c>
      <c r="C400">
        <v>10</v>
      </c>
      <c r="D400">
        <v>340</v>
      </c>
    </row>
    <row r="401" spans="1:4" x14ac:dyDescent="0.2">
      <c r="A401" t="s">
        <v>176</v>
      </c>
      <c r="B401">
        <v>2019</v>
      </c>
      <c r="C401">
        <v>10</v>
      </c>
      <c r="D401">
        <v>444</v>
      </c>
    </row>
    <row r="402" spans="1:4" x14ac:dyDescent="0.2">
      <c r="A402" t="s">
        <v>260</v>
      </c>
      <c r="B402">
        <v>2019</v>
      </c>
      <c r="C402">
        <v>11</v>
      </c>
      <c r="D402">
        <v>250</v>
      </c>
    </row>
    <row r="403" spans="1:4" x14ac:dyDescent="0.2">
      <c r="A403" t="s">
        <v>1112</v>
      </c>
      <c r="B403">
        <v>2019</v>
      </c>
      <c r="C403">
        <v>11</v>
      </c>
      <c r="D403">
        <v>38</v>
      </c>
    </row>
    <row r="404" spans="1:4" x14ac:dyDescent="0.2">
      <c r="A404" t="s">
        <v>311</v>
      </c>
      <c r="B404">
        <v>2019</v>
      </c>
      <c r="C404">
        <v>12</v>
      </c>
      <c r="D404">
        <v>247</v>
      </c>
    </row>
    <row r="405" spans="1:4" x14ac:dyDescent="0.2">
      <c r="A405" t="s">
        <v>843</v>
      </c>
      <c r="B405">
        <v>2019</v>
      </c>
      <c r="C405">
        <v>12</v>
      </c>
      <c r="D405">
        <v>73</v>
      </c>
    </row>
    <row r="406" spans="1:4" x14ac:dyDescent="0.2">
      <c r="A406" t="s">
        <v>658</v>
      </c>
      <c r="B406">
        <v>2019</v>
      </c>
      <c r="C406">
        <v>10</v>
      </c>
      <c r="D406">
        <v>93</v>
      </c>
    </row>
    <row r="407" spans="1:4" x14ac:dyDescent="0.2">
      <c r="A407" t="s">
        <v>26</v>
      </c>
      <c r="B407">
        <v>2019</v>
      </c>
      <c r="C407">
        <v>12</v>
      </c>
      <c r="D407">
        <v>61</v>
      </c>
    </row>
    <row r="408" spans="1:4" x14ac:dyDescent="0.2">
      <c r="A408" t="s">
        <v>817</v>
      </c>
      <c r="B408">
        <v>2019</v>
      </c>
      <c r="C408">
        <v>12</v>
      </c>
      <c r="D408">
        <v>93</v>
      </c>
    </row>
    <row r="409" spans="1:4" x14ac:dyDescent="0.2">
      <c r="A409" t="s">
        <v>266</v>
      </c>
      <c r="B409">
        <v>2019</v>
      </c>
      <c r="C409">
        <v>11</v>
      </c>
      <c r="D409">
        <v>250</v>
      </c>
    </row>
    <row r="410" spans="1:4" x14ac:dyDescent="0.2">
      <c r="A410" t="s">
        <v>465</v>
      </c>
      <c r="B410">
        <v>2019</v>
      </c>
      <c r="C410">
        <v>11</v>
      </c>
      <c r="D410">
        <v>70</v>
      </c>
    </row>
    <row r="411" spans="1:4" x14ac:dyDescent="0.2">
      <c r="A411" t="s">
        <v>437</v>
      </c>
      <c r="B411">
        <v>2019</v>
      </c>
      <c r="C411">
        <v>10</v>
      </c>
      <c r="D411">
        <v>77</v>
      </c>
    </row>
    <row r="412" spans="1:4" x14ac:dyDescent="0.2">
      <c r="A412" t="s">
        <v>835</v>
      </c>
      <c r="B412">
        <v>2019</v>
      </c>
      <c r="C412">
        <v>12</v>
      </c>
      <c r="D412">
        <v>164</v>
      </c>
    </row>
    <row r="413" spans="1:4" x14ac:dyDescent="0.2">
      <c r="A413" t="s">
        <v>564</v>
      </c>
      <c r="B413">
        <v>2019</v>
      </c>
      <c r="C413">
        <v>10</v>
      </c>
      <c r="D413">
        <v>103</v>
      </c>
    </row>
    <row r="414" spans="1:4" x14ac:dyDescent="0.2">
      <c r="A414" t="s">
        <v>226</v>
      </c>
      <c r="B414">
        <v>2019</v>
      </c>
      <c r="C414">
        <v>10</v>
      </c>
      <c r="D414">
        <v>252</v>
      </c>
    </row>
    <row r="415" spans="1:4" x14ac:dyDescent="0.2">
      <c r="A415" t="s">
        <v>1232</v>
      </c>
      <c r="B415">
        <v>2019</v>
      </c>
      <c r="C415">
        <v>12</v>
      </c>
      <c r="D415">
        <v>101</v>
      </c>
    </row>
    <row r="416" spans="1:4" x14ac:dyDescent="0.2">
      <c r="A416" t="s">
        <v>358</v>
      </c>
      <c r="B416">
        <v>2019</v>
      </c>
      <c r="C416">
        <v>12</v>
      </c>
      <c r="D416">
        <v>207</v>
      </c>
    </row>
    <row r="417" spans="1:4" x14ac:dyDescent="0.2">
      <c r="A417" t="s">
        <v>471</v>
      </c>
      <c r="B417">
        <v>2019</v>
      </c>
      <c r="C417">
        <v>11</v>
      </c>
      <c r="D417">
        <v>230</v>
      </c>
    </row>
    <row r="418" spans="1:4" x14ac:dyDescent="0.2">
      <c r="A418" t="s">
        <v>1531</v>
      </c>
      <c r="B418">
        <v>2019</v>
      </c>
      <c r="C418">
        <v>10</v>
      </c>
      <c r="D418">
        <v>42</v>
      </c>
    </row>
    <row r="419" spans="1:4" x14ac:dyDescent="0.2">
      <c r="A419" t="s">
        <v>448</v>
      </c>
      <c r="B419">
        <v>2019</v>
      </c>
      <c r="C419">
        <v>12</v>
      </c>
      <c r="D419">
        <v>197</v>
      </c>
    </row>
    <row r="420" spans="1:4" x14ac:dyDescent="0.2">
      <c r="A420" t="s">
        <v>951</v>
      </c>
      <c r="B420">
        <v>2019</v>
      </c>
      <c r="C420">
        <v>11</v>
      </c>
      <c r="D420">
        <v>103</v>
      </c>
    </row>
    <row r="421" spans="1:4" x14ac:dyDescent="0.2">
      <c r="A421" t="s">
        <v>1276</v>
      </c>
      <c r="B421">
        <v>2019</v>
      </c>
      <c r="C421">
        <v>11</v>
      </c>
      <c r="D421">
        <v>54</v>
      </c>
    </row>
    <row r="422" spans="1:4" x14ac:dyDescent="0.2">
      <c r="A422" t="s">
        <v>297</v>
      </c>
      <c r="B422">
        <v>2019</v>
      </c>
      <c r="C422">
        <v>10</v>
      </c>
      <c r="D422">
        <v>159</v>
      </c>
    </row>
    <row r="423" spans="1:4" x14ac:dyDescent="0.2">
      <c r="A423" t="s">
        <v>61</v>
      </c>
      <c r="B423">
        <v>2019</v>
      </c>
      <c r="C423">
        <v>11</v>
      </c>
      <c r="D423">
        <v>42</v>
      </c>
    </row>
    <row r="424" spans="1:4" x14ac:dyDescent="0.2">
      <c r="A424" t="s">
        <v>1455</v>
      </c>
      <c r="B424">
        <v>2019</v>
      </c>
      <c r="C424">
        <v>12</v>
      </c>
      <c r="D424">
        <v>28</v>
      </c>
    </row>
    <row r="425" spans="1:4" x14ac:dyDescent="0.2">
      <c r="A425" t="s">
        <v>1232</v>
      </c>
      <c r="B425">
        <v>2019</v>
      </c>
      <c r="C425">
        <v>11</v>
      </c>
      <c r="D425">
        <v>87</v>
      </c>
    </row>
    <row r="426" spans="1:4" x14ac:dyDescent="0.2">
      <c r="A426" t="s">
        <v>404</v>
      </c>
      <c r="B426">
        <v>2019</v>
      </c>
      <c r="C426">
        <v>11</v>
      </c>
      <c r="D426">
        <v>179</v>
      </c>
    </row>
    <row r="427" spans="1:4" x14ac:dyDescent="0.2">
      <c r="A427" t="s">
        <v>1499</v>
      </c>
      <c r="B427">
        <v>2019</v>
      </c>
      <c r="C427">
        <v>10</v>
      </c>
      <c r="D427">
        <v>32</v>
      </c>
    </row>
    <row r="428" spans="1:4" x14ac:dyDescent="0.2">
      <c r="A428" t="s">
        <v>335</v>
      </c>
      <c r="B428">
        <v>2019</v>
      </c>
      <c r="C428">
        <v>10</v>
      </c>
      <c r="D428">
        <v>113</v>
      </c>
    </row>
    <row r="429" spans="1:4" x14ac:dyDescent="0.2">
      <c r="A429" t="s">
        <v>1832</v>
      </c>
      <c r="B429">
        <v>2019</v>
      </c>
      <c r="C429">
        <v>10</v>
      </c>
      <c r="D429">
        <v>70</v>
      </c>
    </row>
    <row r="430" spans="1:4" x14ac:dyDescent="0.2">
      <c r="A430" t="s">
        <v>1865</v>
      </c>
      <c r="B430">
        <v>2019</v>
      </c>
      <c r="C430">
        <v>11</v>
      </c>
      <c r="D430">
        <v>128</v>
      </c>
    </row>
    <row r="431" spans="1:4" x14ac:dyDescent="0.2">
      <c r="A431" t="s">
        <v>1866</v>
      </c>
      <c r="B431">
        <v>2019</v>
      </c>
      <c r="C431">
        <v>11</v>
      </c>
      <c r="D431">
        <v>247</v>
      </c>
    </row>
    <row r="432" spans="1:4" x14ac:dyDescent="0.2">
      <c r="A432" t="s">
        <v>1867</v>
      </c>
      <c r="B432">
        <v>2019</v>
      </c>
      <c r="C432">
        <v>10</v>
      </c>
      <c r="D432">
        <v>84</v>
      </c>
    </row>
    <row r="433" spans="1:4" x14ac:dyDescent="0.2">
      <c r="A433" t="s">
        <v>1868</v>
      </c>
      <c r="B433">
        <v>2019</v>
      </c>
      <c r="C433">
        <v>11</v>
      </c>
      <c r="D433">
        <v>79</v>
      </c>
    </row>
    <row r="434" spans="1:4" x14ac:dyDescent="0.2">
      <c r="A434" t="s">
        <v>1869</v>
      </c>
      <c r="B434">
        <v>2019</v>
      </c>
      <c r="C434">
        <v>12</v>
      </c>
      <c r="D434">
        <v>33</v>
      </c>
    </row>
    <row r="435" spans="1:4" x14ac:dyDescent="0.2">
      <c r="A435" t="s">
        <v>102</v>
      </c>
      <c r="B435">
        <v>2019</v>
      </c>
      <c r="C435">
        <v>12</v>
      </c>
      <c r="D435">
        <v>32</v>
      </c>
    </row>
    <row r="436" spans="1:4" x14ac:dyDescent="0.2">
      <c r="A436" t="s">
        <v>1807</v>
      </c>
      <c r="B436">
        <v>2019</v>
      </c>
      <c r="C436">
        <v>11</v>
      </c>
      <c r="D436">
        <v>572</v>
      </c>
    </row>
    <row r="437" spans="1:4" x14ac:dyDescent="0.2">
      <c r="A437" t="s">
        <v>1870</v>
      </c>
      <c r="B437">
        <v>2019</v>
      </c>
      <c r="C437">
        <v>12</v>
      </c>
      <c r="D437">
        <v>388</v>
      </c>
    </row>
    <row r="438" spans="1:4" x14ac:dyDescent="0.2">
      <c r="A438" t="s">
        <v>1824</v>
      </c>
      <c r="B438">
        <v>2019</v>
      </c>
      <c r="C438">
        <v>12</v>
      </c>
      <c r="D438">
        <v>143</v>
      </c>
    </row>
    <row r="439" spans="1:4" x14ac:dyDescent="0.2">
      <c r="A439" t="s">
        <v>1455</v>
      </c>
      <c r="B439">
        <v>2019</v>
      </c>
      <c r="C439">
        <v>11</v>
      </c>
      <c r="D439">
        <v>14</v>
      </c>
    </row>
    <row r="440" spans="1:4" x14ac:dyDescent="0.2">
      <c r="A440" t="s">
        <v>1527</v>
      </c>
      <c r="B440">
        <v>2019</v>
      </c>
      <c r="C440">
        <v>11</v>
      </c>
      <c r="D440">
        <v>102</v>
      </c>
    </row>
    <row r="441" spans="1:4" x14ac:dyDescent="0.2">
      <c r="A441" t="s">
        <v>727</v>
      </c>
      <c r="B441">
        <v>2019</v>
      </c>
      <c r="C441">
        <v>10</v>
      </c>
      <c r="D441">
        <v>145</v>
      </c>
    </row>
    <row r="442" spans="1:4" x14ac:dyDescent="0.2">
      <c r="A442" t="s">
        <v>219</v>
      </c>
      <c r="B442">
        <v>2019</v>
      </c>
      <c r="C442">
        <v>11</v>
      </c>
      <c r="D442">
        <v>329</v>
      </c>
    </row>
    <row r="443" spans="1:4" x14ac:dyDescent="0.2">
      <c r="A443" t="s">
        <v>376</v>
      </c>
      <c r="B443">
        <v>2019</v>
      </c>
      <c r="C443">
        <v>12</v>
      </c>
      <c r="D443">
        <v>164</v>
      </c>
    </row>
    <row r="444" spans="1:4" x14ac:dyDescent="0.2">
      <c r="A444" t="s">
        <v>1037</v>
      </c>
      <c r="B444">
        <v>2019</v>
      </c>
      <c r="C444">
        <v>10</v>
      </c>
      <c r="D444">
        <v>95</v>
      </c>
    </row>
    <row r="445" spans="1:4" x14ac:dyDescent="0.2">
      <c r="A445" t="s">
        <v>350</v>
      </c>
      <c r="B445">
        <v>2019</v>
      </c>
      <c r="C445">
        <v>12</v>
      </c>
      <c r="D445">
        <v>238</v>
      </c>
    </row>
    <row r="446" spans="1:4" x14ac:dyDescent="0.2">
      <c r="A446" t="s">
        <v>481</v>
      </c>
      <c r="B446">
        <v>2019</v>
      </c>
      <c r="C446">
        <v>11</v>
      </c>
      <c r="D446">
        <v>201</v>
      </c>
    </row>
    <row r="447" spans="1:4" x14ac:dyDescent="0.2">
      <c r="A447" t="s">
        <v>1871</v>
      </c>
      <c r="B447">
        <v>2019</v>
      </c>
      <c r="C447">
        <v>10</v>
      </c>
      <c r="D447">
        <v>205</v>
      </c>
    </row>
    <row r="448" spans="1:4" x14ac:dyDescent="0.2">
      <c r="A448" t="s">
        <v>913</v>
      </c>
      <c r="B448">
        <v>2019</v>
      </c>
      <c r="C448">
        <v>10</v>
      </c>
      <c r="D448">
        <v>104</v>
      </c>
    </row>
    <row r="449" spans="1:4" x14ac:dyDescent="0.2">
      <c r="A449" t="s">
        <v>1034</v>
      </c>
      <c r="B449">
        <v>2019</v>
      </c>
      <c r="C449">
        <v>11</v>
      </c>
      <c r="D449">
        <v>95</v>
      </c>
    </row>
    <row r="450" spans="1:4" x14ac:dyDescent="0.2">
      <c r="A450" t="s">
        <v>959</v>
      </c>
      <c r="B450">
        <v>2019</v>
      </c>
      <c r="C450">
        <v>10</v>
      </c>
      <c r="D450">
        <v>51</v>
      </c>
    </row>
    <row r="451" spans="1:4" x14ac:dyDescent="0.2">
      <c r="A451" t="s">
        <v>1068</v>
      </c>
      <c r="B451">
        <v>2019</v>
      </c>
      <c r="C451">
        <v>12</v>
      </c>
      <c r="D451">
        <v>42</v>
      </c>
    </row>
    <row r="452" spans="1:4" x14ac:dyDescent="0.2">
      <c r="A452" t="s">
        <v>1870</v>
      </c>
      <c r="B452">
        <v>2019</v>
      </c>
      <c r="C452">
        <v>10</v>
      </c>
      <c r="D452">
        <v>467</v>
      </c>
    </row>
    <row r="453" spans="1:4" x14ac:dyDescent="0.2">
      <c r="A453" t="s">
        <v>1872</v>
      </c>
      <c r="B453">
        <v>2019</v>
      </c>
      <c r="C453">
        <v>11</v>
      </c>
      <c r="D453">
        <v>410</v>
      </c>
    </row>
    <row r="454" spans="1:4" x14ac:dyDescent="0.2">
      <c r="A454" t="s">
        <v>994</v>
      </c>
      <c r="B454">
        <v>2019</v>
      </c>
      <c r="C454">
        <v>11</v>
      </c>
      <c r="D454">
        <v>85</v>
      </c>
    </row>
    <row r="455" spans="1:4" x14ac:dyDescent="0.2">
      <c r="A455" t="s">
        <v>400</v>
      </c>
      <c r="B455">
        <v>2019</v>
      </c>
      <c r="C455">
        <v>10</v>
      </c>
      <c r="D455">
        <v>207</v>
      </c>
    </row>
    <row r="456" spans="1:4" x14ac:dyDescent="0.2">
      <c r="A456" t="s">
        <v>1313</v>
      </c>
      <c r="B456">
        <v>2019</v>
      </c>
      <c r="C456">
        <v>11</v>
      </c>
      <c r="D456">
        <v>95</v>
      </c>
    </row>
    <row r="457" spans="1:4" x14ac:dyDescent="0.2">
      <c r="A457" t="s">
        <v>1845</v>
      </c>
      <c r="B457">
        <v>2019</v>
      </c>
      <c r="C457">
        <v>10</v>
      </c>
      <c r="D457">
        <v>124</v>
      </c>
    </row>
    <row r="458" spans="1:4" x14ac:dyDescent="0.2">
      <c r="A458" t="s">
        <v>1531</v>
      </c>
      <c r="B458">
        <v>2019</v>
      </c>
      <c r="C458">
        <v>11</v>
      </c>
      <c r="D458">
        <v>37</v>
      </c>
    </row>
    <row r="459" spans="1:4" x14ac:dyDescent="0.2">
      <c r="A459" t="s">
        <v>378</v>
      </c>
      <c r="B459">
        <v>2019</v>
      </c>
      <c r="C459">
        <v>10</v>
      </c>
      <c r="D459">
        <v>190</v>
      </c>
    </row>
    <row r="460" spans="1:4" x14ac:dyDescent="0.2">
      <c r="A460" t="s">
        <v>103</v>
      </c>
      <c r="B460">
        <v>2019</v>
      </c>
      <c r="C460">
        <v>10</v>
      </c>
      <c r="D460">
        <v>31</v>
      </c>
    </row>
    <row r="461" spans="1:4" x14ac:dyDescent="0.2">
      <c r="A461" t="s">
        <v>1873</v>
      </c>
      <c r="B461">
        <v>2019</v>
      </c>
      <c r="C461">
        <v>10</v>
      </c>
      <c r="D461">
        <v>59</v>
      </c>
    </row>
    <row r="462" spans="1:4" x14ac:dyDescent="0.2">
      <c r="A462" t="s">
        <v>1874</v>
      </c>
      <c r="B462">
        <v>2019</v>
      </c>
      <c r="C462">
        <v>10</v>
      </c>
      <c r="D462">
        <v>163</v>
      </c>
    </row>
    <row r="463" spans="1:4" x14ac:dyDescent="0.2">
      <c r="A463" t="s">
        <v>1860</v>
      </c>
      <c r="B463">
        <v>2019</v>
      </c>
      <c r="C463">
        <v>11</v>
      </c>
      <c r="D463">
        <v>26</v>
      </c>
    </row>
    <row r="464" spans="1:4" x14ac:dyDescent="0.2">
      <c r="A464" t="s">
        <v>881</v>
      </c>
      <c r="B464">
        <v>2019</v>
      </c>
      <c r="C464">
        <v>12</v>
      </c>
      <c r="D464">
        <v>153</v>
      </c>
    </row>
    <row r="465" spans="1:4" x14ac:dyDescent="0.2">
      <c r="A465" t="s">
        <v>1875</v>
      </c>
      <c r="B465">
        <v>2019</v>
      </c>
      <c r="C465">
        <v>11</v>
      </c>
      <c r="D465">
        <v>173</v>
      </c>
    </row>
    <row r="466" spans="1:4" x14ac:dyDescent="0.2">
      <c r="A466" t="s">
        <v>304</v>
      </c>
      <c r="B466">
        <v>2019</v>
      </c>
      <c r="C466">
        <v>12</v>
      </c>
      <c r="D466">
        <v>281</v>
      </c>
    </row>
    <row r="467" spans="1:4" x14ac:dyDescent="0.2">
      <c r="A467" t="s">
        <v>462</v>
      </c>
      <c r="B467">
        <v>2019</v>
      </c>
      <c r="C467">
        <v>11</v>
      </c>
      <c r="D467">
        <v>166</v>
      </c>
    </row>
    <row r="468" spans="1:4" x14ac:dyDescent="0.2">
      <c r="A468" t="s">
        <v>1033</v>
      </c>
      <c r="B468">
        <v>2019</v>
      </c>
      <c r="C468">
        <v>10</v>
      </c>
      <c r="D468">
        <v>381</v>
      </c>
    </row>
    <row r="469" spans="1:4" x14ac:dyDescent="0.2">
      <c r="A469" t="s">
        <v>1052</v>
      </c>
      <c r="B469">
        <v>2019</v>
      </c>
      <c r="C469">
        <v>11</v>
      </c>
      <c r="D469">
        <v>142</v>
      </c>
    </row>
    <row r="470" spans="1:4" x14ac:dyDescent="0.2">
      <c r="A470" t="s">
        <v>180</v>
      </c>
      <c r="B470">
        <v>2019</v>
      </c>
      <c r="C470">
        <v>11</v>
      </c>
      <c r="D470">
        <v>341</v>
      </c>
    </row>
    <row r="471" spans="1:4" x14ac:dyDescent="0.2">
      <c r="A471" t="s">
        <v>192</v>
      </c>
      <c r="B471">
        <v>2019</v>
      </c>
      <c r="C471">
        <v>11</v>
      </c>
      <c r="D471">
        <v>253</v>
      </c>
    </row>
    <row r="472" spans="1:4" x14ac:dyDescent="0.2">
      <c r="A472" t="s">
        <v>471</v>
      </c>
      <c r="B472">
        <v>2019</v>
      </c>
      <c r="C472">
        <v>10</v>
      </c>
      <c r="D472">
        <v>153</v>
      </c>
    </row>
    <row r="473" spans="1:4" x14ac:dyDescent="0.2">
      <c r="A473" t="s">
        <v>304</v>
      </c>
      <c r="B473">
        <v>2019</v>
      </c>
      <c r="C473">
        <v>11</v>
      </c>
      <c r="D473">
        <v>252</v>
      </c>
    </row>
    <row r="474" spans="1:4" x14ac:dyDescent="0.2">
      <c r="A474" t="s">
        <v>1615</v>
      </c>
      <c r="B474">
        <v>2019</v>
      </c>
      <c r="C474">
        <v>11</v>
      </c>
      <c r="D474">
        <v>12</v>
      </c>
    </row>
    <row r="475" spans="1:4" x14ac:dyDescent="0.2">
      <c r="A475" t="s">
        <v>448</v>
      </c>
      <c r="B475">
        <v>2019</v>
      </c>
      <c r="C475">
        <v>10</v>
      </c>
      <c r="D475">
        <v>68</v>
      </c>
    </row>
    <row r="476" spans="1:4" x14ac:dyDescent="0.2">
      <c r="A476" t="s">
        <v>518</v>
      </c>
      <c r="B476">
        <v>2019</v>
      </c>
      <c r="C476">
        <v>11</v>
      </c>
      <c r="D476">
        <v>178</v>
      </c>
    </row>
    <row r="477" spans="1:4" x14ac:dyDescent="0.2">
      <c r="A477" t="s">
        <v>1876</v>
      </c>
      <c r="B477">
        <v>2019</v>
      </c>
      <c r="C477">
        <v>12</v>
      </c>
      <c r="D477">
        <v>55</v>
      </c>
    </row>
    <row r="478" spans="1:4" x14ac:dyDescent="0.2">
      <c r="A478" t="s">
        <v>469</v>
      </c>
      <c r="B478">
        <v>2019</v>
      </c>
      <c r="C478">
        <v>10</v>
      </c>
      <c r="D478">
        <v>150</v>
      </c>
    </row>
    <row r="479" spans="1:4" x14ac:dyDescent="0.2">
      <c r="A479" t="s">
        <v>1877</v>
      </c>
      <c r="B479">
        <v>2019</v>
      </c>
      <c r="C479">
        <v>11</v>
      </c>
      <c r="D479">
        <v>414</v>
      </c>
    </row>
    <row r="480" spans="1:4" x14ac:dyDescent="0.2">
      <c r="A480" t="s">
        <v>1878</v>
      </c>
      <c r="B480">
        <v>2019</v>
      </c>
      <c r="C480">
        <v>12</v>
      </c>
      <c r="D480">
        <v>175</v>
      </c>
    </row>
    <row r="481" spans="1:4" x14ac:dyDescent="0.2">
      <c r="A481" t="s">
        <v>1879</v>
      </c>
      <c r="B481">
        <v>2019</v>
      </c>
      <c r="C481">
        <v>12</v>
      </c>
      <c r="D481">
        <v>289</v>
      </c>
    </row>
    <row r="482" spans="1:4" x14ac:dyDescent="0.2">
      <c r="A482" t="s">
        <v>871</v>
      </c>
      <c r="B482">
        <v>2019</v>
      </c>
      <c r="C482">
        <v>10</v>
      </c>
      <c r="D482">
        <v>109</v>
      </c>
    </row>
    <row r="483" spans="1:4" x14ac:dyDescent="0.2">
      <c r="A483" t="s">
        <v>1033</v>
      </c>
      <c r="B483">
        <v>2019</v>
      </c>
      <c r="C483">
        <v>12</v>
      </c>
      <c r="D483">
        <v>542</v>
      </c>
    </row>
    <row r="484" spans="1:4" x14ac:dyDescent="0.2">
      <c r="A484" t="s">
        <v>328</v>
      </c>
      <c r="B484">
        <v>2019</v>
      </c>
      <c r="C484">
        <v>11</v>
      </c>
      <c r="D484">
        <v>269</v>
      </c>
    </row>
    <row r="485" spans="1:4" x14ac:dyDescent="0.2">
      <c r="A485" t="s">
        <v>1880</v>
      </c>
      <c r="B485">
        <v>2019</v>
      </c>
      <c r="C485">
        <v>11</v>
      </c>
      <c r="D485">
        <v>150</v>
      </c>
    </row>
    <row r="486" spans="1:4" x14ac:dyDescent="0.2">
      <c r="A486" t="s">
        <v>1881</v>
      </c>
      <c r="B486">
        <v>2019</v>
      </c>
      <c r="C486">
        <v>11</v>
      </c>
      <c r="D486">
        <v>48</v>
      </c>
    </row>
    <row r="487" spans="1:4" x14ac:dyDescent="0.2">
      <c r="A487" t="s">
        <v>1861</v>
      </c>
      <c r="B487">
        <v>2019</v>
      </c>
      <c r="C487">
        <v>11</v>
      </c>
      <c r="D487">
        <v>183</v>
      </c>
    </row>
    <row r="488" spans="1:4" x14ac:dyDescent="0.2">
      <c r="A488" t="s">
        <v>1882</v>
      </c>
      <c r="B488">
        <v>2019</v>
      </c>
      <c r="C488">
        <v>10</v>
      </c>
      <c r="D488">
        <v>88</v>
      </c>
    </row>
    <row r="489" spans="1:4" x14ac:dyDescent="0.2">
      <c r="A489" t="s">
        <v>586</v>
      </c>
      <c r="B489">
        <v>2019</v>
      </c>
      <c r="C489">
        <v>11</v>
      </c>
      <c r="D489">
        <v>228</v>
      </c>
    </row>
    <row r="490" spans="1:4" x14ac:dyDescent="0.2">
      <c r="A490" t="s">
        <v>913</v>
      </c>
      <c r="B490">
        <v>2019</v>
      </c>
      <c r="C490">
        <v>12</v>
      </c>
      <c r="D490">
        <v>80</v>
      </c>
    </row>
    <row r="491" spans="1:4" x14ac:dyDescent="0.2">
      <c r="A491" t="s">
        <v>977</v>
      </c>
      <c r="B491">
        <v>2019</v>
      </c>
      <c r="C491">
        <v>11</v>
      </c>
      <c r="D491">
        <v>168</v>
      </c>
    </row>
    <row r="492" spans="1:4" x14ac:dyDescent="0.2">
      <c r="A492" t="s">
        <v>1846</v>
      </c>
      <c r="B492">
        <v>2019</v>
      </c>
      <c r="C492">
        <v>10</v>
      </c>
      <c r="D492">
        <v>260</v>
      </c>
    </row>
    <row r="493" spans="1:4" x14ac:dyDescent="0.2">
      <c r="A493" t="s">
        <v>1453</v>
      </c>
      <c r="B493">
        <v>2019</v>
      </c>
      <c r="C493">
        <v>11</v>
      </c>
      <c r="D493">
        <v>31</v>
      </c>
    </row>
    <row r="494" spans="1:4" x14ac:dyDescent="0.2">
      <c r="A494" t="s">
        <v>854</v>
      </c>
      <c r="B494">
        <v>2019</v>
      </c>
      <c r="C494">
        <v>11</v>
      </c>
      <c r="D494">
        <v>80</v>
      </c>
    </row>
    <row r="495" spans="1:4" x14ac:dyDescent="0.2">
      <c r="A495" t="s">
        <v>1849</v>
      </c>
      <c r="B495">
        <v>2019</v>
      </c>
      <c r="C495">
        <v>12</v>
      </c>
      <c r="D495">
        <v>363</v>
      </c>
    </row>
    <row r="496" spans="1:4" x14ac:dyDescent="0.2">
      <c r="A496" t="s">
        <v>882</v>
      </c>
      <c r="B496">
        <v>2019</v>
      </c>
      <c r="C496">
        <v>11</v>
      </c>
      <c r="D496">
        <v>115</v>
      </c>
    </row>
    <row r="497" spans="1:4" x14ac:dyDescent="0.2">
      <c r="A497" t="s">
        <v>1310</v>
      </c>
      <c r="B497">
        <v>2019</v>
      </c>
      <c r="C497">
        <v>11</v>
      </c>
      <c r="D497">
        <v>75</v>
      </c>
    </row>
    <row r="498" spans="1:4" x14ac:dyDescent="0.2">
      <c r="A498" t="s">
        <v>1883</v>
      </c>
      <c r="B498">
        <v>2019</v>
      </c>
      <c r="C498">
        <v>11</v>
      </c>
      <c r="D498">
        <v>166</v>
      </c>
    </row>
    <row r="499" spans="1:4" x14ac:dyDescent="0.2">
      <c r="A499" t="s">
        <v>1884</v>
      </c>
      <c r="B499">
        <v>2019</v>
      </c>
      <c r="C499">
        <v>12</v>
      </c>
      <c r="D499">
        <v>247</v>
      </c>
    </row>
    <row r="500" spans="1:4" x14ac:dyDescent="0.2">
      <c r="A500" t="s">
        <v>1858</v>
      </c>
      <c r="B500">
        <v>2019</v>
      </c>
      <c r="C500">
        <v>11</v>
      </c>
      <c r="D500">
        <v>22</v>
      </c>
    </row>
    <row r="501" spans="1:4" x14ac:dyDescent="0.2">
      <c r="A501" t="s">
        <v>494</v>
      </c>
      <c r="B501">
        <v>2019</v>
      </c>
      <c r="C501">
        <v>10</v>
      </c>
      <c r="D501">
        <v>148</v>
      </c>
    </row>
    <row r="502" spans="1:4" x14ac:dyDescent="0.2">
      <c r="A502" t="s">
        <v>1833</v>
      </c>
      <c r="B502">
        <v>2019</v>
      </c>
      <c r="C502">
        <v>12</v>
      </c>
      <c r="D502">
        <v>342</v>
      </c>
    </row>
    <row r="503" spans="1:4" x14ac:dyDescent="0.2">
      <c r="A503" t="s">
        <v>416</v>
      </c>
      <c r="B503">
        <v>2019</v>
      </c>
      <c r="C503">
        <v>11</v>
      </c>
      <c r="D503">
        <v>121</v>
      </c>
    </row>
    <row r="504" spans="1:4" x14ac:dyDescent="0.2">
      <c r="A504" t="s">
        <v>1856</v>
      </c>
      <c r="B504">
        <v>2019</v>
      </c>
      <c r="C504">
        <v>12</v>
      </c>
      <c r="D504">
        <v>34</v>
      </c>
    </row>
    <row r="505" spans="1:4" x14ac:dyDescent="0.2">
      <c r="A505" t="s">
        <v>1306</v>
      </c>
      <c r="B505">
        <v>2019</v>
      </c>
      <c r="C505">
        <v>11</v>
      </c>
      <c r="D505">
        <v>111</v>
      </c>
    </row>
    <row r="506" spans="1:4" x14ac:dyDescent="0.2">
      <c r="A506" t="s">
        <v>798</v>
      </c>
      <c r="B506">
        <v>2019</v>
      </c>
      <c r="C506">
        <v>10</v>
      </c>
      <c r="D506">
        <v>165</v>
      </c>
    </row>
    <row r="507" spans="1:4" x14ac:dyDescent="0.2">
      <c r="A507" t="s">
        <v>908</v>
      </c>
      <c r="B507">
        <v>2019</v>
      </c>
      <c r="C507">
        <v>11</v>
      </c>
      <c r="D507">
        <v>79</v>
      </c>
    </row>
    <row r="508" spans="1:4" x14ac:dyDescent="0.2">
      <c r="A508" t="s">
        <v>1099</v>
      </c>
      <c r="B508">
        <v>2019</v>
      </c>
      <c r="C508">
        <v>11</v>
      </c>
      <c r="D508">
        <v>65</v>
      </c>
    </row>
    <row r="509" spans="1:4" x14ac:dyDescent="0.2">
      <c r="A509" t="s">
        <v>1885</v>
      </c>
      <c r="B509">
        <v>2019</v>
      </c>
      <c r="C509">
        <v>12</v>
      </c>
      <c r="D509">
        <v>50</v>
      </c>
    </row>
    <row r="510" spans="1:4" x14ac:dyDescent="0.2">
      <c r="A510" t="s">
        <v>406</v>
      </c>
      <c r="B510">
        <v>2019</v>
      </c>
      <c r="C510">
        <v>10</v>
      </c>
      <c r="D510">
        <v>342</v>
      </c>
    </row>
    <row r="511" spans="1:4" x14ac:dyDescent="0.2">
      <c r="A511" t="s">
        <v>1886</v>
      </c>
      <c r="B511">
        <v>2019</v>
      </c>
      <c r="C511">
        <v>11</v>
      </c>
      <c r="D511">
        <v>68</v>
      </c>
    </row>
    <row r="512" spans="1:4" x14ac:dyDescent="0.2">
      <c r="A512" t="s">
        <v>91</v>
      </c>
      <c r="B512">
        <v>2019</v>
      </c>
      <c r="C512">
        <v>10</v>
      </c>
      <c r="D512">
        <v>9</v>
      </c>
    </row>
    <row r="513" spans="1:4" x14ac:dyDescent="0.2">
      <c r="A513" t="s">
        <v>265</v>
      </c>
      <c r="B513">
        <v>2019</v>
      </c>
      <c r="C513">
        <v>10</v>
      </c>
      <c r="D513">
        <v>339</v>
      </c>
    </row>
    <row r="514" spans="1:4" x14ac:dyDescent="0.2">
      <c r="A514" t="s">
        <v>624</v>
      </c>
      <c r="B514">
        <v>2019</v>
      </c>
      <c r="C514">
        <v>10</v>
      </c>
      <c r="D514">
        <v>61</v>
      </c>
    </row>
    <row r="515" spans="1:4" x14ac:dyDescent="0.2">
      <c r="A515" t="s">
        <v>1882</v>
      </c>
      <c r="B515">
        <v>2019</v>
      </c>
      <c r="C515">
        <v>11</v>
      </c>
      <c r="D515">
        <v>74</v>
      </c>
    </row>
    <row r="516" spans="1:4" x14ac:dyDescent="0.2">
      <c r="A516" t="s">
        <v>233</v>
      </c>
      <c r="B516">
        <v>2019</v>
      </c>
      <c r="C516">
        <v>12</v>
      </c>
      <c r="D516">
        <v>346</v>
      </c>
    </row>
    <row r="517" spans="1:4" x14ac:dyDescent="0.2">
      <c r="A517" t="s">
        <v>679</v>
      </c>
      <c r="B517">
        <v>2019</v>
      </c>
      <c r="C517">
        <v>10</v>
      </c>
      <c r="D517">
        <v>220</v>
      </c>
    </row>
    <row r="518" spans="1:4" x14ac:dyDescent="0.2">
      <c r="A518" t="s">
        <v>1547</v>
      </c>
      <c r="B518">
        <v>2019</v>
      </c>
      <c r="C518">
        <v>10</v>
      </c>
      <c r="D518">
        <v>67</v>
      </c>
    </row>
    <row r="519" spans="1:4" x14ac:dyDescent="0.2">
      <c r="A519" t="s">
        <v>1887</v>
      </c>
      <c r="B519">
        <v>2019</v>
      </c>
      <c r="C519">
        <v>11</v>
      </c>
      <c r="D519">
        <v>53</v>
      </c>
    </row>
    <row r="520" spans="1:4" x14ac:dyDescent="0.2">
      <c r="A520" t="s">
        <v>1888</v>
      </c>
      <c r="B520">
        <v>2019</v>
      </c>
      <c r="C520">
        <v>11</v>
      </c>
      <c r="D520">
        <v>97</v>
      </c>
    </row>
    <row r="521" spans="1:4" x14ac:dyDescent="0.2">
      <c r="A521" t="s">
        <v>632</v>
      </c>
      <c r="B521">
        <v>2019</v>
      </c>
      <c r="C521">
        <v>11</v>
      </c>
      <c r="D521">
        <v>182</v>
      </c>
    </row>
    <row r="522" spans="1:4" x14ac:dyDescent="0.2">
      <c r="A522" t="s">
        <v>1889</v>
      </c>
      <c r="B522">
        <v>2019</v>
      </c>
      <c r="C522">
        <v>10</v>
      </c>
      <c r="D522">
        <v>73</v>
      </c>
    </row>
    <row r="523" spans="1:4" x14ac:dyDescent="0.2">
      <c r="A523" t="s">
        <v>1831</v>
      </c>
      <c r="B523">
        <v>2019</v>
      </c>
      <c r="C523">
        <v>12</v>
      </c>
      <c r="D523">
        <v>58</v>
      </c>
    </row>
    <row r="524" spans="1:4" x14ac:dyDescent="0.2">
      <c r="A524" t="s">
        <v>453</v>
      </c>
      <c r="B524">
        <v>2019</v>
      </c>
      <c r="C524">
        <v>12</v>
      </c>
      <c r="D524">
        <v>259</v>
      </c>
    </row>
    <row r="525" spans="1:4" x14ac:dyDescent="0.2">
      <c r="A525" t="s">
        <v>1890</v>
      </c>
      <c r="B525">
        <v>2019</v>
      </c>
      <c r="C525">
        <v>10</v>
      </c>
      <c r="D525">
        <v>116</v>
      </c>
    </row>
    <row r="526" spans="1:4" x14ac:dyDescent="0.2">
      <c r="A526" t="s">
        <v>287</v>
      </c>
      <c r="B526">
        <v>2019</v>
      </c>
      <c r="C526">
        <v>10</v>
      </c>
      <c r="D526">
        <v>395</v>
      </c>
    </row>
    <row r="527" spans="1:4" x14ac:dyDescent="0.2">
      <c r="A527" t="s">
        <v>580</v>
      </c>
      <c r="B527">
        <v>2019</v>
      </c>
      <c r="C527">
        <v>12</v>
      </c>
      <c r="D527">
        <v>134</v>
      </c>
    </row>
    <row r="528" spans="1:4" x14ac:dyDescent="0.2">
      <c r="A528" t="s">
        <v>1209</v>
      </c>
      <c r="B528">
        <v>2019</v>
      </c>
      <c r="C528">
        <v>11</v>
      </c>
      <c r="D528">
        <v>126</v>
      </c>
    </row>
    <row r="529" spans="1:4" x14ac:dyDescent="0.2">
      <c r="A529" t="s">
        <v>403</v>
      </c>
      <c r="B529">
        <v>2019</v>
      </c>
      <c r="C529">
        <v>11</v>
      </c>
      <c r="D529">
        <v>311</v>
      </c>
    </row>
    <row r="530" spans="1:4" x14ac:dyDescent="0.2">
      <c r="A530" t="s">
        <v>1557</v>
      </c>
      <c r="B530">
        <v>2019</v>
      </c>
      <c r="C530">
        <v>11</v>
      </c>
      <c r="D530">
        <v>64</v>
      </c>
    </row>
    <row r="531" spans="1:4" x14ac:dyDescent="0.2">
      <c r="A531" t="s">
        <v>852</v>
      </c>
      <c r="B531">
        <v>2019</v>
      </c>
      <c r="C531">
        <v>12</v>
      </c>
      <c r="D531">
        <v>48</v>
      </c>
    </row>
    <row r="532" spans="1:4" x14ac:dyDescent="0.2">
      <c r="A532" t="s">
        <v>1647</v>
      </c>
      <c r="B532">
        <v>2019</v>
      </c>
      <c r="C532">
        <v>12</v>
      </c>
      <c r="D532">
        <v>52</v>
      </c>
    </row>
    <row r="533" spans="1:4" x14ac:dyDescent="0.2">
      <c r="A533" t="s">
        <v>278</v>
      </c>
      <c r="B533">
        <v>2019</v>
      </c>
      <c r="C533">
        <v>11</v>
      </c>
      <c r="D533">
        <v>250</v>
      </c>
    </row>
    <row r="534" spans="1:4" x14ac:dyDescent="0.2">
      <c r="A534" t="s">
        <v>469</v>
      </c>
      <c r="B534">
        <v>2019</v>
      </c>
      <c r="C534">
        <v>12</v>
      </c>
      <c r="D534">
        <v>146</v>
      </c>
    </row>
    <row r="535" spans="1:4" x14ac:dyDescent="0.2">
      <c r="A535" t="s">
        <v>446</v>
      </c>
      <c r="B535">
        <v>2019</v>
      </c>
      <c r="C535">
        <v>12</v>
      </c>
      <c r="D535">
        <v>449</v>
      </c>
    </row>
    <row r="536" spans="1:4" x14ac:dyDescent="0.2">
      <c r="A536" t="s">
        <v>1458</v>
      </c>
      <c r="B536">
        <v>2019</v>
      </c>
      <c r="C536">
        <v>11</v>
      </c>
      <c r="D536">
        <v>44</v>
      </c>
    </row>
    <row r="537" spans="1:4" x14ac:dyDescent="0.2">
      <c r="A537" t="s">
        <v>284</v>
      </c>
      <c r="B537">
        <v>2019</v>
      </c>
      <c r="C537">
        <v>10</v>
      </c>
      <c r="D537">
        <v>192</v>
      </c>
    </row>
    <row r="538" spans="1:4" x14ac:dyDescent="0.2">
      <c r="A538" t="s">
        <v>714</v>
      </c>
      <c r="B538">
        <v>2019</v>
      </c>
      <c r="C538">
        <v>10</v>
      </c>
      <c r="D538">
        <v>102</v>
      </c>
    </row>
    <row r="539" spans="1:4" x14ac:dyDescent="0.2">
      <c r="A539" t="s">
        <v>1453</v>
      </c>
      <c r="B539">
        <v>2019</v>
      </c>
      <c r="C539">
        <v>12</v>
      </c>
      <c r="D539">
        <v>36</v>
      </c>
    </row>
    <row r="540" spans="1:4" x14ac:dyDescent="0.2">
      <c r="A540" t="s">
        <v>1327</v>
      </c>
      <c r="B540">
        <v>2019</v>
      </c>
      <c r="C540">
        <v>10</v>
      </c>
      <c r="D540">
        <v>71</v>
      </c>
    </row>
    <row r="541" spans="1:4" x14ac:dyDescent="0.2">
      <c r="A541" t="s">
        <v>269</v>
      </c>
      <c r="B541">
        <v>2019</v>
      </c>
      <c r="C541">
        <v>10</v>
      </c>
      <c r="D541">
        <v>137</v>
      </c>
    </row>
    <row r="542" spans="1:4" x14ac:dyDescent="0.2">
      <c r="A542" t="s">
        <v>959</v>
      </c>
      <c r="B542">
        <v>2019</v>
      </c>
      <c r="C542">
        <v>12</v>
      </c>
      <c r="D542">
        <v>41</v>
      </c>
    </row>
    <row r="543" spans="1:4" x14ac:dyDescent="0.2">
      <c r="A543" t="s">
        <v>263</v>
      </c>
      <c r="B543">
        <v>2019</v>
      </c>
      <c r="C543">
        <v>12</v>
      </c>
      <c r="D543">
        <v>324</v>
      </c>
    </row>
    <row r="544" spans="1:4" x14ac:dyDescent="0.2">
      <c r="A544" t="s">
        <v>700</v>
      </c>
      <c r="B544">
        <v>2019</v>
      </c>
      <c r="C544">
        <v>12</v>
      </c>
      <c r="D544">
        <v>77</v>
      </c>
    </row>
    <row r="545" spans="1:4" x14ac:dyDescent="0.2">
      <c r="A545" t="s">
        <v>1366</v>
      </c>
      <c r="B545">
        <v>2019</v>
      </c>
      <c r="C545">
        <v>12</v>
      </c>
      <c r="D545">
        <v>66</v>
      </c>
    </row>
    <row r="546" spans="1:4" x14ac:dyDescent="0.2">
      <c r="A546" t="s">
        <v>502</v>
      </c>
      <c r="B546">
        <v>2019</v>
      </c>
      <c r="C546">
        <v>11</v>
      </c>
      <c r="D546">
        <v>178</v>
      </c>
    </row>
    <row r="547" spans="1:4" x14ac:dyDescent="0.2">
      <c r="A547" t="s">
        <v>797</v>
      </c>
      <c r="B547">
        <v>2019</v>
      </c>
      <c r="C547">
        <v>12</v>
      </c>
      <c r="D547">
        <v>113</v>
      </c>
    </row>
    <row r="548" spans="1:4" x14ac:dyDescent="0.2">
      <c r="A548" t="s">
        <v>206</v>
      </c>
      <c r="B548">
        <v>2019</v>
      </c>
      <c r="C548">
        <v>12</v>
      </c>
      <c r="D548">
        <v>511</v>
      </c>
    </row>
    <row r="549" spans="1:4" x14ac:dyDescent="0.2">
      <c r="A549" t="s">
        <v>503</v>
      </c>
      <c r="B549">
        <v>2019</v>
      </c>
      <c r="C549">
        <v>12</v>
      </c>
      <c r="D549">
        <v>149</v>
      </c>
    </row>
    <row r="550" spans="1:4" x14ac:dyDescent="0.2">
      <c r="A550" t="s">
        <v>1009</v>
      </c>
      <c r="B550">
        <v>2019</v>
      </c>
      <c r="C550">
        <v>11</v>
      </c>
      <c r="D550">
        <v>80</v>
      </c>
    </row>
    <row r="551" spans="1:4" x14ac:dyDescent="0.2">
      <c r="A551" t="s">
        <v>823</v>
      </c>
      <c r="B551">
        <v>2019</v>
      </c>
      <c r="C551">
        <v>10</v>
      </c>
      <c r="D551">
        <v>188</v>
      </c>
    </row>
    <row r="552" spans="1:4" x14ac:dyDescent="0.2">
      <c r="A552" t="s">
        <v>1169</v>
      </c>
      <c r="B552">
        <v>2019</v>
      </c>
      <c r="C552">
        <v>10</v>
      </c>
      <c r="D552">
        <v>44</v>
      </c>
    </row>
    <row r="553" spans="1:4" x14ac:dyDescent="0.2">
      <c r="A553" t="s">
        <v>556</v>
      </c>
      <c r="B553">
        <v>2019</v>
      </c>
      <c r="C553">
        <v>11</v>
      </c>
      <c r="D553">
        <v>206</v>
      </c>
    </row>
    <row r="554" spans="1:4" x14ac:dyDescent="0.2">
      <c r="A554" t="s">
        <v>680</v>
      </c>
      <c r="B554">
        <v>2019</v>
      </c>
      <c r="C554">
        <v>12</v>
      </c>
      <c r="D554">
        <v>124</v>
      </c>
    </row>
    <row r="555" spans="1:4" x14ac:dyDescent="0.2">
      <c r="A555" t="s">
        <v>460</v>
      </c>
      <c r="B555">
        <v>2019</v>
      </c>
      <c r="C555">
        <v>12</v>
      </c>
      <c r="D555">
        <v>241</v>
      </c>
    </row>
    <row r="556" spans="1:4" x14ac:dyDescent="0.2">
      <c r="A556" t="s">
        <v>304</v>
      </c>
      <c r="B556">
        <v>2019</v>
      </c>
      <c r="C556">
        <v>10</v>
      </c>
      <c r="D556">
        <v>234</v>
      </c>
    </row>
    <row r="557" spans="1:4" x14ac:dyDescent="0.2">
      <c r="A557" t="s">
        <v>1891</v>
      </c>
      <c r="B557">
        <v>2019</v>
      </c>
      <c r="C557">
        <v>11</v>
      </c>
      <c r="D557">
        <v>143</v>
      </c>
    </row>
    <row r="558" spans="1:4" x14ac:dyDescent="0.2">
      <c r="A558" t="s">
        <v>1892</v>
      </c>
      <c r="B558">
        <v>2019</v>
      </c>
      <c r="C558">
        <v>10</v>
      </c>
      <c r="D558">
        <v>23</v>
      </c>
    </row>
    <row r="559" spans="1:4" x14ac:dyDescent="0.2">
      <c r="A559" t="s">
        <v>1865</v>
      </c>
      <c r="B559">
        <v>2019</v>
      </c>
      <c r="C559">
        <v>10</v>
      </c>
      <c r="D559">
        <v>124</v>
      </c>
    </row>
    <row r="560" spans="1:4" x14ac:dyDescent="0.2">
      <c r="A560" t="s">
        <v>202</v>
      </c>
      <c r="B560">
        <v>2019</v>
      </c>
      <c r="C560">
        <v>12</v>
      </c>
      <c r="D560">
        <v>277</v>
      </c>
    </row>
    <row r="561" spans="1:4" x14ac:dyDescent="0.2">
      <c r="A561" t="s">
        <v>984</v>
      </c>
      <c r="B561">
        <v>2019</v>
      </c>
      <c r="C561">
        <v>12</v>
      </c>
      <c r="D561">
        <v>53</v>
      </c>
    </row>
    <row r="562" spans="1:4" x14ac:dyDescent="0.2">
      <c r="A562" t="s">
        <v>1893</v>
      </c>
      <c r="B562">
        <v>2019</v>
      </c>
      <c r="C562">
        <v>10</v>
      </c>
      <c r="D562">
        <v>88</v>
      </c>
    </row>
    <row r="563" spans="1:4" x14ac:dyDescent="0.2">
      <c r="A563" t="s">
        <v>540</v>
      </c>
      <c r="B563">
        <v>2019</v>
      </c>
      <c r="C563">
        <v>10</v>
      </c>
      <c r="D563">
        <v>180</v>
      </c>
    </row>
    <row r="564" spans="1:4" x14ac:dyDescent="0.2">
      <c r="A564" t="s">
        <v>1859</v>
      </c>
      <c r="B564">
        <v>2019</v>
      </c>
      <c r="C564">
        <v>11</v>
      </c>
      <c r="D564">
        <v>45</v>
      </c>
    </row>
    <row r="565" spans="1:4" x14ac:dyDescent="0.2">
      <c r="A565" t="s">
        <v>1838</v>
      </c>
      <c r="B565">
        <v>2019</v>
      </c>
      <c r="C565">
        <v>10</v>
      </c>
      <c r="D565">
        <v>341</v>
      </c>
    </row>
    <row r="566" spans="1:4" x14ac:dyDescent="0.2">
      <c r="A566" t="s">
        <v>850</v>
      </c>
      <c r="B566">
        <v>2019</v>
      </c>
      <c r="C566">
        <v>11</v>
      </c>
      <c r="D566">
        <v>83</v>
      </c>
    </row>
    <row r="567" spans="1:4" x14ac:dyDescent="0.2">
      <c r="A567" t="s">
        <v>1222</v>
      </c>
      <c r="B567">
        <v>2019</v>
      </c>
      <c r="C567">
        <v>10</v>
      </c>
      <c r="D567">
        <v>69</v>
      </c>
    </row>
    <row r="568" spans="1:4" x14ac:dyDescent="0.2">
      <c r="A568" t="s">
        <v>192</v>
      </c>
      <c r="B568">
        <v>2019</v>
      </c>
      <c r="C568">
        <v>10</v>
      </c>
      <c r="D568">
        <v>274</v>
      </c>
    </row>
    <row r="569" spans="1:4" x14ac:dyDescent="0.2">
      <c r="A569" t="s">
        <v>1894</v>
      </c>
      <c r="B569">
        <v>2019</v>
      </c>
      <c r="C569">
        <v>11</v>
      </c>
      <c r="D569">
        <v>83</v>
      </c>
    </row>
    <row r="570" spans="1:4" x14ac:dyDescent="0.2">
      <c r="A570" t="s">
        <v>261</v>
      </c>
      <c r="B570">
        <v>2019</v>
      </c>
      <c r="C570">
        <v>10</v>
      </c>
      <c r="D570">
        <v>265</v>
      </c>
    </row>
    <row r="571" spans="1:4" x14ac:dyDescent="0.2">
      <c r="A571" t="s">
        <v>1853</v>
      </c>
      <c r="B571">
        <v>2019</v>
      </c>
      <c r="C571">
        <v>12</v>
      </c>
      <c r="D571">
        <v>46</v>
      </c>
    </row>
    <row r="572" spans="1:4" x14ac:dyDescent="0.2">
      <c r="A572" t="s">
        <v>196</v>
      </c>
      <c r="B572">
        <v>2019</v>
      </c>
      <c r="C572">
        <v>12</v>
      </c>
      <c r="D572">
        <v>340</v>
      </c>
    </row>
    <row r="573" spans="1:4" x14ac:dyDescent="0.2">
      <c r="A573" t="s">
        <v>818</v>
      </c>
      <c r="B573">
        <v>2019</v>
      </c>
      <c r="C573">
        <v>12</v>
      </c>
      <c r="D573">
        <v>86</v>
      </c>
    </row>
    <row r="574" spans="1:4" x14ac:dyDescent="0.2">
      <c r="A574" t="s">
        <v>1503</v>
      </c>
      <c r="B574">
        <v>2019</v>
      </c>
      <c r="C574">
        <v>11</v>
      </c>
      <c r="D574">
        <v>34</v>
      </c>
    </row>
    <row r="575" spans="1:4" x14ac:dyDescent="0.2">
      <c r="A575" t="s">
        <v>1081</v>
      </c>
      <c r="B575">
        <v>2019</v>
      </c>
      <c r="C575">
        <v>10</v>
      </c>
      <c r="D575">
        <v>132</v>
      </c>
    </row>
    <row r="576" spans="1:4" x14ac:dyDescent="0.2">
      <c r="A576" t="s">
        <v>1268</v>
      </c>
      <c r="B576">
        <v>2019</v>
      </c>
      <c r="C576">
        <v>12</v>
      </c>
      <c r="D576">
        <v>66</v>
      </c>
    </row>
    <row r="577" spans="1:4" x14ac:dyDescent="0.2">
      <c r="A577" t="s">
        <v>481</v>
      </c>
      <c r="B577">
        <v>2019</v>
      </c>
      <c r="C577">
        <v>10</v>
      </c>
      <c r="D577">
        <v>240</v>
      </c>
    </row>
    <row r="578" spans="1:4" x14ac:dyDescent="0.2">
      <c r="A578" t="s">
        <v>286</v>
      </c>
      <c r="B578">
        <v>2019</v>
      </c>
      <c r="C578">
        <v>11</v>
      </c>
      <c r="D578">
        <v>234</v>
      </c>
    </row>
    <row r="579" spans="1:4" x14ac:dyDescent="0.2">
      <c r="A579" t="s">
        <v>574</v>
      </c>
      <c r="B579">
        <v>2019</v>
      </c>
      <c r="C579">
        <v>12</v>
      </c>
      <c r="D579">
        <v>28</v>
      </c>
    </row>
    <row r="580" spans="1:4" x14ac:dyDescent="0.2">
      <c r="A580" t="s">
        <v>1895</v>
      </c>
      <c r="B580">
        <v>2019</v>
      </c>
      <c r="C580">
        <v>12</v>
      </c>
      <c r="D580">
        <v>240</v>
      </c>
    </row>
    <row r="581" spans="1:4" x14ac:dyDescent="0.2">
      <c r="A581" t="s">
        <v>170</v>
      </c>
      <c r="B581">
        <v>2019</v>
      </c>
      <c r="C581">
        <v>11</v>
      </c>
      <c r="D581">
        <v>657</v>
      </c>
    </row>
    <row r="582" spans="1:4" x14ac:dyDescent="0.2">
      <c r="A582" t="s">
        <v>1890</v>
      </c>
      <c r="B582">
        <v>2019</v>
      </c>
      <c r="C582">
        <v>12</v>
      </c>
      <c r="D582">
        <v>157</v>
      </c>
    </row>
    <row r="583" spans="1:4" x14ac:dyDescent="0.2">
      <c r="A583" t="s">
        <v>947</v>
      </c>
      <c r="B583">
        <v>2019</v>
      </c>
      <c r="C583">
        <v>10</v>
      </c>
      <c r="D583">
        <v>107</v>
      </c>
    </row>
    <row r="584" spans="1:4" x14ac:dyDescent="0.2">
      <c r="A584" t="s">
        <v>1879</v>
      </c>
      <c r="B584">
        <v>2019</v>
      </c>
      <c r="C584">
        <v>11</v>
      </c>
      <c r="D584">
        <v>303</v>
      </c>
    </row>
    <row r="585" spans="1:4" x14ac:dyDescent="0.2">
      <c r="A585" t="s">
        <v>688</v>
      </c>
      <c r="B585">
        <v>2019</v>
      </c>
      <c r="C585">
        <v>11</v>
      </c>
      <c r="D585">
        <v>87</v>
      </c>
    </row>
    <row r="586" spans="1:4" x14ac:dyDescent="0.2">
      <c r="A586" t="s">
        <v>803</v>
      </c>
      <c r="B586">
        <v>2019</v>
      </c>
      <c r="C586">
        <v>10</v>
      </c>
      <c r="D586">
        <v>48</v>
      </c>
    </row>
    <row r="587" spans="1:4" x14ac:dyDescent="0.2">
      <c r="A587" t="s">
        <v>171</v>
      </c>
      <c r="B587">
        <v>2019</v>
      </c>
      <c r="C587">
        <v>11</v>
      </c>
      <c r="D587">
        <v>683</v>
      </c>
    </row>
    <row r="588" spans="1:4" x14ac:dyDescent="0.2">
      <c r="A588" t="s">
        <v>1849</v>
      </c>
      <c r="B588">
        <v>2019</v>
      </c>
      <c r="C588">
        <v>10</v>
      </c>
      <c r="D588">
        <v>482</v>
      </c>
    </row>
    <row r="589" spans="1:4" x14ac:dyDescent="0.2">
      <c r="A589" t="s">
        <v>1896</v>
      </c>
      <c r="B589">
        <v>2019</v>
      </c>
      <c r="C589">
        <v>12</v>
      </c>
      <c r="D589">
        <v>42</v>
      </c>
    </row>
    <row r="590" spans="1:4" x14ac:dyDescent="0.2">
      <c r="A590" t="s">
        <v>986</v>
      </c>
      <c r="B590">
        <v>2019</v>
      </c>
      <c r="C590">
        <v>12</v>
      </c>
      <c r="D590">
        <v>65</v>
      </c>
    </row>
    <row r="591" spans="1:4" x14ac:dyDescent="0.2">
      <c r="A591" t="s">
        <v>284</v>
      </c>
      <c r="B591">
        <v>2019</v>
      </c>
      <c r="C591">
        <v>11</v>
      </c>
      <c r="D591">
        <v>184</v>
      </c>
    </row>
    <row r="592" spans="1:4" x14ac:dyDescent="0.2">
      <c r="A592" t="s">
        <v>1044</v>
      </c>
      <c r="B592">
        <v>2019</v>
      </c>
      <c r="C592">
        <v>10</v>
      </c>
      <c r="D592">
        <v>76</v>
      </c>
    </row>
    <row r="593" spans="1:4" x14ac:dyDescent="0.2">
      <c r="A593" t="s">
        <v>445</v>
      </c>
      <c r="B593">
        <v>2019</v>
      </c>
      <c r="C593">
        <v>11</v>
      </c>
      <c r="D593">
        <v>258</v>
      </c>
    </row>
    <row r="594" spans="1:4" x14ac:dyDescent="0.2">
      <c r="A594" t="s">
        <v>1887</v>
      </c>
      <c r="B594">
        <v>2019</v>
      </c>
      <c r="C594">
        <v>12</v>
      </c>
      <c r="D594">
        <v>73</v>
      </c>
    </row>
    <row r="595" spans="1:4" x14ac:dyDescent="0.2">
      <c r="A595" t="s">
        <v>1765</v>
      </c>
      <c r="B595">
        <v>2019</v>
      </c>
      <c r="C595">
        <v>12</v>
      </c>
      <c r="D595">
        <v>86</v>
      </c>
    </row>
    <row r="596" spans="1:4" x14ac:dyDescent="0.2">
      <c r="A596" t="s">
        <v>1873</v>
      </c>
      <c r="B596">
        <v>2019</v>
      </c>
      <c r="C596">
        <v>12</v>
      </c>
      <c r="D596">
        <v>96</v>
      </c>
    </row>
    <row r="597" spans="1:4" x14ac:dyDescent="0.2">
      <c r="A597" t="s">
        <v>604</v>
      </c>
      <c r="B597">
        <v>2019</v>
      </c>
      <c r="C597">
        <v>12</v>
      </c>
      <c r="D597">
        <v>92</v>
      </c>
    </row>
    <row r="598" spans="1:4" x14ac:dyDescent="0.2">
      <c r="A598" t="s">
        <v>1183</v>
      </c>
      <c r="B598">
        <v>2019</v>
      </c>
      <c r="C598">
        <v>10</v>
      </c>
      <c r="D598">
        <v>83</v>
      </c>
    </row>
    <row r="599" spans="1:4" x14ac:dyDescent="0.2">
      <c r="A599" t="s">
        <v>1897</v>
      </c>
      <c r="B599">
        <v>2019</v>
      </c>
      <c r="C599">
        <v>10</v>
      </c>
      <c r="D599">
        <v>47</v>
      </c>
    </row>
    <row r="600" spans="1:4" x14ac:dyDescent="0.2">
      <c r="A600" t="s">
        <v>468</v>
      </c>
      <c r="B600">
        <v>2019</v>
      </c>
      <c r="C600">
        <v>11</v>
      </c>
      <c r="D600">
        <v>315</v>
      </c>
    </row>
    <row r="601" spans="1:4" x14ac:dyDescent="0.2">
      <c r="A601" t="s">
        <v>577</v>
      </c>
      <c r="B601">
        <v>2019</v>
      </c>
      <c r="C601">
        <v>10</v>
      </c>
      <c r="D601">
        <v>99</v>
      </c>
    </row>
    <row r="602" spans="1:4" x14ac:dyDescent="0.2">
      <c r="A602" t="s">
        <v>1898</v>
      </c>
      <c r="B602">
        <v>2019</v>
      </c>
      <c r="C602">
        <v>11</v>
      </c>
      <c r="D602">
        <v>4</v>
      </c>
    </row>
    <row r="603" spans="1:4" x14ac:dyDescent="0.2">
      <c r="A603" t="s">
        <v>747</v>
      </c>
      <c r="B603">
        <v>2019</v>
      </c>
      <c r="C603">
        <v>12</v>
      </c>
      <c r="D603">
        <v>192</v>
      </c>
    </row>
    <row r="604" spans="1:4" x14ac:dyDescent="0.2">
      <c r="A604" t="s">
        <v>1154</v>
      </c>
      <c r="B604">
        <v>2019</v>
      </c>
      <c r="C604">
        <v>11</v>
      </c>
      <c r="D604">
        <v>38</v>
      </c>
    </row>
    <row r="605" spans="1:4" x14ac:dyDescent="0.2">
      <c r="A605" t="s">
        <v>170</v>
      </c>
      <c r="B605">
        <v>2019</v>
      </c>
      <c r="C605">
        <v>10</v>
      </c>
      <c r="D605">
        <v>597</v>
      </c>
    </row>
    <row r="606" spans="1:4" x14ac:dyDescent="0.2">
      <c r="A606" t="s">
        <v>1899</v>
      </c>
      <c r="B606">
        <v>2019</v>
      </c>
      <c r="C606">
        <v>11</v>
      </c>
      <c r="D606">
        <v>4</v>
      </c>
    </row>
    <row r="607" spans="1:4" x14ac:dyDescent="0.2">
      <c r="A607" t="s">
        <v>330</v>
      </c>
      <c r="B607">
        <v>2019</v>
      </c>
      <c r="C607">
        <v>10</v>
      </c>
      <c r="D607">
        <v>189</v>
      </c>
    </row>
    <row r="608" spans="1:4" x14ac:dyDescent="0.2">
      <c r="A608" t="s">
        <v>1900</v>
      </c>
      <c r="B608">
        <v>2019</v>
      </c>
      <c r="C608">
        <v>10</v>
      </c>
      <c r="D608">
        <v>107</v>
      </c>
    </row>
    <row r="609" spans="1:4" x14ac:dyDescent="0.2">
      <c r="A609" t="s">
        <v>1361</v>
      </c>
      <c r="B609">
        <v>2019</v>
      </c>
      <c r="C609">
        <v>12</v>
      </c>
      <c r="D609">
        <v>95</v>
      </c>
    </row>
    <row r="610" spans="1:4" x14ac:dyDescent="0.2">
      <c r="A610" t="s">
        <v>1853</v>
      </c>
      <c r="B610">
        <v>2019</v>
      </c>
      <c r="C610">
        <v>11</v>
      </c>
      <c r="D610">
        <v>34</v>
      </c>
    </row>
    <row r="611" spans="1:4" x14ac:dyDescent="0.2">
      <c r="A611" t="s">
        <v>1843</v>
      </c>
      <c r="B611">
        <v>2019</v>
      </c>
      <c r="C611">
        <v>10</v>
      </c>
      <c r="D611">
        <v>125</v>
      </c>
    </row>
    <row r="612" spans="1:4" x14ac:dyDescent="0.2">
      <c r="A612" t="s">
        <v>1825</v>
      </c>
      <c r="B612">
        <v>2019</v>
      </c>
      <c r="C612">
        <v>12</v>
      </c>
      <c r="D612">
        <v>249</v>
      </c>
    </row>
    <row r="613" spans="1:4" x14ac:dyDescent="0.2">
      <c r="A613" t="s">
        <v>438</v>
      </c>
      <c r="B613">
        <v>2019</v>
      </c>
      <c r="C613">
        <v>10</v>
      </c>
      <c r="D613">
        <v>231</v>
      </c>
    </row>
    <row r="614" spans="1:4" x14ac:dyDescent="0.2">
      <c r="A614" t="s">
        <v>1901</v>
      </c>
      <c r="B614">
        <v>2019</v>
      </c>
      <c r="C614">
        <v>11</v>
      </c>
      <c r="D614">
        <v>161</v>
      </c>
    </row>
    <row r="615" spans="1:4" x14ac:dyDescent="0.2">
      <c r="A615" t="s">
        <v>931</v>
      </c>
      <c r="B615">
        <v>2019</v>
      </c>
      <c r="C615">
        <v>10</v>
      </c>
      <c r="D615">
        <v>84</v>
      </c>
    </row>
    <row r="616" spans="1:4" x14ac:dyDescent="0.2">
      <c r="A616" t="s">
        <v>1526</v>
      </c>
      <c r="B616">
        <v>2019</v>
      </c>
      <c r="C616">
        <v>12</v>
      </c>
      <c r="D616">
        <v>26</v>
      </c>
    </row>
    <row r="617" spans="1:4" x14ac:dyDescent="0.2">
      <c r="A617" t="s">
        <v>392</v>
      </c>
      <c r="B617">
        <v>2019</v>
      </c>
      <c r="C617">
        <v>10</v>
      </c>
      <c r="D617">
        <v>246</v>
      </c>
    </row>
    <row r="618" spans="1:4" x14ac:dyDescent="0.2">
      <c r="A618" t="s">
        <v>1902</v>
      </c>
      <c r="B618">
        <v>2019</v>
      </c>
      <c r="C618">
        <v>10</v>
      </c>
      <c r="D618">
        <v>9</v>
      </c>
    </row>
    <row r="619" spans="1:4" x14ac:dyDescent="0.2">
      <c r="A619" t="s">
        <v>757</v>
      </c>
      <c r="B619">
        <v>2019</v>
      </c>
      <c r="C619">
        <v>11</v>
      </c>
      <c r="D619">
        <v>71</v>
      </c>
    </row>
    <row r="620" spans="1:4" x14ac:dyDescent="0.2">
      <c r="A620" t="s">
        <v>659</v>
      </c>
      <c r="B620">
        <v>2019</v>
      </c>
      <c r="C620">
        <v>10</v>
      </c>
      <c r="D620">
        <v>150</v>
      </c>
    </row>
    <row r="621" spans="1:4" x14ac:dyDescent="0.2">
      <c r="A621" t="s">
        <v>1659</v>
      </c>
      <c r="B621">
        <v>2019</v>
      </c>
      <c r="C621">
        <v>11</v>
      </c>
      <c r="D621">
        <v>62</v>
      </c>
    </row>
    <row r="622" spans="1:4" x14ac:dyDescent="0.2">
      <c r="A622" t="s">
        <v>197</v>
      </c>
      <c r="B622">
        <v>2019</v>
      </c>
      <c r="C622">
        <v>11</v>
      </c>
      <c r="D622">
        <v>173</v>
      </c>
    </row>
    <row r="623" spans="1:4" x14ac:dyDescent="0.2">
      <c r="A623" t="s">
        <v>1820</v>
      </c>
      <c r="B623">
        <v>2019</v>
      </c>
      <c r="C623">
        <v>11</v>
      </c>
      <c r="D623">
        <v>92</v>
      </c>
    </row>
    <row r="624" spans="1:4" x14ac:dyDescent="0.2">
      <c r="A624" t="s">
        <v>820</v>
      </c>
      <c r="B624">
        <v>2019</v>
      </c>
      <c r="C624">
        <v>12</v>
      </c>
      <c r="D624">
        <v>74</v>
      </c>
    </row>
    <row r="625" spans="1:4" x14ac:dyDescent="0.2">
      <c r="A625" t="s">
        <v>179</v>
      </c>
      <c r="B625">
        <v>2019</v>
      </c>
      <c r="C625">
        <v>10</v>
      </c>
      <c r="D625">
        <v>748</v>
      </c>
    </row>
    <row r="626" spans="1:4" x14ac:dyDescent="0.2">
      <c r="A626" t="s">
        <v>1355</v>
      </c>
      <c r="B626">
        <v>2019</v>
      </c>
      <c r="C626">
        <v>12</v>
      </c>
      <c r="D626">
        <v>39</v>
      </c>
    </row>
    <row r="627" spans="1:4" x14ac:dyDescent="0.2">
      <c r="A627" t="s">
        <v>1141</v>
      </c>
      <c r="B627">
        <v>2019</v>
      </c>
      <c r="C627">
        <v>10</v>
      </c>
      <c r="D627">
        <v>49</v>
      </c>
    </row>
    <row r="628" spans="1:4" x14ac:dyDescent="0.2">
      <c r="A628" t="s">
        <v>1903</v>
      </c>
      <c r="B628">
        <v>2019</v>
      </c>
      <c r="C628">
        <v>11</v>
      </c>
      <c r="D628">
        <v>537</v>
      </c>
    </row>
    <row r="629" spans="1:4" x14ac:dyDescent="0.2">
      <c r="A629" t="s">
        <v>293</v>
      </c>
      <c r="B629">
        <v>2019</v>
      </c>
      <c r="C629">
        <v>11</v>
      </c>
      <c r="D629">
        <v>161</v>
      </c>
    </row>
    <row r="630" spans="1:4" x14ac:dyDescent="0.2">
      <c r="A630" t="s">
        <v>55</v>
      </c>
      <c r="B630">
        <v>2019</v>
      </c>
      <c r="C630">
        <v>10</v>
      </c>
      <c r="D630">
        <v>17</v>
      </c>
    </row>
    <row r="631" spans="1:4" x14ac:dyDescent="0.2">
      <c r="A631" t="s">
        <v>239</v>
      </c>
      <c r="B631">
        <v>2019</v>
      </c>
      <c r="C631">
        <v>11</v>
      </c>
      <c r="D631">
        <v>335</v>
      </c>
    </row>
    <row r="632" spans="1:4" x14ac:dyDescent="0.2">
      <c r="A632" t="s">
        <v>1874</v>
      </c>
      <c r="B632">
        <v>2019</v>
      </c>
      <c r="C632">
        <v>11</v>
      </c>
      <c r="D632">
        <v>149</v>
      </c>
    </row>
    <row r="633" spans="1:4" x14ac:dyDescent="0.2">
      <c r="A633" t="s">
        <v>184</v>
      </c>
      <c r="B633">
        <v>2019</v>
      </c>
      <c r="C633">
        <v>12</v>
      </c>
      <c r="D633">
        <v>299</v>
      </c>
    </row>
    <row r="634" spans="1:4" x14ac:dyDescent="0.2">
      <c r="A634" t="s">
        <v>358</v>
      </c>
      <c r="B634">
        <v>2019</v>
      </c>
      <c r="C634">
        <v>10</v>
      </c>
      <c r="D634">
        <v>162</v>
      </c>
    </row>
    <row r="635" spans="1:4" x14ac:dyDescent="0.2">
      <c r="A635" t="s">
        <v>373</v>
      </c>
      <c r="B635">
        <v>2019</v>
      </c>
      <c r="C635">
        <v>11</v>
      </c>
      <c r="D635">
        <v>191</v>
      </c>
    </row>
    <row r="636" spans="1:4" x14ac:dyDescent="0.2">
      <c r="A636" t="s">
        <v>1813</v>
      </c>
      <c r="B636">
        <v>2019</v>
      </c>
      <c r="C636">
        <v>10</v>
      </c>
      <c r="D636">
        <v>167</v>
      </c>
    </row>
    <row r="637" spans="1:4" x14ac:dyDescent="0.2">
      <c r="A637" t="s">
        <v>1904</v>
      </c>
      <c r="B637">
        <v>2019</v>
      </c>
      <c r="C637">
        <v>12</v>
      </c>
      <c r="D637">
        <v>245</v>
      </c>
    </row>
    <row r="638" spans="1:4" x14ac:dyDescent="0.2">
      <c r="A638" t="s">
        <v>817</v>
      </c>
      <c r="B638">
        <v>2019</v>
      </c>
      <c r="C638">
        <v>11</v>
      </c>
      <c r="D638">
        <v>59</v>
      </c>
    </row>
    <row r="639" spans="1:4" x14ac:dyDescent="0.2">
      <c r="A639" t="s">
        <v>1812</v>
      </c>
      <c r="B639">
        <v>2019</v>
      </c>
      <c r="C639">
        <v>10</v>
      </c>
      <c r="D639">
        <v>221</v>
      </c>
    </row>
    <row r="640" spans="1:4" x14ac:dyDescent="0.2">
      <c r="A640" t="s">
        <v>1873</v>
      </c>
      <c r="B640">
        <v>2019</v>
      </c>
      <c r="C640">
        <v>11</v>
      </c>
      <c r="D640">
        <v>75</v>
      </c>
    </row>
    <row r="641" spans="1:4" x14ac:dyDescent="0.2">
      <c r="A641" t="s">
        <v>1905</v>
      </c>
      <c r="B641">
        <v>2019</v>
      </c>
      <c r="C641">
        <v>12</v>
      </c>
      <c r="D641">
        <v>52</v>
      </c>
    </row>
    <row r="642" spans="1:4" x14ac:dyDescent="0.2">
      <c r="A642" t="s">
        <v>338</v>
      </c>
      <c r="B642">
        <v>2019</v>
      </c>
      <c r="C642">
        <v>11</v>
      </c>
      <c r="D642">
        <v>325</v>
      </c>
    </row>
    <row r="643" spans="1:4" x14ac:dyDescent="0.2">
      <c r="A643" t="s">
        <v>288</v>
      </c>
      <c r="B643">
        <v>2019</v>
      </c>
      <c r="C643">
        <v>11</v>
      </c>
      <c r="D643">
        <v>200</v>
      </c>
    </row>
    <row r="644" spans="1:4" x14ac:dyDescent="0.2">
      <c r="A644" t="s">
        <v>662</v>
      </c>
      <c r="B644">
        <v>2019</v>
      </c>
      <c r="C644">
        <v>12</v>
      </c>
      <c r="D644">
        <v>89</v>
      </c>
    </row>
    <row r="645" spans="1:4" x14ac:dyDescent="0.2">
      <c r="A645" t="s">
        <v>533</v>
      </c>
      <c r="B645">
        <v>2019</v>
      </c>
      <c r="C645">
        <v>12</v>
      </c>
      <c r="D645">
        <v>180</v>
      </c>
    </row>
    <row r="646" spans="1:4" x14ac:dyDescent="0.2">
      <c r="A646" t="s">
        <v>1773</v>
      </c>
      <c r="B646">
        <v>2019</v>
      </c>
      <c r="C646">
        <v>12</v>
      </c>
      <c r="D646">
        <v>272</v>
      </c>
    </row>
    <row r="647" spans="1:4" x14ac:dyDescent="0.2">
      <c r="A647" t="s">
        <v>222</v>
      </c>
      <c r="B647">
        <v>2019</v>
      </c>
      <c r="C647">
        <v>10</v>
      </c>
      <c r="D647">
        <v>132</v>
      </c>
    </row>
    <row r="648" spans="1:4" x14ac:dyDescent="0.2">
      <c r="A648" t="s">
        <v>861</v>
      </c>
      <c r="B648">
        <v>2019</v>
      </c>
      <c r="C648">
        <v>12</v>
      </c>
      <c r="D648">
        <v>50</v>
      </c>
    </row>
    <row r="649" spans="1:4" x14ac:dyDescent="0.2">
      <c r="A649" t="s">
        <v>1776</v>
      </c>
      <c r="B649">
        <v>2019</v>
      </c>
      <c r="C649">
        <v>11</v>
      </c>
      <c r="D649">
        <v>254</v>
      </c>
    </row>
    <row r="650" spans="1:4" x14ac:dyDescent="0.2">
      <c r="A650" t="s">
        <v>761</v>
      </c>
      <c r="B650">
        <v>2019</v>
      </c>
      <c r="C650">
        <v>10</v>
      </c>
      <c r="D650">
        <v>93</v>
      </c>
    </row>
    <row r="651" spans="1:4" x14ac:dyDescent="0.2">
      <c r="A651" t="s">
        <v>805</v>
      </c>
      <c r="B651">
        <v>2019</v>
      </c>
      <c r="C651">
        <v>10</v>
      </c>
      <c r="D651">
        <v>102</v>
      </c>
    </row>
    <row r="652" spans="1:4" x14ac:dyDescent="0.2">
      <c r="A652" t="s">
        <v>322</v>
      </c>
      <c r="B652">
        <v>2019</v>
      </c>
      <c r="C652">
        <v>10</v>
      </c>
      <c r="D652">
        <v>127</v>
      </c>
    </row>
    <row r="653" spans="1:4" x14ac:dyDescent="0.2">
      <c r="A653" t="s">
        <v>675</v>
      </c>
      <c r="B653">
        <v>2019</v>
      </c>
      <c r="C653">
        <v>10</v>
      </c>
      <c r="D653">
        <v>166</v>
      </c>
    </row>
    <row r="654" spans="1:4" x14ac:dyDescent="0.2">
      <c r="A654" t="s">
        <v>681</v>
      </c>
      <c r="B654">
        <v>2019</v>
      </c>
      <c r="C654">
        <v>12</v>
      </c>
      <c r="D654">
        <v>99</v>
      </c>
    </row>
    <row r="655" spans="1:4" x14ac:dyDescent="0.2">
      <c r="A655" t="s">
        <v>653</v>
      </c>
      <c r="B655">
        <v>2019</v>
      </c>
      <c r="C655">
        <v>11</v>
      </c>
      <c r="D655">
        <v>136</v>
      </c>
    </row>
    <row r="656" spans="1:4" x14ac:dyDescent="0.2">
      <c r="A656" t="s">
        <v>898</v>
      </c>
      <c r="B656">
        <v>2019</v>
      </c>
      <c r="C656">
        <v>12</v>
      </c>
      <c r="D656">
        <v>71</v>
      </c>
    </row>
    <row r="657" spans="1:4" x14ac:dyDescent="0.2">
      <c r="A657" t="s">
        <v>692</v>
      </c>
      <c r="B657">
        <v>2019</v>
      </c>
      <c r="C657">
        <v>11</v>
      </c>
      <c r="D657">
        <v>148</v>
      </c>
    </row>
    <row r="658" spans="1:4" x14ac:dyDescent="0.2">
      <c r="A658" t="s">
        <v>1447</v>
      </c>
      <c r="B658">
        <v>2019</v>
      </c>
      <c r="C658">
        <v>10</v>
      </c>
      <c r="D658">
        <v>64</v>
      </c>
    </row>
    <row r="659" spans="1:4" x14ac:dyDescent="0.2">
      <c r="A659" t="s">
        <v>424</v>
      </c>
      <c r="B659">
        <v>2019</v>
      </c>
      <c r="C659">
        <v>11</v>
      </c>
      <c r="D659">
        <v>98</v>
      </c>
    </row>
    <row r="660" spans="1:4" x14ac:dyDescent="0.2">
      <c r="A660" t="s">
        <v>266</v>
      </c>
      <c r="B660">
        <v>2019</v>
      </c>
      <c r="C660">
        <v>10</v>
      </c>
      <c r="D660">
        <v>250</v>
      </c>
    </row>
    <row r="661" spans="1:4" x14ac:dyDescent="0.2">
      <c r="A661" t="s">
        <v>1265</v>
      </c>
      <c r="B661">
        <v>2019</v>
      </c>
      <c r="C661">
        <v>10</v>
      </c>
      <c r="D661">
        <v>41</v>
      </c>
    </row>
    <row r="662" spans="1:4" x14ac:dyDescent="0.2">
      <c r="A662" t="s">
        <v>1163</v>
      </c>
      <c r="B662">
        <v>2019</v>
      </c>
      <c r="C662">
        <v>12</v>
      </c>
      <c r="D662">
        <v>78</v>
      </c>
    </row>
    <row r="663" spans="1:4" x14ac:dyDescent="0.2">
      <c r="A663" t="s">
        <v>586</v>
      </c>
      <c r="B663">
        <v>2019</v>
      </c>
      <c r="C663">
        <v>10</v>
      </c>
      <c r="D663">
        <v>213</v>
      </c>
    </row>
    <row r="664" spans="1:4" x14ac:dyDescent="0.2">
      <c r="A664" t="s">
        <v>1560</v>
      </c>
      <c r="B664">
        <v>2019</v>
      </c>
      <c r="C664">
        <v>11</v>
      </c>
      <c r="D664">
        <v>50</v>
      </c>
    </row>
    <row r="665" spans="1:4" x14ac:dyDescent="0.2">
      <c r="A665" t="s">
        <v>1272</v>
      </c>
      <c r="B665">
        <v>2019</v>
      </c>
      <c r="C665">
        <v>10</v>
      </c>
      <c r="D665">
        <v>54</v>
      </c>
    </row>
    <row r="666" spans="1:4" x14ac:dyDescent="0.2">
      <c r="A666" t="s">
        <v>1000</v>
      </c>
      <c r="B666">
        <v>2019</v>
      </c>
      <c r="C666">
        <v>12</v>
      </c>
      <c r="D666">
        <v>88</v>
      </c>
    </row>
    <row r="667" spans="1:4" x14ac:dyDescent="0.2">
      <c r="A667" t="s">
        <v>463</v>
      </c>
      <c r="B667">
        <v>2019</v>
      </c>
      <c r="C667">
        <v>12</v>
      </c>
      <c r="D667">
        <v>171</v>
      </c>
    </row>
    <row r="668" spans="1:4" x14ac:dyDescent="0.2">
      <c r="A668" t="s">
        <v>205</v>
      </c>
      <c r="B668">
        <v>2019</v>
      </c>
      <c r="C668">
        <v>12</v>
      </c>
      <c r="D668">
        <v>402</v>
      </c>
    </row>
    <row r="669" spans="1:4" x14ac:dyDescent="0.2">
      <c r="A669" t="s">
        <v>815</v>
      </c>
      <c r="B669">
        <v>2019</v>
      </c>
      <c r="C669">
        <v>11</v>
      </c>
      <c r="D669">
        <v>145</v>
      </c>
    </row>
    <row r="670" spans="1:4" x14ac:dyDescent="0.2">
      <c r="A670" t="s">
        <v>1049</v>
      </c>
      <c r="B670">
        <v>2019</v>
      </c>
      <c r="C670">
        <v>10</v>
      </c>
      <c r="D670">
        <v>96</v>
      </c>
    </row>
    <row r="671" spans="1:4" x14ac:dyDescent="0.2">
      <c r="A671" t="s">
        <v>826</v>
      </c>
      <c r="B671">
        <v>2019</v>
      </c>
      <c r="C671">
        <v>10</v>
      </c>
      <c r="D671">
        <v>62</v>
      </c>
    </row>
    <row r="672" spans="1:4" x14ac:dyDescent="0.2">
      <c r="A672" t="s">
        <v>1422</v>
      </c>
      <c r="B672">
        <v>2019</v>
      </c>
      <c r="C672">
        <v>10</v>
      </c>
      <c r="D672">
        <v>88</v>
      </c>
    </row>
    <row r="673" spans="1:4" x14ac:dyDescent="0.2">
      <c r="A673" t="s">
        <v>445</v>
      </c>
      <c r="B673">
        <v>2019</v>
      </c>
      <c r="C673">
        <v>10</v>
      </c>
      <c r="D673">
        <v>261</v>
      </c>
    </row>
    <row r="674" spans="1:4" x14ac:dyDescent="0.2">
      <c r="A674" t="s">
        <v>1134</v>
      </c>
      <c r="B674">
        <v>2019</v>
      </c>
      <c r="C674">
        <v>10</v>
      </c>
      <c r="D674">
        <v>57</v>
      </c>
    </row>
    <row r="675" spans="1:4" x14ac:dyDescent="0.2">
      <c r="A675" t="s">
        <v>214</v>
      </c>
      <c r="B675">
        <v>2019</v>
      </c>
      <c r="C675">
        <v>12</v>
      </c>
      <c r="D675">
        <v>211</v>
      </c>
    </row>
    <row r="676" spans="1:4" x14ac:dyDescent="0.2">
      <c r="A676" t="s">
        <v>1673</v>
      </c>
      <c r="B676">
        <v>2019</v>
      </c>
      <c r="C676">
        <v>12</v>
      </c>
      <c r="D676">
        <v>139</v>
      </c>
    </row>
    <row r="677" spans="1:4" x14ac:dyDescent="0.2">
      <c r="A677" t="s">
        <v>1906</v>
      </c>
      <c r="B677">
        <v>2019</v>
      </c>
      <c r="C677">
        <v>12</v>
      </c>
      <c r="D677">
        <v>150</v>
      </c>
    </row>
    <row r="678" spans="1:4" x14ac:dyDescent="0.2">
      <c r="A678" t="s">
        <v>677</v>
      </c>
      <c r="B678">
        <v>2019</v>
      </c>
      <c r="C678">
        <v>10</v>
      </c>
      <c r="D678">
        <v>119</v>
      </c>
    </row>
    <row r="679" spans="1:4" x14ac:dyDescent="0.2">
      <c r="A679" t="s">
        <v>870</v>
      </c>
      <c r="B679">
        <v>2019</v>
      </c>
      <c r="C679">
        <v>11</v>
      </c>
      <c r="D679">
        <v>117</v>
      </c>
    </row>
    <row r="680" spans="1:4" x14ac:dyDescent="0.2">
      <c r="A680" t="s">
        <v>1881</v>
      </c>
      <c r="B680">
        <v>2019</v>
      </c>
      <c r="C680">
        <v>10</v>
      </c>
      <c r="D680">
        <v>53</v>
      </c>
    </row>
    <row r="681" spans="1:4" x14ac:dyDescent="0.2">
      <c r="A681" t="s">
        <v>1907</v>
      </c>
      <c r="B681">
        <v>2019</v>
      </c>
      <c r="C681">
        <v>12</v>
      </c>
      <c r="D681">
        <v>51</v>
      </c>
    </row>
    <row r="682" spans="1:4" x14ac:dyDescent="0.2">
      <c r="A682" t="s">
        <v>1463</v>
      </c>
      <c r="B682">
        <v>2019</v>
      </c>
      <c r="C682">
        <v>11</v>
      </c>
      <c r="D682">
        <v>29</v>
      </c>
    </row>
    <row r="683" spans="1:4" x14ac:dyDescent="0.2">
      <c r="A683" t="s">
        <v>205</v>
      </c>
      <c r="B683">
        <v>2019</v>
      </c>
      <c r="C683">
        <v>11</v>
      </c>
      <c r="D683">
        <v>394</v>
      </c>
    </row>
    <row r="684" spans="1:4" x14ac:dyDescent="0.2">
      <c r="A684" t="s">
        <v>1005</v>
      </c>
      <c r="B684">
        <v>2019</v>
      </c>
      <c r="C684">
        <v>12</v>
      </c>
      <c r="D684">
        <v>63</v>
      </c>
    </row>
    <row r="685" spans="1:4" x14ac:dyDescent="0.2">
      <c r="A685" t="s">
        <v>325</v>
      </c>
      <c r="B685">
        <v>2019</v>
      </c>
      <c r="C685">
        <v>10</v>
      </c>
      <c r="D685">
        <v>151</v>
      </c>
    </row>
    <row r="686" spans="1:4" x14ac:dyDescent="0.2">
      <c r="A686" t="s">
        <v>657</v>
      </c>
      <c r="B686">
        <v>2019</v>
      </c>
      <c r="C686">
        <v>12</v>
      </c>
      <c r="D686">
        <v>94</v>
      </c>
    </row>
    <row r="687" spans="1:4" x14ac:dyDescent="0.2">
      <c r="A687" t="s">
        <v>1842</v>
      </c>
      <c r="B687">
        <v>2019</v>
      </c>
      <c r="C687">
        <v>12</v>
      </c>
      <c r="D687">
        <v>307</v>
      </c>
    </row>
    <row r="688" spans="1:4" x14ac:dyDescent="0.2">
      <c r="A688" t="s">
        <v>792</v>
      </c>
      <c r="B688">
        <v>2019</v>
      </c>
      <c r="C688">
        <v>10</v>
      </c>
      <c r="D688">
        <v>137</v>
      </c>
    </row>
    <row r="689" spans="1:4" x14ac:dyDescent="0.2">
      <c r="A689" t="s">
        <v>1728</v>
      </c>
      <c r="B689">
        <v>2019</v>
      </c>
      <c r="C689">
        <v>12</v>
      </c>
      <c r="D689">
        <v>37</v>
      </c>
    </row>
    <row r="690" spans="1:4" x14ac:dyDescent="0.2">
      <c r="A690" t="s">
        <v>207</v>
      </c>
      <c r="B690">
        <v>2019</v>
      </c>
      <c r="C690">
        <v>11</v>
      </c>
      <c r="D690">
        <v>383</v>
      </c>
    </row>
    <row r="691" spans="1:4" x14ac:dyDescent="0.2">
      <c r="A691" t="s">
        <v>810</v>
      </c>
      <c r="B691">
        <v>2019</v>
      </c>
      <c r="C691">
        <v>10</v>
      </c>
      <c r="D691">
        <v>155</v>
      </c>
    </row>
    <row r="692" spans="1:4" x14ac:dyDescent="0.2">
      <c r="A692" t="s">
        <v>633</v>
      </c>
      <c r="B692">
        <v>2019</v>
      </c>
      <c r="C692">
        <v>12</v>
      </c>
      <c r="D692">
        <v>129</v>
      </c>
    </row>
    <row r="693" spans="1:4" x14ac:dyDescent="0.2">
      <c r="A693" t="s">
        <v>1908</v>
      </c>
      <c r="B693">
        <v>2019</v>
      </c>
      <c r="C693">
        <v>12</v>
      </c>
      <c r="D693">
        <v>120</v>
      </c>
    </row>
    <row r="694" spans="1:4" x14ac:dyDescent="0.2">
      <c r="A694" t="s">
        <v>1809</v>
      </c>
      <c r="B694">
        <v>2019</v>
      </c>
      <c r="C694">
        <v>11</v>
      </c>
      <c r="D694">
        <v>93</v>
      </c>
    </row>
    <row r="695" spans="1:4" x14ac:dyDescent="0.2">
      <c r="A695" t="s">
        <v>599</v>
      </c>
      <c r="B695">
        <v>2019</v>
      </c>
      <c r="C695">
        <v>11</v>
      </c>
      <c r="D695">
        <v>101</v>
      </c>
    </row>
    <row r="696" spans="1:4" x14ac:dyDescent="0.2">
      <c r="A696" t="s">
        <v>1343</v>
      </c>
      <c r="B696">
        <v>2019</v>
      </c>
      <c r="C696">
        <v>11</v>
      </c>
      <c r="D696">
        <v>34</v>
      </c>
    </row>
    <row r="697" spans="1:4" x14ac:dyDescent="0.2">
      <c r="A697" t="s">
        <v>1879</v>
      </c>
      <c r="B697">
        <v>2019</v>
      </c>
      <c r="C697">
        <v>10</v>
      </c>
      <c r="D697">
        <v>257</v>
      </c>
    </row>
    <row r="698" spans="1:4" x14ac:dyDescent="0.2">
      <c r="A698" t="s">
        <v>653</v>
      </c>
      <c r="B698">
        <v>2019</v>
      </c>
      <c r="C698">
        <v>10</v>
      </c>
      <c r="D698">
        <v>144</v>
      </c>
    </row>
    <row r="699" spans="1:4" x14ac:dyDescent="0.2">
      <c r="A699" t="s">
        <v>1861</v>
      </c>
      <c r="B699">
        <v>2019</v>
      </c>
      <c r="C699">
        <v>12</v>
      </c>
      <c r="D699">
        <v>234</v>
      </c>
    </row>
    <row r="700" spans="1:4" x14ac:dyDescent="0.2">
      <c r="A700" t="s">
        <v>325</v>
      </c>
      <c r="B700">
        <v>2019</v>
      </c>
      <c r="C700">
        <v>11</v>
      </c>
      <c r="D700">
        <v>160</v>
      </c>
    </row>
    <row r="701" spans="1:4" x14ac:dyDescent="0.2">
      <c r="A701" t="s">
        <v>408</v>
      </c>
      <c r="B701">
        <v>2019</v>
      </c>
      <c r="C701">
        <v>10</v>
      </c>
      <c r="D701">
        <v>184</v>
      </c>
    </row>
    <row r="702" spans="1:4" x14ac:dyDescent="0.2">
      <c r="A702" t="s">
        <v>61</v>
      </c>
      <c r="B702">
        <v>2019</v>
      </c>
      <c r="C702">
        <v>12</v>
      </c>
      <c r="D702">
        <v>44</v>
      </c>
    </row>
    <row r="703" spans="1:4" x14ac:dyDescent="0.2">
      <c r="A703" t="s">
        <v>1751</v>
      </c>
      <c r="B703">
        <v>2019</v>
      </c>
      <c r="C703">
        <v>11</v>
      </c>
      <c r="D703">
        <v>66</v>
      </c>
    </row>
    <row r="704" spans="1:4" x14ac:dyDescent="0.2">
      <c r="A704" t="s">
        <v>1909</v>
      </c>
      <c r="B704">
        <v>2019</v>
      </c>
      <c r="C704">
        <v>12</v>
      </c>
      <c r="D704">
        <v>360</v>
      </c>
    </row>
    <row r="705" spans="1:4" x14ac:dyDescent="0.2">
      <c r="A705" t="s">
        <v>502</v>
      </c>
      <c r="B705">
        <v>2019</v>
      </c>
      <c r="C705">
        <v>10</v>
      </c>
      <c r="D705">
        <v>160</v>
      </c>
    </row>
    <row r="706" spans="1:4" x14ac:dyDescent="0.2">
      <c r="A706" t="s">
        <v>1904</v>
      </c>
      <c r="B706">
        <v>2019</v>
      </c>
      <c r="C706">
        <v>11</v>
      </c>
      <c r="D706">
        <v>296</v>
      </c>
    </row>
    <row r="707" spans="1:4" x14ac:dyDescent="0.2">
      <c r="A707" t="s">
        <v>676</v>
      </c>
      <c r="B707">
        <v>2019</v>
      </c>
      <c r="C707">
        <v>12</v>
      </c>
      <c r="D707">
        <v>73</v>
      </c>
    </row>
    <row r="708" spans="1:4" x14ac:dyDescent="0.2">
      <c r="A708" t="s">
        <v>1910</v>
      </c>
      <c r="B708">
        <v>2019</v>
      </c>
      <c r="C708">
        <v>10</v>
      </c>
      <c r="D708">
        <v>19</v>
      </c>
    </row>
    <row r="709" spans="1:4" x14ac:dyDescent="0.2">
      <c r="A709" t="s">
        <v>1866</v>
      </c>
      <c r="B709">
        <v>2019</v>
      </c>
      <c r="C709">
        <v>10</v>
      </c>
      <c r="D709">
        <v>214</v>
      </c>
    </row>
    <row r="710" spans="1:4" x14ac:dyDescent="0.2">
      <c r="A710" t="s">
        <v>818</v>
      </c>
      <c r="B710">
        <v>2019</v>
      </c>
      <c r="C710">
        <v>11</v>
      </c>
      <c r="D710">
        <v>78</v>
      </c>
    </row>
    <row r="711" spans="1:4" x14ac:dyDescent="0.2">
      <c r="A711" t="s">
        <v>1829</v>
      </c>
      <c r="B711">
        <v>2019</v>
      </c>
      <c r="C711">
        <v>12</v>
      </c>
      <c r="D711">
        <v>241</v>
      </c>
    </row>
    <row r="712" spans="1:4" x14ac:dyDescent="0.2">
      <c r="A712" t="s">
        <v>1597</v>
      </c>
      <c r="B712">
        <v>2019</v>
      </c>
      <c r="C712">
        <v>10</v>
      </c>
      <c r="D712">
        <v>18</v>
      </c>
    </row>
    <row r="713" spans="1:4" x14ac:dyDescent="0.2">
      <c r="A713" t="s">
        <v>1911</v>
      </c>
      <c r="B713">
        <v>2019</v>
      </c>
      <c r="C713">
        <v>11</v>
      </c>
      <c r="D713">
        <v>42</v>
      </c>
    </row>
    <row r="714" spans="1:4" x14ac:dyDescent="0.2">
      <c r="A714" t="s">
        <v>1239</v>
      </c>
      <c r="B714">
        <v>2019</v>
      </c>
      <c r="C714">
        <v>11</v>
      </c>
      <c r="D714">
        <v>206</v>
      </c>
    </row>
    <row r="715" spans="1:4" x14ac:dyDescent="0.2">
      <c r="A715" t="s">
        <v>851</v>
      </c>
      <c r="B715">
        <v>2019</v>
      </c>
      <c r="C715">
        <v>12</v>
      </c>
      <c r="D715">
        <v>112</v>
      </c>
    </row>
    <row r="716" spans="1:4" x14ac:dyDescent="0.2">
      <c r="A716" t="s">
        <v>1881</v>
      </c>
      <c r="B716">
        <v>2019</v>
      </c>
      <c r="C716">
        <v>12</v>
      </c>
      <c r="D716">
        <v>62</v>
      </c>
    </row>
    <row r="717" spans="1:4" x14ac:dyDescent="0.2">
      <c r="A717" t="s">
        <v>1912</v>
      </c>
      <c r="B717">
        <v>2019</v>
      </c>
      <c r="C717">
        <v>12</v>
      </c>
      <c r="D717">
        <v>46</v>
      </c>
    </row>
    <row r="718" spans="1:4" x14ac:dyDescent="0.2">
      <c r="A718" t="s">
        <v>281</v>
      </c>
      <c r="B718">
        <v>2019</v>
      </c>
      <c r="C718">
        <v>11</v>
      </c>
      <c r="D718">
        <v>256</v>
      </c>
    </row>
    <row r="719" spans="1:4" x14ac:dyDescent="0.2">
      <c r="A719" t="s">
        <v>251</v>
      </c>
      <c r="B719">
        <v>2019</v>
      </c>
      <c r="C719">
        <v>11</v>
      </c>
      <c r="D719">
        <v>556</v>
      </c>
    </row>
    <row r="720" spans="1:4" x14ac:dyDescent="0.2">
      <c r="A720" t="s">
        <v>404</v>
      </c>
      <c r="B720">
        <v>2019</v>
      </c>
      <c r="C720">
        <v>10</v>
      </c>
      <c r="D720">
        <v>175</v>
      </c>
    </row>
    <row r="721" spans="1:4" x14ac:dyDescent="0.2">
      <c r="A721" t="s">
        <v>1884</v>
      </c>
      <c r="B721">
        <v>2019</v>
      </c>
      <c r="C721">
        <v>10</v>
      </c>
      <c r="D721">
        <v>284</v>
      </c>
    </row>
    <row r="722" spans="1:4" x14ac:dyDescent="0.2">
      <c r="A722" t="s">
        <v>1061</v>
      </c>
      <c r="B722">
        <v>2019</v>
      </c>
      <c r="C722">
        <v>12</v>
      </c>
      <c r="D722">
        <v>72</v>
      </c>
    </row>
    <row r="723" spans="1:4" x14ac:dyDescent="0.2">
      <c r="A723" t="s">
        <v>622</v>
      </c>
      <c r="B723">
        <v>2019</v>
      </c>
      <c r="C723">
        <v>11</v>
      </c>
      <c r="D723">
        <v>245</v>
      </c>
    </row>
    <row r="724" spans="1:4" x14ac:dyDescent="0.2">
      <c r="A724" t="s">
        <v>1913</v>
      </c>
      <c r="B724">
        <v>2019</v>
      </c>
      <c r="C724">
        <v>10</v>
      </c>
      <c r="D724">
        <v>40</v>
      </c>
    </row>
    <row r="725" spans="1:4" x14ac:dyDescent="0.2">
      <c r="A725" t="s">
        <v>1914</v>
      </c>
      <c r="B725">
        <v>2019</v>
      </c>
      <c r="C725">
        <v>10</v>
      </c>
      <c r="D725">
        <v>164</v>
      </c>
    </row>
    <row r="726" spans="1:4" x14ac:dyDescent="0.2">
      <c r="A726" t="s">
        <v>1815</v>
      </c>
      <c r="B726">
        <v>2019</v>
      </c>
      <c r="C726">
        <v>12</v>
      </c>
      <c r="D726">
        <v>81</v>
      </c>
    </row>
    <row r="727" spans="1:4" x14ac:dyDescent="0.2">
      <c r="A727" t="s">
        <v>1197</v>
      </c>
      <c r="B727">
        <v>2019</v>
      </c>
      <c r="C727">
        <v>12</v>
      </c>
      <c r="D727">
        <v>159</v>
      </c>
    </row>
    <row r="728" spans="1:4" x14ac:dyDescent="0.2">
      <c r="A728" t="s">
        <v>173</v>
      </c>
      <c r="B728">
        <v>2019</v>
      </c>
      <c r="C728">
        <v>10</v>
      </c>
      <c r="D728">
        <v>487</v>
      </c>
    </row>
    <row r="729" spans="1:4" x14ac:dyDescent="0.2">
      <c r="A729" t="s">
        <v>297</v>
      </c>
      <c r="B729">
        <v>2019</v>
      </c>
      <c r="C729">
        <v>12</v>
      </c>
      <c r="D729">
        <v>195</v>
      </c>
    </row>
    <row r="730" spans="1:4" x14ac:dyDescent="0.2">
      <c r="A730" t="s">
        <v>989</v>
      </c>
      <c r="B730">
        <v>2019</v>
      </c>
      <c r="C730">
        <v>12</v>
      </c>
      <c r="D730">
        <v>135</v>
      </c>
    </row>
    <row r="731" spans="1:4" x14ac:dyDescent="0.2">
      <c r="A731" t="s">
        <v>757</v>
      </c>
      <c r="B731">
        <v>2019</v>
      </c>
      <c r="C731">
        <v>12</v>
      </c>
      <c r="D731">
        <v>124</v>
      </c>
    </row>
    <row r="732" spans="1:4" x14ac:dyDescent="0.2">
      <c r="A732" t="s">
        <v>681</v>
      </c>
      <c r="B732">
        <v>2019</v>
      </c>
      <c r="C732">
        <v>10</v>
      </c>
      <c r="D732">
        <v>111</v>
      </c>
    </row>
    <row r="733" spans="1:4" x14ac:dyDescent="0.2">
      <c r="A733" t="s">
        <v>1915</v>
      </c>
      <c r="B733">
        <v>2019</v>
      </c>
      <c r="C733">
        <v>12</v>
      </c>
      <c r="D733">
        <v>285</v>
      </c>
    </row>
    <row r="734" spans="1:4" x14ac:dyDescent="0.2">
      <c r="A734" t="s">
        <v>1916</v>
      </c>
      <c r="B734">
        <v>2019</v>
      </c>
      <c r="C734">
        <v>10</v>
      </c>
      <c r="D734">
        <v>83</v>
      </c>
    </row>
    <row r="735" spans="1:4" x14ac:dyDescent="0.2">
      <c r="A735" t="s">
        <v>453</v>
      </c>
      <c r="B735">
        <v>2019</v>
      </c>
      <c r="C735">
        <v>10</v>
      </c>
      <c r="D735">
        <v>176</v>
      </c>
    </row>
    <row r="736" spans="1:4" x14ac:dyDescent="0.2">
      <c r="A736" t="s">
        <v>410</v>
      </c>
      <c r="B736">
        <v>2019</v>
      </c>
      <c r="C736">
        <v>10</v>
      </c>
      <c r="D736">
        <v>178</v>
      </c>
    </row>
    <row r="737" spans="1:4" x14ac:dyDescent="0.2">
      <c r="A737" t="s">
        <v>1917</v>
      </c>
      <c r="B737">
        <v>2019</v>
      </c>
      <c r="C737">
        <v>11</v>
      </c>
      <c r="D737">
        <v>376</v>
      </c>
    </row>
    <row r="738" spans="1:4" x14ac:dyDescent="0.2">
      <c r="A738" t="s">
        <v>1260</v>
      </c>
      <c r="B738">
        <v>2019</v>
      </c>
      <c r="C738">
        <v>11</v>
      </c>
      <c r="D738">
        <v>35</v>
      </c>
    </row>
    <row r="739" spans="1:4" x14ac:dyDescent="0.2">
      <c r="A739" t="s">
        <v>424</v>
      </c>
      <c r="B739">
        <v>2019</v>
      </c>
      <c r="C739">
        <v>10</v>
      </c>
      <c r="D739">
        <v>64</v>
      </c>
    </row>
    <row r="740" spans="1:4" x14ac:dyDescent="0.2">
      <c r="A740" t="s">
        <v>1918</v>
      </c>
      <c r="B740">
        <v>2019</v>
      </c>
      <c r="C740">
        <v>10</v>
      </c>
      <c r="D740">
        <v>46</v>
      </c>
    </row>
    <row r="741" spans="1:4" x14ac:dyDescent="0.2">
      <c r="A741" t="s">
        <v>223</v>
      </c>
      <c r="B741">
        <v>2019</v>
      </c>
      <c r="C741">
        <v>10</v>
      </c>
      <c r="D741">
        <v>266</v>
      </c>
    </row>
    <row r="742" spans="1:4" x14ac:dyDescent="0.2">
      <c r="A742" t="s">
        <v>1919</v>
      </c>
      <c r="B742">
        <v>2019</v>
      </c>
      <c r="C742">
        <v>11</v>
      </c>
      <c r="D742">
        <v>280</v>
      </c>
    </row>
    <row r="743" spans="1:4" x14ac:dyDescent="0.2">
      <c r="A743" t="s">
        <v>930</v>
      </c>
      <c r="B743">
        <v>2019</v>
      </c>
      <c r="C743">
        <v>11</v>
      </c>
      <c r="D743">
        <v>127</v>
      </c>
    </row>
    <row r="744" spans="1:4" x14ac:dyDescent="0.2">
      <c r="A744" t="s">
        <v>1415</v>
      </c>
      <c r="B744">
        <v>2019</v>
      </c>
      <c r="C744">
        <v>10</v>
      </c>
      <c r="D744">
        <v>44</v>
      </c>
    </row>
    <row r="745" spans="1:4" x14ac:dyDescent="0.2">
      <c r="A745" t="s">
        <v>1907</v>
      </c>
      <c r="B745">
        <v>2019</v>
      </c>
      <c r="C745">
        <v>11</v>
      </c>
      <c r="D745">
        <v>44</v>
      </c>
    </row>
    <row r="746" spans="1:4" x14ac:dyDescent="0.2">
      <c r="A746" t="s">
        <v>1920</v>
      </c>
      <c r="B746">
        <v>2019</v>
      </c>
      <c r="C746">
        <v>10</v>
      </c>
      <c r="D746">
        <v>70</v>
      </c>
    </row>
    <row r="747" spans="1:4" x14ac:dyDescent="0.2">
      <c r="A747" t="s">
        <v>1919</v>
      </c>
      <c r="B747">
        <v>2019</v>
      </c>
      <c r="C747">
        <v>10</v>
      </c>
      <c r="D747">
        <v>290</v>
      </c>
    </row>
    <row r="748" spans="1:4" x14ac:dyDescent="0.2">
      <c r="A748" t="s">
        <v>960</v>
      </c>
      <c r="B748">
        <v>2019</v>
      </c>
      <c r="C748">
        <v>10</v>
      </c>
      <c r="D748">
        <v>54</v>
      </c>
    </row>
    <row r="749" spans="1:4" x14ac:dyDescent="0.2">
      <c r="A749" t="s">
        <v>1828</v>
      </c>
      <c r="B749">
        <v>2019</v>
      </c>
      <c r="C749">
        <v>12</v>
      </c>
      <c r="D749">
        <v>204</v>
      </c>
    </row>
    <row r="750" spans="1:4" x14ac:dyDescent="0.2">
      <c r="A750" t="s">
        <v>1257</v>
      </c>
      <c r="B750">
        <v>2019</v>
      </c>
      <c r="C750">
        <v>12</v>
      </c>
      <c r="D750">
        <v>127</v>
      </c>
    </row>
    <row r="751" spans="1:4" x14ac:dyDescent="0.2">
      <c r="A751" t="s">
        <v>1823</v>
      </c>
      <c r="B751">
        <v>2019</v>
      </c>
      <c r="C751">
        <v>11</v>
      </c>
      <c r="D751">
        <v>255</v>
      </c>
    </row>
    <row r="752" spans="1:4" x14ac:dyDescent="0.2">
      <c r="A752" t="s">
        <v>1877</v>
      </c>
      <c r="B752">
        <v>2019</v>
      </c>
      <c r="C752">
        <v>12</v>
      </c>
      <c r="D752">
        <v>387</v>
      </c>
    </row>
    <row r="753" spans="1:4" x14ac:dyDescent="0.2">
      <c r="A753" t="s">
        <v>183</v>
      </c>
      <c r="B753">
        <v>2019</v>
      </c>
      <c r="C753">
        <v>10</v>
      </c>
      <c r="D753">
        <v>728</v>
      </c>
    </row>
    <row r="754" spans="1:4" x14ac:dyDescent="0.2">
      <c r="A754" t="s">
        <v>1802</v>
      </c>
      <c r="B754">
        <v>2019</v>
      </c>
      <c r="C754">
        <v>11</v>
      </c>
      <c r="D754">
        <v>47</v>
      </c>
    </row>
    <row r="755" spans="1:4" x14ac:dyDescent="0.2">
      <c r="A755" t="s">
        <v>521</v>
      </c>
      <c r="B755">
        <v>2019</v>
      </c>
      <c r="C755">
        <v>10</v>
      </c>
      <c r="D755">
        <v>305</v>
      </c>
    </row>
    <row r="756" spans="1:4" x14ac:dyDescent="0.2">
      <c r="A756" t="s">
        <v>399</v>
      </c>
      <c r="B756">
        <v>2019</v>
      </c>
      <c r="C756">
        <v>10</v>
      </c>
      <c r="D756">
        <v>164</v>
      </c>
    </row>
    <row r="757" spans="1:4" x14ac:dyDescent="0.2">
      <c r="A757" t="s">
        <v>986</v>
      </c>
      <c r="B757">
        <v>2019</v>
      </c>
      <c r="C757">
        <v>11</v>
      </c>
      <c r="D757">
        <v>63</v>
      </c>
    </row>
    <row r="758" spans="1:4" x14ac:dyDescent="0.2">
      <c r="A758" t="s">
        <v>1411</v>
      </c>
      <c r="B758">
        <v>2019</v>
      </c>
      <c r="C758">
        <v>10</v>
      </c>
      <c r="D758">
        <v>25</v>
      </c>
    </row>
    <row r="759" spans="1:4" x14ac:dyDescent="0.2">
      <c r="A759" t="s">
        <v>801</v>
      </c>
      <c r="B759">
        <v>2019</v>
      </c>
      <c r="C759">
        <v>10</v>
      </c>
      <c r="D759">
        <v>107</v>
      </c>
    </row>
    <row r="760" spans="1:4" x14ac:dyDescent="0.2">
      <c r="A760" t="s">
        <v>463</v>
      </c>
      <c r="B760">
        <v>2019</v>
      </c>
      <c r="C760">
        <v>11</v>
      </c>
      <c r="D760">
        <v>131</v>
      </c>
    </row>
    <row r="761" spans="1:4" x14ac:dyDescent="0.2">
      <c r="A761" t="s">
        <v>1731</v>
      </c>
      <c r="B761">
        <v>2019</v>
      </c>
      <c r="C761">
        <v>11</v>
      </c>
      <c r="D761">
        <v>14</v>
      </c>
    </row>
    <row r="762" spans="1:4" x14ac:dyDescent="0.2">
      <c r="A762" t="s">
        <v>204</v>
      </c>
      <c r="B762">
        <v>2019</v>
      </c>
      <c r="C762">
        <v>10</v>
      </c>
      <c r="D762">
        <v>299</v>
      </c>
    </row>
    <row r="763" spans="1:4" x14ac:dyDescent="0.2">
      <c r="A763" t="s">
        <v>1886</v>
      </c>
      <c r="B763">
        <v>2019</v>
      </c>
      <c r="C763">
        <v>12</v>
      </c>
      <c r="D763">
        <v>90</v>
      </c>
    </row>
    <row r="764" spans="1:4" x14ac:dyDescent="0.2">
      <c r="A764" t="s">
        <v>312</v>
      </c>
      <c r="B764">
        <v>2019</v>
      </c>
      <c r="C764">
        <v>10</v>
      </c>
      <c r="D764">
        <v>191</v>
      </c>
    </row>
    <row r="765" spans="1:4" x14ac:dyDescent="0.2">
      <c r="A765" t="s">
        <v>250</v>
      </c>
      <c r="B765">
        <v>2019</v>
      </c>
      <c r="C765">
        <v>10</v>
      </c>
      <c r="D765">
        <v>241</v>
      </c>
    </row>
    <row r="766" spans="1:4" x14ac:dyDescent="0.2">
      <c r="A766" t="s">
        <v>313</v>
      </c>
      <c r="B766">
        <v>2019</v>
      </c>
      <c r="C766">
        <v>12</v>
      </c>
      <c r="D766">
        <v>222</v>
      </c>
    </row>
    <row r="767" spans="1:4" x14ac:dyDescent="0.2">
      <c r="A767" t="s">
        <v>778</v>
      </c>
      <c r="B767">
        <v>2019</v>
      </c>
      <c r="C767">
        <v>11</v>
      </c>
      <c r="D767">
        <v>91</v>
      </c>
    </row>
    <row r="768" spans="1:4" x14ac:dyDescent="0.2">
      <c r="A768" t="s">
        <v>1061</v>
      </c>
      <c r="B768">
        <v>2019</v>
      </c>
      <c r="C768">
        <v>11</v>
      </c>
      <c r="D768">
        <v>37</v>
      </c>
    </row>
    <row r="769" spans="1:4" x14ac:dyDescent="0.2">
      <c r="A769" t="s">
        <v>685</v>
      </c>
      <c r="B769">
        <v>2019</v>
      </c>
      <c r="C769">
        <v>12</v>
      </c>
      <c r="D769">
        <v>138</v>
      </c>
    </row>
    <row r="770" spans="1:4" x14ac:dyDescent="0.2">
      <c r="A770" t="s">
        <v>460</v>
      </c>
      <c r="B770">
        <v>2019</v>
      </c>
      <c r="C770">
        <v>11</v>
      </c>
      <c r="D770">
        <v>146</v>
      </c>
    </row>
    <row r="771" spans="1:4" x14ac:dyDescent="0.2">
      <c r="A771" t="s">
        <v>1023</v>
      </c>
      <c r="B771">
        <v>2019</v>
      </c>
      <c r="C771">
        <v>12</v>
      </c>
      <c r="D771">
        <v>67</v>
      </c>
    </row>
    <row r="772" spans="1:4" x14ac:dyDescent="0.2">
      <c r="A772" t="s">
        <v>1006</v>
      </c>
      <c r="B772">
        <v>2019</v>
      </c>
      <c r="C772">
        <v>12</v>
      </c>
      <c r="D772">
        <v>55</v>
      </c>
    </row>
    <row r="773" spans="1:4" x14ac:dyDescent="0.2">
      <c r="A773" t="s">
        <v>231</v>
      </c>
      <c r="B773">
        <v>2019</v>
      </c>
      <c r="C773">
        <v>12</v>
      </c>
      <c r="D773">
        <v>241</v>
      </c>
    </row>
    <row r="774" spans="1:4" x14ac:dyDescent="0.2">
      <c r="A774" t="s">
        <v>534</v>
      </c>
      <c r="B774">
        <v>2019</v>
      </c>
      <c r="C774">
        <v>10</v>
      </c>
      <c r="D774">
        <v>99</v>
      </c>
    </row>
    <row r="775" spans="1:4" x14ac:dyDescent="0.2">
      <c r="A775" t="s">
        <v>360</v>
      </c>
      <c r="B775">
        <v>2019</v>
      </c>
      <c r="C775">
        <v>10</v>
      </c>
      <c r="D775">
        <v>177</v>
      </c>
    </row>
    <row r="776" spans="1:4" x14ac:dyDescent="0.2">
      <c r="A776" t="s">
        <v>705</v>
      </c>
      <c r="B776">
        <v>2019</v>
      </c>
      <c r="C776">
        <v>11</v>
      </c>
      <c r="D776">
        <v>146</v>
      </c>
    </row>
    <row r="777" spans="1:4" x14ac:dyDescent="0.2">
      <c r="A777" t="s">
        <v>1115</v>
      </c>
      <c r="B777">
        <v>2019</v>
      </c>
      <c r="C777">
        <v>10</v>
      </c>
      <c r="D777">
        <v>99</v>
      </c>
    </row>
    <row r="778" spans="1:4" x14ac:dyDescent="0.2">
      <c r="A778" t="s">
        <v>1025</v>
      </c>
      <c r="B778">
        <v>2019</v>
      </c>
      <c r="C778">
        <v>11</v>
      </c>
      <c r="D778">
        <v>91</v>
      </c>
    </row>
    <row r="779" spans="1:4" x14ac:dyDescent="0.2">
      <c r="A779" t="s">
        <v>775</v>
      </c>
      <c r="B779">
        <v>2019</v>
      </c>
      <c r="C779">
        <v>10</v>
      </c>
      <c r="D779">
        <v>215</v>
      </c>
    </row>
    <row r="780" spans="1:4" x14ac:dyDescent="0.2">
      <c r="A780" t="s">
        <v>569</v>
      </c>
      <c r="B780">
        <v>2019</v>
      </c>
      <c r="C780">
        <v>10</v>
      </c>
      <c r="D780">
        <v>147</v>
      </c>
    </row>
    <row r="781" spans="1:4" x14ac:dyDescent="0.2">
      <c r="A781" t="s">
        <v>616</v>
      </c>
      <c r="B781">
        <v>2019</v>
      </c>
      <c r="C781">
        <v>11</v>
      </c>
      <c r="D781">
        <v>135</v>
      </c>
    </row>
    <row r="782" spans="1:4" x14ac:dyDescent="0.2">
      <c r="A782" t="s">
        <v>1241</v>
      </c>
      <c r="B782">
        <v>2019</v>
      </c>
      <c r="C782">
        <v>12</v>
      </c>
      <c r="D782">
        <v>45</v>
      </c>
    </row>
    <row r="783" spans="1:4" x14ac:dyDescent="0.2">
      <c r="A783" t="s">
        <v>540</v>
      </c>
      <c r="B783">
        <v>2019</v>
      </c>
      <c r="C783">
        <v>12</v>
      </c>
      <c r="D783">
        <v>285</v>
      </c>
    </row>
    <row r="784" spans="1:4" x14ac:dyDescent="0.2">
      <c r="A784" t="s">
        <v>928</v>
      </c>
      <c r="B784">
        <v>2019</v>
      </c>
      <c r="C784">
        <v>11</v>
      </c>
      <c r="D784">
        <v>100</v>
      </c>
    </row>
    <row r="785" spans="1:4" x14ac:dyDescent="0.2">
      <c r="A785" t="s">
        <v>662</v>
      </c>
      <c r="B785">
        <v>2019</v>
      </c>
      <c r="C785">
        <v>11</v>
      </c>
      <c r="D785">
        <v>78</v>
      </c>
    </row>
    <row r="786" spans="1:4" x14ac:dyDescent="0.2">
      <c r="A786" t="s">
        <v>523</v>
      </c>
      <c r="B786">
        <v>2019</v>
      </c>
      <c r="C786">
        <v>10</v>
      </c>
      <c r="D786">
        <v>109</v>
      </c>
    </row>
    <row r="787" spans="1:4" x14ac:dyDescent="0.2">
      <c r="A787" t="s">
        <v>1148</v>
      </c>
      <c r="B787">
        <v>2019</v>
      </c>
      <c r="C787">
        <v>12</v>
      </c>
      <c r="D787">
        <v>86</v>
      </c>
    </row>
    <row r="788" spans="1:4" x14ac:dyDescent="0.2">
      <c r="A788" t="s">
        <v>648</v>
      </c>
      <c r="B788">
        <v>2019</v>
      </c>
      <c r="C788">
        <v>10</v>
      </c>
      <c r="D788">
        <v>100</v>
      </c>
    </row>
    <row r="789" spans="1:4" x14ac:dyDescent="0.2">
      <c r="A789" t="s">
        <v>330</v>
      </c>
      <c r="B789">
        <v>2019</v>
      </c>
      <c r="C789">
        <v>11</v>
      </c>
      <c r="D789">
        <v>256</v>
      </c>
    </row>
    <row r="790" spans="1:4" x14ac:dyDescent="0.2">
      <c r="A790" t="s">
        <v>193</v>
      </c>
      <c r="B790">
        <v>2019</v>
      </c>
      <c r="C790">
        <v>11</v>
      </c>
      <c r="D790">
        <v>261</v>
      </c>
    </row>
    <row r="791" spans="1:4" x14ac:dyDescent="0.2">
      <c r="A791" t="s">
        <v>1016</v>
      </c>
      <c r="B791">
        <v>2019</v>
      </c>
      <c r="C791">
        <v>10</v>
      </c>
      <c r="D791">
        <v>92</v>
      </c>
    </row>
    <row r="792" spans="1:4" x14ac:dyDescent="0.2">
      <c r="A792" t="s">
        <v>176</v>
      </c>
      <c r="B792">
        <v>2019</v>
      </c>
      <c r="C792">
        <v>11</v>
      </c>
      <c r="D792">
        <v>505</v>
      </c>
    </row>
    <row r="793" spans="1:4" x14ac:dyDescent="0.2">
      <c r="A793" t="s">
        <v>542</v>
      </c>
      <c r="B793">
        <v>2019</v>
      </c>
      <c r="C793">
        <v>12</v>
      </c>
      <c r="D793">
        <v>188</v>
      </c>
    </row>
    <row r="794" spans="1:4" x14ac:dyDescent="0.2">
      <c r="A794" t="s">
        <v>473</v>
      </c>
      <c r="B794">
        <v>2019</v>
      </c>
      <c r="C794">
        <v>11</v>
      </c>
      <c r="D794">
        <v>266</v>
      </c>
    </row>
    <row r="795" spans="1:4" x14ac:dyDescent="0.2">
      <c r="A795" t="s">
        <v>1000</v>
      </c>
      <c r="B795">
        <v>2019</v>
      </c>
      <c r="C795">
        <v>11</v>
      </c>
      <c r="D795">
        <v>67</v>
      </c>
    </row>
    <row r="796" spans="1:4" x14ac:dyDescent="0.2">
      <c r="A796" t="s">
        <v>1112</v>
      </c>
      <c r="B796">
        <v>2019</v>
      </c>
      <c r="C796">
        <v>10</v>
      </c>
      <c r="D796">
        <v>42</v>
      </c>
    </row>
    <row r="797" spans="1:4" x14ac:dyDescent="0.2">
      <c r="A797" t="s">
        <v>1773</v>
      </c>
      <c r="B797">
        <v>2019</v>
      </c>
      <c r="C797">
        <v>11</v>
      </c>
      <c r="D797">
        <v>177</v>
      </c>
    </row>
    <row r="798" spans="1:4" x14ac:dyDescent="0.2">
      <c r="A798" t="s">
        <v>287</v>
      </c>
      <c r="B798">
        <v>2019</v>
      </c>
      <c r="C798">
        <v>11</v>
      </c>
      <c r="D798">
        <v>411</v>
      </c>
    </row>
    <row r="799" spans="1:4" x14ac:dyDescent="0.2">
      <c r="A799" t="s">
        <v>1921</v>
      </c>
      <c r="B799">
        <v>2019</v>
      </c>
      <c r="C799">
        <v>12</v>
      </c>
      <c r="D799">
        <v>39</v>
      </c>
    </row>
    <row r="800" spans="1:4" x14ac:dyDescent="0.2">
      <c r="A800" t="s">
        <v>1922</v>
      </c>
      <c r="B800">
        <v>2019</v>
      </c>
      <c r="C800">
        <v>12</v>
      </c>
      <c r="D800">
        <v>35</v>
      </c>
    </row>
    <row r="801" spans="1:4" x14ac:dyDescent="0.2">
      <c r="A801" t="s">
        <v>1860</v>
      </c>
      <c r="B801">
        <v>2019</v>
      </c>
      <c r="C801">
        <v>12</v>
      </c>
      <c r="D801">
        <v>55</v>
      </c>
    </row>
    <row r="802" spans="1:4" x14ac:dyDescent="0.2">
      <c r="A802" t="s">
        <v>355</v>
      </c>
      <c r="B802">
        <v>2019</v>
      </c>
      <c r="C802">
        <v>12</v>
      </c>
      <c r="D802">
        <v>218</v>
      </c>
    </row>
    <row r="803" spans="1:4" x14ac:dyDescent="0.2">
      <c r="A803" t="s">
        <v>1913</v>
      </c>
      <c r="B803">
        <v>2019</v>
      </c>
      <c r="C803">
        <v>11</v>
      </c>
      <c r="D803">
        <v>44</v>
      </c>
    </row>
    <row r="804" spans="1:4" x14ac:dyDescent="0.2">
      <c r="A804" t="s">
        <v>1572</v>
      </c>
      <c r="B804">
        <v>2019</v>
      </c>
      <c r="C804">
        <v>11</v>
      </c>
      <c r="D804">
        <v>108</v>
      </c>
    </row>
    <row r="805" spans="1:4" x14ac:dyDescent="0.2">
      <c r="A805" t="s">
        <v>481</v>
      </c>
      <c r="B805">
        <v>2019</v>
      </c>
      <c r="C805">
        <v>12</v>
      </c>
      <c r="D805">
        <v>188</v>
      </c>
    </row>
    <row r="806" spans="1:4" x14ac:dyDescent="0.2">
      <c r="A806" t="s">
        <v>787</v>
      </c>
      <c r="B806">
        <v>2019</v>
      </c>
      <c r="C806">
        <v>10</v>
      </c>
      <c r="D806">
        <v>67</v>
      </c>
    </row>
    <row r="807" spans="1:4" x14ac:dyDescent="0.2">
      <c r="A807" t="s">
        <v>476</v>
      </c>
      <c r="B807">
        <v>2019</v>
      </c>
      <c r="C807">
        <v>11</v>
      </c>
      <c r="D807">
        <v>159</v>
      </c>
    </row>
    <row r="808" spans="1:4" x14ac:dyDescent="0.2">
      <c r="A808" t="s">
        <v>1923</v>
      </c>
      <c r="B808">
        <v>2019</v>
      </c>
      <c r="C808">
        <v>12</v>
      </c>
      <c r="D808">
        <v>43</v>
      </c>
    </row>
    <row r="809" spans="1:4" x14ac:dyDescent="0.2">
      <c r="A809" t="s">
        <v>1888</v>
      </c>
      <c r="B809">
        <v>2019</v>
      </c>
      <c r="C809">
        <v>12</v>
      </c>
      <c r="D809">
        <v>131</v>
      </c>
    </row>
    <row r="810" spans="1:4" x14ac:dyDescent="0.2">
      <c r="A810" t="s">
        <v>1858</v>
      </c>
      <c r="B810">
        <v>2019</v>
      </c>
      <c r="C810">
        <v>12</v>
      </c>
      <c r="D810">
        <v>19</v>
      </c>
    </row>
    <row r="811" spans="1:4" x14ac:dyDescent="0.2">
      <c r="A811" t="s">
        <v>852</v>
      </c>
      <c r="B811">
        <v>2019</v>
      </c>
      <c r="C811">
        <v>11</v>
      </c>
      <c r="D811">
        <v>62</v>
      </c>
    </row>
    <row r="812" spans="1:4" x14ac:dyDescent="0.2">
      <c r="A812" t="s">
        <v>176</v>
      </c>
      <c r="B812">
        <v>2019</v>
      </c>
      <c r="C812">
        <v>12</v>
      </c>
      <c r="D812">
        <v>522</v>
      </c>
    </row>
    <row r="813" spans="1:4" x14ac:dyDescent="0.2">
      <c r="A813" t="s">
        <v>1506</v>
      </c>
      <c r="B813">
        <v>2019</v>
      </c>
      <c r="C813">
        <v>11</v>
      </c>
      <c r="D813">
        <v>44</v>
      </c>
    </row>
    <row r="814" spans="1:4" x14ac:dyDescent="0.2">
      <c r="A814" t="s">
        <v>1751</v>
      </c>
      <c r="B814">
        <v>2019</v>
      </c>
      <c r="C814">
        <v>10</v>
      </c>
      <c r="D814">
        <v>77</v>
      </c>
    </row>
    <row r="815" spans="1:4" x14ac:dyDescent="0.2">
      <c r="A815" t="s">
        <v>1882</v>
      </c>
      <c r="B815">
        <v>2019</v>
      </c>
      <c r="C815">
        <v>12</v>
      </c>
      <c r="D815">
        <v>79</v>
      </c>
    </row>
    <row r="816" spans="1:4" x14ac:dyDescent="0.2">
      <c r="A816" t="s">
        <v>1774</v>
      </c>
      <c r="B816">
        <v>2019</v>
      </c>
      <c r="C816">
        <v>12</v>
      </c>
      <c r="D816">
        <v>247</v>
      </c>
    </row>
    <row r="817" spans="1:4" x14ac:dyDescent="0.2">
      <c r="A817" t="s">
        <v>354</v>
      </c>
      <c r="B817">
        <v>2019</v>
      </c>
      <c r="C817">
        <v>11</v>
      </c>
      <c r="D817">
        <v>145</v>
      </c>
    </row>
    <row r="818" spans="1:4" x14ac:dyDescent="0.2">
      <c r="A818" t="s">
        <v>1924</v>
      </c>
      <c r="B818">
        <v>2019</v>
      </c>
      <c r="C818">
        <v>12</v>
      </c>
      <c r="D818">
        <v>74</v>
      </c>
    </row>
    <row r="819" spans="1:4" x14ac:dyDescent="0.2">
      <c r="A819" t="s">
        <v>1925</v>
      </c>
      <c r="B819">
        <v>2019</v>
      </c>
      <c r="C819">
        <v>11</v>
      </c>
      <c r="D819">
        <v>115</v>
      </c>
    </row>
    <row r="820" spans="1:4" x14ac:dyDescent="0.2">
      <c r="A820" t="s">
        <v>1926</v>
      </c>
      <c r="B820">
        <v>2019</v>
      </c>
      <c r="C820">
        <v>11</v>
      </c>
      <c r="D820">
        <v>368</v>
      </c>
    </row>
    <row r="821" spans="1:4" x14ac:dyDescent="0.2">
      <c r="A821" t="s">
        <v>76</v>
      </c>
      <c r="B821">
        <v>2019</v>
      </c>
      <c r="C821">
        <v>10</v>
      </c>
      <c r="D821">
        <v>22</v>
      </c>
    </row>
    <row r="822" spans="1:4" x14ac:dyDescent="0.2">
      <c r="A822" t="s">
        <v>1395</v>
      </c>
      <c r="B822">
        <v>2019</v>
      </c>
      <c r="C822">
        <v>12</v>
      </c>
      <c r="D822">
        <v>30</v>
      </c>
    </row>
    <row r="823" spans="1:4" x14ac:dyDescent="0.2">
      <c r="A823" t="s">
        <v>424</v>
      </c>
      <c r="B823">
        <v>2019</v>
      </c>
      <c r="C823">
        <v>12</v>
      </c>
      <c r="D823">
        <v>94</v>
      </c>
    </row>
    <row r="824" spans="1:4" x14ac:dyDescent="0.2">
      <c r="A824" t="s">
        <v>866</v>
      </c>
      <c r="B824">
        <v>2019</v>
      </c>
      <c r="C824">
        <v>11</v>
      </c>
      <c r="D824">
        <v>85</v>
      </c>
    </row>
    <row r="825" spans="1:4" x14ac:dyDescent="0.2">
      <c r="A825" t="s">
        <v>371</v>
      </c>
      <c r="B825">
        <v>2019</v>
      </c>
      <c r="C825">
        <v>10</v>
      </c>
      <c r="D825">
        <v>214</v>
      </c>
    </row>
    <row r="826" spans="1:4" x14ac:dyDescent="0.2">
      <c r="A826" t="s">
        <v>613</v>
      </c>
      <c r="B826">
        <v>2019</v>
      </c>
      <c r="C826">
        <v>12</v>
      </c>
      <c r="D826">
        <v>144</v>
      </c>
    </row>
    <row r="827" spans="1:4" x14ac:dyDescent="0.2">
      <c r="A827" t="s">
        <v>792</v>
      </c>
      <c r="B827">
        <v>2019</v>
      </c>
      <c r="C827">
        <v>12</v>
      </c>
      <c r="D827">
        <v>164</v>
      </c>
    </row>
    <row r="828" spans="1:4" x14ac:dyDescent="0.2">
      <c r="A828" t="s">
        <v>104</v>
      </c>
      <c r="B828">
        <v>2019</v>
      </c>
      <c r="C828">
        <v>12</v>
      </c>
      <c r="D828">
        <v>73</v>
      </c>
    </row>
    <row r="829" spans="1:4" x14ac:dyDescent="0.2">
      <c r="A829" t="s">
        <v>260</v>
      </c>
      <c r="B829">
        <v>2019</v>
      </c>
      <c r="C829">
        <v>10</v>
      </c>
      <c r="D829">
        <v>262</v>
      </c>
    </row>
    <row r="830" spans="1:4" x14ac:dyDescent="0.2">
      <c r="A830" t="s">
        <v>1927</v>
      </c>
      <c r="B830">
        <v>2019</v>
      </c>
      <c r="C830">
        <v>12</v>
      </c>
      <c r="D830">
        <v>166</v>
      </c>
    </row>
    <row r="831" spans="1:4" x14ac:dyDescent="0.2">
      <c r="A831" t="s">
        <v>1703</v>
      </c>
      <c r="B831">
        <v>2019</v>
      </c>
      <c r="C831">
        <v>12</v>
      </c>
      <c r="D831">
        <v>90</v>
      </c>
    </row>
    <row r="832" spans="1:4" x14ac:dyDescent="0.2">
      <c r="A832" t="s">
        <v>1928</v>
      </c>
      <c r="B832">
        <v>2019</v>
      </c>
      <c r="C832">
        <v>10</v>
      </c>
      <c r="D832">
        <v>97</v>
      </c>
    </row>
    <row r="833" spans="1:4" x14ac:dyDescent="0.2">
      <c r="A833" t="s">
        <v>357</v>
      </c>
      <c r="B833">
        <v>2019</v>
      </c>
      <c r="C833">
        <v>12</v>
      </c>
      <c r="D833">
        <v>195</v>
      </c>
    </row>
    <row r="834" spans="1:4" x14ac:dyDescent="0.2">
      <c r="A834" t="s">
        <v>387</v>
      </c>
      <c r="B834">
        <v>2019</v>
      </c>
      <c r="C834">
        <v>11</v>
      </c>
      <c r="D834">
        <v>120</v>
      </c>
    </row>
    <row r="835" spans="1:4" x14ac:dyDescent="0.2">
      <c r="A835" t="s">
        <v>73</v>
      </c>
      <c r="B835">
        <v>2019</v>
      </c>
      <c r="C835">
        <v>12</v>
      </c>
      <c r="D835">
        <v>26</v>
      </c>
    </row>
    <row r="836" spans="1:4" x14ac:dyDescent="0.2">
      <c r="A836" t="s">
        <v>444</v>
      </c>
      <c r="B836">
        <v>2019</v>
      </c>
      <c r="C836">
        <v>10</v>
      </c>
      <c r="D836">
        <v>230</v>
      </c>
    </row>
    <row r="837" spans="1:4" x14ac:dyDescent="0.2">
      <c r="A837" t="s">
        <v>1919</v>
      </c>
      <c r="B837">
        <v>2019</v>
      </c>
      <c r="C837">
        <v>12</v>
      </c>
      <c r="D837">
        <v>352</v>
      </c>
    </row>
    <row r="838" spans="1:4" x14ac:dyDescent="0.2">
      <c r="A838" t="s">
        <v>1222</v>
      </c>
      <c r="B838">
        <v>2019</v>
      </c>
      <c r="C838">
        <v>12</v>
      </c>
      <c r="D838">
        <v>69</v>
      </c>
    </row>
    <row r="839" spans="1:4" x14ac:dyDescent="0.2">
      <c r="A839" t="s">
        <v>431</v>
      </c>
      <c r="B839">
        <v>2019</v>
      </c>
      <c r="C839">
        <v>10</v>
      </c>
      <c r="D839">
        <v>144</v>
      </c>
    </row>
    <row r="840" spans="1:4" x14ac:dyDescent="0.2">
      <c r="A840" t="s">
        <v>600</v>
      </c>
      <c r="B840">
        <v>2019</v>
      </c>
      <c r="C840">
        <v>10</v>
      </c>
      <c r="D840">
        <v>113</v>
      </c>
    </row>
    <row r="841" spans="1:4" x14ac:dyDescent="0.2">
      <c r="A841" t="s">
        <v>1052</v>
      </c>
      <c r="B841">
        <v>2019</v>
      </c>
      <c r="C841">
        <v>10</v>
      </c>
      <c r="D841">
        <v>124</v>
      </c>
    </row>
    <row r="842" spans="1:4" x14ac:dyDescent="0.2">
      <c r="A842" t="s">
        <v>976</v>
      </c>
      <c r="B842">
        <v>2019</v>
      </c>
      <c r="C842">
        <v>10</v>
      </c>
      <c r="D842">
        <v>64</v>
      </c>
    </row>
    <row r="843" spans="1:4" x14ac:dyDescent="0.2">
      <c r="A843" t="s">
        <v>1213</v>
      </c>
      <c r="B843">
        <v>2019</v>
      </c>
      <c r="C843">
        <v>10</v>
      </c>
      <c r="D843">
        <v>43</v>
      </c>
    </row>
    <row r="844" spans="1:4" x14ac:dyDescent="0.2">
      <c r="A844" t="s">
        <v>810</v>
      </c>
      <c r="B844">
        <v>2019</v>
      </c>
      <c r="C844">
        <v>12</v>
      </c>
      <c r="D844">
        <v>159</v>
      </c>
    </row>
    <row r="845" spans="1:4" x14ac:dyDescent="0.2">
      <c r="A845" t="s">
        <v>302</v>
      </c>
      <c r="B845">
        <v>2019</v>
      </c>
      <c r="C845">
        <v>10</v>
      </c>
      <c r="D845">
        <v>282</v>
      </c>
    </row>
    <row r="846" spans="1:4" x14ac:dyDescent="0.2">
      <c r="A846" t="s">
        <v>645</v>
      </c>
      <c r="B846">
        <v>2019</v>
      </c>
      <c r="C846">
        <v>11</v>
      </c>
      <c r="D846">
        <v>238</v>
      </c>
    </row>
    <row r="847" spans="1:4" x14ac:dyDescent="0.2">
      <c r="A847" t="s">
        <v>1877</v>
      </c>
      <c r="B847">
        <v>2019</v>
      </c>
      <c r="C847">
        <v>10</v>
      </c>
      <c r="D847">
        <v>459</v>
      </c>
    </row>
    <row r="848" spans="1:4" x14ac:dyDescent="0.2">
      <c r="A848" t="s">
        <v>1929</v>
      </c>
      <c r="B848">
        <v>2019</v>
      </c>
      <c r="C848">
        <v>10</v>
      </c>
      <c r="D848">
        <v>28</v>
      </c>
    </row>
    <row r="849" spans="1:4" x14ac:dyDescent="0.2">
      <c r="A849" t="s">
        <v>313</v>
      </c>
      <c r="B849">
        <v>2019</v>
      </c>
      <c r="C849">
        <v>10</v>
      </c>
      <c r="D849">
        <v>238</v>
      </c>
    </row>
    <row r="850" spans="1:4" x14ac:dyDescent="0.2">
      <c r="A850" t="s">
        <v>981</v>
      </c>
      <c r="B850">
        <v>2019</v>
      </c>
      <c r="C850">
        <v>10</v>
      </c>
      <c r="D850">
        <v>39</v>
      </c>
    </row>
    <row r="851" spans="1:4" x14ac:dyDescent="0.2">
      <c r="A851" t="s">
        <v>821</v>
      </c>
      <c r="B851">
        <v>2019</v>
      </c>
      <c r="C851">
        <v>12</v>
      </c>
      <c r="D851">
        <v>169</v>
      </c>
    </row>
    <row r="852" spans="1:4" x14ac:dyDescent="0.2">
      <c r="A852" t="s">
        <v>874</v>
      </c>
      <c r="B852">
        <v>2019</v>
      </c>
      <c r="C852">
        <v>11</v>
      </c>
      <c r="D852">
        <v>168</v>
      </c>
    </row>
    <row r="853" spans="1:4" x14ac:dyDescent="0.2">
      <c r="A853" t="s">
        <v>1876</v>
      </c>
      <c r="B853">
        <v>2019</v>
      </c>
      <c r="C853">
        <v>11</v>
      </c>
      <c r="D853">
        <v>44</v>
      </c>
    </row>
    <row r="854" spans="1:4" x14ac:dyDescent="0.2">
      <c r="A854" t="s">
        <v>783</v>
      </c>
      <c r="B854">
        <v>2019</v>
      </c>
      <c r="C854">
        <v>11</v>
      </c>
      <c r="D854">
        <v>86</v>
      </c>
    </row>
    <row r="855" spans="1:4" x14ac:dyDescent="0.2">
      <c r="A855" t="s">
        <v>796</v>
      </c>
      <c r="B855">
        <v>2019</v>
      </c>
      <c r="C855">
        <v>10</v>
      </c>
      <c r="D855">
        <v>133</v>
      </c>
    </row>
    <row r="856" spans="1:4" x14ac:dyDescent="0.2">
      <c r="A856" t="s">
        <v>449</v>
      </c>
      <c r="B856">
        <v>2019</v>
      </c>
      <c r="C856">
        <v>11</v>
      </c>
      <c r="D856">
        <v>173</v>
      </c>
    </row>
    <row r="857" spans="1:4" x14ac:dyDescent="0.2">
      <c r="A857" t="s">
        <v>1183</v>
      </c>
      <c r="B857">
        <v>2019</v>
      </c>
      <c r="C857">
        <v>12</v>
      </c>
      <c r="D857">
        <v>76</v>
      </c>
    </row>
    <row r="858" spans="1:4" x14ac:dyDescent="0.2">
      <c r="A858" t="s">
        <v>1422</v>
      </c>
      <c r="B858">
        <v>2019</v>
      </c>
      <c r="C858">
        <v>11</v>
      </c>
      <c r="D858">
        <v>91</v>
      </c>
    </row>
    <row r="859" spans="1:4" x14ac:dyDescent="0.2">
      <c r="A859" t="s">
        <v>1930</v>
      </c>
      <c r="B859">
        <v>2019</v>
      </c>
      <c r="C859">
        <v>10</v>
      </c>
      <c r="D859">
        <v>107</v>
      </c>
    </row>
    <row r="860" spans="1:4" x14ac:dyDescent="0.2">
      <c r="A860" t="s">
        <v>1506</v>
      </c>
      <c r="B860">
        <v>2019</v>
      </c>
      <c r="C860">
        <v>12</v>
      </c>
      <c r="D860">
        <v>56</v>
      </c>
    </row>
    <row r="861" spans="1:4" x14ac:dyDescent="0.2">
      <c r="A861" t="s">
        <v>1473</v>
      </c>
      <c r="B861">
        <v>2019</v>
      </c>
      <c r="C861">
        <v>10</v>
      </c>
      <c r="D861">
        <v>97</v>
      </c>
    </row>
    <row r="862" spans="1:4" x14ac:dyDescent="0.2">
      <c r="A862" t="s">
        <v>1545</v>
      </c>
      <c r="B862">
        <v>2019</v>
      </c>
      <c r="C862">
        <v>10</v>
      </c>
      <c r="D862">
        <v>80</v>
      </c>
    </row>
    <row r="863" spans="1:4" x14ac:dyDescent="0.2">
      <c r="A863" t="s">
        <v>834</v>
      </c>
      <c r="B863">
        <v>2019</v>
      </c>
      <c r="C863">
        <v>12</v>
      </c>
      <c r="D863">
        <v>133</v>
      </c>
    </row>
    <row r="864" spans="1:4" x14ac:dyDescent="0.2">
      <c r="A864" t="s">
        <v>68</v>
      </c>
      <c r="B864">
        <v>2019</v>
      </c>
      <c r="C864">
        <v>11</v>
      </c>
      <c r="D864">
        <v>14</v>
      </c>
    </row>
    <row r="865" spans="1:4" x14ac:dyDescent="0.2">
      <c r="A865" t="s">
        <v>785</v>
      </c>
      <c r="B865">
        <v>2019</v>
      </c>
      <c r="C865">
        <v>12</v>
      </c>
      <c r="D865">
        <v>92</v>
      </c>
    </row>
    <row r="866" spans="1:4" x14ac:dyDescent="0.2">
      <c r="A866" t="s">
        <v>464</v>
      </c>
      <c r="B866">
        <v>2019</v>
      </c>
      <c r="C866">
        <v>12</v>
      </c>
      <c r="D866">
        <v>161</v>
      </c>
    </row>
    <row r="867" spans="1:4" x14ac:dyDescent="0.2">
      <c r="A867" t="s">
        <v>1931</v>
      </c>
      <c r="B867">
        <v>2019</v>
      </c>
      <c r="C867">
        <v>12</v>
      </c>
      <c r="D867">
        <v>105</v>
      </c>
    </row>
    <row r="868" spans="1:4" x14ac:dyDescent="0.2">
      <c r="A868" t="s">
        <v>543</v>
      </c>
      <c r="B868">
        <v>2019</v>
      </c>
      <c r="C868">
        <v>12</v>
      </c>
      <c r="D868">
        <v>150</v>
      </c>
    </row>
    <row r="869" spans="1:4" x14ac:dyDescent="0.2">
      <c r="A869" t="s">
        <v>268</v>
      </c>
      <c r="B869">
        <v>2019</v>
      </c>
      <c r="C869">
        <v>11</v>
      </c>
      <c r="D869">
        <v>191</v>
      </c>
    </row>
    <row r="870" spans="1:4" x14ac:dyDescent="0.2">
      <c r="A870" t="s">
        <v>1733</v>
      </c>
      <c r="B870">
        <v>2019</v>
      </c>
      <c r="C870">
        <v>10</v>
      </c>
      <c r="D870">
        <v>10</v>
      </c>
    </row>
    <row r="871" spans="1:4" x14ac:dyDescent="0.2">
      <c r="A871" t="s">
        <v>192</v>
      </c>
      <c r="B871">
        <v>2019</v>
      </c>
      <c r="C871">
        <v>12</v>
      </c>
      <c r="D871">
        <v>328</v>
      </c>
    </row>
    <row r="872" spans="1:4" x14ac:dyDescent="0.2">
      <c r="A872" t="s">
        <v>315</v>
      </c>
      <c r="B872">
        <v>2019</v>
      </c>
      <c r="C872">
        <v>10</v>
      </c>
      <c r="D872">
        <v>205</v>
      </c>
    </row>
    <row r="873" spans="1:4" x14ac:dyDescent="0.2">
      <c r="A873" t="s">
        <v>1932</v>
      </c>
      <c r="B873">
        <v>2019</v>
      </c>
      <c r="C873">
        <v>11</v>
      </c>
      <c r="D873">
        <v>49</v>
      </c>
    </row>
    <row r="874" spans="1:4" x14ac:dyDescent="0.2">
      <c r="A874" t="s">
        <v>23</v>
      </c>
      <c r="B874">
        <v>2019</v>
      </c>
      <c r="C874">
        <v>11</v>
      </c>
      <c r="D874">
        <v>59</v>
      </c>
    </row>
    <row r="875" spans="1:4" x14ac:dyDescent="0.2">
      <c r="A875" t="s">
        <v>680</v>
      </c>
      <c r="B875">
        <v>2019</v>
      </c>
      <c r="C875">
        <v>10</v>
      </c>
      <c r="D875">
        <v>137</v>
      </c>
    </row>
    <row r="876" spans="1:4" x14ac:dyDescent="0.2">
      <c r="A876" t="s">
        <v>392</v>
      </c>
      <c r="B876">
        <v>2019</v>
      </c>
      <c r="C876">
        <v>11</v>
      </c>
      <c r="D876">
        <v>295</v>
      </c>
    </row>
    <row r="877" spans="1:4" x14ac:dyDescent="0.2">
      <c r="A877" t="s">
        <v>1197</v>
      </c>
      <c r="B877">
        <v>2019</v>
      </c>
      <c r="C877">
        <v>10</v>
      </c>
      <c r="D877">
        <v>135</v>
      </c>
    </row>
    <row r="878" spans="1:4" x14ac:dyDescent="0.2">
      <c r="A878" t="s">
        <v>577</v>
      </c>
      <c r="B878">
        <v>2019</v>
      </c>
      <c r="C878">
        <v>11</v>
      </c>
      <c r="D878">
        <v>101</v>
      </c>
    </row>
    <row r="879" spans="1:4" x14ac:dyDescent="0.2">
      <c r="A879" t="s">
        <v>363</v>
      </c>
      <c r="B879">
        <v>2019</v>
      </c>
      <c r="C879">
        <v>11</v>
      </c>
      <c r="D879">
        <v>91</v>
      </c>
    </row>
    <row r="880" spans="1:4" x14ac:dyDescent="0.2">
      <c r="A880" t="s">
        <v>1196</v>
      </c>
      <c r="B880">
        <v>2019</v>
      </c>
      <c r="C880">
        <v>11</v>
      </c>
      <c r="D880">
        <v>88</v>
      </c>
    </row>
    <row r="881" spans="1:4" x14ac:dyDescent="0.2">
      <c r="A881" t="s">
        <v>1515</v>
      </c>
      <c r="B881">
        <v>2019</v>
      </c>
      <c r="C881">
        <v>10</v>
      </c>
      <c r="D881">
        <v>47</v>
      </c>
    </row>
    <row r="882" spans="1:4" x14ac:dyDescent="0.2">
      <c r="A882" t="s">
        <v>416</v>
      </c>
      <c r="B882">
        <v>2019</v>
      </c>
      <c r="C882">
        <v>12</v>
      </c>
      <c r="D882">
        <v>121</v>
      </c>
    </row>
    <row r="883" spans="1:4" x14ac:dyDescent="0.2">
      <c r="A883" t="s">
        <v>182</v>
      </c>
      <c r="B883">
        <v>2019</v>
      </c>
      <c r="C883">
        <v>10</v>
      </c>
      <c r="D883">
        <v>630</v>
      </c>
    </row>
    <row r="884" spans="1:4" x14ac:dyDescent="0.2">
      <c r="A884" t="s">
        <v>313</v>
      </c>
      <c r="B884">
        <v>2019</v>
      </c>
      <c r="C884">
        <v>11</v>
      </c>
      <c r="D884">
        <v>222</v>
      </c>
    </row>
    <row r="885" spans="1:4" x14ac:dyDescent="0.2">
      <c r="A885" t="s">
        <v>1005</v>
      </c>
      <c r="B885">
        <v>2019</v>
      </c>
      <c r="C885">
        <v>11</v>
      </c>
      <c r="D885">
        <v>74</v>
      </c>
    </row>
    <row r="886" spans="1:4" x14ac:dyDescent="0.2">
      <c r="A886" t="s">
        <v>886</v>
      </c>
      <c r="B886">
        <v>2019</v>
      </c>
      <c r="C886">
        <v>10</v>
      </c>
      <c r="D886">
        <v>52</v>
      </c>
    </row>
    <row r="887" spans="1:4" x14ac:dyDescent="0.2">
      <c r="A887" t="s">
        <v>324</v>
      </c>
      <c r="B887">
        <v>2019</v>
      </c>
      <c r="C887">
        <v>10</v>
      </c>
      <c r="D887">
        <v>123</v>
      </c>
    </row>
    <row r="888" spans="1:4" x14ac:dyDescent="0.2">
      <c r="A888" t="s">
        <v>345</v>
      </c>
      <c r="B888">
        <v>2019</v>
      </c>
      <c r="C888">
        <v>12</v>
      </c>
      <c r="D888">
        <v>296</v>
      </c>
    </row>
    <row r="889" spans="1:4" x14ac:dyDescent="0.2">
      <c r="A889" t="s">
        <v>273</v>
      </c>
      <c r="B889">
        <v>2019</v>
      </c>
      <c r="C889">
        <v>11</v>
      </c>
      <c r="D889">
        <v>151</v>
      </c>
    </row>
    <row r="890" spans="1:4" x14ac:dyDescent="0.2">
      <c r="A890" t="s">
        <v>539</v>
      </c>
      <c r="B890">
        <v>2019</v>
      </c>
      <c r="C890">
        <v>10</v>
      </c>
      <c r="D890">
        <v>72</v>
      </c>
    </row>
    <row r="891" spans="1:4" x14ac:dyDescent="0.2">
      <c r="A891" t="s">
        <v>76</v>
      </c>
      <c r="B891">
        <v>2019</v>
      </c>
      <c r="C891">
        <v>11</v>
      </c>
      <c r="D891">
        <v>19</v>
      </c>
    </row>
    <row r="892" spans="1:4" x14ac:dyDescent="0.2">
      <c r="A892" t="s">
        <v>743</v>
      </c>
      <c r="B892">
        <v>2019</v>
      </c>
      <c r="C892">
        <v>12</v>
      </c>
      <c r="D892">
        <v>101</v>
      </c>
    </row>
    <row r="893" spans="1:4" x14ac:dyDescent="0.2">
      <c r="A893" t="s">
        <v>544</v>
      </c>
      <c r="B893">
        <v>2019</v>
      </c>
      <c r="C893">
        <v>10</v>
      </c>
      <c r="D893">
        <v>138</v>
      </c>
    </row>
    <row r="894" spans="1:4" x14ac:dyDescent="0.2">
      <c r="A894" t="s">
        <v>1040</v>
      </c>
      <c r="B894">
        <v>2019</v>
      </c>
      <c r="C894">
        <v>12</v>
      </c>
      <c r="D894">
        <v>72</v>
      </c>
    </row>
    <row r="895" spans="1:4" x14ac:dyDescent="0.2">
      <c r="A895" t="s">
        <v>471</v>
      </c>
      <c r="B895">
        <v>2019</v>
      </c>
      <c r="C895">
        <v>12</v>
      </c>
      <c r="D895">
        <v>270</v>
      </c>
    </row>
    <row r="896" spans="1:4" x14ac:dyDescent="0.2">
      <c r="A896" t="s">
        <v>351</v>
      </c>
      <c r="B896">
        <v>2019</v>
      </c>
      <c r="C896">
        <v>10</v>
      </c>
      <c r="D896">
        <v>263</v>
      </c>
    </row>
    <row r="897" spans="1:4" x14ac:dyDescent="0.2">
      <c r="A897" t="s">
        <v>1660</v>
      </c>
      <c r="B897">
        <v>2019</v>
      </c>
      <c r="C897">
        <v>10</v>
      </c>
      <c r="D897">
        <v>25</v>
      </c>
    </row>
    <row r="898" spans="1:4" x14ac:dyDescent="0.2">
      <c r="A898" t="s">
        <v>545</v>
      </c>
      <c r="B898">
        <v>2019</v>
      </c>
      <c r="C898">
        <v>10</v>
      </c>
      <c r="D898">
        <v>133</v>
      </c>
    </row>
    <row r="899" spans="1:4" x14ac:dyDescent="0.2">
      <c r="A899" t="s">
        <v>1216</v>
      </c>
      <c r="B899">
        <v>2019</v>
      </c>
      <c r="C899">
        <v>10</v>
      </c>
      <c r="D899">
        <v>100</v>
      </c>
    </row>
    <row r="900" spans="1:4" x14ac:dyDescent="0.2">
      <c r="A900" t="s">
        <v>1820</v>
      </c>
      <c r="B900">
        <v>2019</v>
      </c>
      <c r="C900">
        <v>10</v>
      </c>
      <c r="D900">
        <v>139</v>
      </c>
    </row>
    <row r="901" spans="1:4" x14ac:dyDescent="0.2">
      <c r="A901" t="s">
        <v>306</v>
      </c>
      <c r="B901">
        <v>2019</v>
      </c>
      <c r="C901">
        <v>10</v>
      </c>
      <c r="D901">
        <v>393</v>
      </c>
    </row>
    <row r="902" spans="1:4" x14ac:dyDescent="0.2">
      <c r="A902" t="s">
        <v>1462</v>
      </c>
      <c r="B902">
        <v>2019</v>
      </c>
      <c r="C902">
        <v>10</v>
      </c>
      <c r="D902">
        <v>18</v>
      </c>
    </row>
    <row r="903" spans="1:4" x14ac:dyDescent="0.2">
      <c r="A903" t="s">
        <v>1600</v>
      </c>
      <c r="B903">
        <v>2019</v>
      </c>
      <c r="C903">
        <v>12</v>
      </c>
      <c r="D903">
        <v>41</v>
      </c>
    </row>
    <row r="904" spans="1:4" x14ac:dyDescent="0.2">
      <c r="A904" t="s">
        <v>1933</v>
      </c>
      <c r="B904">
        <v>2019</v>
      </c>
      <c r="C904">
        <v>11</v>
      </c>
      <c r="D904">
        <v>53</v>
      </c>
    </row>
    <row r="905" spans="1:4" x14ac:dyDescent="0.2">
      <c r="A905" t="s">
        <v>1934</v>
      </c>
      <c r="B905">
        <v>2019</v>
      </c>
      <c r="C905">
        <v>10</v>
      </c>
      <c r="D905">
        <v>92</v>
      </c>
    </row>
    <row r="906" spans="1:4" x14ac:dyDescent="0.2">
      <c r="A906" t="s">
        <v>1812</v>
      </c>
      <c r="B906">
        <v>2019</v>
      </c>
      <c r="C906">
        <v>11</v>
      </c>
      <c r="D906">
        <v>217</v>
      </c>
    </row>
    <row r="907" spans="1:4" x14ac:dyDescent="0.2">
      <c r="A907" t="s">
        <v>1288</v>
      </c>
      <c r="B907">
        <v>2019</v>
      </c>
      <c r="C907">
        <v>11</v>
      </c>
      <c r="D907">
        <v>48</v>
      </c>
    </row>
    <row r="908" spans="1:4" x14ac:dyDescent="0.2">
      <c r="A908" t="s">
        <v>85</v>
      </c>
      <c r="B908">
        <v>2019</v>
      </c>
      <c r="C908">
        <v>12</v>
      </c>
      <c r="D908">
        <v>25</v>
      </c>
    </row>
    <row r="909" spans="1:4" x14ac:dyDescent="0.2">
      <c r="A909" t="s">
        <v>1932</v>
      </c>
      <c r="B909">
        <v>2019</v>
      </c>
      <c r="C909">
        <v>10</v>
      </c>
      <c r="D909">
        <v>147</v>
      </c>
    </row>
    <row r="910" spans="1:4" x14ac:dyDescent="0.2">
      <c r="A910" t="s">
        <v>438</v>
      </c>
      <c r="B910">
        <v>2019</v>
      </c>
      <c r="C910">
        <v>11</v>
      </c>
      <c r="D910">
        <v>222</v>
      </c>
    </row>
    <row r="911" spans="1:4" x14ac:dyDescent="0.2">
      <c r="A911" t="s">
        <v>831</v>
      </c>
      <c r="B911">
        <v>2019</v>
      </c>
      <c r="C911">
        <v>11</v>
      </c>
      <c r="D911">
        <v>183</v>
      </c>
    </row>
    <row r="912" spans="1:4" x14ac:dyDescent="0.2">
      <c r="A912" t="s">
        <v>1935</v>
      </c>
      <c r="B912">
        <v>2019</v>
      </c>
      <c r="C912">
        <v>12</v>
      </c>
      <c r="D912">
        <v>18</v>
      </c>
    </row>
    <row r="913" spans="1:4" x14ac:dyDescent="0.2">
      <c r="A913" t="s">
        <v>345</v>
      </c>
      <c r="B913">
        <v>2019</v>
      </c>
      <c r="C913">
        <v>11</v>
      </c>
      <c r="D913">
        <v>326</v>
      </c>
    </row>
    <row r="914" spans="1:4" x14ac:dyDescent="0.2">
      <c r="A914" t="s">
        <v>466</v>
      </c>
      <c r="B914">
        <v>2019</v>
      </c>
      <c r="C914">
        <v>12</v>
      </c>
      <c r="D914">
        <v>113</v>
      </c>
    </row>
    <row r="915" spans="1:4" x14ac:dyDescent="0.2">
      <c r="A915" t="s">
        <v>823</v>
      </c>
      <c r="B915">
        <v>2019</v>
      </c>
      <c r="C915">
        <v>12</v>
      </c>
      <c r="D915">
        <v>206</v>
      </c>
    </row>
    <row r="916" spans="1:4" x14ac:dyDescent="0.2">
      <c r="A916" t="s">
        <v>92</v>
      </c>
      <c r="B916">
        <v>2019</v>
      </c>
      <c r="C916">
        <v>12</v>
      </c>
      <c r="D916">
        <v>10</v>
      </c>
    </row>
    <row r="917" spans="1:4" x14ac:dyDescent="0.2">
      <c r="A917" t="s">
        <v>753</v>
      </c>
      <c r="B917">
        <v>2019</v>
      </c>
      <c r="C917">
        <v>11</v>
      </c>
      <c r="D917">
        <v>188</v>
      </c>
    </row>
    <row r="918" spans="1:4" x14ac:dyDescent="0.2">
      <c r="A918" t="s">
        <v>1834</v>
      </c>
      <c r="B918">
        <v>2019</v>
      </c>
      <c r="C918">
        <v>10</v>
      </c>
      <c r="D918">
        <v>378</v>
      </c>
    </row>
    <row r="919" spans="1:4" x14ac:dyDescent="0.2">
      <c r="A919" t="s">
        <v>1854</v>
      </c>
      <c r="B919">
        <v>2019</v>
      </c>
      <c r="C919">
        <v>10</v>
      </c>
      <c r="D919">
        <v>40</v>
      </c>
    </row>
    <row r="920" spans="1:4" x14ac:dyDescent="0.2">
      <c r="A920" t="s">
        <v>1930</v>
      </c>
      <c r="B920">
        <v>2019</v>
      </c>
      <c r="C920">
        <v>11</v>
      </c>
      <c r="D920">
        <v>94</v>
      </c>
    </row>
    <row r="921" spans="1:4" x14ac:dyDescent="0.2">
      <c r="A921" t="s">
        <v>798</v>
      </c>
      <c r="B921">
        <v>2019</v>
      </c>
      <c r="C921">
        <v>12</v>
      </c>
      <c r="D921">
        <v>146</v>
      </c>
    </row>
    <row r="922" spans="1:4" x14ac:dyDescent="0.2">
      <c r="A922" t="s">
        <v>182</v>
      </c>
      <c r="B922">
        <v>2019</v>
      </c>
      <c r="C922">
        <v>12</v>
      </c>
      <c r="D922">
        <v>715</v>
      </c>
    </row>
    <row r="923" spans="1:4" x14ac:dyDescent="0.2">
      <c r="A923" t="s">
        <v>356</v>
      </c>
      <c r="B923">
        <v>2019</v>
      </c>
      <c r="C923">
        <v>11</v>
      </c>
      <c r="D923">
        <v>296</v>
      </c>
    </row>
    <row r="924" spans="1:4" x14ac:dyDescent="0.2">
      <c r="A924" t="s">
        <v>1936</v>
      </c>
      <c r="B924">
        <v>2019</v>
      </c>
      <c r="C924">
        <v>12</v>
      </c>
      <c r="D924">
        <v>139</v>
      </c>
    </row>
    <row r="925" spans="1:4" x14ac:dyDescent="0.2">
      <c r="A925" t="s">
        <v>1828</v>
      </c>
      <c r="B925">
        <v>2019</v>
      </c>
      <c r="C925">
        <v>10</v>
      </c>
      <c r="D925">
        <v>122</v>
      </c>
    </row>
    <row r="926" spans="1:4" x14ac:dyDescent="0.2">
      <c r="A926" t="s">
        <v>1749</v>
      </c>
      <c r="B926">
        <v>2019</v>
      </c>
      <c r="C926">
        <v>12</v>
      </c>
      <c r="D926">
        <v>39</v>
      </c>
    </row>
    <row r="927" spans="1:4" x14ac:dyDescent="0.2">
      <c r="A927" t="s">
        <v>1937</v>
      </c>
      <c r="B927">
        <v>2019</v>
      </c>
      <c r="C927">
        <v>11</v>
      </c>
      <c r="D927">
        <v>197</v>
      </c>
    </row>
    <row r="928" spans="1:4" x14ac:dyDescent="0.2">
      <c r="A928" t="s">
        <v>632</v>
      </c>
      <c r="B928">
        <v>2019</v>
      </c>
      <c r="C928">
        <v>10</v>
      </c>
      <c r="D928">
        <v>129</v>
      </c>
    </row>
    <row r="929" spans="1:4" x14ac:dyDescent="0.2">
      <c r="A929" t="s">
        <v>1932</v>
      </c>
      <c r="B929">
        <v>2019</v>
      </c>
      <c r="C929">
        <v>12</v>
      </c>
      <c r="D929">
        <v>113</v>
      </c>
    </row>
    <row r="930" spans="1:4" x14ac:dyDescent="0.2">
      <c r="A930" t="s">
        <v>1869</v>
      </c>
      <c r="B930">
        <v>2019</v>
      </c>
      <c r="C930">
        <v>11</v>
      </c>
      <c r="D930">
        <v>27</v>
      </c>
    </row>
    <row r="931" spans="1:4" x14ac:dyDescent="0.2">
      <c r="A931" t="s">
        <v>522</v>
      </c>
      <c r="B931">
        <v>2019</v>
      </c>
      <c r="C931">
        <v>10</v>
      </c>
      <c r="D931">
        <v>133</v>
      </c>
    </row>
    <row r="932" spans="1:4" x14ac:dyDescent="0.2">
      <c r="A932" t="s">
        <v>846</v>
      </c>
      <c r="B932">
        <v>2019</v>
      </c>
      <c r="C932">
        <v>10</v>
      </c>
      <c r="D932">
        <v>63</v>
      </c>
    </row>
    <row r="933" spans="1:4" x14ac:dyDescent="0.2">
      <c r="A933" t="s">
        <v>895</v>
      </c>
      <c r="B933">
        <v>2019</v>
      </c>
      <c r="C933">
        <v>11</v>
      </c>
      <c r="D933">
        <v>63</v>
      </c>
    </row>
    <row r="934" spans="1:4" x14ac:dyDescent="0.2">
      <c r="A934" t="s">
        <v>1604</v>
      </c>
      <c r="B934">
        <v>2019</v>
      </c>
      <c r="C934">
        <v>10</v>
      </c>
      <c r="D934">
        <v>22</v>
      </c>
    </row>
    <row r="935" spans="1:4" x14ac:dyDescent="0.2">
      <c r="A935" t="s">
        <v>947</v>
      </c>
      <c r="B935">
        <v>2019</v>
      </c>
      <c r="C935">
        <v>12</v>
      </c>
      <c r="D935">
        <v>124</v>
      </c>
    </row>
    <row r="936" spans="1:4" x14ac:dyDescent="0.2">
      <c r="A936" t="s">
        <v>366</v>
      </c>
      <c r="B936">
        <v>2019</v>
      </c>
      <c r="C936">
        <v>10</v>
      </c>
      <c r="D936">
        <v>140</v>
      </c>
    </row>
    <row r="937" spans="1:4" x14ac:dyDescent="0.2">
      <c r="A937" t="s">
        <v>1938</v>
      </c>
      <c r="B937">
        <v>2019</v>
      </c>
      <c r="C937">
        <v>12</v>
      </c>
      <c r="D937">
        <v>13</v>
      </c>
    </row>
    <row r="938" spans="1:4" x14ac:dyDescent="0.2">
      <c r="A938" t="s">
        <v>100</v>
      </c>
      <c r="B938">
        <v>2019</v>
      </c>
      <c r="C938">
        <v>10</v>
      </c>
      <c r="D938">
        <v>13</v>
      </c>
    </row>
    <row r="939" spans="1:4" x14ac:dyDescent="0.2">
      <c r="A939" t="s">
        <v>344</v>
      </c>
      <c r="B939">
        <v>2019</v>
      </c>
      <c r="C939">
        <v>10</v>
      </c>
      <c r="D939">
        <v>217</v>
      </c>
    </row>
    <row r="940" spans="1:4" x14ac:dyDescent="0.2">
      <c r="A940" t="s">
        <v>1840</v>
      </c>
      <c r="B940">
        <v>2019</v>
      </c>
      <c r="C940">
        <v>11</v>
      </c>
      <c r="D940">
        <v>127</v>
      </c>
    </row>
    <row r="941" spans="1:4" x14ac:dyDescent="0.2">
      <c r="A941" t="s">
        <v>1343</v>
      </c>
      <c r="B941">
        <v>2019</v>
      </c>
      <c r="C941">
        <v>12</v>
      </c>
      <c r="D941">
        <v>31</v>
      </c>
    </row>
    <row r="942" spans="1:4" x14ac:dyDescent="0.2">
      <c r="A942" t="s">
        <v>60</v>
      </c>
      <c r="B942">
        <v>2019</v>
      </c>
      <c r="C942">
        <v>11</v>
      </c>
      <c r="D942">
        <v>46</v>
      </c>
    </row>
    <row r="943" spans="1:4" x14ac:dyDescent="0.2">
      <c r="A943" t="s">
        <v>1113</v>
      </c>
      <c r="B943">
        <v>2019</v>
      </c>
      <c r="C943">
        <v>12</v>
      </c>
      <c r="D943">
        <v>175</v>
      </c>
    </row>
    <row r="944" spans="1:4" x14ac:dyDescent="0.2">
      <c r="A944" t="s">
        <v>1442</v>
      </c>
      <c r="B944">
        <v>2019</v>
      </c>
      <c r="C944">
        <v>11</v>
      </c>
      <c r="D944">
        <v>35</v>
      </c>
    </row>
    <row r="945" spans="1:4" x14ac:dyDescent="0.2">
      <c r="A945" t="s">
        <v>1939</v>
      </c>
      <c r="B945">
        <v>2019</v>
      </c>
      <c r="C945">
        <v>10</v>
      </c>
      <c r="D945">
        <v>24</v>
      </c>
    </row>
    <row r="946" spans="1:4" x14ac:dyDescent="0.2">
      <c r="A946" t="s">
        <v>278</v>
      </c>
      <c r="B946">
        <v>2019</v>
      </c>
      <c r="C946">
        <v>10</v>
      </c>
      <c r="D946">
        <v>260</v>
      </c>
    </row>
    <row r="947" spans="1:4" x14ac:dyDescent="0.2">
      <c r="A947" t="s">
        <v>258</v>
      </c>
      <c r="B947">
        <v>2019</v>
      </c>
      <c r="C947">
        <v>12</v>
      </c>
      <c r="D947">
        <v>256</v>
      </c>
    </row>
    <row r="948" spans="1:4" x14ac:dyDescent="0.2">
      <c r="A948" t="s">
        <v>417</v>
      </c>
      <c r="B948">
        <v>2019</v>
      </c>
      <c r="C948">
        <v>11</v>
      </c>
      <c r="D948">
        <v>76</v>
      </c>
    </row>
    <row r="949" spans="1:4" x14ac:dyDescent="0.2">
      <c r="A949" t="s">
        <v>1115</v>
      </c>
      <c r="B949">
        <v>2019</v>
      </c>
      <c r="C949">
        <v>12</v>
      </c>
      <c r="D949">
        <v>102</v>
      </c>
    </row>
    <row r="950" spans="1:4" x14ac:dyDescent="0.2">
      <c r="A950" t="s">
        <v>188</v>
      </c>
      <c r="B950">
        <v>2019</v>
      </c>
      <c r="C950">
        <v>10</v>
      </c>
      <c r="D950">
        <v>411</v>
      </c>
    </row>
    <row r="951" spans="1:4" x14ac:dyDescent="0.2">
      <c r="A951" t="s">
        <v>387</v>
      </c>
      <c r="B951">
        <v>2019</v>
      </c>
      <c r="C951">
        <v>12</v>
      </c>
      <c r="D951">
        <v>147</v>
      </c>
    </row>
    <row r="952" spans="1:4" x14ac:dyDescent="0.2">
      <c r="A952" t="s">
        <v>1092</v>
      </c>
      <c r="B952">
        <v>2019</v>
      </c>
      <c r="C952">
        <v>12</v>
      </c>
      <c r="D952">
        <v>92</v>
      </c>
    </row>
    <row r="953" spans="1:4" x14ac:dyDescent="0.2">
      <c r="A953" t="s">
        <v>700</v>
      </c>
      <c r="B953">
        <v>2019</v>
      </c>
      <c r="C953">
        <v>10</v>
      </c>
      <c r="D953">
        <v>74</v>
      </c>
    </row>
    <row r="954" spans="1:4" x14ac:dyDescent="0.2">
      <c r="A954" t="s">
        <v>1904</v>
      </c>
      <c r="B954">
        <v>2019</v>
      </c>
      <c r="C954">
        <v>10</v>
      </c>
      <c r="D954">
        <v>288</v>
      </c>
    </row>
    <row r="955" spans="1:4" x14ac:dyDescent="0.2">
      <c r="A955" t="s">
        <v>1817</v>
      </c>
      <c r="B955">
        <v>2019</v>
      </c>
      <c r="C955">
        <v>11</v>
      </c>
      <c r="D955">
        <v>74</v>
      </c>
    </row>
    <row r="956" spans="1:4" x14ac:dyDescent="0.2">
      <c r="A956" t="s">
        <v>1019</v>
      </c>
      <c r="B956">
        <v>2019</v>
      </c>
      <c r="C956">
        <v>11</v>
      </c>
      <c r="D956">
        <v>124</v>
      </c>
    </row>
    <row r="957" spans="1:4" x14ac:dyDescent="0.2">
      <c r="A957" t="s">
        <v>920</v>
      </c>
      <c r="B957">
        <v>2019</v>
      </c>
      <c r="C957">
        <v>10</v>
      </c>
      <c r="D957">
        <v>78</v>
      </c>
    </row>
    <row r="958" spans="1:4" x14ac:dyDescent="0.2">
      <c r="A958" t="s">
        <v>1550</v>
      </c>
      <c r="B958">
        <v>2019</v>
      </c>
      <c r="C958">
        <v>11</v>
      </c>
      <c r="D958">
        <v>61</v>
      </c>
    </row>
    <row r="959" spans="1:4" x14ac:dyDescent="0.2">
      <c r="A959" t="s">
        <v>1872</v>
      </c>
      <c r="B959">
        <v>2019</v>
      </c>
      <c r="C959">
        <v>12</v>
      </c>
      <c r="D959">
        <v>427</v>
      </c>
    </row>
    <row r="960" spans="1:4" x14ac:dyDescent="0.2">
      <c r="A960" t="s">
        <v>408</v>
      </c>
      <c r="B960">
        <v>2019</v>
      </c>
      <c r="C960">
        <v>11</v>
      </c>
      <c r="D960">
        <v>194</v>
      </c>
    </row>
    <row r="961" spans="1:4" x14ac:dyDescent="0.2">
      <c r="A961" t="s">
        <v>1450</v>
      </c>
      <c r="B961">
        <v>2019</v>
      </c>
      <c r="C961">
        <v>12</v>
      </c>
      <c r="D961">
        <v>42</v>
      </c>
    </row>
    <row r="962" spans="1:4" x14ac:dyDescent="0.2">
      <c r="A962" t="s">
        <v>632</v>
      </c>
      <c r="B962">
        <v>2019</v>
      </c>
      <c r="C962">
        <v>12</v>
      </c>
      <c r="D962">
        <v>179</v>
      </c>
    </row>
    <row r="963" spans="1:4" x14ac:dyDescent="0.2">
      <c r="A963" t="s">
        <v>1940</v>
      </c>
      <c r="B963">
        <v>2019</v>
      </c>
      <c r="C963">
        <v>10</v>
      </c>
      <c r="D963">
        <v>269</v>
      </c>
    </row>
    <row r="964" spans="1:4" x14ac:dyDescent="0.2">
      <c r="A964" t="s">
        <v>400</v>
      </c>
      <c r="B964">
        <v>2019</v>
      </c>
      <c r="C964">
        <v>12</v>
      </c>
      <c r="D964">
        <v>270</v>
      </c>
    </row>
    <row r="965" spans="1:4" x14ac:dyDescent="0.2">
      <c r="A965" t="s">
        <v>518</v>
      </c>
      <c r="B965">
        <v>2019</v>
      </c>
      <c r="C965">
        <v>12</v>
      </c>
      <c r="D965">
        <v>233</v>
      </c>
    </row>
    <row r="966" spans="1:4" x14ac:dyDescent="0.2">
      <c r="A966" t="s">
        <v>1941</v>
      </c>
      <c r="B966">
        <v>2019</v>
      </c>
      <c r="C966">
        <v>10</v>
      </c>
      <c r="D966">
        <v>77</v>
      </c>
    </row>
    <row r="967" spans="1:4" x14ac:dyDescent="0.2">
      <c r="A967" t="s">
        <v>1249</v>
      </c>
      <c r="B967">
        <v>2019</v>
      </c>
      <c r="C967">
        <v>11</v>
      </c>
      <c r="D967">
        <v>47</v>
      </c>
    </row>
    <row r="968" spans="1:4" x14ac:dyDescent="0.2">
      <c r="A968" t="s">
        <v>1942</v>
      </c>
      <c r="B968">
        <v>2019</v>
      </c>
      <c r="C968">
        <v>11</v>
      </c>
      <c r="D968">
        <v>90</v>
      </c>
    </row>
    <row r="969" spans="1:4" x14ac:dyDescent="0.2">
      <c r="A969" t="s">
        <v>645</v>
      </c>
      <c r="B969">
        <v>2019</v>
      </c>
      <c r="C969">
        <v>10</v>
      </c>
      <c r="D969">
        <v>164</v>
      </c>
    </row>
    <row r="970" spans="1:4" x14ac:dyDescent="0.2">
      <c r="A970" t="s">
        <v>482</v>
      </c>
      <c r="B970">
        <v>2019</v>
      </c>
      <c r="C970">
        <v>12</v>
      </c>
      <c r="D970">
        <v>282</v>
      </c>
    </row>
    <row r="971" spans="1:4" x14ac:dyDescent="0.2">
      <c r="A971" t="s">
        <v>1943</v>
      </c>
      <c r="B971">
        <v>2019</v>
      </c>
      <c r="C971">
        <v>10</v>
      </c>
      <c r="D971">
        <v>36</v>
      </c>
    </row>
    <row r="972" spans="1:4" x14ac:dyDescent="0.2">
      <c r="A972" t="s">
        <v>1247</v>
      </c>
      <c r="B972">
        <v>2019</v>
      </c>
      <c r="C972">
        <v>11</v>
      </c>
      <c r="D972">
        <v>118</v>
      </c>
    </row>
    <row r="973" spans="1:4" x14ac:dyDescent="0.2">
      <c r="A973" t="s">
        <v>1454</v>
      </c>
      <c r="B973">
        <v>2019</v>
      </c>
      <c r="C973">
        <v>10</v>
      </c>
      <c r="D973">
        <v>102</v>
      </c>
    </row>
    <row r="974" spans="1:4" x14ac:dyDescent="0.2">
      <c r="A974" t="s">
        <v>223</v>
      </c>
      <c r="B974">
        <v>2019</v>
      </c>
      <c r="C974">
        <v>11</v>
      </c>
      <c r="D974">
        <v>281</v>
      </c>
    </row>
    <row r="975" spans="1:4" x14ac:dyDescent="0.2">
      <c r="A975" t="s">
        <v>973</v>
      </c>
      <c r="B975">
        <v>2019</v>
      </c>
      <c r="C975">
        <v>10</v>
      </c>
      <c r="D975">
        <v>182</v>
      </c>
    </row>
    <row r="976" spans="1:4" x14ac:dyDescent="0.2">
      <c r="A976" t="s">
        <v>959</v>
      </c>
      <c r="B976">
        <v>2019</v>
      </c>
      <c r="C976">
        <v>11</v>
      </c>
      <c r="D976">
        <v>54</v>
      </c>
    </row>
    <row r="977" spans="1:4" x14ac:dyDescent="0.2">
      <c r="A977" t="s">
        <v>1789</v>
      </c>
      <c r="B977">
        <v>2019</v>
      </c>
      <c r="C977">
        <v>11</v>
      </c>
      <c r="D977">
        <v>230</v>
      </c>
    </row>
    <row r="978" spans="1:4" x14ac:dyDescent="0.2">
      <c r="A978" t="s">
        <v>684</v>
      </c>
      <c r="B978">
        <v>2019</v>
      </c>
      <c r="C978">
        <v>10</v>
      </c>
      <c r="D978">
        <v>74</v>
      </c>
    </row>
    <row r="979" spans="1:4" x14ac:dyDescent="0.2">
      <c r="A979" t="s">
        <v>251</v>
      </c>
      <c r="B979">
        <v>2019</v>
      </c>
      <c r="C979">
        <v>10</v>
      </c>
      <c r="D979">
        <v>483</v>
      </c>
    </row>
    <row r="980" spans="1:4" x14ac:dyDescent="0.2">
      <c r="A980" t="s">
        <v>1086</v>
      </c>
      <c r="B980">
        <v>2019</v>
      </c>
      <c r="C980">
        <v>10</v>
      </c>
      <c r="D980">
        <v>66</v>
      </c>
    </row>
    <row r="981" spans="1:4" x14ac:dyDescent="0.2">
      <c r="A981" t="s">
        <v>1775</v>
      </c>
      <c r="B981">
        <v>2019</v>
      </c>
      <c r="C981">
        <v>11</v>
      </c>
      <c r="D981">
        <v>239</v>
      </c>
    </row>
    <row r="982" spans="1:4" x14ac:dyDescent="0.2">
      <c r="A982" t="s">
        <v>1111</v>
      </c>
      <c r="B982">
        <v>2019</v>
      </c>
      <c r="C982">
        <v>12</v>
      </c>
      <c r="D982">
        <v>65</v>
      </c>
    </row>
    <row r="983" spans="1:4" x14ac:dyDescent="0.2">
      <c r="A983" t="s">
        <v>1560</v>
      </c>
      <c r="B983">
        <v>2019</v>
      </c>
      <c r="C983">
        <v>12</v>
      </c>
      <c r="D983">
        <v>54</v>
      </c>
    </row>
    <row r="984" spans="1:4" x14ac:dyDescent="0.2">
      <c r="A984" t="s">
        <v>520</v>
      </c>
      <c r="B984">
        <v>2019</v>
      </c>
      <c r="C984">
        <v>11</v>
      </c>
      <c r="D984">
        <v>212</v>
      </c>
    </row>
    <row r="985" spans="1:4" x14ac:dyDescent="0.2">
      <c r="A985" t="s">
        <v>1513</v>
      </c>
      <c r="B985">
        <v>2019</v>
      </c>
      <c r="C985">
        <v>10</v>
      </c>
      <c r="D985">
        <v>50</v>
      </c>
    </row>
    <row r="986" spans="1:4" x14ac:dyDescent="0.2">
      <c r="A986" t="s">
        <v>741</v>
      </c>
      <c r="B986">
        <v>2019</v>
      </c>
      <c r="C986">
        <v>10</v>
      </c>
      <c r="D986">
        <v>145</v>
      </c>
    </row>
    <row r="987" spans="1:4" x14ac:dyDescent="0.2">
      <c r="A987" t="s">
        <v>1343</v>
      </c>
      <c r="B987">
        <v>2019</v>
      </c>
      <c r="C987">
        <v>10</v>
      </c>
      <c r="D987">
        <v>34</v>
      </c>
    </row>
    <row r="988" spans="1:4" x14ac:dyDescent="0.2">
      <c r="A988" t="s">
        <v>224</v>
      </c>
      <c r="B988">
        <v>2019</v>
      </c>
      <c r="C988">
        <v>11</v>
      </c>
      <c r="D988">
        <v>190</v>
      </c>
    </row>
    <row r="989" spans="1:4" x14ac:dyDescent="0.2">
      <c r="A989" t="s">
        <v>1268</v>
      </c>
      <c r="B989">
        <v>2019</v>
      </c>
      <c r="C989">
        <v>11</v>
      </c>
      <c r="D989">
        <v>65</v>
      </c>
    </row>
    <row r="990" spans="1:4" x14ac:dyDescent="0.2">
      <c r="A990" t="s">
        <v>206</v>
      </c>
      <c r="B990">
        <v>2019</v>
      </c>
      <c r="C990">
        <v>11</v>
      </c>
      <c r="D990">
        <v>365</v>
      </c>
    </row>
    <row r="991" spans="1:4" x14ac:dyDescent="0.2">
      <c r="A991" t="s">
        <v>1620</v>
      </c>
      <c r="B991">
        <v>2019</v>
      </c>
      <c r="C991">
        <v>10</v>
      </c>
      <c r="D991">
        <v>20</v>
      </c>
    </row>
    <row r="992" spans="1:4" x14ac:dyDescent="0.2">
      <c r="A992" t="s">
        <v>564</v>
      </c>
      <c r="B992">
        <v>2019</v>
      </c>
      <c r="C992">
        <v>11</v>
      </c>
      <c r="D992">
        <v>137</v>
      </c>
    </row>
    <row r="993" spans="1:4" x14ac:dyDescent="0.2">
      <c r="A993" t="s">
        <v>1112</v>
      </c>
      <c r="B993">
        <v>2019</v>
      </c>
      <c r="C993">
        <v>12</v>
      </c>
      <c r="D993">
        <v>72</v>
      </c>
    </row>
    <row r="994" spans="1:4" x14ac:dyDescent="0.2">
      <c r="A994" t="s">
        <v>1000</v>
      </c>
      <c r="B994">
        <v>2019</v>
      </c>
      <c r="C994">
        <v>10</v>
      </c>
      <c r="D994">
        <v>56</v>
      </c>
    </row>
    <row r="995" spans="1:4" x14ac:dyDescent="0.2">
      <c r="A995" t="s">
        <v>1327</v>
      </c>
      <c r="B995">
        <v>2019</v>
      </c>
      <c r="C995">
        <v>12</v>
      </c>
      <c r="D995">
        <v>71</v>
      </c>
    </row>
    <row r="996" spans="1:4" x14ac:dyDescent="0.2">
      <c r="A996" t="s">
        <v>58</v>
      </c>
      <c r="B996">
        <v>2019</v>
      </c>
      <c r="C996">
        <v>10</v>
      </c>
      <c r="D996">
        <v>58</v>
      </c>
    </row>
    <row r="997" spans="1:4" x14ac:dyDescent="0.2">
      <c r="A997" t="s">
        <v>1053</v>
      </c>
      <c r="B997">
        <v>2019</v>
      </c>
      <c r="C997">
        <v>12</v>
      </c>
      <c r="D997">
        <v>53</v>
      </c>
    </row>
    <row r="998" spans="1:4" x14ac:dyDescent="0.2">
      <c r="A998" t="s">
        <v>860</v>
      </c>
      <c r="B998">
        <v>2019</v>
      </c>
      <c r="C998">
        <v>10</v>
      </c>
      <c r="D998">
        <v>77</v>
      </c>
    </row>
    <row r="999" spans="1:4" x14ac:dyDescent="0.2">
      <c r="A999" t="s">
        <v>826</v>
      </c>
      <c r="B999">
        <v>2019</v>
      </c>
      <c r="C999">
        <v>11</v>
      </c>
      <c r="D999">
        <v>56</v>
      </c>
    </row>
    <row r="1000" spans="1:4" x14ac:dyDescent="0.2">
      <c r="A1000" t="s">
        <v>482</v>
      </c>
      <c r="B1000">
        <v>2019</v>
      </c>
      <c r="C1000">
        <v>11</v>
      </c>
      <c r="D1000">
        <v>296</v>
      </c>
    </row>
    <row r="1001" spans="1:4" x14ac:dyDescent="0.2">
      <c r="A1001" t="s">
        <v>988</v>
      </c>
      <c r="B1001">
        <v>2019</v>
      </c>
      <c r="C1001">
        <v>11</v>
      </c>
      <c r="D1001">
        <v>107</v>
      </c>
    </row>
    <row r="1002" spans="1:4" x14ac:dyDescent="0.2">
      <c r="A1002" t="s">
        <v>229</v>
      </c>
      <c r="B1002">
        <v>2019</v>
      </c>
      <c r="C1002">
        <v>12</v>
      </c>
      <c r="D1002">
        <v>254</v>
      </c>
    </row>
    <row r="1003" spans="1:4" x14ac:dyDescent="0.2">
      <c r="A1003" t="s">
        <v>528</v>
      </c>
      <c r="B1003">
        <v>2019</v>
      </c>
      <c r="C1003">
        <v>10</v>
      </c>
      <c r="D1003">
        <v>142</v>
      </c>
    </row>
    <row r="1004" spans="1:4" x14ac:dyDescent="0.2">
      <c r="A1004" t="s">
        <v>1510</v>
      </c>
      <c r="B1004">
        <v>2019</v>
      </c>
      <c r="C1004">
        <v>12</v>
      </c>
      <c r="D1004">
        <v>48</v>
      </c>
    </row>
    <row r="1005" spans="1:4" x14ac:dyDescent="0.2">
      <c r="A1005" t="s">
        <v>568</v>
      </c>
      <c r="B1005">
        <v>2019</v>
      </c>
      <c r="C1005">
        <v>10</v>
      </c>
      <c r="D1005">
        <v>107</v>
      </c>
    </row>
    <row r="1006" spans="1:4" x14ac:dyDescent="0.2">
      <c r="A1006" t="s">
        <v>97</v>
      </c>
      <c r="B1006">
        <v>2019</v>
      </c>
      <c r="C1006">
        <v>11</v>
      </c>
      <c r="D1006">
        <v>4</v>
      </c>
    </row>
    <row r="1007" spans="1:4" x14ac:dyDescent="0.2">
      <c r="A1007" t="s">
        <v>1832</v>
      </c>
      <c r="B1007">
        <v>2019</v>
      </c>
      <c r="C1007">
        <v>11</v>
      </c>
      <c r="D1007">
        <v>65</v>
      </c>
    </row>
    <row r="1008" spans="1:4" x14ac:dyDescent="0.2">
      <c r="A1008" t="s">
        <v>1265</v>
      </c>
      <c r="B1008">
        <v>2019</v>
      </c>
      <c r="C1008">
        <v>12</v>
      </c>
      <c r="D1008">
        <v>48</v>
      </c>
    </row>
    <row r="1009" spans="1:4" x14ac:dyDescent="0.2">
      <c r="A1009" t="s">
        <v>1076</v>
      </c>
      <c r="B1009">
        <v>2019</v>
      </c>
      <c r="C1009">
        <v>10</v>
      </c>
      <c r="D1009">
        <v>185</v>
      </c>
    </row>
    <row r="1010" spans="1:4" x14ac:dyDescent="0.2">
      <c r="A1010" t="s">
        <v>655</v>
      </c>
      <c r="B1010">
        <v>2019</v>
      </c>
      <c r="C1010">
        <v>11</v>
      </c>
      <c r="D1010">
        <v>333</v>
      </c>
    </row>
    <row r="1011" spans="1:4" x14ac:dyDescent="0.2">
      <c r="A1011" t="s">
        <v>246</v>
      </c>
      <c r="B1011">
        <v>2019</v>
      </c>
      <c r="C1011">
        <v>11</v>
      </c>
      <c r="D1011">
        <v>202</v>
      </c>
    </row>
    <row r="1012" spans="1:4" x14ac:dyDescent="0.2">
      <c r="A1012" t="s">
        <v>1916</v>
      </c>
      <c r="B1012">
        <v>2019</v>
      </c>
      <c r="C1012">
        <v>11</v>
      </c>
      <c r="D1012">
        <v>113</v>
      </c>
    </row>
    <row r="1013" spans="1:4" x14ac:dyDescent="0.2">
      <c r="A1013" t="s">
        <v>1944</v>
      </c>
      <c r="B1013">
        <v>2019</v>
      </c>
      <c r="C1013">
        <v>11</v>
      </c>
      <c r="D1013">
        <v>157</v>
      </c>
    </row>
    <row r="1014" spans="1:4" x14ac:dyDescent="0.2">
      <c r="A1014" t="s">
        <v>1945</v>
      </c>
      <c r="B1014">
        <v>2019</v>
      </c>
      <c r="C1014">
        <v>12</v>
      </c>
      <c r="D1014">
        <v>200</v>
      </c>
    </row>
    <row r="1015" spans="1:4" x14ac:dyDescent="0.2">
      <c r="A1015" t="s">
        <v>169</v>
      </c>
      <c r="B1015">
        <v>2019</v>
      </c>
      <c r="C1015">
        <v>12</v>
      </c>
      <c r="D1015">
        <v>982</v>
      </c>
    </row>
    <row r="1016" spans="1:4" x14ac:dyDescent="0.2">
      <c r="A1016" t="s">
        <v>1602</v>
      </c>
      <c r="B1016">
        <v>2019</v>
      </c>
      <c r="C1016">
        <v>11</v>
      </c>
      <c r="D1016">
        <v>35</v>
      </c>
    </row>
    <row r="1017" spans="1:4" x14ac:dyDescent="0.2">
      <c r="A1017" t="s">
        <v>328</v>
      </c>
      <c r="B1017">
        <v>2019</v>
      </c>
      <c r="C1017">
        <v>10</v>
      </c>
      <c r="D1017">
        <v>227</v>
      </c>
    </row>
    <row r="1018" spans="1:4" x14ac:dyDescent="0.2">
      <c r="A1018" t="s">
        <v>527</v>
      </c>
      <c r="B1018">
        <v>2019</v>
      </c>
      <c r="C1018">
        <v>12</v>
      </c>
      <c r="D1018">
        <v>129</v>
      </c>
    </row>
    <row r="1019" spans="1:4" x14ac:dyDescent="0.2">
      <c r="A1019" t="s">
        <v>1946</v>
      </c>
      <c r="B1019">
        <v>2019</v>
      </c>
      <c r="C1019">
        <v>12</v>
      </c>
      <c r="D1019">
        <v>58</v>
      </c>
    </row>
    <row r="1020" spans="1:4" x14ac:dyDescent="0.2">
      <c r="A1020" t="s">
        <v>1947</v>
      </c>
      <c r="B1020">
        <v>2019</v>
      </c>
      <c r="C1020">
        <v>11</v>
      </c>
      <c r="D1020">
        <v>180</v>
      </c>
    </row>
    <row r="1021" spans="1:4" x14ac:dyDescent="0.2">
      <c r="A1021" t="s">
        <v>1637</v>
      </c>
      <c r="B1021">
        <v>2019</v>
      </c>
      <c r="C1021">
        <v>11</v>
      </c>
      <c r="D1021">
        <v>14</v>
      </c>
    </row>
    <row r="1022" spans="1:4" x14ac:dyDescent="0.2">
      <c r="A1022" t="s">
        <v>249</v>
      </c>
      <c r="B1022">
        <v>2019</v>
      </c>
      <c r="C1022">
        <v>10</v>
      </c>
      <c r="D1022">
        <v>256</v>
      </c>
    </row>
    <row r="1023" spans="1:4" x14ac:dyDescent="0.2">
      <c r="A1023" t="s">
        <v>1859</v>
      </c>
      <c r="B1023">
        <v>2019</v>
      </c>
      <c r="C1023">
        <v>12</v>
      </c>
      <c r="D1023">
        <v>36</v>
      </c>
    </row>
    <row r="1024" spans="1:4" x14ac:dyDescent="0.2">
      <c r="A1024" t="s">
        <v>605</v>
      </c>
      <c r="B1024">
        <v>2019</v>
      </c>
      <c r="C1024">
        <v>11</v>
      </c>
      <c r="D1024">
        <v>115</v>
      </c>
    </row>
    <row r="1025" spans="1:4" x14ac:dyDescent="0.2">
      <c r="A1025" t="s">
        <v>1734</v>
      </c>
      <c r="B1025">
        <v>2019</v>
      </c>
      <c r="C1025">
        <v>11</v>
      </c>
      <c r="D1025">
        <v>11</v>
      </c>
    </row>
    <row r="1026" spans="1:4" x14ac:dyDescent="0.2">
      <c r="A1026" t="s">
        <v>1575</v>
      </c>
      <c r="B1026">
        <v>2019</v>
      </c>
      <c r="C1026">
        <v>10</v>
      </c>
      <c r="D1026">
        <v>91</v>
      </c>
    </row>
    <row r="1027" spans="1:4" x14ac:dyDescent="0.2">
      <c r="A1027" t="s">
        <v>1948</v>
      </c>
      <c r="B1027">
        <v>2019</v>
      </c>
      <c r="C1027">
        <v>10</v>
      </c>
      <c r="D1027">
        <v>61</v>
      </c>
    </row>
    <row r="1028" spans="1:4" x14ac:dyDescent="0.2">
      <c r="A1028" t="s">
        <v>504</v>
      </c>
      <c r="B1028">
        <v>2019</v>
      </c>
      <c r="C1028">
        <v>10</v>
      </c>
      <c r="D1028">
        <v>119</v>
      </c>
    </row>
    <row r="1029" spans="1:4" x14ac:dyDescent="0.2">
      <c r="A1029" t="s">
        <v>1944</v>
      </c>
      <c r="B1029">
        <v>2019</v>
      </c>
      <c r="C1029">
        <v>12</v>
      </c>
      <c r="D1029">
        <v>167</v>
      </c>
    </row>
    <row r="1030" spans="1:4" x14ac:dyDescent="0.2">
      <c r="A1030" t="s">
        <v>1884</v>
      </c>
      <c r="B1030">
        <v>2019</v>
      </c>
      <c r="C1030">
        <v>11</v>
      </c>
      <c r="D1030">
        <v>256</v>
      </c>
    </row>
    <row r="1031" spans="1:4" x14ac:dyDescent="0.2">
      <c r="A1031" t="s">
        <v>890</v>
      </c>
      <c r="B1031">
        <v>2019</v>
      </c>
      <c r="C1031">
        <v>10</v>
      </c>
      <c r="D1031">
        <v>62</v>
      </c>
    </row>
    <row r="1032" spans="1:4" x14ac:dyDescent="0.2">
      <c r="A1032" t="s">
        <v>230</v>
      </c>
      <c r="B1032">
        <v>2019</v>
      </c>
      <c r="C1032">
        <v>10</v>
      </c>
      <c r="D1032">
        <v>291</v>
      </c>
    </row>
    <row r="1033" spans="1:4" x14ac:dyDescent="0.2">
      <c r="A1033" t="s">
        <v>691</v>
      </c>
      <c r="B1033">
        <v>2019</v>
      </c>
      <c r="C1033">
        <v>10</v>
      </c>
      <c r="D1033">
        <v>281</v>
      </c>
    </row>
    <row r="1034" spans="1:4" x14ac:dyDescent="0.2">
      <c r="A1034" t="s">
        <v>1052</v>
      </c>
      <c r="B1034">
        <v>2019</v>
      </c>
      <c r="C1034">
        <v>12</v>
      </c>
      <c r="D1034">
        <v>185</v>
      </c>
    </row>
    <row r="1035" spans="1:4" x14ac:dyDescent="0.2">
      <c r="A1035" t="s">
        <v>80</v>
      </c>
      <c r="B1035">
        <v>2019</v>
      </c>
      <c r="C1035">
        <v>11</v>
      </c>
      <c r="D1035">
        <v>43</v>
      </c>
    </row>
    <row r="1036" spans="1:4" x14ac:dyDescent="0.2">
      <c r="A1036" t="s">
        <v>1120</v>
      </c>
      <c r="B1036">
        <v>2019</v>
      </c>
      <c r="C1036">
        <v>12</v>
      </c>
      <c r="D1036">
        <v>48</v>
      </c>
    </row>
    <row r="1037" spans="1:4" x14ac:dyDescent="0.2">
      <c r="A1037" t="s">
        <v>1949</v>
      </c>
      <c r="B1037">
        <v>2019</v>
      </c>
      <c r="C1037">
        <v>12</v>
      </c>
      <c r="D1037">
        <v>184</v>
      </c>
    </row>
    <row r="1038" spans="1:4" x14ac:dyDescent="0.2">
      <c r="A1038" t="s">
        <v>880</v>
      </c>
      <c r="B1038">
        <v>2019</v>
      </c>
      <c r="C1038">
        <v>12</v>
      </c>
      <c r="D1038">
        <v>108</v>
      </c>
    </row>
    <row r="1039" spans="1:4" x14ac:dyDescent="0.2">
      <c r="A1039" t="s">
        <v>547</v>
      </c>
      <c r="B1039">
        <v>2019</v>
      </c>
      <c r="C1039">
        <v>12</v>
      </c>
      <c r="D1039">
        <v>218</v>
      </c>
    </row>
    <row r="1040" spans="1:4" x14ac:dyDescent="0.2">
      <c r="A1040" t="s">
        <v>807</v>
      </c>
      <c r="B1040">
        <v>2019</v>
      </c>
      <c r="C1040">
        <v>12</v>
      </c>
      <c r="D1040">
        <v>72</v>
      </c>
    </row>
    <row r="1041" spans="1:4" x14ac:dyDescent="0.2">
      <c r="A1041" t="s">
        <v>381</v>
      </c>
      <c r="B1041">
        <v>2019</v>
      </c>
      <c r="C1041">
        <v>10</v>
      </c>
      <c r="D1041">
        <v>123</v>
      </c>
    </row>
    <row r="1042" spans="1:4" x14ac:dyDescent="0.2">
      <c r="A1042" t="s">
        <v>785</v>
      </c>
      <c r="B1042">
        <v>2019</v>
      </c>
      <c r="C1042">
        <v>11</v>
      </c>
      <c r="D1042">
        <v>81</v>
      </c>
    </row>
    <row r="1043" spans="1:4" x14ac:dyDescent="0.2">
      <c r="A1043" t="s">
        <v>623</v>
      </c>
      <c r="B1043">
        <v>2019</v>
      </c>
      <c r="C1043">
        <v>12</v>
      </c>
      <c r="D1043">
        <v>80</v>
      </c>
    </row>
    <row r="1044" spans="1:4" x14ac:dyDescent="0.2">
      <c r="A1044" t="s">
        <v>801</v>
      </c>
      <c r="B1044">
        <v>2019</v>
      </c>
      <c r="C1044">
        <v>11</v>
      </c>
      <c r="D1044">
        <v>85</v>
      </c>
    </row>
    <row r="1045" spans="1:4" x14ac:dyDescent="0.2">
      <c r="A1045" t="s">
        <v>228</v>
      </c>
      <c r="B1045">
        <v>2019</v>
      </c>
      <c r="C1045">
        <v>11</v>
      </c>
      <c r="D1045">
        <v>215</v>
      </c>
    </row>
    <row r="1046" spans="1:4" x14ac:dyDescent="0.2">
      <c r="A1046" t="s">
        <v>179</v>
      </c>
      <c r="B1046">
        <v>2019</v>
      </c>
      <c r="C1046">
        <v>11</v>
      </c>
      <c r="D1046">
        <v>832</v>
      </c>
    </row>
    <row r="1047" spans="1:4" x14ac:dyDescent="0.2">
      <c r="A1047" t="s">
        <v>927</v>
      </c>
      <c r="B1047">
        <v>2019</v>
      </c>
      <c r="C1047">
        <v>10</v>
      </c>
      <c r="D1047">
        <v>55</v>
      </c>
    </row>
    <row r="1048" spans="1:4" x14ac:dyDescent="0.2">
      <c r="A1048" t="s">
        <v>1950</v>
      </c>
      <c r="B1048">
        <v>2019</v>
      </c>
      <c r="C1048">
        <v>12</v>
      </c>
      <c r="D1048">
        <v>65</v>
      </c>
    </row>
    <row r="1049" spans="1:4" x14ac:dyDescent="0.2">
      <c r="A1049" t="s">
        <v>389</v>
      </c>
      <c r="B1049">
        <v>2019</v>
      </c>
      <c r="C1049">
        <v>10</v>
      </c>
      <c r="D1049">
        <v>161</v>
      </c>
    </row>
    <row r="1050" spans="1:4" x14ac:dyDescent="0.2">
      <c r="A1050" t="s">
        <v>1823</v>
      </c>
      <c r="B1050">
        <v>2019</v>
      </c>
      <c r="C1050">
        <v>12</v>
      </c>
      <c r="D1050">
        <v>267</v>
      </c>
    </row>
    <row r="1051" spans="1:4" x14ac:dyDescent="0.2">
      <c r="A1051" t="s">
        <v>1951</v>
      </c>
      <c r="B1051">
        <v>2019</v>
      </c>
      <c r="C1051">
        <v>12</v>
      </c>
      <c r="D1051">
        <v>4</v>
      </c>
    </row>
    <row r="1052" spans="1:4" x14ac:dyDescent="0.2">
      <c r="A1052" t="s">
        <v>1952</v>
      </c>
      <c r="B1052">
        <v>2019</v>
      </c>
      <c r="C1052">
        <v>10</v>
      </c>
      <c r="D1052">
        <v>151</v>
      </c>
    </row>
    <row r="1053" spans="1:4" x14ac:dyDescent="0.2">
      <c r="A1053" t="s">
        <v>292</v>
      </c>
      <c r="B1053">
        <v>2019</v>
      </c>
      <c r="C1053">
        <v>12</v>
      </c>
      <c r="D1053">
        <v>191</v>
      </c>
    </row>
    <row r="1054" spans="1:4" x14ac:dyDescent="0.2">
      <c r="A1054" t="s">
        <v>1663</v>
      </c>
      <c r="B1054">
        <v>2019</v>
      </c>
      <c r="C1054">
        <v>11</v>
      </c>
      <c r="D1054">
        <v>48</v>
      </c>
    </row>
    <row r="1055" spans="1:4" x14ac:dyDescent="0.2">
      <c r="A1055" t="s">
        <v>1953</v>
      </c>
      <c r="B1055">
        <v>2019</v>
      </c>
      <c r="C1055">
        <v>12</v>
      </c>
      <c r="D1055">
        <v>92</v>
      </c>
    </row>
    <row r="1056" spans="1:4" x14ac:dyDescent="0.2">
      <c r="A1056" t="s">
        <v>1837</v>
      </c>
      <c r="B1056">
        <v>2019</v>
      </c>
      <c r="C1056">
        <v>10</v>
      </c>
      <c r="D1056">
        <v>241</v>
      </c>
    </row>
    <row r="1057" spans="1:4" x14ac:dyDescent="0.2">
      <c r="A1057" t="s">
        <v>1847</v>
      </c>
      <c r="B1057">
        <v>2019</v>
      </c>
      <c r="C1057">
        <v>10</v>
      </c>
      <c r="D1057">
        <v>101</v>
      </c>
    </row>
    <row r="1058" spans="1:4" x14ac:dyDescent="0.2">
      <c r="A1058" t="s">
        <v>452</v>
      </c>
      <c r="B1058">
        <v>2019</v>
      </c>
      <c r="C1058">
        <v>10</v>
      </c>
      <c r="D1058">
        <v>168</v>
      </c>
    </row>
    <row r="1059" spans="1:4" x14ac:dyDescent="0.2">
      <c r="A1059" t="s">
        <v>1954</v>
      </c>
      <c r="B1059">
        <v>2019</v>
      </c>
      <c r="C1059">
        <v>10</v>
      </c>
      <c r="D1059">
        <v>16</v>
      </c>
    </row>
    <row r="1060" spans="1:4" x14ac:dyDescent="0.2">
      <c r="A1060" t="s">
        <v>568</v>
      </c>
      <c r="B1060">
        <v>2019</v>
      </c>
      <c r="C1060">
        <v>11</v>
      </c>
      <c r="D1060">
        <v>88</v>
      </c>
    </row>
    <row r="1061" spans="1:4" x14ac:dyDescent="0.2">
      <c r="A1061" t="s">
        <v>375</v>
      </c>
      <c r="B1061">
        <v>2019</v>
      </c>
      <c r="C1061">
        <v>11</v>
      </c>
      <c r="D1061">
        <v>131</v>
      </c>
    </row>
    <row r="1062" spans="1:4" x14ac:dyDescent="0.2">
      <c r="A1062" t="s">
        <v>1955</v>
      </c>
      <c r="B1062">
        <v>2019</v>
      </c>
      <c r="C1062">
        <v>10</v>
      </c>
      <c r="D1062">
        <v>133</v>
      </c>
    </row>
    <row r="1063" spans="1:4" x14ac:dyDescent="0.2">
      <c r="A1063" t="s">
        <v>1956</v>
      </c>
      <c r="B1063">
        <v>2019</v>
      </c>
      <c r="C1063">
        <v>12</v>
      </c>
      <c r="D1063">
        <v>143</v>
      </c>
    </row>
    <row r="1064" spans="1:4" x14ac:dyDescent="0.2">
      <c r="A1064" t="s">
        <v>1815</v>
      </c>
      <c r="B1064">
        <v>2019</v>
      </c>
      <c r="C1064">
        <v>10</v>
      </c>
      <c r="D1064">
        <v>65</v>
      </c>
    </row>
    <row r="1065" spans="1:4" x14ac:dyDescent="0.2">
      <c r="A1065" t="s">
        <v>1566</v>
      </c>
      <c r="B1065">
        <v>2019</v>
      </c>
      <c r="C1065">
        <v>12</v>
      </c>
      <c r="D1065">
        <v>73</v>
      </c>
    </row>
    <row r="1066" spans="1:4" x14ac:dyDescent="0.2">
      <c r="A1066" t="s">
        <v>1797</v>
      </c>
      <c r="B1066">
        <v>2019</v>
      </c>
      <c r="C1066">
        <v>11</v>
      </c>
      <c r="D1066">
        <v>147</v>
      </c>
    </row>
    <row r="1067" spans="1:4" x14ac:dyDescent="0.2">
      <c r="A1067" t="s">
        <v>590</v>
      </c>
      <c r="B1067">
        <v>2019</v>
      </c>
      <c r="C1067">
        <v>12</v>
      </c>
      <c r="D1067">
        <v>368</v>
      </c>
    </row>
    <row r="1068" spans="1:4" x14ac:dyDescent="0.2">
      <c r="A1068" t="s">
        <v>1707</v>
      </c>
      <c r="B1068">
        <v>2019</v>
      </c>
      <c r="C1068">
        <v>12</v>
      </c>
      <c r="D1068">
        <v>40</v>
      </c>
    </row>
    <row r="1069" spans="1:4" x14ac:dyDescent="0.2">
      <c r="A1069" t="s">
        <v>689</v>
      </c>
      <c r="B1069">
        <v>2019</v>
      </c>
      <c r="C1069">
        <v>12</v>
      </c>
      <c r="D1069">
        <v>96</v>
      </c>
    </row>
    <row r="1070" spans="1:4" x14ac:dyDescent="0.2">
      <c r="A1070" t="s">
        <v>420</v>
      </c>
      <c r="B1070">
        <v>2019</v>
      </c>
      <c r="C1070">
        <v>12</v>
      </c>
      <c r="D1070">
        <v>98</v>
      </c>
    </row>
    <row r="1071" spans="1:4" x14ac:dyDescent="0.2">
      <c r="A1071" t="s">
        <v>1037</v>
      </c>
      <c r="B1071">
        <v>2019</v>
      </c>
      <c r="C1071">
        <v>12</v>
      </c>
      <c r="D1071">
        <v>127</v>
      </c>
    </row>
    <row r="1072" spans="1:4" x14ac:dyDescent="0.2">
      <c r="A1072" t="s">
        <v>913</v>
      </c>
      <c r="B1072">
        <v>2019</v>
      </c>
      <c r="C1072">
        <v>11</v>
      </c>
      <c r="D1072">
        <v>90</v>
      </c>
    </row>
    <row r="1073" spans="1:4" x14ac:dyDescent="0.2">
      <c r="A1073" t="s">
        <v>835</v>
      </c>
      <c r="B1073">
        <v>2019</v>
      </c>
      <c r="C1073">
        <v>11</v>
      </c>
      <c r="D1073">
        <v>132</v>
      </c>
    </row>
    <row r="1074" spans="1:4" x14ac:dyDescent="0.2">
      <c r="A1074" t="s">
        <v>930</v>
      </c>
      <c r="B1074">
        <v>2019</v>
      </c>
      <c r="C1074">
        <v>10</v>
      </c>
      <c r="D1074">
        <v>103</v>
      </c>
    </row>
    <row r="1075" spans="1:4" x14ac:dyDescent="0.2">
      <c r="A1075" t="s">
        <v>766</v>
      </c>
      <c r="B1075">
        <v>2019</v>
      </c>
      <c r="C1075">
        <v>10</v>
      </c>
      <c r="D1075">
        <v>117</v>
      </c>
    </row>
    <row r="1076" spans="1:4" x14ac:dyDescent="0.2">
      <c r="A1076" t="s">
        <v>214</v>
      </c>
      <c r="B1076">
        <v>2019</v>
      </c>
      <c r="C1076">
        <v>10</v>
      </c>
      <c r="D1076">
        <v>240</v>
      </c>
    </row>
    <row r="1077" spans="1:4" x14ac:dyDescent="0.2">
      <c r="A1077" t="s">
        <v>747</v>
      </c>
      <c r="B1077">
        <v>2019</v>
      </c>
      <c r="C1077">
        <v>10</v>
      </c>
      <c r="D1077">
        <v>184</v>
      </c>
    </row>
    <row r="1078" spans="1:4" x14ac:dyDescent="0.2">
      <c r="A1078" t="s">
        <v>421</v>
      </c>
      <c r="B1078">
        <v>2019</v>
      </c>
      <c r="C1078">
        <v>12</v>
      </c>
      <c r="D1078">
        <v>257</v>
      </c>
    </row>
    <row r="1079" spans="1:4" x14ac:dyDescent="0.2">
      <c r="A1079" t="s">
        <v>169</v>
      </c>
      <c r="B1079">
        <v>2019</v>
      </c>
      <c r="C1079">
        <v>11</v>
      </c>
      <c r="D1079">
        <v>769</v>
      </c>
    </row>
    <row r="1080" spans="1:4" x14ac:dyDescent="0.2">
      <c r="A1080" t="s">
        <v>398</v>
      </c>
      <c r="B1080">
        <v>2019</v>
      </c>
      <c r="C1080">
        <v>10</v>
      </c>
      <c r="D1080">
        <v>170</v>
      </c>
    </row>
    <row r="1081" spans="1:4" x14ac:dyDescent="0.2">
      <c r="A1081" t="s">
        <v>637</v>
      </c>
      <c r="B1081">
        <v>2019</v>
      </c>
      <c r="C1081">
        <v>12</v>
      </c>
      <c r="D1081">
        <v>206</v>
      </c>
    </row>
    <row r="1082" spans="1:4" x14ac:dyDescent="0.2">
      <c r="A1082" t="s">
        <v>516</v>
      </c>
      <c r="B1082">
        <v>2019</v>
      </c>
      <c r="C1082">
        <v>10</v>
      </c>
      <c r="D1082">
        <v>150</v>
      </c>
    </row>
    <row r="1083" spans="1:4" x14ac:dyDescent="0.2">
      <c r="A1083" t="s">
        <v>71</v>
      </c>
      <c r="B1083">
        <v>2019</v>
      </c>
      <c r="C1083">
        <v>11</v>
      </c>
      <c r="D1083">
        <v>25</v>
      </c>
    </row>
    <row r="1084" spans="1:4" x14ac:dyDescent="0.2">
      <c r="A1084" t="s">
        <v>725</v>
      </c>
      <c r="B1084">
        <v>2019</v>
      </c>
      <c r="C1084">
        <v>12</v>
      </c>
      <c r="D1084">
        <v>215</v>
      </c>
    </row>
    <row r="1085" spans="1:4" x14ac:dyDescent="0.2">
      <c r="A1085" t="s">
        <v>696</v>
      </c>
      <c r="B1085">
        <v>2019</v>
      </c>
      <c r="C1085">
        <v>12</v>
      </c>
      <c r="D1085">
        <v>71</v>
      </c>
    </row>
    <row r="1086" spans="1:4" x14ac:dyDescent="0.2">
      <c r="A1086" t="s">
        <v>1957</v>
      </c>
      <c r="B1086">
        <v>2019</v>
      </c>
      <c r="C1086">
        <v>12</v>
      </c>
      <c r="D1086">
        <v>490</v>
      </c>
    </row>
    <row r="1087" spans="1:4" x14ac:dyDescent="0.2">
      <c r="A1087" t="s">
        <v>337</v>
      </c>
      <c r="B1087">
        <v>2019</v>
      </c>
      <c r="C1087">
        <v>11</v>
      </c>
      <c r="D1087">
        <v>690</v>
      </c>
    </row>
    <row r="1088" spans="1:4" x14ac:dyDescent="0.2">
      <c r="A1088" t="s">
        <v>1312</v>
      </c>
      <c r="B1088">
        <v>2019</v>
      </c>
      <c r="C1088">
        <v>10</v>
      </c>
      <c r="D1088">
        <v>146</v>
      </c>
    </row>
    <row r="1089" spans="1:4" x14ac:dyDescent="0.2">
      <c r="A1089" t="s">
        <v>1886</v>
      </c>
      <c r="B1089">
        <v>2019</v>
      </c>
      <c r="C1089">
        <v>10</v>
      </c>
      <c r="D1089">
        <v>57</v>
      </c>
    </row>
    <row r="1090" spans="1:4" x14ac:dyDescent="0.2">
      <c r="A1090" t="s">
        <v>323</v>
      </c>
      <c r="B1090">
        <v>2019</v>
      </c>
      <c r="C1090">
        <v>11</v>
      </c>
      <c r="D1090">
        <v>283</v>
      </c>
    </row>
    <row r="1091" spans="1:4" x14ac:dyDescent="0.2">
      <c r="A1091" t="s">
        <v>515</v>
      </c>
      <c r="B1091">
        <v>2019</v>
      </c>
      <c r="C1091">
        <v>12</v>
      </c>
      <c r="D1091">
        <v>174</v>
      </c>
    </row>
    <row r="1092" spans="1:4" x14ac:dyDescent="0.2">
      <c r="A1092" t="s">
        <v>881</v>
      </c>
      <c r="B1092">
        <v>2019</v>
      </c>
      <c r="C1092">
        <v>10</v>
      </c>
      <c r="D1092">
        <v>169</v>
      </c>
    </row>
    <row r="1093" spans="1:4" x14ac:dyDescent="0.2">
      <c r="A1093" t="s">
        <v>1958</v>
      </c>
      <c r="B1093">
        <v>2019</v>
      </c>
      <c r="C1093">
        <v>11</v>
      </c>
      <c r="D1093">
        <v>62</v>
      </c>
    </row>
    <row r="1094" spans="1:4" x14ac:dyDescent="0.2">
      <c r="A1094" t="s">
        <v>1959</v>
      </c>
      <c r="B1094">
        <v>2019</v>
      </c>
      <c r="C1094">
        <v>12</v>
      </c>
      <c r="D1094">
        <v>39</v>
      </c>
    </row>
    <row r="1095" spans="1:4" x14ac:dyDescent="0.2">
      <c r="A1095" t="s">
        <v>98</v>
      </c>
      <c r="B1095">
        <v>2019</v>
      </c>
      <c r="C1095">
        <v>10</v>
      </c>
      <c r="D1095">
        <v>12</v>
      </c>
    </row>
    <row r="1096" spans="1:4" x14ac:dyDescent="0.2">
      <c r="A1096" t="s">
        <v>577</v>
      </c>
      <c r="B1096">
        <v>2019</v>
      </c>
      <c r="C1096">
        <v>12</v>
      </c>
      <c r="D1096">
        <v>108</v>
      </c>
    </row>
    <row r="1097" spans="1:4" x14ac:dyDescent="0.2">
      <c r="A1097" t="s">
        <v>1647</v>
      </c>
      <c r="B1097">
        <v>2019</v>
      </c>
      <c r="C1097">
        <v>11</v>
      </c>
      <c r="D1097">
        <v>61</v>
      </c>
    </row>
    <row r="1098" spans="1:4" x14ac:dyDescent="0.2">
      <c r="A1098" t="s">
        <v>1960</v>
      </c>
      <c r="B1098">
        <v>2019</v>
      </c>
      <c r="C1098">
        <v>10</v>
      </c>
      <c r="D1098">
        <v>369</v>
      </c>
    </row>
    <row r="1099" spans="1:4" x14ac:dyDescent="0.2">
      <c r="A1099" t="s">
        <v>1461</v>
      </c>
      <c r="B1099">
        <v>2019</v>
      </c>
      <c r="C1099">
        <v>11</v>
      </c>
      <c r="D1099">
        <v>29</v>
      </c>
    </row>
    <row r="1100" spans="1:4" x14ac:dyDescent="0.2">
      <c r="A1100" t="s">
        <v>70</v>
      </c>
      <c r="B1100">
        <v>2019</v>
      </c>
      <c r="C1100">
        <v>11</v>
      </c>
      <c r="D1100">
        <v>16</v>
      </c>
    </row>
    <row r="1101" spans="1:4" x14ac:dyDescent="0.2">
      <c r="A1101" t="s">
        <v>1961</v>
      </c>
      <c r="B1101">
        <v>2019</v>
      </c>
      <c r="C1101">
        <v>11</v>
      </c>
      <c r="D1101">
        <v>146</v>
      </c>
    </row>
    <row r="1102" spans="1:4" x14ac:dyDescent="0.2">
      <c r="A1102" t="s">
        <v>1962</v>
      </c>
      <c r="B1102">
        <v>2019</v>
      </c>
      <c r="C1102">
        <v>11</v>
      </c>
      <c r="D1102">
        <v>160</v>
      </c>
    </row>
    <row r="1103" spans="1:4" x14ac:dyDescent="0.2">
      <c r="A1103" t="s">
        <v>1963</v>
      </c>
      <c r="B1103">
        <v>2019</v>
      </c>
      <c r="C1103">
        <v>10</v>
      </c>
      <c r="D1103">
        <v>89</v>
      </c>
    </row>
    <row r="1104" spans="1:4" x14ac:dyDescent="0.2">
      <c r="A1104" t="s">
        <v>1841</v>
      </c>
      <c r="B1104">
        <v>2019</v>
      </c>
      <c r="C1104">
        <v>11</v>
      </c>
      <c r="D1104">
        <v>77</v>
      </c>
    </row>
    <row r="1105" spans="1:4" x14ac:dyDescent="0.2">
      <c r="A1105" t="s">
        <v>498</v>
      </c>
      <c r="B1105">
        <v>2019</v>
      </c>
      <c r="C1105">
        <v>12</v>
      </c>
      <c r="D1105">
        <v>509</v>
      </c>
    </row>
    <row r="1106" spans="1:4" x14ac:dyDescent="0.2">
      <c r="A1106" t="s">
        <v>183</v>
      </c>
      <c r="B1106">
        <v>2019</v>
      </c>
      <c r="C1106">
        <v>12</v>
      </c>
      <c r="D1106">
        <v>714</v>
      </c>
    </row>
    <row r="1107" spans="1:4" x14ac:dyDescent="0.2">
      <c r="A1107" t="s">
        <v>1808</v>
      </c>
      <c r="B1107">
        <v>2019</v>
      </c>
      <c r="C1107">
        <v>12</v>
      </c>
      <c r="D1107">
        <v>12</v>
      </c>
    </row>
    <row r="1108" spans="1:4" x14ac:dyDescent="0.2">
      <c r="A1108" t="s">
        <v>638</v>
      </c>
      <c r="B1108">
        <v>2019</v>
      </c>
      <c r="C1108">
        <v>11</v>
      </c>
      <c r="D1108">
        <v>156</v>
      </c>
    </row>
    <row r="1109" spans="1:4" x14ac:dyDescent="0.2">
      <c r="A1109" t="s">
        <v>599</v>
      </c>
      <c r="B1109">
        <v>2019</v>
      </c>
      <c r="C1109">
        <v>10</v>
      </c>
      <c r="D1109">
        <v>85</v>
      </c>
    </row>
    <row r="1110" spans="1:4" x14ac:dyDescent="0.2">
      <c r="A1110" t="s">
        <v>1813</v>
      </c>
      <c r="B1110">
        <v>2019</v>
      </c>
      <c r="C1110">
        <v>11</v>
      </c>
      <c r="D1110">
        <v>152</v>
      </c>
    </row>
    <row r="1111" spans="1:4" x14ac:dyDescent="0.2">
      <c r="A1111" t="s">
        <v>310</v>
      </c>
      <c r="B1111">
        <v>2019</v>
      </c>
      <c r="C1111">
        <v>12</v>
      </c>
      <c r="D1111">
        <v>241</v>
      </c>
    </row>
    <row r="1112" spans="1:4" x14ac:dyDescent="0.2">
      <c r="A1112" t="s">
        <v>446</v>
      </c>
      <c r="B1112">
        <v>2019</v>
      </c>
      <c r="C1112">
        <v>10</v>
      </c>
      <c r="D1112">
        <v>380</v>
      </c>
    </row>
    <row r="1113" spans="1:4" x14ac:dyDescent="0.2">
      <c r="A1113" t="s">
        <v>1761</v>
      </c>
      <c r="B1113">
        <v>2019</v>
      </c>
      <c r="C1113">
        <v>12</v>
      </c>
      <c r="D1113">
        <v>495</v>
      </c>
    </row>
    <row r="1114" spans="1:4" x14ac:dyDescent="0.2">
      <c r="A1114" t="s">
        <v>1964</v>
      </c>
      <c r="B1114">
        <v>2019</v>
      </c>
      <c r="C1114">
        <v>11</v>
      </c>
      <c r="D1114">
        <v>39</v>
      </c>
    </row>
    <row r="1115" spans="1:4" x14ac:dyDescent="0.2">
      <c r="A1115" t="s">
        <v>1065</v>
      </c>
      <c r="B1115">
        <v>2019</v>
      </c>
      <c r="C1115">
        <v>11</v>
      </c>
      <c r="D1115">
        <v>66</v>
      </c>
    </row>
    <row r="1116" spans="1:4" x14ac:dyDescent="0.2">
      <c r="A1116" t="s">
        <v>1049</v>
      </c>
      <c r="B1116">
        <v>2019</v>
      </c>
      <c r="C1116">
        <v>11</v>
      </c>
      <c r="D1116">
        <v>95</v>
      </c>
    </row>
    <row r="1117" spans="1:4" x14ac:dyDescent="0.2">
      <c r="A1117" t="s">
        <v>829</v>
      </c>
      <c r="B1117">
        <v>2019</v>
      </c>
      <c r="C1117">
        <v>10</v>
      </c>
      <c r="D1117">
        <v>100</v>
      </c>
    </row>
    <row r="1118" spans="1:4" x14ac:dyDescent="0.2">
      <c r="A1118" t="s">
        <v>1533</v>
      </c>
      <c r="B1118">
        <v>2019</v>
      </c>
      <c r="C1118">
        <v>11</v>
      </c>
      <c r="D1118">
        <v>75</v>
      </c>
    </row>
    <row r="1119" spans="1:4" x14ac:dyDescent="0.2">
      <c r="A1119" t="s">
        <v>460</v>
      </c>
      <c r="B1119">
        <v>2019</v>
      </c>
      <c r="C1119">
        <v>10</v>
      </c>
      <c r="D1119">
        <v>139</v>
      </c>
    </row>
    <row r="1120" spans="1:4" x14ac:dyDescent="0.2">
      <c r="A1120" t="s">
        <v>982</v>
      </c>
      <c r="B1120">
        <v>2019</v>
      </c>
      <c r="C1120">
        <v>12</v>
      </c>
      <c r="D1120">
        <v>101</v>
      </c>
    </row>
    <row r="1121" spans="1:4" x14ac:dyDescent="0.2">
      <c r="A1121" t="s">
        <v>1965</v>
      </c>
      <c r="B1121">
        <v>2019</v>
      </c>
      <c r="C1121">
        <v>12</v>
      </c>
      <c r="D1121">
        <v>202</v>
      </c>
    </row>
    <row r="1122" spans="1:4" x14ac:dyDescent="0.2">
      <c r="A1122" t="s">
        <v>219</v>
      </c>
      <c r="B1122">
        <v>2019</v>
      </c>
      <c r="C1122">
        <v>10</v>
      </c>
      <c r="D1122">
        <v>296</v>
      </c>
    </row>
    <row r="1123" spans="1:4" x14ac:dyDescent="0.2">
      <c r="A1123" t="s">
        <v>346</v>
      </c>
      <c r="B1123">
        <v>2019</v>
      </c>
      <c r="C1123">
        <v>11</v>
      </c>
      <c r="D1123">
        <v>268</v>
      </c>
    </row>
    <row r="1124" spans="1:4" x14ac:dyDescent="0.2">
      <c r="A1124" t="s">
        <v>1663</v>
      </c>
      <c r="B1124">
        <v>2019</v>
      </c>
      <c r="C1124">
        <v>12</v>
      </c>
      <c r="D1124">
        <v>41</v>
      </c>
    </row>
    <row r="1125" spans="1:4" x14ac:dyDescent="0.2">
      <c r="A1125" t="s">
        <v>105</v>
      </c>
      <c r="B1125">
        <v>2019</v>
      </c>
      <c r="C1125">
        <v>10</v>
      </c>
      <c r="D1125">
        <v>21</v>
      </c>
    </row>
    <row r="1126" spans="1:4" x14ac:dyDescent="0.2">
      <c r="A1126" t="s">
        <v>992</v>
      </c>
      <c r="B1126">
        <v>2019</v>
      </c>
      <c r="C1126">
        <v>11</v>
      </c>
      <c r="D1126">
        <v>39</v>
      </c>
    </row>
    <row r="1127" spans="1:4" x14ac:dyDescent="0.2">
      <c r="A1127" t="s">
        <v>423</v>
      </c>
      <c r="B1127">
        <v>2019</v>
      </c>
      <c r="C1127">
        <v>12</v>
      </c>
      <c r="D1127">
        <v>117</v>
      </c>
    </row>
    <row r="1128" spans="1:4" x14ac:dyDescent="0.2">
      <c r="A1128" t="s">
        <v>382</v>
      </c>
      <c r="B1128">
        <v>2019</v>
      </c>
      <c r="C1128">
        <v>11</v>
      </c>
      <c r="D1128">
        <v>262</v>
      </c>
    </row>
    <row r="1129" spans="1:4" x14ac:dyDescent="0.2">
      <c r="A1129" t="s">
        <v>1075</v>
      </c>
      <c r="B1129">
        <v>2019</v>
      </c>
      <c r="C1129">
        <v>10</v>
      </c>
      <c r="D1129">
        <v>34</v>
      </c>
    </row>
    <row r="1130" spans="1:4" x14ac:dyDescent="0.2">
      <c r="A1130" t="s">
        <v>1347</v>
      </c>
      <c r="B1130">
        <v>2019</v>
      </c>
      <c r="C1130">
        <v>10</v>
      </c>
      <c r="D1130">
        <v>99</v>
      </c>
    </row>
    <row r="1131" spans="1:4" x14ac:dyDescent="0.2">
      <c r="A1131" t="s">
        <v>200</v>
      </c>
      <c r="B1131">
        <v>2019</v>
      </c>
      <c r="C1131">
        <v>11</v>
      </c>
      <c r="D1131">
        <v>366</v>
      </c>
    </row>
    <row r="1132" spans="1:4" x14ac:dyDescent="0.2">
      <c r="A1132" t="s">
        <v>1372</v>
      </c>
      <c r="B1132">
        <v>2019</v>
      </c>
      <c r="C1132">
        <v>10</v>
      </c>
      <c r="D1132">
        <v>46</v>
      </c>
    </row>
    <row r="1133" spans="1:4" x14ac:dyDescent="0.2">
      <c r="A1133" t="s">
        <v>895</v>
      </c>
      <c r="B1133">
        <v>2019</v>
      </c>
      <c r="C1133">
        <v>12</v>
      </c>
      <c r="D1133">
        <v>79</v>
      </c>
    </row>
    <row r="1134" spans="1:4" x14ac:dyDescent="0.2">
      <c r="A1134" t="s">
        <v>1189</v>
      </c>
      <c r="B1134">
        <v>2019</v>
      </c>
      <c r="C1134">
        <v>11</v>
      </c>
      <c r="D1134">
        <v>82</v>
      </c>
    </row>
    <row r="1135" spans="1:4" x14ac:dyDescent="0.2">
      <c r="A1135" t="s">
        <v>1888</v>
      </c>
      <c r="B1135">
        <v>2019</v>
      </c>
      <c r="C1135">
        <v>10</v>
      </c>
      <c r="D1135">
        <v>115</v>
      </c>
    </row>
    <row r="1136" spans="1:4" x14ac:dyDescent="0.2">
      <c r="A1136" t="s">
        <v>1966</v>
      </c>
      <c r="B1136">
        <v>2019</v>
      </c>
      <c r="C1136">
        <v>11</v>
      </c>
      <c r="D1136">
        <v>23</v>
      </c>
    </row>
    <row r="1137" spans="1:4" x14ac:dyDescent="0.2">
      <c r="A1137" t="s">
        <v>485</v>
      </c>
      <c r="B1137">
        <v>2019</v>
      </c>
      <c r="C1137">
        <v>10</v>
      </c>
      <c r="D1137">
        <v>338</v>
      </c>
    </row>
    <row r="1138" spans="1:4" x14ac:dyDescent="0.2">
      <c r="A1138" t="s">
        <v>1600</v>
      </c>
      <c r="B1138">
        <v>2019</v>
      </c>
      <c r="C1138">
        <v>11</v>
      </c>
      <c r="D1138">
        <v>31</v>
      </c>
    </row>
    <row r="1139" spans="1:4" x14ac:dyDescent="0.2">
      <c r="A1139" t="s">
        <v>1967</v>
      </c>
      <c r="B1139">
        <v>2019</v>
      </c>
      <c r="C1139">
        <v>11</v>
      </c>
      <c r="D1139">
        <v>103</v>
      </c>
    </row>
    <row r="1140" spans="1:4" x14ac:dyDescent="0.2">
      <c r="A1140" t="s">
        <v>1905</v>
      </c>
      <c r="B1140">
        <v>2019</v>
      </c>
      <c r="C1140">
        <v>10</v>
      </c>
      <c r="D1140">
        <v>36</v>
      </c>
    </row>
    <row r="1141" spans="1:4" x14ac:dyDescent="0.2">
      <c r="A1141" t="s">
        <v>838</v>
      </c>
      <c r="B1141">
        <v>2019</v>
      </c>
      <c r="C1141">
        <v>10</v>
      </c>
      <c r="D1141">
        <v>65</v>
      </c>
    </row>
    <row r="1142" spans="1:4" x14ac:dyDescent="0.2">
      <c r="A1142" t="s">
        <v>1014</v>
      </c>
      <c r="B1142">
        <v>2019</v>
      </c>
      <c r="C1142">
        <v>11</v>
      </c>
      <c r="D1142">
        <v>46</v>
      </c>
    </row>
    <row r="1143" spans="1:4" x14ac:dyDescent="0.2">
      <c r="A1143" t="s">
        <v>202</v>
      </c>
      <c r="B1143">
        <v>2019</v>
      </c>
      <c r="C1143">
        <v>11</v>
      </c>
      <c r="D1143">
        <v>286</v>
      </c>
    </row>
    <row r="1144" spans="1:4" x14ac:dyDescent="0.2">
      <c r="A1144" t="s">
        <v>1822</v>
      </c>
      <c r="B1144">
        <v>2019</v>
      </c>
      <c r="C1144">
        <v>11</v>
      </c>
      <c r="D1144">
        <v>82</v>
      </c>
    </row>
    <row r="1145" spans="1:4" x14ac:dyDescent="0.2">
      <c r="A1145" t="s">
        <v>1033</v>
      </c>
      <c r="B1145">
        <v>2019</v>
      </c>
      <c r="C1145">
        <v>11</v>
      </c>
      <c r="D1145">
        <v>420</v>
      </c>
    </row>
    <row r="1146" spans="1:4" x14ac:dyDescent="0.2">
      <c r="A1146" t="s">
        <v>1056</v>
      </c>
      <c r="B1146">
        <v>2019</v>
      </c>
      <c r="C1146">
        <v>10</v>
      </c>
      <c r="D1146">
        <v>76</v>
      </c>
    </row>
    <row r="1147" spans="1:4" x14ac:dyDescent="0.2">
      <c r="A1147" t="s">
        <v>1968</v>
      </c>
      <c r="B1147">
        <v>2019</v>
      </c>
      <c r="C1147">
        <v>10</v>
      </c>
      <c r="D1147">
        <v>40</v>
      </c>
    </row>
    <row r="1148" spans="1:4" x14ac:dyDescent="0.2">
      <c r="A1148" t="s">
        <v>1905</v>
      </c>
      <c r="B1148">
        <v>2019</v>
      </c>
      <c r="C1148">
        <v>11</v>
      </c>
      <c r="D1148">
        <v>55</v>
      </c>
    </row>
    <row r="1149" spans="1:4" x14ac:dyDescent="0.2">
      <c r="A1149" t="s">
        <v>250</v>
      </c>
      <c r="B1149">
        <v>2019</v>
      </c>
      <c r="C1149">
        <v>12</v>
      </c>
      <c r="D1149">
        <v>369</v>
      </c>
    </row>
    <row r="1150" spans="1:4" x14ac:dyDescent="0.2">
      <c r="A1150" t="s">
        <v>470</v>
      </c>
      <c r="B1150">
        <v>2019</v>
      </c>
      <c r="C1150">
        <v>10</v>
      </c>
      <c r="D1150">
        <v>247</v>
      </c>
    </row>
    <row r="1151" spans="1:4" x14ac:dyDescent="0.2">
      <c r="A1151" t="s">
        <v>778</v>
      </c>
      <c r="B1151">
        <v>2019</v>
      </c>
      <c r="C1151">
        <v>10</v>
      </c>
      <c r="D1151">
        <v>89</v>
      </c>
    </row>
    <row r="1152" spans="1:4" x14ac:dyDescent="0.2">
      <c r="A1152" t="s">
        <v>1398</v>
      </c>
      <c r="B1152">
        <v>2019</v>
      </c>
      <c r="C1152">
        <v>11</v>
      </c>
      <c r="D1152">
        <v>38</v>
      </c>
    </row>
    <row r="1153" spans="1:4" x14ac:dyDescent="0.2">
      <c r="A1153" t="s">
        <v>997</v>
      </c>
      <c r="B1153">
        <v>2019</v>
      </c>
      <c r="C1153">
        <v>10</v>
      </c>
      <c r="D1153">
        <v>323</v>
      </c>
    </row>
    <row r="1154" spans="1:4" x14ac:dyDescent="0.2">
      <c r="A1154" t="s">
        <v>1550</v>
      </c>
      <c r="B1154">
        <v>2019</v>
      </c>
      <c r="C1154">
        <v>10</v>
      </c>
      <c r="D1154">
        <v>64</v>
      </c>
    </row>
    <row r="1155" spans="1:4" x14ac:dyDescent="0.2">
      <c r="A1155" t="s">
        <v>195</v>
      </c>
      <c r="B1155">
        <v>2019</v>
      </c>
      <c r="C1155">
        <v>12</v>
      </c>
      <c r="D1155">
        <v>306</v>
      </c>
    </row>
    <row r="1156" spans="1:4" x14ac:dyDescent="0.2">
      <c r="A1156" t="s">
        <v>305</v>
      </c>
      <c r="B1156">
        <v>2019</v>
      </c>
      <c r="C1156">
        <v>12</v>
      </c>
      <c r="D1156">
        <v>248</v>
      </c>
    </row>
    <row r="1157" spans="1:4" x14ac:dyDescent="0.2">
      <c r="A1157" t="s">
        <v>1560</v>
      </c>
      <c r="B1157">
        <v>2019</v>
      </c>
      <c r="C1157">
        <v>10</v>
      </c>
      <c r="D1157">
        <v>50</v>
      </c>
    </row>
    <row r="1158" spans="1:4" x14ac:dyDescent="0.2">
      <c r="A1158" t="s">
        <v>507</v>
      </c>
      <c r="B1158">
        <v>2019</v>
      </c>
      <c r="C1158">
        <v>10</v>
      </c>
      <c r="D1158">
        <v>80</v>
      </c>
    </row>
    <row r="1159" spans="1:4" x14ac:dyDescent="0.2">
      <c r="A1159" t="s">
        <v>446</v>
      </c>
      <c r="B1159">
        <v>2019</v>
      </c>
      <c r="C1159">
        <v>11</v>
      </c>
      <c r="D1159">
        <v>322</v>
      </c>
    </row>
    <row r="1160" spans="1:4" x14ac:dyDescent="0.2">
      <c r="A1160" t="s">
        <v>52</v>
      </c>
      <c r="B1160">
        <v>2019</v>
      </c>
      <c r="C1160">
        <v>11</v>
      </c>
      <c r="D1160">
        <v>12</v>
      </c>
    </row>
    <row r="1161" spans="1:4" x14ac:dyDescent="0.2">
      <c r="A1161" t="s">
        <v>482</v>
      </c>
      <c r="B1161">
        <v>2019</v>
      </c>
      <c r="C1161">
        <v>10</v>
      </c>
      <c r="D1161">
        <v>240</v>
      </c>
    </row>
    <row r="1162" spans="1:4" x14ac:dyDescent="0.2">
      <c r="A1162" t="s">
        <v>1200</v>
      </c>
      <c r="B1162">
        <v>2019</v>
      </c>
      <c r="C1162">
        <v>10</v>
      </c>
      <c r="D1162">
        <v>76</v>
      </c>
    </row>
    <row r="1163" spans="1:4" x14ac:dyDescent="0.2">
      <c r="A1163" t="s">
        <v>379</v>
      </c>
      <c r="B1163">
        <v>2019</v>
      </c>
      <c r="C1163">
        <v>11</v>
      </c>
      <c r="D1163">
        <v>158</v>
      </c>
    </row>
    <row r="1164" spans="1:4" x14ac:dyDescent="0.2">
      <c r="A1164" t="s">
        <v>1163</v>
      </c>
      <c r="B1164">
        <v>2019</v>
      </c>
      <c r="C1164">
        <v>10</v>
      </c>
      <c r="D1164">
        <v>73</v>
      </c>
    </row>
    <row r="1165" spans="1:4" x14ac:dyDescent="0.2">
      <c r="A1165" t="s">
        <v>235</v>
      </c>
      <c r="B1165">
        <v>2019</v>
      </c>
      <c r="C1165">
        <v>10</v>
      </c>
      <c r="D1165">
        <v>221</v>
      </c>
    </row>
    <row r="1166" spans="1:4" x14ac:dyDescent="0.2">
      <c r="A1166" t="s">
        <v>382</v>
      </c>
      <c r="B1166">
        <v>2019</v>
      </c>
      <c r="C1166">
        <v>10</v>
      </c>
      <c r="D1166">
        <v>222</v>
      </c>
    </row>
    <row r="1167" spans="1:4" x14ac:dyDescent="0.2">
      <c r="A1167" t="s">
        <v>1298</v>
      </c>
      <c r="B1167">
        <v>2019</v>
      </c>
      <c r="C1167">
        <v>11</v>
      </c>
      <c r="D1167">
        <v>79</v>
      </c>
    </row>
    <row r="1168" spans="1:4" x14ac:dyDescent="0.2">
      <c r="A1168" t="s">
        <v>709</v>
      </c>
      <c r="B1168">
        <v>2019</v>
      </c>
      <c r="C1168">
        <v>11</v>
      </c>
      <c r="D1168">
        <v>110</v>
      </c>
    </row>
    <row r="1169" spans="1:4" x14ac:dyDescent="0.2">
      <c r="A1169" t="s">
        <v>1057</v>
      </c>
      <c r="B1169">
        <v>2019</v>
      </c>
      <c r="C1169">
        <v>11</v>
      </c>
      <c r="D1169">
        <v>59</v>
      </c>
    </row>
    <row r="1170" spans="1:4" x14ac:dyDescent="0.2">
      <c r="A1170" t="s">
        <v>780</v>
      </c>
      <c r="B1170">
        <v>2019</v>
      </c>
      <c r="C1170">
        <v>12</v>
      </c>
      <c r="D1170">
        <v>92</v>
      </c>
    </row>
    <row r="1171" spans="1:4" x14ac:dyDescent="0.2">
      <c r="A1171" t="s">
        <v>227</v>
      </c>
      <c r="B1171">
        <v>2019</v>
      </c>
      <c r="C1171">
        <v>12</v>
      </c>
      <c r="D1171">
        <v>315</v>
      </c>
    </row>
    <row r="1172" spans="1:4" x14ac:dyDescent="0.2">
      <c r="A1172" t="s">
        <v>317</v>
      </c>
      <c r="B1172">
        <v>2019</v>
      </c>
      <c r="C1172">
        <v>12</v>
      </c>
      <c r="D1172">
        <v>222</v>
      </c>
    </row>
    <row r="1173" spans="1:4" x14ac:dyDescent="0.2">
      <c r="A1173" t="s">
        <v>255</v>
      </c>
      <c r="B1173">
        <v>2019</v>
      </c>
      <c r="C1173">
        <v>10</v>
      </c>
      <c r="D1173">
        <v>228</v>
      </c>
    </row>
    <row r="1174" spans="1:4" x14ac:dyDescent="0.2">
      <c r="A1174" t="s">
        <v>510</v>
      </c>
      <c r="B1174">
        <v>2019</v>
      </c>
      <c r="C1174">
        <v>11</v>
      </c>
      <c r="D1174">
        <v>61</v>
      </c>
    </row>
    <row r="1175" spans="1:4" x14ac:dyDescent="0.2">
      <c r="A1175" t="s">
        <v>178</v>
      </c>
      <c r="B1175">
        <v>2019</v>
      </c>
      <c r="C1175">
        <v>12</v>
      </c>
      <c r="D1175">
        <v>398</v>
      </c>
    </row>
    <row r="1176" spans="1:4" x14ac:dyDescent="0.2">
      <c r="A1176" t="s">
        <v>1196</v>
      </c>
      <c r="B1176">
        <v>2019</v>
      </c>
      <c r="C1176">
        <v>12</v>
      </c>
      <c r="D1176">
        <v>87</v>
      </c>
    </row>
    <row r="1177" spans="1:4" x14ac:dyDescent="0.2">
      <c r="A1177" t="s">
        <v>919</v>
      </c>
      <c r="B1177">
        <v>2019</v>
      </c>
      <c r="C1177">
        <v>12</v>
      </c>
      <c r="D1177">
        <v>119</v>
      </c>
    </row>
    <row r="1178" spans="1:4" x14ac:dyDescent="0.2">
      <c r="A1178" t="s">
        <v>941</v>
      </c>
      <c r="B1178">
        <v>2019</v>
      </c>
      <c r="C1178">
        <v>10</v>
      </c>
      <c r="D1178">
        <v>107</v>
      </c>
    </row>
    <row r="1179" spans="1:4" x14ac:dyDescent="0.2">
      <c r="A1179" t="s">
        <v>1463</v>
      </c>
      <c r="B1179">
        <v>2019</v>
      </c>
      <c r="C1179">
        <v>12</v>
      </c>
      <c r="D1179">
        <v>44</v>
      </c>
    </row>
    <row r="1180" spans="1:4" x14ac:dyDescent="0.2">
      <c r="A1180" t="s">
        <v>1293</v>
      </c>
      <c r="B1180">
        <v>2019</v>
      </c>
      <c r="C1180">
        <v>10</v>
      </c>
      <c r="D1180">
        <v>221</v>
      </c>
    </row>
    <row r="1181" spans="1:4" x14ac:dyDescent="0.2">
      <c r="A1181" t="s">
        <v>96</v>
      </c>
      <c r="B1181">
        <v>2019</v>
      </c>
      <c r="C1181">
        <v>11</v>
      </c>
      <c r="D1181">
        <v>8</v>
      </c>
    </row>
    <row r="1182" spans="1:4" x14ac:dyDescent="0.2">
      <c r="A1182" t="s">
        <v>1969</v>
      </c>
      <c r="B1182">
        <v>2019</v>
      </c>
      <c r="C1182">
        <v>12</v>
      </c>
      <c r="D1182">
        <v>207</v>
      </c>
    </row>
    <row r="1183" spans="1:4" x14ac:dyDescent="0.2">
      <c r="A1183" t="s">
        <v>1524</v>
      </c>
      <c r="B1183">
        <v>2019</v>
      </c>
      <c r="C1183">
        <v>12</v>
      </c>
      <c r="D1183">
        <v>226</v>
      </c>
    </row>
    <row r="1184" spans="1:4" x14ac:dyDescent="0.2">
      <c r="A1184" t="s">
        <v>1936</v>
      </c>
      <c r="B1184">
        <v>2019</v>
      </c>
      <c r="C1184">
        <v>10</v>
      </c>
      <c r="D1184">
        <v>132</v>
      </c>
    </row>
    <row r="1185" spans="1:4" x14ac:dyDescent="0.2">
      <c r="A1185" t="s">
        <v>810</v>
      </c>
      <c r="B1185">
        <v>2019</v>
      </c>
      <c r="C1185">
        <v>11</v>
      </c>
      <c r="D1185">
        <v>154</v>
      </c>
    </row>
    <row r="1186" spans="1:4" x14ac:dyDescent="0.2">
      <c r="A1186" t="s">
        <v>1599</v>
      </c>
      <c r="B1186">
        <v>2019</v>
      </c>
      <c r="C1186">
        <v>12</v>
      </c>
      <c r="D1186">
        <v>27</v>
      </c>
    </row>
    <row r="1187" spans="1:4" x14ac:dyDescent="0.2">
      <c r="A1187" t="s">
        <v>820</v>
      </c>
      <c r="B1187">
        <v>2019</v>
      </c>
      <c r="C1187">
        <v>11</v>
      </c>
      <c r="D1187">
        <v>49</v>
      </c>
    </row>
    <row r="1188" spans="1:4" x14ac:dyDescent="0.2">
      <c r="A1188" t="s">
        <v>524</v>
      </c>
      <c r="B1188">
        <v>2019</v>
      </c>
      <c r="C1188">
        <v>11</v>
      </c>
      <c r="D1188">
        <v>154</v>
      </c>
    </row>
    <row r="1189" spans="1:4" x14ac:dyDescent="0.2">
      <c r="A1189" t="s">
        <v>106</v>
      </c>
      <c r="B1189">
        <v>2019</v>
      </c>
      <c r="C1189">
        <v>12</v>
      </c>
      <c r="D1189">
        <v>9</v>
      </c>
    </row>
    <row r="1190" spans="1:4" x14ac:dyDescent="0.2">
      <c r="A1190" t="s">
        <v>1678</v>
      </c>
      <c r="B1190">
        <v>2019</v>
      </c>
      <c r="C1190">
        <v>12</v>
      </c>
      <c r="D1190">
        <v>23</v>
      </c>
    </row>
    <row r="1191" spans="1:4" x14ac:dyDescent="0.2">
      <c r="A1191" t="s">
        <v>416</v>
      </c>
      <c r="B1191">
        <v>2019</v>
      </c>
      <c r="C1191">
        <v>10</v>
      </c>
      <c r="D1191">
        <v>111</v>
      </c>
    </row>
    <row r="1192" spans="1:4" x14ac:dyDescent="0.2">
      <c r="A1192" t="s">
        <v>931</v>
      </c>
      <c r="B1192">
        <v>2019</v>
      </c>
      <c r="C1192">
        <v>11</v>
      </c>
      <c r="D1192">
        <v>98</v>
      </c>
    </row>
    <row r="1193" spans="1:4" x14ac:dyDescent="0.2">
      <c r="A1193" t="s">
        <v>303</v>
      </c>
      <c r="B1193">
        <v>2019</v>
      </c>
      <c r="C1193">
        <v>10</v>
      </c>
      <c r="D1193">
        <v>211</v>
      </c>
    </row>
    <row r="1194" spans="1:4" x14ac:dyDescent="0.2">
      <c r="A1194" t="s">
        <v>887</v>
      </c>
      <c r="B1194">
        <v>2019</v>
      </c>
      <c r="C1194">
        <v>11</v>
      </c>
      <c r="D1194">
        <v>86</v>
      </c>
    </row>
    <row r="1195" spans="1:4" x14ac:dyDescent="0.2">
      <c r="A1195" t="s">
        <v>425</v>
      </c>
      <c r="B1195">
        <v>2019</v>
      </c>
      <c r="C1195">
        <v>12</v>
      </c>
      <c r="D1195">
        <v>173</v>
      </c>
    </row>
    <row r="1196" spans="1:4" x14ac:dyDescent="0.2">
      <c r="A1196" t="s">
        <v>1620</v>
      </c>
      <c r="B1196">
        <v>2019</v>
      </c>
      <c r="C1196">
        <v>12</v>
      </c>
      <c r="D1196">
        <v>29</v>
      </c>
    </row>
    <row r="1197" spans="1:4" x14ac:dyDescent="0.2">
      <c r="A1197" t="s">
        <v>1361</v>
      </c>
      <c r="B1197">
        <v>2019</v>
      </c>
      <c r="C1197">
        <v>11</v>
      </c>
      <c r="D1197">
        <v>75</v>
      </c>
    </row>
    <row r="1198" spans="1:4" x14ac:dyDescent="0.2">
      <c r="A1198" t="s">
        <v>367</v>
      </c>
      <c r="B1198">
        <v>2019</v>
      </c>
      <c r="C1198">
        <v>12</v>
      </c>
      <c r="D1198">
        <v>164</v>
      </c>
    </row>
    <row r="1199" spans="1:4" x14ac:dyDescent="0.2">
      <c r="A1199" t="s">
        <v>562</v>
      </c>
      <c r="B1199">
        <v>2019</v>
      </c>
      <c r="C1199">
        <v>10</v>
      </c>
      <c r="D1199">
        <v>115</v>
      </c>
    </row>
    <row r="1200" spans="1:4" x14ac:dyDescent="0.2">
      <c r="A1200" t="s">
        <v>1792</v>
      </c>
      <c r="B1200">
        <v>2019</v>
      </c>
      <c r="C1200">
        <v>10</v>
      </c>
      <c r="D1200">
        <v>260</v>
      </c>
    </row>
    <row r="1201" spans="1:4" x14ac:dyDescent="0.2">
      <c r="A1201" t="s">
        <v>539</v>
      </c>
      <c r="B1201">
        <v>2019</v>
      </c>
      <c r="C1201">
        <v>11</v>
      </c>
      <c r="D1201">
        <v>71</v>
      </c>
    </row>
    <row r="1202" spans="1:4" x14ac:dyDescent="0.2">
      <c r="A1202" t="s">
        <v>971</v>
      </c>
      <c r="B1202">
        <v>2019</v>
      </c>
      <c r="C1202">
        <v>12</v>
      </c>
      <c r="D1202">
        <v>162</v>
      </c>
    </row>
    <row r="1203" spans="1:4" x14ac:dyDescent="0.2">
      <c r="A1203" t="s">
        <v>721</v>
      </c>
      <c r="B1203">
        <v>2019</v>
      </c>
      <c r="C1203">
        <v>10</v>
      </c>
      <c r="D1203">
        <v>112</v>
      </c>
    </row>
    <row r="1204" spans="1:4" x14ac:dyDescent="0.2">
      <c r="A1204" t="s">
        <v>1190</v>
      </c>
      <c r="B1204">
        <v>2019</v>
      </c>
      <c r="C1204">
        <v>12</v>
      </c>
      <c r="D1204">
        <v>30</v>
      </c>
    </row>
    <row r="1205" spans="1:4" x14ac:dyDescent="0.2">
      <c r="A1205" t="s">
        <v>62</v>
      </c>
      <c r="B1205">
        <v>2019</v>
      </c>
      <c r="C1205">
        <v>12</v>
      </c>
      <c r="D1205">
        <v>48</v>
      </c>
    </row>
    <row r="1206" spans="1:4" x14ac:dyDescent="0.2">
      <c r="A1206" t="s">
        <v>1908</v>
      </c>
      <c r="B1206">
        <v>2019</v>
      </c>
      <c r="C1206">
        <v>10</v>
      </c>
      <c r="D1206">
        <v>92</v>
      </c>
    </row>
    <row r="1207" spans="1:4" x14ac:dyDescent="0.2">
      <c r="A1207" t="s">
        <v>329</v>
      </c>
      <c r="B1207">
        <v>2019</v>
      </c>
      <c r="C1207">
        <v>10</v>
      </c>
      <c r="D1207">
        <v>142</v>
      </c>
    </row>
    <row r="1208" spans="1:4" x14ac:dyDescent="0.2">
      <c r="A1208" t="s">
        <v>756</v>
      </c>
      <c r="B1208">
        <v>2019</v>
      </c>
      <c r="C1208">
        <v>10</v>
      </c>
      <c r="D1208">
        <v>187</v>
      </c>
    </row>
    <row r="1209" spans="1:4" x14ac:dyDescent="0.2">
      <c r="A1209" t="s">
        <v>1970</v>
      </c>
      <c r="B1209">
        <v>2019</v>
      </c>
      <c r="C1209">
        <v>11</v>
      </c>
      <c r="D1209">
        <v>550</v>
      </c>
    </row>
    <row r="1210" spans="1:4" x14ac:dyDescent="0.2">
      <c r="A1210" t="s">
        <v>291</v>
      </c>
      <c r="B1210">
        <v>2019</v>
      </c>
      <c r="C1210">
        <v>10</v>
      </c>
      <c r="D1210">
        <v>122</v>
      </c>
    </row>
    <row r="1211" spans="1:4" x14ac:dyDescent="0.2">
      <c r="A1211" t="s">
        <v>1940</v>
      </c>
      <c r="B1211">
        <v>2019</v>
      </c>
      <c r="C1211">
        <v>12</v>
      </c>
      <c r="D1211">
        <v>195</v>
      </c>
    </row>
    <row r="1212" spans="1:4" x14ac:dyDescent="0.2">
      <c r="A1212" t="s">
        <v>188</v>
      </c>
      <c r="B1212">
        <v>2019</v>
      </c>
      <c r="C1212">
        <v>12</v>
      </c>
      <c r="D1212">
        <v>464</v>
      </c>
    </row>
    <row r="1213" spans="1:4" x14ac:dyDescent="0.2">
      <c r="A1213" t="s">
        <v>859</v>
      </c>
      <c r="B1213">
        <v>2019</v>
      </c>
      <c r="C1213">
        <v>10</v>
      </c>
      <c r="D1213">
        <v>68</v>
      </c>
    </row>
    <row r="1214" spans="1:4" x14ac:dyDescent="0.2">
      <c r="A1214" t="s">
        <v>975</v>
      </c>
      <c r="B1214">
        <v>2019</v>
      </c>
      <c r="C1214">
        <v>11</v>
      </c>
      <c r="D1214">
        <v>94</v>
      </c>
    </row>
    <row r="1215" spans="1:4" x14ac:dyDescent="0.2">
      <c r="A1215" t="s">
        <v>1113</v>
      </c>
      <c r="B1215">
        <v>2019</v>
      </c>
      <c r="C1215">
        <v>11</v>
      </c>
      <c r="D1215">
        <v>120</v>
      </c>
    </row>
    <row r="1216" spans="1:4" x14ac:dyDescent="0.2">
      <c r="A1216" t="s">
        <v>230</v>
      </c>
      <c r="B1216">
        <v>2019</v>
      </c>
      <c r="C1216">
        <v>11</v>
      </c>
      <c r="D1216">
        <v>298</v>
      </c>
    </row>
    <row r="1217" spans="1:4" x14ac:dyDescent="0.2">
      <c r="A1217" t="s">
        <v>1348</v>
      </c>
      <c r="B1217">
        <v>2019</v>
      </c>
      <c r="C1217">
        <v>11</v>
      </c>
      <c r="D1217">
        <v>14</v>
      </c>
    </row>
    <row r="1218" spans="1:4" x14ac:dyDescent="0.2">
      <c r="A1218" t="s">
        <v>1971</v>
      </c>
      <c r="B1218">
        <v>2019</v>
      </c>
      <c r="C1218">
        <v>11</v>
      </c>
      <c r="D1218">
        <v>19</v>
      </c>
    </row>
    <row r="1219" spans="1:4" x14ac:dyDescent="0.2">
      <c r="A1219" t="s">
        <v>334</v>
      </c>
      <c r="B1219">
        <v>2019</v>
      </c>
      <c r="C1219">
        <v>10</v>
      </c>
      <c r="D1219">
        <v>222</v>
      </c>
    </row>
    <row r="1220" spans="1:4" x14ac:dyDescent="0.2">
      <c r="A1220" t="s">
        <v>1739</v>
      </c>
      <c r="B1220">
        <v>2019</v>
      </c>
      <c r="C1220">
        <v>11</v>
      </c>
      <c r="D1220">
        <v>137</v>
      </c>
    </row>
    <row r="1221" spans="1:4" x14ac:dyDescent="0.2">
      <c r="A1221" t="s">
        <v>1856</v>
      </c>
      <c r="B1221">
        <v>2019</v>
      </c>
      <c r="C1221">
        <v>11</v>
      </c>
      <c r="D1221">
        <v>34</v>
      </c>
    </row>
    <row r="1222" spans="1:4" x14ac:dyDescent="0.2">
      <c r="A1222" t="s">
        <v>107</v>
      </c>
      <c r="B1222">
        <v>2019</v>
      </c>
      <c r="C1222">
        <v>12</v>
      </c>
      <c r="D1222">
        <v>55</v>
      </c>
    </row>
    <row r="1223" spans="1:4" x14ac:dyDescent="0.2">
      <c r="A1223" t="s">
        <v>1839</v>
      </c>
      <c r="B1223">
        <v>2019</v>
      </c>
      <c r="C1223">
        <v>10</v>
      </c>
      <c r="D1223">
        <v>49</v>
      </c>
    </row>
    <row r="1224" spans="1:4" x14ac:dyDescent="0.2">
      <c r="A1224" t="s">
        <v>173</v>
      </c>
      <c r="B1224">
        <v>2019</v>
      </c>
      <c r="C1224">
        <v>12</v>
      </c>
      <c r="D1224">
        <v>536</v>
      </c>
    </row>
    <row r="1225" spans="1:4" x14ac:dyDescent="0.2">
      <c r="A1225" t="s">
        <v>185</v>
      </c>
      <c r="B1225">
        <v>2019</v>
      </c>
      <c r="C1225">
        <v>12</v>
      </c>
      <c r="D1225">
        <v>314</v>
      </c>
    </row>
    <row r="1226" spans="1:4" x14ac:dyDescent="0.2">
      <c r="A1226" t="s">
        <v>548</v>
      </c>
      <c r="B1226">
        <v>2019</v>
      </c>
      <c r="C1226">
        <v>11</v>
      </c>
      <c r="D1226">
        <v>108</v>
      </c>
    </row>
    <row r="1227" spans="1:4" x14ac:dyDescent="0.2">
      <c r="A1227" t="s">
        <v>599</v>
      </c>
      <c r="B1227">
        <v>2019</v>
      </c>
      <c r="C1227">
        <v>12</v>
      </c>
      <c r="D1227">
        <v>118</v>
      </c>
    </row>
    <row r="1228" spans="1:4" x14ac:dyDescent="0.2">
      <c r="A1228" t="s">
        <v>300</v>
      </c>
      <c r="B1228">
        <v>2019</v>
      </c>
      <c r="C1228">
        <v>11</v>
      </c>
      <c r="D1228">
        <v>133</v>
      </c>
    </row>
    <row r="1229" spans="1:4" x14ac:dyDescent="0.2">
      <c r="A1229" t="s">
        <v>436</v>
      </c>
      <c r="B1229">
        <v>2019</v>
      </c>
      <c r="C1229">
        <v>12</v>
      </c>
      <c r="D1229">
        <v>140</v>
      </c>
    </row>
    <row r="1230" spans="1:4" x14ac:dyDescent="0.2">
      <c r="A1230" t="s">
        <v>248</v>
      </c>
      <c r="B1230">
        <v>2019</v>
      </c>
      <c r="C1230">
        <v>10</v>
      </c>
      <c r="D1230">
        <v>325</v>
      </c>
    </row>
    <row r="1231" spans="1:4" x14ac:dyDescent="0.2">
      <c r="A1231" t="s">
        <v>331</v>
      </c>
      <c r="B1231">
        <v>2019</v>
      </c>
      <c r="C1231">
        <v>11</v>
      </c>
      <c r="D1231">
        <v>176</v>
      </c>
    </row>
    <row r="1232" spans="1:4" x14ac:dyDescent="0.2">
      <c r="A1232" t="s">
        <v>1131</v>
      </c>
      <c r="B1232">
        <v>2019</v>
      </c>
      <c r="C1232">
        <v>11</v>
      </c>
      <c r="D1232">
        <v>60</v>
      </c>
    </row>
    <row r="1233" spans="1:4" x14ac:dyDescent="0.2">
      <c r="A1233" t="s">
        <v>823</v>
      </c>
      <c r="B1233">
        <v>2019</v>
      </c>
      <c r="C1233">
        <v>11</v>
      </c>
      <c r="D1233">
        <v>179</v>
      </c>
    </row>
    <row r="1234" spans="1:4" x14ac:dyDescent="0.2">
      <c r="A1234" t="s">
        <v>444</v>
      </c>
      <c r="B1234">
        <v>2019</v>
      </c>
      <c r="C1234">
        <v>12</v>
      </c>
      <c r="D1234">
        <v>208</v>
      </c>
    </row>
    <row r="1235" spans="1:4" x14ac:dyDescent="0.2">
      <c r="A1235" t="s">
        <v>797</v>
      </c>
      <c r="B1235">
        <v>2019</v>
      </c>
      <c r="C1235">
        <v>10</v>
      </c>
      <c r="D1235">
        <v>93</v>
      </c>
    </row>
    <row r="1236" spans="1:4" x14ac:dyDescent="0.2">
      <c r="A1236" t="s">
        <v>1331</v>
      </c>
      <c r="B1236">
        <v>2019</v>
      </c>
      <c r="C1236">
        <v>10</v>
      </c>
      <c r="D1236">
        <v>47</v>
      </c>
    </row>
    <row r="1237" spans="1:4" x14ac:dyDescent="0.2">
      <c r="A1237" t="s">
        <v>1183</v>
      </c>
      <c r="B1237">
        <v>2019</v>
      </c>
      <c r="C1237">
        <v>11</v>
      </c>
      <c r="D1237">
        <v>80</v>
      </c>
    </row>
    <row r="1238" spans="1:4" x14ac:dyDescent="0.2">
      <c r="A1238" t="s">
        <v>794</v>
      </c>
      <c r="B1238">
        <v>2019</v>
      </c>
      <c r="C1238">
        <v>10</v>
      </c>
      <c r="D1238">
        <v>378</v>
      </c>
    </row>
    <row r="1239" spans="1:4" x14ac:dyDescent="0.2">
      <c r="A1239" t="s">
        <v>461</v>
      </c>
      <c r="B1239">
        <v>2019</v>
      </c>
      <c r="C1239">
        <v>12</v>
      </c>
      <c r="D1239">
        <v>106</v>
      </c>
    </row>
    <row r="1240" spans="1:4" x14ac:dyDescent="0.2">
      <c r="A1240" t="s">
        <v>529</v>
      </c>
      <c r="B1240">
        <v>2019</v>
      </c>
      <c r="C1240">
        <v>10</v>
      </c>
      <c r="D1240">
        <v>185</v>
      </c>
    </row>
    <row r="1241" spans="1:4" x14ac:dyDescent="0.2">
      <c r="A1241" t="s">
        <v>249</v>
      </c>
      <c r="B1241">
        <v>2019</v>
      </c>
      <c r="C1241">
        <v>12</v>
      </c>
      <c r="D1241">
        <v>321</v>
      </c>
    </row>
    <row r="1242" spans="1:4" x14ac:dyDescent="0.2">
      <c r="A1242" t="s">
        <v>507</v>
      </c>
      <c r="B1242">
        <v>2019</v>
      </c>
      <c r="C1242">
        <v>11</v>
      </c>
      <c r="D1242">
        <v>85</v>
      </c>
    </row>
    <row r="1243" spans="1:4" x14ac:dyDescent="0.2">
      <c r="A1243" t="s">
        <v>575</v>
      </c>
      <c r="B1243">
        <v>2019</v>
      </c>
      <c r="C1243">
        <v>11</v>
      </c>
      <c r="D1243">
        <v>137</v>
      </c>
    </row>
    <row r="1244" spans="1:4" x14ac:dyDescent="0.2">
      <c r="A1244" t="s">
        <v>1282</v>
      </c>
      <c r="B1244">
        <v>2019</v>
      </c>
      <c r="C1244">
        <v>11</v>
      </c>
      <c r="D1244">
        <v>35</v>
      </c>
    </row>
    <row r="1245" spans="1:4" x14ac:dyDescent="0.2">
      <c r="A1245" t="s">
        <v>1348</v>
      </c>
      <c r="B1245">
        <v>2019</v>
      </c>
      <c r="C1245">
        <v>12</v>
      </c>
      <c r="D1245">
        <v>22</v>
      </c>
    </row>
    <row r="1246" spans="1:4" x14ac:dyDescent="0.2">
      <c r="A1246" t="s">
        <v>727</v>
      </c>
      <c r="B1246">
        <v>2019</v>
      </c>
      <c r="C1246">
        <v>12</v>
      </c>
      <c r="D1246">
        <v>156</v>
      </c>
    </row>
    <row r="1247" spans="1:4" x14ac:dyDescent="0.2">
      <c r="A1247" t="s">
        <v>1724</v>
      </c>
      <c r="B1247">
        <v>2019</v>
      </c>
      <c r="C1247">
        <v>12</v>
      </c>
      <c r="D1247">
        <v>21</v>
      </c>
    </row>
    <row r="1248" spans="1:4" x14ac:dyDescent="0.2">
      <c r="A1248" t="s">
        <v>688</v>
      </c>
      <c r="B1248">
        <v>2019</v>
      </c>
      <c r="C1248">
        <v>10</v>
      </c>
      <c r="D1248">
        <v>86</v>
      </c>
    </row>
    <row r="1249" spans="1:4" x14ac:dyDescent="0.2">
      <c r="A1249" t="s">
        <v>1197</v>
      </c>
      <c r="B1249">
        <v>2019</v>
      </c>
      <c r="C1249">
        <v>11</v>
      </c>
      <c r="D1249">
        <v>173</v>
      </c>
    </row>
    <row r="1250" spans="1:4" x14ac:dyDescent="0.2">
      <c r="A1250" t="s">
        <v>433</v>
      </c>
      <c r="B1250">
        <v>2019</v>
      </c>
      <c r="C1250">
        <v>12</v>
      </c>
      <c r="D1250">
        <v>238</v>
      </c>
    </row>
    <row r="1251" spans="1:4" x14ac:dyDescent="0.2">
      <c r="A1251" t="s">
        <v>927</v>
      </c>
      <c r="B1251">
        <v>2019</v>
      </c>
      <c r="C1251">
        <v>11</v>
      </c>
      <c r="D1251">
        <v>59</v>
      </c>
    </row>
    <row r="1252" spans="1:4" x14ac:dyDescent="0.2">
      <c r="A1252" t="s">
        <v>186</v>
      </c>
      <c r="B1252">
        <v>2019</v>
      </c>
      <c r="C1252">
        <v>11</v>
      </c>
      <c r="D1252">
        <v>342</v>
      </c>
    </row>
    <row r="1253" spans="1:4" x14ac:dyDescent="0.2">
      <c r="A1253" t="s">
        <v>973</v>
      </c>
      <c r="B1253">
        <v>2019</v>
      </c>
      <c r="C1253">
        <v>12</v>
      </c>
      <c r="D1253">
        <v>326</v>
      </c>
    </row>
    <row r="1254" spans="1:4" x14ac:dyDescent="0.2">
      <c r="A1254" t="s">
        <v>353</v>
      </c>
      <c r="B1254">
        <v>2019</v>
      </c>
      <c r="C1254">
        <v>12</v>
      </c>
      <c r="D1254">
        <v>150</v>
      </c>
    </row>
    <row r="1255" spans="1:4" x14ac:dyDescent="0.2">
      <c r="A1255" t="s">
        <v>1266</v>
      </c>
      <c r="B1255">
        <v>2019</v>
      </c>
      <c r="C1255">
        <v>11</v>
      </c>
      <c r="D1255">
        <v>42</v>
      </c>
    </row>
    <row r="1256" spans="1:4" x14ac:dyDescent="0.2">
      <c r="A1256" t="s">
        <v>1962</v>
      </c>
      <c r="B1256">
        <v>2019</v>
      </c>
      <c r="C1256">
        <v>10</v>
      </c>
      <c r="D1256">
        <v>124</v>
      </c>
    </row>
    <row r="1257" spans="1:4" x14ac:dyDescent="0.2">
      <c r="A1257" t="s">
        <v>995</v>
      </c>
      <c r="B1257">
        <v>2019</v>
      </c>
      <c r="C1257">
        <v>10</v>
      </c>
      <c r="D1257">
        <v>127</v>
      </c>
    </row>
    <row r="1258" spans="1:4" x14ac:dyDescent="0.2">
      <c r="A1258" t="s">
        <v>1870</v>
      </c>
      <c r="B1258">
        <v>2019</v>
      </c>
      <c r="C1258">
        <v>11</v>
      </c>
      <c r="D1258">
        <v>412</v>
      </c>
    </row>
    <row r="1259" spans="1:4" x14ac:dyDescent="0.2">
      <c r="A1259" t="s">
        <v>247</v>
      </c>
      <c r="B1259">
        <v>2019</v>
      </c>
      <c r="C1259">
        <v>10</v>
      </c>
      <c r="D1259">
        <v>171</v>
      </c>
    </row>
    <row r="1260" spans="1:4" x14ac:dyDescent="0.2">
      <c r="A1260" t="s">
        <v>1210</v>
      </c>
      <c r="B1260">
        <v>2019</v>
      </c>
      <c r="C1260">
        <v>12</v>
      </c>
      <c r="D1260">
        <v>22</v>
      </c>
    </row>
    <row r="1261" spans="1:4" x14ac:dyDescent="0.2">
      <c r="A1261" t="s">
        <v>503</v>
      </c>
      <c r="B1261">
        <v>2019</v>
      </c>
      <c r="C1261">
        <v>10</v>
      </c>
      <c r="D1261">
        <v>96</v>
      </c>
    </row>
    <row r="1262" spans="1:4" x14ac:dyDescent="0.2">
      <c r="A1262" t="s">
        <v>1808</v>
      </c>
      <c r="B1262">
        <v>2019</v>
      </c>
      <c r="C1262">
        <v>11</v>
      </c>
      <c r="D1262">
        <v>17</v>
      </c>
    </row>
    <row r="1263" spans="1:4" x14ac:dyDescent="0.2">
      <c r="A1263" t="s">
        <v>1504</v>
      </c>
      <c r="B1263">
        <v>2019</v>
      </c>
      <c r="C1263">
        <v>11</v>
      </c>
      <c r="D1263">
        <v>74</v>
      </c>
    </row>
    <row r="1264" spans="1:4" x14ac:dyDescent="0.2">
      <c r="A1264" t="s">
        <v>1863</v>
      </c>
      <c r="B1264">
        <v>2019</v>
      </c>
      <c r="C1264">
        <v>10</v>
      </c>
      <c r="D1264">
        <v>47</v>
      </c>
    </row>
    <row r="1265" spans="1:4" x14ac:dyDescent="0.2">
      <c r="A1265" t="s">
        <v>1931</v>
      </c>
      <c r="B1265">
        <v>2019</v>
      </c>
      <c r="C1265">
        <v>11</v>
      </c>
      <c r="D1265">
        <v>116</v>
      </c>
    </row>
    <row r="1266" spans="1:4" x14ac:dyDescent="0.2">
      <c r="A1266" t="s">
        <v>666</v>
      </c>
      <c r="B1266">
        <v>2019</v>
      </c>
      <c r="C1266">
        <v>10</v>
      </c>
      <c r="D1266">
        <v>63</v>
      </c>
    </row>
    <row r="1267" spans="1:4" x14ac:dyDescent="0.2">
      <c r="A1267" t="s">
        <v>91</v>
      </c>
      <c r="B1267">
        <v>2019</v>
      </c>
      <c r="C1267">
        <v>11</v>
      </c>
      <c r="D1267">
        <v>17</v>
      </c>
    </row>
    <row r="1268" spans="1:4" x14ac:dyDescent="0.2">
      <c r="A1268" t="s">
        <v>108</v>
      </c>
      <c r="B1268">
        <v>2019</v>
      </c>
      <c r="C1268">
        <v>10</v>
      </c>
      <c r="D1268">
        <v>135</v>
      </c>
    </row>
    <row r="1269" spans="1:4" x14ac:dyDescent="0.2">
      <c r="A1269" t="s">
        <v>1639</v>
      </c>
      <c r="B1269">
        <v>2019</v>
      </c>
      <c r="C1269">
        <v>10</v>
      </c>
      <c r="D1269">
        <v>8</v>
      </c>
    </row>
    <row r="1270" spans="1:4" x14ac:dyDescent="0.2">
      <c r="A1270" t="s">
        <v>1359</v>
      </c>
      <c r="B1270">
        <v>2019</v>
      </c>
      <c r="C1270">
        <v>12</v>
      </c>
      <c r="D1270">
        <v>19</v>
      </c>
    </row>
    <row r="1271" spans="1:4" x14ac:dyDescent="0.2">
      <c r="A1271" t="s">
        <v>841</v>
      </c>
      <c r="B1271">
        <v>2019</v>
      </c>
      <c r="C1271">
        <v>10</v>
      </c>
      <c r="D1271">
        <v>153</v>
      </c>
    </row>
    <row r="1272" spans="1:4" x14ac:dyDescent="0.2">
      <c r="A1272" t="s">
        <v>220</v>
      </c>
      <c r="B1272">
        <v>2019</v>
      </c>
      <c r="C1272">
        <v>11</v>
      </c>
      <c r="D1272">
        <v>298</v>
      </c>
    </row>
    <row r="1273" spans="1:4" x14ac:dyDescent="0.2">
      <c r="A1273" t="s">
        <v>102</v>
      </c>
      <c r="B1273">
        <v>2019</v>
      </c>
      <c r="C1273">
        <v>10</v>
      </c>
      <c r="D1273">
        <v>47</v>
      </c>
    </row>
    <row r="1274" spans="1:4" x14ac:dyDescent="0.2">
      <c r="A1274" t="s">
        <v>215</v>
      </c>
      <c r="B1274">
        <v>2019</v>
      </c>
      <c r="C1274">
        <v>10</v>
      </c>
      <c r="D1274">
        <v>179</v>
      </c>
    </row>
    <row r="1275" spans="1:4" x14ac:dyDescent="0.2">
      <c r="A1275" t="s">
        <v>516</v>
      </c>
      <c r="B1275">
        <v>2019</v>
      </c>
      <c r="C1275">
        <v>11</v>
      </c>
      <c r="D1275">
        <v>173</v>
      </c>
    </row>
    <row r="1276" spans="1:4" x14ac:dyDescent="0.2">
      <c r="A1276" t="s">
        <v>561</v>
      </c>
      <c r="B1276">
        <v>2019</v>
      </c>
      <c r="C1276">
        <v>11</v>
      </c>
      <c r="D1276">
        <v>149</v>
      </c>
    </row>
    <row r="1277" spans="1:4" x14ac:dyDescent="0.2">
      <c r="A1277" t="s">
        <v>1377</v>
      </c>
      <c r="B1277">
        <v>2019</v>
      </c>
      <c r="C1277">
        <v>12</v>
      </c>
      <c r="D1277">
        <v>72</v>
      </c>
    </row>
    <row r="1278" spans="1:4" x14ac:dyDescent="0.2">
      <c r="A1278" t="s">
        <v>1972</v>
      </c>
      <c r="B1278">
        <v>2019</v>
      </c>
      <c r="C1278">
        <v>11</v>
      </c>
      <c r="D1278">
        <v>49</v>
      </c>
    </row>
    <row r="1279" spans="1:4" x14ac:dyDescent="0.2">
      <c r="A1279" t="s">
        <v>1476</v>
      </c>
      <c r="B1279">
        <v>2019</v>
      </c>
      <c r="C1279">
        <v>10</v>
      </c>
      <c r="D1279">
        <v>35</v>
      </c>
    </row>
    <row r="1280" spans="1:4" x14ac:dyDescent="0.2">
      <c r="A1280" t="s">
        <v>473</v>
      </c>
      <c r="B1280">
        <v>2019</v>
      </c>
      <c r="C1280">
        <v>12</v>
      </c>
      <c r="D1280">
        <v>414</v>
      </c>
    </row>
    <row r="1281" spans="1:4" x14ac:dyDescent="0.2">
      <c r="A1281" t="s">
        <v>99</v>
      </c>
      <c r="B1281">
        <v>2019</v>
      </c>
      <c r="C1281">
        <v>12</v>
      </c>
      <c r="D1281">
        <v>12</v>
      </c>
    </row>
    <row r="1282" spans="1:4" x14ac:dyDescent="0.2">
      <c r="A1282" t="s">
        <v>1973</v>
      </c>
      <c r="B1282">
        <v>2019</v>
      </c>
      <c r="C1282">
        <v>10</v>
      </c>
      <c r="D1282">
        <v>23</v>
      </c>
    </row>
    <row r="1283" spans="1:4" x14ac:dyDescent="0.2">
      <c r="A1283" t="s">
        <v>1026</v>
      </c>
      <c r="B1283">
        <v>2019</v>
      </c>
      <c r="C1283">
        <v>10</v>
      </c>
      <c r="D1283">
        <v>130</v>
      </c>
    </row>
    <row r="1284" spans="1:4" x14ac:dyDescent="0.2">
      <c r="A1284" t="s">
        <v>102</v>
      </c>
      <c r="B1284">
        <v>2019</v>
      </c>
      <c r="C1284">
        <v>11</v>
      </c>
      <c r="D1284">
        <v>27</v>
      </c>
    </row>
    <row r="1285" spans="1:4" x14ac:dyDescent="0.2">
      <c r="A1285" t="s">
        <v>1914</v>
      </c>
      <c r="B1285">
        <v>2019</v>
      </c>
      <c r="C1285">
        <v>12</v>
      </c>
      <c r="D1285">
        <v>139</v>
      </c>
    </row>
    <row r="1286" spans="1:4" x14ac:dyDescent="0.2">
      <c r="A1286" t="s">
        <v>738</v>
      </c>
      <c r="B1286">
        <v>2019</v>
      </c>
      <c r="C1286">
        <v>12</v>
      </c>
      <c r="D1286">
        <v>138</v>
      </c>
    </row>
    <row r="1287" spans="1:4" x14ac:dyDescent="0.2">
      <c r="A1287" t="s">
        <v>63</v>
      </c>
      <c r="B1287">
        <v>2019</v>
      </c>
      <c r="C1287">
        <v>12</v>
      </c>
      <c r="D1287">
        <v>32</v>
      </c>
    </row>
    <row r="1288" spans="1:4" x14ac:dyDescent="0.2">
      <c r="A1288" t="s">
        <v>587</v>
      </c>
      <c r="B1288">
        <v>2019</v>
      </c>
      <c r="C1288">
        <v>10</v>
      </c>
      <c r="D1288">
        <v>219</v>
      </c>
    </row>
    <row r="1289" spans="1:4" x14ac:dyDescent="0.2">
      <c r="A1289" t="s">
        <v>1501</v>
      </c>
      <c r="B1289">
        <v>2019</v>
      </c>
      <c r="C1289">
        <v>10</v>
      </c>
      <c r="D1289">
        <v>76</v>
      </c>
    </row>
    <row r="1290" spans="1:4" x14ac:dyDescent="0.2">
      <c r="A1290" t="s">
        <v>509</v>
      </c>
      <c r="B1290">
        <v>2019</v>
      </c>
      <c r="C1290">
        <v>10</v>
      </c>
      <c r="D1290">
        <v>99</v>
      </c>
    </row>
    <row r="1291" spans="1:4" x14ac:dyDescent="0.2">
      <c r="A1291" t="s">
        <v>1974</v>
      </c>
      <c r="B1291">
        <v>2019</v>
      </c>
      <c r="C1291">
        <v>12</v>
      </c>
      <c r="D1291">
        <v>22</v>
      </c>
    </row>
    <row r="1292" spans="1:4" x14ac:dyDescent="0.2">
      <c r="A1292" t="s">
        <v>666</v>
      </c>
      <c r="B1292">
        <v>2019</v>
      </c>
      <c r="C1292">
        <v>11</v>
      </c>
      <c r="D1292">
        <v>70</v>
      </c>
    </row>
    <row r="1293" spans="1:4" x14ac:dyDescent="0.2">
      <c r="A1293" t="s">
        <v>108</v>
      </c>
      <c r="B1293">
        <v>2019</v>
      </c>
      <c r="C1293">
        <v>11</v>
      </c>
      <c r="D1293">
        <v>127</v>
      </c>
    </row>
    <row r="1294" spans="1:4" x14ac:dyDescent="0.2">
      <c r="A1294" t="s">
        <v>407</v>
      </c>
      <c r="B1294">
        <v>2019</v>
      </c>
      <c r="C1294">
        <v>11</v>
      </c>
      <c r="D1294">
        <v>145</v>
      </c>
    </row>
    <row r="1295" spans="1:4" x14ac:dyDescent="0.2">
      <c r="A1295" t="s">
        <v>207</v>
      </c>
      <c r="B1295">
        <v>2019</v>
      </c>
      <c r="C1295">
        <v>12</v>
      </c>
      <c r="D1295">
        <v>354</v>
      </c>
    </row>
    <row r="1296" spans="1:4" x14ac:dyDescent="0.2">
      <c r="A1296" t="s">
        <v>549</v>
      </c>
      <c r="B1296">
        <v>2019</v>
      </c>
      <c r="C1296">
        <v>11</v>
      </c>
      <c r="D1296">
        <v>99</v>
      </c>
    </row>
    <row r="1297" spans="1:4" x14ac:dyDescent="0.2">
      <c r="A1297" t="s">
        <v>253</v>
      </c>
      <c r="B1297">
        <v>2019</v>
      </c>
      <c r="C1297">
        <v>12</v>
      </c>
      <c r="D1297">
        <v>326</v>
      </c>
    </row>
    <row r="1298" spans="1:4" x14ac:dyDescent="0.2">
      <c r="A1298" t="s">
        <v>1265</v>
      </c>
      <c r="B1298">
        <v>2019</v>
      </c>
      <c r="C1298">
        <v>11</v>
      </c>
      <c r="D1298">
        <v>43</v>
      </c>
    </row>
    <row r="1299" spans="1:4" x14ac:dyDescent="0.2">
      <c r="A1299" t="s">
        <v>1935</v>
      </c>
      <c r="B1299">
        <v>2019</v>
      </c>
      <c r="C1299">
        <v>11</v>
      </c>
      <c r="D1299">
        <v>16</v>
      </c>
    </row>
    <row r="1300" spans="1:4" x14ac:dyDescent="0.2">
      <c r="A1300" t="s">
        <v>252</v>
      </c>
      <c r="B1300">
        <v>2019</v>
      </c>
      <c r="C1300">
        <v>12</v>
      </c>
      <c r="D1300">
        <v>215</v>
      </c>
    </row>
    <row r="1301" spans="1:4" x14ac:dyDescent="0.2">
      <c r="A1301" t="s">
        <v>1975</v>
      </c>
      <c r="B1301">
        <v>2019</v>
      </c>
      <c r="C1301">
        <v>12</v>
      </c>
      <c r="D1301">
        <v>68</v>
      </c>
    </row>
    <row r="1302" spans="1:4" x14ac:dyDescent="0.2">
      <c r="A1302" t="s">
        <v>1875</v>
      </c>
      <c r="B1302">
        <v>2019</v>
      </c>
      <c r="C1302">
        <v>10</v>
      </c>
      <c r="D1302">
        <v>190</v>
      </c>
    </row>
    <row r="1303" spans="1:4" x14ac:dyDescent="0.2">
      <c r="A1303" t="s">
        <v>592</v>
      </c>
      <c r="B1303">
        <v>2019</v>
      </c>
      <c r="C1303">
        <v>12</v>
      </c>
      <c r="D1303">
        <v>139</v>
      </c>
    </row>
    <row r="1304" spans="1:4" x14ac:dyDescent="0.2">
      <c r="A1304" t="s">
        <v>1689</v>
      </c>
      <c r="B1304">
        <v>2019</v>
      </c>
      <c r="C1304">
        <v>10</v>
      </c>
      <c r="D1304">
        <v>25</v>
      </c>
    </row>
    <row r="1305" spans="1:4" x14ac:dyDescent="0.2">
      <c r="A1305" t="s">
        <v>1909</v>
      </c>
      <c r="B1305">
        <v>2019</v>
      </c>
      <c r="C1305">
        <v>11</v>
      </c>
      <c r="D1305">
        <v>318</v>
      </c>
    </row>
    <row r="1306" spans="1:4" x14ac:dyDescent="0.2">
      <c r="A1306" t="s">
        <v>1976</v>
      </c>
      <c r="B1306">
        <v>2019</v>
      </c>
      <c r="C1306">
        <v>12</v>
      </c>
      <c r="D1306">
        <v>25</v>
      </c>
    </row>
    <row r="1307" spans="1:4" x14ac:dyDescent="0.2">
      <c r="A1307" t="s">
        <v>1147</v>
      </c>
      <c r="B1307">
        <v>2019</v>
      </c>
      <c r="C1307">
        <v>12</v>
      </c>
      <c r="D1307">
        <v>48</v>
      </c>
    </row>
    <row r="1308" spans="1:4" x14ac:dyDescent="0.2">
      <c r="A1308" t="s">
        <v>1429</v>
      </c>
      <c r="B1308">
        <v>2019</v>
      </c>
      <c r="C1308">
        <v>12</v>
      </c>
      <c r="D1308">
        <v>52</v>
      </c>
    </row>
    <row r="1309" spans="1:4" x14ac:dyDescent="0.2">
      <c r="A1309" t="s">
        <v>1301</v>
      </c>
      <c r="B1309">
        <v>2019</v>
      </c>
      <c r="C1309">
        <v>11</v>
      </c>
      <c r="D1309">
        <v>95</v>
      </c>
    </row>
    <row r="1310" spans="1:4" x14ac:dyDescent="0.2">
      <c r="A1310" t="s">
        <v>203</v>
      </c>
      <c r="B1310">
        <v>2019</v>
      </c>
      <c r="C1310">
        <v>11</v>
      </c>
      <c r="D1310">
        <v>724</v>
      </c>
    </row>
    <row r="1311" spans="1:4" x14ac:dyDescent="0.2">
      <c r="A1311" t="s">
        <v>463</v>
      </c>
      <c r="B1311">
        <v>2019</v>
      </c>
      <c r="C1311">
        <v>10</v>
      </c>
      <c r="D1311">
        <v>114</v>
      </c>
    </row>
    <row r="1312" spans="1:4" x14ac:dyDescent="0.2">
      <c r="A1312" t="s">
        <v>1138</v>
      </c>
      <c r="B1312">
        <v>2019</v>
      </c>
      <c r="C1312">
        <v>11</v>
      </c>
      <c r="D1312">
        <v>88</v>
      </c>
    </row>
    <row r="1313" spans="1:4" x14ac:dyDescent="0.2">
      <c r="A1313" t="s">
        <v>828</v>
      </c>
      <c r="B1313">
        <v>2019</v>
      </c>
      <c r="C1313">
        <v>11</v>
      </c>
      <c r="D1313">
        <v>153</v>
      </c>
    </row>
    <row r="1314" spans="1:4" x14ac:dyDescent="0.2">
      <c r="A1314" t="s">
        <v>655</v>
      </c>
      <c r="B1314">
        <v>2019</v>
      </c>
      <c r="C1314">
        <v>12</v>
      </c>
      <c r="D1314">
        <v>451</v>
      </c>
    </row>
    <row r="1315" spans="1:4" x14ac:dyDescent="0.2">
      <c r="A1315" t="s">
        <v>468</v>
      </c>
      <c r="B1315">
        <v>2019</v>
      </c>
      <c r="C1315">
        <v>12</v>
      </c>
      <c r="D1315">
        <v>362</v>
      </c>
    </row>
    <row r="1316" spans="1:4" x14ac:dyDescent="0.2">
      <c r="A1316" t="s">
        <v>1065</v>
      </c>
      <c r="B1316">
        <v>2019</v>
      </c>
      <c r="C1316">
        <v>12</v>
      </c>
      <c r="D1316">
        <v>46</v>
      </c>
    </row>
    <row r="1317" spans="1:4" x14ac:dyDescent="0.2">
      <c r="A1317" t="s">
        <v>430</v>
      </c>
      <c r="B1317">
        <v>2019</v>
      </c>
      <c r="C1317">
        <v>12</v>
      </c>
      <c r="D1317">
        <v>206</v>
      </c>
    </row>
    <row r="1318" spans="1:4" x14ac:dyDescent="0.2">
      <c r="A1318" t="s">
        <v>541</v>
      </c>
      <c r="B1318">
        <v>2019</v>
      </c>
      <c r="C1318">
        <v>10</v>
      </c>
      <c r="D1318">
        <v>78</v>
      </c>
    </row>
    <row r="1319" spans="1:4" x14ac:dyDescent="0.2">
      <c r="A1319" t="s">
        <v>637</v>
      </c>
      <c r="B1319">
        <v>2019</v>
      </c>
      <c r="C1319">
        <v>11</v>
      </c>
      <c r="D1319">
        <v>177</v>
      </c>
    </row>
    <row r="1320" spans="1:4" x14ac:dyDescent="0.2">
      <c r="A1320" t="s">
        <v>749</v>
      </c>
      <c r="B1320">
        <v>2019</v>
      </c>
      <c r="C1320">
        <v>11</v>
      </c>
      <c r="D1320">
        <v>57</v>
      </c>
    </row>
    <row r="1321" spans="1:4" x14ac:dyDescent="0.2">
      <c r="A1321" t="s">
        <v>657</v>
      </c>
      <c r="B1321">
        <v>2019</v>
      </c>
      <c r="C1321">
        <v>11</v>
      </c>
      <c r="D1321">
        <v>112</v>
      </c>
    </row>
    <row r="1322" spans="1:4" x14ac:dyDescent="0.2">
      <c r="A1322" t="s">
        <v>728</v>
      </c>
      <c r="B1322">
        <v>2019</v>
      </c>
      <c r="C1322">
        <v>10</v>
      </c>
      <c r="D1322">
        <v>110</v>
      </c>
    </row>
    <row r="1323" spans="1:4" x14ac:dyDescent="0.2">
      <c r="A1323" t="s">
        <v>232</v>
      </c>
      <c r="B1323">
        <v>2019</v>
      </c>
      <c r="C1323">
        <v>12</v>
      </c>
      <c r="D1323">
        <v>371</v>
      </c>
    </row>
    <row r="1324" spans="1:4" x14ac:dyDescent="0.2">
      <c r="A1324" t="s">
        <v>1554</v>
      </c>
      <c r="B1324">
        <v>2019</v>
      </c>
      <c r="C1324">
        <v>12</v>
      </c>
      <c r="D1324">
        <v>46</v>
      </c>
    </row>
    <row r="1325" spans="1:4" x14ac:dyDescent="0.2">
      <c r="A1325" t="s">
        <v>515</v>
      </c>
      <c r="B1325">
        <v>2019</v>
      </c>
      <c r="C1325">
        <v>11</v>
      </c>
      <c r="D1325">
        <v>200</v>
      </c>
    </row>
    <row r="1326" spans="1:4" x14ac:dyDescent="0.2">
      <c r="A1326" t="s">
        <v>311</v>
      </c>
      <c r="B1326">
        <v>2019</v>
      </c>
      <c r="C1326">
        <v>11</v>
      </c>
      <c r="D1326">
        <v>229</v>
      </c>
    </row>
    <row r="1327" spans="1:4" x14ac:dyDescent="0.2">
      <c r="A1327" t="s">
        <v>399</v>
      </c>
      <c r="B1327">
        <v>2019</v>
      </c>
      <c r="C1327">
        <v>12</v>
      </c>
      <c r="D1327">
        <v>187</v>
      </c>
    </row>
    <row r="1328" spans="1:4" x14ac:dyDescent="0.2">
      <c r="A1328" t="s">
        <v>366</v>
      </c>
      <c r="B1328">
        <v>2019</v>
      </c>
      <c r="C1328">
        <v>12</v>
      </c>
      <c r="D1328">
        <v>114</v>
      </c>
    </row>
    <row r="1329" spans="1:4" x14ac:dyDescent="0.2">
      <c r="A1329" t="s">
        <v>232</v>
      </c>
      <c r="B1329">
        <v>2019</v>
      </c>
      <c r="C1329">
        <v>11</v>
      </c>
      <c r="D1329">
        <v>369</v>
      </c>
    </row>
    <row r="1330" spans="1:4" x14ac:dyDescent="0.2">
      <c r="A1330" t="s">
        <v>897</v>
      </c>
      <c r="B1330">
        <v>2019</v>
      </c>
      <c r="C1330">
        <v>10</v>
      </c>
      <c r="D1330">
        <v>58</v>
      </c>
    </row>
    <row r="1331" spans="1:4" x14ac:dyDescent="0.2">
      <c r="A1331" t="s">
        <v>220</v>
      </c>
      <c r="B1331">
        <v>2019</v>
      </c>
      <c r="C1331">
        <v>10</v>
      </c>
      <c r="D1331">
        <v>226</v>
      </c>
    </row>
    <row r="1332" spans="1:4" x14ac:dyDescent="0.2">
      <c r="A1332" t="s">
        <v>1977</v>
      </c>
      <c r="B1332">
        <v>2019</v>
      </c>
      <c r="C1332">
        <v>11</v>
      </c>
      <c r="D1332">
        <v>28</v>
      </c>
    </row>
    <row r="1333" spans="1:4" x14ac:dyDescent="0.2">
      <c r="A1333" t="s">
        <v>1322</v>
      </c>
      <c r="B1333">
        <v>2019</v>
      </c>
      <c r="C1333">
        <v>12</v>
      </c>
      <c r="D1333">
        <v>28</v>
      </c>
    </row>
    <row r="1334" spans="1:4" x14ac:dyDescent="0.2">
      <c r="A1334" t="s">
        <v>1978</v>
      </c>
      <c r="B1334">
        <v>2019</v>
      </c>
      <c r="C1334">
        <v>11</v>
      </c>
      <c r="D1334">
        <v>47</v>
      </c>
    </row>
    <row r="1335" spans="1:4" x14ac:dyDescent="0.2">
      <c r="A1335" t="s">
        <v>227</v>
      </c>
      <c r="B1335">
        <v>2019</v>
      </c>
      <c r="C1335">
        <v>11</v>
      </c>
      <c r="D1335">
        <v>281</v>
      </c>
    </row>
    <row r="1336" spans="1:4" x14ac:dyDescent="0.2">
      <c r="A1336" t="s">
        <v>1374</v>
      </c>
      <c r="B1336">
        <v>2019</v>
      </c>
      <c r="C1336">
        <v>11</v>
      </c>
      <c r="D1336">
        <v>41</v>
      </c>
    </row>
    <row r="1337" spans="1:4" x14ac:dyDescent="0.2">
      <c r="A1337" t="s">
        <v>1927</v>
      </c>
      <c r="B1337">
        <v>2019</v>
      </c>
      <c r="C1337">
        <v>10</v>
      </c>
      <c r="D1337">
        <v>174</v>
      </c>
    </row>
    <row r="1338" spans="1:4" x14ac:dyDescent="0.2">
      <c r="A1338" t="s">
        <v>1963</v>
      </c>
      <c r="B1338">
        <v>2019</v>
      </c>
      <c r="C1338">
        <v>11</v>
      </c>
      <c r="D1338">
        <v>91</v>
      </c>
    </row>
    <row r="1339" spans="1:4" x14ac:dyDescent="0.2">
      <c r="A1339" t="s">
        <v>1900</v>
      </c>
      <c r="B1339">
        <v>2019</v>
      </c>
      <c r="C1339">
        <v>12</v>
      </c>
      <c r="D1339">
        <v>111</v>
      </c>
    </row>
    <row r="1340" spans="1:4" x14ac:dyDescent="0.2">
      <c r="A1340" t="s">
        <v>569</v>
      </c>
      <c r="B1340">
        <v>2019</v>
      </c>
      <c r="C1340">
        <v>12</v>
      </c>
      <c r="D1340">
        <v>157</v>
      </c>
    </row>
    <row r="1341" spans="1:4" x14ac:dyDescent="0.2">
      <c r="A1341" t="s">
        <v>1252</v>
      </c>
      <c r="B1341">
        <v>2019</v>
      </c>
      <c r="C1341">
        <v>11</v>
      </c>
      <c r="D1341">
        <v>39</v>
      </c>
    </row>
    <row r="1342" spans="1:4" x14ac:dyDescent="0.2">
      <c r="A1342" t="s">
        <v>717</v>
      </c>
      <c r="B1342">
        <v>2019</v>
      </c>
      <c r="C1342">
        <v>12</v>
      </c>
      <c r="D1342">
        <v>80</v>
      </c>
    </row>
    <row r="1343" spans="1:4" x14ac:dyDescent="0.2">
      <c r="A1343" t="s">
        <v>997</v>
      </c>
      <c r="B1343">
        <v>2019</v>
      </c>
      <c r="C1343">
        <v>12</v>
      </c>
      <c r="D1343">
        <v>362</v>
      </c>
    </row>
    <row r="1344" spans="1:4" x14ac:dyDescent="0.2">
      <c r="A1344" t="s">
        <v>1979</v>
      </c>
      <c r="B1344">
        <v>2019</v>
      </c>
      <c r="C1344">
        <v>12</v>
      </c>
      <c r="D1344">
        <v>74</v>
      </c>
    </row>
    <row r="1345" spans="1:4" x14ac:dyDescent="0.2">
      <c r="A1345" t="s">
        <v>1980</v>
      </c>
      <c r="B1345">
        <v>2019</v>
      </c>
      <c r="C1345">
        <v>11</v>
      </c>
      <c r="D1345">
        <v>78</v>
      </c>
    </row>
    <row r="1346" spans="1:4" x14ac:dyDescent="0.2">
      <c r="A1346" t="s">
        <v>1857</v>
      </c>
      <c r="B1346">
        <v>2019</v>
      </c>
      <c r="C1346">
        <v>12</v>
      </c>
      <c r="D1346">
        <v>159</v>
      </c>
    </row>
    <row r="1347" spans="1:4" x14ac:dyDescent="0.2">
      <c r="A1347" t="s">
        <v>233</v>
      </c>
      <c r="B1347">
        <v>2019</v>
      </c>
      <c r="C1347">
        <v>11</v>
      </c>
      <c r="D1347">
        <v>335</v>
      </c>
    </row>
    <row r="1348" spans="1:4" x14ac:dyDescent="0.2">
      <c r="A1348" t="s">
        <v>598</v>
      </c>
      <c r="B1348">
        <v>2019</v>
      </c>
      <c r="C1348">
        <v>12</v>
      </c>
      <c r="D1348">
        <v>345</v>
      </c>
    </row>
    <row r="1349" spans="1:4" x14ac:dyDescent="0.2">
      <c r="A1349" t="s">
        <v>1981</v>
      </c>
      <c r="B1349">
        <v>2019</v>
      </c>
      <c r="C1349">
        <v>11</v>
      </c>
      <c r="D1349">
        <v>30</v>
      </c>
    </row>
    <row r="1350" spans="1:4" x14ac:dyDescent="0.2">
      <c r="A1350" t="s">
        <v>1982</v>
      </c>
      <c r="B1350">
        <v>2019</v>
      </c>
      <c r="C1350">
        <v>12</v>
      </c>
      <c r="D1350">
        <v>191</v>
      </c>
    </row>
    <row r="1351" spans="1:4" x14ac:dyDescent="0.2">
      <c r="A1351" t="s">
        <v>1983</v>
      </c>
      <c r="B1351">
        <v>2019</v>
      </c>
      <c r="C1351">
        <v>11</v>
      </c>
      <c r="D1351">
        <v>11</v>
      </c>
    </row>
    <row r="1352" spans="1:4" x14ac:dyDescent="0.2">
      <c r="A1352" t="s">
        <v>1836</v>
      </c>
      <c r="B1352">
        <v>2019</v>
      </c>
      <c r="C1352">
        <v>11</v>
      </c>
      <c r="D1352">
        <v>170</v>
      </c>
    </row>
    <row r="1353" spans="1:4" x14ac:dyDescent="0.2">
      <c r="A1353" t="s">
        <v>480</v>
      </c>
      <c r="B1353">
        <v>2019</v>
      </c>
      <c r="C1353">
        <v>11</v>
      </c>
      <c r="D1353">
        <v>114</v>
      </c>
    </row>
    <row r="1354" spans="1:4" x14ac:dyDescent="0.2">
      <c r="A1354" t="s">
        <v>1068</v>
      </c>
      <c r="B1354">
        <v>2019</v>
      </c>
      <c r="C1354">
        <v>11</v>
      </c>
      <c r="D1354">
        <v>47</v>
      </c>
    </row>
    <row r="1355" spans="1:4" x14ac:dyDescent="0.2">
      <c r="A1355" t="s">
        <v>1984</v>
      </c>
      <c r="B1355">
        <v>2019</v>
      </c>
      <c r="C1355">
        <v>11</v>
      </c>
      <c r="D1355">
        <v>92</v>
      </c>
    </row>
    <row r="1356" spans="1:4" x14ac:dyDescent="0.2">
      <c r="A1356" t="s">
        <v>1789</v>
      </c>
      <c r="B1356">
        <v>2019</v>
      </c>
      <c r="C1356">
        <v>12</v>
      </c>
      <c r="D1356">
        <v>284</v>
      </c>
    </row>
    <row r="1357" spans="1:4" x14ac:dyDescent="0.2">
      <c r="A1357" t="s">
        <v>535</v>
      </c>
      <c r="B1357">
        <v>2019</v>
      </c>
      <c r="C1357">
        <v>12</v>
      </c>
      <c r="D1357">
        <v>84</v>
      </c>
    </row>
    <row r="1358" spans="1:4" x14ac:dyDescent="0.2">
      <c r="A1358" t="s">
        <v>1302</v>
      </c>
      <c r="B1358">
        <v>2019</v>
      </c>
      <c r="C1358">
        <v>10</v>
      </c>
      <c r="D1358">
        <v>39</v>
      </c>
    </row>
    <row r="1359" spans="1:4" x14ac:dyDescent="0.2">
      <c r="A1359" t="s">
        <v>873</v>
      </c>
      <c r="B1359">
        <v>2019</v>
      </c>
      <c r="C1359">
        <v>11</v>
      </c>
      <c r="D1359">
        <v>66</v>
      </c>
    </row>
    <row r="1360" spans="1:4" x14ac:dyDescent="0.2">
      <c r="A1360" t="s">
        <v>1983</v>
      </c>
      <c r="B1360">
        <v>2019</v>
      </c>
      <c r="C1360">
        <v>12</v>
      </c>
      <c r="D1360">
        <v>11</v>
      </c>
    </row>
    <row r="1361" spans="1:4" x14ac:dyDescent="0.2">
      <c r="A1361" t="s">
        <v>289</v>
      </c>
      <c r="B1361">
        <v>2019</v>
      </c>
      <c r="C1361">
        <v>12</v>
      </c>
      <c r="D1361">
        <v>289</v>
      </c>
    </row>
    <row r="1362" spans="1:4" x14ac:dyDescent="0.2">
      <c r="A1362" t="s">
        <v>292</v>
      </c>
      <c r="B1362">
        <v>2019</v>
      </c>
      <c r="C1362">
        <v>11</v>
      </c>
      <c r="D1362">
        <v>235</v>
      </c>
    </row>
    <row r="1363" spans="1:4" x14ac:dyDescent="0.2">
      <c r="A1363" t="s">
        <v>639</v>
      </c>
      <c r="B1363">
        <v>2019</v>
      </c>
      <c r="C1363">
        <v>12</v>
      </c>
      <c r="D1363">
        <v>57</v>
      </c>
    </row>
    <row r="1364" spans="1:4" x14ac:dyDescent="0.2">
      <c r="A1364" t="s">
        <v>374</v>
      </c>
      <c r="B1364">
        <v>2019</v>
      </c>
      <c r="C1364">
        <v>11</v>
      </c>
      <c r="D1364">
        <v>142</v>
      </c>
    </row>
    <row r="1365" spans="1:4" x14ac:dyDescent="0.2">
      <c r="A1365" t="s">
        <v>685</v>
      </c>
      <c r="B1365">
        <v>2019</v>
      </c>
      <c r="C1365">
        <v>10</v>
      </c>
      <c r="D1365">
        <v>102</v>
      </c>
    </row>
    <row r="1366" spans="1:4" x14ac:dyDescent="0.2">
      <c r="A1366" t="s">
        <v>944</v>
      </c>
      <c r="B1366">
        <v>2019</v>
      </c>
      <c r="C1366">
        <v>10</v>
      </c>
      <c r="D1366">
        <v>57</v>
      </c>
    </row>
    <row r="1367" spans="1:4" x14ac:dyDescent="0.2">
      <c r="A1367" t="s">
        <v>288</v>
      </c>
      <c r="B1367">
        <v>2019</v>
      </c>
      <c r="C1367">
        <v>10</v>
      </c>
      <c r="D1367">
        <v>206</v>
      </c>
    </row>
    <row r="1368" spans="1:4" x14ac:dyDescent="0.2">
      <c r="A1368" t="s">
        <v>70</v>
      </c>
      <c r="B1368">
        <v>2019</v>
      </c>
      <c r="C1368">
        <v>10</v>
      </c>
      <c r="D1368">
        <v>15</v>
      </c>
    </row>
    <row r="1369" spans="1:4" x14ac:dyDescent="0.2">
      <c r="A1369" t="s">
        <v>280</v>
      </c>
      <c r="B1369">
        <v>2019</v>
      </c>
      <c r="C1369">
        <v>10</v>
      </c>
      <c r="D1369">
        <v>304</v>
      </c>
    </row>
    <row r="1370" spans="1:4" x14ac:dyDescent="0.2">
      <c r="A1370" t="s">
        <v>172</v>
      </c>
      <c r="B1370">
        <v>2019</v>
      </c>
      <c r="C1370">
        <v>11</v>
      </c>
      <c r="D1370">
        <v>562</v>
      </c>
    </row>
    <row r="1371" spans="1:4" x14ac:dyDescent="0.2">
      <c r="A1371" t="s">
        <v>1195</v>
      </c>
      <c r="B1371">
        <v>2019</v>
      </c>
      <c r="C1371">
        <v>12</v>
      </c>
      <c r="D1371">
        <v>96</v>
      </c>
    </row>
    <row r="1372" spans="1:4" x14ac:dyDescent="0.2">
      <c r="A1372" t="s">
        <v>1969</v>
      </c>
      <c r="B1372">
        <v>2019</v>
      </c>
      <c r="C1372">
        <v>11</v>
      </c>
      <c r="D1372">
        <v>208</v>
      </c>
    </row>
    <row r="1373" spans="1:4" x14ac:dyDescent="0.2">
      <c r="A1373" t="s">
        <v>940</v>
      </c>
      <c r="B1373">
        <v>2019</v>
      </c>
      <c r="C1373">
        <v>11</v>
      </c>
      <c r="D1373">
        <v>53</v>
      </c>
    </row>
    <row r="1374" spans="1:4" x14ac:dyDescent="0.2">
      <c r="A1374" t="s">
        <v>879</v>
      </c>
      <c r="B1374">
        <v>2019</v>
      </c>
      <c r="C1374">
        <v>11</v>
      </c>
      <c r="D1374">
        <v>100</v>
      </c>
    </row>
    <row r="1375" spans="1:4" x14ac:dyDescent="0.2">
      <c r="A1375" t="s">
        <v>1985</v>
      </c>
      <c r="B1375">
        <v>2019</v>
      </c>
      <c r="C1375">
        <v>11</v>
      </c>
      <c r="D1375">
        <v>51</v>
      </c>
    </row>
    <row r="1376" spans="1:4" x14ac:dyDescent="0.2">
      <c r="A1376" t="s">
        <v>964</v>
      </c>
      <c r="B1376">
        <v>2019</v>
      </c>
      <c r="C1376">
        <v>10</v>
      </c>
      <c r="D1376">
        <v>51</v>
      </c>
    </row>
    <row r="1377" spans="1:4" x14ac:dyDescent="0.2">
      <c r="A1377" t="s">
        <v>283</v>
      </c>
      <c r="B1377">
        <v>2019</v>
      </c>
      <c r="C1377">
        <v>10</v>
      </c>
      <c r="D1377">
        <v>242</v>
      </c>
    </row>
    <row r="1378" spans="1:4" x14ac:dyDescent="0.2">
      <c r="A1378" t="s">
        <v>1931</v>
      </c>
      <c r="B1378">
        <v>2019</v>
      </c>
      <c r="C1378">
        <v>10</v>
      </c>
      <c r="D1378">
        <v>114</v>
      </c>
    </row>
    <row r="1379" spans="1:4" x14ac:dyDescent="0.2">
      <c r="A1379" t="s">
        <v>1986</v>
      </c>
      <c r="B1379">
        <v>2019</v>
      </c>
      <c r="C1379">
        <v>11</v>
      </c>
      <c r="D1379">
        <v>30</v>
      </c>
    </row>
    <row r="1380" spans="1:4" x14ac:dyDescent="0.2">
      <c r="A1380" t="s">
        <v>484</v>
      </c>
      <c r="B1380">
        <v>2019</v>
      </c>
      <c r="C1380">
        <v>12</v>
      </c>
      <c r="D1380">
        <v>138</v>
      </c>
    </row>
    <row r="1381" spans="1:4" x14ac:dyDescent="0.2">
      <c r="A1381" t="s">
        <v>1987</v>
      </c>
      <c r="B1381">
        <v>2019</v>
      </c>
      <c r="C1381">
        <v>11</v>
      </c>
      <c r="D1381">
        <v>61</v>
      </c>
    </row>
    <row r="1382" spans="1:4" x14ac:dyDescent="0.2">
      <c r="A1382" t="s">
        <v>1220</v>
      </c>
      <c r="B1382">
        <v>2019</v>
      </c>
      <c r="C1382">
        <v>10</v>
      </c>
      <c r="D1382">
        <v>33</v>
      </c>
    </row>
    <row r="1383" spans="1:4" x14ac:dyDescent="0.2">
      <c r="A1383" t="s">
        <v>750</v>
      </c>
      <c r="B1383">
        <v>2019</v>
      </c>
      <c r="C1383">
        <v>12</v>
      </c>
      <c r="D1383">
        <v>119</v>
      </c>
    </row>
    <row r="1384" spans="1:4" x14ac:dyDescent="0.2">
      <c r="A1384" t="s">
        <v>316</v>
      </c>
      <c r="B1384">
        <v>2019</v>
      </c>
      <c r="C1384">
        <v>10</v>
      </c>
      <c r="D1384">
        <v>387</v>
      </c>
    </row>
    <row r="1385" spans="1:4" x14ac:dyDescent="0.2">
      <c r="A1385" t="s">
        <v>1988</v>
      </c>
      <c r="B1385">
        <v>2019</v>
      </c>
      <c r="C1385">
        <v>10</v>
      </c>
      <c r="D1385">
        <v>141</v>
      </c>
    </row>
    <row r="1386" spans="1:4" x14ac:dyDescent="0.2">
      <c r="A1386" t="s">
        <v>533</v>
      </c>
      <c r="B1386">
        <v>2019</v>
      </c>
      <c r="C1386">
        <v>11</v>
      </c>
      <c r="D1386">
        <v>137</v>
      </c>
    </row>
    <row r="1387" spans="1:4" x14ac:dyDescent="0.2">
      <c r="A1387" t="s">
        <v>1388</v>
      </c>
      <c r="B1387">
        <v>2019</v>
      </c>
      <c r="C1387">
        <v>11</v>
      </c>
      <c r="D1387">
        <v>62</v>
      </c>
    </row>
    <row r="1388" spans="1:4" x14ac:dyDescent="0.2">
      <c r="A1388" t="s">
        <v>903</v>
      </c>
      <c r="B1388">
        <v>2019</v>
      </c>
      <c r="C1388">
        <v>12</v>
      </c>
      <c r="D1388">
        <v>83</v>
      </c>
    </row>
    <row r="1389" spans="1:4" x14ac:dyDescent="0.2">
      <c r="A1389" t="s">
        <v>815</v>
      </c>
      <c r="B1389">
        <v>2019</v>
      </c>
      <c r="C1389">
        <v>12</v>
      </c>
      <c r="D1389">
        <v>195</v>
      </c>
    </row>
    <row r="1390" spans="1:4" x14ac:dyDescent="0.2">
      <c r="A1390" t="s">
        <v>237</v>
      </c>
      <c r="B1390">
        <v>2019</v>
      </c>
      <c r="C1390">
        <v>12</v>
      </c>
      <c r="D1390">
        <v>160</v>
      </c>
    </row>
    <row r="1391" spans="1:4" x14ac:dyDescent="0.2">
      <c r="A1391" t="s">
        <v>1317</v>
      </c>
      <c r="B1391">
        <v>2019</v>
      </c>
      <c r="C1391">
        <v>12</v>
      </c>
      <c r="D1391">
        <v>37</v>
      </c>
    </row>
    <row r="1392" spans="1:4" x14ac:dyDescent="0.2">
      <c r="A1392" t="s">
        <v>1556</v>
      </c>
      <c r="B1392">
        <v>2019</v>
      </c>
      <c r="C1392">
        <v>11</v>
      </c>
      <c r="D1392">
        <v>39</v>
      </c>
    </row>
    <row r="1393" spans="1:4" x14ac:dyDescent="0.2">
      <c r="A1393" t="s">
        <v>1686</v>
      </c>
      <c r="B1393">
        <v>2019</v>
      </c>
      <c r="C1393">
        <v>10</v>
      </c>
      <c r="D1393">
        <v>9</v>
      </c>
    </row>
    <row r="1394" spans="1:4" x14ac:dyDescent="0.2">
      <c r="A1394" t="s">
        <v>513</v>
      </c>
      <c r="B1394">
        <v>2019</v>
      </c>
      <c r="C1394">
        <v>11</v>
      </c>
      <c r="D1394">
        <v>278</v>
      </c>
    </row>
    <row r="1395" spans="1:4" x14ac:dyDescent="0.2">
      <c r="A1395" t="s">
        <v>1989</v>
      </c>
      <c r="B1395">
        <v>2019</v>
      </c>
      <c r="C1395">
        <v>12</v>
      </c>
      <c r="D1395">
        <v>261</v>
      </c>
    </row>
    <row r="1396" spans="1:4" x14ac:dyDescent="0.2">
      <c r="A1396" t="s">
        <v>850</v>
      </c>
      <c r="B1396">
        <v>2019</v>
      </c>
      <c r="C1396">
        <v>12</v>
      </c>
      <c r="D1396">
        <v>77</v>
      </c>
    </row>
    <row r="1397" spans="1:4" x14ac:dyDescent="0.2">
      <c r="A1397" t="s">
        <v>386</v>
      </c>
      <c r="B1397">
        <v>2019</v>
      </c>
      <c r="C1397">
        <v>11</v>
      </c>
      <c r="D1397">
        <v>148</v>
      </c>
    </row>
    <row r="1398" spans="1:4" x14ac:dyDescent="0.2">
      <c r="A1398" t="s">
        <v>58</v>
      </c>
      <c r="B1398">
        <v>2019</v>
      </c>
      <c r="C1398">
        <v>11</v>
      </c>
      <c r="D1398">
        <v>65</v>
      </c>
    </row>
    <row r="1399" spans="1:4" x14ac:dyDescent="0.2">
      <c r="A1399" t="s">
        <v>467</v>
      </c>
      <c r="B1399">
        <v>2019</v>
      </c>
      <c r="C1399">
        <v>10</v>
      </c>
      <c r="D1399">
        <v>204</v>
      </c>
    </row>
    <row r="1400" spans="1:4" x14ac:dyDescent="0.2">
      <c r="A1400" t="s">
        <v>297</v>
      </c>
      <c r="B1400">
        <v>2019</v>
      </c>
      <c r="C1400">
        <v>11</v>
      </c>
      <c r="D1400">
        <v>220</v>
      </c>
    </row>
    <row r="1401" spans="1:4" x14ac:dyDescent="0.2">
      <c r="A1401" t="s">
        <v>611</v>
      </c>
      <c r="B1401">
        <v>2019</v>
      </c>
      <c r="C1401">
        <v>11</v>
      </c>
      <c r="D1401">
        <v>114</v>
      </c>
    </row>
    <row r="1402" spans="1:4" x14ac:dyDescent="0.2">
      <c r="A1402" t="s">
        <v>899</v>
      </c>
      <c r="B1402">
        <v>2019</v>
      </c>
      <c r="C1402">
        <v>10</v>
      </c>
      <c r="D1402">
        <v>105</v>
      </c>
    </row>
    <row r="1403" spans="1:4" x14ac:dyDescent="0.2">
      <c r="A1403" t="s">
        <v>543</v>
      </c>
      <c r="B1403">
        <v>2019</v>
      </c>
      <c r="C1403">
        <v>11</v>
      </c>
      <c r="D1403">
        <v>115</v>
      </c>
    </row>
    <row r="1404" spans="1:4" x14ac:dyDescent="0.2">
      <c r="A1404" t="s">
        <v>541</v>
      </c>
      <c r="B1404">
        <v>2019</v>
      </c>
      <c r="C1404">
        <v>11</v>
      </c>
      <c r="D1404">
        <v>88</v>
      </c>
    </row>
    <row r="1405" spans="1:4" x14ac:dyDescent="0.2">
      <c r="A1405" t="s">
        <v>215</v>
      </c>
      <c r="B1405">
        <v>2019</v>
      </c>
      <c r="C1405">
        <v>12</v>
      </c>
      <c r="D1405">
        <v>214</v>
      </c>
    </row>
    <row r="1406" spans="1:4" x14ac:dyDescent="0.2">
      <c r="A1406" t="s">
        <v>664</v>
      </c>
      <c r="B1406">
        <v>2019</v>
      </c>
      <c r="C1406">
        <v>11</v>
      </c>
      <c r="D1406">
        <v>80</v>
      </c>
    </row>
    <row r="1407" spans="1:4" x14ac:dyDescent="0.2">
      <c r="A1407" t="s">
        <v>867</v>
      </c>
      <c r="B1407">
        <v>2019</v>
      </c>
      <c r="C1407">
        <v>10</v>
      </c>
      <c r="D1407">
        <v>72</v>
      </c>
    </row>
    <row r="1408" spans="1:4" x14ac:dyDescent="0.2">
      <c r="A1408" t="s">
        <v>448</v>
      </c>
      <c r="B1408">
        <v>2019</v>
      </c>
      <c r="C1408">
        <v>11</v>
      </c>
      <c r="D1408">
        <v>144</v>
      </c>
    </row>
    <row r="1409" spans="1:4" x14ac:dyDescent="0.2">
      <c r="A1409" t="s">
        <v>1397</v>
      </c>
      <c r="B1409">
        <v>2019</v>
      </c>
      <c r="C1409">
        <v>12</v>
      </c>
      <c r="D1409">
        <v>71</v>
      </c>
    </row>
    <row r="1410" spans="1:4" x14ac:dyDescent="0.2">
      <c r="A1410" t="s">
        <v>799</v>
      </c>
      <c r="B1410">
        <v>2019</v>
      </c>
      <c r="C1410">
        <v>12</v>
      </c>
      <c r="D1410">
        <v>108</v>
      </c>
    </row>
    <row r="1411" spans="1:4" x14ac:dyDescent="0.2">
      <c r="A1411" t="s">
        <v>398</v>
      </c>
      <c r="B1411">
        <v>2019</v>
      </c>
      <c r="C1411">
        <v>12</v>
      </c>
      <c r="D1411">
        <v>191</v>
      </c>
    </row>
    <row r="1412" spans="1:4" x14ac:dyDescent="0.2">
      <c r="A1412" t="s">
        <v>340</v>
      </c>
      <c r="B1412">
        <v>2019</v>
      </c>
      <c r="C1412">
        <v>10</v>
      </c>
      <c r="D1412">
        <v>127</v>
      </c>
    </row>
    <row r="1413" spans="1:4" x14ac:dyDescent="0.2">
      <c r="A1413" t="s">
        <v>225</v>
      </c>
      <c r="B1413">
        <v>2019</v>
      </c>
      <c r="C1413">
        <v>10</v>
      </c>
      <c r="D1413">
        <v>174</v>
      </c>
    </row>
    <row r="1414" spans="1:4" x14ac:dyDescent="0.2">
      <c r="A1414" t="s">
        <v>327</v>
      </c>
      <c r="B1414">
        <v>2019</v>
      </c>
      <c r="C1414">
        <v>12</v>
      </c>
      <c r="D1414">
        <v>347</v>
      </c>
    </row>
    <row r="1415" spans="1:4" x14ac:dyDescent="0.2">
      <c r="A1415" t="s">
        <v>353</v>
      </c>
      <c r="B1415">
        <v>2019</v>
      </c>
      <c r="C1415">
        <v>10</v>
      </c>
      <c r="D1415">
        <v>90</v>
      </c>
    </row>
    <row r="1416" spans="1:4" x14ac:dyDescent="0.2">
      <c r="A1416" t="s">
        <v>452</v>
      </c>
      <c r="B1416">
        <v>2019</v>
      </c>
      <c r="C1416">
        <v>12</v>
      </c>
      <c r="D1416">
        <v>135</v>
      </c>
    </row>
    <row r="1417" spans="1:4" x14ac:dyDescent="0.2">
      <c r="A1417" t="s">
        <v>819</v>
      </c>
      <c r="B1417">
        <v>2019</v>
      </c>
      <c r="C1417">
        <v>10</v>
      </c>
      <c r="D1417">
        <v>103</v>
      </c>
    </row>
    <row r="1418" spans="1:4" x14ac:dyDescent="0.2">
      <c r="A1418" t="s">
        <v>339</v>
      </c>
      <c r="B1418">
        <v>2019</v>
      </c>
      <c r="C1418">
        <v>10</v>
      </c>
      <c r="D1418">
        <v>275</v>
      </c>
    </row>
    <row r="1419" spans="1:4" x14ac:dyDescent="0.2">
      <c r="A1419" t="s">
        <v>1955</v>
      </c>
      <c r="B1419">
        <v>2019</v>
      </c>
      <c r="C1419">
        <v>11</v>
      </c>
      <c r="D1419">
        <v>123</v>
      </c>
    </row>
    <row r="1420" spans="1:4" x14ac:dyDescent="0.2">
      <c r="A1420" t="s">
        <v>1957</v>
      </c>
      <c r="B1420">
        <v>2019</v>
      </c>
      <c r="C1420">
        <v>11</v>
      </c>
      <c r="D1420">
        <v>458</v>
      </c>
    </row>
    <row r="1421" spans="1:4" x14ac:dyDescent="0.2">
      <c r="A1421" t="s">
        <v>336</v>
      </c>
      <c r="B1421">
        <v>2019</v>
      </c>
      <c r="C1421">
        <v>12</v>
      </c>
      <c r="D1421">
        <v>223</v>
      </c>
    </row>
    <row r="1422" spans="1:4" x14ac:dyDescent="0.2">
      <c r="A1422" t="s">
        <v>680</v>
      </c>
      <c r="B1422">
        <v>2019</v>
      </c>
      <c r="C1422">
        <v>11</v>
      </c>
      <c r="D1422">
        <v>110</v>
      </c>
    </row>
    <row r="1423" spans="1:4" x14ac:dyDescent="0.2">
      <c r="A1423" t="s">
        <v>1287</v>
      </c>
      <c r="B1423">
        <v>2019</v>
      </c>
      <c r="C1423">
        <v>10</v>
      </c>
      <c r="D1423">
        <v>117</v>
      </c>
    </row>
    <row r="1424" spans="1:4" x14ac:dyDescent="0.2">
      <c r="A1424" t="s">
        <v>1015</v>
      </c>
      <c r="B1424">
        <v>2019</v>
      </c>
      <c r="C1424">
        <v>11</v>
      </c>
      <c r="D1424">
        <v>83</v>
      </c>
    </row>
    <row r="1425" spans="1:4" x14ac:dyDescent="0.2">
      <c r="A1425" t="s">
        <v>1433</v>
      </c>
      <c r="B1425">
        <v>2019</v>
      </c>
      <c r="C1425">
        <v>10</v>
      </c>
      <c r="D1425">
        <v>54</v>
      </c>
    </row>
    <row r="1426" spans="1:4" x14ac:dyDescent="0.2">
      <c r="A1426" t="s">
        <v>212</v>
      </c>
      <c r="B1426">
        <v>2019</v>
      </c>
      <c r="C1426">
        <v>11</v>
      </c>
      <c r="D1426">
        <v>274</v>
      </c>
    </row>
    <row r="1427" spans="1:4" x14ac:dyDescent="0.2">
      <c r="A1427" t="s">
        <v>1224</v>
      </c>
      <c r="B1427">
        <v>2019</v>
      </c>
      <c r="C1427">
        <v>10</v>
      </c>
      <c r="D1427">
        <v>153</v>
      </c>
    </row>
    <row r="1428" spans="1:4" x14ac:dyDescent="0.2">
      <c r="A1428" t="s">
        <v>1296</v>
      </c>
      <c r="B1428">
        <v>2019</v>
      </c>
      <c r="C1428">
        <v>11</v>
      </c>
      <c r="D1428">
        <v>40</v>
      </c>
    </row>
    <row r="1429" spans="1:4" x14ac:dyDescent="0.2">
      <c r="A1429" t="s">
        <v>462</v>
      </c>
      <c r="B1429">
        <v>2019</v>
      </c>
      <c r="C1429">
        <v>10</v>
      </c>
      <c r="D1429">
        <v>172</v>
      </c>
    </row>
    <row r="1430" spans="1:4" x14ac:dyDescent="0.2">
      <c r="A1430" t="s">
        <v>1990</v>
      </c>
      <c r="B1430">
        <v>2019</v>
      </c>
      <c r="C1430">
        <v>11</v>
      </c>
      <c r="D1430">
        <v>21</v>
      </c>
    </row>
    <row r="1431" spans="1:4" x14ac:dyDescent="0.2">
      <c r="A1431" t="s">
        <v>825</v>
      </c>
      <c r="B1431">
        <v>2019</v>
      </c>
      <c r="C1431">
        <v>11</v>
      </c>
      <c r="D1431">
        <v>64</v>
      </c>
    </row>
    <row r="1432" spans="1:4" x14ac:dyDescent="0.2">
      <c r="A1432" t="s">
        <v>1991</v>
      </c>
      <c r="B1432">
        <v>2019</v>
      </c>
      <c r="C1432">
        <v>10</v>
      </c>
      <c r="D1432">
        <v>65</v>
      </c>
    </row>
    <row r="1433" spans="1:4" x14ac:dyDescent="0.2">
      <c r="A1433" t="s">
        <v>684</v>
      </c>
      <c r="B1433">
        <v>2019</v>
      </c>
      <c r="C1433">
        <v>12</v>
      </c>
      <c r="D1433">
        <v>86</v>
      </c>
    </row>
    <row r="1434" spans="1:4" x14ac:dyDescent="0.2">
      <c r="A1434" t="s">
        <v>1854</v>
      </c>
      <c r="B1434">
        <v>2019</v>
      </c>
      <c r="C1434">
        <v>11</v>
      </c>
      <c r="D1434">
        <v>44</v>
      </c>
    </row>
    <row r="1435" spans="1:4" x14ac:dyDescent="0.2">
      <c r="A1435" t="s">
        <v>829</v>
      </c>
      <c r="B1435">
        <v>2019</v>
      </c>
      <c r="C1435">
        <v>12</v>
      </c>
      <c r="D1435">
        <v>84</v>
      </c>
    </row>
    <row r="1436" spans="1:4" x14ac:dyDescent="0.2">
      <c r="A1436" t="s">
        <v>1992</v>
      </c>
      <c r="B1436">
        <v>2019</v>
      </c>
      <c r="C1436">
        <v>11</v>
      </c>
      <c r="D1436">
        <v>9</v>
      </c>
    </row>
    <row r="1437" spans="1:4" x14ac:dyDescent="0.2">
      <c r="A1437" t="s">
        <v>1826</v>
      </c>
      <c r="B1437">
        <v>2019</v>
      </c>
      <c r="C1437">
        <v>11</v>
      </c>
      <c r="D1437">
        <v>159</v>
      </c>
    </row>
    <row r="1438" spans="1:4" x14ac:dyDescent="0.2">
      <c r="A1438" t="s">
        <v>202</v>
      </c>
      <c r="B1438">
        <v>2019</v>
      </c>
      <c r="C1438">
        <v>10</v>
      </c>
      <c r="D1438">
        <v>216</v>
      </c>
    </row>
    <row r="1439" spans="1:4" x14ac:dyDescent="0.2">
      <c r="A1439" t="s">
        <v>1981</v>
      </c>
      <c r="B1439">
        <v>2019</v>
      </c>
      <c r="C1439">
        <v>10</v>
      </c>
      <c r="D1439">
        <v>27</v>
      </c>
    </row>
    <row r="1440" spans="1:4" x14ac:dyDescent="0.2">
      <c r="A1440" t="s">
        <v>1993</v>
      </c>
      <c r="B1440">
        <v>2019</v>
      </c>
      <c r="C1440">
        <v>12</v>
      </c>
      <c r="D1440">
        <v>69</v>
      </c>
    </row>
    <row r="1441" spans="1:4" x14ac:dyDescent="0.2">
      <c r="A1441" t="s">
        <v>1040</v>
      </c>
      <c r="B1441">
        <v>2019</v>
      </c>
      <c r="C1441">
        <v>10</v>
      </c>
      <c r="D1441">
        <v>72</v>
      </c>
    </row>
    <row r="1442" spans="1:4" x14ac:dyDescent="0.2">
      <c r="A1442" t="s">
        <v>1741</v>
      </c>
      <c r="B1442">
        <v>2019</v>
      </c>
      <c r="C1442">
        <v>10</v>
      </c>
      <c r="D1442">
        <v>5</v>
      </c>
    </row>
    <row r="1443" spans="1:4" x14ac:dyDescent="0.2">
      <c r="A1443" t="s">
        <v>1603</v>
      </c>
      <c r="B1443">
        <v>2019</v>
      </c>
      <c r="C1443">
        <v>10</v>
      </c>
      <c r="D1443">
        <v>42</v>
      </c>
    </row>
    <row r="1444" spans="1:4" x14ac:dyDescent="0.2">
      <c r="A1444" t="s">
        <v>778</v>
      </c>
      <c r="B1444">
        <v>2019</v>
      </c>
      <c r="C1444">
        <v>12</v>
      </c>
      <c r="D1444">
        <v>105</v>
      </c>
    </row>
    <row r="1445" spans="1:4" x14ac:dyDescent="0.2">
      <c r="A1445" t="s">
        <v>232</v>
      </c>
      <c r="B1445">
        <v>2019</v>
      </c>
      <c r="C1445">
        <v>10</v>
      </c>
      <c r="D1445">
        <v>384</v>
      </c>
    </row>
    <row r="1446" spans="1:4" x14ac:dyDescent="0.2">
      <c r="A1446" t="s">
        <v>503</v>
      </c>
      <c r="B1446">
        <v>2019</v>
      </c>
      <c r="C1446">
        <v>11</v>
      </c>
      <c r="D1446">
        <v>127</v>
      </c>
    </row>
    <row r="1447" spans="1:4" x14ac:dyDescent="0.2">
      <c r="A1447" t="s">
        <v>335</v>
      </c>
      <c r="B1447">
        <v>2019</v>
      </c>
      <c r="C1447">
        <v>11</v>
      </c>
      <c r="D1447">
        <v>105</v>
      </c>
    </row>
    <row r="1448" spans="1:4" x14ac:dyDescent="0.2">
      <c r="A1448" t="s">
        <v>60</v>
      </c>
      <c r="B1448">
        <v>2019</v>
      </c>
      <c r="C1448">
        <v>10</v>
      </c>
      <c r="D1448">
        <v>23</v>
      </c>
    </row>
    <row r="1449" spans="1:4" x14ac:dyDescent="0.2">
      <c r="A1449" t="s">
        <v>542</v>
      </c>
      <c r="B1449">
        <v>2019</v>
      </c>
      <c r="C1449">
        <v>11</v>
      </c>
      <c r="D1449">
        <v>167</v>
      </c>
    </row>
    <row r="1450" spans="1:4" x14ac:dyDescent="0.2">
      <c r="A1450" t="s">
        <v>70</v>
      </c>
      <c r="B1450">
        <v>2019</v>
      </c>
      <c r="C1450">
        <v>12</v>
      </c>
      <c r="D1450">
        <v>16</v>
      </c>
    </row>
    <row r="1451" spans="1:4" x14ac:dyDescent="0.2">
      <c r="A1451" t="s">
        <v>1290</v>
      </c>
      <c r="B1451">
        <v>2019</v>
      </c>
      <c r="C1451">
        <v>10</v>
      </c>
      <c r="D1451">
        <v>48</v>
      </c>
    </row>
    <row r="1452" spans="1:4" x14ac:dyDescent="0.2">
      <c r="A1452" t="s">
        <v>1136</v>
      </c>
      <c r="B1452">
        <v>2019</v>
      </c>
      <c r="C1452">
        <v>10</v>
      </c>
      <c r="D1452">
        <v>151</v>
      </c>
    </row>
    <row r="1453" spans="1:4" x14ac:dyDescent="0.2">
      <c r="A1453" t="s">
        <v>402</v>
      </c>
      <c r="B1453">
        <v>2019</v>
      </c>
      <c r="C1453">
        <v>10</v>
      </c>
      <c r="D1453">
        <v>108</v>
      </c>
    </row>
    <row r="1454" spans="1:4" x14ac:dyDescent="0.2">
      <c r="A1454" t="s">
        <v>1994</v>
      </c>
      <c r="B1454">
        <v>2019</v>
      </c>
      <c r="C1454">
        <v>11</v>
      </c>
      <c r="D1454">
        <v>75</v>
      </c>
    </row>
    <row r="1455" spans="1:4" x14ac:dyDescent="0.2">
      <c r="A1455" t="s">
        <v>857</v>
      </c>
      <c r="B1455">
        <v>2019</v>
      </c>
      <c r="C1455">
        <v>11</v>
      </c>
      <c r="D1455">
        <v>203</v>
      </c>
    </row>
    <row r="1456" spans="1:4" x14ac:dyDescent="0.2">
      <c r="A1456" t="s">
        <v>84</v>
      </c>
      <c r="B1456">
        <v>2019</v>
      </c>
      <c r="C1456">
        <v>10</v>
      </c>
      <c r="D1456">
        <v>17</v>
      </c>
    </row>
    <row r="1457" spans="1:4" x14ac:dyDescent="0.2">
      <c r="A1457" t="s">
        <v>1912</v>
      </c>
      <c r="B1457">
        <v>2019</v>
      </c>
      <c r="C1457">
        <v>11</v>
      </c>
      <c r="D1457">
        <v>47</v>
      </c>
    </row>
    <row r="1458" spans="1:4" x14ac:dyDescent="0.2">
      <c r="A1458" t="s">
        <v>1995</v>
      </c>
      <c r="B1458">
        <v>2019</v>
      </c>
      <c r="C1458">
        <v>10</v>
      </c>
      <c r="D1458">
        <v>211</v>
      </c>
    </row>
    <row r="1459" spans="1:4" x14ac:dyDescent="0.2">
      <c r="A1459" t="s">
        <v>322</v>
      </c>
      <c r="B1459">
        <v>2019</v>
      </c>
      <c r="C1459">
        <v>12</v>
      </c>
      <c r="D1459">
        <v>144</v>
      </c>
    </row>
    <row r="1460" spans="1:4" x14ac:dyDescent="0.2">
      <c r="A1460" t="s">
        <v>658</v>
      </c>
      <c r="B1460">
        <v>2019</v>
      </c>
      <c r="C1460">
        <v>11</v>
      </c>
      <c r="D1460">
        <v>104</v>
      </c>
    </row>
    <row r="1461" spans="1:4" x14ac:dyDescent="0.2">
      <c r="A1461" t="s">
        <v>346</v>
      </c>
      <c r="B1461">
        <v>2019</v>
      </c>
      <c r="C1461">
        <v>12</v>
      </c>
      <c r="D1461">
        <v>364</v>
      </c>
    </row>
    <row r="1462" spans="1:4" x14ac:dyDescent="0.2">
      <c r="A1462" t="s">
        <v>441</v>
      </c>
      <c r="B1462">
        <v>2019</v>
      </c>
      <c r="C1462">
        <v>12</v>
      </c>
      <c r="D1462">
        <v>142</v>
      </c>
    </row>
    <row r="1463" spans="1:4" x14ac:dyDescent="0.2">
      <c r="A1463" t="s">
        <v>465</v>
      </c>
      <c r="B1463">
        <v>2019</v>
      </c>
      <c r="C1463">
        <v>10</v>
      </c>
      <c r="D1463">
        <v>85</v>
      </c>
    </row>
    <row r="1464" spans="1:4" x14ac:dyDescent="0.2">
      <c r="A1464" t="s">
        <v>1985</v>
      </c>
      <c r="B1464">
        <v>2019</v>
      </c>
      <c r="C1464">
        <v>10</v>
      </c>
      <c r="D1464">
        <v>41</v>
      </c>
    </row>
    <row r="1465" spans="1:4" x14ac:dyDescent="0.2">
      <c r="A1465" t="s">
        <v>459</v>
      </c>
      <c r="B1465">
        <v>2019</v>
      </c>
      <c r="C1465">
        <v>12</v>
      </c>
      <c r="D1465">
        <v>153</v>
      </c>
    </row>
    <row r="1466" spans="1:4" x14ac:dyDescent="0.2">
      <c r="A1466" t="s">
        <v>1982</v>
      </c>
      <c r="B1466">
        <v>2019</v>
      </c>
      <c r="C1466">
        <v>10</v>
      </c>
      <c r="D1466">
        <v>178</v>
      </c>
    </row>
    <row r="1467" spans="1:4" x14ac:dyDescent="0.2">
      <c r="A1467" t="s">
        <v>713</v>
      </c>
      <c r="B1467">
        <v>2019</v>
      </c>
      <c r="C1467">
        <v>12</v>
      </c>
      <c r="D1467">
        <v>102</v>
      </c>
    </row>
    <row r="1468" spans="1:4" x14ac:dyDescent="0.2">
      <c r="A1468" t="s">
        <v>1148</v>
      </c>
      <c r="B1468">
        <v>2019</v>
      </c>
      <c r="C1468">
        <v>11</v>
      </c>
      <c r="D1468">
        <v>95</v>
      </c>
    </row>
    <row r="1469" spans="1:4" x14ac:dyDescent="0.2">
      <c r="A1469" t="s">
        <v>252</v>
      </c>
      <c r="B1469">
        <v>2019</v>
      </c>
      <c r="C1469">
        <v>11</v>
      </c>
      <c r="D1469">
        <v>160</v>
      </c>
    </row>
    <row r="1470" spans="1:4" x14ac:dyDescent="0.2">
      <c r="A1470" t="s">
        <v>333</v>
      </c>
      <c r="B1470">
        <v>2019</v>
      </c>
      <c r="C1470">
        <v>12</v>
      </c>
      <c r="D1470">
        <v>88</v>
      </c>
    </row>
    <row r="1471" spans="1:4" x14ac:dyDescent="0.2">
      <c r="A1471" t="s">
        <v>1864</v>
      </c>
      <c r="B1471">
        <v>2019</v>
      </c>
      <c r="C1471">
        <v>12</v>
      </c>
      <c r="D1471">
        <v>177</v>
      </c>
    </row>
    <row r="1472" spans="1:4" x14ac:dyDescent="0.2">
      <c r="A1472" t="s">
        <v>1996</v>
      </c>
      <c r="B1472">
        <v>2019</v>
      </c>
      <c r="C1472">
        <v>11</v>
      </c>
      <c r="D1472">
        <v>69</v>
      </c>
    </row>
    <row r="1473" spans="1:4" x14ac:dyDescent="0.2">
      <c r="A1473" t="s">
        <v>1906</v>
      </c>
      <c r="B1473">
        <v>2019</v>
      </c>
      <c r="C1473">
        <v>11</v>
      </c>
      <c r="D1473">
        <v>164</v>
      </c>
    </row>
    <row r="1474" spans="1:4" x14ac:dyDescent="0.2">
      <c r="A1474" t="s">
        <v>182</v>
      </c>
      <c r="B1474">
        <v>2019</v>
      </c>
      <c r="C1474">
        <v>11</v>
      </c>
      <c r="D1474">
        <v>616</v>
      </c>
    </row>
    <row r="1475" spans="1:4" x14ac:dyDescent="0.2">
      <c r="A1475" t="s">
        <v>260</v>
      </c>
      <c r="B1475">
        <v>2019</v>
      </c>
      <c r="C1475">
        <v>12</v>
      </c>
      <c r="D1475">
        <v>294</v>
      </c>
    </row>
    <row r="1476" spans="1:4" x14ac:dyDescent="0.2">
      <c r="A1476" t="s">
        <v>548</v>
      </c>
      <c r="B1476">
        <v>2019</v>
      </c>
      <c r="C1476">
        <v>12</v>
      </c>
      <c r="D1476">
        <v>117</v>
      </c>
    </row>
    <row r="1477" spans="1:4" x14ac:dyDescent="0.2">
      <c r="A1477" t="s">
        <v>388</v>
      </c>
      <c r="B1477">
        <v>2019</v>
      </c>
      <c r="C1477">
        <v>10</v>
      </c>
      <c r="D1477">
        <v>175</v>
      </c>
    </row>
    <row r="1478" spans="1:4" x14ac:dyDescent="0.2">
      <c r="A1478" t="s">
        <v>1198</v>
      </c>
      <c r="B1478">
        <v>2019</v>
      </c>
      <c r="C1478">
        <v>11</v>
      </c>
      <c r="D1478">
        <v>48</v>
      </c>
    </row>
    <row r="1479" spans="1:4" x14ac:dyDescent="0.2">
      <c r="A1479" t="s">
        <v>1030</v>
      </c>
      <c r="B1479">
        <v>2019</v>
      </c>
      <c r="C1479">
        <v>10</v>
      </c>
      <c r="D1479">
        <v>70</v>
      </c>
    </row>
    <row r="1480" spans="1:4" x14ac:dyDescent="0.2">
      <c r="A1480" t="s">
        <v>534</v>
      </c>
      <c r="B1480">
        <v>2019</v>
      </c>
      <c r="C1480">
        <v>11</v>
      </c>
      <c r="D1480">
        <v>71</v>
      </c>
    </row>
    <row r="1481" spans="1:4" x14ac:dyDescent="0.2">
      <c r="A1481" t="s">
        <v>1110</v>
      </c>
      <c r="B1481">
        <v>2019</v>
      </c>
      <c r="C1481">
        <v>11</v>
      </c>
      <c r="D1481">
        <v>153</v>
      </c>
    </row>
    <row r="1482" spans="1:4" x14ac:dyDescent="0.2">
      <c r="A1482" t="s">
        <v>706</v>
      </c>
      <c r="B1482">
        <v>2019</v>
      </c>
      <c r="C1482">
        <v>12</v>
      </c>
      <c r="D1482">
        <v>111</v>
      </c>
    </row>
    <row r="1483" spans="1:4" x14ac:dyDescent="0.2">
      <c r="A1483" t="s">
        <v>1997</v>
      </c>
      <c r="B1483">
        <v>2019</v>
      </c>
      <c r="C1483">
        <v>10</v>
      </c>
      <c r="D1483">
        <v>65</v>
      </c>
    </row>
    <row r="1484" spans="1:4" x14ac:dyDescent="0.2">
      <c r="A1484" t="s">
        <v>800</v>
      </c>
      <c r="B1484">
        <v>2019</v>
      </c>
      <c r="C1484">
        <v>10</v>
      </c>
      <c r="D1484">
        <v>85</v>
      </c>
    </row>
    <row r="1485" spans="1:4" x14ac:dyDescent="0.2">
      <c r="A1485" t="s">
        <v>236</v>
      </c>
      <c r="B1485">
        <v>2019</v>
      </c>
      <c r="C1485">
        <v>10</v>
      </c>
      <c r="D1485">
        <v>243</v>
      </c>
    </row>
    <row r="1486" spans="1:4" x14ac:dyDescent="0.2">
      <c r="A1486" t="s">
        <v>1014</v>
      </c>
      <c r="B1486">
        <v>2019</v>
      </c>
      <c r="C1486">
        <v>10</v>
      </c>
      <c r="D1486">
        <v>61</v>
      </c>
    </row>
    <row r="1487" spans="1:4" x14ac:dyDescent="0.2">
      <c r="A1487" t="s">
        <v>307</v>
      </c>
      <c r="B1487">
        <v>2019</v>
      </c>
      <c r="C1487">
        <v>12</v>
      </c>
      <c r="D1487">
        <v>432</v>
      </c>
    </row>
    <row r="1488" spans="1:4" x14ac:dyDescent="0.2">
      <c r="A1488" t="s">
        <v>353</v>
      </c>
      <c r="B1488">
        <v>2019</v>
      </c>
      <c r="C1488">
        <v>11</v>
      </c>
      <c r="D1488">
        <v>113</v>
      </c>
    </row>
    <row r="1489" spans="1:4" x14ac:dyDescent="0.2">
      <c r="A1489" t="s">
        <v>581</v>
      </c>
      <c r="B1489">
        <v>2019</v>
      </c>
      <c r="C1489">
        <v>12</v>
      </c>
      <c r="D1489">
        <v>110</v>
      </c>
    </row>
    <row r="1490" spans="1:4" x14ac:dyDescent="0.2">
      <c r="A1490" t="s">
        <v>1375</v>
      </c>
      <c r="B1490">
        <v>2019</v>
      </c>
      <c r="C1490">
        <v>12</v>
      </c>
      <c r="D1490">
        <v>39</v>
      </c>
    </row>
    <row r="1491" spans="1:4" x14ac:dyDescent="0.2">
      <c r="A1491" t="s">
        <v>1780</v>
      </c>
      <c r="B1491">
        <v>2019</v>
      </c>
      <c r="C1491">
        <v>11</v>
      </c>
      <c r="D1491">
        <v>414</v>
      </c>
    </row>
    <row r="1492" spans="1:4" x14ac:dyDescent="0.2">
      <c r="A1492" t="s">
        <v>238</v>
      </c>
      <c r="B1492">
        <v>2019</v>
      </c>
      <c r="C1492">
        <v>12</v>
      </c>
      <c r="D1492">
        <v>314</v>
      </c>
    </row>
    <row r="1493" spans="1:4" x14ac:dyDescent="0.2">
      <c r="A1493" t="s">
        <v>1123</v>
      </c>
      <c r="B1493">
        <v>2019</v>
      </c>
      <c r="C1493">
        <v>10</v>
      </c>
      <c r="D1493">
        <v>70</v>
      </c>
    </row>
    <row r="1494" spans="1:4" x14ac:dyDescent="0.2">
      <c r="A1494" t="s">
        <v>428</v>
      </c>
      <c r="B1494">
        <v>2019</v>
      </c>
      <c r="C1494">
        <v>12</v>
      </c>
      <c r="D1494">
        <v>189</v>
      </c>
    </row>
    <row r="1495" spans="1:4" x14ac:dyDescent="0.2">
      <c r="A1495" t="s">
        <v>206</v>
      </c>
      <c r="B1495">
        <v>2019</v>
      </c>
      <c r="C1495">
        <v>10</v>
      </c>
      <c r="D1495">
        <v>297</v>
      </c>
    </row>
    <row r="1496" spans="1:4" x14ac:dyDescent="0.2">
      <c r="A1496" t="s">
        <v>1561</v>
      </c>
      <c r="B1496">
        <v>2019</v>
      </c>
      <c r="C1496">
        <v>10</v>
      </c>
      <c r="D1496">
        <v>32</v>
      </c>
    </row>
    <row r="1497" spans="1:4" x14ac:dyDescent="0.2">
      <c r="A1497" t="s">
        <v>1539</v>
      </c>
      <c r="B1497">
        <v>2019</v>
      </c>
      <c r="C1497">
        <v>11</v>
      </c>
      <c r="D1497">
        <v>25</v>
      </c>
    </row>
    <row r="1498" spans="1:4" x14ac:dyDescent="0.2">
      <c r="A1498" t="s">
        <v>794</v>
      </c>
      <c r="B1498">
        <v>2019</v>
      </c>
      <c r="C1498">
        <v>12</v>
      </c>
      <c r="D1498">
        <v>438</v>
      </c>
    </row>
    <row r="1499" spans="1:4" x14ac:dyDescent="0.2">
      <c r="A1499" t="s">
        <v>1350</v>
      </c>
      <c r="B1499">
        <v>2019</v>
      </c>
      <c r="C1499">
        <v>11</v>
      </c>
      <c r="D1499">
        <v>55</v>
      </c>
    </row>
    <row r="1500" spans="1:4" x14ac:dyDescent="0.2">
      <c r="A1500" t="s">
        <v>1998</v>
      </c>
      <c r="B1500">
        <v>2019</v>
      </c>
      <c r="C1500">
        <v>10</v>
      </c>
      <c r="D1500">
        <v>134</v>
      </c>
    </row>
    <row r="1501" spans="1:4" x14ac:dyDescent="0.2">
      <c r="A1501" t="s">
        <v>1999</v>
      </c>
      <c r="B1501">
        <v>2019</v>
      </c>
      <c r="C1501">
        <v>11</v>
      </c>
      <c r="D1501">
        <v>153</v>
      </c>
    </row>
    <row r="1502" spans="1:4" x14ac:dyDescent="0.2">
      <c r="A1502" t="s">
        <v>2000</v>
      </c>
      <c r="B1502">
        <v>2019</v>
      </c>
      <c r="C1502">
        <v>10</v>
      </c>
      <c r="D1502">
        <v>17</v>
      </c>
    </row>
    <row r="1503" spans="1:4" x14ac:dyDescent="0.2">
      <c r="A1503" t="s">
        <v>384</v>
      </c>
      <c r="B1503">
        <v>2019</v>
      </c>
      <c r="C1503">
        <v>12</v>
      </c>
      <c r="D1503">
        <v>181</v>
      </c>
    </row>
    <row r="1504" spans="1:4" x14ac:dyDescent="0.2">
      <c r="A1504" t="s">
        <v>1245</v>
      </c>
      <c r="B1504">
        <v>2019</v>
      </c>
      <c r="C1504">
        <v>10</v>
      </c>
      <c r="D1504">
        <v>154</v>
      </c>
    </row>
    <row r="1505" spans="1:4" x14ac:dyDescent="0.2">
      <c r="A1505" t="s">
        <v>1646</v>
      </c>
      <c r="B1505">
        <v>2019</v>
      </c>
      <c r="C1505">
        <v>11</v>
      </c>
      <c r="D1505">
        <v>13</v>
      </c>
    </row>
    <row r="1506" spans="1:4" x14ac:dyDescent="0.2">
      <c r="A1506" t="s">
        <v>1067</v>
      </c>
      <c r="B1506">
        <v>2019</v>
      </c>
      <c r="C1506">
        <v>10</v>
      </c>
      <c r="D1506">
        <v>47</v>
      </c>
    </row>
    <row r="1507" spans="1:4" x14ac:dyDescent="0.2">
      <c r="A1507" t="s">
        <v>307</v>
      </c>
      <c r="B1507">
        <v>2019</v>
      </c>
      <c r="C1507">
        <v>10</v>
      </c>
      <c r="D1507">
        <v>348</v>
      </c>
    </row>
    <row r="1508" spans="1:4" x14ac:dyDescent="0.2">
      <c r="A1508" t="s">
        <v>2001</v>
      </c>
      <c r="B1508">
        <v>2019</v>
      </c>
      <c r="C1508">
        <v>11</v>
      </c>
      <c r="D1508">
        <v>42</v>
      </c>
    </row>
    <row r="1509" spans="1:4" x14ac:dyDescent="0.2">
      <c r="A1509" t="s">
        <v>2002</v>
      </c>
      <c r="B1509">
        <v>2019</v>
      </c>
      <c r="C1509">
        <v>11</v>
      </c>
      <c r="D1509">
        <v>33</v>
      </c>
    </row>
    <row r="1510" spans="1:4" x14ac:dyDescent="0.2">
      <c r="A1510" t="s">
        <v>1042</v>
      </c>
      <c r="B1510">
        <v>2019</v>
      </c>
      <c r="C1510">
        <v>11</v>
      </c>
      <c r="D1510">
        <v>115</v>
      </c>
    </row>
    <row r="1511" spans="1:4" x14ac:dyDescent="0.2">
      <c r="A1511" t="s">
        <v>68</v>
      </c>
      <c r="B1511">
        <v>2019</v>
      </c>
      <c r="C1511">
        <v>12</v>
      </c>
      <c r="D1511">
        <v>12</v>
      </c>
    </row>
    <row r="1512" spans="1:4" x14ac:dyDescent="0.2">
      <c r="A1512" t="s">
        <v>1048</v>
      </c>
      <c r="B1512">
        <v>2019</v>
      </c>
      <c r="C1512">
        <v>10</v>
      </c>
      <c r="D1512">
        <v>109</v>
      </c>
    </row>
    <row r="1513" spans="1:4" x14ac:dyDescent="0.2">
      <c r="A1513" t="s">
        <v>1895</v>
      </c>
      <c r="B1513">
        <v>2019</v>
      </c>
      <c r="C1513">
        <v>10</v>
      </c>
      <c r="D1513">
        <v>211</v>
      </c>
    </row>
    <row r="1514" spans="1:4" x14ac:dyDescent="0.2">
      <c r="A1514" t="s">
        <v>1505</v>
      </c>
      <c r="B1514">
        <v>2019</v>
      </c>
      <c r="C1514">
        <v>10</v>
      </c>
      <c r="D1514">
        <v>49</v>
      </c>
    </row>
    <row r="1515" spans="1:4" x14ac:dyDescent="0.2">
      <c r="A1515" t="s">
        <v>1450</v>
      </c>
      <c r="B1515">
        <v>2019</v>
      </c>
      <c r="C1515">
        <v>10</v>
      </c>
      <c r="D1515">
        <v>38</v>
      </c>
    </row>
    <row r="1516" spans="1:4" x14ac:dyDescent="0.2">
      <c r="A1516" t="s">
        <v>1990</v>
      </c>
      <c r="B1516">
        <v>2019</v>
      </c>
      <c r="C1516">
        <v>10</v>
      </c>
      <c r="D1516">
        <v>24</v>
      </c>
    </row>
    <row r="1517" spans="1:4" x14ac:dyDescent="0.2">
      <c r="A1517" t="s">
        <v>2003</v>
      </c>
      <c r="B1517">
        <v>2019</v>
      </c>
      <c r="C1517">
        <v>12</v>
      </c>
      <c r="D1517">
        <v>33</v>
      </c>
    </row>
    <row r="1518" spans="1:4" x14ac:dyDescent="0.2">
      <c r="A1518" t="s">
        <v>1036</v>
      </c>
      <c r="B1518">
        <v>2019</v>
      </c>
      <c r="C1518">
        <v>12</v>
      </c>
      <c r="D1518">
        <v>70</v>
      </c>
    </row>
    <row r="1519" spans="1:4" x14ac:dyDescent="0.2">
      <c r="A1519" t="s">
        <v>1822</v>
      </c>
      <c r="B1519">
        <v>2019</v>
      </c>
      <c r="C1519">
        <v>10</v>
      </c>
      <c r="D1519">
        <v>62</v>
      </c>
    </row>
    <row r="1520" spans="1:4" x14ac:dyDescent="0.2">
      <c r="A1520" t="s">
        <v>1848</v>
      </c>
      <c r="B1520">
        <v>2019</v>
      </c>
      <c r="C1520">
        <v>10</v>
      </c>
      <c r="D1520">
        <v>116</v>
      </c>
    </row>
    <row r="1521" spans="1:4" x14ac:dyDescent="0.2">
      <c r="A1521" t="s">
        <v>1432</v>
      </c>
      <c r="B1521">
        <v>2019</v>
      </c>
      <c r="C1521">
        <v>12</v>
      </c>
      <c r="D1521">
        <v>19</v>
      </c>
    </row>
    <row r="1522" spans="1:4" x14ac:dyDescent="0.2">
      <c r="A1522" t="s">
        <v>2004</v>
      </c>
      <c r="B1522">
        <v>2019</v>
      </c>
      <c r="C1522">
        <v>11</v>
      </c>
      <c r="D1522">
        <v>67</v>
      </c>
    </row>
    <row r="1523" spans="1:4" x14ac:dyDescent="0.2">
      <c r="A1523" t="s">
        <v>2005</v>
      </c>
      <c r="B1523">
        <v>2019</v>
      </c>
      <c r="C1523">
        <v>10</v>
      </c>
      <c r="D1523">
        <v>194</v>
      </c>
    </row>
    <row r="1524" spans="1:4" x14ac:dyDescent="0.2">
      <c r="A1524" t="s">
        <v>874</v>
      </c>
      <c r="B1524">
        <v>2019</v>
      </c>
      <c r="C1524">
        <v>12</v>
      </c>
      <c r="D1524">
        <v>171</v>
      </c>
    </row>
    <row r="1525" spans="1:4" x14ac:dyDescent="0.2">
      <c r="A1525" t="s">
        <v>1249</v>
      </c>
      <c r="B1525">
        <v>2019</v>
      </c>
      <c r="C1525">
        <v>10</v>
      </c>
      <c r="D1525">
        <v>46</v>
      </c>
    </row>
    <row r="1526" spans="1:4" x14ac:dyDescent="0.2">
      <c r="A1526" t="s">
        <v>1374</v>
      </c>
      <c r="B1526">
        <v>2019</v>
      </c>
      <c r="C1526">
        <v>10</v>
      </c>
      <c r="D1526">
        <v>50</v>
      </c>
    </row>
    <row r="1527" spans="1:4" x14ac:dyDescent="0.2">
      <c r="A1527" t="s">
        <v>305</v>
      </c>
      <c r="B1527">
        <v>2019</v>
      </c>
      <c r="C1527">
        <v>11</v>
      </c>
      <c r="D1527">
        <v>148</v>
      </c>
    </row>
    <row r="1528" spans="1:4" x14ac:dyDescent="0.2">
      <c r="A1528" t="s">
        <v>244</v>
      </c>
      <c r="B1528">
        <v>2019</v>
      </c>
      <c r="C1528">
        <v>12</v>
      </c>
      <c r="D1528">
        <v>337</v>
      </c>
    </row>
    <row r="1529" spans="1:4" x14ac:dyDescent="0.2">
      <c r="A1529" t="s">
        <v>1801</v>
      </c>
      <c r="B1529">
        <v>2019</v>
      </c>
      <c r="C1529">
        <v>12</v>
      </c>
      <c r="D1529">
        <v>324</v>
      </c>
    </row>
    <row r="1530" spans="1:4" x14ac:dyDescent="0.2">
      <c r="A1530" t="s">
        <v>887</v>
      </c>
      <c r="B1530">
        <v>2019</v>
      </c>
      <c r="C1530">
        <v>10</v>
      </c>
      <c r="D1530">
        <v>99</v>
      </c>
    </row>
    <row r="1531" spans="1:4" x14ac:dyDescent="0.2">
      <c r="A1531" t="s">
        <v>1933</v>
      </c>
      <c r="B1531">
        <v>2019</v>
      </c>
      <c r="C1531">
        <v>12</v>
      </c>
      <c r="D1531">
        <v>57</v>
      </c>
    </row>
    <row r="1532" spans="1:4" x14ac:dyDescent="0.2">
      <c r="A1532" t="s">
        <v>1408</v>
      </c>
      <c r="B1532">
        <v>2019</v>
      </c>
      <c r="C1532">
        <v>11</v>
      </c>
      <c r="D1532">
        <v>115</v>
      </c>
    </row>
    <row r="1533" spans="1:4" x14ac:dyDescent="0.2">
      <c r="A1533" t="s">
        <v>683</v>
      </c>
      <c r="B1533">
        <v>2019</v>
      </c>
      <c r="C1533">
        <v>12</v>
      </c>
      <c r="D1533">
        <v>119</v>
      </c>
    </row>
    <row r="1534" spans="1:4" x14ac:dyDescent="0.2">
      <c r="A1534" t="s">
        <v>812</v>
      </c>
      <c r="B1534">
        <v>2019</v>
      </c>
      <c r="C1534">
        <v>10</v>
      </c>
      <c r="D1534">
        <v>48</v>
      </c>
    </row>
    <row r="1535" spans="1:4" x14ac:dyDescent="0.2">
      <c r="A1535" t="s">
        <v>546</v>
      </c>
      <c r="B1535">
        <v>2019</v>
      </c>
      <c r="C1535">
        <v>12</v>
      </c>
      <c r="D1535">
        <v>86</v>
      </c>
    </row>
    <row r="1536" spans="1:4" x14ac:dyDescent="0.2">
      <c r="A1536" t="s">
        <v>442</v>
      </c>
      <c r="B1536">
        <v>2019</v>
      </c>
      <c r="C1536">
        <v>12</v>
      </c>
      <c r="D1536">
        <v>112</v>
      </c>
    </row>
    <row r="1537" spans="1:4" x14ac:dyDescent="0.2">
      <c r="A1537" t="s">
        <v>725</v>
      </c>
      <c r="B1537">
        <v>2019</v>
      </c>
      <c r="C1537">
        <v>11</v>
      </c>
      <c r="D1537">
        <v>205</v>
      </c>
    </row>
    <row r="1538" spans="1:4" x14ac:dyDescent="0.2">
      <c r="A1538" t="s">
        <v>391</v>
      </c>
      <c r="B1538">
        <v>2019</v>
      </c>
      <c r="C1538">
        <v>10</v>
      </c>
      <c r="D1538">
        <v>209</v>
      </c>
    </row>
    <row r="1539" spans="1:4" x14ac:dyDescent="0.2">
      <c r="A1539" t="s">
        <v>229</v>
      </c>
      <c r="B1539">
        <v>2019</v>
      </c>
      <c r="C1539">
        <v>11</v>
      </c>
      <c r="D1539">
        <v>189</v>
      </c>
    </row>
    <row r="1540" spans="1:4" x14ac:dyDescent="0.2">
      <c r="A1540" t="s">
        <v>490</v>
      </c>
      <c r="B1540">
        <v>2019</v>
      </c>
      <c r="C1540">
        <v>10</v>
      </c>
      <c r="D1540">
        <v>319</v>
      </c>
    </row>
    <row r="1541" spans="1:4" x14ac:dyDescent="0.2">
      <c r="A1541" t="s">
        <v>546</v>
      </c>
      <c r="B1541">
        <v>2019</v>
      </c>
      <c r="C1541">
        <v>11</v>
      </c>
      <c r="D1541">
        <v>112</v>
      </c>
    </row>
    <row r="1542" spans="1:4" x14ac:dyDescent="0.2">
      <c r="A1542" t="s">
        <v>759</v>
      </c>
      <c r="B1542">
        <v>2019</v>
      </c>
      <c r="C1542">
        <v>11</v>
      </c>
      <c r="D1542">
        <v>88</v>
      </c>
    </row>
    <row r="1543" spans="1:4" x14ac:dyDescent="0.2">
      <c r="A1543" t="s">
        <v>50</v>
      </c>
      <c r="B1543">
        <v>2019</v>
      </c>
      <c r="C1543">
        <v>11</v>
      </c>
      <c r="D1543">
        <v>26</v>
      </c>
    </row>
    <row r="1544" spans="1:4" x14ac:dyDescent="0.2">
      <c r="A1544" t="s">
        <v>1279</v>
      </c>
      <c r="B1544">
        <v>2019</v>
      </c>
      <c r="C1544">
        <v>12</v>
      </c>
      <c r="D1544">
        <v>103</v>
      </c>
    </row>
    <row r="1545" spans="1:4" x14ac:dyDescent="0.2">
      <c r="A1545" t="s">
        <v>1245</v>
      </c>
      <c r="B1545">
        <v>2019</v>
      </c>
      <c r="C1545">
        <v>12</v>
      </c>
      <c r="D1545">
        <v>156</v>
      </c>
    </row>
    <row r="1546" spans="1:4" x14ac:dyDescent="0.2">
      <c r="A1546" t="s">
        <v>544</v>
      </c>
      <c r="B1546">
        <v>2019</v>
      </c>
      <c r="C1546">
        <v>12</v>
      </c>
      <c r="D1546">
        <v>214</v>
      </c>
    </row>
    <row r="1547" spans="1:4" x14ac:dyDescent="0.2">
      <c r="A1547" t="s">
        <v>797</v>
      </c>
      <c r="B1547">
        <v>2019</v>
      </c>
      <c r="C1547">
        <v>11</v>
      </c>
      <c r="D1547">
        <v>81</v>
      </c>
    </row>
    <row r="1548" spans="1:4" x14ac:dyDescent="0.2">
      <c r="A1548" t="s">
        <v>428</v>
      </c>
      <c r="B1548">
        <v>2019</v>
      </c>
      <c r="C1548">
        <v>11</v>
      </c>
      <c r="D1548">
        <v>161</v>
      </c>
    </row>
    <row r="1549" spans="1:4" x14ac:dyDescent="0.2">
      <c r="A1549" t="s">
        <v>209</v>
      </c>
      <c r="B1549">
        <v>2019</v>
      </c>
      <c r="C1549">
        <v>12</v>
      </c>
      <c r="D1549">
        <v>177</v>
      </c>
    </row>
    <row r="1550" spans="1:4" x14ac:dyDescent="0.2">
      <c r="A1550" t="s">
        <v>639</v>
      </c>
      <c r="B1550">
        <v>2019</v>
      </c>
      <c r="C1550">
        <v>11</v>
      </c>
      <c r="D1550">
        <v>60</v>
      </c>
    </row>
    <row r="1551" spans="1:4" x14ac:dyDescent="0.2">
      <c r="A1551" t="s">
        <v>670</v>
      </c>
      <c r="B1551">
        <v>2019</v>
      </c>
      <c r="C1551">
        <v>10</v>
      </c>
      <c r="D1551">
        <v>67</v>
      </c>
    </row>
    <row r="1552" spans="1:4" x14ac:dyDescent="0.2">
      <c r="A1552" t="s">
        <v>683</v>
      </c>
      <c r="B1552">
        <v>2019</v>
      </c>
      <c r="C1552">
        <v>10</v>
      </c>
      <c r="D1552">
        <v>138</v>
      </c>
    </row>
    <row r="1553" spans="1:4" x14ac:dyDescent="0.2">
      <c r="A1553" t="s">
        <v>1378</v>
      </c>
      <c r="B1553">
        <v>2019</v>
      </c>
      <c r="C1553">
        <v>12</v>
      </c>
      <c r="D1553">
        <v>66</v>
      </c>
    </row>
    <row r="1554" spans="1:4" x14ac:dyDescent="0.2">
      <c r="A1554" t="s">
        <v>764</v>
      </c>
      <c r="B1554">
        <v>2019</v>
      </c>
      <c r="C1554">
        <v>11</v>
      </c>
      <c r="D1554">
        <v>58</v>
      </c>
    </row>
    <row r="1555" spans="1:4" x14ac:dyDescent="0.2">
      <c r="A1555" t="s">
        <v>189</v>
      </c>
      <c r="B1555">
        <v>2019</v>
      </c>
      <c r="C1555">
        <v>12</v>
      </c>
      <c r="D1555">
        <v>380</v>
      </c>
    </row>
    <row r="1556" spans="1:4" x14ac:dyDescent="0.2">
      <c r="A1556" t="s">
        <v>246</v>
      </c>
      <c r="B1556">
        <v>2019</v>
      </c>
      <c r="C1556">
        <v>12</v>
      </c>
      <c r="D1556">
        <v>193</v>
      </c>
    </row>
    <row r="1557" spans="1:4" x14ac:dyDescent="0.2">
      <c r="A1557" t="s">
        <v>1003</v>
      </c>
      <c r="B1557">
        <v>2019</v>
      </c>
      <c r="C1557">
        <v>11</v>
      </c>
      <c r="D1557">
        <v>50</v>
      </c>
    </row>
    <row r="1558" spans="1:4" x14ac:dyDescent="0.2">
      <c r="A1558" t="s">
        <v>490</v>
      </c>
      <c r="B1558">
        <v>2019</v>
      </c>
      <c r="C1558">
        <v>12</v>
      </c>
      <c r="D1558">
        <v>295</v>
      </c>
    </row>
    <row r="1559" spans="1:4" x14ac:dyDescent="0.2">
      <c r="A1559" t="s">
        <v>1390</v>
      </c>
      <c r="B1559">
        <v>2019</v>
      </c>
      <c r="C1559">
        <v>12</v>
      </c>
      <c r="D1559">
        <v>40</v>
      </c>
    </row>
    <row r="1560" spans="1:4" x14ac:dyDescent="0.2">
      <c r="A1560" t="s">
        <v>1296</v>
      </c>
      <c r="B1560">
        <v>2019</v>
      </c>
      <c r="C1560">
        <v>10</v>
      </c>
      <c r="D1560">
        <v>39</v>
      </c>
    </row>
    <row r="1561" spans="1:4" x14ac:dyDescent="0.2">
      <c r="A1561" t="s">
        <v>708</v>
      </c>
      <c r="B1561">
        <v>2019</v>
      </c>
      <c r="C1561">
        <v>10</v>
      </c>
      <c r="D1561">
        <v>173</v>
      </c>
    </row>
    <row r="1562" spans="1:4" x14ac:dyDescent="0.2">
      <c r="A1562" t="s">
        <v>558</v>
      </c>
      <c r="B1562">
        <v>2019</v>
      </c>
      <c r="C1562">
        <v>12</v>
      </c>
      <c r="D1562">
        <v>209</v>
      </c>
    </row>
    <row r="1563" spans="1:4" x14ac:dyDescent="0.2">
      <c r="A1563" t="s">
        <v>763</v>
      </c>
      <c r="B1563">
        <v>2019</v>
      </c>
      <c r="C1563">
        <v>11</v>
      </c>
      <c r="D1563">
        <v>134</v>
      </c>
    </row>
    <row r="1564" spans="1:4" x14ac:dyDescent="0.2">
      <c r="A1564" t="s">
        <v>80</v>
      </c>
      <c r="B1564">
        <v>2019</v>
      </c>
      <c r="C1564">
        <v>10</v>
      </c>
      <c r="D1564">
        <v>28</v>
      </c>
    </row>
    <row r="1565" spans="1:4" x14ac:dyDescent="0.2">
      <c r="A1565" t="s">
        <v>1970</v>
      </c>
      <c r="B1565">
        <v>2019</v>
      </c>
      <c r="C1565">
        <v>10</v>
      </c>
      <c r="D1565">
        <v>530</v>
      </c>
    </row>
    <row r="1566" spans="1:4" x14ac:dyDescent="0.2">
      <c r="A1566" t="s">
        <v>2006</v>
      </c>
      <c r="B1566">
        <v>2019</v>
      </c>
      <c r="C1566">
        <v>10</v>
      </c>
      <c r="D1566">
        <v>208</v>
      </c>
    </row>
    <row r="1567" spans="1:4" x14ac:dyDescent="0.2">
      <c r="A1567" t="s">
        <v>1694</v>
      </c>
      <c r="B1567">
        <v>2019</v>
      </c>
      <c r="C1567">
        <v>11</v>
      </c>
      <c r="D1567">
        <v>169</v>
      </c>
    </row>
    <row r="1568" spans="1:4" x14ac:dyDescent="0.2">
      <c r="A1568" t="s">
        <v>650</v>
      </c>
      <c r="B1568">
        <v>2019</v>
      </c>
      <c r="C1568">
        <v>11</v>
      </c>
      <c r="D1568">
        <v>102</v>
      </c>
    </row>
    <row r="1569" spans="1:4" x14ac:dyDescent="0.2">
      <c r="A1569" t="s">
        <v>1077</v>
      </c>
      <c r="B1569">
        <v>2019</v>
      </c>
      <c r="C1569">
        <v>11</v>
      </c>
      <c r="D1569">
        <v>120</v>
      </c>
    </row>
    <row r="1570" spans="1:4" x14ac:dyDescent="0.2">
      <c r="A1570" t="s">
        <v>1305</v>
      </c>
      <c r="B1570">
        <v>2019</v>
      </c>
      <c r="C1570">
        <v>12</v>
      </c>
      <c r="D1570">
        <v>63</v>
      </c>
    </row>
    <row r="1571" spans="1:4" x14ac:dyDescent="0.2">
      <c r="A1571" t="s">
        <v>1132</v>
      </c>
      <c r="B1571">
        <v>2019</v>
      </c>
      <c r="C1571">
        <v>10</v>
      </c>
      <c r="D1571">
        <v>133</v>
      </c>
    </row>
    <row r="1572" spans="1:4" x14ac:dyDescent="0.2">
      <c r="A1572" t="s">
        <v>93</v>
      </c>
      <c r="B1572">
        <v>2019</v>
      </c>
      <c r="C1572">
        <v>12</v>
      </c>
      <c r="D1572">
        <v>24</v>
      </c>
    </row>
    <row r="1573" spans="1:4" x14ac:dyDescent="0.2">
      <c r="A1573" t="s">
        <v>1972</v>
      </c>
      <c r="B1573">
        <v>2019</v>
      </c>
      <c r="C1573">
        <v>12</v>
      </c>
      <c r="D1573">
        <v>35</v>
      </c>
    </row>
    <row r="1574" spans="1:4" x14ac:dyDescent="0.2">
      <c r="A1574" t="s">
        <v>663</v>
      </c>
      <c r="B1574">
        <v>2019</v>
      </c>
      <c r="C1574">
        <v>10</v>
      </c>
      <c r="D1574">
        <v>139</v>
      </c>
    </row>
    <row r="1575" spans="1:4" x14ac:dyDescent="0.2">
      <c r="A1575" t="s">
        <v>308</v>
      </c>
      <c r="B1575">
        <v>2019</v>
      </c>
      <c r="C1575">
        <v>10</v>
      </c>
      <c r="D1575">
        <v>197</v>
      </c>
    </row>
    <row r="1576" spans="1:4" x14ac:dyDescent="0.2">
      <c r="A1576" t="s">
        <v>2007</v>
      </c>
      <c r="B1576">
        <v>2019</v>
      </c>
      <c r="C1576">
        <v>12</v>
      </c>
      <c r="D1576">
        <v>198</v>
      </c>
    </row>
    <row r="1577" spans="1:4" x14ac:dyDescent="0.2">
      <c r="A1577" t="s">
        <v>970</v>
      </c>
      <c r="B1577">
        <v>2019</v>
      </c>
      <c r="C1577">
        <v>12</v>
      </c>
      <c r="D1577">
        <v>86</v>
      </c>
    </row>
    <row r="1578" spans="1:4" x14ac:dyDescent="0.2">
      <c r="A1578" t="s">
        <v>1060</v>
      </c>
      <c r="B1578">
        <v>2019</v>
      </c>
      <c r="C1578">
        <v>12</v>
      </c>
      <c r="D1578">
        <v>100</v>
      </c>
    </row>
    <row r="1579" spans="1:4" x14ac:dyDescent="0.2">
      <c r="A1579" t="s">
        <v>2008</v>
      </c>
      <c r="B1579">
        <v>2019</v>
      </c>
      <c r="C1579">
        <v>11</v>
      </c>
      <c r="D1579">
        <v>132</v>
      </c>
    </row>
    <row r="1580" spans="1:4" x14ac:dyDescent="0.2">
      <c r="A1580" t="s">
        <v>1863</v>
      </c>
      <c r="B1580">
        <v>2019</v>
      </c>
      <c r="C1580">
        <v>11</v>
      </c>
      <c r="D1580">
        <v>53</v>
      </c>
    </row>
    <row r="1581" spans="1:4" x14ac:dyDescent="0.2">
      <c r="A1581" t="s">
        <v>982</v>
      </c>
      <c r="B1581">
        <v>2019</v>
      </c>
      <c r="C1581">
        <v>11</v>
      </c>
      <c r="D1581">
        <v>109</v>
      </c>
    </row>
    <row r="1582" spans="1:4" x14ac:dyDescent="0.2">
      <c r="A1582" t="s">
        <v>1528</v>
      </c>
      <c r="B1582">
        <v>2019</v>
      </c>
      <c r="C1582">
        <v>10</v>
      </c>
      <c r="D1582">
        <v>20</v>
      </c>
    </row>
    <row r="1583" spans="1:4" x14ac:dyDescent="0.2">
      <c r="A1583" t="s">
        <v>2009</v>
      </c>
      <c r="B1583">
        <v>2019</v>
      </c>
      <c r="C1583">
        <v>12</v>
      </c>
      <c r="D1583">
        <v>115</v>
      </c>
    </row>
    <row r="1584" spans="1:4" x14ac:dyDescent="0.2">
      <c r="A1584" t="s">
        <v>229</v>
      </c>
      <c r="B1584">
        <v>2019</v>
      </c>
      <c r="C1584">
        <v>10</v>
      </c>
      <c r="D1584">
        <v>195</v>
      </c>
    </row>
    <row r="1585" spans="1:4" x14ac:dyDescent="0.2">
      <c r="A1585" t="s">
        <v>1901</v>
      </c>
      <c r="B1585">
        <v>2019</v>
      </c>
      <c r="C1585">
        <v>12</v>
      </c>
      <c r="D1585">
        <v>187</v>
      </c>
    </row>
    <row r="1586" spans="1:4" x14ac:dyDescent="0.2">
      <c r="A1586" t="s">
        <v>627</v>
      </c>
      <c r="B1586">
        <v>2019</v>
      </c>
      <c r="C1586">
        <v>10</v>
      </c>
      <c r="D1586">
        <v>114</v>
      </c>
    </row>
    <row r="1587" spans="1:4" x14ac:dyDescent="0.2">
      <c r="A1587" t="s">
        <v>502</v>
      </c>
      <c r="B1587">
        <v>2019</v>
      </c>
      <c r="C1587">
        <v>12</v>
      </c>
      <c r="D1587">
        <v>222</v>
      </c>
    </row>
    <row r="1588" spans="1:4" x14ac:dyDescent="0.2">
      <c r="A1588" t="s">
        <v>965</v>
      </c>
      <c r="B1588">
        <v>2019</v>
      </c>
      <c r="C1588">
        <v>11</v>
      </c>
      <c r="D1588">
        <v>187</v>
      </c>
    </row>
    <row r="1589" spans="1:4" x14ac:dyDescent="0.2">
      <c r="A1589" t="s">
        <v>303</v>
      </c>
      <c r="B1589">
        <v>2019</v>
      </c>
      <c r="C1589">
        <v>11</v>
      </c>
      <c r="D1589">
        <v>177</v>
      </c>
    </row>
    <row r="1590" spans="1:4" x14ac:dyDescent="0.2">
      <c r="A1590" t="s">
        <v>337</v>
      </c>
      <c r="B1590">
        <v>2019</v>
      </c>
      <c r="C1590">
        <v>10</v>
      </c>
      <c r="D1590">
        <v>687</v>
      </c>
    </row>
    <row r="1591" spans="1:4" x14ac:dyDescent="0.2">
      <c r="A1591" t="s">
        <v>1569</v>
      </c>
      <c r="B1591">
        <v>2019</v>
      </c>
      <c r="C1591">
        <v>11</v>
      </c>
      <c r="D1591">
        <v>11</v>
      </c>
    </row>
    <row r="1592" spans="1:4" x14ac:dyDescent="0.2">
      <c r="A1592" t="s">
        <v>1958</v>
      </c>
      <c r="B1592">
        <v>2019</v>
      </c>
      <c r="C1592">
        <v>10</v>
      </c>
      <c r="D1592">
        <v>49</v>
      </c>
    </row>
    <row r="1593" spans="1:4" x14ac:dyDescent="0.2">
      <c r="A1593" t="s">
        <v>1728</v>
      </c>
      <c r="B1593">
        <v>2019</v>
      </c>
      <c r="C1593">
        <v>11</v>
      </c>
      <c r="D1593">
        <v>18</v>
      </c>
    </row>
    <row r="1594" spans="1:4" x14ac:dyDescent="0.2">
      <c r="A1594" t="s">
        <v>1598</v>
      </c>
      <c r="B1594">
        <v>2019</v>
      </c>
      <c r="C1594">
        <v>10</v>
      </c>
      <c r="D1594">
        <v>13</v>
      </c>
    </row>
    <row r="1595" spans="1:4" x14ac:dyDescent="0.2">
      <c r="A1595" t="s">
        <v>1890</v>
      </c>
      <c r="B1595">
        <v>2019</v>
      </c>
      <c r="C1595">
        <v>11</v>
      </c>
      <c r="D1595">
        <v>124</v>
      </c>
    </row>
    <row r="1596" spans="1:4" x14ac:dyDescent="0.2">
      <c r="A1596" t="s">
        <v>759</v>
      </c>
      <c r="B1596">
        <v>2019</v>
      </c>
      <c r="C1596">
        <v>10</v>
      </c>
      <c r="D1596">
        <v>94</v>
      </c>
    </row>
    <row r="1597" spans="1:4" x14ac:dyDescent="0.2">
      <c r="A1597" t="s">
        <v>1835</v>
      </c>
      <c r="B1597">
        <v>2019</v>
      </c>
      <c r="C1597">
        <v>10</v>
      </c>
      <c r="D1597">
        <v>81</v>
      </c>
    </row>
    <row r="1598" spans="1:4" x14ac:dyDescent="0.2">
      <c r="A1598" t="s">
        <v>284</v>
      </c>
      <c r="B1598">
        <v>2019</v>
      </c>
      <c r="C1598">
        <v>12</v>
      </c>
      <c r="D1598">
        <v>222</v>
      </c>
    </row>
    <row r="1599" spans="1:4" x14ac:dyDescent="0.2">
      <c r="A1599" t="s">
        <v>1891</v>
      </c>
      <c r="B1599">
        <v>2019</v>
      </c>
      <c r="C1599">
        <v>10</v>
      </c>
      <c r="D1599">
        <v>136</v>
      </c>
    </row>
    <row r="1600" spans="1:4" x14ac:dyDescent="0.2">
      <c r="A1600" t="s">
        <v>553</v>
      </c>
      <c r="B1600">
        <v>2019</v>
      </c>
      <c r="C1600">
        <v>11</v>
      </c>
      <c r="D1600">
        <v>163</v>
      </c>
    </row>
    <row r="1601" spans="1:4" x14ac:dyDescent="0.2">
      <c r="A1601" t="s">
        <v>1062</v>
      </c>
      <c r="B1601">
        <v>2019</v>
      </c>
      <c r="C1601">
        <v>12</v>
      </c>
      <c r="D1601">
        <v>72</v>
      </c>
    </row>
    <row r="1602" spans="1:4" x14ac:dyDescent="0.2">
      <c r="A1602" t="s">
        <v>898</v>
      </c>
      <c r="B1602">
        <v>2019</v>
      </c>
      <c r="C1602">
        <v>10</v>
      </c>
      <c r="D1602">
        <v>83</v>
      </c>
    </row>
    <row r="1603" spans="1:4" x14ac:dyDescent="0.2">
      <c r="A1603" t="s">
        <v>1868</v>
      </c>
      <c r="B1603">
        <v>2019</v>
      </c>
      <c r="C1603">
        <v>12</v>
      </c>
      <c r="D1603">
        <v>66</v>
      </c>
    </row>
    <row r="1604" spans="1:4" x14ac:dyDescent="0.2">
      <c r="A1604" t="s">
        <v>973</v>
      </c>
      <c r="B1604">
        <v>2019</v>
      </c>
      <c r="C1604">
        <v>11</v>
      </c>
      <c r="D1604">
        <v>257</v>
      </c>
    </row>
    <row r="1605" spans="1:4" x14ac:dyDescent="0.2">
      <c r="A1605" t="s">
        <v>1509</v>
      </c>
      <c r="B1605">
        <v>2019</v>
      </c>
      <c r="C1605">
        <v>12</v>
      </c>
      <c r="D1605">
        <v>30</v>
      </c>
    </row>
    <row r="1606" spans="1:4" x14ac:dyDescent="0.2">
      <c r="A1606" t="s">
        <v>1522</v>
      </c>
      <c r="B1606">
        <v>2019</v>
      </c>
      <c r="C1606">
        <v>11</v>
      </c>
      <c r="D1606">
        <v>48</v>
      </c>
    </row>
    <row r="1607" spans="1:4" x14ac:dyDescent="0.2">
      <c r="A1607" t="s">
        <v>1927</v>
      </c>
      <c r="B1607">
        <v>2019</v>
      </c>
      <c r="C1607">
        <v>11</v>
      </c>
      <c r="D1607">
        <v>182</v>
      </c>
    </row>
    <row r="1608" spans="1:4" x14ac:dyDescent="0.2">
      <c r="A1608" t="s">
        <v>187</v>
      </c>
      <c r="B1608">
        <v>2019</v>
      </c>
      <c r="C1608">
        <v>12</v>
      </c>
      <c r="D1608">
        <v>548</v>
      </c>
    </row>
    <row r="1609" spans="1:4" x14ac:dyDescent="0.2">
      <c r="A1609" t="s">
        <v>571</v>
      </c>
      <c r="B1609">
        <v>2019</v>
      </c>
      <c r="C1609">
        <v>10</v>
      </c>
      <c r="D1609">
        <v>218</v>
      </c>
    </row>
    <row r="1610" spans="1:4" x14ac:dyDescent="0.2">
      <c r="A1610" t="s">
        <v>1115</v>
      </c>
      <c r="B1610">
        <v>2019</v>
      </c>
      <c r="C1610">
        <v>11</v>
      </c>
      <c r="D1610">
        <v>104</v>
      </c>
    </row>
    <row r="1611" spans="1:4" x14ac:dyDescent="0.2">
      <c r="A1611" t="s">
        <v>1007</v>
      </c>
      <c r="B1611">
        <v>2019</v>
      </c>
      <c r="C1611">
        <v>10</v>
      </c>
      <c r="D1611">
        <v>68</v>
      </c>
    </row>
    <row r="1612" spans="1:4" x14ac:dyDescent="0.2">
      <c r="A1612" t="s">
        <v>1157</v>
      </c>
      <c r="B1612">
        <v>2019</v>
      </c>
      <c r="C1612">
        <v>12</v>
      </c>
      <c r="D1612">
        <v>200</v>
      </c>
    </row>
    <row r="1613" spans="1:4" x14ac:dyDescent="0.2">
      <c r="A1613" t="s">
        <v>1403</v>
      </c>
      <c r="B1613">
        <v>2019</v>
      </c>
      <c r="C1613">
        <v>10</v>
      </c>
      <c r="D1613">
        <v>49</v>
      </c>
    </row>
    <row r="1614" spans="1:4" x14ac:dyDescent="0.2">
      <c r="A1614" t="s">
        <v>487</v>
      </c>
      <c r="B1614">
        <v>2019</v>
      </c>
      <c r="C1614">
        <v>10</v>
      </c>
      <c r="D1614">
        <v>120</v>
      </c>
    </row>
    <row r="1615" spans="1:4" x14ac:dyDescent="0.2">
      <c r="A1615" t="s">
        <v>1076</v>
      </c>
      <c r="B1615">
        <v>2019</v>
      </c>
      <c r="C1615">
        <v>11</v>
      </c>
      <c r="D1615">
        <v>195</v>
      </c>
    </row>
    <row r="1616" spans="1:4" x14ac:dyDescent="0.2">
      <c r="A1616" t="s">
        <v>221</v>
      </c>
      <c r="B1616">
        <v>2019</v>
      </c>
      <c r="C1616">
        <v>10</v>
      </c>
      <c r="D1616">
        <v>370</v>
      </c>
    </row>
    <row r="1617" spans="1:4" x14ac:dyDescent="0.2">
      <c r="A1617" t="s">
        <v>458</v>
      </c>
      <c r="B1617">
        <v>2019</v>
      </c>
      <c r="C1617">
        <v>11</v>
      </c>
      <c r="D1617">
        <v>227</v>
      </c>
    </row>
    <row r="1618" spans="1:4" x14ac:dyDescent="0.2">
      <c r="A1618" t="s">
        <v>1534</v>
      </c>
      <c r="B1618">
        <v>2019</v>
      </c>
      <c r="C1618">
        <v>11</v>
      </c>
      <c r="D1618">
        <v>31</v>
      </c>
    </row>
    <row r="1619" spans="1:4" x14ac:dyDescent="0.2">
      <c r="A1619" t="s">
        <v>865</v>
      </c>
      <c r="B1619">
        <v>2019</v>
      </c>
      <c r="C1619">
        <v>11</v>
      </c>
      <c r="D1619">
        <v>90</v>
      </c>
    </row>
    <row r="1620" spans="1:4" x14ac:dyDescent="0.2">
      <c r="A1620" t="s">
        <v>1208</v>
      </c>
      <c r="B1620">
        <v>2019</v>
      </c>
      <c r="C1620">
        <v>10</v>
      </c>
      <c r="D1620">
        <v>58</v>
      </c>
    </row>
    <row r="1621" spans="1:4" x14ac:dyDescent="0.2">
      <c r="A1621" t="s">
        <v>357</v>
      </c>
      <c r="B1621">
        <v>2019</v>
      </c>
      <c r="C1621">
        <v>10</v>
      </c>
      <c r="D1621">
        <v>207</v>
      </c>
    </row>
    <row r="1622" spans="1:4" x14ac:dyDescent="0.2">
      <c r="A1622" t="s">
        <v>93</v>
      </c>
      <c r="B1622">
        <v>2019</v>
      </c>
      <c r="C1622">
        <v>10</v>
      </c>
      <c r="D1622">
        <v>23</v>
      </c>
    </row>
    <row r="1623" spans="1:4" x14ac:dyDescent="0.2">
      <c r="A1623" t="s">
        <v>1865</v>
      </c>
      <c r="B1623">
        <v>2019</v>
      </c>
      <c r="C1623">
        <v>12</v>
      </c>
      <c r="D1623">
        <v>106</v>
      </c>
    </row>
    <row r="1624" spans="1:4" x14ac:dyDescent="0.2">
      <c r="A1624" t="s">
        <v>1030</v>
      </c>
      <c r="B1624">
        <v>2019</v>
      </c>
      <c r="C1624">
        <v>12</v>
      </c>
      <c r="D1624">
        <v>130</v>
      </c>
    </row>
    <row r="1625" spans="1:4" x14ac:dyDescent="0.2">
      <c r="A1625" t="s">
        <v>2010</v>
      </c>
      <c r="B1625">
        <v>2019</v>
      </c>
      <c r="C1625">
        <v>11</v>
      </c>
      <c r="D1625">
        <v>21</v>
      </c>
    </row>
    <row r="1626" spans="1:4" x14ac:dyDescent="0.2">
      <c r="A1626" t="s">
        <v>476</v>
      </c>
      <c r="B1626">
        <v>2019</v>
      </c>
      <c r="C1626">
        <v>10</v>
      </c>
      <c r="D1626">
        <v>156</v>
      </c>
    </row>
    <row r="1627" spans="1:4" x14ac:dyDescent="0.2">
      <c r="A1627" t="s">
        <v>762</v>
      </c>
      <c r="B1627">
        <v>2019</v>
      </c>
      <c r="C1627">
        <v>10</v>
      </c>
      <c r="D1627">
        <v>203</v>
      </c>
    </row>
    <row r="1628" spans="1:4" x14ac:dyDescent="0.2">
      <c r="A1628" t="s">
        <v>1059</v>
      </c>
      <c r="B1628">
        <v>2019</v>
      </c>
      <c r="C1628">
        <v>11</v>
      </c>
      <c r="D1628">
        <v>41</v>
      </c>
    </row>
    <row r="1629" spans="1:4" x14ac:dyDescent="0.2">
      <c r="A1629" t="s">
        <v>2011</v>
      </c>
      <c r="B1629">
        <v>2019</v>
      </c>
      <c r="C1629">
        <v>11</v>
      </c>
      <c r="D1629">
        <v>54</v>
      </c>
    </row>
    <row r="1630" spans="1:4" x14ac:dyDescent="0.2">
      <c r="A1630" t="s">
        <v>403</v>
      </c>
      <c r="B1630">
        <v>2019</v>
      </c>
      <c r="C1630">
        <v>10</v>
      </c>
      <c r="D1630">
        <v>303</v>
      </c>
    </row>
    <row r="1631" spans="1:4" x14ac:dyDescent="0.2">
      <c r="A1631" t="s">
        <v>358</v>
      </c>
      <c r="B1631">
        <v>2019</v>
      </c>
      <c r="C1631">
        <v>11</v>
      </c>
      <c r="D1631">
        <v>180</v>
      </c>
    </row>
    <row r="1632" spans="1:4" x14ac:dyDescent="0.2">
      <c r="A1632" t="s">
        <v>1731</v>
      </c>
      <c r="B1632">
        <v>2019</v>
      </c>
      <c r="C1632">
        <v>12</v>
      </c>
      <c r="D1632">
        <v>12</v>
      </c>
    </row>
    <row r="1633" spans="1:4" x14ac:dyDescent="0.2">
      <c r="A1633" t="s">
        <v>1084</v>
      </c>
      <c r="B1633">
        <v>2019</v>
      </c>
      <c r="C1633">
        <v>10</v>
      </c>
      <c r="D1633">
        <v>59</v>
      </c>
    </row>
    <row r="1634" spans="1:4" x14ac:dyDescent="0.2">
      <c r="A1634" t="s">
        <v>719</v>
      </c>
      <c r="B1634">
        <v>2019</v>
      </c>
      <c r="C1634">
        <v>10</v>
      </c>
      <c r="D1634">
        <v>92</v>
      </c>
    </row>
    <row r="1635" spans="1:4" x14ac:dyDescent="0.2">
      <c r="A1635" t="s">
        <v>249</v>
      </c>
      <c r="B1635">
        <v>2019</v>
      </c>
      <c r="C1635">
        <v>11</v>
      </c>
      <c r="D1635">
        <v>282</v>
      </c>
    </row>
    <row r="1636" spans="1:4" x14ac:dyDescent="0.2">
      <c r="A1636" t="s">
        <v>1350</v>
      </c>
      <c r="B1636">
        <v>2019</v>
      </c>
      <c r="C1636">
        <v>12</v>
      </c>
      <c r="D1636">
        <v>69</v>
      </c>
    </row>
    <row r="1637" spans="1:4" x14ac:dyDescent="0.2">
      <c r="A1637" t="s">
        <v>227</v>
      </c>
      <c r="B1637">
        <v>2019</v>
      </c>
      <c r="C1637">
        <v>10</v>
      </c>
      <c r="D1637">
        <v>274</v>
      </c>
    </row>
    <row r="1638" spans="1:4" x14ac:dyDescent="0.2">
      <c r="A1638" t="s">
        <v>1728</v>
      </c>
      <c r="B1638">
        <v>2019</v>
      </c>
      <c r="C1638">
        <v>10</v>
      </c>
      <c r="D1638">
        <v>21</v>
      </c>
    </row>
    <row r="1639" spans="1:4" x14ac:dyDescent="0.2">
      <c r="A1639" t="s">
        <v>1637</v>
      </c>
      <c r="B1639">
        <v>2019</v>
      </c>
      <c r="C1639">
        <v>12</v>
      </c>
      <c r="D1639">
        <v>25</v>
      </c>
    </row>
    <row r="1640" spans="1:4" x14ac:dyDescent="0.2">
      <c r="A1640" t="s">
        <v>1840</v>
      </c>
      <c r="B1640">
        <v>2019</v>
      </c>
      <c r="C1640">
        <v>10</v>
      </c>
      <c r="D1640">
        <v>128</v>
      </c>
    </row>
    <row r="1641" spans="1:4" x14ac:dyDescent="0.2">
      <c r="A1641" t="s">
        <v>499</v>
      </c>
      <c r="B1641">
        <v>2019</v>
      </c>
      <c r="C1641">
        <v>10</v>
      </c>
      <c r="D1641">
        <v>183</v>
      </c>
    </row>
    <row r="1642" spans="1:4" x14ac:dyDescent="0.2">
      <c r="A1642" t="s">
        <v>523</v>
      </c>
      <c r="B1642">
        <v>2019</v>
      </c>
      <c r="C1642">
        <v>12</v>
      </c>
      <c r="D1642">
        <v>153</v>
      </c>
    </row>
    <row r="1643" spans="1:4" x14ac:dyDescent="0.2">
      <c r="A1643" t="s">
        <v>1119</v>
      </c>
      <c r="B1643">
        <v>2019</v>
      </c>
      <c r="C1643">
        <v>10</v>
      </c>
      <c r="D1643">
        <v>41</v>
      </c>
    </row>
    <row r="1644" spans="1:4" x14ac:dyDescent="0.2">
      <c r="A1644" t="s">
        <v>1913</v>
      </c>
      <c r="B1644">
        <v>2019</v>
      </c>
      <c r="C1644">
        <v>12</v>
      </c>
      <c r="D1644">
        <v>27</v>
      </c>
    </row>
    <row r="1645" spans="1:4" x14ac:dyDescent="0.2">
      <c r="A1645" t="s">
        <v>556</v>
      </c>
      <c r="B1645">
        <v>2019</v>
      </c>
      <c r="C1645">
        <v>12</v>
      </c>
      <c r="D1645">
        <v>279</v>
      </c>
    </row>
    <row r="1646" spans="1:4" x14ac:dyDescent="0.2">
      <c r="A1646" t="s">
        <v>988</v>
      </c>
      <c r="B1646">
        <v>2019</v>
      </c>
      <c r="C1646">
        <v>10</v>
      </c>
      <c r="D1646">
        <v>85</v>
      </c>
    </row>
    <row r="1647" spans="1:4" x14ac:dyDescent="0.2">
      <c r="A1647" t="s">
        <v>455</v>
      </c>
      <c r="B1647">
        <v>2019</v>
      </c>
      <c r="C1647">
        <v>10</v>
      </c>
      <c r="D1647">
        <v>193</v>
      </c>
    </row>
    <row r="1648" spans="1:4" x14ac:dyDescent="0.2">
      <c r="A1648" t="s">
        <v>2012</v>
      </c>
      <c r="B1648">
        <v>2019</v>
      </c>
      <c r="C1648">
        <v>10</v>
      </c>
      <c r="D1648">
        <v>123</v>
      </c>
    </row>
    <row r="1649" spans="1:4" x14ac:dyDescent="0.2">
      <c r="A1649" t="s">
        <v>905</v>
      </c>
      <c r="B1649">
        <v>2019</v>
      </c>
      <c r="C1649">
        <v>10</v>
      </c>
      <c r="D1649">
        <v>71</v>
      </c>
    </row>
    <row r="1650" spans="1:4" x14ac:dyDescent="0.2">
      <c r="A1650" t="s">
        <v>272</v>
      </c>
      <c r="B1650">
        <v>2019</v>
      </c>
      <c r="C1650">
        <v>12</v>
      </c>
      <c r="D1650">
        <v>231</v>
      </c>
    </row>
    <row r="1651" spans="1:4" x14ac:dyDescent="0.2">
      <c r="A1651" t="s">
        <v>381</v>
      </c>
      <c r="B1651">
        <v>2019</v>
      </c>
      <c r="C1651">
        <v>12</v>
      </c>
      <c r="D1651">
        <v>116</v>
      </c>
    </row>
    <row r="1652" spans="1:4" x14ac:dyDescent="0.2">
      <c r="A1652" t="s">
        <v>493</v>
      </c>
      <c r="B1652">
        <v>2019</v>
      </c>
      <c r="C1652">
        <v>11</v>
      </c>
      <c r="D1652">
        <v>127</v>
      </c>
    </row>
    <row r="1653" spans="1:4" x14ac:dyDescent="0.2">
      <c r="A1653" t="s">
        <v>60</v>
      </c>
      <c r="B1653">
        <v>2019</v>
      </c>
      <c r="C1653">
        <v>12</v>
      </c>
      <c r="D1653">
        <v>60</v>
      </c>
    </row>
    <row r="1654" spans="1:4" x14ac:dyDescent="0.2">
      <c r="A1654" t="s">
        <v>581</v>
      </c>
      <c r="B1654">
        <v>2019</v>
      </c>
      <c r="C1654">
        <v>11</v>
      </c>
      <c r="D1654">
        <v>74</v>
      </c>
    </row>
    <row r="1655" spans="1:4" x14ac:dyDescent="0.2">
      <c r="A1655" t="s">
        <v>1060</v>
      </c>
      <c r="B1655">
        <v>2019</v>
      </c>
      <c r="C1655">
        <v>10</v>
      </c>
      <c r="D1655">
        <v>77</v>
      </c>
    </row>
    <row r="1656" spans="1:4" x14ac:dyDescent="0.2">
      <c r="A1656" t="s">
        <v>350</v>
      </c>
      <c r="B1656">
        <v>2019</v>
      </c>
      <c r="C1656">
        <v>10</v>
      </c>
      <c r="D1656">
        <v>212</v>
      </c>
    </row>
    <row r="1657" spans="1:4" x14ac:dyDescent="0.2">
      <c r="A1657" t="s">
        <v>275</v>
      </c>
      <c r="B1657">
        <v>2019</v>
      </c>
      <c r="C1657">
        <v>10</v>
      </c>
      <c r="D1657">
        <v>196</v>
      </c>
    </row>
    <row r="1658" spans="1:4" x14ac:dyDescent="0.2">
      <c r="A1658" t="s">
        <v>1095</v>
      </c>
      <c r="B1658">
        <v>2019</v>
      </c>
      <c r="C1658">
        <v>10</v>
      </c>
      <c r="D1658">
        <v>81</v>
      </c>
    </row>
    <row r="1659" spans="1:4" x14ac:dyDescent="0.2">
      <c r="A1659" t="s">
        <v>838</v>
      </c>
      <c r="B1659">
        <v>2019</v>
      </c>
      <c r="C1659">
        <v>11</v>
      </c>
      <c r="D1659">
        <v>55</v>
      </c>
    </row>
    <row r="1660" spans="1:4" x14ac:dyDescent="0.2">
      <c r="A1660" t="s">
        <v>1510</v>
      </c>
      <c r="B1660">
        <v>2019</v>
      </c>
      <c r="C1660">
        <v>11</v>
      </c>
      <c r="D1660">
        <v>34</v>
      </c>
    </row>
    <row r="1661" spans="1:4" x14ac:dyDescent="0.2">
      <c r="A1661" t="s">
        <v>963</v>
      </c>
      <c r="B1661">
        <v>2019</v>
      </c>
      <c r="C1661">
        <v>10</v>
      </c>
      <c r="D1661">
        <v>134</v>
      </c>
    </row>
    <row r="1662" spans="1:4" x14ac:dyDescent="0.2">
      <c r="A1662" t="s">
        <v>1601</v>
      </c>
      <c r="B1662">
        <v>2019</v>
      </c>
      <c r="C1662">
        <v>12</v>
      </c>
      <c r="D1662">
        <v>19</v>
      </c>
    </row>
    <row r="1663" spans="1:4" x14ac:dyDescent="0.2">
      <c r="A1663" t="s">
        <v>537</v>
      </c>
      <c r="B1663">
        <v>2019</v>
      </c>
      <c r="C1663">
        <v>11</v>
      </c>
      <c r="D1663">
        <v>103</v>
      </c>
    </row>
    <row r="1664" spans="1:4" x14ac:dyDescent="0.2">
      <c r="A1664" t="s">
        <v>352</v>
      </c>
      <c r="B1664">
        <v>2019</v>
      </c>
      <c r="C1664">
        <v>11</v>
      </c>
      <c r="D1664">
        <v>269</v>
      </c>
    </row>
    <row r="1665" spans="1:4" x14ac:dyDescent="0.2">
      <c r="A1665" t="s">
        <v>555</v>
      </c>
      <c r="B1665">
        <v>2019</v>
      </c>
      <c r="C1665">
        <v>10</v>
      </c>
      <c r="D1665">
        <v>98</v>
      </c>
    </row>
    <row r="1666" spans="1:4" x14ac:dyDescent="0.2">
      <c r="A1666" t="s">
        <v>754</v>
      </c>
      <c r="B1666">
        <v>2019</v>
      </c>
      <c r="C1666">
        <v>10</v>
      </c>
      <c r="D1666">
        <v>126</v>
      </c>
    </row>
    <row r="1667" spans="1:4" x14ac:dyDescent="0.2">
      <c r="A1667" t="s">
        <v>604</v>
      </c>
      <c r="B1667">
        <v>2019</v>
      </c>
      <c r="C1667">
        <v>11</v>
      </c>
      <c r="D1667">
        <v>72</v>
      </c>
    </row>
    <row r="1668" spans="1:4" x14ac:dyDescent="0.2">
      <c r="A1668" t="s">
        <v>550</v>
      </c>
      <c r="B1668">
        <v>2019</v>
      </c>
      <c r="C1668">
        <v>11</v>
      </c>
      <c r="D1668">
        <v>302</v>
      </c>
    </row>
    <row r="1669" spans="1:4" x14ac:dyDescent="0.2">
      <c r="A1669" t="s">
        <v>315</v>
      </c>
      <c r="B1669">
        <v>2019</v>
      </c>
      <c r="C1669">
        <v>11</v>
      </c>
      <c r="D1669">
        <v>218</v>
      </c>
    </row>
    <row r="1670" spans="1:4" x14ac:dyDescent="0.2">
      <c r="A1670" t="s">
        <v>1207</v>
      </c>
      <c r="B1670">
        <v>2019</v>
      </c>
      <c r="C1670">
        <v>12</v>
      </c>
      <c r="D1670">
        <v>51</v>
      </c>
    </row>
    <row r="1671" spans="1:4" x14ac:dyDescent="0.2">
      <c r="A1671" t="s">
        <v>1297</v>
      </c>
      <c r="B1671">
        <v>2019</v>
      </c>
      <c r="C1671">
        <v>12</v>
      </c>
      <c r="D1671">
        <v>62</v>
      </c>
    </row>
    <row r="1672" spans="1:4" x14ac:dyDescent="0.2">
      <c r="A1672" t="s">
        <v>637</v>
      </c>
      <c r="B1672">
        <v>2019</v>
      </c>
      <c r="C1672">
        <v>10</v>
      </c>
      <c r="D1672">
        <v>178</v>
      </c>
    </row>
    <row r="1673" spans="1:4" x14ac:dyDescent="0.2">
      <c r="A1673" t="s">
        <v>277</v>
      </c>
      <c r="B1673">
        <v>2019</v>
      </c>
      <c r="C1673">
        <v>10</v>
      </c>
      <c r="D1673">
        <v>228</v>
      </c>
    </row>
    <row r="1674" spans="1:4" x14ac:dyDescent="0.2">
      <c r="A1674" t="s">
        <v>197</v>
      </c>
      <c r="B1674">
        <v>2019</v>
      </c>
      <c r="C1674">
        <v>12</v>
      </c>
      <c r="D1674">
        <v>220</v>
      </c>
    </row>
    <row r="1675" spans="1:4" x14ac:dyDescent="0.2">
      <c r="A1675" t="s">
        <v>811</v>
      </c>
      <c r="B1675">
        <v>2019</v>
      </c>
      <c r="C1675">
        <v>10</v>
      </c>
      <c r="D1675">
        <v>107</v>
      </c>
    </row>
    <row r="1676" spans="1:4" x14ac:dyDescent="0.2">
      <c r="A1676" t="s">
        <v>354</v>
      </c>
      <c r="B1676">
        <v>2019</v>
      </c>
      <c r="C1676">
        <v>12</v>
      </c>
      <c r="D1676">
        <v>156</v>
      </c>
    </row>
    <row r="1677" spans="1:4" x14ac:dyDescent="0.2">
      <c r="A1677" t="s">
        <v>359</v>
      </c>
      <c r="B1677">
        <v>2019</v>
      </c>
      <c r="C1677">
        <v>12</v>
      </c>
      <c r="D1677">
        <v>341</v>
      </c>
    </row>
    <row r="1678" spans="1:4" x14ac:dyDescent="0.2">
      <c r="A1678" t="s">
        <v>683</v>
      </c>
      <c r="B1678">
        <v>2019</v>
      </c>
      <c r="C1678">
        <v>11</v>
      </c>
      <c r="D1678">
        <v>143</v>
      </c>
    </row>
    <row r="1679" spans="1:4" x14ac:dyDescent="0.2">
      <c r="A1679" t="s">
        <v>691</v>
      </c>
      <c r="B1679">
        <v>2019</v>
      </c>
      <c r="C1679">
        <v>12</v>
      </c>
      <c r="D1679">
        <v>266</v>
      </c>
    </row>
    <row r="1680" spans="1:4" x14ac:dyDescent="0.2">
      <c r="A1680" t="s">
        <v>1378</v>
      </c>
      <c r="B1680">
        <v>2019</v>
      </c>
      <c r="C1680">
        <v>11</v>
      </c>
      <c r="D1680">
        <v>53</v>
      </c>
    </row>
    <row r="1681" spans="1:4" x14ac:dyDescent="0.2">
      <c r="A1681" t="s">
        <v>1210</v>
      </c>
      <c r="B1681">
        <v>2019</v>
      </c>
      <c r="C1681">
        <v>10</v>
      </c>
      <c r="D1681">
        <v>33</v>
      </c>
    </row>
    <row r="1682" spans="1:4" x14ac:dyDescent="0.2">
      <c r="A1682" t="s">
        <v>1955</v>
      </c>
      <c r="B1682">
        <v>2019</v>
      </c>
      <c r="C1682">
        <v>12</v>
      </c>
      <c r="D1682">
        <v>95</v>
      </c>
    </row>
    <row r="1683" spans="1:4" x14ac:dyDescent="0.2">
      <c r="A1683" t="s">
        <v>200</v>
      </c>
      <c r="B1683">
        <v>2019</v>
      </c>
      <c r="C1683">
        <v>12</v>
      </c>
      <c r="D1683">
        <v>391</v>
      </c>
    </row>
    <row r="1684" spans="1:4" x14ac:dyDescent="0.2">
      <c r="A1684" t="s">
        <v>92</v>
      </c>
      <c r="B1684">
        <v>2019</v>
      </c>
      <c r="C1684">
        <v>10</v>
      </c>
      <c r="D1684">
        <v>13</v>
      </c>
    </row>
    <row r="1685" spans="1:4" x14ac:dyDescent="0.2">
      <c r="A1685" t="s">
        <v>69</v>
      </c>
      <c r="B1685">
        <v>2019</v>
      </c>
      <c r="C1685">
        <v>10</v>
      </c>
      <c r="D1685">
        <v>28</v>
      </c>
    </row>
    <row r="1686" spans="1:4" x14ac:dyDescent="0.2">
      <c r="A1686" t="s">
        <v>1939</v>
      </c>
      <c r="B1686">
        <v>2019</v>
      </c>
      <c r="C1686">
        <v>11</v>
      </c>
      <c r="D1686">
        <v>24</v>
      </c>
    </row>
    <row r="1687" spans="1:4" x14ac:dyDescent="0.2">
      <c r="A1687" t="s">
        <v>1972</v>
      </c>
      <c r="B1687">
        <v>2019</v>
      </c>
      <c r="C1687">
        <v>10</v>
      </c>
      <c r="D1687">
        <v>30</v>
      </c>
    </row>
    <row r="1688" spans="1:4" x14ac:dyDescent="0.2">
      <c r="A1688" t="s">
        <v>1720</v>
      </c>
      <c r="B1688">
        <v>2019</v>
      </c>
      <c r="C1688">
        <v>10</v>
      </c>
      <c r="D1688">
        <v>14</v>
      </c>
    </row>
    <row r="1689" spans="1:4" x14ac:dyDescent="0.2">
      <c r="A1689" t="s">
        <v>2013</v>
      </c>
      <c r="B1689">
        <v>2019</v>
      </c>
      <c r="C1689">
        <v>11</v>
      </c>
      <c r="D1689">
        <v>65</v>
      </c>
    </row>
    <row r="1690" spans="1:4" x14ac:dyDescent="0.2">
      <c r="A1690" t="s">
        <v>1614</v>
      </c>
      <c r="B1690">
        <v>2019</v>
      </c>
      <c r="C1690">
        <v>10</v>
      </c>
      <c r="D1690">
        <v>21</v>
      </c>
    </row>
    <row r="1691" spans="1:4" x14ac:dyDescent="0.2">
      <c r="A1691" t="s">
        <v>1046</v>
      </c>
      <c r="B1691">
        <v>2019</v>
      </c>
      <c r="C1691">
        <v>12</v>
      </c>
      <c r="D1691">
        <v>65</v>
      </c>
    </row>
    <row r="1692" spans="1:4" x14ac:dyDescent="0.2">
      <c r="A1692" t="s">
        <v>685</v>
      </c>
      <c r="B1692">
        <v>2019</v>
      </c>
      <c r="C1692">
        <v>11</v>
      </c>
      <c r="D1692">
        <v>7</v>
      </c>
    </row>
    <row r="1693" spans="1:4" x14ac:dyDescent="0.2">
      <c r="A1693" t="s">
        <v>1719</v>
      </c>
      <c r="B1693">
        <v>2019</v>
      </c>
      <c r="C1693">
        <v>11</v>
      </c>
      <c r="D1693">
        <v>47</v>
      </c>
    </row>
    <row r="1694" spans="1:4" x14ac:dyDescent="0.2">
      <c r="A1694" t="s">
        <v>1296</v>
      </c>
      <c r="B1694">
        <v>2019</v>
      </c>
      <c r="C1694">
        <v>12</v>
      </c>
      <c r="D1694">
        <v>18</v>
      </c>
    </row>
    <row r="1695" spans="1:4" x14ac:dyDescent="0.2">
      <c r="A1695" t="s">
        <v>2014</v>
      </c>
      <c r="B1695">
        <v>2019</v>
      </c>
      <c r="C1695">
        <v>11</v>
      </c>
      <c r="D1695">
        <v>276</v>
      </c>
    </row>
    <row r="1696" spans="1:4" x14ac:dyDescent="0.2">
      <c r="A1696" t="s">
        <v>860</v>
      </c>
      <c r="B1696">
        <v>2019</v>
      </c>
      <c r="C1696">
        <v>12</v>
      </c>
      <c r="D1696">
        <v>115</v>
      </c>
    </row>
    <row r="1697" spans="1:4" x14ac:dyDescent="0.2">
      <c r="A1697" t="s">
        <v>1909</v>
      </c>
      <c r="B1697">
        <v>2019</v>
      </c>
      <c r="C1697">
        <v>10</v>
      </c>
      <c r="D1697">
        <v>305</v>
      </c>
    </row>
    <row r="1698" spans="1:4" x14ac:dyDescent="0.2">
      <c r="A1698" t="s">
        <v>1030</v>
      </c>
      <c r="B1698">
        <v>2019</v>
      </c>
      <c r="C1698">
        <v>11</v>
      </c>
      <c r="D1698">
        <v>103</v>
      </c>
    </row>
    <row r="1699" spans="1:4" x14ac:dyDescent="0.2">
      <c r="A1699" t="s">
        <v>1845</v>
      </c>
      <c r="B1699">
        <v>2019</v>
      </c>
      <c r="C1699">
        <v>12</v>
      </c>
      <c r="D1699">
        <v>97</v>
      </c>
    </row>
    <row r="1700" spans="1:4" x14ac:dyDescent="0.2">
      <c r="A1700" t="s">
        <v>523</v>
      </c>
      <c r="B1700">
        <v>2019</v>
      </c>
      <c r="C1700">
        <v>11</v>
      </c>
      <c r="D1700">
        <v>104</v>
      </c>
    </row>
    <row r="1701" spans="1:4" x14ac:dyDescent="0.2">
      <c r="A1701" t="s">
        <v>352</v>
      </c>
      <c r="B1701">
        <v>2019</v>
      </c>
      <c r="C1701">
        <v>12</v>
      </c>
      <c r="D1701">
        <v>268</v>
      </c>
    </row>
    <row r="1702" spans="1:4" x14ac:dyDescent="0.2">
      <c r="A1702" t="s">
        <v>340</v>
      </c>
      <c r="B1702">
        <v>2019</v>
      </c>
      <c r="C1702">
        <v>12</v>
      </c>
      <c r="D1702">
        <v>180</v>
      </c>
    </row>
    <row r="1703" spans="1:4" x14ac:dyDescent="0.2">
      <c r="A1703" t="s">
        <v>1978</v>
      </c>
      <c r="B1703">
        <v>2019</v>
      </c>
      <c r="C1703">
        <v>12</v>
      </c>
      <c r="D1703">
        <v>56</v>
      </c>
    </row>
    <row r="1704" spans="1:4" x14ac:dyDescent="0.2">
      <c r="A1704" t="s">
        <v>1830</v>
      </c>
      <c r="B1704">
        <v>2019</v>
      </c>
      <c r="C1704">
        <v>12</v>
      </c>
      <c r="D1704">
        <v>61</v>
      </c>
    </row>
    <row r="1705" spans="1:4" x14ac:dyDescent="0.2">
      <c r="A1705" t="s">
        <v>759</v>
      </c>
      <c r="B1705">
        <v>2019</v>
      </c>
      <c r="C1705">
        <v>12</v>
      </c>
      <c r="D1705">
        <v>109</v>
      </c>
    </row>
    <row r="1706" spans="1:4" x14ac:dyDescent="0.2">
      <c r="A1706" t="s">
        <v>1968</v>
      </c>
      <c r="B1706">
        <v>2019</v>
      </c>
      <c r="C1706">
        <v>12</v>
      </c>
      <c r="D1706">
        <v>37</v>
      </c>
    </row>
    <row r="1707" spans="1:4" x14ac:dyDescent="0.2">
      <c r="A1707" t="s">
        <v>1944</v>
      </c>
      <c r="B1707">
        <v>2019</v>
      </c>
      <c r="C1707">
        <v>10</v>
      </c>
      <c r="D1707">
        <v>144</v>
      </c>
    </row>
    <row r="1708" spans="1:4" x14ac:dyDescent="0.2">
      <c r="A1708" t="s">
        <v>1857</v>
      </c>
      <c r="B1708">
        <v>2019</v>
      </c>
      <c r="C1708">
        <v>10</v>
      </c>
      <c r="D1708">
        <v>113</v>
      </c>
    </row>
    <row r="1709" spans="1:4" x14ac:dyDescent="0.2">
      <c r="A1709" t="s">
        <v>1107</v>
      </c>
      <c r="B1709">
        <v>2019</v>
      </c>
      <c r="C1709">
        <v>10</v>
      </c>
      <c r="D1709">
        <v>57</v>
      </c>
    </row>
    <row r="1710" spans="1:4" x14ac:dyDescent="0.2">
      <c r="A1710" t="s">
        <v>1356</v>
      </c>
      <c r="B1710">
        <v>2019</v>
      </c>
      <c r="C1710">
        <v>10</v>
      </c>
      <c r="D1710">
        <v>43</v>
      </c>
    </row>
    <row r="1711" spans="1:4" x14ac:dyDescent="0.2">
      <c r="A1711" t="s">
        <v>584</v>
      </c>
      <c r="B1711">
        <v>2019</v>
      </c>
      <c r="C1711">
        <v>10</v>
      </c>
      <c r="D1711">
        <v>132</v>
      </c>
    </row>
    <row r="1712" spans="1:4" x14ac:dyDescent="0.2">
      <c r="A1712" t="s">
        <v>2015</v>
      </c>
      <c r="B1712">
        <v>2019</v>
      </c>
      <c r="C1712">
        <v>10</v>
      </c>
      <c r="D1712">
        <v>46</v>
      </c>
    </row>
    <row r="1713" spans="1:4" x14ac:dyDescent="0.2">
      <c r="A1713" t="s">
        <v>1517</v>
      </c>
      <c r="B1713">
        <v>2019</v>
      </c>
      <c r="C1713">
        <v>11</v>
      </c>
      <c r="D1713">
        <v>33</v>
      </c>
    </row>
    <row r="1714" spans="1:4" x14ac:dyDescent="0.2">
      <c r="A1714" t="s">
        <v>580</v>
      </c>
      <c r="B1714">
        <v>2019</v>
      </c>
      <c r="C1714">
        <v>10</v>
      </c>
      <c r="D1714">
        <v>220</v>
      </c>
    </row>
    <row r="1715" spans="1:4" x14ac:dyDescent="0.2">
      <c r="A1715" t="s">
        <v>679</v>
      </c>
      <c r="B1715">
        <v>2019</v>
      </c>
      <c r="C1715">
        <v>11</v>
      </c>
      <c r="D1715">
        <v>177</v>
      </c>
    </row>
    <row r="1716" spans="1:4" x14ac:dyDescent="0.2">
      <c r="A1716" t="s">
        <v>710</v>
      </c>
      <c r="B1716">
        <v>2019</v>
      </c>
      <c r="C1716">
        <v>11</v>
      </c>
      <c r="D1716">
        <v>116</v>
      </c>
    </row>
    <row r="1717" spans="1:4" x14ac:dyDescent="0.2">
      <c r="A1717" t="s">
        <v>1991</v>
      </c>
      <c r="B1717">
        <v>2019</v>
      </c>
      <c r="C1717">
        <v>12</v>
      </c>
      <c r="D1717">
        <v>53</v>
      </c>
    </row>
    <row r="1718" spans="1:4" x14ac:dyDescent="0.2">
      <c r="A1718" t="s">
        <v>2016</v>
      </c>
      <c r="B1718">
        <v>2019</v>
      </c>
      <c r="C1718">
        <v>11</v>
      </c>
      <c r="D1718">
        <v>327</v>
      </c>
    </row>
    <row r="1719" spans="1:4" x14ac:dyDescent="0.2">
      <c r="A1719" t="s">
        <v>1533</v>
      </c>
      <c r="B1719">
        <v>2019</v>
      </c>
      <c r="C1719">
        <v>10</v>
      </c>
      <c r="D1719">
        <v>64</v>
      </c>
    </row>
    <row r="1720" spans="1:4" x14ac:dyDescent="0.2">
      <c r="A1720" t="s">
        <v>673</v>
      </c>
      <c r="B1720">
        <v>2019</v>
      </c>
      <c r="C1720">
        <v>10</v>
      </c>
      <c r="D1720">
        <v>64</v>
      </c>
    </row>
    <row r="1721" spans="1:4" x14ac:dyDescent="0.2">
      <c r="A1721" t="s">
        <v>1875</v>
      </c>
      <c r="B1721">
        <v>2019</v>
      </c>
      <c r="C1721">
        <v>12</v>
      </c>
      <c r="D1721">
        <v>185</v>
      </c>
    </row>
    <row r="1722" spans="1:4" x14ac:dyDescent="0.2">
      <c r="A1722" t="s">
        <v>1015</v>
      </c>
      <c r="B1722">
        <v>2019</v>
      </c>
      <c r="C1722">
        <v>10</v>
      </c>
      <c r="D1722">
        <v>66</v>
      </c>
    </row>
    <row r="1723" spans="1:4" x14ac:dyDescent="0.2">
      <c r="A1723" t="s">
        <v>597</v>
      </c>
      <c r="B1723">
        <v>2019</v>
      </c>
      <c r="C1723">
        <v>11</v>
      </c>
      <c r="D1723">
        <v>106</v>
      </c>
    </row>
    <row r="1724" spans="1:4" x14ac:dyDescent="0.2">
      <c r="A1724" t="s">
        <v>784</v>
      </c>
      <c r="B1724">
        <v>2019</v>
      </c>
      <c r="C1724">
        <v>10</v>
      </c>
      <c r="D1724">
        <v>68</v>
      </c>
    </row>
    <row r="1725" spans="1:4" x14ac:dyDescent="0.2">
      <c r="A1725" t="s">
        <v>332</v>
      </c>
      <c r="B1725">
        <v>2019</v>
      </c>
      <c r="C1725">
        <v>11</v>
      </c>
      <c r="D1725">
        <v>163</v>
      </c>
    </row>
    <row r="1726" spans="1:4" x14ac:dyDescent="0.2">
      <c r="A1726" t="s">
        <v>1178</v>
      </c>
      <c r="B1726">
        <v>2019</v>
      </c>
      <c r="C1726">
        <v>12</v>
      </c>
      <c r="D1726">
        <v>100</v>
      </c>
    </row>
    <row r="1727" spans="1:4" x14ac:dyDescent="0.2">
      <c r="A1727" t="s">
        <v>466</v>
      </c>
      <c r="B1727">
        <v>2019</v>
      </c>
      <c r="C1727">
        <v>10</v>
      </c>
      <c r="D1727">
        <v>124</v>
      </c>
    </row>
    <row r="1728" spans="1:4" x14ac:dyDescent="0.2">
      <c r="A1728" t="s">
        <v>560</v>
      </c>
      <c r="B1728">
        <v>2019</v>
      </c>
      <c r="C1728">
        <v>11</v>
      </c>
      <c r="D1728">
        <v>131</v>
      </c>
    </row>
    <row r="1729" spans="1:4" x14ac:dyDescent="0.2">
      <c r="A1729" t="s">
        <v>474</v>
      </c>
      <c r="B1729">
        <v>2019</v>
      </c>
      <c r="C1729">
        <v>11</v>
      </c>
      <c r="D1729">
        <v>79</v>
      </c>
    </row>
    <row r="1730" spans="1:4" x14ac:dyDescent="0.2">
      <c r="A1730" t="s">
        <v>1138</v>
      </c>
      <c r="B1730">
        <v>2019</v>
      </c>
      <c r="C1730">
        <v>12</v>
      </c>
      <c r="D1730">
        <v>151</v>
      </c>
    </row>
    <row r="1731" spans="1:4" x14ac:dyDescent="0.2">
      <c r="A1731" t="s">
        <v>670</v>
      </c>
      <c r="B1731">
        <v>2019</v>
      </c>
      <c r="C1731">
        <v>11</v>
      </c>
      <c r="D1731">
        <v>74</v>
      </c>
    </row>
    <row r="1732" spans="1:4" x14ac:dyDescent="0.2">
      <c r="A1732" t="s">
        <v>1034</v>
      </c>
      <c r="B1732">
        <v>2019</v>
      </c>
      <c r="C1732">
        <v>12</v>
      </c>
      <c r="D1732">
        <v>101</v>
      </c>
    </row>
    <row r="1733" spans="1:4" x14ac:dyDescent="0.2">
      <c r="A1733" t="s">
        <v>1372</v>
      </c>
      <c r="B1733">
        <v>2019</v>
      </c>
      <c r="C1733">
        <v>11</v>
      </c>
      <c r="D1733">
        <v>67</v>
      </c>
    </row>
    <row r="1734" spans="1:4" x14ac:dyDescent="0.2">
      <c r="A1734" t="s">
        <v>328</v>
      </c>
      <c r="B1734">
        <v>2019</v>
      </c>
      <c r="C1734">
        <v>12</v>
      </c>
      <c r="D1734">
        <v>306</v>
      </c>
    </row>
    <row r="1735" spans="1:4" x14ac:dyDescent="0.2">
      <c r="A1735" t="s">
        <v>357</v>
      </c>
      <c r="B1735">
        <v>2019</v>
      </c>
      <c r="C1735">
        <v>11</v>
      </c>
      <c r="D1735">
        <v>228</v>
      </c>
    </row>
    <row r="1736" spans="1:4" x14ac:dyDescent="0.2">
      <c r="A1736" t="s">
        <v>277</v>
      </c>
      <c r="B1736">
        <v>2019</v>
      </c>
      <c r="C1736">
        <v>11</v>
      </c>
      <c r="D1736">
        <v>263</v>
      </c>
    </row>
    <row r="1737" spans="1:4" x14ac:dyDescent="0.2">
      <c r="A1737" t="s">
        <v>622</v>
      </c>
      <c r="B1737">
        <v>2019</v>
      </c>
      <c r="C1737">
        <v>12</v>
      </c>
      <c r="D1737">
        <v>252</v>
      </c>
    </row>
    <row r="1738" spans="1:4" x14ac:dyDescent="0.2">
      <c r="A1738" t="s">
        <v>1572</v>
      </c>
      <c r="B1738">
        <v>2019</v>
      </c>
      <c r="C1738">
        <v>10</v>
      </c>
      <c r="D1738">
        <v>144</v>
      </c>
    </row>
    <row r="1739" spans="1:4" x14ac:dyDescent="0.2">
      <c r="A1739" t="s">
        <v>216</v>
      </c>
      <c r="B1739">
        <v>2019</v>
      </c>
      <c r="C1739">
        <v>10</v>
      </c>
      <c r="D1739">
        <v>122</v>
      </c>
    </row>
    <row r="1740" spans="1:4" x14ac:dyDescent="0.2">
      <c r="A1740" t="s">
        <v>1360</v>
      </c>
      <c r="B1740">
        <v>2019</v>
      </c>
      <c r="C1740">
        <v>10</v>
      </c>
      <c r="D1740">
        <v>54</v>
      </c>
    </row>
    <row r="1741" spans="1:4" x14ac:dyDescent="0.2">
      <c r="A1741" t="s">
        <v>364</v>
      </c>
      <c r="B1741">
        <v>2019</v>
      </c>
      <c r="C1741">
        <v>12</v>
      </c>
      <c r="D1741">
        <v>229</v>
      </c>
    </row>
    <row r="1742" spans="1:4" x14ac:dyDescent="0.2">
      <c r="A1742" t="s">
        <v>1117</v>
      </c>
      <c r="B1742">
        <v>2019</v>
      </c>
      <c r="C1742">
        <v>10</v>
      </c>
      <c r="D1742">
        <v>90</v>
      </c>
    </row>
    <row r="1743" spans="1:4" x14ac:dyDescent="0.2">
      <c r="A1743" t="s">
        <v>2017</v>
      </c>
      <c r="B1743">
        <v>2019</v>
      </c>
      <c r="C1743">
        <v>12</v>
      </c>
      <c r="D1743">
        <v>43</v>
      </c>
    </row>
    <row r="1744" spans="1:4" x14ac:dyDescent="0.2">
      <c r="A1744" t="s">
        <v>366</v>
      </c>
      <c r="B1744">
        <v>2019</v>
      </c>
      <c r="C1744">
        <v>11</v>
      </c>
      <c r="D1744">
        <v>142</v>
      </c>
    </row>
    <row r="1745" spans="1:4" x14ac:dyDescent="0.2">
      <c r="A1745" t="s">
        <v>1310</v>
      </c>
      <c r="B1745">
        <v>2019</v>
      </c>
      <c r="C1745">
        <v>10</v>
      </c>
      <c r="D1745">
        <v>80</v>
      </c>
    </row>
    <row r="1746" spans="1:4" x14ac:dyDescent="0.2">
      <c r="A1746" t="s">
        <v>707</v>
      </c>
      <c r="B1746">
        <v>2019</v>
      </c>
      <c r="C1746">
        <v>10</v>
      </c>
      <c r="D1746">
        <v>90</v>
      </c>
    </row>
    <row r="1747" spans="1:4" x14ac:dyDescent="0.2">
      <c r="A1747" t="s">
        <v>1876</v>
      </c>
      <c r="B1747">
        <v>2019</v>
      </c>
      <c r="C1747">
        <v>10</v>
      </c>
      <c r="D1747">
        <v>46</v>
      </c>
    </row>
    <row r="1748" spans="1:4" x14ac:dyDescent="0.2">
      <c r="A1748" t="s">
        <v>2018</v>
      </c>
      <c r="B1748">
        <v>2019</v>
      </c>
      <c r="C1748">
        <v>10</v>
      </c>
      <c r="D1748">
        <v>100</v>
      </c>
    </row>
    <row r="1749" spans="1:4" x14ac:dyDescent="0.2">
      <c r="A1749" t="s">
        <v>1257</v>
      </c>
      <c r="B1749">
        <v>2019</v>
      </c>
      <c r="C1749">
        <v>10</v>
      </c>
      <c r="D1749">
        <v>80</v>
      </c>
    </row>
    <row r="1750" spans="1:4" x14ac:dyDescent="0.2">
      <c r="A1750" t="s">
        <v>1984</v>
      </c>
      <c r="B1750">
        <v>2019</v>
      </c>
      <c r="C1750">
        <v>10</v>
      </c>
      <c r="D1750">
        <v>90</v>
      </c>
    </row>
    <row r="1751" spans="1:4" x14ac:dyDescent="0.2">
      <c r="A1751" t="s">
        <v>851</v>
      </c>
      <c r="B1751">
        <v>2019</v>
      </c>
      <c r="C1751">
        <v>10</v>
      </c>
      <c r="D1751">
        <v>115</v>
      </c>
    </row>
    <row r="1752" spans="1:4" x14ac:dyDescent="0.2">
      <c r="A1752" t="s">
        <v>1821</v>
      </c>
      <c r="B1752">
        <v>2019</v>
      </c>
      <c r="C1752">
        <v>10</v>
      </c>
      <c r="D1752">
        <v>150</v>
      </c>
    </row>
    <row r="1753" spans="1:4" x14ac:dyDescent="0.2">
      <c r="A1753" t="s">
        <v>1072</v>
      </c>
      <c r="B1753">
        <v>2019</v>
      </c>
      <c r="C1753">
        <v>10</v>
      </c>
      <c r="D1753">
        <v>55</v>
      </c>
    </row>
    <row r="1754" spans="1:4" x14ac:dyDescent="0.2">
      <c r="A1754" t="s">
        <v>533</v>
      </c>
      <c r="B1754">
        <v>2019</v>
      </c>
      <c r="C1754">
        <v>10</v>
      </c>
      <c r="D1754">
        <v>147</v>
      </c>
    </row>
    <row r="1755" spans="1:4" x14ac:dyDescent="0.2">
      <c r="A1755" t="s">
        <v>1309</v>
      </c>
      <c r="B1755">
        <v>2019</v>
      </c>
      <c r="C1755">
        <v>11</v>
      </c>
      <c r="D1755">
        <v>30</v>
      </c>
    </row>
    <row r="1756" spans="1:4" x14ac:dyDescent="0.2">
      <c r="A1756" t="s">
        <v>1230</v>
      </c>
      <c r="B1756">
        <v>2019</v>
      </c>
      <c r="C1756">
        <v>10</v>
      </c>
      <c r="D1756">
        <v>70</v>
      </c>
    </row>
    <row r="1757" spans="1:4" x14ac:dyDescent="0.2">
      <c r="A1757" t="s">
        <v>552</v>
      </c>
      <c r="B1757">
        <v>2019</v>
      </c>
      <c r="C1757">
        <v>12</v>
      </c>
      <c r="D1757">
        <v>289</v>
      </c>
    </row>
    <row r="1758" spans="1:4" x14ac:dyDescent="0.2">
      <c r="A1758" t="s">
        <v>1207</v>
      </c>
      <c r="B1758">
        <v>2019</v>
      </c>
      <c r="C1758">
        <v>10</v>
      </c>
      <c r="D1758">
        <v>48</v>
      </c>
    </row>
    <row r="1759" spans="1:4" x14ac:dyDescent="0.2">
      <c r="A1759" t="s">
        <v>1978</v>
      </c>
      <c r="B1759">
        <v>2019</v>
      </c>
      <c r="C1759">
        <v>10</v>
      </c>
      <c r="D1759">
        <v>60</v>
      </c>
    </row>
    <row r="1760" spans="1:4" x14ac:dyDescent="0.2">
      <c r="A1760" t="s">
        <v>2019</v>
      </c>
      <c r="B1760">
        <v>2019</v>
      </c>
      <c r="C1760">
        <v>10</v>
      </c>
      <c r="D1760">
        <v>362</v>
      </c>
    </row>
    <row r="1761" spans="1:4" x14ac:dyDescent="0.2">
      <c r="A1761" t="s">
        <v>1189</v>
      </c>
      <c r="B1761">
        <v>2019</v>
      </c>
      <c r="C1761">
        <v>10</v>
      </c>
      <c r="D1761">
        <v>86</v>
      </c>
    </row>
    <row r="1762" spans="1:4" x14ac:dyDescent="0.2">
      <c r="A1762" t="s">
        <v>1235</v>
      </c>
      <c r="B1762">
        <v>2019</v>
      </c>
      <c r="C1762">
        <v>12</v>
      </c>
      <c r="D1762">
        <v>65</v>
      </c>
    </row>
    <row r="1763" spans="1:4" x14ac:dyDescent="0.2">
      <c r="A1763" t="s">
        <v>1075</v>
      </c>
      <c r="B1763">
        <v>2019</v>
      </c>
      <c r="C1763">
        <v>11</v>
      </c>
      <c r="D1763">
        <v>39</v>
      </c>
    </row>
    <row r="1764" spans="1:4" x14ac:dyDescent="0.2">
      <c r="A1764" t="s">
        <v>1442</v>
      </c>
      <c r="B1764">
        <v>2019</v>
      </c>
      <c r="C1764">
        <v>12</v>
      </c>
      <c r="D1764">
        <v>41</v>
      </c>
    </row>
    <row r="1765" spans="1:4" x14ac:dyDescent="0.2">
      <c r="A1765" t="s">
        <v>193</v>
      </c>
      <c r="B1765">
        <v>2019</v>
      </c>
      <c r="C1765">
        <v>12</v>
      </c>
      <c r="D1765">
        <v>233</v>
      </c>
    </row>
    <row r="1766" spans="1:4" x14ac:dyDescent="0.2">
      <c r="A1766" t="s">
        <v>1900</v>
      </c>
      <c r="B1766">
        <v>2019</v>
      </c>
      <c r="C1766">
        <v>11</v>
      </c>
      <c r="D1766">
        <v>103</v>
      </c>
    </row>
    <row r="1767" spans="1:4" x14ac:dyDescent="0.2">
      <c r="A1767" t="s">
        <v>1974</v>
      </c>
      <c r="B1767">
        <v>2019</v>
      </c>
      <c r="C1767">
        <v>10</v>
      </c>
      <c r="D1767">
        <v>38</v>
      </c>
    </row>
    <row r="1768" spans="1:4" x14ac:dyDescent="0.2">
      <c r="A1768" t="s">
        <v>190</v>
      </c>
      <c r="B1768">
        <v>2019</v>
      </c>
      <c r="C1768">
        <v>10</v>
      </c>
      <c r="D1768">
        <v>283</v>
      </c>
    </row>
    <row r="1769" spans="1:4" x14ac:dyDescent="0.2">
      <c r="A1769" t="s">
        <v>883</v>
      </c>
      <c r="B1769">
        <v>2019</v>
      </c>
      <c r="C1769">
        <v>11</v>
      </c>
      <c r="D1769">
        <v>90</v>
      </c>
    </row>
    <row r="1770" spans="1:4" x14ac:dyDescent="0.2">
      <c r="A1770" t="s">
        <v>2020</v>
      </c>
      <c r="B1770">
        <v>2019</v>
      </c>
      <c r="C1770">
        <v>10</v>
      </c>
      <c r="D1770">
        <v>18</v>
      </c>
    </row>
    <row r="1771" spans="1:4" x14ac:dyDescent="0.2">
      <c r="A1771" t="s">
        <v>1262</v>
      </c>
      <c r="B1771">
        <v>2019</v>
      </c>
      <c r="C1771">
        <v>11</v>
      </c>
      <c r="D1771">
        <v>78</v>
      </c>
    </row>
    <row r="1772" spans="1:4" x14ac:dyDescent="0.2">
      <c r="A1772" t="s">
        <v>242</v>
      </c>
      <c r="B1772">
        <v>2019</v>
      </c>
      <c r="C1772">
        <v>10</v>
      </c>
      <c r="D1772">
        <v>163</v>
      </c>
    </row>
    <row r="1773" spans="1:4" x14ac:dyDescent="0.2">
      <c r="A1773" t="s">
        <v>1620</v>
      </c>
      <c r="B1773">
        <v>2019</v>
      </c>
      <c r="C1773">
        <v>11</v>
      </c>
      <c r="D1773">
        <v>17</v>
      </c>
    </row>
    <row r="1774" spans="1:4" x14ac:dyDescent="0.2">
      <c r="A1774" t="s">
        <v>513</v>
      </c>
      <c r="B1774">
        <v>2019</v>
      </c>
      <c r="C1774">
        <v>12</v>
      </c>
      <c r="D1774">
        <v>354</v>
      </c>
    </row>
    <row r="1775" spans="1:4" x14ac:dyDescent="0.2">
      <c r="A1775" t="s">
        <v>582</v>
      </c>
      <c r="B1775">
        <v>2019</v>
      </c>
      <c r="C1775">
        <v>10</v>
      </c>
      <c r="D1775">
        <v>129</v>
      </c>
    </row>
    <row r="1776" spans="1:4" x14ac:dyDescent="0.2">
      <c r="A1776" t="s">
        <v>782</v>
      </c>
      <c r="B1776">
        <v>2019</v>
      </c>
      <c r="C1776">
        <v>10</v>
      </c>
      <c r="D1776">
        <v>38</v>
      </c>
    </row>
    <row r="1777" spans="1:4" x14ac:dyDescent="0.2">
      <c r="A1777" t="s">
        <v>1584</v>
      </c>
      <c r="B1777">
        <v>2019</v>
      </c>
      <c r="C1777">
        <v>11</v>
      </c>
      <c r="D1777">
        <v>203</v>
      </c>
    </row>
    <row r="1778" spans="1:4" x14ac:dyDescent="0.2">
      <c r="A1778" t="s">
        <v>1796</v>
      </c>
      <c r="B1778">
        <v>2019</v>
      </c>
      <c r="C1778">
        <v>12</v>
      </c>
      <c r="D1778">
        <v>76</v>
      </c>
    </row>
    <row r="1779" spans="1:4" x14ac:dyDescent="0.2">
      <c r="A1779" t="s">
        <v>765</v>
      </c>
      <c r="B1779">
        <v>2019</v>
      </c>
      <c r="C1779">
        <v>11</v>
      </c>
      <c r="D1779">
        <v>138</v>
      </c>
    </row>
    <row r="1780" spans="1:4" x14ac:dyDescent="0.2">
      <c r="A1780" t="s">
        <v>235</v>
      </c>
      <c r="B1780">
        <v>2019</v>
      </c>
      <c r="C1780">
        <v>12</v>
      </c>
      <c r="D1780">
        <v>286</v>
      </c>
    </row>
    <row r="1781" spans="1:4" x14ac:dyDescent="0.2">
      <c r="A1781" t="s">
        <v>383</v>
      </c>
      <c r="B1781">
        <v>2019</v>
      </c>
      <c r="C1781">
        <v>10</v>
      </c>
      <c r="D1781">
        <v>132</v>
      </c>
    </row>
    <row r="1782" spans="1:4" x14ac:dyDescent="0.2">
      <c r="A1782" t="s">
        <v>461</v>
      </c>
      <c r="B1782">
        <v>2019</v>
      </c>
      <c r="C1782">
        <v>10</v>
      </c>
      <c r="D1782">
        <v>109</v>
      </c>
    </row>
    <row r="1783" spans="1:4" x14ac:dyDescent="0.2">
      <c r="A1783" t="s">
        <v>264</v>
      </c>
      <c r="B1783">
        <v>2019</v>
      </c>
      <c r="C1783">
        <v>10</v>
      </c>
      <c r="D1783">
        <v>175</v>
      </c>
    </row>
    <row r="1784" spans="1:4" x14ac:dyDescent="0.2">
      <c r="A1784" t="s">
        <v>399</v>
      </c>
      <c r="B1784">
        <v>2019</v>
      </c>
      <c r="C1784">
        <v>11</v>
      </c>
      <c r="D1784">
        <v>156</v>
      </c>
    </row>
    <row r="1785" spans="1:4" x14ac:dyDescent="0.2">
      <c r="A1785" t="s">
        <v>751</v>
      </c>
      <c r="B1785">
        <v>2019</v>
      </c>
      <c r="C1785">
        <v>12</v>
      </c>
      <c r="D1785">
        <v>129</v>
      </c>
    </row>
    <row r="1786" spans="1:4" x14ac:dyDescent="0.2">
      <c r="A1786" t="s">
        <v>74</v>
      </c>
      <c r="B1786">
        <v>2019</v>
      </c>
      <c r="C1786">
        <v>12</v>
      </c>
      <c r="D1786">
        <v>14</v>
      </c>
    </row>
    <row r="1787" spans="1:4" x14ac:dyDescent="0.2">
      <c r="A1787" t="s">
        <v>580</v>
      </c>
      <c r="B1787">
        <v>2019</v>
      </c>
      <c r="C1787">
        <v>11</v>
      </c>
      <c r="D1787">
        <v>137</v>
      </c>
    </row>
    <row r="1788" spans="1:4" x14ac:dyDescent="0.2">
      <c r="A1788" t="s">
        <v>178</v>
      </c>
      <c r="B1788">
        <v>2019</v>
      </c>
      <c r="C1788">
        <v>11</v>
      </c>
      <c r="D1788">
        <v>365</v>
      </c>
    </row>
    <row r="1789" spans="1:4" x14ac:dyDescent="0.2">
      <c r="A1789" t="s">
        <v>743</v>
      </c>
      <c r="B1789">
        <v>2019</v>
      </c>
      <c r="C1789">
        <v>10</v>
      </c>
      <c r="D1789">
        <v>71</v>
      </c>
    </row>
    <row r="1790" spans="1:4" x14ac:dyDescent="0.2">
      <c r="A1790" t="s">
        <v>1273</v>
      </c>
      <c r="B1790">
        <v>2019</v>
      </c>
      <c r="C1790">
        <v>10</v>
      </c>
      <c r="D1790">
        <v>66</v>
      </c>
    </row>
    <row r="1791" spans="1:4" x14ac:dyDescent="0.2">
      <c r="A1791" t="s">
        <v>931</v>
      </c>
      <c r="B1791">
        <v>2019</v>
      </c>
      <c r="C1791">
        <v>12</v>
      </c>
      <c r="D1791">
        <v>106</v>
      </c>
    </row>
    <row r="1792" spans="1:4" x14ac:dyDescent="0.2">
      <c r="A1792" t="s">
        <v>1067</v>
      </c>
      <c r="B1792">
        <v>2019</v>
      </c>
      <c r="C1792">
        <v>11</v>
      </c>
      <c r="D1792">
        <v>44</v>
      </c>
    </row>
    <row r="1793" spans="1:4" x14ac:dyDescent="0.2">
      <c r="A1793" t="s">
        <v>1104</v>
      </c>
      <c r="B1793">
        <v>2019</v>
      </c>
      <c r="C1793">
        <v>10</v>
      </c>
      <c r="D1793">
        <v>52</v>
      </c>
    </row>
    <row r="1794" spans="1:4" x14ac:dyDescent="0.2">
      <c r="A1794" t="s">
        <v>660</v>
      </c>
      <c r="B1794">
        <v>2019</v>
      </c>
      <c r="C1794">
        <v>12</v>
      </c>
      <c r="D1794">
        <v>82</v>
      </c>
    </row>
    <row r="1795" spans="1:4" x14ac:dyDescent="0.2">
      <c r="A1795" t="s">
        <v>1453</v>
      </c>
      <c r="B1795">
        <v>2019</v>
      </c>
      <c r="C1795">
        <v>10</v>
      </c>
      <c r="D1795">
        <v>32</v>
      </c>
    </row>
    <row r="1796" spans="1:4" x14ac:dyDescent="0.2">
      <c r="A1796" t="s">
        <v>443</v>
      </c>
      <c r="B1796">
        <v>2019</v>
      </c>
      <c r="C1796">
        <v>12</v>
      </c>
      <c r="D1796">
        <v>166</v>
      </c>
    </row>
    <row r="1797" spans="1:4" x14ac:dyDescent="0.2">
      <c r="A1797" t="s">
        <v>435</v>
      </c>
      <c r="B1797">
        <v>2019</v>
      </c>
      <c r="C1797">
        <v>12</v>
      </c>
      <c r="D1797">
        <v>69</v>
      </c>
    </row>
    <row r="1798" spans="1:4" x14ac:dyDescent="0.2">
      <c r="A1798" t="s">
        <v>1910</v>
      </c>
      <c r="B1798">
        <v>2019</v>
      </c>
      <c r="C1798">
        <v>11</v>
      </c>
      <c r="D1798">
        <v>18</v>
      </c>
    </row>
    <row r="1799" spans="1:4" x14ac:dyDescent="0.2">
      <c r="A1799" t="s">
        <v>955</v>
      </c>
      <c r="B1799">
        <v>2019</v>
      </c>
      <c r="C1799">
        <v>11</v>
      </c>
      <c r="D1799">
        <v>56</v>
      </c>
    </row>
    <row r="1800" spans="1:4" x14ac:dyDescent="0.2">
      <c r="A1800" t="s">
        <v>686</v>
      </c>
      <c r="B1800">
        <v>2019</v>
      </c>
      <c r="C1800">
        <v>10</v>
      </c>
      <c r="D1800">
        <v>138</v>
      </c>
    </row>
    <row r="1801" spans="1:4" x14ac:dyDescent="0.2">
      <c r="A1801" t="s">
        <v>972</v>
      </c>
      <c r="B1801">
        <v>2019</v>
      </c>
      <c r="C1801">
        <v>10</v>
      </c>
      <c r="D1801">
        <v>82</v>
      </c>
    </row>
    <row r="1802" spans="1:4" x14ac:dyDescent="0.2">
      <c r="A1802" t="s">
        <v>2021</v>
      </c>
      <c r="B1802">
        <v>2019</v>
      </c>
      <c r="C1802">
        <v>12</v>
      </c>
      <c r="D1802">
        <v>105</v>
      </c>
    </row>
    <row r="1803" spans="1:4" x14ac:dyDescent="0.2">
      <c r="A1803" t="s">
        <v>2022</v>
      </c>
      <c r="B1803">
        <v>2019</v>
      </c>
      <c r="C1803">
        <v>11</v>
      </c>
      <c r="D1803">
        <v>25</v>
      </c>
    </row>
    <row r="1804" spans="1:4" x14ac:dyDescent="0.2">
      <c r="A1804" t="s">
        <v>2023</v>
      </c>
      <c r="B1804">
        <v>2019</v>
      </c>
      <c r="C1804">
        <v>12</v>
      </c>
      <c r="D1804">
        <v>357</v>
      </c>
    </row>
    <row r="1805" spans="1:4" x14ac:dyDescent="0.2">
      <c r="A1805" t="s">
        <v>1215</v>
      </c>
      <c r="B1805">
        <v>2019</v>
      </c>
      <c r="C1805">
        <v>11</v>
      </c>
      <c r="D1805">
        <v>92</v>
      </c>
    </row>
    <row r="1806" spans="1:4" x14ac:dyDescent="0.2">
      <c r="A1806" t="s">
        <v>1550</v>
      </c>
      <c r="B1806">
        <v>2019</v>
      </c>
      <c r="C1806">
        <v>12</v>
      </c>
      <c r="D1806">
        <v>55</v>
      </c>
    </row>
    <row r="1807" spans="1:4" x14ac:dyDescent="0.2">
      <c r="A1807" t="s">
        <v>1393</v>
      </c>
      <c r="B1807">
        <v>2019</v>
      </c>
      <c r="C1807">
        <v>12</v>
      </c>
      <c r="D1807">
        <v>39</v>
      </c>
    </row>
    <row r="1808" spans="1:4" x14ac:dyDescent="0.2">
      <c r="A1808" t="s">
        <v>2024</v>
      </c>
      <c r="B1808">
        <v>2019</v>
      </c>
      <c r="C1808">
        <v>11</v>
      </c>
      <c r="D1808">
        <v>96</v>
      </c>
    </row>
    <row r="1809" spans="1:4" x14ac:dyDescent="0.2">
      <c r="A1809" t="s">
        <v>2025</v>
      </c>
      <c r="B1809">
        <v>2019</v>
      </c>
      <c r="C1809">
        <v>11</v>
      </c>
      <c r="D1809">
        <v>129</v>
      </c>
    </row>
    <row r="1810" spans="1:4" x14ac:dyDescent="0.2">
      <c r="A1810" t="s">
        <v>1739</v>
      </c>
      <c r="B1810">
        <v>2019</v>
      </c>
      <c r="C1810">
        <v>10</v>
      </c>
      <c r="D1810">
        <v>121</v>
      </c>
    </row>
    <row r="1811" spans="1:4" x14ac:dyDescent="0.2">
      <c r="A1811" t="s">
        <v>109</v>
      </c>
      <c r="B1811">
        <v>2019</v>
      </c>
      <c r="C1811">
        <v>11</v>
      </c>
      <c r="D1811">
        <v>31</v>
      </c>
    </row>
    <row r="1812" spans="1:4" x14ac:dyDescent="0.2">
      <c r="A1812" t="s">
        <v>814</v>
      </c>
      <c r="B1812">
        <v>2019</v>
      </c>
      <c r="C1812">
        <v>12</v>
      </c>
      <c r="D1812">
        <v>173</v>
      </c>
    </row>
    <row r="1813" spans="1:4" x14ac:dyDescent="0.2">
      <c r="A1813" t="s">
        <v>1880</v>
      </c>
      <c r="B1813">
        <v>2019</v>
      </c>
      <c r="C1813">
        <v>10</v>
      </c>
      <c r="D1813">
        <v>152</v>
      </c>
    </row>
    <row r="1814" spans="1:4" x14ac:dyDescent="0.2">
      <c r="A1814" t="s">
        <v>1479</v>
      </c>
      <c r="B1814">
        <v>2019</v>
      </c>
      <c r="C1814">
        <v>12</v>
      </c>
      <c r="D1814">
        <v>52</v>
      </c>
    </row>
    <row r="1815" spans="1:4" x14ac:dyDescent="0.2">
      <c r="A1815" t="s">
        <v>238</v>
      </c>
      <c r="B1815">
        <v>2019</v>
      </c>
      <c r="C1815">
        <v>11</v>
      </c>
      <c r="D1815">
        <v>284</v>
      </c>
    </row>
    <row r="1816" spans="1:4" x14ac:dyDescent="0.2">
      <c r="A1816" t="s">
        <v>383</v>
      </c>
      <c r="B1816">
        <v>2019</v>
      </c>
      <c r="C1816">
        <v>12</v>
      </c>
      <c r="D1816">
        <v>170</v>
      </c>
    </row>
    <row r="1817" spans="1:4" x14ac:dyDescent="0.2">
      <c r="A1817" t="s">
        <v>461</v>
      </c>
      <c r="B1817">
        <v>2019</v>
      </c>
      <c r="C1817">
        <v>11</v>
      </c>
      <c r="D1817">
        <v>110</v>
      </c>
    </row>
    <row r="1818" spans="1:4" x14ac:dyDescent="0.2">
      <c r="A1818" t="s">
        <v>314</v>
      </c>
      <c r="B1818">
        <v>2019</v>
      </c>
      <c r="C1818">
        <v>11</v>
      </c>
      <c r="D1818">
        <v>172</v>
      </c>
    </row>
    <row r="1819" spans="1:4" x14ac:dyDescent="0.2">
      <c r="A1819" t="s">
        <v>818</v>
      </c>
      <c r="B1819">
        <v>2019</v>
      </c>
      <c r="C1819">
        <v>10</v>
      </c>
      <c r="D1819">
        <v>76</v>
      </c>
    </row>
    <row r="1820" spans="1:4" x14ac:dyDescent="0.2">
      <c r="A1820" t="s">
        <v>1868</v>
      </c>
      <c r="B1820">
        <v>2019</v>
      </c>
      <c r="C1820">
        <v>10</v>
      </c>
      <c r="D1820">
        <v>86</v>
      </c>
    </row>
    <row r="1821" spans="1:4" x14ac:dyDescent="0.2">
      <c r="A1821" t="s">
        <v>1707</v>
      </c>
      <c r="B1821">
        <v>2019</v>
      </c>
      <c r="C1821">
        <v>11</v>
      </c>
      <c r="D1821">
        <v>36</v>
      </c>
    </row>
    <row r="1822" spans="1:4" x14ac:dyDescent="0.2">
      <c r="A1822" t="s">
        <v>1586</v>
      </c>
      <c r="B1822">
        <v>2019</v>
      </c>
      <c r="C1822">
        <v>11</v>
      </c>
      <c r="D1822">
        <v>37</v>
      </c>
    </row>
    <row r="1823" spans="1:4" x14ac:dyDescent="0.2">
      <c r="A1823" t="s">
        <v>1028</v>
      </c>
      <c r="B1823">
        <v>2019</v>
      </c>
      <c r="C1823">
        <v>12</v>
      </c>
      <c r="D1823">
        <v>82</v>
      </c>
    </row>
    <row r="1824" spans="1:4" x14ac:dyDescent="0.2">
      <c r="A1824" t="s">
        <v>2026</v>
      </c>
      <c r="B1824">
        <v>2019</v>
      </c>
      <c r="C1824">
        <v>11</v>
      </c>
      <c r="D1824">
        <v>62</v>
      </c>
    </row>
    <row r="1825" spans="1:4" x14ac:dyDescent="0.2">
      <c r="A1825" t="s">
        <v>877</v>
      </c>
      <c r="B1825">
        <v>2019</v>
      </c>
      <c r="C1825">
        <v>10</v>
      </c>
      <c r="D1825">
        <v>137</v>
      </c>
    </row>
    <row r="1826" spans="1:4" x14ac:dyDescent="0.2">
      <c r="A1826" t="s">
        <v>710</v>
      </c>
      <c r="B1826">
        <v>2019</v>
      </c>
      <c r="C1826">
        <v>12</v>
      </c>
      <c r="D1826">
        <v>97</v>
      </c>
    </row>
    <row r="1827" spans="1:4" x14ac:dyDescent="0.2">
      <c r="A1827" t="s">
        <v>177</v>
      </c>
      <c r="B1827">
        <v>2019</v>
      </c>
      <c r="C1827">
        <v>12</v>
      </c>
      <c r="D1827">
        <v>440</v>
      </c>
    </row>
    <row r="1828" spans="1:4" x14ac:dyDescent="0.2">
      <c r="A1828" t="s">
        <v>725</v>
      </c>
      <c r="B1828">
        <v>2019</v>
      </c>
      <c r="C1828">
        <v>10</v>
      </c>
      <c r="D1828">
        <v>203</v>
      </c>
    </row>
    <row r="1829" spans="1:4" x14ac:dyDescent="0.2">
      <c r="A1829" t="s">
        <v>434</v>
      </c>
      <c r="B1829">
        <v>2019</v>
      </c>
      <c r="C1829">
        <v>11</v>
      </c>
      <c r="D1829">
        <v>167</v>
      </c>
    </row>
    <row r="1830" spans="1:4" x14ac:dyDescent="0.2">
      <c r="A1830" t="s">
        <v>578</v>
      </c>
      <c r="B1830">
        <v>2019</v>
      </c>
      <c r="C1830">
        <v>10</v>
      </c>
      <c r="D1830">
        <v>98</v>
      </c>
    </row>
    <row r="1831" spans="1:4" x14ac:dyDescent="0.2">
      <c r="A1831" t="s">
        <v>306</v>
      </c>
      <c r="B1831">
        <v>2019</v>
      </c>
      <c r="C1831">
        <v>11</v>
      </c>
      <c r="D1831">
        <v>387</v>
      </c>
    </row>
    <row r="1832" spans="1:4" x14ac:dyDescent="0.2">
      <c r="A1832" t="s">
        <v>263</v>
      </c>
      <c r="B1832">
        <v>2019</v>
      </c>
      <c r="C1832">
        <v>11</v>
      </c>
      <c r="D1832">
        <v>328</v>
      </c>
    </row>
    <row r="1833" spans="1:4" x14ac:dyDescent="0.2">
      <c r="A1833" t="s">
        <v>333</v>
      </c>
      <c r="B1833">
        <v>2019</v>
      </c>
      <c r="C1833">
        <v>10</v>
      </c>
      <c r="D1833">
        <v>121</v>
      </c>
    </row>
    <row r="1834" spans="1:4" x14ac:dyDescent="0.2">
      <c r="A1834" t="s">
        <v>1193</v>
      </c>
      <c r="B1834">
        <v>2019</v>
      </c>
      <c r="C1834">
        <v>11</v>
      </c>
      <c r="D1834">
        <v>55</v>
      </c>
    </row>
    <row r="1835" spans="1:4" x14ac:dyDescent="0.2">
      <c r="A1835" t="s">
        <v>490</v>
      </c>
      <c r="B1835">
        <v>2019</v>
      </c>
      <c r="C1835">
        <v>11</v>
      </c>
      <c r="D1835">
        <v>292</v>
      </c>
    </row>
    <row r="1836" spans="1:4" x14ac:dyDescent="0.2">
      <c r="A1836" t="s">
        <v>1209</v>
      </c>
      <c r="B1836">
        <v>2019</v>
      </c>
      <c r="C1836">
        <v>10</v>
      </c>
      <c r="D1836">
        <v>108</v>
      </c>
    </row>
    <row r="1837" spans="1:4" x14ac:dyDescent="0.2">
      <c r="A1837" t="s">
        <v>2027</v>
      </c>
      <c r="B1837">
        <v>2019</v>
      </c>
      <c r="C1837">
        <v>11</v>
      </c>
      <c r="D1837">
        <v>25</v>
      </c>
    </row>
    <row r="1838" spans="1:4" x14ac:dyDescent="0.2">
      <c r="A1838" t="s">
        <v>1063</v>
      </c>
      <c r="B1838">
        <v>2019</v>
      </c>
      <c r="C1838">
        <v>12</v>
      </c>
      <c r="D1838">
        <v>91</v>
      </c>
    </row>
    <row r="1839" spans="1:4" x14ac:dyDescent="0.2">
      <c r="A1839" t="s">
        <v>455</v>
      </c>
      <c r="B1839">
        <v>2019</v>
      </c>
      <c r="C1839">
        <v>12</v>
      </c>
      <c r="D1839">
        <v>162</v>
      </c>
    </row>
    <row r="1840" spans="1:4" x14ac:dyDescent="0.2">
      <c r="A1840" t="s">
        <v>289</v>
      </c>
      <c r="B1840">
        <v>2019</v>
      </c>
      <c r="C1840">
        <v>10</v>
      </c>
      <c r="D1840">
        <v>239</v>
      </c>
    </row>
    <row r="1841" spans="1:4" x14ac:dyDescent="0.2">
      <c r="A1841" t="s">
        <v>331</v>
      </c>
      <c r="B1841">
        <v>2019</v>
      </c>
      <c r="C1841">
        <v>10</v>
      </c>
      <c r="D1841">
        <v>165</v>
      </c>
    </row>
    <row r="1842" spans="1:4" x14ac:dyDescent="0.2">
      <c r="A1842" t="s">
        <v>551</v>
      </c>
      <c r="B1842">
        <v>2019</v>
      </c>
      <c r="C1842">
        <v>11</v>
      </c>
      <c r="D1842">
        <v>152</v>
      </c>
    </row>
    <row r="1843" spans="1:4" x14ac:dyDescent="0.2">
      <c r="A1843" t="s">
        <v>1685</v>
      </c>
      <c r="B1843">
        <v>2019</v>
      </c>
      <c r="C1843">
        <v>10</v>
      </c>
      <c r="D1843">
        <v>34</v>
      </c>
    </row>
    <row r="1844" spans="1:4" x14ac:dyDescent="0.2">
      <c r="A1844" t="s">
        <v>1223</v>
      </c>
      <c r="B1844">
        <v>2019</v>
      </c>
      <c r="C1844">
        <v>11</v>
      </c>
      <c r="D1844">
        <v>69</v>
      </c>
    </row>
    <row r="1845" spans="1:4" x14ac:dyDescent="0.2">
      <c r="A1845" t="s">
        <v>1025</v>
      </c>
      <c r="B1845">
        <v>2019</v>
      </c>
      <c r="C1845">
        <v>10</v>
      </c>
      <c r="D1845">
        <v>81</v>
      </c>
    </row>
    <row r="1846" spans="1:4" x14ac:dyDescent="0.2">
      <c r="A1846" t="s">
        <v>84</v>
      </c>
      <c r="B1846">
        <v>2019</v>
      </c>
      <c r="C1846">
        <v>12</v>
      </c>
      <c r="D1846">
        <v>16</v>
      </c>
    </row>
    <row r="1847" spans="1:4" x14ac:dyDescent="0.2">
      <c r="A1847" t="s">
        <v>1063</v>
      </c>
      <c r="B1847">
        <v>2019</v>
      </c>
      <c r="C1847">
        <v>10</v>
      </c>
      <c r="D1847">
        <v>78</v>
      </c>
    </row>
    <row r="1848" spans="1:4" x14ac:dyDescent="0.2">
      <c r="A1848" t="s">
        <v>1318</v>
      </c>
      <c r="B1848">
        <v>2019</v>
      </c>
      <c r="C1848">
        <v>10</v>
      </c>
      <c r="D1848">
        <v>43</v>
      </c>
    </row>
    <row r="1849" spans="1:4" x14ac:dyDescent="0.2">
      <c r="A1849" t="s">
        <v>1110</v>
      </c>
      <c r="B1849">
        <v>2019</v>
      </c>
      <c r="C1849">
        <v>10</v>
      </c>
      <c r="D1849">
        <v>157</v>
      </c>
    </row>
    <row r="1850" spans="1:4" x14ac:dyDescent="0.2">
      <c r="A1850" t="s">
        <v>1903</v>
      </c>
      <c r="B1850">
        <v>2019</v>
      </c>
      <c r="C1850">
        <v>12</v>
      </c>
      <c r="D1850">
        <v>612</v>
      </c>
    </row>
    <row r="1851" spans="1:4" x14ac:dyDescent="0.2">
      <c r="A1851" t="s">
        <v>1751</v>
      </c>
      <c r="B1851">
        <v>2019</v>
      </c>
      <c r="C1851">
        <v>12</v>
      </c>
      <c r="D1851">
        <v>100</v>
      </c>
    </row>
    <row r="1852" spans="1:4" x14ac:dyDescent="0.2">
      <c r="A1852" t="s">
        <v>1395</v>
      </c>
      <c r="B1852">
        <v>2019</v>
      </c>
      <c r="C1852">
        <v>10</v>
      </c>
      <c r="D1852">
        <v>22</v>
      </c>
    </row>
    <row r="1853" spans="1:4" x14ac:dyDescent="0.2">
      <c r="A1853" t="s">
        <v>1663</v>
      </c>
      <c r="B1853">
        <v>2019</v>
      </c>
      <c r="C1853">
        <v>10</v>
      </c>
      <c r="D1853">
        <v>39</v>
      </c>
    </row>
    <row r="1854" spans="1:4" x14ac:dyDescent="0.2">
      <c r="A1854" t="s">
        <v>419</v>
      </c>
      <c r="B1854">
        <v>2019</v>
      </c>
      <c r="C1854">
        <v>11</v>
      </c>
      <c r="D1854">
        <v>101</v>
      </c>
    </row>
    <row r="1855" spans="1:4" x14ac:dyDescent="0.2">
      <c r="A1855" t="s">
        <v>1956</v>
      </c>
      <c r="B1855">
        <v>2019</v>
      </c>
      <c r="C1855">
        <v>10</v>
      </c>
      <c r="D1855">
        <v>136</v>
      </c>
    </row>
    <row r="1856" spans="1:4" x14ac:dyDescent="0.2">
      <c r="A1856" t="s">
        <v>615</v>
      </c>
      <c r="B1856">
        <v>2019</v>
      </c>
      <c r="C1856">
        <v>11</v>
      </c>
      <c r="D1856">
        <v>148</v>
      </c>
    </row>
    <row r="1857" spans="1:4" x14ac:dyDescent="0.2">
      <c r="A1857" t="s">
        <v>1257</v>
      </c>
      <c r="B1857">
        <v>2019</v>
      </c>
      <c r="C1857">
        <v>11</v>
      </c>
      <c r="D1857">
        <v>87</v>
      </c>
    </row>
    <row r="1858" spans="1:4" x14ac:dyDescent="0.2">
      <c r="A1858" t="s">
        <v>642</v>
      </c>
      <c r="B1858">
        <v>2019</v>
      </c>
      <c r="C1858">
        <v>11</v>
      </c>
      <c r="D1858">
        <v>130</v>
      </c>
    </row>
    <row r="1859" spans="1:4" x14ac:dyDescent="0.2">
      <c r="A1859" t="s">
        <v>1852</v>
      </c>
      <c r="B1859">
        <v>2019</v>
      </c>
      <c r="C1859">
        <v>11</v>
      </c>
      <c r="D1859">
        <v>138</v>
      </c>
    </row>
    <row r="1860" spans="1:4" x14ac:dyDescent="0.2">
      <c r="A1860" t="s">
        <v>104</v>
      </c>
      <c r="B1860">
        <v>2019</v>
      </c>
      <c r="C1860">
        <v>10</v>
      </c>
      <c r="D1860">
        <v>60</v>
      </c>
    </row>
    <row r="1861" spans="1:4" x14ac:dyDescent="0.2">
      <c r="A1861" t="s">
        <v>935</v>
      </c>
      <c r="B1861">
        <v>2019</v>
      </c>
      <c r="C1861">
        <v>12</v>
      </c>
      <c r="D1861">
        <v>86</v>
      </c>
    </row>
    <row r="1862" spans="1:4" x14ac:dyDescent="0.2">
      <c r="A1862" t="s">
        <v>907</v>
      </c>
      <c r="B1862">
        <v>2019</v>
      </c>
      <c r="C1862">
        <v>11</v>
      </c>
      <c r="D1862">
        <v>143</v>
      </c>
    </row>
    <row r="1863" spans="1:4" x14ac:dyDescent="0.2">
      <c r="A1863" t="s">
        <v>1201</v>
      </c>
      <c r="B1863">
        <v>2019</v>
      </c>
      <c r="C1863">
        <v>11</v>
      </c>
      <c r="D1863">
        <v>37</v>
      </c>
    </row>
    <row r="1864" spans="1:4" x14ac:dyDescent="0.2">
      <c r="A1864" t="s">
        <v>2028</v>
      </c>
      <c r="B1864">
        <v>2019</v>
      </c>
      <c r="C1864">
        <v>10</v>
      </c>
      <c r="D1864">
        <v>327</v>
      </c>
    </row>
    <row r="1865" spans="1:4" x14ac:dyDescent="0.2">
      <c r="A1865" t="s">
        <v>1388</v>
      </c>
      <c r="B1865">
        <v>2019</v>
      </c>
      <c r="C1865">
        <v>12</v>
      </c>
      <c r="D1865">
        <v>76</v>
      </c>
    </row>
    <row r="1866" spans="1:4" x14ac:dyDescent="0.2">
      <c r="A1866" t="s">
        <v>2029</v>
      </c>
      <c r="B1866">
        <v>2019</v>
      </c>
      <c r="C1866">
        <v>11</v>
      </c>
      <c r="D1866">
        <v>50</v>
      </c>
    </row>
    <row r="1867" spans="1:4" x14ac:dyDescent="0.2">
      <c r="A1867" t="s">
        <v>605</v>
      </c>
      <c r="B1867">
        <v>2019</v>
      </c>
      <c r="C1867">
        <v>12</v>
      </c>
      <c r="D1867">
        <v>121</v>
      </c>
    </row>
    <row r="1868" spans="1:4" x14ac:dyDescent="0.2">
      <c r="A1868" t="s">
        <v>268</v>
      </c>
      <c r="B1868">
        <v>2019</v>
      </c>
      <c r="C1868">
        <v>12</v>
      </c>
      <c r="D1868">
        <v>176</v>
      </c>
    </row>
    <row r="1869" spans="1:4" x14ac:dyDescent="0.2">
      <c r="A1869" t="s">
        <v>1286</v>
      </c>
      <c r="B1869">
        <v>2019</v>
      </c>
      <c r="C1869">
        <v>10</v>
      </c>
      <c r="D1869">
        <v>131</v>
      </c>
    </row>
    <row r="1870" spans="1:4" x14ac:dyDescent="0.2">
      <c r="A1870" t="s">
        <v>766</v>
      </c>
      <c r="B1870">
        <v>2019</v>
      </c>
      <c r="C1870">
        <v>11</v>
      </c>
      <c r="D1870">
        <v>92</v>
      </c>
    </row>
    <row r="1871" spans="1:4" x14ac:dyDescent="0.2">
      <c r="A1871" t="s">
        <v>551</v>
      </c>
      <c r="B1871">
        <v>2019</v>
      </c>
      <c r="C1871">
        <v>12</v>
      </c>
      <c r="D1871">
        <v>186</v>
      </c>
    </row>
    <row r="1872" spans="1:4" x14ac:dyDescent="0.2">
      <c r="A1872" t="s">
        <v>1478</v>
      </c>
      <c r="B1872">
        <v>2019</v>
      </c>
      <c r="C1872">
        <v>10</v>
      </c>
      <c r="D1872">
        <v>47</v>
      </c>
    </row>
    <row r="1873" spans="1:4" x14ac:dyDescent="0.2">
      <c r="A1873" t="s">
        <v>453</v>
      </c>
      <c r="B1873">
        <v>2019</v>
      </c>
      <c r="C1873">
        <v>11</v>
      </c>
      <c r="D1873">
        <v>181</v>
      </c>
    </row>
    <row r="1874" spans="1:4" x14ac:dyDescent="0.2">
      <c r="A1874" t="s">
        <v>1797</v>
      </c>
      <c r="B1874">
        <v>2019</v>
      </c>
      <c r="C1874">
        <v>12</v>
      </c>
      <c r="D1874">
        <v>253</v>
      </c>
    </row>
    <row r="1875" spans="1:4" x14ac:dyDescent="0.2">
      <c r="A1875" t="s">
        <v>817</v>
      </c>
      <c r="B1875">
        <v>2019</v>
      </c>
      <c r="C1875">
        <v>10</v>
      </c>
      <c r="D1875">
        <v>55</v>
      </c>
    </row>
    <row r="1876" spans="1:4" x14ac:dyDescent="0.2">
      <c r="A1876" t="s">
        <v>2010</v>
      </c>
      <c r="B1876">
        <v>2019</v>
      </c>
      <c r="C1876">
        <v>12</v>
      </c>
      <c r="D1876">
        <v>23</v>
      </c>
    </row>
    <row r="1877" spans="1:4" x14ac:dyDescent="0.2">
      <c r="A1877" t="s">
        <v>1504</v>
      </c>
      <c r="B1877">
        <v>2019</v>
      </c>
      <c r="C1877">
        <v>10</v>
      </c>
      <c r="D1877">
        <v>86</v>
      </c>
    </row>
    <row r="1878" spans="1:4" x14ac:dyDescent="0.2">
      <c r="A1878" t="s">
        <v>1999</v>
      </c>
      <c r="B1878">
        <v>2019</v>
      </c>
      <c r="C1878">
        <v>12</v>
      </c>
      <c r="D1878">
        <v>167</v>
      </c>
    </row>
    <row r="1879" spans="1:4" x14ac:dyDescent="0.2">
      <c r="A1879" t="s">
        <v>745</v>
      </c>
      <c r="B1879">
        <v>2019</v>
      </c>
      <c r="C1879">
        <v>11</v>
      </c>
      <c r="D1879">
        <v>87</v>
      </c>
    </row>
    <row r="1880" spans="1:4" x14ac:dyDescent="0.2">
      <c r="A1880" t="s">
        <v>1969</v>
      </c>
      <c r="B1880">
        <v>2019</v>
      </c>
      <c r="C1880">
        <v>10</v>
      </c>
      <c r="D1880">
        <v>193</v>
      </c>
    </row>
    <row r="1881" spans="1:4" x14ac:dyDescent="0.2">
      <c r="A1881" t="s">
        <v>263</v>
      </c>
      <c r="B1881">
        <v>2019</v>
      </c>
      <c r="C1881">
        <v>10</v>
      </c>
      <c r="D1881">
        <v>322</v>
      </c>
    </row>
    <row r="1882" spans="1:4" x14ac:dyDescent="0.2">
      <c r="A1882" t="s">
        <v>1091</v>
      </c>
      <c r="B1882">
        <v>2019</v>
      </c>
      <c r="C1882">
        <v>12</v>
      </c>
      <c r="D1882">
        <v>53</v>
      </c>
    </row>
    <row r="1883" spans="1:4" x14ac:dyDescent="0.2">
      <c r="A1883" t="s">
        <v>1874</v>
      </c>
      <c r="B1883">
        <v>2019</v>
      </c>
      <c r="C1883">
        <v>12</v>
      </c>
      <c r="D1883">
        <v>163</v>
      </c>
    </row>
    <row r="1884" spans="1:4" x14ac:dyDescent="0.2">
      <c r="A1884" t="s">
        <v>1722</v>
      </c>
      <c r="B1884">
        <v>2019</v>
      </c>
      <c r="C1884">
        <v>11</v>
      </c>
      <c r="D1884">
        <v>10</v>
      </c>
    </row>
    <row r="1885" spans="1:4" x14ac:dyDescent="0.2">
      <c r="A1885" t="s">
        <v>706</v>
      </c>
      <c r="B1885">
        <v>2019</v>
      </c>
      <c r="C1885">
        <v>10</v>
      </c>
      <c r="D1885">
        <v>141</v>
      </c>
    </row>
    <row r="1886" spans="1:4" x14ac:dyDescent="0.2">
      <c r="A1886" t="s">
        <v>1169</v>
      </c>
      <c r="B1886">
        <v>2019</v>
      </c>
      <c r="C1886">
        <v>12</v>
      </c>
      <c r="D1886">
        <v>42</v>
      </c>
    </row>
    <row r="1887" spans="1:4" x14ac:dyDescent="0.2">
      <c r="A1887" t="s">
        <v>893</v>
      </c>
      <c r="B1887">
        <v>2019</v>
      </c>
      <c r="C1887">
        <v>12</v>
      </c>
      <c r="D1887">
        <v>63</v>
      </c>
    </row>
    <row r="1888" spans="1:4" x14ac:dyDescent="0.2">
      <c r="A1888" t="s">
        <v>509</v>
      </c>
      <c r="B1888">
        <v>2019</v>
      </c>
      <c r="C1888">
        <v>11</v>
      </c>
      <c r="D1888">
        <v>95</v>
      </c>
    </row>
    <row r="1889" spans="1:4" x14ac:dyDescent="0.2">
      <c r="A1889" t="s">
        <v>610</v>
      </c>
      <c r="B1889">
        <v>2019</v>
      </c>
      <c r="C1889">
        <v>10</v>
      </c>
      <c r="D1889">
        <v>119</v>
      </c>
    </row>
    <row r="1890" spans="1:4" x14ac:dyDescent="0.2">
      <c r="A1890" t="s">
        <v>1017</v>
      </c>
      <c r="B1890">
        <v>2019</v>
      </c>
      <c r="C1890">
        <v>11</v>
      </c>
      <c r="D1890">
        <v>54</v>
      </c>
    </row>
    <row r="1891" spans="1:4" x14ac:dyDescent="0.2">
      <c r="A1891" t="s">
        <v>991</v>
      </c>
      <c r="B1891">
        <v>2019</v>
      </c>
      <c r="C1891">
        <v>12</v>
      </c>
      <c r="D1891">
        <v>140</v>
      </c>
    </row>
    <row r="1892" spans="1:4" x14ac:dyDescent="0.2">
      <c r="A1892" t="s">
        <v>248</v>
      </c>
      <c r="B1892">
        <v>2019</v>
      </c>
      <c r="C1892">
        <v>11</v>
      </c>
      <c r="D1892">
        <v>332</v>
      </c>
    </row>
    <row r="1893" spans="1:4" x14ac:dyDescent="0.2">
      <c r="A1893" t="s">
        <v>1175</v>
      </c>
      <c r="B1893">
        <v>2019</v>
      </c>
      <c r="C1893">
        <v>10</v>
      </c>
      <c r="D1893">
        <v>66</v>
      </c>
    </row>
    <row r="1894" spans="1:4" x14ac:dyDescent="0.2">
      <c r="A1894" t="s">
        <v>181</v>
      </c>
      <c r="B1894">
        <v>2019</v>
      </c>
      <c r="C1894">
        <v>10</v>
      </c>
      <c r="D1894">
        <v>241</v>
      </c>
    </row>
    <row r="1895" spans="1:4" x14ac:dyDescent="0.2">
      <c r="A1895" t="s">
        <v>929</v>
      </c>
      <c r="B1895">
        <v>2019</v>
      </c>
      <c r="C1895">
        <v>12</v>
      </c>
      <c r="D1895">
        <v>74</v>
      </c>
    </row>
    <row r="1896" spans="1:4" x14ac:dyDescent="0.2">
      <c r="A1896" t="s">
        <v>749</v>
      </c>
      <c r="B1896">
        <v>2019</v>
      </c>
      <c r="C1896">
        <v>12</v>
      </c>
      <c r="D1896">
        <v>69</v>
      </c>
    </row>
    <row r="1897" spans="1:4" x14ac:dyDescent="0.2">
      <c r="A1897" t="s">
        <v>1597</v>
      </c>
      <c r="B1897">
        <v>2019</v>
      </c>
      <c r="C1897">
        <v>12</v>
      </c>
      <c r="D1897">
        <v>23</v>
      </c>
    </row>
    <row r="1898" spans="1:4" x14ac:dyDescent="0.2">
      <c r="A1898" t="s">
        <v>1274</v>
      </c>
      <c r="B1898">
        <v>2019</v>
      </c>
      <c r="C1898">
        <v>10</v>
      </c>
      <c r="D1898">
        <v>85</v>
      </c>
    </row>
    <row r="1899" spans="1:4" x14ac:dyDescent="0.2">
      <c r="A1899" t="s">
        <v>1178</v>
      </c>
      <c r="B1899">
        <v>2019</v>
      </c>
      <c r="C1899">
        <v>10</v>
      </c>
      <c r="D1899">
        <v>74</v>
      </c>
    </row>
    <row r="1900" spans="1:4" x14ac:dyDescent="0.2">
      <c r="A1900" t="s">
        <v>1489</v>
      </c>
      <c r="B1900">
        <v>2019</v>
      </c>
      <c r="C1900">
        <v>10</v>
      </c>
      <c r="D1900">
        <v>48</v>
      </c>
    </row>
    <row r="1901" spans="1:4" x14ac:dyDescent="0.2">
      <c r="A1901" t="s">
        <v>2030</v>
      </c>
      <c r="B1901">
        <v>2019</v>
      </c>
      <c r="C1901">
        <v>11</v>
      </c>
      <c r="D1901">
        <v>95</v>
      </c>
    </row>
    <row r="1902" spans="1:4" x14ac:dyDescent="0.2">
      <c r="A1902" t="s">
        <v>310</v>
      </c>
      <c r="B1902">
        <v>2019</v>
      </c>
      <c r="C1902">
        <v>10</v>
      </c>
      <c r="D1902">
        <v>199</v>
      </c>
    </row>
    <row r="1903" spans="1:4" x14ac:dyDescent="0.2">
      <c r="A1903" t="s">
        <v>813</v>
      </c>
      <c r="B1903">
        <v>2019</v>
      </c>
      <c r="C1903">
        <v>12</v>
      </c>
      <c r="D1903">
        <v>92</v>
      </c>
    </row>
    <row r="1904" spans="1:4" x14ac:dyDescent="0.2">
      <c r="A1904" t="s">
        <v>638</v>
      </c>
      <c r="B1904">
        <v>2019</v>
      </c>
      <c r="C1904">
        <v>10</v>
      </c>
      <c r="D1904">
        <v>130</v>
      </c>
    </row>
    <row r="1905" spans="1:4" x14ac:dyDescent="0.2">
      <c r="A1905" t="s">
        <v>393</v>
      </c>
      <c r="B1905">
        <v>2019</v>
      </c>
      <c r="C1905">
        <v>10</v>
      </c>
      <c r="D1905">
        <v>334</v>
      </c>
    </row>
    <row r="1906" spans="1:4" x14ac:dyDescent="0.2">
      <c r="A1906" t="s">
        <v>1533</v>
      </c>
      <c r="B1906">
        <v>2019</v>
      </c>
      <c r="C1906">
        <v>12</v>
      </c>
      <c r="D1906">
        <v>97</v>
      </c>
    </row>
    <row r="1907" spans="1:4" x14ac:dyDescent="0.2">
      <c r="A1907" t="s">
        <v>2027</v>
      </c>
      <c r="B1907">
        <v>2019</v>
      </c>
      <c r="C1907">
        <v>12</v>
      </c>
      <c r="D1907">
        <v>28</v>
      </c>
    </row>
    <row r="1908" spans="1:4" x14ac:dyDescent="0.2">
      <c r="A1908" t="s">
        <v>1443</v>
      </c>
      <c r="B1908">
        <v>2019</v>
      </c>
      <c r="C1908">
        <v>12</v>
      </c>
      <c r="D1908">
        <v>65</v>
      </c>
    </row>
    <row r="1909" spans="1:4" x14ac:dyDescent="0.2">
      <c r="A1909" t="s">
        <v>698</v>
      </c>
      <c r="B1909">
        <v>2019</v>
      </c>
      <c r="C1909">
        <v>11</v>
      </c>
      <c r="D1909">
        <v>80</v>
      </c>
    </row>
    <row r="1910" spans="1:4" x14ac:dyDescent="0.2">
      <c r="A1910" t="s">
        <v>2008</v>
      </c>
      <c r="B1910">
        <v>2019</v>
      </c>
      <c r="C1910">
        <v>10</v>
      </c>
      <c r="D1910">
        <v>147</v>
      </c>
    </row>
    <row r="1911" spans="1:4" x14ac:dyDescent="0.2">
      <c r="A1911" t="s">
        <v>667</v>
      </c>
      <c r="B1911">
        <v>2019</v>
      </c>
      <c r="C1911">
        <v>12</v>
      </c>
      <c r="D1911">
        <v>118</v>
      </c>
    </row>
    <row r="1912" spans="1:4" x14ac:dyDescent="0.2">
      <c r="A1912" t="s">
        <v>1951</v>
      </c>
      <c r="B1912">
        <v>2019</v>
      </c>
      <c r="C1912">
        <v>11</v>
      </c>
      <c r="D1912">
        <v>9</v>
      </c>
    </row>
    <row r="1913" spans="1:4" x14ac:dyDescent="0.2">
      <c r="A1913" t="s">
        <v>194</v>
      </c>
      <c r="B1913">
        <v>2019</v>
      </c>
      <c r="C1913">
        <v>11</v>
      </c>
      <c r="D1913">
        <v>290</v>
      </c>
    </row>
    <row r="1914" spans="1:4" x14ac:dyDescent="0.2">
      <c r="A1914" t="s">
        <v>750</v>
      </c>
      <c r="B1914">
        <v>2019</v>
      </c>
      <c r="C1914">
        <v>10</v>
      </c>
      <c r="D1914">
        <v>73</v>
      </c>
    </row>
    <row r="1915" spans="1:4" x14ac:dyDescent="0.2">
      <c r="A1915" t="s">
        <v>1451</v>
      </c>
      <c r="B1915">
        <v>2019</v>
      </c>
      <c r="C1915">
        <v>10</v>
      </c>
      <c r="D1915">
        <v>97</v>
      </c>
    </row>
    <row r="1916" spans="1:4" x14ac:dyDescent="0.2">
      <c r="A1916" t="s">
        <v>544</v>
      </c>
      <c r="B1916">
        <v>2019</v>
      </c>
      <c r="C1916">
        <v>11</v>
      </c>
      <c r="D1916">
        <v>140</v>
      </c>
    </row>
    <row r="1917" spans="1:4" x14ac:dyDescent="0.2">
      <c r="A1917" t="s">
        <v>2031</v>
      </c>
      <c r="B1917">
        <v>2019</v>
      </c>
      <c r="C1917">
        <v>11</v>
      </c>
      <c r="D1917">
        <v>71</v>
      </c>
    </row>
    <row r="1918" spans="1:4" x14ac:dyDescent="0.2">
      <c r="A1918" t="s">
        <v>258</v>
      </c>
      <c r="B1918">
        <v>2019</v>
      </c>
      <c r="C1918">
        <v>10</v>
      </c>
      <c r="D1918">
        <v>281</v>
      </c>
    </row>
    <row r="1919" spans="1:4" x14ac:dyDescent="0.2">
      <c r="A1919" t="s">
        <v>323</v>
      </c>
      <c r="B1919">
        <v>2019</v>
      </c>
      <c r="C1919">
        <v>10</v>
      </c>
      <c r="D1919">
        <v>229</v>
      </c>
    </row>
    <row r="1920" spans="1:4" x14ac:dyDescent="0.2">
      <c r="A1920" t="s">
        <v>267</v>
      </c>
      <c r="B1920">
        <v>2019</v>
      </c>
      <c r="C1920">
        <v>11</v>
      </c>
      <c r="D1920">
        <v>275</v>
      </c>
    </row>
    <row r="1921" spans="1:4" x14ac:dyDescent="0.2">
      <c r="A1921" t="s">
        <v>2032</v>
      </c>
      <c r="B1921">
        <v>2019</v>
      </c>
      <c r="C1921">
        <v>11</v>
      </c>
      <c r="D1921">
        <v>8</v>
      </c>
    </row>
    <row r="1922" spans="1:4" x14ac:dyDescent="0.2">
      <c r="A1922" t="s">
        <v>2033</v>
      </c>
      <c r="B1922">
        <v>2019</v>
      </c>
      <c r="C1922">
        <v>11</v>
      </c>
      <c r="D1922">
        <v>108</v>
      </c>
    </row>
    <row r="1923" spans="1:4" x14ac:dyDescent="0.2">
      <c r="A1923" t="s">
        <v>1850</v>
      </c>
      <c r="B1923">
        <v>2019</v>
      </c>
      <c r="C1923">
        <v>12</v>
      </c>
      <c r="D1923">
        <v>43</v>
      </c>
    </row>
    <row r="1924" spans="1:4" x14ac:dyDescent="0.2">
      <c r="A1924" t="s">
        <v>483</v>
      </c>
      <c r="B1924">
        <v>2019</v>
      </c>
      <c r="C1924">
        <v>11</v>
      </c>
      <c r="D1924">
        <v>83</v>
      </c>
    </row>
    <row r="1925" spans="1:4" x14ac:dyDescent="0.2">
      <c r="A1925" t="s">
        <v>2034</v>
      </c>
      <c r="B1925">
        <v>2019</v>
      </c>
      <c r="C1925">
        <v>12</v>
      </c>
      <c r="D1925">
        <v>12</v>
      </c>
    </row>
    <row r="1926" spans="1:4" x14ac:dyDescent="0.2">
      <c r="A1926" t="s">
        <v>212</v>
      </c>
      <c r="B1926">
        <v>2019</v>
      </c>
      <c r="C1926">
        <v>10</v>
      </c>
      <c r="D1926">
        <v>285</v>
      </c>
    </row>
    <row r="1927" spans="1:4" x14ac:dyDescent="0.2">
      <c r="A1927" t="s">
        <v>2005</v>
      </c>
      <c r="B1927">
        <v>2019</v>
      </c>
      <c r="C1927">
        <v>12</v>
      </c>
      <c r="D1927">
        <v>168</v>
      </c>
    </row>
    <row r="1928" spans="1:4" x14ac:dyDescent="0.2">
      <c r="A1928" t="s">
        <v>865</v>
      </c>
      <c r="B1928">
        <v>2019</v>
      </c>
      <c r="C1928">
        <v>12</v>
      </c>
      <c r="D1928">
        <v>102</v>
      </c>
    </row>
    <row r="1929" spans="1:4" x14ac:dyDescent="0.2">
      <c r="A1929" t="s">
        <v>2035</v>
      </c>
      <c r="B1929">
        <v>2019</v>
      </c>
      <c r="C1929">
        <v>12</v>
      </c>
      <c r="D1929">
        <v>136</v>
      </c>
    </row>
    <row r="1930" spans="1:4" x14ac:dyDescent="0.2">
      <c r="A1930" t="s">
        <v>605</v>
      </c>
      <c r="B1930">
        <v>2019</v>
      </c>
      <c r="C1930">
        <v>10</v>
      </c>
      <c r="D1930">
        <v>106</v>
      </c>
    </row>
    <row r="1931" spans="1:4" x14ac:dyDescent="0.2">
      <c r="A1931" t="s">
        <v>2036</v>
      </c>
      <c r="B1931">
        <v>2019</v>
      </c>
      <c r="C1931">
        <v>10</v>
      </c>
      <c r="D1931">
        <v>185</v>
      </c>
    </row>
    <row r="1932" spans="1:4" x14ac:dyDescent="0.2">
      <c r="A1932" t="s">
        <v>646</v>
      </c>
      <c r="B1932">
        <v>2019</v>
      </c>
      <c r="C1932">
        <v>12</v>
      </c>
      <c r="D1932">
        <v>99</v>
      </c>
    </row>
    <row r="1933" spans="1:4" x14ac:dyDescent="0.2">
      <c r="A1933" t="s">
        <v>254</v>
      </c>
      <c r="B1933">
        <v>2019</v>
      </c>
      <c r="C1933">
        <v>10</v>
      </c>
      <c r="D1933">
        <v>257</v>
      </c>
    </row>
    <row r="1934" spans="1:4" x14ac:dyDescent="0.2">
      <c r="A1934" t="s">
        <v>2037</v>
      </c>
      <c r="B1934">
        <v>2019</v>
      </c>
      <c r="C1934">
        <v>10</v>
      </c>
      <c r="D1934">
        <v>163</v>
      </c>
    </row>
    <row r="1935" spans="1:4" x14ac:dyDescent="0.2">
      <c r="A1935" t="s">
        <v>2038</v>
      </c>
      <c r="B1935">
        <v>2019</v>
      </c>
      <c r="C1935">
        <v>12</v>
      </c>
      <c r="D1935">
        <v>38</v>
      </c>
    </row>
    <row r="1936" spans="1:4" x14ac:dyDescent="0.2">
      <c r="A1936" t="s">
        <v>187</v>
      </c>
      <c r="B1936">
        <v>2019</v>
      </c>
      <c r="C1936">
        <v>10</v>
      </c>
      <c r="D1936">
        <v>448</v>
      </c>
    </row>
    <row r="1937" spans="1:4" x14ac:dyDescent="0.2">
      <c r="A1937" t="s">
        <v>483</v>
      </c>
      <c r="B1937">
        <v>2019</v>
      </c>
      <c r="C1937">
        <v>12</v>
      </c>
      <c r="D1937">
        <v>93</v>
      </c>
    </row>
    <row r="1938" spans="1:4" x14ac:dyDescent="0.2">
      <c r="A1938" t="s">
        <v>608</v>
      </c>
      <c r="B1938">
        <v>2019</v>
      </c>
      <c r="C1938">
        <v>12</v>
      </c>
      <c r="D1938">
        <v>85</v>
      </c>
    </row>
    <row r="1939" spans="1:4" x14ac:dyDescent="0.2">
      <c r="A1939" t="s">
        <v>2039</v>
      </c>
      <c r="B1939">
        <v>2019</v>
      </c>
      <c r="C1939">
        <v>11</v>
      </c>
      <c r="D1939">
        <v>40</v>
      </c>
    </row>
    <row r="1940" spans="1:4" x14ac:dyDescent="0.2">
      <c r="A1940" t="s">
        <v>1299</v>
      </c>
      <c r="B1940">
        <v>2019</v>
      </c>
      <c r="C1940">
        <v>10</v>
      </c>
      <c r="D1940">
        <v>74</v>
      </c>
    </row>
    <row r="1941" spans="1:4" x14ac:dyDescent="0.2">
      <c r="A1941" t="s">
        <v>765</v>
      </c>
      <c r="B1941">
        <v>2019</v>
      </c>
      <c r="C1941">
        <v>10</v>
      </c>
      <c r="D1941">
        <v>147</v>
      </c>
    </row>
    <row r="1942" spans="1:4" x14ac:dyDescent="0.2">
      <c r="A1942" t="s">
        <v>992</v>
      </c>
      <c r="B1942">
        <v>2019</v>
      </c>
      <c r="C1942">
        <v>12</v>
      </c>
      <c r="D1942">
        <v>71</v>
      </c>
    </row>
    <row r="1943" spans="1:4" x14ac:dyDescent="0.2">
      <c r="A1943" t="s">
        <v>360</v>
      </c>
      <c r="B1943">
        <v>2019</v>
      </c>
      <c r="C1943">
        <v>11</v>
      </c>
      <c r="D1943">
        <v>233</v>
      </c>
    </row>
    <row r="1944" spans="1:4" x14ac:dyDescent="0.2">
      <c r="A1944" t="s">
        <v>671</v>
      </c>
      <c r="B1944">
        <v>2019</v>
      </c>
      <c r="C1944">
        <v>10</v>
      </c>
      <c r="D1944">
        <v>99</v>
      </c>
    </row>
    <row r="1945" spans="1:4" x14ac:dyDescent="0.2">
      <c r="A1945" t="s">
        <v>279</v>
      </c>
      <c r="B1945">
        <v>2019</v>
      </c>
      <c r="C1945">
        <v>11</v>
      </c>
      <c r="D1945">
        <v>264</v>
      </c>
    </row>
    <row r="1946" spans="1:4" x14ac:dyDescent="0.2">
      <c r="A1946" t="s">
        <v>1108</v>
      </c>
      <c r="B1946">
        <v>2019</v>
      </c>
      <c r="C1946">
        <v>11</v>
      </c>
      <c r="D1946">
        <v>61</v>
      </c>
    </row>
    <row r="1947" spans="1:4" x14ac:dyDescent="0.2">
      <c r="A1947" t="s">
        <v>583</v>
      </c>
      <c r="B1947">
        <v>2019</v>
      </c>
      <c r="C1947">
        <v>10</v>
      </c>
      <c r="D1947">
        <v>177</v>
      </c>
    </row>
    <row r="1948" spans="1:4" x14ac:dyDescent="0.2">
      <c r="A1948" t="s">
        <v>433</v>
      </c>
      <c r="B1948">
        <v>2019</v>
      </c>
      <c r="C1948">
        <v>10</v>
      </c>
      <c r="D1948">
        <v>232</v>
      </c>
    </row>
    <row r="1949" spans="1:4" x14ac:dyDescent="0.2">
      <c r="A1949" t="s">
        <v>1313</v>
      </c>
      <c r="B1949">
        <v>2019</v>
      </c>
      <c r="C1949">
        <v>10</v>
      </c>
      <c r="D1949">
        <v>102</v>
      </c>
    </row>
    <row r="1950" spans="1:4" x14ac:dyDescent="0.2">
      <c r="A1950" t="s">
        <v>763</v>
      </c>
      <c r="B1950">
        <v>2019</v>
      </c>
      <c r="C1950">
        <v>12</v>
      </c>
      <c r="D1950">
        <v>191</v>
      </c>
    </row>
    <row r="1951" spans="1:4" x14ac:dyDescent="0.2">
      <c r="A1951" t="s">
        <v>334</v>
      </c>
      <c r="B1951">
        <v>2019</v>
      </c>
      <c r="C1951">
        <v>12</v>
      </c>
      <c r="D1951">
        <v>211</v>
      </c>
    </row>
    <row r="1952" spans="1:4" x14ac:dyDescent="0.2">
      <c r="A1952" t="s">
        <v>548</v>
      </c>
      <c r="B1952">
        <v>2019</v>
      </c>
      <c r="C1952">
        <v>10</v>
      </c>
      <c r="D1952">
        <v>99</v>
      </c>
    </row>
    <row r="1953" spans="1:4" x14ac:dyDescent="0.2">
      <c r="A1953" t="s">
        <v>1071</v>
      </c>
      <c r="B1953">
        <v>2019</v>
      </c>
      <c r="C1953">
        <v>12</v>
      </c>
      <c r="D1953">
        <v>46</v>
      </c>
    </row>
    <row r="1954" spans="1:4" x14ac:dyDescent="0.2">
      <c r="A1954" t="s">
        <v>795</v>
      </c>
      <c r="B1954">
        <v>2019</v>
      </c>
      <c r="C1954">
        <v>10</v>
      </c>
      <c r="D1954">
        <v>75</v>
      </c>
    </row>
    <row r="1955" spans="1:4" x14ac:dyDescent="0.2">
      <c r="A1955" t="s">
        <v>68</v>
      </c>
      <c r="B1955">
        <v>2019</v>
      </c>
      <c r="C1955">
        <v>10</v>
      </c>
      <c r="D1955">
        <v>6</v>
      </c>
    </row>
    <row r="1956" spans="1:4" x14ac:dyDescent="0.2">
      <c r="A1956" t="s">
        <v>373</v>
      </c>
      <c r="B1956">
        <v>2019</v>
      </c>
      <c r="C1956">
        <v>10</v>
      </c>
      <c r="D1956">
        <v>174</v>
      </c>
    </row>
    <row r="1957" spans="1:4" x14ac:dyDescent="0.2">
      <c r="A1957" t="s">
        <v>257</v>
      </c>
      <c r="B1957">
        <v>2019</v>
      </c>
      <c r="C1957">
        <v>10</v>
      </c>
      <c r="D1957">
        <v>236</v>
      </c>
    </row>
    <row r="1958" spans="1:4" x14ac:dyDescent="0.2">
      <c r="A1958" t="s">
        <v>1464</v>
      </c>
      <c r="B1958">
        <v>2019</v>
      </c>
      <c r="C1958">
        <v>10</v>
      </c>
      <c r="D1958">
        <v>57</v>
      </c>
    </row>
    <row r="1959" spans="1:4" x14ac:dyDescent="0.2">
      <c r="A1959" t="s">
        <v>499</v>
      </c>
      <c r="B1959">
        <v>2019</v>
      </c>
      <c r="C1959">
        <v>12</v>
      </c>
      <c r="D1959">
        <v>214</v>
      </c>
    </row>
    <row r="1960" spans="1:4" x14ac:dyDescent="0.2">
      <c r="A1960" t="s">
        <v>1523</v>
      </c>
      <c r="B1960">
        <v>2019</v>
      </c>
      <c r="C1960">
        <v>12</v>
      </c>
      <c r="D1960">
        <v>37</v>
      </c>
    </row>
    <row r="1961" spans="1:4" x14ac:dyDescent="0.2">
      <c r="A1961" t="s">
        <v>200</v>
      </c>
      <c r="B1961">
        <v>2019</v>
      </c>
      <c r="C1961">
        <v>10</v>
      </c>
      <c r="D1961">
        <v>359</v>
      </c>
    </row>
    <row r="1962" spans="1:4" x14ac:dyDescent="0.2">
      <c r="A1962" t="s">
        <v>1505</v>
      </c>
      <c r="B1962">
        <v>2019</v>
      </c>
      <c r="C1962">
        <v>12</v>
      </c>
      <c r="D1962">
        <v>44</v>
      </c>
    </row>
    <row r="1963" spans="1:4" x14ac:dyDescent="0.2">
      <c r="A1963" t="s">
        <v>587</v>
      </c>
      <c r="B1963">
        <v>2019</v>
      </c>
      <c r="C1963">
        <v>11</v>
      </c>
      <c r="D1963">
        <v>161</v>
      </c>
    </row>
    <row r="1964" spans="1:4" x14ac:dyDescent="0.2">
      <c r="A1964" t="s">
        <v>110</v>
      </c>
      <c r="B1964">
        <v>2019</v>
      </c>
      <c r="C1964">
        <v>10</v>
      </c>
      <c r="D1964">
        <v>5</v>
      </c>
    </row>
    <row r="1965" spans="1:4" x14ac:dyDescent="0.2">
      <c r="A1965" t="s">
        <v>1959</v>
      </c>
      <c r="B1965">
        <v>2019</v>
      </c>
      <c r="C1965">
        <v>11</v>
      </c>
      <c r="D1965">
        <v>33</v>
      </c>
    </row>
    <row r="1966" spans="1:4" x14ac:dyDescent="0.2">
      <c r="A1966" t="s">
        <v>808</v>
      </c>
      <c r="B1966">
        <v>2019</v>
      </c>
      <c r="C1966">
        <v>12</v>
      </c>
      <c r="D1966">
        <v>109</v>
      </c>
    </row>
    <row r="1967" spans="1:4" x14ac:dyDescent="0.2">
      <c r="A1967" t="s">
        <v>33</v>
      </c>
      <c r="B1967">
        <v>2019</v>
      </c>
      <c r="C1967">
        <v>11</v>
      </c>
      <c r="D1967">
        <v>58</v>
      </c>
    </row>
    <row r="1968" spans="1:4" x14ac:dyDescent="0.2">
      <c r="A1968" t="s">
        <v>1159</v>
      </c>
      <c r="B1968">
        <v>2019</v>
      </c>
      <c r="C1968">
        <v>10</v>
      </c>
      <c r="D1968">
        <v>72</v>
      </c>
    </row>
    <row r="1969" spans="1:4" x14ac:dyDescent="0.2">
      <c r="A1969" t="s">
        <v>976</v>
      </c>
      <c r="B1969">
        <v>2019</v>
      </c>
      <c r="C1969">
        <v>12</v>
      </c>
      <c r="D1969">
        <v>73</v>
      </c>
    </row>
    <row r="1970" spans="1:4" x14ac:dyDescent="0.2">
      <c r="A1970" t="s">
        <v>1962</v>
      </c>
      <c r="B1970">
        <v>2019</v>
      </c>
      <c r="C1970">
        <v>12</v>
      </c>
      <c r="D1970">
        <v>136</v>
      </c>
    </row>
    <row r="1971" spans="1:4" x14ac:dyDescent="0.2">
      <c r="A1971" t="s">
        <v>2040</v>
      </c>
      <c r="B1971">
        <v>2019</v>
      </c>
      <c r="C1971">
        <v>11</v>
      </c>
      <c r="D1971">
        <v>163</v>
      </c>
    </row>
    <row r="1972" spans="1:4" x14ac:dyDescent="0.2">
      <c r="A1972" t="s">
        <v>84</v>
      </c>
      <c r="B1972">
        <v>2019</v>
      </c>
      <c r="C1972">
        <v>11</v>
      </c>
      <c r="D1972">
        <v>27</v>
      </c>
    </row>
    <row r="1973" spans="1:4" x14ac:dyDescent="0.2">
      <c r="A1973" t="s">
        <v>2041</v>
      </c>
      <c r="B1973">
        <v>2019</v>
      </c>
      <c r="C1973">
        <v>10</v>
      </c>
      <c r="D1973">
        <v>104</v>
      </c>
    </row>
    <row r="1974" spans="1:4" x14ac:dyDescent="0.2">
      <c r="A1974" t="s">
        <v>836</v>
      </c>
      <c r="B1974">
        <v>2019</v>
      </c>
      <c r="C1974">
        <v>11</v>
      </c>
      <c r="D1974">
        <v>132</v>
      </c>
    </row>
    <row r="1975" spans="1:4" x14ac:dyDescent="0.2">
      <c r="A1975" t="s">
        <v>224</v>
      </c>
      <c r="B1975">
        <v>2019</v>
      </c>
      <c r="C1975">
        <v>12</v>
      </c>
      <c r="D1975">
        <v>235</v>
      </c>
    </row>
    <row r="1976" spans="1:4" x14ac:dyDescent="0.2">
      <c r="A1976" t="s">
        <v>1846</v>
      </c>
      <c r="B1976">
        <v>2019</v>
      </c>
      <c r="C1976">
        <v>12</v>
      </c>
      <c r="D1976">
        <v>299</v>
      </c>
    </row>
    <row r="1977" spans="1:4" x14ac:dyDescent="0.2">
      <c r="A1977" t="s">
        <v>1956</v>
      </c>
      <c r="B1977">
        <v>2019</v>
      </c>
      <c r="C1977">
        <v>11</v>
      </c>
      <c r="D1977">
        <v>130</v>
      </c>
    </row>
    <row r="1978" spans="1:4" x14ac:dyDescent="0.2">
      <c r="A1978" t="s">
        <v>318</v>
      </c>
      <c r="B1978">
        <v>2019</v>
      </c>
      <c r="C1978">
        <v>12</v>
      </c>
      <c r="D1978">
        <v>194</v>
      </c>
    </row>
    <row r="1979" spans="1:4" x14ac:dyDescent="0.2">
      <c r="A1979" t="s">
        <v>222</v>
      </c>
      <c r="B1979">
        <v>2019</v>
      </c>
      <c r="C1979">
        <v>12</v>
      </c>
      <c r="D1979">
        <v>180</v>
      </c>
    </row>
    <row r="1980" spans="1:4" x14ac:dyDescent="0.2">
      <c r="A1980" t="s">
        <v>1093</v>
      </c>
      <c r="B1980">
        <v>2019</v>
      </c>
      <c r="C1980">
        <v>12</v>
      </c>
      <c r="D1980">
        <v>60</v>
      </c>
    </row>
    <row r="1981" spans="1:4" x14ac:dyDescent="0.2">
      <c r="A1981" t="s">
        <v>2042</v>
      </c>
      <c r="B1981">
        <v>2019</v>
      </c>
      <c r="C1981">
        <v>12</v>
      </c>
      <c r="D1981">
        <v>80</v>
      </c>
    </row>
    <row r="1982" spans="1:4" x14ac:dyDescent="0.2">
      <c r="A1982" t="s">
        <v>1072</v>
      </c>
      <c r="B1982">
        <v>2019</v>
      </c>
      <c r="C1982">
        <v>11</v>
      </c>
      <c r="D1982">
        <v>70</v>
      </c>
    </row>
    <row r="1983" spans="1:4" x14ac:dyDescent="0.2">
      <c r="A1983" t="s">
        <v>1087</v>
      </c>
      <c r="B1983">
        <v>2019</v>
      </c>
      <c r="C1983">
        <v>10</v>
      </c>
      <c r="D1983">
        <v>70</v>
      </c>
    </row>
    <row r="1984" spans="1:4" x14ac:dyDescent="0.2">
      <c r="A1984" t="s">
        <v>1551</v>
      </c>
      <c r="B1984">
        <v>2019</v>
      </c>
      <c r="C1984">
        <v>10</v>
      </c>
      <c r="D1984">
        <v>55</v>
      </c>
    </row>
    <row r="1985" spans="1:4" x14ac:dyDescent="0.2">
      <c r="A1985" t="s">
        <v>895</v>
      </c>
      <c r="B1985">
        <v>2019</v>
      </c>
      <c r="C1985">
        <v>10</v>
      </c>
      <c r="D1985">
        <v>61</v>
      </c>
    </row>
    <row r="1986" spans="1:4" x14ac:dyDescent="0.2">
      <c r="A1986" t="s">
        <v>2037</v>
      </c>
      <c r="B1986">
        <v>2019</v>
      </c>
      <c r="C1986">
        <v>11</v>
      </c>
      <c r="D1986">
        <v>181</v>
      </c>
    </row>
    <row r="1987" spans="1:4" x14ac:dyDescent="0.2">
      <c r="A1987" t="s">
        <v>1176</v>
      </c>
      <c r="B1987">
        <v>2019</v>
      </c>
      <c r="C1987">
        <v>12</v>
      </c>
      <c r="D1987">
        <v>44</v>
      </c>
    </row>
    <row r="1988" spans="1:4" x14ac:dyDescent="0.2">
      <c r="A1988" t="s">
        <v>669</v>
      </c>
      <c r="B1988">
        <v>2019</v>
      </c>
      <c r="C1988">
        <v>12</v>
      </c>
      <c r="D1988">
        <v>149</v>
      </c>
    </row>
    <row r="1989" spans="1:4" x14ac:dyDescent="0.2">
      <c r="A1989" t="s">
        <v>717</v>
      </c>
      <c r="B1989">
        <v>2019</v>
      </c>
      <c r="C1989">
        <v>11</v>
      </c>
      <c r="D1989">
        <v>86</v>
      </c>
    </row>
    <row r="1990" spans="1:4" x14ac:dyDescent="0.2">
      <c r="A1990" t="s">
        <v>443</v>
      </c>
      <c r="B1990">
        <v>2019</v>
      </c>
      <c r="C1990">
        <v>10</v>
      </c>
      <c r="D1990">
        <v>143</v>
      </c>
    </row>
    <row r="1991" spans="1:4" x14ac:dyDescent="0.2">
      <c r="A1991" t="s">
        <v>853</v>
      </c>
      <c r="B1991">
        <v>2019</v>
      </c>
      <c r="C1991">
        <v>12</v>
      </c>
      <c r="D1991">
        <v>145</v>
      </c>
    </row>
    <row r="1992" spans="1:4" x14ac:dyDescent="0.2">
      <c r="A1992" t="s">
        <v>1282</v>
      </c>
      <c r="B1992">
        <v>2019</v>
      </c>
      <c r="C1992">
        <v>12</v>
      </c>
      <c r="D1992">
        <v>25</v>
      </c>
    </row>
    <row r="1993" spans="1:4" x14ac:dyDescent="0.2">
      <c r="A1993" t="s">
        <v>1802</v>
      </c>
      <c r="B1993">
        <v>2019</v>
      </c>
      <c r="C1993">
        <v>10</v>
      </c>
      <c r="D1993">
        <v>50</v>
      </c>
    </row>
    <row r="1994" spans="1:4" x14ac:dyDescent="0.2">
      <c r="A1994" t="s">
        <v>107</v>
      </c>
      <c r="B1994">
        <v>2019</v>
      </c>
      <c r="C1994">
        <v>11</v>
      </c>
      <c r="D1994">
        <v>54</v>
      </c>
    </row>
    <row r="1995" spans="1:4" x14ac:dyDescent="0.2">
      <c r="A1995" t="s">
        <v>1866</v>
      </c>
      <c r="B1995">
        <v>2019</v>
      </c>
      <c r="C1995">
        <v>12</v>
      </c>
      <c r="D1995">
        <v>243</v>
      </c>
    </row>
    <row r="1996" spans="1:4" x14ac:dyDescent="0.2">
      <c r="A1996" t="s">
        <v>1883</v>
      </c>
      <c r="B1996">
        <v>2019</v>
      </c>
      <c r="C1996">
        <v>10</v>
      </c>
      <c r="D1996">
        <v>191</v>
      </c>
    </row>
    <row r="1997" spans="1:4" x14ac:dyDescent="0.2">
      <c r="A1997" t="s">
        <v>706</v>
      </c>
      <c r="B1997">
        <v>2019</v>
      </c>
      <c r="C1997">
        <v>11</v>
      </c>
      <c r="D1997">
        <v>160</v>
      </c>
    </row>
    <row r="1998" spans="1:4" x14ac:dyDescent="0.2">
      <c r="A1998" t="s">
        <v>252</v>
      </c>
      <c r="B1998">
        <v>2019</v>
      </c>
      <c r="C1998">
        <v>10</v>
      </c>
      <c r="D1998">
        <v>136</v>
      </c>
    </row>
    <row r="1999" spans="1:4" x14ac:dyDescent="0.2">
      <c r="A1999" t="s">
        <v>876</v>
      </c>
      <c r="B1999">
        <v>2019</v>
      </c>
      <c r="C1999">
        <v>12</v>
      </c>
      <c r="D1999">
        <v>117</v>
      </c>
    </row>
    <row r="2000" spans="1:4" x14ac:dyDescent="0.2">
      <c r="A2000" t="s">
        <v>2008</v>
      </c>
      <c r="B2000">
        <v>2019</v>
      </c>
      <c r="C2000">
        <v>12</v>
      </c>
      <c r="D2000">
        <v>130</v>
      </c>
    </row>
    <row r="2001" spans="1:4" x14ac:dyDescent="0.2">
      <c r="A2001" t="s">
        <v>1490</v>
      </c>
      <c r="B2001">
        <v>2019</v>
      </c>
      <c r="C2001">
        <v>12</v>
      </c>
      <c r="D2001">
        <v>28</v>
      </c>
    </row>
    <row r="2002" spans="1:4" x14ac:dyDescent="0.2">
      <c r="A2002" t="s">
        <v>633</v>
      </c>
      <c r="B2002">
        <v>2019</v>
      </c>
      <c r="C2002">
        <v>11</v>
      </c>
      <c r="D2002">
        <v>145</v>
      </c>
    </row>
    <row r="2003" spans="1:4" x14ac:dyDescent="0.2">
      <c r="A2003" t="s">
        <v>1433</v>
      </c>
      <c r="B2003">
        <v>2019</v>
      </c>
      <c r="C2003">
        <v>12</v>
      </c>
      <c r="D2003">
        <v>74</v>
      </c>
    </row>
    <row r="2004" spans="1:4" x14ac:dyDescent="0.2">
      <c r="A2004" t="s">
        <v>969</v>
      </c>
      <c r="B2004">
        <v>2019</v>
      </c>
      <c r="C2004">
        <v>12</v>
      </c>
      <c r="D2004">
        <v>122</v>
      </c>
    </row>
    <row r="2005" spans="1:4" x14ac:dyDescent="0.2">
      <c r="A2005" t="s">
        <v>241</v>
      </c>
      <c r="B2005">
        <v>2019</v>
      </c>
      <c r="C2005">
        <v>10</v>
      </c>
      <c r="D2005">
        <v>148</v>
      </c>
    </row>
    <row r="2006" spans="1:4" x14ac:dyDescent="0.2">
      <c r="A2006" t="s">
        <v>964</v>
      </c>
      <c r="B2006">
        <v>2019</v>
      </c>
      <c r="C2006">
        <v>12</v>
      </c>
      <c r="D2006">
        <v>51</v>
      </c>
    </row>
    <row r="2007" spans="1:4" x14ac:dyDescent="0.2">
      <c r="A2007" t="s">
        <v>1984</v>
      </c>
      <c r="B2007">
        <v>2019</v>
      </c>
      <c r="C2007">
        <v>12</v>
      </c>
      <c r="D2007">
        <v>97</v>
      </c>
    </row>
    <row r="2008" spans="1:4" x14ac:dyDescent="0.2">
      <c r="A2008" t="s">
        <v>365</v>
      </c>
      <c r="B2008">
        <v>2019</v>
      </c>
      <c r="C2008">
        <v>11</v>
      </c>
      <c r="D2008">
        <v>213</v>
      </c>
    </row>
    <row r="2009" spans="1:4" x14ac:dyDescent="0.2">
      <c r="A2009" t="s">
        <v>688</v>
      </c>
      <c r="B2009">
        <v>2019</v>
      </c>
      <c r="C2009">
        <v>12</v>
      </c>
      <c r="D2009">
        <v>100</v>
      </c>
    </row>
    <row r="2010" spans="1:4" x14ac:dyDescent="0.2">
      <c r="A2010" t="s">
        <v>842</v>
      </c>
      <c r="B2010">
        <v>2019</v>
      </c>
      <c r="C2010">
        <v>12</v>
      </c>
      <c r="D2010">
        <v>64</v>
      </c>
    </row>
    <row r="2011" spans="1:4" x14ac:dyDescent="0.2">
      <c r="A2011" t="s">
        <v>836</v>
      </c>
      <c r="B2011">
        <v>2019</v>
      </c>
      <c r="C2011">
        <v>12</v>
      </c>
      <c r="D2011">
        <v>153</v>
      </c>
    </row>
    <row r="2012" spans="1:4" x14ac:dyDescent="0.2">
      <c r="A2012" t="s">
        <v>269</v>
      </c>
      <c r="B2012">
        <v>2019</v>
      </c>
      <c r="C2012">
        <v>12</v>
      </c>
      <c r="D2012">
        <v>202</v>
      </c>
    </row>
    <row r="2013" spans="1:4" x14ac:dyDescent="0.2">
      <c r="A2013" t="s">
        <v>1355</v>
      </c>
      <c r="B2013">
        <v>2019</v>
      </c>
      <c r="C2013">
        <v>11</v>
      </c>
      <c r="D2013">
        <v>31</v>
      </c>
    </row>
    <row r="2014" spans="1:4" x14ac:dyDescent="0.2">
      <c r="A2014" t="s">
        <v>242</v>
      </c>
      <c r="B2014">
        <v>2019</v>
      </c>
      <c r="C2014">
        <v>11</v>
      </c>
      <c r="D2014">
        <v>151</v>
      </c>
    </row>
    <row r="2015" spans="1:4" x14ac:dyDescent="0.2">
      <c r="A2015" t="s">
        <v>965</v>
      </c>
      <c r="B2015">
        <v>2019</v>
      </c>
      <c r="C2015">
        <v>10</v>
      </c>
      <c r="D2015">
        <v>218</v>
      </c>
    </row>
    <row r="2016" spans="1:4" x14ac:dyDescent="0.2">
      <c r="A2016" t="s">
        <v>636</v>
      </c>
      <c r="B2016">
        <v>2019</v>
      </c>
      <c r="C2016">
        <v>11</v>
      </c>
      <c r="D2016">
        <v>130</v>
      </c>
    </row>
    <row r="2017" spans="1:4" x14ac:dyDescent="0.2">
      <c r="A2017" t="s">
        <v>1660</v>
      </c>
      <c r="B2017">
        <v>2019</v>
      </c>
      <c r="C2017">
        <v>11</v>
      </c>
      <c r="D2017">
        <v>27</v>
      </c>
    </row>
    <row r="2018" spans="1:4" x14ac:dyDescent="0.2">
      <c r="A2018" t="s">
        <v>230</v>
      </c>
      <c r="B2018">
        <v>2019</v>
      </c>
      <c r="C2018">
        <v>12</v>
      </c>
      <c r="D2018">
        <v>334</v>
      </c>
    </row>
    <row r="2019" spans="1:4" x14ac:dyDescent="0.2">
      <c r="A2019" t="s">
        <v>943</v>
      </c>
      <c r="B2019">
        <v>2019</v>
      </c>
      <c r="C2019">
        <v>11</v>
      </c>
      <c r="D2019">
        <v>94</v>
      </c>
    </row>
    <row r="2020" spans="1:4" x14ac:dyDescent="0.2">
      <c r="A2020" t="s">
        <v>1259</v>
      </c>
      <c r="B2020">
        <v>2019</v>
      </c>
      <c r="C2020">
        <v>10</v>
      </c>
      <c r="D2020">
        <v>37</v>
      </c>
    </row>
    <row r="2021" spans="1:4" x14ac:dyDescent="0.2">
      <c r="A2021" t="s">
        <v>316</v>
      </c>
      <c r="B2021">
        <v>2019</v>
      </c>
      <c r="C2021">
        <v>12</v>
      </c>
      <c r="D2021">
        <v>381</v>
      </c>
    </row>
    <row r="2022" spans="1:4" x14ac:dyDescent="0.2">
      <c r="A2022" t="s">
        <v>2043</v>
      </c>
      <c r="B2022">
        <v>2019</v>
      </c>
      <c r="C2022">
        <v>12</v>
      </c>
      <c r="D2022">
        <v>31</v>
      </c>
    </row>
    <row r="2023" spans="1:4" x14ac:dyDescent="0.2">
      <c r="A2023" t="s">
        <v>1065</v>
      </c>
      <c r="B2023">
        <v>2019</v>
      </c>
      <c r="C2023">
        <v>10</v>
      </c>
      <c r="D2023">
        <v>60</v>
      </c>
    </row>
    <row r="2024" spans="1:4" x14ac:dyDescent="0.2">
      <c r="A2024" t="s">
        <v>2044</v>
      </c>
      <c r="B2024">
        <v>2019</v>
      </c>
      <c r="C2024">
        <v>10</v>
      </c>
      <c r="D2024">
        <v>13</v>
      </c>
    </row>
    <row r="2025" spans="1:4" x14ac:dyDescent="0.2">
      <c r="A2025" t="s">
        <v>1014</v>
      </c>
      <c r="B2025">
        <v>2019</v>
      </c>
      <c r="C2025">
        <v>12</v>
      </c>
      <c r="D2025">
        <v>56</v>
      </c>
    </row>
    <row r="2026" spans="1:4" x14ac:dyDescent="0.2">
      <c r="A2026" t="s">
        <v>2045</v>
      </c>
      <c r="B2026">
        <v>2019</v>
      </c>
      <c r="C2026">
        <v>10</v>
      </c>
      <c r="D2026">
        <v>25</v>
      </c>
    </row>
    <row r="2027" spans="1:4" x14ac:dyDescent="0.2">
      <c r="A2027" t="s">
        <v>2046</v>
      </c>
      <c r="B2027">
        <v>2019</v>
      </c>
      <c r="C2027">
        <v>10</v>
      </c>
      <c r="D2027">
        <v>33</v>
      </c>
    </row>
    <row r="2028" spans="1:4" x14ac:dyDescent="0.2">
      <c r="A2028" t="s">
        <v>1022</v>
      </c>
      <c r="B2028">
        <v>2019</v>
      </c>
      <c r="C2028">
        <v>10</v>
      </c>
      <c r="D2028">
        <v>57</v>
      </c>
    </row>
    <row r="2029" spans="1:4" x14ac:dyDescent="0.2">
      <c r="A2029" t="s">
        <v>861</v>
      </c>
      <c r="B2029">
        <v>2019</v>
      </c>
      <c r="C2029">
        <v>11</v>
      </c>
      <c r="D2029">
        <v>56</v>
      </c>
    </row>
    <row r="2030" spans="1:4" x14ac:dyDescent="0.2">
      <c r="A2030" t="s">
        <v>512</v>
      </c>
      <c r="B2030">
        <v>2019</v>
      </c>
      <c r="C2030">
        <v>11</v>
      </c>
      <c r="D2030">
        <v>119</v>
      </c>
    </row>
    <row r="2031" spans="1:4" x14ac:dyDescent="0.2">
      <c r="A2031" t="s">
        <v>1949</v>
      </c>
      <c r="B2031">
        <v>2019</v>
      </c>
      <c r="C2031">
        <v>10</v>
      </c>
      <c r="D2031">
        <v>180</v>
      </c>
    </row>
    <row r="2032" spans="1:4" x14ac:dyDescent="0.2">
      <c r="A2032" t="s">
        <v>2047</v>
      </c>
      <c r="B2032">
        <v>2019</v>
      </c>
      <c r="C2032">
        <v>11</v>
      </c>
      <c r="D2032">
        <v>72</v>
      </c>
    </row>
    <row r="2033" spans="1:4" x14ac:dyDescent="0.2">
      <c r="A2033" t="s">
        <v>923</v>
      </c>
      <c r="B2033">
        <v>2019</v>
      </c>
      <c r="C2033">
        <v>11</v>
      </c>
      <c r="D2033">
        <v>70</v>
      </c>
    </row>
    <row r="2034" spans="1:4" x14ac:dyDescent="0.2">
      <c r="A2034" t="s">
        <v>1008</v>
      </c>
      <c r="B2034">
        <v>2019</v>
      </c>
      <c r="C2034">
        <v>11</v>
      </c>
      <c r="D2034">
        <v>63</v>
      </c>
    </row>
    <row r="2035" spans="1:4" x14ac:dyDescent="0.2">
      <c r="A2035" t="s">
        <v>2048</v>
      </c>
      <c r="B2035">
        <v>2019</v>
      </c>
      <c r="C2035">
        <v>12</v>
      </c>
      <c r="D2035">
        <v>173</v>
      </c>
    </row>
    <row r="2036" spans="1:4" x14ac:dyDescent="0.2">
      <c r="A2036" t="s">
        <v>1104</v>
      </c>
      <c r="B2036">
        <v>2019</v>
      </c>
      <c r="C2036">
        <v>11</v>
      </c>
      <c r="D2036">
        <v>49</v>
      </c>
    </row>
    <row r="2037" spans="1:4" x14ac:dyDescent="0.2">
      <c r="A2037" t="s">
        <v>2049</v>
      </c>
      <c r="B2037">
        <v>2019</v>
      </c>
      <c r="C2037">
        <v>12</v>
      </c>
      <c r="D2037">
        <v>21</v>
      </c>
    </row>
    <row r="2038" spans="1:4" x14ac:dyDescent="0.2">
      <c r="A2038" t="s">
        <v>2050</v>
      </c>
      <c r="B2038">
        <v>2019</v>
      </c>
      <c r="C2038">
        <v>10</v>
      </c>
      <c r="D2038">
        <v>28</v>
      </c>
    </row>
    <row r="2039" spans="1:4" x14ac:dyDescent="0.2">
      <c r="A2039" t="s">
        <v>897</v>
      </c>
      <c r="B2039">
        <v>2019</v>
      </c>
      <c r="C2039">
        <v>12</v>
      </c>
      <c r="D2039">
        <v>56</v>
      </c>
    </row>
    <row r="2040" spans="1:4" x14ac:dyDescent="0.2">
      <c r="A2040" t="s">
        <v>465</v>
      </c>
      <c r="B2040">
        <v>2019</v>
      </c>
      <c r="C2040">
        <v>12</v>
      </c>
      <c r="D2040">
        <v>70</v>
      </c>
    </row>
    <row r="2041" spans="1:4" x14ac:dyDescent="0.2">
      <c r="A2041" t="s">
        <v>29</v>
      </c>
      <c r="B2041">
        <v>2019</v>
      </c>
      <c r="C2041">
        <v>10</v>
      </c>
      <c r="D2041">
        <v>22</v>
      </c>
    </row>
    <row r="2042" spans="1:4" x14ac:dyDescent="0.2">
      <c r="A2042" t="s">
        <v>1096</v>
      </c>
      <c r="B2042">
        <v>2019</v>
      </c>
      <c r="C2042">
        <v>11</v>
      </c>
      <c r="D2042">
        <v>63</v>
      </c>
    </row>
    <row r="2043" spans="1:4" x14ac:dyDescent="0.2">
      <c r="A2043" t="s">
        <v>1444</v>
      </c>
      <c r="B2043">
        <v>2019</v>
      </c>
      <c r="C2043">
        <v>10</v>
      </c>
      <c r="D2043">
        <v>32</v>
      </c>
    </row>
    <row r="2044" spans="1:4" x14ac:dyDescent="0.2">
      <c r="A2044" t="s">
        <v>340</v>
      </c>
      <c r="B2044">
        <v>2019</v>
      </c>
      <c r="C2044">
        <v>11</v>
      </c>
      <c r="D2044">
        <v>148</v>
      </c>
    </row>
    <row r="2045" spans="1:4" x14ac:dyDescent="0.2">
      <c r="A2045" t="s">
        <v>386</v>
      </c>
      <c r="B2045">
        <v>2019</v>
      </c>
      <c r="C2045">
        <v>10</v>
      </c>
      <c r="D2045">
        <v>156</v>
      </c>
    </row>
    <row r="2046" spans="1:4" x14ac:dyDescent="0.2">
      <c r="A2046" t="s">
        <v>607</v>
      </c>
      <c r="B2046">
        <v>2019</v>
      </c>
      <c r="C2046">
        <v>10</v>
      </c>
      <c r="D2046">
        <v>181</v>
      </c>
    </row>
    <row r="2047" spans="1:4" x14ac:dyDescent="0.2">
      <c r="A2047" t="s">
        <v>590</v>
      </c>
      <c r="B2047">
        <v>2019</v>
      </c>
      <c r="C2047">
        <v>10</v>
      </c>
      <c r="D2047">
        <v>248</v>
      </c>
    </row>
    <row r="2048" spans="1:4" x14ac:dyDescent="0.2">
      <c r="A2048" t="s">
        <v>528</v>
      </c>
      <c r="B2048">
        <v>2019</v>
      </c>
      <c r="C2048">
        <v>12</v>
      </c>
      <c r="D2048">
        <v>180</v>
      </c>
    </row>
    <row r="2049" spans="1:4" x14ac:dyDescent="0.2">
      <c r="A2049" t="s">
        <v>671</v>
      </c>
      <c r="B2049">
        <v>2019</v>
      </c>
      <c r="C2049">
        <v>11</v>
      </c>
      <c r="D2049">
        <v>126</v>
      </c>
    </row>
    <row r="2050" spans="1:4" x14ac:dyDescent="0.2">
      <c r="A2050" t="s">
        <v>511</v>
      </c>
      <c r="B2050">
        <v>2019</v>
      </c>
      <c r="C2050">
        <v>10</v>
      </c>
      <c r="D2050">
        <v>187</v>
      </c>
    </row>
    <row r="2051" spans="1:4" x14ac:dyDescent="0.2">
      <c r="A2051" t="s">
        <v>868</v>
      </c>
      <c r="B2051">
        <v>2019</v>
      </c>
      <c r="C2051">
        <v>12</v>
      </c>
      <c r="D2051">
        <v>90</v>
      </c>
    </row>
    <row r="2052" spans="1:4" x14ac:dyDescent="0.2">
      <c r="A2052" t="s">
        <v>764</v>
      </c>
      <c r="B2052">
        <v>2019</v>
      </c>
      <c r="C2052">
        <v>10</v>
      </c>
      <c r="D2052">
        <v>64</v>
      </c>
    </row>
    <row r="2053" spans="1:4" x14ac:dyDescent="0.2">
      <c r="A2053" t="s">
        <v>61</v>
      </c>
      <c r="B2053">
        <v>2019</v>
      </c>
      <c r="C2053">
        <v>10</v>
      </c>
      <c r="D2053">
        <v>31</v>
      </c>
    </row>
    <row r="2054" spans="1:4" x14ac:dyDescent="0.2">
      <c r="A2054" t="s">
        <v>1193</v>
      </c>
      <c r="B2054">
        <v>2019</v>
      </c>
      <c r="C2054">
        <v>12</v>
      </c>
      <c r="D2054">
        <v>72</v>
      </c>
    </row>
    <row r="2055" spans="1:4" x14ac:dyDescent="0.2">
      <c r="A2055" t="s">
        <v>722</v>
      </c>
      <c r="B2055">
        <v>2019</v>
      </c>
      <c r="C2055">
        <v>10</v>
      </c>
      <c r="D2055">
        <v>72</v>
      </c>
    </row>
    <row r="2056" spans="1:4" x14ac:dyDescent="0.2">
      <c r="A2056" t="s">
        <v>1526</v>
      </c>
      <c r="B2056">
        <v>2019</v>
      </c>
      <c r="C2056">
        <v>10</v>
      </c>
      <c r="D2056">
        <v>20</v>
      </c>
    </row>
    <row r="2057" spans="1:4" x14ac:dyDescent="0.2">
      <c r="A2057" t="s">
        <v>752</v>
      </c>
      <c r="B2057">
        <v>2019</v>
      </c>
      <c r="C2057">
        <v>10</v>
      </c>
      <c r="D2057">
        <v>241</v>
      </c>
    </row>
    <row r="2058" spans="1:4" x14ac:dyDescent="0.2">
      <c r="A2058" t="s">
        <v>803</v>
      </c>
      <c r="B2058">
        <v>2019</v>
      </c>
      <c r="C2058">
        <v>12</v>
      </c>
      <c r="D2058">
        <v>49</v>
      </c>
    </row>
    <row r="2059" spans="1:4" x14ac:dyDescent="0.2">
      <c r="A2059" t="s">
        <v>2051</v>
      </c>
      <c r="B2059">
        <v>2019</v>
      </c>
      <c r="C2059">
        <v>11</v>
      </c>
      <c r="D2059">
        <v>16</v>
      </c>
    </row>
    <row r="2060" spans="1:4" x14ac:dyDescent="0.2">
      <c r="A2060" t="s">
        <v>389</v>
      </c>
      <c r="B2060">
        <v>2019</v>
      </c>
      <c r="C2060">
        <v>12</v>
      </c>
      <c r="D2060">
        <v>251</v>
      </c>
    </row>
    <row r="2061" spans="1:4" x14ac:dyDescent="0.2">
      <c r="A2061" t="s">
        <v>412</v>
      </c>
      <c r="B2061">
        <v>2019</v>
      </c>
      <c r="C2061">
        <v>12</v>
      </c>
      <c r="D2061">
        <v>211</v>
      </c>
    </row>
    <row r="2062" spans="1:4" x14ac:dyDescent="0.2">
      <c r="A2062" t="s">
        <v>2026</v>
      </c>
      <c r="B2062">
        <v>2019</v>
      </c>
      <c r="C2062">
        <v>12</v>
      </c>
      <c r="D2062">
        <v>48</v>
      </c>
    </row>
    <row r="2063" spans="1:4" x14ac:dyDescent="0.2">
      <c r="A2063" t="s">
        <v>478</v>
      </c>
      <c r="B2063">
        <v>2019</v>
      </c>
      <c r="C2063">
        <v>10</v>
      </c>
      <c r="D2063">
        <v>176</v>
      </c>
    </row>
    <row r="2064" spans="1:4" x14ac:dyDescent="0.2">
      <c r="A2064" t="s">
        <v>1883</v>
      </c>
      <c r="B2064">
        <v>2019</v>
      </c>
      <c r="C2064">
        <v>12</v>
      </c>
      <c r="D2064">
        <v>209</v>
      </c>
    </row>
    <row r="2065" spans="1:4" x14ac:dyDescent="0.2">
      <c r="A2065" t="s">
        <v>1181</v>
      </c>
      <c r="B2065">
        <v>2019</v>
      </c>
      <c r="C2065">
        <v>12</v>
      </c>
      <c r="D2065">
        <v>67</v>
      </c>
    </row>
    <row r="2066" spans="1:4" x14ac:dyDescent="0.2">
      <c r="A2066" t="s">
        <v>660</v>
      </c>
      <c r="B2066">
        <v>2019</v>
      </c>
      <c r="C2066">
        <v>10</v>
      </c>
      <c r="D2066">
        <v>61</v>
      </c>
    </row>
    <row r="2067" spans="1:4" x14ac:dyDescent="0.2">
      <c r="A2067" t="s">
        <v>1091</v>
      </c>
      <c r="B2067">
        <v>2019</v>
      </c>
      <c r="C2067">
        <v>10</v>
      </c>
      <c r="D2067">
        <v>52</v>
      </c>
    </row>
    <row r="2068" spans="1:4" x14ac:dyDescent="0.2">
      <c r="A2068" t="s">
        <v>592</v>
      </c>
      <c r="B2068">
        <v>2019</v>
      </c>
      <c r="C2068">
        <v>11</v>
      </c>
      <c r="D2068">
        <v>107</v>
      </c>
    </row>
    <row r="2069" spans="1:4" x14ac:dyDescent="0.2">
      <c r="A2069" t="s">
        <v>1915</v>
      </c>
      <c r="B2069">
        <v>2019</v>
      </c>
      <c r="C2069">
        <v>11</v>
      </c>
      <c r="D2069">
        <v>274</v>
      </c>
    </row>
    <row r="2070" spans="1:4" x14ac:dyDescent="0.2">
      <c r="A2070" t="s">
        <v>663</v>
      </c>
      <c r="B2070">
        <v>2019</v>
      </c>
      <c r="C2070">
        <v>11</v>
      </c>
      <c r="D2070">
        <v>117</v>
      </c>
    </row>
    <row r="2071" spans="1:4" x14ac:dyDescent="0.2">
      <c r="A2071" t="s">
        <v>2036</v>
      </c>
      <c r="B2071">
        <v>2019</v>
      </c>
      <c r="C2071">
        <v>12</v>
      </c>
      <c r="D2071">
        <v>180</v>
      </c>
    </row>
    <row r="2072" spans="1:4" x14ac:dyDescent="0.2">
      <c r="A2072" t="s">
        <v>744</v>
      </c>
      <c r="B2072">
        <v>2019</v>
      </c>
      <c r="C2072">
        <v>12</v>
      </c>
      <c r="D2072">
        <v>107</v>
      </c>
    </row>
    <row r="2073" spans="1:4" x14ac:dyDescent="0.2">
      <c r="A2073" t="s">
        <v>272</v>
      </c>
      <c r="B2073">
        <v>2019</v>
      </c>
      <c r="C2073">
        <v>11</v>
      </c>
      <c r="D2073">
        <v>277</v>
      </c>
    </row>
    <row r="2074" spans="1:4" x14ac:dyDescent="0.2">
      <c r="A2074" t="s">
        <v>1126</v>
      </c>
      <c r="B2074">
        <v>2019</v>
      </c>
      <c r="C2074">
        <v>12</v>
      </c>
      <c r="D2074">
        <v>43</v>
      </c>
    </row>
    <row r="2075" spans="1:4" x14ac:dyDescent="0.2">
      <c r="A2075" t="s">
        <v>904</v>
      </c>
      <c r="B2075">
        <v>2019</v>
      </c>
      <c r="C2075">
        <v>12</v>
      </c>
      <c r="D2075">
        <v>88</v>
      </c>
    </row>
    <row r="2076" spans="1:4" x14ac:dyDescent="0.2">
      <c r="A2076" t="s">
        <v>903</v>
      </c>
      <c r="B2076">
        <v>2019</v>
      </c>
      <c r="C2076">
        <v>10</v>
      </c>
      <c r="D2076">
        <v>71</v>
      </c>
    </row>
    <row r="2077" spans="1:4" x14ac:dyDescent="0.2">
      <c r="A2077" t="s">
        <v>223</v>
      </c>
      <c r="B2077">
        <v>2019</v>
      </c>
      <c r="C2077">
        <v>12</v>
      </c>
      <c r="D2077">
        <v>255</v>
      </c>
    </row>
    <row r="2078" spans="1:4" x14ac:dyDescent="0.2">
      <c r="A2078" t="s">
        <v>1554</v>
      </c>
      <c r="B2078">
        <v>2019</v>
      </c>
      <c r="C2078">
        <v>10</v>
      </c>
      <c r="D2078">
        <v>13</v>
      </c>
    </row>
    <row r="2079" spans="1:4" x14ac:dyDescent="0.2">
      <c r="A2079" t="s">
        <v>295</v>
      </c>
      <c r="B2079">
        <v>2019</v>
      </c>
      <c r="C2079">
        <v>11</v>
      </c>
      <c r="D2079">
        <v>247</v>
      </c>
    </row>
    <row r="2080" spans="1:4" x14ac:dyDescent="0.2">
      <c r="A2080" t="s">
        <v>1941</v>
      </c>
      <c r="B2080">
        <v>2019</v>
      </c>
      <c r="C2080">
        <v>12</v>
      </c>
      <c r="D2080">
        <v>56</v>
      </c>
    </row>
    <row r="2081" spans="1:4" x14ac:dyDescent="0.2">
      <c r="A2081" t="s">
        <v>210</v>
      </c>
      <c r="B2081">
        <v>2019</v>
      </c>
      <c r="C2081">
        <v>10</v>
      </c>
      <c r="D2081">
        <v>152</v>
      </c>
    </row>
    <row r="2082" spans="1:4" x14ac:dyDescent="0.2">
      <c r="A2082" t="s">
        <v>49</v>
      </c>
      <c r="B2082">
        <v>2019</v>
      </c>
      <c r="C2082">
        <v>12</v>
      </c>
      <c r="D2082">
        <v>58</v>
      </c>
    </row>
    <row r="2083" spans="1:4" x14ac:dyDescent="0.2">
      <c r="A2083" t="s">
        <v>916</v>
      </c>
      <c r="B2083">
        <v>2019</v>
      </c>
      <c r="C2083">
        <v>10</v>
      </c>
      <c r="D2083">
        <v>111</v>
      </c>
    </row>
    <row r="2084" spans="1:4" x14ac:dyDescent="0.2">
      <c r="A2084" t="s">
        <v>1155</v>
      </c>
      <c r="B2084">
        <v>2019</v>
      </c>
      <c r="C2084">
        <v>11</v>
      </c>
      <c r="D2084">
        <v>36</v>
      </c>
    </row>
    <row r="2085" spans="1:4" x14ac:dyDescent="0.2">
      <c r="A2085" t="s">
        <v>560</v>
      </c>
      <c r="B2085">
        <v>2019</v>
      </c>
      <c r="C2085">
        <v>10</v>
      </c>
      <c r="D2085">
        <v>141</v>
      </c>
    </row>
    <row r="2086" spans="1:4" x14ac:dyDescent="0.2">
      <c r="A2086" t="s">
        <v>2052</v>
      </c>
      <c r="B2086">
        <v>2019</v>
      </c>
      <c r="C2086">
        <v>10</v>
      </c>
      <c r="D2086">
        <v>59</v>
      </c>
    </row>
    <row r="2087" spans="1:4" x14ac:dyDescent="0.2">
      <c r="A2087" t="s">
        <v>1692</v>
      </c>
      <c r="B2087">
        <v>2019</v>
      </c>
      <c r="C2087">
        <v>10</v>
      </c>
      <c r="D2087">
        <v>10</v>
      </c>
    </row>
    <row r="2088" spans="1:4" x14ac:dyDescent="0.2">
      <c r="A2088" t="s">
        <v>2053</v>
      </c>
      <c r="B2088">
        <v>2019</v>
      </c>
      <c r="C2088">
        <v>11</v>
      </c>
      <c r="D2088">
        <v>51</v>
      </c>
    </row>
    <row r="2089" spans="1:4" x14ac:dyDescent="0.2">
      <c r="A2089" t="s">
        <v>1111</v>
      </c>
      <c r="B2089">
        <v>2019</v>
      </c>
      <c r="C2089">
        <v>10</v>
      </c>
      <c r="D2089">
        <v>54</v>
      </c>
    </row>
    <row r="2090" spans="1:4" x14ac:dyDescent="0.2">
      <c r="A2090" t="s">
        <v>712</v>
      </c>
      <c r="B2090">
        <v>2019</v>
      </c>
      <c r="C2090">
        <v>12</v>
      </c>
      <c r="D2090">
        <v>144</v>
      </c>
    </row>
    <row r="2091" spans="1:4" x14ac:dyDescent="0.2">
      <c r="A2091" t="s">
        <v>1189</v>
      </c>
      <c r="B2091">
        <v>2019</v>
      </c>
      <c r="C2091">
        <v>12</v>
      </c>
      <c r="D2091">
        <v>67</v>
      </c>
    </row>
    <row r="2092" spans="1:4" x14ac:dyDescent="0.2">
      <c r="A2092" t="s">
        <v>1326</v>
      </c>
      <c r="B2092">
        <v>2019</v>
      </c>
      <c r="C2092">
        <v>10</v>
      </c>
      <c r="D2092">
        <v>49</v>
      </c>
    </row>
    <row r="2093" spans="1:4" x14ac:dyDescent="0.2">
      <c r="A2093" t="s">
        <v>727</v>
      </c>
      <c r="B2093">
        <v>2019</v>
      </c>
      <c r="C2093">
        <v>11</v>
      </c>
      <c r="D2093">
        <v>136</v>
      </c>
    </row>
    <row r="2094" spans="1:4" x14ac:dyDescent="0.2">
      <c r="A2094" t="s">
        <v>1493</v>
      </c>
      <c r="B2094">
        <v>2019</v>
      </c>
      <c r="C2094">
        <v>12</v>
      </c>
      <c r="D2094">
        <v>40</v>
      </c>
    </row>
    <row r="2095" spans="1:4" x14ac:dyDescent="0.2">
      <c r="A2095" t="s">
        <v>2054</v>
      </c>
      <c r="B2095">
        <v>2019</v>
      </c>
      <c r="C2095">
        <v>12</v>
      </c>
      <c r="D2095">
        <v>20</v>
      </c>
    </row>
    <row r="2096" spans="1:4" x14ac:dyDescent="0.2">
      <c r="A2096" t="s">
        <v>1045</v>
      </c>
      <c r="B2096">
        <v>2019</v>
      </c>
      <c r="C2096">
        <v>10</v>
      </c>
      <c r="D2096">
        <v>75</v>
      </c>
    </row>
    <row r="2097" spans="1:4" x14ac:dyDescent="0.2">
      <c r="A2097" t="s">
        <v>961</v>
      </c>
      <c r="B2097">
        <v>2019</v>
      </c>
      <c r="C2097">
        <v>10</v>
      </c>
      <c r="D2097">
        <v>71</v>
      </c>
    </row>
    <row r="2098" spans="1:4" x14ac:dyDescent="0.2">
      <c r="A2098" t="s">
        <v>372</v>
      </c>
      <c r="B2098">
        <v>2019</v>
      </c>
      <c r="C2098">
        <v>10</v>
      </c>
      <c r="D2098">
        <v>91</v>
      </c>
    </row>
    <row r="2099" spans="1:4" x14ac:dyDescent="0.2">
      <c r="A2099" t="s">
        <v>245</v>
      </c>
      <c r="B2099">
        <v>2019</v>
      </c>
      <c r="C2099">
        <v>10</v>
      </c>
      <c r="D2099">
        <v>219</v>
      </c>
    </row>
    <row r="2100" spans="1:4" x14ac:dyDescent="0.2">
      <c r="A2100" t="s">
        <v>1177</v>
      </c>
      <c r="B2100">
        <v>2019</v>
      </c>
      <c r="C2100">
        <v>11</v>
      </c>
      <c r="D2100">
        <v>77</v>
      </c>
    </row>
    <row r="2101" spans="1:4" x14ac:dyDescent="0.2">
      <c r="A2101" t="s">
        <v>1635</v>
      </c>
      <c r="B2101">
        <v>2019</v>
      </c>
      <c r="C2101">
        <v>12</v>
      </c>
      <c r="D2101">
        <v>52</v>
      </c>
    </row>
    <row r="2102" spans="1:4" x14ac:dyDescent="0.2">
      <c r="A2102" t="s">
        <v>1027</v>
      </c>
      <c r="B2102">
        <v>2019</v>
      </c>
      <c r="C2102">
        <v>10</v>
      </c>
      <c r="D2102">
        <v>34</v>
      </c>
    </row>
    <row r="2103" spans="1:4" x14ac:dyDescent="0.2">
      <c r="A2103" t="s">
        <v>787</v>
      </c>
      <c r="B2103">
        <v>2019</v>
      </c>
      <c r="C2103">
        <v>12</v>
      </c>
      <c r="D2103">
        <v>69</v>
      </c>
    </row>
    <row r="2104" spans="1:4" x14ac:dyDescent="0.2">
      <c r="A2104" t="s">
        <v>1219</v>
      </c>
      <c r="B2104">
        <v>2019</v>
      </c>
      <c r="C2104">
        <v>11</v>
      </c>
      <c r="D2104">
        <v>41</v>
      </c>
    </row>
    <row r="2105" spans="1:4" x14ac:dyDescent="0.2">
      <c r="A2105" t="s">
        <v>1527</v>
      </c>
      <c r="B2105">
        <v>2019</v>
      </c>
      <c r="C2105">
        <v>12</v>
      </c>
      <c r="D2105">
        <v>108</v>
      </c>
    </row>
    <row r="2106" spans="1:4" x14ac:dyDescent="0.2">
      <c r="A2106" t="s">
        <v>2055</v>
      </c>
      <c r="B2106">
        <v>2019</v>
      </c>
      <c r="C2106">
        <v>11</v>
      </c>
      <c r="D2106">
        <v>293</v>
      </c>
    </row>
    <row r="2107" spans="1:4" x14ac:dyDescent="0.2">
      <c r="A2107" t="s">
        <v>82</v>
      </c>
      <c r="B2107">
        <v>2019</v>
      </c>
      <c r="C2107">
        <v>12</v>
      </c>
      <c r="D2107">
        <v>26</v>
      </c>
    </row>
    <row r="2108" spans="1:4" x14ac:dyDescent="0.2">
      <c r="A2108" t="s">
        <v>1525</v>
      </c>
      <c r="B2108">
        <v>2019</v>
      </c>
      <c r="C2108">
        <v>12</v>
      </c>
      <c r="D2108">
        <v>53</v>
      </c>
    </row>
    <row r="2109" spans="1:4" x14ac:dyDescent="0.2">
      <c r="A2109" t="s">
        <v>240</v>
      </c>
      <c r="B2109">
        <v>2019</v>
      </c>
      <c r="C2109">
        <v>10</v>
      </c>
      <c r="D2109">
        <v>123</v>
      </c>
    </row>
    <row r="2110" spans="1:4" x14ac:dyDescent="0.2">
      <c r="A2110" t="s">
        <v>2056</v>
      </c>
      <c r="B2110">
        <v>2019</v>
      </c>
      <c r="C2110">
        <v>11</v>
      </c>
      <c r="D2110">
        <v>90</v>
      </c>
    </row>
    <row r="2111" spans="1:4" x14ac:dyDescent="0.2">
      <c r="A2111" t="s">
        <v>317</v>
      </c>
      <c r="B2111">
        <v>2019</v>
      </c>
      <c r="C2111">
        <v>11</v>
      </c>
      <c r="D2111">
        <v>235</v>
      </c>
    </row>
    <row r="2112" spans="1:4" x14ac:dyDescent="0.2">
      <c r="A2112" t="s">
        <v>422</v>
      </c>
      <c r="B2112">
        <v>2019</v>
      </c>
      <c r="C2112">
        <v>12</v>
      </c>
      <c r="D2112">
        <v>163</v>
      </c>
    </row>
    <row r="2113" spans="1:4" x14ac:dyDescent="0.2">
      <c r="A2113" t="s">
        <v>2057</v>
      </c>
      <c r="B2113">
        <v>2019</v>
      </c>
      <c r="C2113">
        <v>12</v>
      </c>
      <c r="D2113">
        <v>33</v>
      </c>
    </row>
    <row r="2114" spans="1:4" x14ac:dyDescent="0.2">
      <c r="A2114" t="s">
        <v>1215</v>
      </c>
      <c r="B2114">
        <v>2019</v>
      </c>
      <c r="C2114">
        <v>10</v>
      </c>
      <c r="D2114">
        <v>107</v>
      </c>
    </row>
    <row r="2115" spans="1:4" x14ac:dyDescent="0.2">
      <c r="A2115" t="s">
        <v>1589</v>
      </c>
      <c r="B2115">
        <v>2019</v>
      </c>
      <c r="C2115">
        <v>10</v>
      </c>
      <c r="D2115">
        <v>9</v>
      </c>
    </row>
    <row r="2116" spans="1:4" x14ac:dyDescent="0.2">
      <c r="A2116" t="s">
        <v>1216</v>
      </c>
      <c r="B2116">
        <v>2019</v>
      </c>
      <c r="C2116">
        <v>12</v>
      </c>
      <c r="D2116">
        <v>98</v>
      </c>
    </row>
    <row r="2117" spans="1:4" x14ac:dyDescent="0.2">
      <c r="A2117" t="s">
        <v>226</v>
      </c>
      <c r="B2117">
        <v>2019</v>
      </c>
      <c r="C2117">
        <v>11</v>
      </c>
      <c r="D2117">
        <v>329</v>
      </c>
    </row>
    <row r="2118" spans="1:4" x14ac:dyDescent="0.2">
      <c r="A2118" t="s">
        <v>2058</v>
      </c>
      <c r="B2118">
        <v>2019</v>
      </c>
      <c r="C2118">
        <v>12</v>
      </c>
      <c r="D2118">
        <v>62</v>
      </c>
    </row>
    <row r="2119" spans="1:4" x14ac:dyDescent="0.2">
      <c r="A2119" t="s">
        <v>292</v>
      </c>
      <c r="B2119">
        <v>2019</v>
      </c>
      <c r="C2119">
        <v>10</v>
      </c>
      <c r="D2119">
        <v>198</v>
      </c>
    </row>
    <row r="2120" spans="1:4" x14ac:dyDescent="0.2">
      <c r="A2120" t="s">
        <v>1544</v>
      </c>
      <c r="B2120">
        <v>2019</v>
      </c>
      <c r="C2120">
        <v>12</v>
      </c>
      <c r="D2120">
        <v>31</v>
      </c>
    </row>
    <row r="2121" spans="1:4" x14ac:dyDescent="0.2">
      <c r="A2121" t="s">
        <v>1830</v>
      </c>
      <c r="B2121">
        <v>2019</v>
      </c>
      <c r="C2121">
        <v>10</v>
      </c>
      <c r="D2121">
        <v>68</v>
      </c>
    </row>
    <row r="2122" spans="1:4" x14ac:dyDescent="0.2">
      <c r="A2122" t="s">
        <v>743</v>
      </c>
      <c r="B2122">
        <v>2019</v>
      </c>
      <c r="C2122">
        <v>11</v>
      </c>
      <c r="D2122">
        <v>79</v>
      </c>
    </row>
    <row r="2123" spans="1:4" x14ac:dyDescent="0.2">
      <c r="A2123" t="s">
        <v>1953</v>
      </c>
      <c r="B2123">
        <v>2019</v>
      </c>
      <c r="C2123">
        <v>11</v>
      </c>
      <c r="D2123">
        <v>85</v>
      </c>
    </row>
    <row r="2124" spans="1:4" x14ac:dyDescent="0.2">
      <c r="A2124" t="s">
        <v>1141</v>
      </c>
      <c r="B2124">
        <v>2019</v>
      </c>
      <c r="C2124">
        <v>11</v>
      </c>
      <c r="D2124">
        <v>47</v>
      </c>
    </row>
    <row r="2125" spans="1:4" x14ac:dyDescent="0.2">
      <c r="A2125" t="s">
        <v>329</v>
      </c>
      <c r="B2125">
        <v>2019</v>
      </c>
      <c r="C2125">
        <v>11</v>
      </c>
      <c r="D2125">
        <v>146</v>
      </c>
    </row>
    <row r="2126" spans="1:4" x14ac:dyDescent="0.2">
      <c r="A2126" t="s">
        <v>2059</v>
      </c>
      <c r="B2126">
        <v>2019</v>
      </c>
      <c r="C2126">
        <v>12</v>
      </c>
      <c r="D2126">
        <v>129</v>
      </c>
    </row>
    <row r="2127" spans="1:4" x14ac:dyDescent="0.2">
      <c r="A2127" t="s">
        <v>747</v>
      </c>
      <c r="B2127">
        <v>2019</v>
      </c>
      <c r="C2127">
        <v>11</v>
      </c>
      <c r="D2127">
        <v>192</v>
      </c>
    </row>
    <row r="2128" spans="1:4" x14ac:dyDescent="0.2">
      <c r="A2128" t="s">
        <v>1914</v>
      </c>
      <c r="B2128">
        <v>2019</v>
      </c>
      <c r="C2128">
        <v>11</v>
      </c>
      <c r="D2128">
        <v>151</v>
      </c>
    </row>
    <row r="2129" spans="1:4" x14ac:dyDescent="0.2">
      <c r="A2129" t="s">
        <v>262</v>
      </c>
      <c r="B2129">
        <v>2019</v>
      </c>
      <c r="C2129">
        <v>11</v>
      </c>
      <c r="D2129">
        <v>88</v>
      </c>
    </row>
    <row r="2130" spans="1:4" x14ac:dyDescent="0.2">
      <c r="A2130" t="s">
        <v>1005</v>
      </c>
      <c r="B2130">
        <v>2019</v>
      </c>
      <c r="C2130">
        <v>10</v>
      </c>
      <c r="D2130">
        <v>84</v>
      </c>
    </row>
    <row r="2131" spans="1:4" x14ac:dyDescent="0.2">
      <c r="A2131" t="s">
        <v>1975</v>
      </c>
      <c r="B2131">
        <v>2019</v>
      </c>
      <c r="C2131">
        <v>10</v>
      </c>
      <c r="D2131">
        <v>62</v>
      </c>
    </row>
    <row r="2132" spans="1:4" x14ac:dyDescent="0.2">
      <c r="A2132" t="s">
        <v>1003</v>
      </c>
      <c r="B2132">
        <v>2019</v>
      </c>
      <c r="C2132">
        <v>12</v>
      </c>
      <c r="D2132">
        <v>63</v>
      </c>
    </row>
    <row r="2133" spans="1:4" x14ac:dyDescent="0.2">
      <c r="A2133" t="s">
        <v>1555</v>
      </c>
      <c r="B2133">
        <v>2019</v>
      </c>
      <c r="C2133">
        <v>11</v>
      </c>
      <c r="D2133">
        <v>39</v>
      </c>
    </row>
    <row r="2134" spans="1:4" x14ac:dyDescent="0.2">
      <c r="A2134" t="s">
        <v>111</v>
      </c>
      <c r="B2134">
        <v>2019</v>
      </c>
      <c r="C2134">
        <v>12</v>
      </c>
      <c r="D2134">
        <v>20</v>
      </c>
    </row>
    <row r="2135" spans="1:4" x14ac:dyDescent="0.2">
      <c r="A2135" t="s">
        <v>994</v>
      </c>
      <c r="B2135">
        <v>2019</v>
      </c>
      <c r="C2135">
        <v>10</v>
      </c>
      <c r="D2135">
        <v>97</v>
      </c>
    </row>
    <row r="2136" spans="1:4" x14ac:dyDescent="0.2">
      <c r="A2136" t="s">
        <v>337</v>
      </c>
      <c r="B2136">
        <v>2019</v>
      </c>
      <c r="C2136">
        <v>12</v>
      </c>
      <c r="D2136">
        <v>691</v>
      </c>
    </row>
    <row r="2137" spans="1:4" x14ac:dyDescent="0.2">
      <c r="A2137" t="s">
        <v>172</v>
      </c>
      <c r="B2137">
        <v>2019</v>
      </c>
      <c r="C2137">
        <v>10</v>
      </c>
      <c r="D2137">
        <v>588</v>
      </c>
    </row>
    <row r="2138" spans="1:4" x14ac:dyDescent="0.2">
      <c r="A2138" t="s">
        <v>464</v>
      </c>
      <c r="B2138">
        <v>2019</v>
      </c>
      <c r="C2138">
        <v>10</v>
      </c>
      <c r="D2138">
        <v>122</v>
      </c>
    </row>
    <row r="2139" spans="1:4" x14ac:dyDescent="0.2">
      <c r="A2139" t="s">
        <v>753</v>
      </c>
      <c r="B2139">
        <v>2019</v>
      </c>
      <c r="C2139">
        <v>10</v>
      </c>
      <c r="D2139">
        <v>151</v>
      </c>
    </row>
    <row r="2140" spans="1:4" x14ac:dyDescent="0.2">
      <c r="A2140" t="s">
        <v>238</v>
      </c>
      <c r="B2140">
        <v>2019</v>
      </c>
      <c r="C2140">
        <v>10</v>
      </c>
      <c r="D2140">
        <v>212</v>
      </c>
    </row>
    <row r="2141" spans="1:4" x14ac:dyDescent="0.2">
      <c r="A2141" t="s">
        <v>1797</v>
      </c>
      <c r="B2141">
        <v>2019</v>
      </c>
      <c r="C2141">
        <v>10</v>
      </c>
      <c r="D2141">
        <v>145</v>
      </c>
    </row>
    <row r="2142" spans="1:4" x14ac:dyDescent="0.2">
      <c r="A2142" t="s">
        <v>1465</v>
      </c>
      <c r="B2142">
        <v>2019</v>
      </c>
      <c r="C2142">
        <v>10</v>
      </c>
      <c r="D2142">
        <v>86</v>
      </c>
    </row>
    <row r="2143" spans="1:4" x14ac:dyDescent="0.2">
      <c r="A2143" t="s">
        <v>49</v>
      </c>
      <c r="B2143">
        <v>2019</v>
      </c>
      <c r="C2143">
        <v>10</v>
      </c>
      <c r="D2143">
        <v>80</v>
      </c>
    </row>
    <row r="2144" spans="1:4" x14ac:dyDescent="0.2">
      <c r="A2144" t="s">
        <v>1110</v>
      </c>
      <c r="B2144">
        <v>2019</v>
      </c>
      <c r="C2144">
        <v>12</v>
      </c>
      <c r="D2144">
        <v>207</v>
      </c>
    </row>
    <row r="2145" spans="1:4" x14ac:dyDescent="0.2">
      <c r="A2145" t="s">
        <v>294</v>
      </c>
      <c r="B2145">
        <v>2019</v>
      </c>
      <c r="C2145">
        <v>12</v>
      </c>
      <c r="D2145">
        <v>219</v>
      </c>
    </row>
    <row r="2146" spans="1:4" x14ac:dyDescent="0.2">
      <c r="A2146" t="s">
        <v>776</v>
      </c>
      <c r="B2146">
        <v>2019</v>
      </c>
      <c r="C2146">
        <v>10</v>
      </c>
      <c r="D2146">
        <v>85</v>
      </c>
    </row>
    <row r="2147" spans="1:4" x14ac:dyDescent="0.2">
      <c r="A2147" t="s">
        <v>285</v>
      </c>
      <c r="B2147">
        <v>2019</v>
      </c>
      <c r="C2147">
        <v>10</v>
      </c>
      <c r="D2147">
        <v>125</v>
      </c>
    </row>
    <row r="2148" spans="1:4" x14ac:dyDescent="0.2">
      <c r="A2148" t="s">
        <v>604</v>
      </c>
      <c r="B2148">
        <v>2019</v>
      </c>
      <c r="C2148">
        <v>10</v>
      </c>
      <c r="D2148">
        <v>83</v>
      </c>
    </row>
    <row r="2149" spans="1:4" x14ac:dyDescent="0.2">
      <c r="A2149" t="s">
        <v>2017</v>
      </c>
      <c r="B2149">
        <v>2019</v>
      </c>
      <c r="C2149">
        <v>10</v>
      </c>
      <c r="D2149">
        <v>50</v>
      </c>
    </row>
    <row r="2150" spans="1:4" x14ac:dyDescent="0.2">
      <c r="A2150" t="s">
        <v>2060</v>
      </c>
      <c r="B2150">
        <v>2019</v>
      </c>
      <c r="C2150">
        <v>10</v>
      </c>
      <c r="D2150">
        <v>65</v>
      </c>
    </row>
    <row r="2151" spans="1:4" x14ac:dyDescent="0.2">
      <c r="A2151" t="s">
        <v>2061</v>
      </c>
      <c r="B2151">
        <v>2019</v>
      </c>
      <c r="C2151">
        <v>11</v>
      </c>
      <c r="D2151">
        <v>130</v>
      </c>
    </row>
    <row r="2152" spans="1:4" x14ac:dyDescent="0.2">
      <c r="A2152" t="s">
        <v>1730</v>
      </c>
      <c r="B2152">
        <v>2019</v>
      </c>
      <c r="C2152">
        <v>10</v>
      </c>
      <c r="D2152">
        <v>11</v>
      </c>
    </row>
    <row r="2153" spans="1:4" x14ac:dyDescent="0.2">
      <c r="A2153" t="s">
        <v>302</v>
      </c>
      <c r="B2153">
        <v>2019</v>
      </c>
      <c r="C2153">
        <v>11</v>
      </c>
      <c r="D2153">
        <v>272</v>
      </c>
    </row>
    <row r="2154" spans="1:4" x14ac:dyDescent="0.2">
      <c r="A2154" t="s">
        <v>887</v>
      </c>
      <c r="B2154">
        <v>2019</v>
      </c>
      <c r="C2154">
        <v>12</v>
      </c>
      <c r="D2154">
        <v>114</v>
      </c>
    </row>
    <row r="2155" spans="1:4" x14ac:dyDescent="0.2">
      <c r="A2155" t="s">
        <v>1487</v>
      </c>
      <c r="B2155">
        <v>2019</v>
      </c>
      <c r="C2155">
        <v>12</v>
      </c>
      <c r="D2155">
        <v>91</v>
      </c>
    </row>
    <row r="2156" spans="1:4" x14ac:dyDescent="0.2">
      <c r="A2156" t="s">
        <v>809</v>
      </c>
      <c r="B2156">
        <v>2019</v>
      </c>
      <c r="C2156">
        <v>12</v>
      </c>
      <c r="D2156">
        <v>85</v>
      </c>
    </row>
    <row r="2157" spans="1:4" x14ac:dyDescent="0.2">
      <c r="A2157" t="s">
        <v>1424</v>
      </c>
      <c r="B2157">
        <v>2019</v>
      </c>
      <c r="C2157">
        <v>12</v>
      </c>
      <c r="D2157">
        <v>64</v>
      </c>
    </row>
    <row r="2158" spans="1:4" x14ac:dyDescent="0.2">
      <c r="A2158" t="s">
        <v>1398</v>
      </c>
      <c r="B2158">
        <v>2019</v>
      </c>
      <c r="C2158">
        <v>10</v>
      </c>
      <c r="D2158">
        <v>56</v>
      </c>
    </row>
    <row r="2159" spans="1:4" x14ac:dyDescent="0.2">
      <c r="A2159" t="s">
        <v>319</v>
      </c>
      <c r="B2159">
        <v>2019</v>
      </c>
      <c r="C2159">
        <v>10</v>
      </c>
      <c r="D2159">
        <v>158</v>
      </c>
    </row>
    <row r="2160" spans="1:4" x14ac:dyDescent="0.2">
      <c r="A2160" t="s">
        <v>1416</v>
      </c>
      <c r="B2160">
        <v>2019</v>
      </c>
      <c r="C2160">
        <v>11</v>
      </c>
      <c r="D2160">
        <v>66</v>
      </c>
    </row>
    <row r="2161" spans="1:4" x14ac:dyDescent="0.2">
      <c r="A2161" t="s">
        <v>2037</v>
      </c>
      <c r="B2161">
        <v>2019</v>
      </c>
      <c r="C2161">
        <v>12</v>
      </c>
      <c r="D2161">
        <v>201</v>
      </c>
    </row>
    <row r="2162" spans="1:4" x14ac:dyDescent="0.2">
      <c r="A2162" t="s">
        <v>439</v>
      </c>
      <c r="B2162">
        <v>2019</v>
      </c>
      <c r="C2162">
        <v>12</v>
      </c>
      <c r="D2162">
        <v>212</v>
      </c>
    </row>
    <row r="2163" spans="1:4" x14ac:dyDescent="0.2">
      <c r="A2163" t="s">
        <v>995</v>
      </c>
      <c r="B2163">
        <v>2019</v>
      </c>
      <c r="C2163">
        <v>11</v>
      </c>
      <c r="D2163">
        <v>156</v>
      </c>
    </row>
    <row r="2164" spans="1:4" x14ac:dyDescent="0.2">
      <c r="A2164" t="s">
        <v>1906</v>
      </c>
      <c r="B2164">
        <v>2019</v>
      </c>
      <c r="C2164">
        <v>10</v>
      </c>
      <c r="D2164">
        <v>168</v>
      </c>
    </row>
    <row r="2165" spans="1:4" x14ac:dyDescent="0.2">
      <c r="A2165" t="s">
        <v>2019</v>
      </c>
      <c r="B2165">
        <v>2019</v>
      </c>
      <c r="C2165">
        <v>11</v>
      </c>
      <c r="D2165">
        <v>369</v>
      </c>
    </row>
    <row r="2166" spans="1:4" x14ac:dyDescent="0.2">
      <c r="A2166" t="s">
        <v>960</v>
      </c>
      <c r="B2166">
        <v>2019</v>
      </c>
      <c r="C2166">
        <v>11</v>
      </c>
      <c r="D2166">
        <v>40</v>
      </c>
    </row>
    <row r="2167" spans="1:4" x14ac:dyDescent="0.2">
      <c r="A2167" t="s">
        <v>46</v>
      </c>
      <c r="B2167">
        <v>2019</v>
      </c>
      <c r="C2167">
        <v>10</v>
      </c>
      <c r="D2167">
        <v>83</v>
      </c>
    </row>
    <row r="2168" spans="1:4" x14ac:dyDescent="0.2">
      <c r="A2168" t="s">
        <v>199</v>
      </c>
      <c r="B2168">
        <v>2019</v>
      </c>
      <c r="C2168">
        <v>10</v>
      </c>
      <c r="D2168">
        <v>423</v>
      </c>
    </row>
    <row r="2169" spans="1:4" x14ac:dyDescent="0.2">
      <c r="A2169" t="s">
        <v>1335</v>
      </c>
      <c r="B2169">
        <v>2019</v>
      </c>
      <c r="C2169">
        <v>12</v>
      </c>
      <c r="D2169">
        <v>81</v>
      </c>
    </row>
    <row r="2170" spans="1:4" x14ac:dyDescent="0.2">
      <c r="A2170" t="s">
        <v>2062</v>
      </c>
      <c r="B2170">
        <v>2019</v>
      </c>
      <c r="C2170">
        <v>11</v>
      </c>
      <c r="D2170">
        <v>163</v>
      </c>
    </row>
    <row r="2171" spans="1:4" x14ac:dyDescent="0.2">
      <c r="A2171" t="s">
        <v>1421</v>
      </c>
      <c r="B2171">
        <v>2019</v>
      </c>
      <c r="C2171">
        <v>12</v>
      </c>
      <c r="D2171">
        <v>44</v>
      </c>
    </row>
    <row r="2172" spans="1:4" x14ac:dyDescent="0.2">
      <c r="A2172" t="s">
        <v>2063</v>
      </c>
      <c r="B2172">
        <v>2019</v>
      </c>
      <c r="C2172">
        <v>10</v>
      </c>
      <c r="D2172">
        <v>173</v>
      </c>
    </row>
    <row r="2173" spans="1:4" x14ac:dyDescent="0.2">
      <c r="A2173" t="s">
        <v>1240</v>
      </c>
      <c r="B2173">
        <v>2019</v>
      </c>
      <c r="C2173">
        <v>11</v>
      </c>
      <c r="D2173">
        <v>72</v>
      </c>
    </row>
    <row r="2174" spans="1:4" x14ac:dyDescent="0.2">
      <c r="A2174" t="s">
        <v>1946</v>
      </c>
      <c r="B2174">
        <v>2019</v>
      </c>
      <c r="C2174">
        <v>10</v>
      </c>
      <c r="D2174">
        <v>59</v>
      </c>
    </row>
    <row r="2175" spans="1:4" x14ac:dyDescent="0.2">
      <c r="A2175" t="s">
        <v>597</v>
      </c>
      <c r="B2175">
        <v>2019</v>
      </c>
      <c r="C2175">
        <v>10</v>
      </c>
      <c r="D2175">
        <v>112</v>
      </c>
    </row>
    <row r="2176" spans="1:4" x14ac:dyDescent="0.2">
      <c r="A2176" t="s">
        <v>1459</v>
      </c>
      <c r="B2176">
        <v>2019</v>
      </c>
      <c r="C2176">
        <v>12</v>
      </c>
      <c r="D2176">
        <v>35</v>
      </c>
    </row>
    <row r="2177" spans="1:4" x14ac:dyDescent="0.2">
      <c r="A2177" t="s">
        <v>1312</v>
      </c>
      <c r="B2177">
        <v>2019</v>
      </c>
      <c r="C2177">
        <v>12</v>
      </c>
      <c r="D2177">
        <v>120</v>
      </c>
    </row>
    <row r="2178" spans="1:4" x14ac:dyDescent="0.2">
      <c r="A2178" t="s">
        <v>1864</v>
      </c>
      <c r="B2178">
        <v>2019</v>
      </c>
      <c r="C2178">
        <v>10</v>
      </c>
      <c r="D2178">
        <v>150</v>
      </c>
    </row>
    <row r="2179" spans="1:4" x14ac:dyDescent="0.2">
      <c r="A2179" t="s">
        <v>749</v>
      </c>
      <c r="B2179">
        <v>2019</v>
      </c>
      <c r="C2179">
        <v>10</v>
      </c>
      <c r="D2179">
        <v>74</v>
      </c>
    </row>
    <row r="2180" spans="1:4" x14ac:dyDescent="0.2">
      <c r="A2180" t="s">
        <v>2044</v>
      </c>
      <c r="B2180">
        <v>2019</v>
      </c>
      <c r="C2180">
        <v>12</v>
      </c>
      <c r="D2180">
        <v>11</v>
      </c>
    </row>
    <row r="2181" spans="1:4" x14ac:dyDescent="0.2">
      <c r="A2181" t="s">
        <v>397</v>
      </c>
      <c r="B2181">
        <v>2019</v>
      </c>
      <c r="C2181">
        <v>10</v>
      </c>
      <c r="D2181">
        <v>118</v>
      </c>
    </row>
    <row r="2182" spans="1:4" x14ac:dyDescent="0.2">
      <c r="A2182" t="s">
        <v>1186</v>
      </c>
      <c r="B2182">
        <v>2019</v>
      </c>
      <c r="C2182">
        <v>11</v>
      </c>
      <c r="D2182">
        <v>84</v>
      </c>
    </row>
    <row r="2183" spans="1:4" x14ac:dyDescent="0.2">
      <c r="A2183" t="s">
        <v>602</v>
      </c>
      <c r="B2183">
        <v>2019</v>
      </c>
      <c r="C2183">
        <v>10</v>
      </c>
      <c r="D2183">
        <v>121</v>
      </c>
    </row>
    <row r="2184" spans="1:4" x14ac:dyDescent="0.2">
      <c r="A2184" t="s">
        <v>383</v>
      </c>
      <c r="B2184">
        <v>2019</v>
      </c>
      <c r="C2184">
        <v>11</v>
      </c>
      <c r="D2184">
        <v>144</v>
      </c>
    </row>
    <row r="2185" spans="1:4" x14ac:dyDescent="0.2">
      <c r="A2185" t="s">
        <v>1991</v>
      </c>
      <c r="B2185">
        <v>2019</v>
      </c>
      <c r="C2185">
        <v>11</v>
      </c>
      <c r="D2185">
        <v>64</v>
      </c>
    </row>
    <row r="2186" spans="1:4" x14ac:dyDescent="0.2">
      <c r="A2186" t="s">
        <v>335</v>
      </c>
      <c r="B2186">
        <v>2019</v>
      </c>
      <c r="C2186">
        <v>12</v>
      </c>
      <c r="D2186">
        <v>113</v>
      </c>
    </row>
    <row r="2187" spans="1:4" x14ac:dyDescent="0.2">
      <c r="A2187" t="s">
        <v>1264</v>
      </c>
      <c r="B2187">
        <v>2019</v>
      </c>
      <c r="C2187">
        <v>12</v>
      </c>
      <c r="D2187">
        <v>63</v>
      </c>
    </row>
    <row r="2188" spans="1:4" x14ac:dyDescent="0.2">
      <c r="A2188" t="s">
        <v>1069</v>
      </c>
      <c r="B2188">
        <v>2019</v>
      </c>
      <c r="C2188">
        <v>12</v>
      </c>
      <c r="D2188">
        <v>53</v>
      </c>
    </row>
    <row r="2189" spans="1:4" x14ac:dyDescent="0.2">
      <c r="A2189" t="s">
        <v>829</v>
      </c>
      <c r="B2189">
        <v>2019</v>
      </c>
      <c r="C2189">
        <v>11</v>
      </c>
      <c r="D2189">
        <v>88</v>
      </c>
    </row>
    <row r="2190" spans="1:4" x14ac:dyDescent="0.2">
      <c r="A2190" t="s">
        <v>1034</v>
      </c>
      <c r="B2190">
        <v>2019</v>
      </c>
      <c r="C2190">
        <v>10</v>
      </c>
      <c r="D2190">
        <v>81</v>
      </c>
    </row>
    <row r="2191" spans="1:4" x14ac:dyDescent="0.2">
      <c r="A2191" t="s">
        <v>2005</v>
      </c>
      <c r="B2191">
        <v>2019</v>
      </c>
      <c r="C2191">
        <v>11</v>
      </c>
      <c r="D2191">
        <v>209</v>
      </c>
    </row>
    <row r="2192" spans="1:4" x14ac:dyDescent="0.2">
      <c r="A2192" t="s">
        <v>1940</v>
      </c>
      <c r="B2192">
        <v>2019</v>
      </c>
      <c r="C2192">
        <v>11</v>
      </c>
      <c r="D2192">
        <v>211</v>
      </c>
    </row>
    <row r="2193" spans="1:4" x14ac:dyDescent="0.2">
      <c r="A2193" t="s">
        <v>349</v>
      </c>
      <c r="B2193">
        <v>2019</v>
      </c>
      <c r="C2193">
        <v>12</v>
      </c>
      <c r="D2193">
        <v>267</v>
      </c>
    </row>
    <row r="2194" spans="1:4" x14ac:dyDescent="0.2">
      <c r="A2194" t="s">
        <v>2064</v>
      </c>
      <c r="B2194">
        <v>2019</v>
      </c>
      <c r="C2194">
        <v>12</v>
      </c>
      <c r="D2194">
        <v>250</v>
      </c>
    </row>
    <row r="2195" spans="1:4" x14ac:dyDescent="0.2">
      <c r="A2195" t="s">
        <v>1819</v>
      </c>
      <c r="B2195">
        <v>2019</v>
      </c>
      <c r="C2195">
        <v>11</v>
      </c>
      <c r="D2195">
        <v>178</v>
      </c>
    </row>
    <row r="2196" spans="1:4" x14ac:dyDescent="0.2">
      <c r="A2196" t="s">
        <v>2065</v>
      </c>
      <c r="B2196">
        <v>2019</v>
      </c>
      <c r="C2196">
        <v>10</v>
      </c>
      <c r="D2196">
        <v>84</v>
      </c>
    </row>
    <row r="2197" spans="1:4" x14ac:dyDescent="0.2">
      <c r="A2197" t="s">
        <v>2066</v>
      </c>
      <c r="B2197">
        <v>2019</v>
      </c>
      <c r="C2197">
        <v>11</v>
      </c>
      <c r="D2197">
        <v>71</v>
      </c>
    </row>
    <row r="2198" spans="1:4" x14ac:dyDescent="0.2">
      <c r="A2198" t="s">
        <v>436</v>
      </c>
      <c r="B2198">
        <v>2019</v>
      </c>
      <c r="C2198">
        <v>10</v>
      </c>
      <c r="D2198">
        <v>106</v>
      </c>
    </row>
    <row r="2199" spans="1:4" x14ac:dyDescent="0.2">
      <c r="A2199" t="s">
        <v>2012</v>
      </c>
      <c r="B2199">
        <v>2019</v>
      </c>
      <c r="C2199">
        <v>11</v>
      </c>
      <c r="D2199">
        <v>145</v>
      </c>
    </row>
    <row r="2200" spans="1:4" x14ac:dyDescent="0.2">
      <c r="A2200" t="s">
        <v>2067</v>
      </c>
      <c r="B2200">
        <v>2019</v>
      </c>
      <c r="C2200">
        <v>10</v>
      </c>
      <c r="D2200">
        <v>104</v>
      </c>
    </row>
    <row r="2201" spans="1:4" x14ac:dyDescent="0.2">
      <c r="A2201" t="s">
        <v>1042</v>
      </c>
      <c r="B2201">
        <v>2019</v>
      </c>
      <c r="C2201">
        <v>10</v>
      </c>
      <c r="D2201">
        <v>93</v>
      </c>
    </row>
    <row r="2202" spans="1:4" x14ac:dyDescent="0.2">
      <c r="A2202" t="s">
        <v>1101</v>
      </c>
      <c r="B2202">
        <v>2019</v>
      </c>
      <c r="C2202">
        <v>12</v>
      </c>
      <c r="D2202">
        <v>66</v>
      </c>
    </row>
    <row r="2203" spans="1:4" x14ac:dyDescent="0.2">
      <c r="A2203" t="s">
        <v>2068</v>
      </c>
      <c r="B2203">
        <v>2019</v>
      </c>
      <c r="C2203">
        <v>10</v>
      </c>
      <c r="D2203">
        <v>66</v>
      </c>
    </row>
    <row r="2204" spans="1:4" x14ac:dyDescent="0.2">
      <c r="A2204" t="s">
        <v>2069</v>
      </c>
      <c r="B2204">
        <v>2019</v>
      </c>
      <c r="C2204">
        <v>11</v>
      </c>
      <c r="D2204">
        <v>56</v>
      </c>
    </row>
    <row r="2205" spans="1:4" x14ac:dyDescent="0.2">
      <c r="A2205" t="s">
        <v>865</v>
      </c>
      <c r="B2205">
        <v>2019</v>
      </c>
      <c r="C2205">
        <v>10</v>
      </c>
      <c r="D2205">
        <v>76</v>
      </c>
    </row>
    <row r="2206" spans="1:4" x14ac:dyDescent="0.2">
      <c r="A2206" t="s">
        <v>1511</v>
      </c>
      <c r="B2206">
        <v>2019</v>
      </c>
      <c r="C2206">
        <v>10</v>
      </c>
      <c r="D2206">
        <v>20</v>
      </c>
    </row>
    <row r="2207" spans="1:4" x14ac:dyDescent="0.2">
      <c r="A2207" t="s">
        <v>699</v>
      </c>
      <c r="B2207">
        <v>2019</v>
      </c>
      <c r="C2207">
        <v>10</v>
      </c>
      <c r="D2207">
        <v>136</v>
      </c>
    </row>
    <row r="2208" spans="1:4" x14ac:dyDescent="0.2">
      <c r="A2208" t="s">
        <v>1749</v>
      </c>
      <c r="B2208">
        <v>2019</v>
      </c>
      <c r="C2208">
        <v>11</v>
      </c>
      <c r="D2208">
        <v>52</v>
      </c>
    </row>
    <row r="2209" spans="1:4" x14ac:dyDescent="0.2">
      <c r="A2209" t="s">
        <v>2041</v>
      </c>
      <c r="B2209">
        <v>2019</v>
      </c>
      <c r="C2209">
        <v>12</v>
      </c>
      <c r="D2209">
        <v>93</v>
      </c>
    </row>
    <row r="2210" spans="1:4" x14ac:dyDescent="0.2">
      <c r="A2210" t="s">
        <v>598</v>
      </c>
      <c r="B2210">
        <v>2019</v>
      </c>
      <c r="C2210">
        <v>11</v>
      </c>
      <c r="D2210">
        <v>264</v>
      </c>
    </row>
    <row r="2211" spans="1:4" x14ac:dyDescent="0.2">
      <c r="A2211" t="s">
        <v>180</v>
      </c>
      <c r="B2211">
        <v>2019</v>
      </c>
      <c r="C2211">
        <v>10</v>
      </c>
      <c r="D2211">
        <v>321</v>
      </c>
    </row>
    <row r="2212" spans="1:4" x14ac:dyDescent="0.2">
      <c r="A2212" t="s">
        <v>1774</v>
      </c>
      <c r="B2212">
        <v>2019</v>
      </c>
      <c r="C2212">
        <v>11</v>
      </c>
      <c r="D2212">
        <v>131</v>
      </c>
    </row>
    <row r="2213" spans="1:4" x14ac:dyDescent="0.2">
      <c r="A2213" t="s">
        <v>355</v>
      </c>
      <c r="B2213">
        <v>2019</v>
      </c>
      <c r="C2213">
        <v>11</v>
      </c>
      <c r="D2213">
        <v>167</v>
      </c>
    </row>
    <row r="2214" spans="1:4" x14ac:dyDescent="0.2">
      <c r="A2214" t="s">
        <v>256</v>
      </c>
      <c r="B2214">
        <v>2019</v>
      </c>
      <c r="C2214">
        <v>12</v>
      </c>
      <c r="D2214">
        <v>308</v>
      </c>
    </row>
    <row r="2215" spans="1:4" x14ac:dyDescent="0.2">
      <c r="A2215" t="s">
        <v>256</v>
      </c>
      <c r="B2215">
        <v>2019</v>
      </c>
      <c r="C2215">
        <v>10</v>
      </c>
      <c r="D2215">
        <v>219</v>
      </c>
    </row>
    <row r="2216" spans="1:4" x14ac:dyDescent="0.2">
      <c r="A2216" t="s">
        <v>938</v>
      </c>
      <c r="B2216">
        <v>2019</v>
      </c>
      <c r="C2216">
        <v>10</v>
      </c>
      <c r="D2216">
        <v>65</v>
      </c>
    </row>
    <row r="2217" spans="1:4" x14ac:dyDescent="0.2">
      <c r="A2217" t="s">
        <v>1472</v>
      </c>
      <c r="B2217">
        <v>2019</v>
      </c>
      <c r="C2217">
        <v>12</v>
      </c>
      <c r="D2217">
        <v>43</v>
      </c>
    </row>
    <row r="2218" spans="1:4" x14ac:dyDescent="0.2">
      <c r="A2218" t="s">
        <v>248</v>
      </c>
      <c r="B2218">
        <v>2019</v>
      </c>
      <c r="C2218">
        <v>12</v>
      </c>
      <c r="D2218">
        <v>404</v>
      </c>
    </row>
    <row r="2219" spans="1:4" x14ac:dyDescent="0.2">
      <c r="A2219" t="s">
        <v>299</v>
      </c>
      <c r="B2219">
        <v>2019</v>
      </c>
      <c r="C2219">
        <v>12</v>
      </c>
      <c r="D2219">
        <v>117</v>
      </c>
    </row>
    <row r="2220" spans="1:4" x14ac:dyDescent="0.2">
      <c r="A2220" t="s">
        <v>593</v>
      </c>
      <c r="B2220">
        <v>2019</v>
      </c>
      <c r="C2220">
        <v>10</v>
      </c>
      <c r="D2220">
        <v>98</v>
      </c>
    </row>
    <row r="2221" spans="1:4" x14ac:dyDescent="0.2">
      <c r="A2221" t="s">
        <v>678</v>
      </c>
      <c r="B2221">
        <v>2019</v>
      </c>
      <c r="C2221">
        <v>12</v>
      </c>
      <c r="D2221">
        <v>314</v>
      </c>
    </row>
    <row r="2222" spans="1:4" x14ac:dyDescent="0.2">
      <c r="A2222" t="s">
        <v>978</v>
      </c>
      <c r="B2222">
        <v>2019</v>
      </c>
      <c r="C2222">
        <v>12</v>
      </c>
      <c r="D2222">
        <v>67</v>
      </c>
    </row>
    <row r="2223" spans="1:4" x14ac:dyDescent="0.2">
      <c r="A2223" t="s">
        <v>678</v>
      </c>
      <c r="B2223">
        <v>2019</v>
      </c>
      <c r="C2223">
        <v>11</v>
      </c>
      <c r="D2223">
        <v>247</v>
      </c>
    </row>
    <row r="2224" spans="1:4" x14ac:dyDescent="0.2">
      <c r="A2224" t="s">
        <v>1335</v>
      </c>
      <c r="B2224">
        <v>2019</v>
      </c>
      <c r="C2224">
        <v>10</v>
      </c>
      <c r="D2224">
        <v>92</v>
      </c>
    </row>
    <row r="2225" spans="1:4" x14ac:dyDescent="0.2">
      <c r="A2225" t="s">
        <v>1476</v>
      </c>
      <c r="B2225">
        <v>2019</v>
      </c>
      <c r="C2225">
        <v>11</v>
      </c>
      <c r="D2225">
        <v>37</v>
      </c>
    </row>
    <row r="2226" spans="1:4" x14ac:dyDescent="0.2">
      <c r="A2226" t="s">
        <v>938</v>
      </c>
      <c r="B2226">
        <v>2019</v>
      </c>
      <c r="C2226">
        <v>11</v>
      </c>
      <c r="D2226">
        <v>61</v>
      </c>
    </row>
    <row r="2227" spans="1:4" x14ac:dyDescent="0.2">
      <c r="A2227" t="s">
        <v>963</v>
      </c>
      <c r="B2227">
        <v>2019</v>
      </c>
      <c r="C2227">
        <v>12</v>
      </c>
      <c r="D2227">
        <v>132</v>
      </c>
    </row>
    <row r="2228" spans="1:4" x14ac:dyDescent="0.2">
      <c r="A2228" t="s">
        <v>846</v>
      </c>
      <c r="B2228">
        <v>2019</v>
      </c>
      <c r="C2228">
        <v>12</v>
      </c>
      <c r="D2228">
        <v>49</v>
      </c>
    </row>
    <row r="2229" spans="1:4" x14ac:dyDescent="0.2">
      <c r="A2229" t="s">
        <v>506</v>
      </c>
      <c r="B2229">
        <v>2019</v>
      </c>
      <c r="C2229">
        <v>11</v>
      </c>
      <c r="D2229">
        <v>104</v>
      </c>
    </row>
    <row r="2230" spans="1:4" x14ac:dyDescent="0.2">
      <c r="A2230" t="s">
        <v>874</v>
      </c>
      <c r="B2230">
        <v>2019</v>
      </c>
      <c r="C2230">
        <v>10</v>
      </c>
      <c r="D2230">
        <v>197</v>
      </c>
    </row>
    <row r="2231" spans="1:4" x14ac:dyDescent="0.2">
      <c r="A2231" t="s">
        <v>938</v>
      </c>
      <c r="B2231">
        <v>2019</v>
      </c>
      <c r="C2231">
        <v>12</v>
      </c>
      <c r="D2231">
        <v>61</v>
      </c>
    </row>
    <row r="2232" spans="1:4" x14ac:dyDescent="0.2">
      <c r="A2232" t="s">
        <v>565</v>
      </c>
      <c r="B2232">
        <v>2019</v>
      </c>
      <c r="C2232">
        <v>12</v>
      </c>
      <c r="D2232">
        <v>300</v>
      </c>
    </row>
    <row r="2233" spans="1:4" x14ac:dyDescent="0.2">
      <c r="A2233" t="s">
        <v>920</v>
      </c>
      <c r="B2233">
        <v>2019</v>
      </c>
      <c r="C2233">
        <v>11</v>
      </c>
      <c r="D2233">
        <v>89</v>
      </c>
    </row>
    <row r="2234" spans="1:4" x14ac:dyDescent="0.2">
      <c r="A2234" t="s">
        <v>2024</v>
      </c>
      <c r="B2234">
        <v>2019</v>
      </c>
      <c r="C2234">
        <v>12</v>
      </c>
      <c r="D2234">
        <v>100</v>
      </c>
    </row>
    <row r="2235" spans="1:4" x14ac:dyDescent="0.2">
      <c r="A2235" t="s">
        <v>95</v>
      </c>
      <c r="B2235">
        <v>2019</v>
      </c>
      <c r="C2235">
        <v>10</v>
      </c>
      <c r="D2235">
        <v>7</v>
      </c>
    </row>
    <row r="2236" spans="1:4" x14ac:dyDescent="0.2">
      <c r="A2236" t="s">
        <v>1154</v>
      </c>
      <c r="B2236">
        <v>2019</v>
      </c>
      <c r="C2236">
        <v>12</v>
      </c>
      <c r="D2236">
        <v>65</v>
      </c>
    </row>
    <row r="2237" spans="1:4" x14ac:dyDescent="0.2">
      <c r="A2237" t="s">
        <v>1403</v>
      </c>
      <c r="B2237">
        <v>2019</v>
      </c>
      <c r="C2237">
        <v>12</v>
      </c>
      <c r="D2237">
        <v>47</v>
      </c>
    </row>
    <row r="2238" spans="1:4" x14ac:dyDescent="0.2">
      <c r="A2238" t="s">
        <v>2070</v>
      </c>
      <c r="B2238">
        <v>2019</v>
      </c>
      <c r="C2238">
        <v>12</v>
      </c>
      <c r="D2238">
        <v>18</v>
      </c>
    </row>
    <row r="2239" spans="1:4" x14ac:dyDescent="0.2">
      <c r="A2239" t="s">
        <v>18</v>
      </c>
      <c r="B2239">
        <v>2019</v>
      </c>
      <c r="C2239">
        <v>12</v>
      </c>
      <c r="D2239">
        <v>57</v>
      </c>
    </row>
    <row r="2240" spans="1:4" x14ac:dyDescent="0.2">
      <c r="A2240" t="s">
        <v>1708</v>
      </c>
      <c r="B2240">
        <v>2019</v>
      </c>
      <c r="C2240">
        <v>12</v>
      </c>
      <c r="D2240">
        <v>8</v>
      </c>
    </row>
    <row r="2241" spans="1:4" x14ac:dyDescent="0.2">
      <c r="A2241" t="s">
        <v>1780</v>
      </c>
      <c r="B2241">
        <v>2019</v>
      </c>
      <c r="C2241">
        <v>10</v>
      </c>
      <c r="D2241">
        <v>424</v>
      </c>
    </row>
    <row r="2242" spans="1:4" x14ac:dyDescent="0.2">
      <c r="A2242" t="s">
        <v>1960</v>
      </c>
      <c r="B2242">
        <v>2019</v>
      </c>
      <c r="C2242">
        <v>12</v>
      </c>
      <c r="D2242">
        <v>410</v>
      </c>
    </row>
    <row r="2243" spans="1:4" x14ac:dyDescent="0.2">
      <c r="A2243" t="s">
        <v>1640</v>
      </c>
      <c r="B2243">
        <v>2019</v>
      </c>
      <c r="C2243">
        <v>11</v>
      </c>
      <c r="D2243">
        <v>16</v>
      </c>
    </row>
    <row r="2244" spans="1:4" x14ac:dyDescent="0.2">
      <c r="A2244" t="s">
        <v>1253</v>
      </c>
      <c r="B2244">
        <v>2019</v>
      </c>
      <c r="C2244">
        <v>12</v>
      </c>
      <c r="D2244">
        <v>62</v>
      </c>
    </row>
    <row r="2245" spans="1:4" x14ac:dyDescent="0.2">
      <c r="A2245" t="s">
        <v>1070</v>
      </c>
      <c r="B2245">
        <v>2019</v>
      </c>
      <c r="C2245">
        <v>12</v>
      </c>
      <c r="D2245">
        <v>96</v>
      </c>
    </row>
    <row r="2246" spans="1:4" x14ac:dyDescent="0.2">
      <c r="A2246" t="s">
        <v>410</v>
      </c>
      <c r="B2246">
        <v>2019</v>
      </c>
      <c r="C2246">
        <v>11</v>
      </c>
      <c r="D2246">
        <v>155</v>
      </c>
    </row>
    <row r="2247" spans="1:4" x14ac:dyDescent="0.2">
      <c r="A2247" t="s">
        <v>1878</v>
      </c>
      <c r="B2247">
        <v>2019</v>
      </c>
      <c r="C2247">
        <v>10</v>
      </c>
      <c r="D2247">
        <v>179</v>
      </c>
    </row>
    <row r="2248" spans="1:4" x14ac:dyDescent="0.2">
      <c r="A2248" t="s">
        <v>1091</v>
      </c>
      <c r="B2248">
        <v>2019</v>
      </c>
      <c r="C2248">
        <v>11</v>
      </c>
      <c r="D2248">
        <v>52</v>
      </c>
    </row>
    <row r="2249" spans="1:4" x14ac:dyDescent="0.2">
      <c r="A2249" t="s">
        <v>369</v>
      </c>
      <c r="B2249">
        <v>2019</v>
      </c>
      <c r="C2249">
        <v>11</v>
      </c>
      <c r="D2249">
        <v>140</v>
      </c>
    </row>
    <row r="2250" spans="1:4" x14ac:dyDescent="0.2">
      <c r="A2250" t="s">
        <v>2071</v>
      </c>
      <c r="B2250">
        <v>2019</v>
      </c>
      <c r="C2250">
        <v>10</v>
      </c>
      <c r="D2250">
        <v>10</v>
      </c>
    </row>
    <row r="2251" spans="1:4" x14ac:dyDescent="0.2">
      <c r="A2251" t="s">
        <v>2072</v>
      </c>
      <c r="B2251">
        <v>2019</v>
      </c>
      <c r="C2251">
        <v>12</v>
      </c>
      <c r="D2251">
        <v>173</v>
      </c>
    </row>
    <row r="2252" spans="1:4" x14ac:dyDescent="0.2">
      <c r="A2252" t="s">
        <v>2001</v>
      </c>
      <c r="B2252">
        <v>2019</v>
      </c>
      <c r="C2252">
        <v>10</v>
      </c>
      <c r="D2252">
        <v>58</v>
      </c>
    </row>
    <row r="2253" spans="1:4" x14ac:dyDescent="0.2">
      <c r="A2253" t="s">
        <v>1501</v>
      </c>
      <c r="B2253">
        <v>2019</v>
      </c>
      <c r="C2253">
        <v>12</v>
      </c>
      <c r="D2253">
        <v>70</v>
      </c>
    </row>
    <row r="2254" spans="1:4" x14ac:dyDescent="0.2">
      <c r="A2254" t="s">
        <v>1043</v>
      </c>
      <c r="B2254">
        <v>2019</v>
      </c>
      <c r="C2254">
        <v>11</v>
      </c>
      <c r="D2254">
        <v>65</v>
      </c>
    </row>
    <row r="2255" spans="1:4" x14ac:dyDescent="0.2">
      <c r="A2255" t="s">
        <v>699</v>
      </c>
      <c r="B2255">
        <v>2019</v>
      </c>
      <c r="C2255">
        <v>11</v>
      </c>
      <c r="D2255">
        <v>188</v>
      </c>
    </row>
    <row r="2256" spans="1:4" x14ac:dyDescent="0.2">
      <c r="A2256" t="s">
        <v>1713</v>
      </c>
      <c r="B2256">
        <v>2019</v>
      </c>
      <c r="C2256">
        <v>11</v>
      </c>
      <c r="D2256">
        <v>20</v>
      </c>
    </row>
    <row r="2257" spans="1:4" x14ac:dyDescent="0.2">
      <c r="A2257" t="s">
        <v>851</v>
      </c>
      <c r="B2257">
        <v>2019</v>
      </c>
      <c r="C2257">
        <v>11</v>
      </c>
      <c r="D2257">
        <v>111</v>
      </c>
    </row>
    <row r="2258" spans="1:4" x14ac:dyDescent="0.2">
      <c r="A2258" t="s">
        <v>720</v>
      </c>
      <c r="B2258">
        <v>2019</v>
      </c>
      <c r="C2258">
        <v>11</v>
      </c>
      <c r="D2258">
        <v>99</v>
      </c>
    </row>
    <row r="2259" spans="1:4" x14ac:dyDescent="0.2">
      <c r="A2259" t="s">
        <v>1484</v>
      </c>
      <c r="B2259">
        <v>2019</v>
      </c>
      <c r="C2259">
        <v>10</v>
      </c>
      <c r="D2259">
        <v>81</v>
      </c>
    </row>
    <row r="2260" spans="1:4" x14ac:dyDescent="0.2">
      <c r="A2260" t="s">
        <v>1245</v>
      </c>
      <c r="B2260">
        <v>2019</v>
      </c>
      <c r="C2260">
        <v>11</v>
      </c>
      <c r="D2260">
        <v>156</v>
      </c>
    </row>
    <row r="2261" spans="1:4" x14ac:dyDescent="0.2">
      <c r="A2261" t="s">
        <v>106</v>
      </c>
      <c r="B2261">
        <v>2019</v>
      </c>
      <c r="C2261">
        <v>10</v>
      </c>
      <c r="D2261">
        <v>8</v>
      </c>
    </row>
    <row r="2262" spans="1:4" x14ac:dyDescent="0.2">
      <c r="A2262" t="s">
        <v>174</v>
      </c>
      <c r="B2262">
        <v>2019</v>
      </c>
      <c r="C2262">
        <v>11</v>
      </c>
      <c r="D2262">
        <v>314</v>
      </c>
    </row>
    <row r="2263" spans="1:4" x14ac:dyDescent="0.2">
      <c r="A2263" t="s">
        <v>971</v>
      </c>
      <c r="B2263">
        <v>2019</v>
      </c>
      <c r="C2263">
        <v>10</v>
      </c>
      <c r="D2263">
        <v>104</v>
      </c>
    </row>
    <row r="2264" spans="1:4" x14ac:dyDescent="0.2">
      <c r="A2264" t="s">
        <v>1384</v>
      </c>
      <c r="B2264">
        <v>2019</v>
      </c>
      <c r="C2264">
        <v>10</v>
      </c>
      <c r="D2264">
        <v>45</v>
      </c>
    </row>
    <row r="2265" spans="1:4" x14ac:dyDescent="0.2">
      <c r="A2265" t="s">
        <v>73</v>
      </c>
      <c r="B2265">
        <v>2019</v>
      </c>
      <c r="C2265">
        <v>11</v>
      </c>
      <c r="D2265">
        <v>22</v>
      </c>
    </row>
    <row r="2266" spans="1:4" x14ac:dyDescent="0.2">
      <c r="A2266" t="s">
        <v>2073</v>
      </c>
      <c r="B2266">
        <v>2019</v>
      </c>
      <c r="C2266">
        <v>12</v>
      </c>
      <c r="D2266">
        <v>75</v>
      </c>
    </row>
    <row r="2267" spans="1:4" x14ac:dyDescent="0.2">
      <c r="A2267" t="s">
        <v>1001</v>
      </c>
      <c r="B2267">
        <v>2019</v>
      </c>
      <c r="C2267">
        <v>11</v>
      </c>
      <c r="D2267">
        <v>72</v>
      </c>
    </row>
    <row r="2268" spans="1:4" x14ac:dyDescent="0.2">
      <c r="A2268" t="s">
        <v>2074</v>
      </c>
      <c r="B2268">
        <v>2019</v>
      </c>
      <c r="C2268">
        <v>12</v>
      </c>
      <c r="D2268">
        <v>184</v>
      </c>
    </row>
    <row r="2269" spans="1:4" x14ac:dyDescent="0.2">
      <c r="A2269" t="s">
        <v>767</v>
      </c>
      <c r="B2269">
        <v>2019</v>
      </c>
      <c r="C2269">
        <v>10</v>
      </c>
      <c r="D2269">
        <v>76</v>
      </c>
    </row>
    <row r="2270" spans="1:4" x14ac:dyDescent="0.2">
      <c r="A2270" t="s">
        <v>621</v>
      </c>
      <c r="B2270">
        <v>2019</v>
      </c>
      <c r="C2270">
        <v>11</v>
      </c>
      <c r="D2270">
        <v>115</v>
      </c>
    </row>
    <row r="2271" spans="1:4" x14ac:dyDescent="0.2">
      <c r="A2271" t="s">
        <v>565</v>
      </c>
      <c r="B2271">
        <v>2019</v>
      </c>
      <c r="C2271">
        <v>11</v>
      </c>
      <c r="D2271">
        <v>265</v>
      </c>
    </row>
    <row r="2272" spans="1:4" x14ac:dyDescent="0.2">
      <c r="A2272" t="s">
        <v>775</v>
      </c>
      <c r="B2272">
        <v>2019</v>
      </c>
      <c r="C2272">
        <v>12</v>
      </c>
      <c r="D2272">
        <v>165</v>
      </c>
    </row>
    <row r="2273" spans="1:4" x14ac:dyDescent="0.2">
      <c r="A2273" t="s">
        <v>1912</v>
      </c>
      <c r="B2273">
        <v>2019</v>
      </c>
      <c r="C2273">
        <v>10</v>
      </c>
      <c r="D2273">
        <v>54</v>
      </c>
    </row>
    <row r="2274" spans="1:4" x14ac:dyDescent="0.2">
      <c r="A2274" t="s">
        <v>1276</v>
      </c>
      <c r="B2274">
        <v>2019</v>
      </c>
      <c r="C2274">
        <v>12</v>
      </c>
      <c r="D2274">
        <v>88</v>
      </c>
    </row>
    <row r="2275" spans="1:4" x14ac:dyDescent="0.2">
      <c r="A2275" t="s">
        <v>875</v>
      </c>
      <c r="B2275">
        <v>2019</v>
      </c>
      <c r="C2275">
        <v>11</v>
      </c>
      <c r="D2275">
        <v>48</v>
      </c>
    </row>
    <row r="2276" spans="1:4" x14ac:dyDescent="0.2">
      <c r="A2276" t="s">
        <v>737</v>
      </c>
      <c r="B2276">
        <v>2019</v>
      </c>
      <c r="C2276">
        <v>10</v>
      </c>
      <c r="D2276">
        <v>196</v>
      </c>
    </row>
    <row r="2277" spans="1:4" x14ac:dyDescent="0.2">
      <c r="A2277" t="s">
        <v>635</v>
      </c>
      <c r="B2277">
        <v>2019</v>
      </c>
      <c r="C2277">
        <v>10</v>
      </c>
      <c r="D2277">
        <v>131</v>
      </c>
    </row>
    <row r="2278" spans="1:4" x14ac:dyDescent="0.2">
      <c r="A2278" t="s">
        <v>1871</v>
      </c>
      <c r="B2278">
        <v>2019</v>
      </c>
      <c r="C2278">
        <v>11</v>
      </c>
      <c r="D2278">
        <v>195</v>
      </c>
    </row>
    <row r="2279" spans="1:4" x14ac:dyDescent="0.2">
      <c r="A2279" t="s">
        <v>582</v>
      </c>
      <c r="B2279">
        <v>2019</v>
      </c>
      <c r="C2279">
        <v>11</v>
      </c>
      <c r="D2279">
        <v>126</v>
      </c>
    </row>
    <row r="2280" spans="1:4" x14ac:dyDescent="0.2">
      <c r="A2280" t="s">
        <v>30</v>
      </c>
      <c r="B2280">
        <v>2019</v>
      </c>
      <c r="C2280">
        <v>11</v>
      </c>
      <c r="D2280">
        <v>24</v>
      </c>
    </row>
    <row r="2281" spans="1:4" x14ac:dyDescent="0.2">
      <c r="A2281" t="s">
        <v>506</v>
      </c>
      <c r="B2281">
        <v>2019</v>
      </c>
      <c r="C2281">
        <v>12</v>
      </c>
      <c r="D2281">
        <v>132</v>
      </c>
    </row>
    <row r="2282" spans="1:4" x14ac:dyDescent="0.2">
      <c r="A2282" t="s">
        <v>30</v>
      </c>
      <c r="B2282">
        <v>2019</v>
      </c>
      <c r="C2282">
        <v>10</v>
      </c>
      <c r="D2282">
        <v>23</v>
      </c>
    </row>
    <row r="2283" spans="1:4" x14ac:dyDescent="0.2">
      <c r="A2283" t="s">
        <v>575</v>
      </c>
      <c r="B2283">
        <v>2019</v>
      </c>
      <c r="C2283">
        <v>12</v>
      </c>
      <c r="D2283">
        <v>128</v>
      </c>
    </row>
    <row r="2284" spans="1:4" x14ac:dyDescent="0.2">
      <c r="A2284" t="s">
        <v>2075</v>
      </c>
      <c r="B2284">
        <v>2019</v>
      </c>
      <c r="C2284">
        <v>12</v>
      </c>
      <c r="D2284">
        <v>68</v>
      </c>
    </row>
    <row r="2285" spans="1:4" x14ac:dyDescent="0.2">
      <c r="A2285" t="s">
        <v>602</v>
      </c>
      <c r="B2285">
        <v>2019</v>
      </c>
      <c r="C2285">
        <v>11</v>
      </c>
      <c r="D2285">
        <v>126</v>
      </c>
    </row>
    <row r="2286" spans="1:4" x14ac:dyDescent="0.2">
      <c r="A2286" t="s">
        <v>1308</v>
      </c>
      <c r="B2286">
        <v>2019</v>
      </c>
      <c r="C2286">
        <v>12</v>
      </c>
      <c r="D2286">
        <v>37</v>
      </c>
    </row>
    <row r="2287" spans="1:4" x14ac:dyDescent="0.2">
      <c r="A2287" t="s">
        <v>172</v>
      </c>
      <c r="B2287">
        <v>2019</v>
      </c>
      <c r="C2287">
        <v>12</v>
      </c>
      <c r="D2287">
        <v>594</v>
      </c>
    </row>
    <row r="2288" spans="1:4" x14ac:dyDescent="0.2">
      <c r="A2288" t="s">
        <v>978</v>
      </c>
      <c r="B2288">
        <v>2019</v>
      </c>
      <c r="C2288">
        <v>11</v>
      </c>
      <c r="D2288">
        <v>75</v>
      </c>
    </row>
    <row r="2289" spans="1:4" x14ac:dyDescent="0.2">
      <c r="A2289" t="s">
        <v>601</v>
      </c>
      <c r="B2289">
        <v>2019</v>
      </c>
      <c r="C2289">
        <v>11</v>
      </c>
      <c r="D2289">
        <v>322</v>
      </c>
    </row>
    <row r="2290" spans="1:4" x14ac:dyDescent="0.2">
      <c r="A2290" t="s">
        <v>1250</v>
      </c>
      <c r="B2290">
        <v>2019</v>
      </c>
      <c r="C2290">
        <v>12</v>
      </c>
      <c r="D2290">
        <v>46</v>
      </c>
    </row>
    <row r="2291" spans="1:4" x14ac:dyDescent="0.2">
      <c r="A2291" t="s">
        <v>296</v>
      </c>
      <c r="B2291">
        <v>2019</v>
      </c>
      <c r="C2291">
        <v>10</v>
      </c>
      <c r="D2291">
        <v>258</v>
      </c>
    </row>
    <row r="2292" spans="1:4" x14ac:dyDescent="0.2">
      <c r="A2292" t="s">
        <v>197</v>
      </c>
      <c r="B2292">
        <v>2019</v>
      </c>
      <c r="C2292">
        <v>10</v>
      </c>
      <c r="D2292">
        <v>170</v>
      </c>
    </row>
    <row r="2293" spans="1:4" x14ac:dyDescent="0.2">
      <c r="A2293" t="s">
        <v>978</v>
      </c>
      <c r="B2293">
        <v>2019</v>
      </c>
      <c r="C2293">
        <v>10</v>
      </c>
      <c r="D2293">
        <v>82</v>
      </c>
    </row>
    <row r="2294" spans="1:4" x14ac:dyDescent="0.2">
      <c r="A2294" t="s">
        <v>299</v>
      </c>
      <c r="B2294">
        <v>2019</v>
      </c>
      <c r="C2294">
        <v>11</v>
      </c>
      <c r="D2294">
        <v>143</v>
      </c>
    </row>
    <row r="2295" spans="1:4" x14ac:dyDescent="0.2">
      <c r="A2295" t="s">
        <v>1063</v>
      </c>
      <c r="B2295">
        <v>2019</v>
      </c>
      <c r="C2295">
        <v>11</v>
      </c>
      <c r="D2295">
        <v>62</v>
      </c>
    </row>
    <row r="2296" spans="1:4" x14ac:dyDescent="0.2">
      <c r="A2296" t="s">
        <v>1373</v>
      </c>
      <c r="B2296">
        <v>2019</v>
      </c>
      <c r="C2296">
        <v>10</v>
      </c>
      <c r="D2296">
        <v>32</v>
      </c>
    </row>
    <row r="2297" spans="1:4" x14ac:dyDescent="0.2">
      <c r="A2297" t="s">
        <v>724</v>
      </c>
      <c r="B2297">
        <v>2019</v>
      </c>
      <c r="C2297">
        <v>10</v>
      </c>
      <c r="D2297">
        <v>50</v>
      </c>
    </row>
    <row r="2298" spans="1:4" x14ac:dyDescent="0.2">
      <c r="A2298" t="s">
        <v>217</v>
      </c>
      <c r="B2298">
        <v>2019</v>
      </c>
      <c r="C2298">
        <v>11</v>
      </c>
      <c r="D2298">
        <v>185</v>
      </c>
    </row>
    <row r="2299" spans="1:4" x14ac:dyDescent="0.2">
      <c r="A2299" t="s">
        <v>1237</v>
      </c>
      <c r="B2299">
        <v>2019</v>
      </c>
      <c r="C2299">
        <v>12</v>
      </c>
      <c r="D2299">
        <v>49</v>
      </c>
    </row>
    <row r="2300" spans="1:4" x14ac:dyDescent="0.2">
      <c r="A2300" t="s">
        <v>2012</v>
      </c>
      <c r="B2300">
        <v>2019</v>
      </c>
      <c r="C2300">
        <v>12</v>
      </c>
      <c r="D2300">
        <v>153</v>
      </c>
    </row>
    <row r="2301" spans="1:4" x14ac:dyDescent="0.2">
      <c r="A2301" t="s">
        <v>785</v>
      </c>
      <c r="B2301">
        <v>2019</v>
      </c>
      <c r="C2301">
        <v>10</v>
      </c>
      <c r="D2301">
        <v>81</v>
      </c>
    </row>
    <row r="2302" spans="1:4" x14ac:dyDescent="0.2">
      <c r="A2302" t="s">
        <v>1818</v>
      </c>
      <c r="B2302">
        <v>2019</v>
      </c>
      <c r="C2302">
        <v>12</v>
      </c>
      <c r="D2302">
        <v>43</v>
      </c>
    </row>
    <row r="2303" spans="1:4" x14ac:dyDescent="0.2">
      <c r="A2303" t="s">
        <v>1540</v>
      </c>
      <c r="B2303">
        <v>2019</v>
      </c>
      <c r="C2303">
        <v>10</v>
      </c>
      <c r="D2303">
        <v>38</v>
      </c>
    </row>
    <row r="2304" spans="1:4" x14ac:dyDescent="0.2">
      <c r="A2304" t="s">
        <v>753</v>
      </c>
      <c r="B2304">
        <v>2019</v>
      </c>
      <c r="C2304">
        <v>12</v>
      </c>
      <c r="D2304">
        <v>246</v>
      </c>
    </row>
    <row r="2305" spans="1:4" x14ac:dyDescent="0.2">
      <c r="A2305" t="s">
        <v>2065</v>
      </c>
      <c r="B2305">
        <v>2019</v>
      </c>
      <c r="C2305">
        <v>11</v>
      </c>
      <c r="D2305">
        <v>101</v>
      </c>
    </row>
    <row r="2306" spans="1:4" x14ac:dyDescent="0.2">
      <c r="A2306" t="s">
        <v>1479</v>
      </c>
      <c r="B2306">
        <v>2019</v>
      </c>
      <c r="C2306">
        <v>10</v>
      </c>
      <c r="D2306">
        <v>53</v>
      </c>
    </row>
    <row r="2307" spans="1:4" x14ac:dyDescent="0.2">
      <c r="A2307" t="s">
        <v>1145</v>
      </c>
      <c r="B2307">
        <v>2019</v>
      </c>
      <c r="C2307">
        <v>12</v>
      </c>
      <c r="D2307">
        <v>49</v>
      </c>
    </row>
    <row r="2308" spans="1:4" x14ac:dyDescent="0.2">
      <c r="A2308" t="s">
        <v>2076</v>
      </c>
      <c r="B2308">
        <v>2019</v>
      </c>
      <c r="C2308">
        <v>11</v>
      </c>
      <c r="D2308">
        <v>34</v>
      </c>
    </row>
    <row r="2309" spans="1:4" x14ac:dyDescent="0.2">
      <c r="A2309" t="s">
        <v>1059</v>
      </c>
      <c r="B2309">
        <v>2019</v>
      </c>
      <c r="C2309">
        <v>12</v>
      </c>
      <c r="D2309">
        <v>35</v>
      </c>
    </row>
    <row r="2310" spans="1:4" x14ac:dyDescent="0.2">
      <c r="A2310" t="s">
        <v>189</v>
      </c>
      <c r="B2310">
        <v>2019</v>
      </c>
      <c r="C2310">
        <v>10</v>
      </c>
      <c r="D2310">
        <v>359</v>
      </c>
    </row>
    <row r="2311" spans="1:4" x14ac:dyDescent="0.2">
      <c r="A2311" t="s">
        <v>1839</v>
      </c>
      <c r="B2311">
        <v>2019</v>
      </c>
      <c r="C2311">
        <v>11</v>
      </c>
      <c r="D2311">
        <v>71</v>
      </c>
    </row>
    <row r="2312" spans="1:4" x14ac:dyDescent="0.2">
      <c r="A2312" t="s">
        <v>552</v>
      </c>
      <c r="B2312">
        <v>2019</v>
      </c>
      <c r="C2312">
        <v>10</v>
      </c>
      <c r="D2312">
        <v>207</v>
      </c>
    </row>
    <row r="2313" spans="1:4" x14ac:dyDescent="0.2">
      <c r="A2313" t="s">
        <v>1001</v>
      </c>
      <c r="B2313">
        <v>2019</v>
      </c>
      <c r="C2313">
        <v>10</v>
      </c>
      <c r="D2313">
        <v>65</v>
      </c>
    </row>
    <row r="2314" spans="1:4" x14ac:dyDescent="0.2">
      <c r="A2314" t="s">
        <v>196</v>
      </c>
      <c r="B2314">
        <v>2019</v>
      </c>
      <c r="C2314">
        <v>11</v>
      </c>
      <c r="D2314">
        <v>322</v>
      </c>
    </row>
    <row r="2315" spans="1:4" x14ac:dyDescent="0.2">
      <c r="A2315" t="s">
        <v>2077</v>
      </c>
      <c r="B2315">
        <v>2019</v>
      </c>
      <c r="C2315">
        <v>10</v>
      </c>
      <c r="D2315">
        <v>16</v>
      </c>
    </row>
    <row r="2316" spans="1:4" x14ac:dyDescent="0.2">
      <c r="A2316" t="s">
        <v>682</v>
      </c>
      <c r="B2316">
        <v>2019</v>
      </c>
      <c r="C2316">
        <v>11</v>
      </c>
      <c r="D2316">
        <v>258</v>
      </c>
    </row>
    <row r="2317" spans="1:4" x14ac:dyDescent="0.2">
      <c r="A2317" t="s">
        <v>364</v>
      </c>
      <c r="B2317">
        <v>2019</v>
      </c>
      <c r="C2317">
        <v>10</v>
      </c>
      <c r="D2317">
        <v>202</v>
      </c>
    </row>
    <row r="2318" spans="1:4" x14ac:dyDescent="0.2">
      <c r="A2318" t="s">
        <v>1894</v>
      </c>
      <c r="B2318">
        <v>2019</v>
      </c>
      <c r="C2318">
        <v>12</v>
      </c>
      <c r="D2318">
        <v>72</v>
      </c>
    </row>
    <row r="2319" spans="1:4" x14ac:dyDescent="0.2">
      <c r="A2319" t="s">
        <v>543</v>
      </c>
      <c r="B2319">
        <v>2019</v>
      </c>
      <c r="C2319">
        <v>10</v>
      </c>
      <c r="D2319">
        <v>116</v>
      </c>
    </row>
    <row r="2320" spans="1:4" x14ac:dyDescent="0.2">
      <c r="A2320" t="s">
        <v>839</v>
      </c>
      <c r="B2320">
        <v>2019</v>
      </c>
      <c r="C2320">
        <v>12</v>
      </c>
      <c r="D2320">
        <v>92</v>
      </c>
    </row>
    <row r="2321" spans="1:4" x14ac:dyDescent="0.2">
      <c r="A2321" t="s">
        <v>922</v>
      </c>
      <c r="B2321">
        <v>2019</v>
      </c>
      <c r="C2321">
        <v>11</v>
      </c>
      <c r="D2321">
        <v>46</v>
      </c>
    </row>
    <row r="2322" spans="1:4" x14ac:dyDescent="0.2">
      <c r="A2322" t="s">
        <v>982</v>
      </c>
      <c r="B2322">
        <v>2019</v>
      </c>
      <c r="C2322">
        <v>10</v>
      </c>
      <c r="D2322">
        <v>105</v>
      </c>
    </row>
    <row r="2323" spans="1:4" x14ac:dyDescent="0.2">
      <c r="A2323" t="s">
        <v>2078</v>
      </c>
      <c r="B2323">
        <v>2019</v>
      </c>
      <c r="C2323">
        <v>12</v>
      </c>
      <c r="D2323">
        <v>25</v>
      </c>
    </row>
    <row r="2324" spans="1:4" x14ac:dyDescent="0.2">
      <c r="A2324" t="s">
        <v>504</v>
      </c>
      <c r="B2324">
        <v>2019</v>
      </c>
      <c r="C2324">
        <v>12</v>
      </c>
      <c r="D2324">
        <v>72</v>
      </c>
    </row>
    <row r="2325" spans="1:4" x14ac:dyDescent="0.2">
      <c r="A2325" t="s">
        <v>623</v>
      </c>
      <c r="B2325">
        <v>2019</v>
      </c>
      <c r="C2325">
        <v>11</v>
      </c>
      <c r="D2325">
        <v>83</v>
      </c>
    </row>
    <row r="2326" spans="1:4" x14ac:dyDescent="0.2">
      <c r="A2326" t="s">
        <v>497</v>
      </c>
      <c r="B2326">
        <v>2019</v>
      </c>
      <c r="C2326">
        <v>11</v>
      </c>
      <c r="D2326">
        <v>113</v>
      </c>
    </row>
    <row r="2327" spans="1:4" x14ac:dyDescent="0.2">
      <c r="A2327" t="s">
        <v>592</v>
      </c>
      <c r="B2327">
        <v>2019</v>
      </c>
      <c r="C2327">
        <v>10</v>
      </c>
      <c r="D2327">
        <v>94</v>
      </c>
    </row>
    <row r="2328" spans="1:4" x14ac:dyDescent="0.2">
      <c r="A2328" t="s">
        <v>2055</v>
      </c>
      <c r="B2328">
        <v>2019</v>
      </c>
      <c r="C2328">
        <v>12</v>
      </c>
      <c r="D2328">
        <v>354</v>
      </c>
    </row>
    <row r="2329" spans="1:4" x14ac:dyDescent="0.2">
      <c r="A2329" t="s">
        <v>1158</v>
      </c>
      <c r="B2329">
        <v>2019</v>
      </c>
      <c r="C2329">
        <v>12</v>
      </c>
      <c r="D2329">
        <v>183</v>
      </c>
    </row>
    <row r="2330" spans="1:4" x14ac:dyDescent="0.2">
      <c r="A2330" t="s">
        <v>326</v>
      </c>
      <c r="B2330">
        <v>2019</v>
      </c>
      <c r="C2330">
        <v>10</v>
      </c>
      <c r="D2330">
        <v>177</v>
      </c>
    </row>
    <row r="2331" spans="1:4" x14ac:dyDescent="0.2">
      <c r="A2331" t="s">
        <v>2079</v>
      </c>
      <c r="B2331">
        <v>2019</v>
      </c>
      <c r="C2331">
        <v>10</v>
      </c>
      <c r="D2331">
        <v>41</v>
      </c>
    </row>
    <row r="2332" spans="1:4" x14ac:dyDescent="0.2">
      <c r="A2332" t="s">
        <v>32</v>
      </c>
      <c r="B2332">
        <v>2019</v>
      </c>
      <c r="C2332">
        <v>12</v>
      </c>
      <c r="D2332">
        <v>43</v>
      </c>
    </row>
    <row r="2333" spans="1:4" x14ac:dyDescent="0.2">
      <c r="A2333" t="s">
        <v>2061</v>
      </c>
      <c r="B2333">
        <v>2019</v>
      </c>
      <c r="C2333">
        <v>12</v>
      </c>
      <c r="D2333">
        <v>116</v>
      </c>
    </row>
    <row r="2334" spans="1:4" x14ac:dyDescent="0.2">
      <c r="A2334" t="s">
        <v>1515</v>
      </c>
      <c r="B2334">
        <v>2019</v>
      </c>
      <c r="C2334">
        <v>11</v>
      </c>
      <c r="D2334">
        <v>42</v>
      </c>
    </row>
    <row r="2335" spans="1:4" x14ac:dyDescent="0.2">
      <c r="A2335" t="s">
        <v>672</v>
      </c>
      <c r="B2335">
        <v>2019</v>
      </c>
      <c r="C2335">
        <v>11</v>
      </c>
      <c r="D2335">
        <v>176</v>
      </c>
    </row>
    <row r="2336" spans="1:4" x14ac:dyDescent="0.2">
      <c r="A2336" t="s">
        <v>1181</v>
      </c>
      <c r="B2336">
        <v>2019</v>
      </c>
      <c r="C2336">
        <v>11</v>
      </c>
      <c r="D2336">
        <v>69</v>
      </c>
    </row>
    <row r="2337" spans="1:4" x14ac:dyDescent="0.2">
      <c r="A2337" t="s">
        <v>1494</v>
      </c>
      <c r="B2337">
        <v>2019</v>
      </c>
      <c r="C2337">
        <v>12</v>
      </c>
      <c r="D2337">
        <v>61</v>
      </c>
    </row>
    <row r="2338" spans="1:4" x14ac:dyDescent="0.2">
      <c r="A2338" t="s">
        <v>1237</v>
      </c>
      <c r="B2338">
        <v>2019</v>
      </c>
      <c r="C2338">
        <v>10</v>
      </c>
      <c r="D2338">
        <v>46</v>
      </c>
    </row>
    <row r="2339" spans="1:4" x14ac:dyDescent="0.2">
      <c r="A2339" t="s">
        <v>530</v>
      </c>
      <c r="B2339">
        <v>2019</v>
      </c>
      <c r="C2339">
        <v>12</v>
      </c>
      <c r="D2339">
        <v>148</v>
      </c>
    </row>
    <row r="2340" spans="1:4" x14ac:dyDescent="0.2">
      <c r="A2340" t="s">
        <v>324</v>
      </c>
      <c r="B2340">
        <v>2019</v>
      </c>
      <c r="C2340">
        <v>11</v>
      </c>
      <c r="D2340">
        <v>119</v>
      </c>
    </row>
    <row r="2341" spans="1:4" x14ac:dyDescent="0.2">
      <c r="A2341" t="s">
        <v>1476</v>
      </c>
      <c r="B2341">
        <v>2019</v>
      </c>
      <c r="C2341">
        <v>12</v>
      </c>
      <c r="D2341">
        <v>48</v>
      </c>
    </row>
    <row r="2342" spans="1:4" x14ac:dyDescent="0.2">
      <c r="A2342" t="s">
        <v>672</v>
      </c>
      <c r="B2342">
        <v>2019</v>
      </c>
      <c r="C2342">
        <v>10</v>
      </c>
      <c r="D2342">
        <v>179</v>
      </c>
    </row>
    <row r="2343" spans="1:4" x14ac:dyDescent="0.2">
      <c r="A2343" t="s">
        <v>1995</v>
      </c>
      <c r="B2343">
        <v>2019</v>
      </c>
      <c r="C2343">
        <v>12</v>
      </c>
      <c r="D2343">
        <v>186</v>
      </c>
    </row>
    <row r="2344" spans="1:4" x14ac:dyDescent="0.2">
      <c r="A2344" t="s">
        <v>593</v>
      </c>
      <c r="B2344">
        <v>2019</v>
      </c>
      <c r="C2344">
        <v>12</v>
      </c>
      <c r="D2344">
        <v>104</v>
      </c>
    </row>
    <row r="2345" spans="1:4" x14ac:dyDescent="0.2">
      <c r="A2345" t="s">
        <v>1373</v>
      </c>
      <c r="B2345">
        <v>2019</v>
      </c>
      <c r="C2345">
        <v>11</v>
      </c>
      <c r="D2345">
        <v>34</v>
      </c>
    </row>
    <row r="2346" spans="1:4" x14ac:dyDescent="0.2">
      <c r="A2346" t="s">
        <v>1133</v>
      </c>
      <c r="B2346">
        <v>2019</v>
      </c>
      <c r="C2346">
        <v>11</v>
      </c>
      <c r="D2346">
        <v>135</v>
      </c>
    </row>
    <row r="2347" spans="1:4" x14ac:dyDescent="0.2">
      <c r="A2347" t="s">
        <v>299</v>
      </c>
      <c r="B2347">
        <v>2019</v>
      </c>
      <c r="C2347">
        <v>10</v>
      </c>
      <c r="D2347">
        <v>151</v>
      </c>
    </row>
    <row r="2348" spans="1:4" x14ac:dyDescent="0.2">
      <c r="A2348" t="s">
        <v>2080</v>
      </c>
      <c r="B2348">
        <v>2019</v>
      </c>
      <c r="C2348">
        <v>12</v>
      </c>
      <c r="D2348">
        <v>62</v>
      </c>
    </row>
    <row r="2349" spans="1:4" x14ac:dyDescent="0.2">
      <c r="A2349" t="s">
        <v>240</v>
      </c>
      <c r="B2349">
        <v>2019</v>
      </c>
      <c r="C2349">
        <v>12</v>
      </c>
      <c r="D2349">
        <v>108</v>
      </c>
    </row>
    <row r="2350" spans="1:4" x14ac:dyDescent="0.2">
      <c r="A2350" t="s">
        <v>678</v>
      </c>
      <c r="B2350">
        <v>2019</v>
      </c>
      <c r="C2350">
        <v>10</v>
      </c>
      <c r="D2350">
        <v>193</v>
      </c>
    </row>
    <row r="2351" spans="1:4" x14ac:dyDescent="0.2">
      <c r="A2351" t="s">
        <v>1105</v>
      </c>
      <c r="B2351">
        <v>2019</v>
      </c>
      <c r="C2351">
        <v>11</v>
      </c>
      <c r="D2351">
        <v>23</v>
      </c>
    </row>
    <row r="2352" spans="1:4" x14ac:dyDescent="0.2">
      <c r="A2352" t="s">
        <v>2081</v>
      </c>
      <c r="B2352">
        <v>2019</v>
      </c>
      <c r="C2352">
        <v>10</v>
      </c>
      <c r="D2352">
        <v>89</v>
      </c>
    </row>
    <row r="2353" spans="1:4" x14ac:dyDescent="0.2">
      <c r="A2353" t="s">
        <v>559</v>
      </c>
      <c r="B2353">
        <v>2019</v>
      </c>
      <c r="C2353">
        <v>11</v>
      </c>
      <c r="D2353">
        <v>207</v>
      </c>
    </row>
    <row r="2354" spans="1:4" x14ac:dyDescent="0.2">
      <c r="A2354" t="s">
        <v>1092</v>
      </c>
      <c r="B2354">
        <v>2019</v>
      </c>
      <c r="C2354">
        <v>11</v>
      </c>
      <c r="D2354">
        <v>59</v>
      </c>
    </row>
    <row r="2355" spans="1:4" x14ac:dyDescent="0.2">
      <c r="A2355" t="s">
        <v>1867</v>
      </c>
      <c r="B2355">
        <v>2019</v>
      </c>
      <c r="C2355">
        <v>11</v>
      </c>
      <c r="D2355">
        <v>103</v>
      </c>
    </row>
    <row r="2356" spans="1:4" x14ac:dyDescent="0.2">
      <c r="A2356" t="s">
        <v>1789</v>
      </c>
      <c r="B2356">
        <v>2019</v>
      </c>
      <c r="C2356">
        <v>10</v>
      </c>
      <c r="D2356">
        <v>216</v>
      </c>
    </row>
    <row r="2357" spans="1:4" x14ac:dyDescent="0.2">
      <c r="A2357" t="s">
        <v>2020</v>
      </c>
      <c r="B2357">
        <v>2019</v>
      </c>
      <c r="C2357">
        <v>11</v>
      </c>
      <c r="D2357">
        <v>22</v>
      </c>
    </row>
    <row r="2358" spans="1:4" x14ac:dyDescent="0.2">
      <c r="A2358" t="s">
        <v>2006</v>
      </c>
      <c r="B2358">
        <v>2019</v>
      </c>
      <c r="C2358">
        <v>11</v>
      </c>
      <c r="D2358">
        <v>184</v>
      </c>
    </row>
    <row r="2359" spans="1:4" x14ac:dyDescent="0.2">
      <c r="A2359" t="s">
        <v>469</v>
      </c>
      <c r="B2359">
        <v>2019</v>
      </c>
      <c r="C2359">
        <v>11</v>
      </c>
      <c r="D2359">
        <v>155</v>
      </c>
    </row>
    <row r="2360" spans="1:4" x14ac:dyDescent="0.2">
      <c r="A2360" t="s">
        <v>218</v>
      </c>
      <c r="B2360">
        <v>2019</v>
      </c>
      <c r="C2360">
        <v>11</v>
      </c>
      <c r="D2360">
        <v>260</v>
      </c>
    </row>
    <row r="2361" spans="1:4" x14ac:dyDescent="0.2">
      <c r="A2361" t="s">
        <v>840</v>
      </c>
      <c r="B2361">
        <v>2019</v>
      </c>
      <c r="C2361">
        <v>12</v>
      </c>
      <c r="D2361">
        <v>74</v>
      </c>
    </row>
    <row r="2362" spans="1:4" x14ac:dyDescent="0.2">
      <c r="A2362" t="s">
        <v>808</v>
      </c>
      <c r="B2362">
        <v>2019</v>
      </c>
      <c r="C2362">
        <v>11</v>
      </c>
      <c r="D2362">
        <v>85</v>
      </c>
    </row>
    <row r="2363" spans="1:4" x14ac:dyDescent="0.2">
      <c r="A2363" t="s">
        <v>2082</v>
      </c>
      <c r="B2363">
        <v>2019</v>
      </c>
      <c r="C2363">
        <v>12</v>
      </c>
      <c r="D2363">
        <v>41</v>
      </c>
    </row>
    <row r="2364" spans="1:4" x14ac:dyDescent="0.2">
      <c r="A2364" t="s">
        <v>1492</v>
      </c>
      <c r="B2364">
        <v>2019</v>
      </c>
      <c r="C2364">
        <v>12</v>
      </c>
      <c r="D2364">
        <v>59</v>
      </c>
    </row>
    <row r="2365" spans="1:4" x14ac:dyDescent="0.2">
      <c r="A2365" t="s">
        <v>1040</v>
      </c>
      <c r="B2365">
        <v>2019</v>
      </c>
      <c r="C2365">
        <v>11</v>
      </c>
      <c r="D2365">
        <v>61</v>
      </c>
    </row>
    <row r="2366" spans="1:4" x14ac:dyDescent="0.2">
      <c r="A2366" t="s">
        <v>804</v>
      </c>
      <c r="B2366">
        <v>2019</v>
      </c>
      <c r="C2366">
        <v>10</v>
      </c>
      <c r="D2366">
        <v>63</v>
      </c>
    </row>
    <row r="2367" spans="1:4" x14ac:dyDescent="0.2">
      <c r="A2367" t="s">
        <v>1417</v>
      </c>
      <c r="B2367">
        <v>2019</v>
      </c>
      <c r="C2367">
        <v>12</v>
      </c>
      <c r="D2367">
        <v>61</v>
      </c>
    </row>
    <row r="2368" spans="1:4" x14ac:dyDescent="0.2">
      <c r="A2368" t="s">
        <v>854</v>
      </c>
      <c r="B2368">
        <v>2019</v>
      </c>
      <c r="C2368">
        <v>10</v>
      </c>
      <c r="D2368">
        <v>63</v>
      </c>
    </row>
    <row r="2369" spans="1:4" x14ac:dyDescent="0.2">
      <c r="A2369" t="s">
        <v>954</v>
      </c>
      <c r="B2369">
        <v>2019</v>
      </c>
      <c r="C2369">
        <v>11</v>
      </c>
      <c r="D2369">
        <v>52</v>
      </c>
    </row>
    <row r="2370" spans="1:4" x14ac:dyDescent="0.2">
      <c r="A2370" t="s">
        <v>739</v>
      </c>
      <c r="B2370">
        <v>2019</v>
      </c>
      <c r="C2370">
        <v>11</v>
      </c>
      <c r="D2370">
        <v>84</v>
      </c>
    </row>
    <row r="2371" spans="1:4" x14ac:dyDescent="0.2">
      <c r="A2371" t="s">
        <v>1990</v>
      </c>
      <c r="B2371">
        <v>2019</v>
      </c>
      <c r="C2371">
        <v>12</v>
      </c>
      <c r="D2371">
        <v>36</v>
      </c>
    </row>
    <row r="2372" spans="1:4" x14ac:dyDescent="0.2">
      <c r="A2372" t="s">
        <v>470</v>
      </c>
      <c r="B2372">
        <v>2019</v>
      </c>
      <c r="C2372">
        <v>12</v>
      </c>
      <c r="D2372">
        <v>277</v>
      </c>
    </row>
    <row r="2373" spans="1:4" x14ac:dyDescent="0.2">
      <c r="A2373" t="s">
        <v>596</v>
      </c>
      <c r="B2373">
        <v>2019</v>
      </c>
      <c r="C2373">
        <v>10</v>
      </c>
      <c r="D2373">
        <v>79</v>
      </c>
    </row>
    <row r="2374" spans="1:4" x14ac:dyDescent="0.2">
      <c r="A2374" t="s">
        <v>1372</v>
      </c>
      <c r="B2374">
        <v>2019</v>
      </c>
      <c r="C2374">
        <v>12</v>
      </c>
      <c r="D2374">
        <v>59</v>
      </c>
    </row>
    <row r="2375" spans="1:4" x14ac:dyDescent="0.2">
      <c r="A2375" t="s">
        <v>93</v>
      </c>
      <c r="B2375">
        <v>2019</v>
      </c>
      <c r="C2375">
        <v>11</v>
      </c>
      <c r="D2375">
        <v>34</v>
      </c>
    </row>
    <row r="2376" spans="1:4" x14ac:dyDescent="0.2">
      <c r="A2376" t="s">
        <v>602</v>
      </c>
      <c r="B2376">
        <v>2019</v>
      </c>
      <c r="C2376">
        <v>12</v>
      </c>
      <c r="D2376">
        <v>159</v>
      </c>
    </row>
    <row r="2377" spans="1:4" x14ac:dyDescent="0.2">
      <c r="A2377" t="s">
        <v>28</v>
      </c>
      <c r="B2377">
        <v>2019</v>
      </c>
      <c r="C2377">
        <v>10</v>
      </c>
      <c r="D2377">
        <v>14</v>
      </c>
    </row>
    <row r="2378" spans="1:4" x14ac:dyDescent="0.2">
      <c r="A2378" t="s">
        <v>625</v>
      </c>
      <c r="B2378">
        <v>2019</v>
      </c>
      <c r="C2378">
        <v>11</v>
      </c>
      <c r="D2378">
        <v>73</v>
      </c>
    </row>
    <row r="2379" spans="1:4" x14ac:dyDescent="0.2">
      <c r="A2379" t="s">
        <v>1021</v>
      </c>
      <c r="B2379">
        <v>2019</v>
      </c>
      <c r="C2379">
        <v>11</v>
      </c>
      <c r="D2379">
        <v>53</v>
      </c>
    </row>
    <row r="2380" spans="1:4" x14ac:dyDescent="0.2">
      <c r="A2380" t="s">
        <v>601</v>
      </c>
      <c r="B2380">
        <v>2019</v>
      </c>
      <c r="C2380">
        <v>12</v>
      </c>
      <c r="D2380">
        <v>439</v>
      </c>
    </row>
    <row r="2381" spans="1:4" x14ac:dyDescent="0.2">
      <c r="A2381" t="s">
        <v>789</v>
      </c>
      <c r="B2381">
        <v>2019</v>
      </c>
      <c r="C2381">
        <v>11</v>
      </c>
      <c r="D2381">
        <v>90</v>
      </c>
    </row>
    <row r="2382" spans="1:4" x14ac:dyDescent="0.2">
      <c r="A2382" t="s">
        <v>672</v>
      </c>
      <c r="B2382">
        <v>2019</v>
      </c>
      <c r="C2382">
        <v>12</v>
      </c>
      <c r="D2382">
        <v>170</v>
      </c>
    </row>
    <row r="2383" spans="1:4" x14ac:dyDescent="0.2">
      <c r="A2383" t="s">
        <v>882</v>
      </c>
      <c r="B2383">
        <v>2019</v>
      </c>
      <c r="C2383">
        <v>10</v>
      </c>
      <c r="D2383">
        <v>126</v>
      </c>
    </row>
    <row r="2384" spans="1:4" x14ac:dyDescent="0.2">
      <c r="A2384" t="s">
        <v>1308</v>
      </c>
      <c r="B2384">
        <v>2019</v>
      </c>
      <c r="C2384">
        <v>11</v>
      </c>
      <c r="D2384">
        <v>39</v>
      </c>
    </row>
    <row r="2385" spans="1:4" x14ac:dyDescent="0.2">
      <c r="A2385" t="s">
        <v>2080</v>
      </c>
      <c r="B2385">
        <v>2019</v>
      </c>
      <c r="C2385">
        <v>11</v>
      </c>
      <c r="D2385">
        <v>58</v>
      </c>
    </row>
    <row r="2386" spans="1:4" x14ac:dyDescent="0.2">
      <c r="A2386" t="s">
        <v>565</v>
      </c>
      <c r="B2386">
        <v>2019</v>
      </c>
      <c r="C2386">
        <v>10</v>
      </c>
      <c r="D2386">
        <v>212</v>
      </c>
    </row>
    <row r="2387" spans="1:4" x14ac:dyDescent="0.2">
      <c r="A2387" t="s">
        <v>1995</v>
      </c>
      <c r="B2387">
        <v>2019</v>
      </c>
      <c r="C2387">
        <v>11</v>
      </c>
      <c r="D2387">
        <v>210</v>
      </c>
    </row>
    <row r="2388" spans="1:4" x14ac:dyDescent="0.2">
      <c r="A2388" t="s">
        <v>380</v>
      </c>
      <c r="B2388">
        <v>2019</v>
      </c>
      <c r="C2388">
        <v>11</v>
      </c>
      <c r="D2388">
        <v>189</v>
      </c>
    </row>
    <row r="2389" spans="1:4" x14ac:dyDescent="0.2">
      <c r="A2389" t="s">
        <v>1159</v>
      </c>
      <c r="B2389">
        <v>2019</v>
      </c>
      <c r="C2389">
        <v>11</v>
      </c>
      <c r="D2389">
        <v>74</v>
      </c>
    </row>
    <row r="2390" spans="1:4" x14ac:dyDescent="0.2">
      <c r="A2390" t="s">
        <v>198</v>
      </c>
      <c r="B2390">
        <v>2019</v>
      </c>
      <c r="C2390">
        <v>10</v>
      </c>
      <c r="D2390">
        <v>218</v>
      </c>
    </row>
    <row r="2391" spans="1:4" x14ac:dyDescent="0.2">
      <c r="A2391" t="s">
        <v>1557</v>
      </c>
      <c r="B2391">
        <v>2019</v>
      </c>
      <c r="C2391">
        <v>10</v>
      </c>
      <c r="D2391">
        <v>49</v>
      </c>
    </row>
    <row r="2392" spans="1:4" x14ac:dyDescent="0.2">
      <c r="A2392" t="s">
        <v>112</v>
      </c>
      <c r="B2392">
        <v>2019</v>
      </c>
      <c r="C2392">
        <v>12</v>
      </c>
      <c r="D2392">
        <v>32</v>
      </c>
    </row>
    <row r="2393" spans="1:4" x14ac:dyDescent="0.2">
      <c r="A2393" t="s">
        <v>2083</v>
      </c>
      <c r="B2393">
        <v>2019</v>
      </c>
      <c r="C2393">
        <v>10</v>
      </c>
      <c r="D2393">
        <v>42</v>
      </c>
    </row>
    <row r="2394" spans="1:4" x14ac:dyDescent="0.2">
      <c r="A2394" t="s">
        <v>1442</v>
      </c>
      <c r="B2394">
        <v>2019</v>
      </c>
      <c r="C2394">
        <v>10</v>
      </c>
      <c r="D2394">
        <v>69</v>
      </c>
    </row>
    <row r="2395" spans="1:4" x14ac:dyDescent="0.2">
      <c r="A2395" t="s">
        <v>2084</v>
      </c>
      <c r="B2395">
        <v>2019</v>
      </c>
      <c r="C2395">
        <v>10</v>
      </c>
      <c r="D2395">
        <v>72</v>
      </c>
    </row>
    <row r="2396" spans="1:4" x14ac:dyDescent="0.2">
      <c r="A2396" t="s">
        <v>2085</v>
      </c>
      <c r="B2396">
        <v>2019</v>
      </c>
      <c r="C2396">
        <v>12</v>
      </c>
      <c r="D2396">
        <v>19</v>
      </c>
    </row>
    <row r="2397" spans="1:4" x14ac:dyDescent="0.2">
      <c r="A2397" t="s">
        <v>557</v>
      </c>
      <c r="B2397">
        <v>2019</v>
      </c>
      <c r="C2397">
        <v>10</v>
      </c>
      <c r="D2397">
        <v>116</v>
      </c>
    </row>
    <row r="2398" spans="1:4" x14ac:dyDescent="0.2">
      <c r="A2398" t="s">
        <v>1096</v>
      </c>
      <c r="B2398">
        <v>2019</v>
      </c>
      <c r="C2398">
        <v>10</v>
      </c>
      <c r="D2398">
        <v>50</v>
      </c>
    </row>
    <row r="2399" spans="1:4" x14ac:dyDescent="0.2">
      <c r="A2399" t="s">
        <v>553</v>
      </c>
      <c r="B2399">
        <v>2019</v>
      </c>
      <c r="C2399">
        <v>10</v>
      </c>
      <c r="D2399">
        <v>148</v>
      </c>
    </row>
    <row r="2400" spans="1:4" x14ac:dyDescent="0.2">
      <c r="A2400" t="s">
        <v>2086</v>
      </c>
      <c r="B2400">
        <v>2019</v>
      </c>
      <c r="C2400">
        <v>11</v>
      </c>
      <c r="D2400">
        <v>69</v>
      </c>
    </row>
    <row r="2401" spans="1:4" x14ac:dyDescent="0.2">
      <c r="A2401" t="s">
        <v>1450</v>
      </c>
      <c r="B2401">
        <v>2019</v>
      </c>
      <c r="C2401">
        <v>11</v>
      </c>
      <c r="D2401">
        <v>40</v>
      </c>
    </row>
    <row r="2402" spans="1:4" x14ac:dyDescent="0.2">
      <c r="A2402" t="s">
        <v>2018</v>
      </c>
      <c r="B2402">
        <v>2019</v>
      </c>
      <c r="C2402">
        <v>11</v>
      </c>
      <c r="D2402">
        <v>139</v>
      </c>
    </row>
    <row r="2403" spans="1:4" x14ac:dyDescent="0.2">
      <c r="A2403" t="s">
        <v>285</v>
      </c>
      <c r="B2403">
        <v>2019</v>
      </c>
      <c r="C2403">
        <v>12</v>
      </c>
      <c r="D2403">
        <v>158</v>
      </c>
    </row>
    <row r="2404" spans="1:4" x14ac:dyDescent="0.2">
      <c r="A2404" t="s">
        <v>467</v>
      </c>
      <c r="B2404">
        <v>2019</v>
      </c>
      <c r="C2404">
        <v>12</v>
      </c>
      <c r="D2404">
        <v>226</v>
      </c>
    </row>
    <row r="2405" spans="1:4" x14ac:dyDescent="0.2">
      <c r="A2405" t="s">
        <v>740</v>
      </c>
      <c r="B2405">
        <v>2019</v>
      </c>
      <c r="C2405">
        <v>12</v>
      </c>
      <c r="D2405">
        <v>165</v>
      </c>
    </row>
    <row r="2406" spans="1:4" x14ac:dyDescent="0.2">
      <c r="A2406" t="s">
        <v>305</v>
      </c>
      <c r="B2406">
        <v>2019</v>
      </c>
      <c r="C2406">
        <v>10</v>
      </c>
      <c r="D2406">
        <v>183</v>
      </c>
    </row>
    <row r="2407" spans="1:4" x14ac:dyDescent="0.2">
      <c r="A2407" t="s">
        <v>1484</v>
      </c>
      <c r="B2407">
        <v>2019</v>
      </c>
      <c r="C2407">
        <v>12</v>
      </c>
      <c r="D2407">
        <v>78</v>
      </c>
    </row>
    <row r="2408" spans="1:4" x14ac:dyDescent="0.2">
      <c r="A2408" t="s">
        <v>1925</v>
      </c>
      <c r="B2408">
        <v>2019</v>
      </c>
      <c r="C2408">
        <v>10</v>
      </c>
      <c r="D2408">
        <v>105</v>
      </c>
    </row>
    <row r="2409" spans="1:4" x14ac:dyDescent="0.2">
      <c r="A2409" t="s">
        <v>339</v>
      </c>
      <c r="B2409">
        <v>2019</v>
      </c>
      <c r="C2409">
        <v>11</v>
      </c>
      <c r="D2409">
        <v>273</v>
      </c>
    </row>
    <row r="2410" spans="1:4" x14ac:dyDescent="0.2">
      <c r="A2410" t="s">
        <v>1946</v>
      </c>
      <c r="B2410">
        <v>2019</v>
      </c>
      <c r="C2410">
        <v>11</v>
      </c>
      <c r="D2410">
        <v>47</v>
      </c>
    </row>
    <row r="2411" spans="1:4" x14ac:dyDescent="0.2">
      <c r="A2411" t="s">
        <v>217</v>
      </c>
      <c r="B2411">
        <v>2019</v>
      </c>
      <c r="C2411">
        <v>10</v>
      </c>
      <c r="D2411">
        <v>182</v>
      </c>
    </row>
    <row r="2412" spans="1:4" x14ac:dyDescent="0.2">
      <c r="A2412" t="s">
        <v>1811</v>
      </c>
      <c r="B2412">
        <v>2019</v>
      </c>
      <c r="C2412">
        <v>12</v>
      </c>
      <c r="D2412">
        <v>62</v>
      </c>
    </row>
    <row r="2413" spans="1:4" x14ac:dyDescent="0.2">
      <c r="A2413" t="s">
        <v>63</v>
      </c>
      <c r="B2413">
        <v>2019</v>
      </c>
      <c r="C2413">
        <v>10</v>
      </c>
      <c r="D2413">
        <v>30</v>
      </c>
    </row>
    <row r="2414" spans="1:4" x14ac:dyDescent="0.2">
      <c r="A2414" t="s">
        <v>345</v>
      </c>
      <c r="B2414">
        <v>2019</v>
      </c>
      <c r="C2414">
        <v>10</v>
      </c>
      <c r="D2414">
        <v>285</v>
      </c>
    </row>
    <row r="2415" spans="1:4" x14ac:dyDescent="0.2">
      <c r="A2415" t="s">
        <v>922</v>
      </c>
      <c r="B2415">
        <v>2019</v>
      </c>
      <c r="C2415">
        <v>10</v>
      </c>
      <c r="D2415">
        <v>67</v>
      </c>
    </row>
    <row r="2416" spans="1:4" x14ac:dyDescent="0.2">
      <c r="A2416" t="s">
        <v>485</v>
      </c>
      <c r="B2416">
        <v>2019</v>
      </c>
      <c r="C2416">
        <v>11</v>
      </c>
      <c r="D2416">
        <v>221</v>
      </c>
    </row>
    <row r="2417" spans="1:4" x14ac:dyDescent="0.2">
      <c r="A2417" t="s">
        <v>745</v>
      </c>
      <c r="B2417">
        <v>2019</v>
      </c>
      <c r="C2417">
        <v>10</v>
      </c>
      <c r="D2417">
        <v>111</v>
      </c>
    </row>
    <row r="2418" spans="1:4" x14ac:dyDescent="0.2">
      <c r="A2418" t="s">
        <v>2087</v>
      </c>
      <c r="B2418">
        <v>2019</v>
      </c>
      <c r="C2418">
        <v>12</v>
      </c>
      <c r="D2418">
        <v>174</v>
      </c>
    </row>
    <row r="2419" spans="1:4" x14ac:dyDescent="0.2">
      <c r="A2419" t="s">
        <v>1538</v>
      </c>
      <c r="B2419">
        <v>2019</v>
      </c>
      <c r="C2419">
        <v>11</v>
      </c>
      <c r="D2419">
        <v>44</v>
      </c>
    </row>
    <row r="2420" spans="1:4" x14ac:dyDescent="0.2">
      <c r="A2420" t="s">
        <v>1137</v>
      </c>
      <c r="B2420">
        <v>2019</v>
      </c>
      <c r="C2420">
        <v>11</v>
      </c>
      <c r="D2420">
        <v>89</v>
      </c>
    </row>
    <row r="2421" spans="1:4" x14ac:dyDescent="0.2">
      <c r="A2421" t="s">
        <v>2088</v>
      </c>
      <c r="B2421">
        <v>2019</v>
      </c>
      <c r="C2421">
        <v>12</v>
      </c>
      <c r="D2421">
        <v>63</v>
      </c>
    </row>
    <row r="2422" spans="1:4" x14ac:dyDescent="0.2">
      <c r="A2422" t="s">
        <v>601</v>
      </c>
      <c r="B2422">
        <v>2019</v>
      </c>
      <c r="C2422">
        <v>10</v>
      </c>
      <c r="D2422">
        <v>305</v>
      </c>
    </row>
    <row r="2423" spans="1:4" x14ac:dyDescent="0.2">
      <c r="A2423" t="s">
        <v>1247</v>
      </c>
      <c r="B2423">
        <v>2019</v>
      </c>
      <c r="C2423">
        <v>12</v>
      </c>
      <c r="D2423">
        <v>149</v>
      </c>
    </row>
    <row r="2424" spans="1:4" x14ac:dyDescent="0.2">
      <c r="A2424" t="s">
        <v>467</v>
      </c>
      <c r="B2424">
        <v>2019</v>
      </c>
      <c r="C2424">
        <v>11</v>
      </c>
      <c r="D2424">
        <v>212</v>
      </c>
    </row>
    <row r="2425" spans="1:4" x14ac:dyDescent="0.2">
      <c r="A2425" t="s">
        <v>772</v>
      </c>
      <c r="B2425">
        <v>2019</v>
      </c>
      <c r="C2425">
        <v>12</v>
      </c>
      <c r="D2425">
        <v>101</v>
      </c>
    </row>
    <row r="2426" spans="1:4" x14ac:dyDescent="0.2">
      <c r="A2426" t="s">
        <v>920</v>
      </c>
      <c r="B2426">
        <v>2019</v>
      </c>
      <c r="C2426">
        <v>12</v>
      </c>
      <c r="D2426">
        <v>103</v>
      </c>
    </row>
    <row r="2427" spans="1:4" x14ac:dyDescent="0.2">
      <c r="A2427" t="s">
        <v>1712</v>
      </c>
      <c r="B2427">
        <v>2019</v>
      </c>
      <c r="C2427">
        <v>12</v>
      </c>
      <c r="D2427">
        <v>21</v>
      </c>
    </row>
    <row r="2428" spans="1:4" x14ac:dyDescent="0.2">
      <c r="A2428" t="s">
        <v>324</v>
      </c>
      <c r="B2428">
        <v>2019</v>
      </c>
      <c r="C2428">
        <v>12</v>
      </c>
      <c r="D2428">
        <v>114</v>
      </c>
    </row>
    <row r="2429" spans="1:4" x14ac:dyDescent="0.2">
      <c r="A2429" t="s">
        <v>113</v>
      </c>
      <c r="B2429">
        <v>2019</v>
      </c>
      <c r="C2429">
        <v>12</v>
      </c>
      <c r="D2429">
        <v>5</v>
      </c>
    </row>
    <row r="2430" spans="1:4" x14ac:dyDescent="0.2">
      <c r="A2430" t="s">
        <v>1640</v>
      </c>
      <c r="B2430">
        <v>2019</v>
      </c>
      <c r="C2430">
        <v>12</v>
      </c>
      <c r="D2430">
        <v>21</v>
      </c>
    </row>
    <row r="2431" spans="1:4" x14ac:dyDescent="0.2">
      <c r="A2431" t="s">
        <v>2014</v>
      </c>
      <c r="B2431">
        <v>2019</v>
      </c>
      <c r="C2431">
        <v>10</v>
      </c>
      <c r="D2431">
        <v>309</v>
      </c>
    </row>
    <row r="2432" spans="1:4" x14ac:dyDescent="0.2">
      <c r="A2432" t="s">
        <v>1769</v>
      </c>
      <c r="B2432">
        <v>2019</v>
      </c>
      <c r="C2432">
        <v>11</v>
      </c>
      <c r="D2432">
        <v>102</v>
      </c>
    </row>
    <row r="2433" spans="1:4" x14ac:dyDescent="0.2">
      <c r="A2433" t="s">
        <v>2089</v>
      </c>
      <c r="B2433">
        <v>2019</v>
      </c>
      <c r="C2433">
        <v>12</v>
      </c>
      <c r="D2433">
        <v>148</v>
      </c>
    </row>
    <row r="2434" spans="1:4" x14ac:dyDescent="0.2">
      <c r="A2434" t="s">
        <v>11</v>
      </c>
      <c r="B2434">
        <v>2019</v>
      </c>
      <c r="C2434">
        <v>10</v>
      </c>
      <c r="D2434">
        <v>67</v>
      </c>
    </row>
    <row r="2435" spans="1:4" x14ac:dyDescent="0.2">
      <c r="A2435" t="s">
        <v>1298</v>
      </c>
      <c r="B2435">
        <v>2019</v>
      </c>
      <c r="C2435">
        <v>10</v>
      </c>
      <c r="D2435">
        <v>76</v>
      </c>
    </row>
    <row r="2436" spans="1:4" x14ac:dyDescent="0.2">
      <c r="A2436" t="s">
        <v>954</v>
      </c>
      <c r="B2436">
        <v>2019</v>
      </c>
      <c r="C2436">
        <v>10</v>
      </c>
      <c r="D2436">
        <v>50</v>
      </c>
    </row>
    <row r="2437" spans="1:4" x14ac:dyDescent="0.2">
      <c r="A2437" t="s">
        <v>2023</v>
      </c>
      <c r="B2437">
        <v>2019</v>
      </c>
      <c r="C2437">
        <v>11</v>
      </c>
      <c r="D2437">
        <v>289</v>
      </c>
    </row>
    <row r="2438" spans="1:4" x14ac:dyDescent="0.2">
      <c r="A2438" t="s">
        <v>2049</v>
      </c>
      <c r="B2438">
        <v>2019</v>
      </c>
      <c r="C2438">
        <v>11</v>
      </c>
      <c r="D2438">
        <v>12</v>
      </c>
    </row>
    <row r="2439" spans="1:4" x14ac:dyDescent="0.2">
      <c r="A2439" t="s">
        <v>2090</v>
      </c>
      <c r="B2439">
        <v>2019</v>
      </c>
      <c r="C2439">
        <v>12</v>
      </c>
      <c r="D2439">
        <v>82</v>
      </c>
    </row>
    <row r="2440" spans="1:4" x14ac:dyDescent="0.2">
      <c r="A2440" t="s">
        <v>104</v>
      </c>
      <c r="B2440">
        <v>2019</v>
      </c>
      <c r="C2440">
        <v>11</v>
      </c>
      <c r="D2440">
        <v>46</v>
      </c>
    </row>
    <row r="2441" spans="1:4" x14ac:dyDescent="0.2">
      <c r="A2441" t="s">
        <v>2091</v>
      </c>
      <c r="B2441">
        <v>2019</v>
      </c>
      <c r="C2441">
        <v>10</v>
      </c>
      <c r="D2441">
        <v>10</v>
      </c>
    </row>
    <row r="2442" spans="1:4" x14ac:dyDescent="0.2">
      <c r="A2442" t="s">
        <v>58</v>
      </c>
      <c r="B2442">
        <v>2019</v>
      </c>
      <c r="C2442">
        <v>12</v>
      </c>
      <c r="D2442">
        <v>60</v>
      </c>
    </row>
    <row r="2443" spans="1:4" x14ac:dyDescent="0.2">
      <c r="A2443" t="s">
        <v>409</v>
      </c>
      <c r="B2443">
        <v>2019</v>
      </c>
      <c r="C2443">
        <v>12</v>
      </c>
      <c r="D2443">
        <v>197</v>
      </c>
    </row>
    <row r="2444" spans="1:4" x14ac:dyDescent="0.2">
      <c r="A2444" t="s">
        <v>1835</v>
      </c>
      <c r="B2444">
        <v>2019</v>
      </c>
      <c r="C2444">
        <v>11</v>
      </c>
      <c r="D2444">
        <v>105</v>
      </c>
    </row>
    <row r="2445" spans="1:4" x14ac:dyDescent="0.2">
      <c r="A2445" t="s">
        <v>2092</v>
      </c>
      <c r="B2445">
        <v>2019</v>
      </c>
      <c r="C2445">
        <v>12</v>
      </c>
      <c r="D2445">
        <v>38</v>
      </c>
    </row>
    <row r="2446" spans="1:4" x14ac:dyDescent="0.2">
      <c r="A2446" t="s">
        <v>96</v>
      </c>
      <c r="B2446">
        <v>2019</v>
      </c>
      <c r="C2446">
        <v>12</v>
      </c>
      <c r="D2446">
        <v>8</v>
      </c>
    </row>
    <row r="2447" spans="1:4" x14ac:dyDescent="0.2">
      <c r="A2447" t="s">
        <v>2093</v>
      </c>
      <c r="B2447">
        <v>2019</v>
      </c>
      <c r="C2447">
        <v>11</v>
      </c>
      <c r="D2447">
        <v>94</v>
      </c>
    </row>
    <row r="2448" spans="1:4" x14ac:dyDescent="0.2">
      <c r="A2448" t="s">
        <v>828</v>
      </c>
      <c r="B2448">
        <v>2019</v>
      </c>
      <c r="C2448">
        <v>10</v>
      </c>
      <c r="D2448">
        <v>140</v>
      </c>
    </row>
    <row r="2449" spans="1:4" x14ac:dyDescent="0.2">
      <c r="A2449" t="s">
        <v>286</v>
      </c>
      <c r="B2449">
        <v>2019</v>
      </c>
      <c r="C2449">
        <v>10</v>
      </c>
      <c r="D2449">
        <v>187</v>
      </c>
    </row>
    <row r="2450" spans="1:4" x14ac:dyDescent="0.2">
      <c r="A2450" t="s">
        <v>669</v>
      </c>
      <c r="B2450">
        <v>2019</v>
      </c>
      <c r="C2450">
        <v>11</v>
      </c>
      <c r="D2450">
        <v>122</v>
      </c>
    </row>
    <row r="2451" spans="1:4" x14ac:dyDescent="0.2">
      <c r="A2451" t="s">
        <v>1848</v>
      </c>
      <c r="B2451">
        <v>2019</v>
      </c>
      <c r="C2451">
        <v>11</v>
      </c>
      <c r="D2451">
        <v>115</v>
      </c>
    </row>
    <row r="2452" spans="1:4" x14ac:dyDescent="0.2">
      <c r="A2452" t="s">
        <v>1414</v>
      </c>
      <c r="B2452">
        <v>2019</v>
      </c>
      <c r="C2452">
        <v>12</v>
      </c>
      <c r="D2452">
        <v>56</v>
      </c>
    </row>
    <row r="2453" spans="1:4" x14ac:dyDescent="0.2">
      <c r="A2453" t="s">
        <v>773</v>
      </c>
      <c r="B2453">
        <v>2019</v>
      </c>
      <c r="C2453">
        <v>11</v>
      </c>
      <c r="D2453">
        <v>64</v>
      </c>
    </row>
    <row r="2454" spans="1:4" x14ac:dyDescent="0.2">
      <c r="A2454" t="s">
        <v>1933</v>
      </c>
      <c r="B2454">
        <v>2019</v>
      </c>
      <c r="C2454">
        <v>10</v>
      </c>
      <c r="D2454">
        <v>55</v>
      </c>
    </row>
    <row r="2455" spans="1:4" x14ac:dyDescent="0.2">
      <c r="A2455" t="s">
        <v>1895</v>
      </c>
      <c r="B2455">
        <v>2019</v>
      </c>
      <c r="C2455">
        <v>11</v>
      </c>
      <c r="D2455">
        <v>191</v>
      </c>
    </row>
    <row r="2456" spans="1:4" x14ac:dyDescent="0.2">
      <c r="A2456" t="s">
        <v>862</v>
      </c>
      <c r="B2456">
        <v>2019</v>
      </c>
      <c r="C2456">
        <v>12</v>
      </c>
      <c r="D2456">
        <v>73</v>
      </c>
    </row>
    <row r="2457" spans="1:4" x14ac:dyDescent="0.2">
      <c r="A2457" t="s">
        <v>2094</v>
      </c>
      <c r="B2457">
        <v>2019</v>
      </c>
      <c r="C2457">
        <v>10</v>
      </c>
      <c r="D2457">
        <v>48</v>
      </c>
    </row>
    <row r="2458" spans="1:4" x14ac:dyDescent="0.2">
      <c r="A2458" t="s">
        <v>393</v>
      </c>
      <c r="B2458">
        <v>2019</v>
      </c>
      <c r="C2458">
        <v>11</v>
      </c>
      <c r="D2458">
        <v>311</v>
      </c>
    </row>
    <row r="2459" spans="1:4" x14ac:dyDescent="0.2">
      <c r="A2459" t="s">
        <v>1182</v>
      </c>
      <c r="B2459">
        <v>2019</v>
      </c>
      <c r="C2459">
        <v>11</v>
      </c>
      <c r="D2459">
        <v>70</v>
      </c>
    </row>
    <row r="2460" spans="1:4" x14ac:dyDescent="0.2">
      <c r="A2460" t="s">
        <v>906</v>
      </c>
      <c r="B2460">
        <v>2019</v>
      </c>
      <c r="C2460">
        <v>11</v>
      </c>
      <c r="D2460">
        <v>78</v>
      </c>
    </row>
    <row r="2461" spans="1:4" x14ac:dyDescent="0.2">
      <c r="A2461" t="s">
        <v>2095</v>
      </c>
      <c r="B2461">
        <v>2019</v>
      </c>
      <c r="C2461">
        <v>10</v>
      </c>
      <c r="D2461">
        <v>97</v>
      </c>
    </row>
    <row r="2462" spans="1:4" x14ac:dyDescent="0.2">
      <c r="A2462" t="s">
        <v>409</v>
      </c>
      <c r="B2462">
        <v>2019</v>
      </c>
      <c r="C2462">
        <v>10</v>
      </c>
      <c r="D2462">
        <v>184</v>
      </c>
    </row>
    <row r="2463" spans="1:4" x14ac:dyDescent="0.2">
      <c r="A2463" t="s">
        <v>926</v>
      </c>
      <c r="B2463">
        <v>2019</v>
      </c>
      <c r="C2463">
        <v>12</v>
      </c>
      <c r="D2463">
        <v>96</v>
      </c>
    </row>
    <row r="2464" spans="1:4" x14ac:dyDescent="0.2">
      <c r="A2464" t="s">
        <v>1175</v>
      </c>
      <c r="B2464">
        <v>2019</v>
      </c>
      <c r="C2464">
        <v>11</v>
      </c>
      <c r="D2464">
        <v>54</v>
      </c>
    </row>
    <row r="2465" spans="1:4" x14ac:dyDescent="0.2">
      <c r="A2465" t="s">
        <v>2096</v>
      </c>
      <c r="B2465">
        <v>2019</v>
      </c>
      <c r="C2465">
        <v>11</v>
      </c>
      <c r="D2465">
        <v>70</v>
      </c>
    </row>
    <row r="2466" spans="1:4" x14ac:dyDescent="0.2">
      <c r="A2466" t="s">
        <v>2083</v>
      </c>
      <c r="B2466">
        <v>2019</v>
      </c>
      <c r="C2466">
        <v>11</v>
      </c>
      <c r="D2466">
        <v>51</v>
      </c>
    </row>
    <row r="2467" spans="1:4" x14ac:dyDescent="0.2">
      <c r="A2467" t="s">
        <v>830</v>
      </c>
      <c r="B2467">
        <v>2019</v>
      </c>
      <c r="C2467">
        <v>10</v>
      </c>
      <c r="D2467">
        <v>134</v>
      </c>
    </row>
    <row r="2468" spans="1:4" x14ac:dyDescent="0.2">
      <c r="A2468" t="s">
        <v>585</v>
      </c>
      <c r="B2468">
        <v>2019</v>
      </c>
      <c r="C2468">
        <v>12</v>
      </c>
      <c r="D2468">
        <v>216</v>
      </c>
    </row>
    <row r="2469" spans="1:4" x14ac:dyDescent="0.2">
      <c r="A2469" t="s">
        <v>1237</v>
      </c>
      <c r="B2469">
        <v>2019</v>
      </c>
      <c r="C2469">
        <v>11</v>
      </c>
      <c r="D2469">
        <v>47</v>
      </c>
    </row>
    <row r="2470" spans="1:4" x14ac:dyDescent="0.2">
      <c r="A2470" t="s">
        <v>772</v>
      </c>
      <c r="B2470">
        <v>2019</v>
      </c>
      <c r="C2470">
        <v>10</v>
      </c>
      <c r="D2470">
        <v>89</v>
      </c>
    </row>
    <row r="2471" spans="1:4" x14ac:dyDescent="0.2">
      <c r="A2471" t="s">
        <v>642</v>
      </c>
      <c r="B2471">
        <v>2019</v>
      </c>
      <c r="C2471">
        <v>10</v>
      </c>
      <c r="D2471">
        <v>124</v>
      </c>
    </row>
    <row r="2472" spans="1:4" x14ac:dyDescent="0.2">
      <c r="A2472" t="s">
        <v>1250</v>
      </c>
      <c r="B2472">
        <v>2019</v>
      </c>
      <c r="C2472">
        <v>10</v>
      </c>
      <c r="D2472">
        <v>34</v>
      </c>
    </row>
    <row r="2473" spans="1:4" x14ac:dyDescent="0.2">
      <c r="A2473" t="s">
        <v>1054</v>
      </c>
      <c r="B2473">
        <v>2019</v>
      </c>
      <c r="C2473">
        <v>11</v>
      </c>
      <c r="D2473">
        <v>85</v>
      </c>
    </row>
    <row r="2474" spans="1:4" x14ac:dyDescent="0.2">
      <c r="A2474" t="s">
        <v>1947</v>
      </c>
      <c r="B2474">
        <v>2019</v>
      </c>
      <c r="C2474">
        <v>12</v>
      </c>
      <c r="D2474">
        <v>139</v>
      </c>
    </row>
    <row r="2475" spans="1:4" x14ac:dyDescent="0.2">
      <c r="A2475" t="s">
        <v>1001</v>
      </c>
      <c r="B2475">
        <v>2019</v>
      </c>
      <c r="C2475">
        <v>12</v>
      </c>
      <c r="D2475">
        <v>74</v>
      </c>
    </row>
    <row r="2476" spans="1:4" x14ac:dyDescent="0.2">
      <c r="A2476" t="s">
        <v>2097</v>
      </c>
      <c r="B2476">
        <v>2019</v>
      </c>
      <c r="C2476">
        <v>11</v>
      </c>
      <c r="D2476">
        <v>41</v>
      </c>
    </row>
    <row r="2477" spans="1:4" x14ac:dyDescent="0.2">
      <c r="A2477" t="s">
        <v>1998</v>
      </c>
      <c r="B2477">
        <v>2019</v>
      </c>
      <c r="C2477">
        <v>11</v>
      </c>
      <c r="D2477">
        <v>134</v>
      </c>
    </row>
    <row r="2478" spans="1:4" x14ac:dyDescent="0.2">
      <c r="A2478" t="s">
        <v>724</v>
      </c>
      <c r="B2478">
        <v>2019</v>
      </c>
      <c r="C2478">
        <v>11</v>
      </c>
      <c r="D2478">
        <v>58</v>
      </c>
    </row>
    <row r="2479" spans="1:4" x14ac:dyDescent="0.2">
      <c r="A2479" t="s">
        <v>1253</v>
      </c>
      <c r="B2479">
        <v>2019</v>
      </c>
      <c r="C2479">
        <v>10</v>
      </c>
      <c r="D2479">
        <v>48</v>
      </c>
    </row>
    <row r="2480" spans="1:4" x14ac:dyDescent="0.2">
      <c r="A2480" t="s">
        <v>2098</v>
      </c>
      <c r="B2480">
        <v>2019</v>
      </c>
      <c r="C2480">
        <v>11</v>
      </c>
      <c r="D2480">
        <v>195</v>
      </c>
    </row>
    <row r="2481" spans="1:4" x14ac:dyDescent="0.2">
      <c r="A2481" t="s">
        <v>1206</v>
      </c>
      <c r="B2481">
        <v>2019</v>
      </c>
      <c r="C2481">
        <v>11</v>
      </c>
      <c r="D2481">
        <v>140</v>
      </c>
    </row>
    <row r="2482" spans="1:4" x14ac:dyDescent="0.2">
      <c r="A2482" t="s">
        <v>708</v>
      </c>
      <c r="B2482">
        <v>2019</v>
      </c>
      <c r="C2482">
        <v>11</v>
      </c>
      <c r="D2482">
        <v>162</v>
      </c>
    </row>
    <row r="2483" spans="1:4" x14ac:dyDescent="0.2">
      <c r="A2483" t="s">
        <v>2042</v>
      </c>
      <c r="B2483">
        <v>2019</v>
      </c>
      <c r="C2483">
        <v>10</v>
      </c>
      <c r="D2483">
        <v>78</v>
      </c>
    </row>
    <row r="2484" spans="1:4" x14ac:dyDescent="0.2">
      <c r="A2484" t="s">
        <v>1970</v>
      </c>
      <c r="B2484">
        <v>2019</v>
      </c>
      <c r="C2484">
        <v>12</v>
      </c>
      <c r="D2484">
        <v>529</v>
      </c>
    </row>
    <row r="2485" spans="1:4" x14ac:dyDescent="0.2">
      <c r="A2485" t="s">
        <v>2099</v>
      </c>
      <c r="B2485">
        <v>2019</v>
      </c>
      <c r="C2485">
        <v>12</v>
      </c>
      <c r="D2485">
        <v>32</v>
      </c>
    </row>
    <row r="2486" spans="1:4" x14ac:dyDescent="0.2">
      <c r="A2486" t="s">
        <v>2091</v>
      </c>
      <c r="B2486">
        <v>2019</v>
      </c>
      <c r="C2486">
        <v>11</v>
      </c>
      <c r="D2486">
        <v>6</v>
      </c>
    </row>
    <row r="2487" spans="1:4" x14ac:dyDescent="0.2">
      <c r="A2487" t="s">
        <v>1773</v>
      </c>
      <c r="B2487">
        <v>2019</v>
      </c>
      <c r="C2487">
        <v>10</v>
      </c>
      <c r="D2487">
        <v>186</v>
      </c>
    </row>
    <row r="2488" spans="1:4" x14ac:dyDescent="0.2">
      <c r="A2488" t="s">
        <v>1355</v>
      </c>
      <c r="B2488">
        <v>2019</v>
      </c>
      <c r="C2488">
        <v>10</v>
      </c>
      <c r="D2488">
        <v>39</v>
      </c>
    </row>
    <row r="2489" spans="1:4" x14ac:dyDescent="0.2">
      <c r="A2489" t="s">
        <v>547</v>
      </c>
      <c r="B2489">
        <v>2019</v>
      </c>
      <c r="C2489">
        <v>10</v>
      </c>
      <c r="D2489">
        <v>169</v>
      </c>
    </row>
    <row r="2490" spans="1:4" x14ac:dyDescent="0.2">
      <c r="A2490" t="s">
        <v>907</v>
      </c>
      <c r="B2490">
        <v>2019</v>
      </c>
      <c r="C2490">
        <v>12</v>
      </c>
      <c r="D2490">
        <v>162</v>
      </c>
    </row>
    <row r="2491" spans="1:4" x14ac:dyDescent="0.2">
      <c r="A2491" t="s">
        <v>1694</v>
      </c>
      <c r="B2491">
        <v>2019</v>
      </c>
      <c r="C2491">
        <v>10</v>
      </c>
      <c r="D2491">
        <v>203</v>
      </c>
    </row>
    <row r="2492" spans="1:4" x14ac:dyDescent="0.2">
      <c r="A2492" t="s">
        <v>1461</v>
      </c>
      <c r="B2492">
        <v>2019</v>
      </c>
      <c r="C2492">
        <v>10</v>
      </c>
      <c r="D2492">
        <v>28</v>
      </c>
    </row>
    <row r="2493" spans="1:4" x14ac:dyDescent="0.2">
      <c r="A2493" t="s">
        <v>352</v>
      </c>
      <c r="B2493">
        <v>2019</v>
      </c>
      <c r="C2493">
        <v>10</v>
      </c>
      <c r="D2493">
        <v>256</v>
      </c>
    </row>
    <row r="2494" spans="1:4" x14ac:dyDescent="0.2">
      <c r="A2494" t="s">
        <v>1067</v>
      </c>
      <c r="B2494">
        <v>2019</v>
      </c>
      <c r="C2494">
        <v>12</v>
      </c>
      <c r="D2494">
        <v>52</v>
      </c>
    </row>
    <row r="2495" spans="1:4" x14ac:dyDescent="0.2">
      <c r="A2495" t="s">
        <v>415</v>
      </c>
      <c r="B2495">
        <v>2019</v>
      </c>
      <c r="C2495">
        <v>11</v>
      </c>
      <c r="D2495">
        <v>174</v>
      </c>
    </row>
    <row r="2496" spans="1:4" x14ac:dyDescent="0.2">
      <c r="A2496" t="s">
        <v>1650</v>
      </c>
      <c r="B2496">
        <v>2019</v>
      </c>
      <c r="C2496">
        <v>12</v>
      </c>
      <c r="D2496">
        <v>68</v>
      </c>
    </row>
    <row r="2497" spans="1:4" x14ac:dyDescent="0.2">
      <c r="A2497" t="s">
        <v>830</v>
      </c>
      <c r="B2497">
        <v>2019</v>
      </c>
      <c r="C2497">
        <v>11</v>
      </c>
      <c r="D2497">
        <v>151</v>
      </c>
    </row>
    <row r="2498" spans="1:4" x14ac:dyDescent="0.2">
      <c r="A2498" t="s">
        <v>312</v>
      </c>
      <c r="B2498">
        <v>2019</v>
      </c>
      <c r="C2498">
        <v>11</v>
      </c>
      <c r="D2498">
        <v>202</v>
      </c>
    </row>
    <row r="2499" spans="1:4" x14ac:dyDescent="0.2">
      <c r="A2499" t="s">
        <v>849</v>
      </c>
      <c r="B2499">
        <v>2019</v>
      </c>
      <c r="C2499">
        <v>11</v>
      </c>
      <c r="D2499">
        <v>107</v>
      </c>
    </row>
    <row r="2500" spans="1:4" x14ac:dyDescent="0.2">
      <c r="A2500" t="s">
        <v>839</v>
      </c>
      <c r="B2500">
        <v>2019</v>
      </c>
      <c r="C2500">
        <v>11</v>
      </c>
      <c r="D2500">
        <v>104</v>
      </c>
    </row>
    <row r="2501" spans="1:4" x14ac:dyDescent="0.2">
      <c r="A2501" t="s">
        <v>1160</v>
      </c>
      <c r="B2501">
        <v>2019</v>
      </c>
      <c r="C2501">
        <v>11</v>
      </c>
      <c r="D2501">
        <v>31</v>
      </c>
    </row>
    <row r="2502" spans="1:4" x14ac:dyDescent="0.2">
      <c r="A2502" t="s">
        <v>2056</v>
      </c>
      <c r="B2502">
        <v>2019</v>
      </c>
      <c r="C2502">
        <v>12</v>
      </c>
      <c r="D2502">
        <v>49</v>
      </c>
    </row>
    <row r="2503" spans="1:4" x14ac:dyDescent="0.2">
      <c r="A2503" t="s">
        <v>843</v>
      </c>
      <c r="B2503">
        <v>2019</v>
      </c>
      <c r="C2503">
        <v>11</v>
      </c>
      <c r="D2503">
        <v>85</v>
      </c>
    </row>
    <row r="2504" spans="1:4" x14ac:dyDescent="0.2">
      <c r="A2504" t="s">
        <v>947</v>
      </c>
      <c r="B2504">
        <v>2019</v>
      </c>
      <c r="C2504">
        <v>11</v>
      </c>
      <c r="D2504">
        <v>98</v>
      </c>
    </row>
    <row r="2505" spans="1:4" x14ac:dyDescent="0.2">
      <c r="A2505" t="s">
        <v>557</v>
      </c>
      <c r="B2505">
        <v>2019</v>
      </c>
      <c r="C2505">
        <v>11</v>
      </c>
      <c r="D2505">
        <v>109</v>
      </c>
    </row>
    <row r="2506" spans="1:4" x14ac:dyDescent="0.2">
      <c r="A2506" t="s">
        <v>1842</v>
      </c>
      <c r="B2506">
        <v>2019</v>
      </c>
      <c r="C2506">
        <v>11</v>
      </c>
      <c r="D2506">
        <v>269</v>
      </c>
    </row>
    <row r="2507" spans="1:4" x14ac:dyDescent="0.2">
      <c r="A2507" t="s">
        <v>1392</v>
      </c>
      <c r="B2507">
        <v>2019</v>
      </c>
      <c r="C2507">
        <v>12</v>
      </c>
      <c r="D2507">
        <v>64</v>
      </c>
    </row>
    <row r="2508" spans="1:4" x14ac:dyDescent="0.2">
      <c r="A2508" t="s">
        <v>642</v>
      </c>
      <c r="B2508">
        <v>2019</v>
      </c>
      <c r="C2508">
        <v>12</v>
      </c>
      <c r="D2508">
        <v>126</v>
      </c>
    </row>
    <row r="2509" spans="1:4" x14ac:dyDescent="0.2">
      <c r="A2509" t="s">
        <v>530</v>
      </c>
      <c r="B2509">
        <v>2019</v>
      </c>
      <c r="C2509">
        <v>10</v>
      </c>
      <c r="D2509">
        <v>119</v>
      </c>
    </row>
    <row r="2510" spans="1:4" x14ac:dyDescent="0.2">
      <c r="A2510" t="s">
        <v>1238</v>
      </c>
      <c r="B2510">
        <v>2019</v>
      </c>
      <c r="C2510">
        <v>12</v>
      </c>
      <c r="D2510">
        <v>90</v>
      </c>
    </row>
    <row r="2511" spans="1:4" x14ac:dyDescent="0.2">
      <c r="A2511" t="s">
        <v>1657</v>
      </c>
      <c r="B2511">
        <v>2019</v>
      </c>
      <c r="C2511">
        <v>11</v>
      </c>
      <c r="D2511">
        <v>16</v>
      </c>
    </row>
    <row r="2512" spans="1:4" x14ac:dyDescent="0.2">
      <c r="A2512" t="s">
        <v>2100</v>
      </c>
      <c r="B2512">
        <v>2019</v>
      </c>
      <c r="C2512">
        <v>11</v>
      </c>
      <c r="D2512">
        <v>122</v>
      </c>
    </row>
    <row r="2513" spans="1:4" x14ac:dyDescent="0.2">
      <c r="A2513" t="s">
        <v>1756</v>
      </c>
      <c r="B2513">
        <v>2019</v>
      </c>
      <c r="C2513">
        <v>12</v>
      </c>
      <c r="D2513">
        <v>63</v>
      </c>
    </row>
    <row r="2514" spans="1:4" x14ac:dyDescent="0.2">
      <c r="A2514" t="s">
        <v>427</v>
      </c>
      <c r="B2514">
        <v>2019</v>
      </c>
      <c r="C2514">
        <v>10</v>
      </c>
      <c r="D2514">
        <v>242</v>
      </c>
    </row>
    <row r="2515" spans="1:4" x14ac:dyDescent="0.2">
      <c r="A2515" t="s">
        <v>1194</v>
      </c>
      <c r="B2515">
        <v>2019</v>
      </c>
      <c r="C2515">
        <v>11</v>
      </c>
      <c r="D2515">
        <v>55</v>
      </c>
    </row>
    <row r="2516" spans="1:4" x14ac:dyDescent="0.2">
      <c r="A2516" t="s">
        <v>256</v>
      </c>
      <c r="B2516">
        <v>2019</v>
      </c>
      <c r="C2516">
        <v>11</v>
      </c>
      <c r="D2516">
        <v>232</v>
      </c>
    </row>
    <row r="2517" spans="1:4" x14ac:dyDescent="0.2">
      <c r="A2517" t="s">
        <v>114</v>
      </c>
      <c r="B2517">
        <v>2019</v>
      </c>
      <c r="C2517">
        <v>12</v>
      </c>
      <c r="D2517">
        <v>9</v>
      </c>
    </row>
    <row r="2518" spans="1:4" x14ac:dyDescent="0.2">
      <c r="A2518" t="s">
        <v>606</v>
      </c>
      <c r="B2518">
        <v>2019</v>
      </c>
      <c r="C2518">
        <v>11</v>
      </c>
      <c r="D2518">
        <v>79</v>
      </c>
    </row>
    <row r="2519" spans="1:4" x14ac:dyDescent="0.2">
      <c r="A2519" t="s">
        <v>1254</v>
      </c>
      <c r="B2519">
        <v>2019</v>
      </c>
      <c r="C2519">
        <v>11</v>
      </c>
      <c r="D2519">
        <v>37</v>
      </c>
    </row>
    <row r="2520" spans="1:4" x14ac:dyDescent="0.2">
      <c r="A2520" t="s">
        <v>250</v>
      </c>
      <c r="B2520">
        <v>2019</v>
      </c>
      <c r="C2520">
        <v>11</v>
      </c>
      <c r="D2520">
        <v>357</v>
      </c>
    </row>
    <row r="2521" spans="1:4" x14ac:dyDescent="0.2">
      <c r="A2521" t="s">
        <v>2100</v>
      </c>
      <c r="B2521">
        <v>2019</v>
      </c>
      <c r="C2521">
        <v>10</v>
      </c>
      <c r="D2521">
        <v>111</v>
      </c>
    </row>
    <row r="2522" spans="1:4" x14ac:dyDescent="0.2">
      <c r="A2522" t="s">
        <v>12</v>
      </c>
      <c r="B2522">
        <v>2019</v>
      </c>
      <c r="C2522">
        <v>10</v>
      </c>
      <c r="D2522">
        <v>17</v>
      </c>
    </row>
    <row r="2523" spans="1:4" x14ac:dyDescent="0.2">
      <c r="A2523" t="s">
        <v>44</v>
      </c>
      <c r="B2523">
        <v>2019</v>
      </c>
      <c r="C2523">
        <v>11</v>
      </c>
      <c r="D2523">
        <v>12</v>
      </c>
    </row>
    <row r="2524" spans="1:4" x14ac:dyDescent="0.2">
      <c r="A2524" t="s">
        <v>1328</v>
      </c>
      <c r="B2524">
        <v>2019</v>
      </c>
      <c r="C2524">
        <v>10</v>
      </c>
      <c r="D2524">
        <v>53</v>
      </c>
    </row>
    <row r="2525" spans="1:4" x14ac:dyDescent="0.2">
      <c r="A2525" t="s">
        <v>2101</v>
      </c>
      <c r="B2525">
        <v>2019</v>
      </c>
      <c r="C2525">
        <v>12</v>
      </c>
      <c r="D2525">
        <v>225</v>
      </c>
    </row>
    <row r="2526" spans="1:4" x14ac:dyDescent="0.2">
      <c r="A2526" t="s">
        <v>1629</v>
      </c>
      <c r="B2526">
        <v>2019</v>
      </c>
      <c r="C2526">
        <v>10</v>
      </c>
      <c r="D2526">
        <v>25</v>
      </c>
    </row>
    <row r="2527" spans="1:4" x14ac:dyDescent="0.2">
      <c r="A2527" t="s">
        <v>231</v>
      </c>
      <c r="B2527">
        <v>2019</v>
      </c>
      <c r="C2527">
        <v>10</v>
      </c>
      <c r="D2527">
        <v>170</v>
      </c>
    </row>
    <row r="2528" spans="1:4" x14ac:dyDescent="0.2">
      <c r="A2528" t="s">
        <v>245</v>
      </c>
      <c r="B2528">
        <v>2019</v>
      </c>
      <c r="C2528">
        <v>11</v>
      </c>
      <c r="D2528">
        <v>239</v>
      </c>
    </row>
    <row r="2529" spans="1:4" x14ac:dyDescent="0.2">
      <c r="A2529" t="s">
        <v>971</v>
      </c>
      <c r="B2529">
        <v>2019</v>
      </c>
      <c r="C2529">
        <v>11</v>
      </c>
      <c r="D2529">
        <v>135</v>
      </c>
    </row>
    <row r="2530" spans="1:4" x14ac:dyDescent="0.2">
      <c r="A2530" t="s">
        <v>338</v>
      </c>
      <c r="B2530">
        <v>2019</v>
      </c>
      <c r="C2530">
        <v>10</v>
      </c>
      <c r="D2530">
        <v>302</v>
      </c>
    </row>
    <row r="2531" spans="1:4" x14ac:dyDescent="0.2">
      <c r="A2531" t="s">
        <v>500</v>
      </c>
      <c r="B2531">
        <v>2019</v>
      </c>
      <c r="C2531">
        <v>10</v>
      </c>
      <c r="D2531">
        <v>126</v>
      </c>
    </row>
    <row r="2532" spans="1:4" x14ac:dyDescent="0.2">
      <c r="A2532" t="s">
        <v>1545</v>
      </c>
      <c r="B2532">
        <v>2019</v>
      </c>
      <c r="C2532">
        <v>11</v>
      </c>
      <c r="D2532">
        <v>69</v>
      </c>
    </row>
    <row r="2533" spans="1:4" x14ac:dyDescent="0.2">
      <c r="A2533" t="s">
        <v>801</v>
      </c>
      <c r="B2533">
        <v>2019</v>
      </c>
      <c r="C2533">
        <v>12</v>
      </c>
      <c r="D2533">
        <v>91</v>
      </c>
    </row>
    <row r="2534" spans="1:4" x14ac:dyDescent="0.2">
      <c r="A2534" t="s">
        <v>932</v>
      </c>
      <c r="B2534">
        <v>2019</v>
      </c>
      <c r="C2534">
        <v>11</v>
      </c>
      <c r="D2534">
        <v>244</v>
      </c>
    </row>
    <row r="2535" spans="1:4" x14ac:dyDescent="0.2">
      <c r="A2535" t="s">
        <v>273</v>
      </c>
      <c r="B2535">
        <v>2019</v>
      </c>
      <c r="C2535">
        <v>10</v>
      </c>
      <c r="D2535">
        <v>149</v>
      </c>
    </row>
    <row r="2536" spans="1:4" x14ac:dyDescent="0.2">
      <c r="A2536" t="s">
        <v>458</v>
      </c>
      <c r="B2536">
        <v>2019</v>
      </c>
      <c r="C2536">
        <v>12</v>
      </c>
      <c r="D2536">
        <v>320</v>
      </c>
    </row>
    <row r="2537" spans="1:4" x14ac:dyDescent="0.2">
      <c r="A2537" t="s">
        <v>329</v>
      </c>
      <c r="B2537">
        <v>2019</v>
      </c>
      <c r="C2537">
        <v>12</v>
      </c>
      <c r="D2537">
        <v>191</v>
      </c>
    </row>
    <row r="2538" spans="1:4" x14ac:dyDescent="0.2">
      <c r="A2538" t="s">
        <v>1310</v>
      </c>
      <c r="B2538">
        <v>2019</v>
      </c>
      <c r="C2538">
        <v>12</v>
      </c>
      <c r="D2538">
        <v>69</v>
      </c>
    </row>
    <row r="2539" spans="1:4" x14ac:dyDescent="0.2">
      <c r="A2539" t="s">
        <v>2102</v>
      </c>
      <c r="B2539">
        <v>2019</v>
      </c>
      <c r="C2539">
        <v>12</v>
      </c>
      <c r="D2539">
        <v>33</v>
      </c>
    </row>
    <row r="2540" spans="1:4" x14ac:dyDescent="0.2">
      <c r="A2540" t="s">
        <v>2085</v>
      </c>
      <c r="B2540">
        <v>2019</v>
      </c>
      <c r="C2540">
        <v>10</v>
      </c>
      <c r="D2540">
        <v>22</v>
      </c>
    </row>
    <row r="2541" spans="1:4" x14ac:dyDescent="0.2">
      <c r="A2541" t="s">
        <v>115</v>
      </c>
      <c r="B2541">
        <v>2019</v>
      </c>
      <c r="C2541">
        <v>11</v>
      </c>
      <c r="D2541">
        <v>21</v>
      </c>
    </row>
    <row r="2542" spans="1:4" x14ac:dyDescent="0.2">
      <c r="A2542" t="s">
        <v>2096</v>
      </c>
      <c r="B2542">
        <v>2019</v>
      </c>
      <c r="C2542">
        <v>10</v>
      </c>
      <c r="D2542">
        <v>39</v>
      </c>
    </row>
    <row r="2543" spans="1:4" x14ac:dyDescent="0.2">
      <c r="A2543" t="s">
        <v>379</v>
      </c>
      <c r="B2543">
        <v>2019</v>
      </c>
      <c r="C2543">
        <v>10</v>
      </c>
      <c r="D2543">
        <v>202</v>
      </c>
    </row>
    <row r="2544" spans="1:4" x14ac:dyDescent="0.2">
      <c r="A2544" t="s">
        <v>63</v>
      </c>
      <c r="B2544">
        <v>2019</v>
      </c>
      <c r="C2544">
        <v>11</v>
      </c>
      <c r="D2544">
        <v>36</v>
      </c>
    </row>
    <row r="2545" spans="1:4" x14ac:dyDescent="0.2">
      <c r="A2545" t="s">
        <v>569</v>
      </c>
      <c r="B2545">
        <v>2019</v>
      </c>
      <c r="C2545">
        <v>11</v>
      </c>
      <c r="D2545">
        <v>152</v>
      </c>
    </row>
    <row r="2546" spans="1:4" x14ac:dyDescent="0.2">
      <c r="A2546" t="s">
        <v>218</v>
      </c>
      <c r="B2546">
        <v>2019</v>
      </c>
      <c r="C2546">
        <v>12</v>
      </c>
      <c r="D2546">
        <v>312</v>
      </c>
    </row>
    <row r="2547" spans="1:4" x14ac:dyDescent="0.2">
      <c r="A2547" t="s">
        <v>2048</v>
      </c>
      <c r="B2547">
        <v>2019</v>
      </c>
      <c r="C2547">
        <v>10</v>
      </c>
      <c r="D2547">
        <v>167</v>
      </c>
    </row>
    <row r="2548" spans="1:4" x14ac:dyDescent="0.2">
      <c r="A2548" t="s">
        <v>1885</v>
      </c>
      <c r="B2548">
        <v>2019</v>
      </c>
      <c r="C2548">
        <v>11</v>
      </c>
      <c r="D2548">
        <v>39</v>
      </c>
    </row>
    <row r="2549" spans="1:4" x14ac:dyDescent="0.2">
      <c r="A2549" t="s">
        <v>2103</v>
      </c>
      <c r="B2549">
        <v>2019</v>
      </c>
      <c r="C2549">
        <v>10</v>
      </c>
      <c r="D2549">
        <v>81</v>
      </c>
    </row>
    <row r="2550" spans="1:4" x14ac:dyDescent="0.2">
      <c r="A2550" t="s">
        <v>116</v>
      </c>
      <c r="B2550">
        <v>2019</v>
      </c>
      <c r="C2550">
        <v>11</v>
      </c>
      <c r="D2550">
        <v>52</v>
      </c>
    </row>
    <row r="2551" spans="1:4" x14ac:dyDescent="0.2">
      <c r="A2551" t="s">
        <v>563</v>
      </c>
      <c r="B2551">
        <v>2019</v>
      </c>
      <c r="C2551">
        <v>12</v>
      </c>
      <c r="D2551">
        <v>80</v>
      </c>
    </row>
    <row r="2552" spans="1:4" x14ac:dyDescent="0.2">
      <c r="A2552" t="s">
        <v>536</v>
      </c>
      <c r="B2552">
        <v>2019</v>
      </c>
      <c r="C2552">
        <v>11</v>
      </c>
      <c r="D2552">
        <v>113</v>
      </c>
    </row>
    <row r="2553" spans="1:4" x14ac:dyDescent="0.2">
      <c r="A2553" t="s">
        <v>880</v>
      </c>
      <c r="B2553">
        <v>2019</v>
      </c>
      <c r="C2553">
        <v>10</v>
      </c>
      <c r="D2553">
        <v>114</v>
      </c>
    </row>
    <row r="2554" spans="1:4" x14ac:dyDescent="0.2">
      <c r="A2554" t="s">
        <v>427</v>
      </c>
      <c r="B2554">
        <v>2019</v>
      </c>
      <c r="C2554">
        <v>12</v>
      </c>
      <c r="D2554">
        <v>211</v>
      </c>
    </row>
    <row r="2555" spans="1:4" x14ac:dyDescent="0.2">
      <c r="A2555" t="s">
        <v>12</v>
      </c>
      <c r="B2555">
        <v>2019</v>
      </c>
      <c r="C2555">
        <v>12</v>
      </c>
      <c r="D2555">
        <v>24</v>
      </c>
    </row>
    <row r="2556" spans="1:4" x14ac:dyDescent="0.2">
      <c r="A2556" t="s">
        <v>1147</v>
      </c>
      <c r="B2556">
        <v>2019</v>
      </c>
      <c r="C2556">
        <v>11</v>
      </c>
      <c r="D2556">
        <v>48</v>
      </c>
    </row>
    <row r="2557" spans="1:4" x14ac:dyDescent="0.2">
      <c r="A2557" t="s">
        <v>979</v>
      </c>
      <c r="B2557">
        <v>2019</v>
      </c>
      <c r="C2557">
        <v>10</v>
      </c>
      <c r="D2557">
        <v>93</v>
      </c>
    </row>
    <row r="2558" spans="1:4" x14ac:dyDescent="0.2">
      <c r="A2558" t="s">
        <v>575</v>
      </c>
      <c r="B2558">
        <v>2019</v>
      </c>
      <c r="C2558">
        <v>10</v>
      </c>
      <c r="D2558">
        <v>124</v>
      </c>
    </row>
    <row r="2559" spans="1:4" x14ac:dyDescent="0.2">
      <c r="A2559" t="s">
        <v>2089</v>
      </c>
      <c r="B2559">
        <v>2019</v>
      </c>
      <c r="C2559">
        <v>10</v>
      </c>
      <c r="D2559">
        <v>171</v>
      </c>
    </row>
    <row r="2560" spans="1:4" x14ac:dyDescent="0.2">
      <c r="A2560" t="s">
        <v>1976</v>
      </c>
      <c r="B2560">
        <v>2019</v>
      </c>
      <c r="C2560">
        <v>11</v>
      </c>
      <c r="D2560">
        <v>12</v>
      </c>
    </row>
    <row r="2561" spans="1:4" x14ac:dyDescent="0.2">
      <c r="A2561" t="s">
        <v>2104</v>
      </c>
      <c r="B2561">
        <v>2019</v>
      </c>
      <c r="C2561">
        <v>10</v>
      </c>
      <c r="D2561">
        <v>118</v>
      </c>
    </row>
    <row r="2562" spans="1:4" x14ac:dyDescent="0.2">
      <c r="A2562" t="s">
        <v>389</v>
      </c>
      <c r="B2562">
        <v>2019</v>
      </c>
      <c r="C2562">
        <v>11</v>
      </c>
      <c r="D2562">
        <v>225</v>
      </c>
    </row>
    <row r="2563" spans="1:4" x14ac:dyDescent="0.2">
      <c r="A2563" t="s">
        <v>1735</v>
      </c>
      <c r="B2563">
        <v>2019</v>
      </c>
      <c r="C2563">
        <v>10</v>
      </c>
      <c r="D2563">
        <v>89</v>
      </c>
    </row>
    <row r="2564" spans="1:4" x14ac:dyDescent="0.2">
      <c r="A2564" t="s">
        <v>18</v>
      </c>
      <c r="B2564">
        <v>2019</v>
      </c>
      <c r="C2564">
        <v>11</v>
      </c>
      <c r="D2564">
        <v>48</v>
      </c>
    </row>
    <row r="2565" spans="1:4" x14ac:dyDescent="0.2">
      <c r="A2565" t="s">
        <v>2105</v>
      </c>
      <c r="B2565">
        <v>2019</v>
      </c>
      <c r="C2565">
        <v>12</v>
      </c>
      <c r="D2565">
        <v>43</v>
      </c>
    </row>
    <row r="2566" spans="1:4" x14ac:dyDescent="0.2">
      <c r="A2566" t="s">
        <v>1765</v>
      </c>
      <c r="B2566">
        <v>2019</v>
      </c>
      <c r="C2566">
        <v>11</v>
      </c>
      <c r="D2566">
        <v>76</v>
      </c>
    </row>
    <row r="2567" spans="1:4" x14ac:dyDescent="0.2">
      <c r="A2567" t="s">
        <v>1985</v>
      </c>
      <c r="B2567">
        <v>2019</v>
      </c>
      <c r="C2567">
        <v>12</v>
      </c>
      <c r="D2567">
        <v>44</v>
      </c>
    </row>
    <row r="2568" spans="1:4" x14ac:dyDescent="0.2">
      <c r="A2568" t="s">
        <v>2106</v>
      </c>
      <c r="B2568">
        <v>2019</v>
      </c>
      <c r="C2568">
        <v>12</v>
      </c>
      <c r="D2568">
        <v>100</v>
      </c>
    </row>
    <row r="2569" spans="1:4" x14ac:dyDescent="0.2">
      <c r="A2569" t="s">
        <v>1118</v>
      </c>
      <c r="B2569">
        <v>2019</v>
      </c>
      <c r="C2569">
        <v>11</v>
      </c>
      <c r="D2569">
        <v>49</v>
      </c>
    </row>
    <row r="2570" spans="1:4" x14ac:dyDescent="0.2">
      <c r="A2570" t="s">
        <v>1049</v>
      </c>
      <c r="B2570">
        <v>2019</v>
      </c>
      <c r="C2570">
        <v>12</v>
      </c>
      <c r="D2570">
        <v>107</v>
      </c>
    </row>
    <row r="2571" spans="1:4" x14ac:dyDescent="0.2">
      <c r="A2571" t="s">
        <v>2087</v>
      </c>
      <c r="B2571">
        <v>2019</v>
      </c>
      <c r="C2571">
        <v>10</v>
      </c>
      <c r="D2571">
        <v>173</v>
      </c>
    </row>
    <row r="2572" spans="1:4" x14ac:dyDescent="0.2">
      <c r="A2572" t="s">
        <v>1979</v>
      </c>
      <c r="B2572">
        <v>2019</v>
      </c>
      <c r="C2572">
        <v>11</v>
      </c>
      <c r="D2572">
        <v>62</v>
      </c>
    </row>
    <row r="2573" spans="1:4" x14ac:dyDescent="0.2">
      <c r="A2573" t="s">
        <v>1145</v>
      </c>
      <c r="B2573">
        <v>2019</v>
      </c>
      <c r="C2573">
        <v>11</v>
      </c>
      <c r="D2573">
        <v>49</v>
      </c>
    </row>
    <row r="2574" spans="1:4" x14ac:dyDescent="0.2">
      <c r="A2574" t="s">
        <v>52</v>
      </c>
      <c r="B2574">
        <v>2019</v>
      </c>
      <c r="C2574">
        <v>10</v>
      </c>
      <c r="D2574">
        <v>16</v>
      </c>
    </row>
    <row r="2575" spans="1:4" x14ac:dyDescent="0.2">
      <c r="A2575" t="s">
        <v>1699</v>
      </c>
      <c r="B2575">
        <v>2019</v>
      </c>
      <c r="C2575">
        <v>10</v>
      </c>
      <c r="D2575">
        <v>30</v>
      </c>
    </row>
    <row r="2576" spans="1:4" x14ac:dyDescent="0.2">
      <c r="A2576" t="s">
        <v>1235</v>
      </c>
      <c r="B2576">
        <v>2019</v>
      </c>
      <c r="C2576">
        <v>11</v>
      </c>
      <c r="D2576">
        <v>34</v>
      </c>
    </row>
    <row r="2577" spans="1:4" x14ac:dyDescent="0.2">
      <c r="A2577" t="s">
        <v>1942</v>
      </c>
      <c r="B2577">
        <v>2019</v>
      </c>
      <c r="C2577">
        <v>12</v>
      </c>
      <c r="D2577">
        <v>129</v>
      </c>
    </row>
    <row r="2578" spans="1:4" x14ac:dyDescent="0.2">
      <c r="A2578" t="s">
        <v>2019</v>
      </c>
      <c r="B2578">
        <v>2019</v>
      </c>
      <c r="C2578">
        <v>12</v>
      </c>
      <c r="D2578">
        <v>368</v>
      </c>
    </row>
    <row r="2579" spans="1:4" x14ac:dyDescent="0.2">
      <c r="A2579" t="s">
        <v>1421</v>
      </c>
      <c r="B2579">
        <v>2019</v>
      </c>
      <c r="C2579">
        <v>11</v>
      </c>
      <c r="D2579">
        <v>31</v>
      </c>
    </row>
    <row r="2580" spans="1:4" x14ac:dyDescent="0.2">
      <c r="A2580" t="s">
        <v>903</v>
      </c>
      <c r="B2580">
        <v>2019</v>
      </c>
      <c r="C2580">
        <v>11</v>
      </c>
      <c r="D2580">
        <v>52</v>
      </c>
    </row>
    <row r="2581" spans="1:4" x14ac:dyDescent="0.2">
      <c r="A2581" t="s">
        <v>2072</v>
      </c>
      <c r="B2581">
        <v>2019</v>
      </c>
      <c r="C2581">
        <v>10</v>
      </c>
      <c r="D2581">
        <v>165</v>
      </c>
    </row>
    <row r="2582" spans="1:4" x14ac:dyDescent="0.2">
      <c r="A2582" t="s">
        <v>2011</v>
      </c>
      <c r="B2582">
        <v>2019</v>
      </c>
      <c r="C2582">
        <v>10</v>
      </c>
      <c r="D2582">
        <v>59</v>
      </c>
    </row>
    <row r="2583" spans="1:4" x14ac:dyDescent="0.2">
      <c r="A2583" t="s">
        <v>472</v>
      </c>
      <c r="B2583">
        <v>2019</v>
      </c>
      <c r="C2583">
        <v>11</v>
      </c>
      <c r="D2583">
        <v>122</v>
      </c>
    </row>
    <row r="2584" spans="1:4" x14ac:dyDescent="0.2">
      <c r="A2584" t="s">
        <v>1206</v>
      </c>
      <c r="B2584">
        <v>2019</v>
      </c>
      <c r="C2584">
        <v>10</v>
      </c>
      <c r="D2584">
        <v>112</v>
      </c>
    </row>
    <row r="2585" spans="1:4" x14ac:dyDescent="0.2">
      <c r="A2585" t="s">
        <v>2107</v>
      </c>
      <c r="B2585">
        <v>2019</v>
      </c>
      <c r="C2585">
        <v>10</v>
      </c>
      <c r="D2585">
        <v>90</v>
      </c>
    </row>
    <row r="2586" spans="1:4" x14ac:dyDescent="0.2">
      <c r="A2586" t="s">
        <v>2090</v>
      </c>
      <c r="B2586">
        <v>2019</v>
      </c>
      <c r="C2586">
        <v>10</v>
      </c>
      <c r="D2586">
        <v>83</v>
      </c>
    </row>
    <row r="2587" spans="1:4" x14ac:dyDescent="0.2">
      <c r="A2587" t="s">
        <v>415</v>
      </c>
      <c r="B2587">
        <v>2019</v>
      </c>
      <c r="C2587">
        <v>12</v>
      </c>
      <c r="D2587">
        <v>193</v>
      </c>
    </row>
    <row r="2588" spans="1:4" x14ac:dyDescent="0.2">
      <c r="A2588" t="s">
        <v>1397</v>
      </c>
      <c r="B2588">
        <v>2019</v>
      </c>
      <c r="C2588">
        <v>11</v>
      </c>
      <c r="D2588">
        <v>43</v>
      </c>
    </row>
    <row r="2589" spans="1:4" x14ac:dyDescent="0.2">
      <c r="A2589" t="s">
        <v>2108</v>
      </c>
      <c r="B2589">
        <v>2019</v>
      </c>
      <c r="C2589">
        <v>10</v>
      </c>
      <c r="D2589">
        <v>78</v>
      </c>
    </row>
    <row r="2590" spans="1:4" x14ac:dyDescent="0.2">
      <c r="A2590" t="s">
        <v>359</v>
      </c>
      <c r="B2590">
        <v>2019</v>
      </c>
      <c r="C2590">
        <v>11</v>
      </c>
      <c r="D2590">
        <v>284</v>
      </c>
    </row>
    <row r="2591" spans="1:4" x14ac:dyDescent="0.2">
      <c r="A2591" t="s">
        <v>2109</v>
      </c>
      <c r="B2591">
        <v>2019</v>
      </c>
      <c r="C2591">
        <v>11</v>
      </c>
      <c r="D2591">
        <v>55</v>
      </c>
    </row>
    <row r="2592" spans="1:4" x14ac:dyDescent="0.2">
      <c r="A2592" t="s">
        <v>1702</v>
      </c>
      <c r="B2592">
        <v>2019</v>
      </c>
      <c r="C2592">
        <v>12</v>
      </c>
      <c r="D2592">
        <v>12</v>
      </c>
    </row>
    <row r="2593" spans="1:4" x14ac:dyDescent="0.2">
      <c r="A2593" t="s">
        <v>62</v>
      </c>
      <c r="B2593">
        <v>2019</v>
      </c>
      <c r="C2593">
        <v>11</v>
      </c>
      <c r="D2593">
        <v>48</v>
      </c>
    </row>
    <row r="2594" spans="1:4" x14ac:dyDescent="0.2">
      <c r="A2594" t="s">
        <v>2007</v>
      </c>
      <c r="B2594">
        <v>2019</v>
      </c>
      <c r="C2594">
        <v>10</v>
      </c>
      <c r="D2594">
        <v>159</v>
      </c>
    </row>
    <row r="2595" spans="1:4" x14ac:dyDescent="0.2">
      <c r="A2595" t="s">
        <v>724</v>
      </c>
      <c r="B2595">
        <v>2019</v>
      </c>
      <c r="C2595">
        <v>12</v>
      </c>
      <c r="D2595">
        <v>75</v>
      </c>
    </row>
    <row r="2596" spans="1:4" x14ac:dyDescent="0.2">
      <c r="A2596" t="s">
        <v>585</v>
      </c>
      <c r="B2596">
        <v>2019</v>
      </c>
      <c r="C2596">
        <v>11</v>
      </c>
      <c r="D2596">
        <v>171</v>
      </c>
    </row>
    <row r="2597" spans="1:4" x14ac:dyDescent="0.2">
      <c r="A2597" t="s">
        <v>379</v>
      </c>
      <c r="B2597">
        <v>2019</v>
      </c>
      <c r="C2597">
        <v>12</v>
      </c>
      <c r="D2597">
        <v>147</v>
      </c>
    </row>
    <row r="2598" spans="1:4" x14ac:dyDescent="0.2">
      <c r="A2598" t="s">
        <v>1717</v>
      </c>
      <c r="B2598">
        <v>2019</v>
      </c>
      <c r="C2598">
        <v>12</v>
      </c>
      <c r="D2598">
        <v>12</v>
      </c>
    </row>
    <row r="2599" spans="1:4" x14ac:dyDescent="0.2">
      <c r="A2599" t="s">
        <v>929</v>
      </c>
      <c r="B2599">
        <v>2019</v>
      </c>
      <c r="C2599">
        <v>10</v>
      </c>
      <c r="D2599">
        <v>87</v>
      </c>
    </row>
    <row r="2600" spans="1:4" x14ac:dyDescent="0.2">
      <c r="A2600" t="s">
        <v>879</v>
      </c>
      <c r="B2600">
        <v>2019</v>
      </c>
      <c r="C2600">
        <v>10</v>
      </c>
      <c r="D2600">
        <v>85</v>
      </c>
    </row>
    <row r="2601" spans="1:4" x14ac:dyDescent="0.2">
      <c r="A2601" t="s">
        <v>1952</v>
      </c>
      <c r="B2601">
        <v>2019</v>
      </c>
      <c r="C2601">
        <v>11</v>
      </c>
      <c r="D2601">
        <v>175</v>
      </c>
    </row>
    <row r="2602" spans="1:4" x14ac:dyDescent="0.2">
      <c r="A2602" t="s">
        <v>1623</v>
      </c>
      <c r="B2602">
        <v>2019</v>
      </c>
      <c r="C2602">
        <v>10</v>
      </c>
      <c r="D2602">
        <v>32</v>
      </c>
    </row>
    <row r="2603" spans="1:4" x14ac:dyDescent="0.2">
      <c r="A2603" t="s">
        <v>2033</v>
      </c>
      <c r="B2603">
        <v>2019</v>
      </c>
      <c r="C2603">
        <v>12</v>
      </c>
      <c r="D2603">
        <v>138</v>
      </c>
    </row>
    <row r="2604" spans="1:4" x14ac:dyDescent="0.2">
      <c r="A2604" t="s">
        <v>554</v>
      </c>
      <c r="B2604">
        <v>2019</v>
      </c>
      <c r="C2604">
        <v>11</v>
      </c>
      <c r="D2604">
        <v>81</v>
      </c>
    </row>
    <row r="2605" spans="1:4" x14ac:dyDescent="0.2">
      <c r="A2605" t="s">
        <v>19</v>
      </c>
      <c r="B2605">
        <v>2019</v>
      </c>
      <c r="C2605">
        <v>11</v>
      </c>
      <c r="D2605">
        <v>86</v>
      </c>
    </row>
    <row r="2606" spans="1:4" x14ac:dyDescent="0.2">
      <c r="A2606" t="s">
        <v>2045</v>
      </c>
      <c r="B2606">
        <v>2019</v>
      </c>
      <c r="C2606">
        <v>12</v>
      </c>
      <c r="D2606">
        <v>18</v>
      </c>
    </row>
    <row r="2607" spans="1:4" x14ac:dyDescent="0.2">
      <c r="A2607" t="s">
        <v>1928</v>
      </c>
      <c r="B2607">
        <v>2019</v>
      </c>
      <c r="C2607">
        <v>12</v>
      </c>
      <c r="D2607">
        <v>87</v>
      </c>
    </row>
    <row r="2608" spans="1:4" x14ac:dyDescent="0.2">
      <c r="A2608" t="s">
        <v>418</v>
      </c>
      <c r="B2608">
        <v>2019</v>
      </c>
      <c r="C2608">
        <v>11</v>
      </c>
      <c r="D2608">
        <v>159</v>
      </c>
    </row>
    <row r="2609" spans="1:4" x14ac:dyDescent="0.2">
      <c r="A2609" t="s">
        <v>590</v>
      </c>
      <c r="B2609">
        <v>2019</v>
      </c>
      <c r="C2609">
        <v>11</v>
      </c>
      <c r="D2609">
        <v>236</v>
      </c>
    </row>
    <row r="2610" spans="1:4" x14ac:dyDescent="0.2">
      <c r="A2610" t="s">
        <v>1941</v>
      </c>
      <c r="B2610">
        <v>2019</v>
      </c>
      <c r="C2610">
        <v>11</v>
      </c>
      <c r="D2610">
        <v>55</v>
      </c>
    </row>
    <row r="2611" spans="1:4" x14ac:dyDescent="0.2">
      <c r="A2611" t="s">
        <v>2110</v>
      </c>
      <c r="B2611">
        <v>2019</v>
      </c>
      <c r="C2611">
        <v>11</v>
      </c>
      <c r="D2611">
        <v>50</v>
      </c>
    </row>
    <row r="2612" spans="1:4" x14ac:dyDescent="0.2">
      <c r="A2612" t="s">
        <v>709</v>
      </c>
      <c r="B2612">
        <v>2019</v>
      </c>
      <c r="C2612">
        <v>12</v>
      </c>
      <c r="D2612">
        <v>127</v>
      </c>
    </row>
    <row r="2613" spans="1:4" x14ac:dyDescent="0.2">
      <c r="A2613" t="s">
        <v>2111</v>
      </c>
      <c r="B2613">
        <v>2019</v>
      </c>
      <c r="C2613">
        <v>10</v>
      </c>
      <c r="D2613">
        <v>38</v>
      </c>
    </row>
    <row r="2614" spans="1:4" x14ac:dyDescent="0.2">
      <c r="A2614" t="s">
        <v>1416</v>
      </c>
      <c r="B2614">
        <v>2019</v>
      </c>
      <c r="C2614">
        <v>10</v>
      </c>
      <c r="D2614">
        <v>69</v>
      </c>
    </row>
    <row r="2615" spans="1:4" x14ac:dyDescent="0.2">
      <c r="A2615" t="s">
        <v>325</v>
      </c>
      <c r="B2615">
        <v>2019</v>
      </c>
      <c r="C2615">
        <v>12</v>
      </c>
      <c r="D2615">
        <v>199</v>
      </c>
    </row>
    <row r="2616" spans="1:4" x14ac:dyDescent="0.2">
      <c r="A2616" t="s">
        <v>1569</v>
      </c>
      <c r="B2616">
        <v>2019</v>
      </c>
      <c r="C2616">
        <v>10</v>
      </c>
      <c r="D2616">
        <v>18</v>
      </c>
    </row>
    <row r="2617" spans="1:4" x14ac:dyDescent="0.2">
      <c r="A2617" t="s">
        <v>191</v>
      </c>
      <c r="B2617">
        <v>2019</v>
      </c>
      <c r="C2617">
        <v>12</v>
      </c>
      <c r="D2617">
        <v>329</v>
      </c>
    </row>
    <row r="2618" spans="1:4" x14ac:dyDescent="0.2">
      <c r="A2618" t="s">
        <v>456</v>
      </c>
      <c r="B2618">
        <v>2019</v>
      </c>
      <c r="C2618">
        <v>12</v>
      </c>
      <c r="D2618">
        <v>151</v>
      </c>
    </row>
    <row r="2619" spans="1:4" x14ac:dyDescent="0.2">
      <c r="A2619" t="s">
        <v>255</v>
      </c>
      <c r="B2619">
        <v>2019</v>
      </c>
      <c r="C2619">
        <v>11</v>
      </c>
      <c r="D2619">
        <v>250</v>
      </c>
    </row>
    <row r="2620" spans="1:4" x14ac:dyDescent="0.2">
      <c r="A2620" t="s">
        <v>2068</v>
      </c>
      <c r="B2620">
        <v>2019</v>
      </c>
      <c r="C2620">
        <v>12</v>
      </c>
      <c r="D2620">
        <v>69</v>
      </c>
    </row>
    <row r="2621" spans="1:4" x14ac:dyDescent="0.2">
      <c r="A2621" t="s">
        <v>2075</v>
      </c>
      <c r="B2621">
        <v>2019</v>
      </c>
      <c r="C2621">
        <v>10</v>
      </c>
      <c r="D2621">
        <v>64</v>
      </c>
    </row>
    <row r="2622" spans="1:4" x14ac:dyDescent="0.2">
      <c r="A2622" t="s">
        <v>2112</v>
      </c>
      <c r="B2622">
        <v>2019</v>
      </c>
      <c r="C2622">
        <v>10</v>
      </c>
      <c r="D2622">
        <v>1</v>
      </c>
    </row>
    <row r="2623" spans="1:4" x14ac:dyDescent="0.2">
      <c r="A2623" t="s">
        <v>1181</v>
      </c>
      <c r="B2623">
        <v>2019</v>
      </c>
      <c r="C2623">
        <v>10</v>
      </c>
      <c r="D2623">
        <v>65</v>
      </c>
    </row>
    <row r="2624" spans="1:4" x14ac:dyDescent="0.2">
      <c r="A2624" t="s">
        <v>2095</v>
      </c>
      <c r="B2624">
        <v>2019</v>
      </c>
      <c r="C2624">
        <v>11</v>
      </c>
      <c r="D2624">
        <v>97</v>
      </c>
    </row>
    <row r="2625" spans="1:4" x14ac:dyDescent="0.2">
      <c r="A2625" t="s">
        <v>1761</v>
      </c>
      <c r="B2625">
        <v>2019</v>
      </c>
      <c r="C2625">
        <v>10</v>
      </c>
      <c r="D2625">
        <v>457</v>
      </c>
    </row>
    <row r="2626" spans="1:4" x14ac:dyDescent="0.2">
      <c r="A2626" t="s">
        <v>1922</v>
      </c>
      <c r="B2626">
        <v>2019</v>
      </c>
      <c r="C2626">
        <v>11</v>
      </c>
      <c r="D2626">
        <v>31</v>
      </c>
    </row>
    <row r="2627" spans="1:4" x14ac:dyDescent="0.2">
      <c r="A2627" t="s">
        <v>1054</v>
      </c>
      <c r="B2627">
        <v>2019</v>
      </c>
      <c r="C2627">
        <v>10</v>
      </c>
      <c r="D2627">
        <v>83</v>
      </c>
    </row>
    <row r="2628" spans="1:4" x14ac:dyDescent="0.2">
      <c r="A2628" t="s">
        <v>2089</v>
      </c>
      <c r="B2628">
        <v>2019</v>
      </c>
      <c r="C2628">
        <v>11</v>
      </c>
      <c r="D2628">
        <v>169</v>
      </c>
    </row>
    <row r="2629" spans="1:4" x14ac:dyDescent="0.2">
      <c r="A2629" t="s">
        <v>572</v>
      </c>
      <c r="B2629">
        <v>2019</v>
      </c>
      <c r="C2629">
        <v>11</v>
      </c>
      <c r="D2629">
        <v>178</v>
      </c>
    </row>
    <row r="2630" spans="1:4" x14ac:dyDescent="0.2">
      <c r="A2630" t="s">
        <v>517</v>
      </c>
      <c r="B2630">
        <v>2019</v>
      </c>
      <c r="C2630">
        <v>12</v>
      </c>
      <c r="D2630">
        <v>86</v>
      </c>
    </row>
    <row r="2631" spans="1:4" x14ac:dyDescent="0.2">
      <c r="A2631" t="s">
        <v>793</v>
      </c>
      <c r="B2631">
        <v>2019</v>
      </c>
      <c r="C2631">
        <v>12</v>
      </c>
      <c r="D2631">
        <v>149</v>
      </c>
    </row>
    <row r="2632" spans="1:4" x14ac:dyDescent="0.2">
      <c r="A2632" t="s">
        <v>924</v>
      </c>
      <c r="B2632">
        <v>2019</v>
      </c>
      <c r="C2632">
        <v>10</v>
      </c>
      <c r="D2632">
        <v>57</v>
      </c>
    </row>
    <row r="2633" spans="1:4" x14ac:dyDescent="0.2">
      <c r="A2633" t="s">
        <v>1694</v>
      </c>
      <c r="B2633">
        <v>2019</v>
      </c>
      <c r="C2633">
        <v>12</v>
      </c>
      <c r="D2633">
        <v>25</v>
      </c>
    </row>
    <row r="2634" spans="1:4" x14ac:dyDescent="0.2">
      <c r="A2634" t="s">
        <v>394</v>
      </c>
      <c r="B2634">
        <v>2019</v>
      </c>
      <c r="C2634">
        <v>10</v>
      </c>
      <c r="D2634">
        <v>10</v>
      </c>
    </row>
    <row r="2635" spans="1:4" x14ac:dyDescent="0.2">
      <c r="A2635" t="s">
        <v>412</v>
      </c>
      <c r="B2635">
        <v>2019</v>
      </c>
      <c r="C2635">
        <v>11</v>
      </c>
      <c r="D2635">
        <v>170</v>
      </c>
    </row>
    <row r="2636" spans="1:4" x14ac:dyDescent="0.2">
      <c r="A2636" t="s">
        <v>993</v>
      </c>
      <c r="B2636">
        <v>2019</v>
      </c>
      <c r="C2636">
        <v>11</v>
      </c>
      <c r="D2636">
        <v>58</v>
      </c>
    </row>
    <row r="2637" spans="1:4" x14ac:dyDescent="0.2">
      <c r="A2637" t="s">
        <v>1163</v>
      </c>
      <c r="B2637">
        <v>2019</v>
      </c>
      <c r="C2637">
        <v>11</v>
      </c>
      <c r="D2637">
        <v>72</v>
      </c>
    </row>
    <row r="2638" spans="1:4" x14ac:dyDescent="0.2">
      <c r="A2638" t="s">
        <v>2113</v>
      </c>
      <c r="B2638">
        <v>2019</v>
      </c>
      <c r="C2638">
        <v>10</v>
      </c>
      <c r="D2638">
        <v>19</v>
      </c>
    </row>
    <row r="2639" spans="1:4" x14ac:dyDescent="0.2">
      <c r="A2639" t="s">
        <v>279</v>
      </c>
      <c r="B2639">
        <v>2019</v>
      </c>
      <c r="C2639">
        <v>12</v>
      </c>
      <c r="D2639">
        <v>363</v>
      </c>
    </row>
    <row r="2640" spans="1:4" x14ac:dyDescent="0.2">
      <c r="A2640" t="s">
        <v>1878</v>
      </c>
      <c r="B2640">
        <v>2019</v>
      </c>
      <c r="C2640">
        <v>11</v>
      </c>
      <c r="D2640">
        <v>188</v>
      </c>
    </row>
    <row r="2641" spans="1:4" x14ac:dyDescent="0.2">
      <c r="A2641" t="s">
        <v>169</v>
      </c>
      <c r="B2641">
        <v>2019</v>
      </c>
      <c r="C2641">
        <v>10</v>
      </c>
      <c r="D2641">
        <v>822</v>
      </c>
    </row>
    <row r="2642" spans="1:4" x14ac:dyDescent="0.2">
      <c r="A2642" t="s">
        <v>2114</v>
      </c>
      <c r="B2642">
        <v>2019</v>
      </c>
      <c r="C2642">
        <v>10</v>
      </c>
      <c r="D2642">
        <v>38</v>
      </c>
    </row>
    <row r="2643" spans="1:4" x14ac:dyDescent="0.2">
      <c r="A2643" t="s">
        <v>861</v>
      </c>
      <c r="B2643">
        <v>2019</v>
      </c>
      <c r="C2643">
        <v>10</v>
      </c>
      <c r="D2643">
        <v>53</v>
      </c>
    </row>
    <row r="2644" spans="1:4" x14ac:dyDescent="0.2">
      <c r="A2644" t="s">
        <v>559</v>
      </c>
      <c r="B2644">
        <v>2019</v>
      </c>
      <c r="C2644">
        <v>12</v>
      </c>
      <c r="D2644">
        <v>182</v>
      </c>
    </row>
    <row r="2645" spans="1:4" x14ac:dyDescent="0.2">
      <c r="A2645" t="s">
        <v>866</v>
      </c>
      <c r="B2645">
        <v>2019</v>
      </c>
      <c r="C2645">
        <v>12</v>
      </c>
      <c r="D2645">
        <v>65</v>
      </c>
    </row>
    <row r="2646" spans="1:4" x14ac:dyDescent="0.2">
      <c r="A2646" t="s">
        <v>372</v>
      </c>
      <c r="B2646">
        <v>2019</v>
      </c>
      <c r="C2646">
        <v>12</v>
      </c>
      <c r="D2646">
        <v>116</v>
      </c>
    </row>
    <row r="2647" spans="1:4" x14ac:dyDescent="0.2">
      <c r="A2647" t="s">
        <v>524</v>
      </c>
      <c r="B2647">
        <v>2019</v>
      </c>
      <c r="C2647">
        <v>10</v>
      </c>
      <c r="D2647">
        <v>150</v>
      </c>
    </row>
    <row r="2648" spans="1:4" x14ac:dyDescent="0.2">
      <c r="A2648" t="s">
        <v>2093</v>
      </c>
      <c r="B2648">
        <v>2019</v>
      </c>
      <c r="C2648">
        <v>10</v>
      </c>
      <c r="D2648">
        <v>90</v>
      </c>
    </row>
    <row r="2649" spans="1:4" x14ac:dyDescent="0.2">
      <c r="A2649" t="s">
        <v>2115</v>
      </c>
      <c r="B2649">
        <v>2019</v>
      </c>
      <c r="C2649">
        <v>11</v>
      </c>
      <c r="D2649">
        <v>85</v>
      </c>
    </row>
    <row r="2650" spans="1:4" x14ac:dyDescent="0.2">
      <c r="A2650" t="s">
        <v>2116</v>
      </c>
      <c r="B2650">
        <v>2019</v>
      </c>
      <c r="C2650">
        <v>10</v>
      </c>
      <c r="D2650">
        <v>8</v>
      </c>
    </row>
    <row r="2651" spans="1:4" x14ac:dyDescent="0.2">
      <c r="A2651" t="s">
        <v>1184</v>
      </c>
      <c r="B2651">
        <v>2019</v>
      </c>
      <c r="C2651">
        <v>11</v>
      </c>
      <c r="D2651">
        <v>55</v>
      </c>
    </row>
    <row r="2652" spans="1:4" x14ac:dyDescent="0.2">
      <c r="A2652" t="s">
        <v>1484</v>
      </c>
      <c r="B2652">
        <v>2019</v>
      </c>
      <c r="C2652">
        <v>11</v>
      </c>
      <c r="D2652">
        <v>73</v>
      </c>
    </row>
    <row r="2653" spans="1:4" x14ac:dyDescent="0.2">
      <c r="A2653" t="s">
        <v>1930</v>
      </c>
      <c r="B2653">
        <v>2019</v>
      </c>
      <c r="C2653">
        <v>12</v>
      </c>
      <c r="D2653">
        <v>93</v>
      </c>
    </row>
    <row r="2654" spans="1:4" x14ac:dyDescent="0.2">
      <c r="A2654" t="s">
        <v>2117</v>
      </c>
      <c r="B2654">
        <v>2019</v>
      </c>
      <c r="C2654">
        <v>12</v>
      </c>
      <c r="D2654">
        <v>27</v>
      </c>
    </row>
    <row r="2655" spans="1:4" x14ac:dyDescent="0.2">
      <c r="A2655" t="s">
        <v>619</v>
      </c>
      <c r="B2655">
        <v>2019</v>
      </c>
      <c r="C2655">
        <v>10</v>
      </c>
      <c r="D2655">
        <v>109</v>
      </c>
    </row>
    <row r="2656" spans="1:4" x14ac:dyDescent="0.2">
      <c r="A2656" t="s">
        <v>923</v>
      </c>
      <c r="B2656">
        <v>2019</v>
      </c>
      <c r="C2656">
        <v>12</v>
      </c>
      <c r="D2656">
        <v>77</v>
      </c>
    </row>
    <row r="2657" spans="1:4" x14ac:dyDescent="0.2">
      <c r="A2657" t="s">
        <v>532</v>
      </c>
      <c r="B2657">
        <v>2019</v>
      </c>
      <c r="C2657">
        <v>12</v>
      </c>
      <c r="D2657">
        <v>258</v>
      </c>
    </row>
    <row r="2658" spans="1:4" x14ac:dyDescent="0.2">
      <c r="A2658" t="s">
        <v>1301</v>
      </c>
      <c r="B2658">
        <v>2019</v>
      </c>
      <c r="C2658">
        <v>10</v>
      </c>
      <c r="D2658">
        <v>95</v>
      </c>
    </row>
    <row r="2659" spans="1:4" x14ac:dyDescent="0.2">
      <c r="A2659" t="s">
        <v>376</v>
      </c>
      <c r="B2659">
        <v>2019</v>
      </c>
      <c r="C2659">
        <v>11</v>
      </c>
      <c r="D2659">
        <v>156</v>
      </c>
    </row>
    <row r="2660" spans="1:4" x14ac:dyDescent="0.2">
      <c r="A2660" t="s">
        <v>805</v>
      </c>
      <c r="B2660">
        <v>2019</v>
      </c>
      <c r="C2660">
        <v>11</v>
      </c>
      <c r="D2660">
        <v>133</v>
      </c>
    </row>
    <row r="2661" spans="1:4" x14ac:dyDescent="0.2">
      <c r="A2661" t="s">
        <v>2118</v>
      </c>
      <c r="B2661">
        <v>2019</v>
      </c>
      <c r="C2661">
        <v>11</v>
      </c>
      <c r="D2661">
        <v>3</v>
      </c>
    </row>
    <row r="2662" spans="1:4" x14ac:dyDescent="0.2">
      <c r="A2662" t="s">
        <v>251</v>
      </c>
      <c r="B2662">
        <v>2019</v>
      </c>
      <c r="C2662">
        <v>12</v>
      </c>
      <c r="D2662">
        <v>706</v>
      </c>
    </row>
    <row r="2663" spans="1:4" x14ac:dyDescent="0.2">
      <c r="A2663" t="s">
        <v>1252</v>
      </c>
      <c r="B2663">
        <v>2019</v>
      </c>
      <c r="C2663">
        <v>10</v>
      </c>
      <c r="D2663">
        <v>28</v>
      </c>
    </row>
    <row r="2664" spans="1:4" x14ac:dyDescent="0.2">
      <c r="A2664" t="s">
        <v>830</v>
      </c>
      <c r="B2664">
        <v>2019</v>
      </c>
      <c r="C2664">
        <v>12</v>
      </c>
      <c r="D2664">
        <v>190</v>
      </c>
    </row>
    <row r="2665" spans="1:4" x14ac:dyDescent="0.2">
      <c r="A2665" t="s">
        <v>415</v>
      </c>
      <c r="B2665">
        <v>2019</v>
      </c>
      <c r="C2665">
        <v>10</v>
      </c>
      <c r="D2665">
        <v>158</v>
      </c>
    </row>
    <row r="2666" spans="1:4" x14ac:dyDescent="0.2">
      <c r="A2666" t="s">
        <v>2038</v>
      </c>
      <c r="B2666">
        <v>2019</v>
      </c>
      <c r="C2666">
        <v>11</v>
      </c>
      <c r="D2666">
        <v>35</v>
      </c>
    </row>
    <row r="2667" spans="1:4" x14ac:dyDescent="0.2">
      <c r="A2667" t="s">
        <v>349</v>
      </c>
      <c r="B2667">
        <v>2019</v>
      </c>
      <c r="C2667">
        <v>10</v>
      </c>
      <c r="D2667">
        <v>223</v>
      </c>
    </row>
    <row r="2668" spans="1:4" x14ac:dyDescent="0.2">
      <c r="A2668" t="s">
        <v>1639</v>
      </c>
      <c r="B2668">
        <v>2019</v>
      </c>
      <c r="C2668">
        <v>12</v>
      </c>
      <c r="D2668">
        <v>10</v>
      </c>
    </row>
    <row r="2669" spans="1:4" x14ac:dyDescent="0.2">
      <c r="A2669" t="s">
        <v>1923</v>
      </c>
      <c r="B2669">
        <v>2019</v>
      </c>
      <c r="C2669">
        <v>10</v>
      </c>
      <c r="D2669">
        <v>54</v>
      </c>
    </row>
    <row r="2670" spans="1:4" x14ac:dyDescent="0.2">
      <c r="A2670" t="s">
        <v>1603</v>
      </c>
      <c r="B2670">
        <v>2019</v>
      </c>
      <c r="C2670">
        <v>11</v>
      </c>
      <c r="D2670">
        <v>3</v>
      </c>
    </row>
    <row r="2671" spans="1:4" x14ac:dyDescent="0.2">
      <c r="A2671" t="s">
        <v>361</v>
      </c>
      <c r="B2671">
        <v>2019</v>
      </c>
      <c r="C2671">
        <v>10</v>
      </c>
      <c r="D2671">
        <v>266</v>
      </c>
    </row>
    <row r="2672" spans="1:4" x14ac:dyDescent="0.2">
      <c r="A2672" t="s">
        <v>1814</v>
      </c>
      <c r="B2672">
        <v>2019</v>
      </c>
      <c r="C2672">
        <v>10</v>
      </c>
      <c r="D2672">
        <v>137</v>
      </c>
    </row>
    <row r="2673" spans="1:4" x14ac:dyDescent="0.2">
      <c r="A2673" t="s">
        <v>776</v>
      </c>
      <c r="B2673">
        <v>2019</v>
      </c>
      <c r="C2673">
        <v>11</v>
      </c>
      <c r="D2673">
        <v>98</v>
      </c>
    </row>
    <row r="2674" spans="1:4" x14ac:dyDescent="0.2">
      <c r="A2674" t="s">
        <v>117</v>
      </c>
      <c r="B2674">
        <v>2019</v>
      </c>
      <c r="C2674">
        <v>10</v>
      </c>
      <c r="D2674">
        <v>12</v>
      </c>
    </row>
    <row r="2675" spans="1:4" x14ac:dyDescent="0.2">
      <c r="A2675" t="s">
        <v>470</v>
      </c>
      <c r="B2675">
        <v>2019</v>
      </c>
      <c r="C2675">
        <v>11</v>
      </c>
      <c r="D2675">
        <v>267</v>
      </c>
    </row>
    <row r="2676" spans="1:4" x14ac:dyDescent="0.2">
      <c r="A2676" t="s">
        <v>1793</v>
      </c>
      <c r="B2676">
        <v>2019</v>
      </c>
      <c r="C2676">
        <v>10</v>
      </c>
      <c r="D2676">
        <v>22</v>
      </c>
    </row>
    <row r="2677" spans="1:4" x14ac:dyDescent="0.2">
      <c r="A2677" t="s">
        <v>863</v>
      </c>
      <c r="B2677">
        <v>2019</v>
      </c>
      <c r="C2677">
        <v>10</v>
      </c>
      <c r="D2677">
        <v>15</v>
      </c>
    </row>
    <row r="2678" spans="1:4" x14ac:dyDescent="0.2">
      <c r="A2678" t="s">
        <v>32</v>
      </c>
      <c r="B2678">
        <v>2019</v>
      </c>
      <c r="C2678">
        <v>11</v>
      </c>
      <c r="D2678">
        <v>52</v>
      </c>
    </row>
    <row r="2679" spans="1:4" x14ac:dyDescent="0.2">
      <c r="A2679" t="s">
        <v>546</v>
      </c>
      <c r="B2679">
        <v>2019</v>
      </c>
      <c r="C2679">
        <v>10</v>
      </c>
      <c r="D2679">
        <v>70</v>
      </c>
    </row>
    <row r="2680" spans="1:4" x14ac:dyDescent="0.2">
      <c r="A2680" t="s">
        <v>1097</v>
      </c>
      <c r="B2680">
        <v>2019</v>
      </c>
      <c r="C2680">
        <v>11</v>
      </c>
      <c r="D2680">
        <v>69</v>
      </c>
    </row>
    <row r="2681" spans="1:4" x14ac:dyDescent="0.2">
      <c r="A2681" t="s">
        <v>742</v>
      </c>
      <c r="B2681">
        <v>2019</v>
      </c>
      <c r="C2681">
        <v>10</v>
      </c>
      <c r="D2681">
        <v>103</v>
      </c>
    </row>
    <row r="2682" spans="1:4" x14ac:dyDescent="0.2">
      <c r="A2682" t="s">
        <v>191</v>
      </c>
      <c r="B2682">
        <v>2019</v>
      </c>
      <c r="C2682">
        <v>10</v>
      </c>
      <c r="D2682">
        <v>291</v>
      </c>
    </row>
    <row r="2683" spans="1:4" x14ac:dyDescent="0.2">
      <c r="A2683" t="s">
        <v>495</v>
      </c>
      <c r="B2683">
        <v>2019</v>
      </c>
      <c r="C2683">
        <v>11</v>
      </c>
      <c r="D2683">
        <v>148</v>
      </c>
    </row>
    <row r="2684" spans="1:4" x14ac:dyDescent="0.2">
      <c r="A2684" t="s">
        <v>402</v>
      </c>
      <c r="B2684">
        <v>2019</v>
      </c>
      <c r="C2684">
        <v>12</v>
      </c>
      <c r="D2684">
        <v>116</v>
      </c>
    </row>
    <row r="2685" spans="1:4" x14ac:dyDescent="0.2">
      <c r="A2685" t="s">
        <v>1973</v>
      </c>
      <c r="B2685">
        <v>2019</v>
      </c>
      <c r="C2685">
        <v>11</v>
      </c>
      <c r="D2685">
        <v>20</v>
      </c>
    </row>
    <row r="2686" spans="1:4" x14ac:dyDescent="0.2">
      <c r="A2686" t="s">
        <v>91</v>
      </c>
      <c r="B2686">
        <v>2019</v>
      </c>
      <c r="C2686">
        <v>12</v>
      </c>
      <c r="D2686">
        <v>13</v>
      </c>
    </row>
    <row r="2687" spans="1:4" x14ac:dyDescent="0.2">
      <c r="A2687" t="s">
        <v>798</v>
      </c>
      <c r="B2687">
        <v>2019</v>
      </c>
      <c r="C2687">
        <v>11</v>
      </c>
      <c r="D2687">
        <v>162</v>
      </c>
    </row>
    <row r="2688" spans="1:4" x14ac:dyDescent="0.2">
      <c r="A2688" t="s">
        <v>2079</v>
      </c>
      <c r="B2688">
        <v>2019</v>
      </c>
      <c r="C2688">
        <v>11</v>
      </c>
      <c r="D2688">
        <v>48</v>
      </c>
    </row>
    <row r="2689" spans="1:4" x14ac:dyDescent="0.2">
      <c r="A2689" t="s">
        <v>1238</v>
      </c>
      <c r="B2689">
        <v>2019</v>
      </c>
      <c r="C2689">
        <v>11</v>
      </c>
      <c r="D2689">
        <v>91</v>
      </c>
    </row>
    <row r="2690" spans="1:4" x14ac:dyDescent="0.2">
      <c r="A2690" t="s">
        <v>1106</v>
      </c>
      <c r="B2690">
        <v>2019</v>
      </c>
      <c r="C2690">
        <v>12</v>
      </c>
      <c r="D2690">
        <v>66</v>
      </c>
    </row>
    <row r="2691" spans="1:4" x14ac:dyDescent="0.2">
      <c r="A2691" t="s">
        <v>28</v>
      </c>
      <c r="B2691">
        <v>2019</v>
      </c>
      <c r="C2691">
        <v>12</v>
      </c>
      <c r="D2691">
        <v>13</v>
      </c>
    </row>
    <row r="2692" spans="1:4" x14ac:dyDescent="0.2">
      <c r="A2692" t="s">
        <v>1494</v>
      </c>
      <c r="B2692">
        <v>2019</v>
      </c>
      <c r="C2692">
        <v>10</v>
      </c>
      <c r="D2692">
        <v>54</v>
      </c>
    </row>
    <row r="2693" spans="1:4" x14ac:dyDescent="0.2">
      <c r="A2693" t="s">
        <v>1254</v>
      </c>
      <c r="B2693">
        <v>2019</v>
      </c>
      <c r="C2693">
        <v>12</v>
      </c>
      <c r="D2693">
        <v>28</v>
      </c>
    </row>
    <row r="2694" spans="1:4" x14ac:dyDescent="0.2">
      <c r="A2694" t="s">
        <v>840</v>
      </c>
      <c r="B2694">
        <v>2019</v>
      </c>
      <c r="C2694">
        <v>10</v>
      </c>
      <c r="D2694">
        <v>78</v>
      </c>
    </row>
    <row r="2695" spans="1:4" x14ac:dyDescent="0.2">
      <c r="A2695" t="s">
        <v>199</v>
      </c>
      <c r="B2695">
        <v>2019</v>
      </c>
      <c r="C2695">
        <v>11</v>
      </c>
      <c r="D2695">
        <v>385</v>
      </c>
    </row>
    <row r="2696" spans="1:4" x14ac:dyDescent="0.2">
      <c r="A2696" t="s">
        <v>657</v>
      </c>
      <c r="B2696">
        <v>2019</v>
      </c>
      <c r="C2696">
        <v>10</v>
      </c>
      <c r="D2696">
        <v>75</v>
      </c>
    </row>
    <row r="2697" spans="1:4" x14ac:dyDescent="0.2">
      <c r="A2697" t="s">
        <v>257</v>
      </c>
      <c r="B2697">
        <v>2019</v>
      </c>
      <c r="C2697">
        <v>12</v>
      </c>
      <c r="D2697">
        <v>212</v>
      </c>
    </row>
    <row r="2698" spans="1:4" x14ac:dyDescent="0.2">
      <c r="A2698" t="s">
        <v>872</v>
      </c>
      <c r="B2698">
        <v>2019</v>
      </c>
      <c r="C2698">
        <v>10</v>
      </c>
      <c r="D2698">
        <v>57</v>
      </c>
    </row>
    <row r="2699" spans="1:4" x14ac:dyDescent="0.2">
      <c r="A2699" t="s">
        <v>2119</v>
      </c>
      <c r="B2699">
        <v>2019</v>
      </c>
      <c r="C2699">
        <v>12</v>
      </c>
      <c r="D2699">
        <v>63</v>
      </c>
    </row>
    <row r="2700" spans="1:4" x14ac:dyDescent="0.2">
      <c r="A2700" t="s">
        <v>1340</v>
      </c>
      <c r="B2700">
        <v>2019</v>
      </c>
      <c r="C2700">
        <v>11</v>
      </c>
      <c r="D2700">
        <v>71</v>
      </c>
    </row>
    <row r="2701" spans="1:4" x14ac:dyDescent="0.2">
      <c r="A2701" t="s">
        <v>247</v>
      </c>
      <c r="B2701">
        <v>2019</v>
      </c>
      <c r="C2701">
        <v>12</v>
      </c>
      <c r="D2701">
        <v>182</v>
      </c>
    </row>
    <row r="2702" spans="1:4" x14ac:dyDescent="0.2">
      <c r="A2702" t="s">
        <v>676</v>
      </c>
      <c r="B2702">
        <v>2019</v>
      </c>
      <c r="C2702">
        <v>10</v>
      </c>
      <c r="D2702">
        <v>101</v>
      </c>
    </row>
    <row r="2703" spans="1:4" x14ac:dyDescent="0.2">
      <c r="A2703" t="s">
        <v>368</v>
      </c>
      <c r="B2703">
        <v>2019</v>
      </c>
      <c r="C2703">
        <v>10</v>
      </c>
      <c r="D2703">
        <v>226</v>
      </c>
    </row>
    <row r="2704" spans="1:4" x14ac:dyDescent="0.2">
      <c r="A2704" t="s">
        <v>2093</v>
      </c>
      <c r="B2704">
        <v>2019</v>
      </c>
      <c r="C2704">
        <v>12</v>
      </c>
      <c r="D2704">
        <v>107</v>
      </c>
    </row>
    <row r="2705" spans="1:4" x14ac:dyDescent="0.2">
      <c r="A2705" t="s">
        <v>881</v>
      </c>
      <c r="B2705">
        <v>2019</v>
      </c>
      <c r="C2705">
        <v>11</v>
      </c>
      <c r="D2705">
        <v>123</v>
      </c>
    </row>
    <row r="2706" spans="1:4" x14ac:dyDescent="0.2">
      <c r="A2706" t="s">
        <v>891</v>
      </c>
      <c r="B2706">
        <v>2019</v>
      </c>
      <c r="C2706">
        <v>12</v>
      </c>
      <c r="D2706">
        <v>121</v>
      </c>
    </row>
    <row r="2707" spans="1:4" x14ac:dyDescent="0.2">
      <c r="A2707" t="s">
        <v>1982</v>
      </c>
      <c r="B2707">
        <v>2019</v>
      </c>
      <c r="C2707">
        <v>11</v>
      </c>
      <c r="D2707">
        <v>176</v>
      </c>
    </row>
    <row r="2708" spans="1:4" x14ac:dyDescent="0.2">
      <c r="A2708" t="s">
        <v>1363</v>
      </c>
      <c r="B2708">
        <v>2019</v>
      </c>
      <c r="C2708">
        <v>10</v>
      </c>
      <c r="D2708">
        <v>79</v>
      </c>
    </row>
    <row r="2709" spans="1:4" x14ac:dyDescent="0.2">
      <c r="A2709" t="s">
        <v>1359</v>
      </c>
      <c r="B2709">
        <v>2019</v>
      </c>
      <c r="C2709">
        <v>10</v>
      </c>
      <c r="D2709">
        <v>7</v>
      </c>
    </row>
    <row r="2710" spans="1:4" x14ac:dyDescent="0.2">
      <c r="A2710" t="s">
        <v>433</v>
      </c>
      <c r="B2710">
        <v>2019</v>
      </c>
      <c r="C2710">
        <v>11</v>
      </c>
      <c r="D2710">
        <v>203</v>
      </c>
    </row>
    <row r="2711" spans="1:4" x14ac:dyDescent="0.2">
      <c r="A2711" t="s">
        <v>395</v>
      </c>
      <c r="B2711">
        <v>2019</v>
      </c>
      <c r="C2711">
        <v>12</v>
      </c>
      <c r="D2711">
        <v>143</v>
      </c>
    </row>
    <row r="2712" spans="1:4" x14ac:dyDescent="0.2">
      <c r="A2712" t="s">
        <v>199</v>
      </c>
      <c r="B2712">
        <v>2019</v>
      </c>
      <c r="C2712">
        <v>12</v>
      </c>
      <c r="D2712">
        <v>432</v>
      </c>
    </row>
    <row r="2713" spans="1:4" x14ac:dyDescent="0.2">
      <c r="A2713" t="s">
        <v>1979</v>
      </c>
      <c r="B2713">
        <v>2019</v>
      </c>
      <c r="C2713">
        <v>10</v>
      </c>
      <c r="D2713">
        <v>66</v>
      </c>
    </row>
    <row r="2714" spans="1:4" x14ac:dyDescent="0.2">
      <c r="A2714" t="s">
        <v>1952</v>
      </c>
      <c r="B2714">
        <v>2019</v>
      </c>
      <c r="C2714">
        <v>12</v>
      </c>
      <c r="D2714">
        <v>159</v>
      </c>
    </row>
    <row r="2715" spans="1:4" x14ac:dyDescent="0.2">
      <c r="A2715" t="s">
        <v>2120</v>
      </c>
      <c r="B2715">
        <v>2019</v>
      </c>
      <c r="C2715">
        <v>10</v>
      </c>
      <c r="D2715">
        <v>48</v>
      </c>
    </row>
    <row r="2716" spans="1:4" x14ac:dyDescent="0.2">
      <c r="A2716" t="s">
        <v>853</v>
      </c>
      <c r="B2716">
        <v>2019</v>
      </c>
      <c r="C2716">
        <v>10</v>
      </c>
      <c r="D2716">
        <v>103</v>
      </c>
    </row>
    <row r="2717" spans="1:4" x14ac:dyDescent="0.2">
      <c r="A2717" t="s">
        <v>1247</v>
      </c>
      <c r="B2717">
        <v>2019</v>
      </c>
      <c r="C2717">
        <v>10</v>
      </c>
      <c r="D2717">
        <v>80</v>
      </c>
    </row>
    <row r="2718" spans="1:4" x14ac:dyDescent="0.2">
      <c r="A2718" t="s">
        <v>1494</v>
      </c>
      <c r="B2718">
        <v>2019</v>
      </c>
      <c r="C2718">
        <v>11</v>
      </c>
      <c r="D2718">
        <v>58</v>
      </c>
    </row>
    <row r="2719" spans="1:4" x14ac:dyDescent="0.2">
      <c r="A2719" t="s">
        <v>789</v>
      </c>
      <c r="B2719">
        <v>2019</v>
      </c>
      <c r="C2719">
        <v>10</v>
      </c>
      <c r="D2719">
        <v>124</v>
      </c>
    </row>
    <row r="2720" spans="1:4" x14ac:dyDescent="0.2">
      <c r="A2720" t="s">
        <v>1021</v>
      </c>
      <c r="B2720">
        <v>2019</v>
      </c>
      <c r="C2720">
        <v>12</v>
      </c>
      <c r="D2720">
        <v>54</v>
      </c>
    </row>
    <row r="2721" spans="1:4" x14ac:dyDescent="0.2">
      <c r="A2721" t="s">
        <v>1736</v>
      </c>
      <c r="B2721">
        <v>2019</v>
      </c>
      <c r="C2721">
        <v>11</v>
      </c>
      <c r="D2721">
        <v>7</v>
      </c>
    </row>
    <row r="2722" spans="1:4" x14ac:dyDescent="0.2">
      <c r="A2722" t="s">
        <v>1761</v>
      </c>
      <c r="B2722">
        <v>2019</v>
      </c>
      <c r="C2722">
        <v>11</v>
      </c>
      <c r="D2722">
        <v>443</v>
      </c>
    </row>
    <row r="2723" spans="1:4" x14ac:dyDescent="0.2">
      <c r="A2723" t="s">
        <v>1109</v>
      </c>
      <c r="B2723">
        <v>2019</v>
      </c>
      <c r="C2723">
        <v>11</v>
      </c>
      <c r="D2723">
        <v>90</v>
      </c>
    </row>
    <row r="2724" spans="1:4" x14ac:dyDescent="0.2">
      <c r="A2724" t="s">
        <v>72</v>
      </c>
      <c r="B2724">
        <v>2019</v>
      </c>
      <c r="C2724">
        <v>11</v>
      </c>
      <c r="D2724">
        <v>8</v>
      </c>
    </row>
    <row r="2725" spans="1:4" x14ac:dyDescent="0.2">
      <c r="A2725" t="s">
        <v>1966</v>
      </c>
      <c r="B2725">
        <v>2019</v>
      </c>
      <c r="C2725">
        <v>12</v>
      </c>
      <c r="D2725">
        <v>25</v>
      </c>
    </row>
    <row r="2726" spans="1:4" x14ac:dyDescent="0.2">
      <c r="A2726" t="s">
        <v>2121</v>
      </c>
      <c r="B2726">
        <v>2019</v>
      </c>
      <c r="C2726">
        <v>10</v>
      </c>
      <c r="D2726">
        <v>62</v>
      </c>
    </row>
    <row r="2727" spans="1:4" x14ac:dyDescent="0.2">
      <c r="A2727" t="s">
        <v>1568</v>
      </c>
      <c r="B2727">
        <v>2019</v>
      </c>
      <c r="C2727">
        <v>11</v>
      </c>
      <c r="D2727">
        <v>22</v>
      </c>
    </row>
    <row r="2728" spans="1:4" x14ac:dyDescent="0.2">
      <c r="A2728" t="s">
        <v>1088</v>
      </c>
      <c r="B2728">
        <v>2019</v>
      </c>
      <c r="C2728">
        <v>12</v>
      </c>
      <c r="D2728">
        <v>54</v>
      </c>
    </row>
    <row r="2729" spans="1:4" x14ac:dyDescent="0.2">
      <c r="A2729" t="s">
        <v>346</v>
      </c>
      <c r="B2729">
        <v>2019</v>
      </c>
      <c r="C2729">
        <v>10</v>
      </c>
      <c r="D2729">
        <v>225</v>
      </c>
    </row>
    <row r="2730" spans="1:4" x14ac:dyDescent="0.2">
      <c r="A2730" t="s">
        <v>105</v>
      </c>
      <c r="B2730">
        <v>2019</v>
      </c>
      <c r="C2730">
        <v>11</v>
      </c>
      <c r="D2730">
        <v>25</v>
      </c>
    </row>
    <row r="2731" spans="1:4" x14ac:dyDescent="0.2">
      <c r="A2731" t="s">
        <v>2092</v>
      </c>
      <c r="B2731">
        <v>2019</v>
      </c>
      <c r="C2731">
        <v>10</v>
      </c>
      <c r="D2731">
        <v>48</v>
      </c>
    </row>
    <row r="2732" spans="1:4" x14ac:dyDescent="0.2">
      <c r="A2732" t="s">
        <v>2030</v>
      </c>
      <c r="B2732">
        <v>2019</v>
      </c>
      <c r="C2732">
        <v>10</v>
      </c>
      <c r="D2732">
        <v>87</v>
      </c>
    </row>
    <row r="2733" spans="1:4" x14ac:dyDescent="0.2">
      <c r="A2733" t="s">
        <v>464</v>
      </c>
      <c r="B2733">
        <v>2019</v>
      </c>
      <c r="C2733">
        <v>11</v>
      </c>
      <c r="D2733">
        <v>121</v>
      </c>
    </row>
    <row r="2734" spans="1:4" x14ac:dyDescent="0.2">
      <c r="A2734" t="s">
        <v>458</v>
      </c>
      <c r="B2734">
        <v>2019</v>
      </c>
      <c r="C2734">
        <v>10</v>
      </c>
      <c r="D2734">
        <v>232</v>
      </c>
    </row>
    <row r="2735" spans="1:4" x14ac:dyDescent="0.2">
      <c r="A2735" t="s">
        <v>525</v>
      </c>
      <c r="B2735">
        <v>2019</v>
      </c>
      <c r="C2735">
        <v>10</v>
      </c>
      <c r="D2735">
        <v>182</v>
      </c>
    </row>
    <row r="2736" spans="1:4" x14ac:dyDescent="0.2">
      <c r="A2736" t="s">
        <v>1594</v>
      </c>
      <c r="B2736">
        <v>2019</v>
      </c>
      <c r="C2736">
        <v>10</v>
      </c>
      <c r="D2736">
        <v>41</v>
      </c>
    </row>
    <row r="2737" spans="1:4" x14ac:dyDescent="0.2">
      <c r="A2737" t="s">
        <v>283</v>
      </c>
      <c r="B2737">
        <v>2019</v>
      </c>
      <c r="C2737">
        <v>12</v>
      </c>
      <c r="D2737">
        <v>318</v>
      </c>
    </row>
    <row r="2738" spans="1:4" x14ac:dyDescent="0.2">
      <c r="A2738" t="s">
        <v>629</v>
      </c>
      <c r="B2738">
        <v>2019</v>
      </c>
      <c r="C2738">
        <v>10</v>
      </c>
      <c r="D2738">
        <v>94</v>
      </c>
    </row>
    <row r="2739" spans="1:4" x14ac:dyDescent="0.2">
      <c r="A2739" t="s">
        <v>1738</v>
      </c>
      <c r="B2739">
        <v>2019</v>
      </c>
      <c r="C2739">
        <v>11</v>
      </c>
      <c r="D2739">
        <v>4</v>
      </c>
    </row>
    <row r="2740" spans="1:4" x14ac:dyDescent="0.2">
      <c r="A2740" t="s">
        <v>1495</v>
      </c>
      <c r="B2740">
        <v>2019</v>
      </c>
      <c r="C2740">
        <v>12</v>
      </c>
      <c r="D2740">
        <v>42</v>
      </c>
    </row>
    <row r="2741" spans="1:4" x14ac:dyDescent="0.2">
      <c r="A2741" t="s">
        <v>6</v>
      </c>
      <c r="B2741">
        <v>2019</v>
      </c>
      <c r="C2741">
        <v>12</v>
      </c>
      <c r="D2741">
        <v>132</v>
      </c>
    </row>
    <row r="2742" spans="1:4" x14ac:dyDescent="0.2">
      <c r="A2742" t="s">
        <v>612</v>
      </c>
      <c r="B2742">
        <v>2019</v>
      </c>
      <c r="C2742">
        <v>11</v>
      </c>
      <c r="D2742">
        <v>191</v>
      </c>
    </row>
    <row r="2743" spans="1:4" x14ac:dyDescent="0.2">
      <c r="A2743" t="s">
        <v>530</v>
      </c>
      <c r="B2743">
        <v>2019</v>
      </c>
      <c r="C2743">
        <v>11</v>
      </c>
      <c r="D2743">
        <v>124</v>
      </c>
    </row>
    <row r="2744" spans="1:4" x14ac:dyDescent="0.2">
      <c r="A2744" t="s">
        <v>1133</v>
      </c>
      <c r="B2744">
        <v>2019</v>
      </c>
      <c r="C2744">
        <v>12</v>
      </c>
      <c r="D2744">
        <v>161</v>
      </c>
    </row>
    <row r="2745" spans="1:4" x14ac:dyDescent="0.2">
      <c r="A2745" t="s">
        <v>1335</v>
      </c>
      <c r="B2745">
        <v>2019</v>
      </c>
      <c r="C2745">
        <v>11</v>
      </c>
      <c r="D2745">
        <v>61</v>
      </c>
    </row>
    <row r="2746" spans="1:4" x14ac:dyDescent="0.2">
      <c r="A2746" t="s">
        <v>1161</v>
      </c>
      <c r="B2746">
        <v>2019</v>
      </c>
      <c r="C2746">
        <v>12</v>
      </c>
      <c r="D2746">
        <v>80</v>
      </c>
    </row>
    <row r="2747" spans="1:4" x14ac:dyDescent="0.2">
      <c r="A2747" t="s">
        <v>1756</v>
      </c>
      <c r="B2747">
        <v>2019</v>
      </c>
      <c r="C2747">
        <v>10</v>
      </c>
      <c r="D2747">
        <v>42</v>
      </c>
    </row>
    <row r="2748" spans="1:4" x14ac:dyDescent="0.2">
      <c r="A2748" t="s">
        <v>26</v>
      </c>
      <c r="B2748">
        <v>2019</v>
      </c>
      <c r="C2748">
        <v>11</v>
      </c>
      <c r="D2748">
        <v>87</v>
      </c>
    </row>
    <row r="2749" spans="1:4" x14ac:dyDescent="0.2">
      <c r="A2749" t="s">
        <v>19</v>
      </c>
      <c r="B2749">
        <v>2019</v>
      </c>
      <c r="C2749">
        <v>12</v>
      </c>
      <c r="D2749">
        <v>86</v>
      </c>
    </row>
    <row r="2750" spans="1:4" x14ac:dyDescent="0.2">
      <c r="A2750" t="s">
        <v>314</v>
      </c>
      <c r="B2750">
        <v>2019</v>
      </c>
      <c r="C2750">
        <v>10</v>
      </c>
      <c r="D2750">
        <v>126</v>
      </c>
    </row>
    <row r="2751" spans="1:4" x14ac:dyDescent="0.2">
      <c r="A2751" t="s">
        <v>1612</v>
      </c>
      <c r="B2751">
        <v>2019</v>
      </c>
      <c r="C2751">
        <v>10</v>
      </c>
      <c r="D2751">
        <v>24</v>
      </c>
    </row>
    <row r="2752" spans="1:4" x14ac:dyDescent="0.2">
      <c r="A2752" t="s">
        <v>2122</v>
      </c>
      <c r="B2752">
        <v>2019</v>
      </c>
      <c r="C2752">
        <v>12</v>
      </c>
      <c r="D2752">
        <v>35</v>
      </c>
    </row>
    <row r="2753" spans="1:4" x14ac:dyDescent="0.2">
      <c r="A2753" t="s">
        <v>1814</v>
      </c>
      <c r="B2753">
        <v>2019</v>
      </c>
      <c r="C2753">
        <v>11</v>
      </c>
      <c r="D2753">
        <v>128</v>
      </c>
    </row>
    <row r="2754" spans="1:4" x14ac:dyDescent="0.2">
      <c r="A2754" t="s">
        <v>1740</v>
      </c>
      <c r="B2754">
        <v>2019</v>
      </c>
      <c r="C2754">
        <v>12</v>
      </c>
      <c r="D2754">
        <v>4</v>
      </c>
    </row>
    <row r="2755" spans="1:4" x14ac:dyDescent="0.2">
      <c r="A2755" t="s">
        <v>1676</v>
      </c>
      <c r="B2755">
        <v>2019</v>
      </c>
      <c r="C2755">
        <v>10</v>
      </c>
      <c r="D2755">
        <v>18</v>
      </c>
    </row>
    <row r="2756" spans="1:4" x14ac:dyDescent="0.2">
      <c r="A2756" t="s">
        <v>1650</v>
      </c>
      <c r="B2756">
        <v>2019</v>
      </c>
      <c r="C2756">
        <v>10</v>
      </c>
      <c r="D2756">
        <v>71</v>
      </c>
    </row>
    <row r="2757" spans="1:4" x14ac:dyDescent="0.2">
      <c r="A2757" t="s">
        <v>2123</v>
      </c>
      <c r="B2757">
        <v>2019</v>
      </c>
      <c r="C2757">
        <v>10</v>
      </c>
      <c r="D2757">
        <v>21</v>
      </c>
    </row>
    <row r="2758" spans="1:4" x14ac:dyDescent="0.2">
      <c r="A2758" t="s">
        <v>679</v>
      </c>
      <c r="B2758">
        <v>2019</v>
      </c>
      <c r="C2758">
        <v>12</v>
      </c>
      <c r="D2758">
        <v>235</v>
      </c>
    </row>
    <row r="2759" spans="1:4" x14ac:dyDescent="0.2">
      <c r="A2759" t="s">
        <v>1473</v>
      </c>
      <c r="B2759">
        <v>2019</v>
      </c>
      <c r="C2759">
        <v>11</v>
      </c>
      <c r="D2759">
        <v>83</v>
      </c>
    </row>
    <row r="2760" spans="1:4" x14ac:dyDescent="0.2">
      <c r="A2760" t="s">
        <v>799</v>
      </c>
      <c r="B2760">
        <v>2019</v>
      </c>
      <c r="C2760">
        <v>11</v>
      </c>
      <c r="D2760">
        <v>115</v>
      </c>
    </row>
    <row r="2761" spans="1:4" x14ac:dyDescent="0.2">
      <c r="A2761" t="s">
        <v>79</v>
      </c>
      <c r="B2761">
        <v>2019</v>
      </c>
      <c r="C2761">
        <v>10</v>
      </c>
      <c r="D2761">
        <v>32</v>
      </c>
    </row>
    <row r="2762" spans="1:4" x14ac:dyDescent="0.2">
      <c r="A2762" t="s">
        <v>1199</v>
      </c>
      <c r="B2762">
        <v>2019</v>
      </c>
      <c r="C2762">
        <v>10</v>
      </c>
      <c r="D2762">
        <v>84</v>
      </c>
    </row>
    <row r="2763" spans="1:4" x14ac:dyDescent="0.2">
      <c r="A2763" t="s">
        <v>1071</v>
      </c>
      <c r="B2763">
        <v>2019</v>
      </c>
      <c r="C2763">
        <v>11</v>
      </c>
      <c r="D2763">
        <v>44</v>
      </c>
    </row>
    <row r="2764" spans="1:4" x14ac:dyDescent="0.2">
      <c r="A2764" t="s">
        <v>1666</v>
      </c>
      <c r="B2764">
        <v>2019</v>
      </c>
      <c r="C2764">
        <v>12</v>
      </c>
      <c r="D2764">
        <v>88</v>
      </c>
    </row>
    <row r="2765" spans="1:4" x14ac:dyDescent="0.2">
      <c r="A2765" t="s">
        <v>1415</v>
      </c>
      <c r="B2765">
        <v>2019</v>
      </c>
      <c r="C2765">
        <v>12</v>
      </c>
      <c r="D2765">
        <v>49</v>
      </c>
    </row>
    <row r="2766" spans="1:4" x14ac:dyDescent="0.2">
      <c r="A2766" t="s">
        <v>928</v>
      </c>
      <c r="B2766">
        <v>2019</v>
      </c>
      <c r="C2766">
        <v>12</v>
      </c>
      <c r="D2766">
        <v>107</v>
      </c>
    </row>
    <row r="2767" spans="1:4" x14ac:dyDescent="0.2">
      <c r="A2767" t="s">
        <v>2004</v>
      </c>
      <c r="B2767">
        <v>2019</v>
      </c>
      <c r="C2767">
        <v>10</v>
      </c>
      <c r="D2767">
        <v>53</v>
      </c>
    </row>
    <row r="2768" spans="1:4" x14ac:dyDescent="0.2">
      <c r="A2768" t="s">
        <v>1251</v>
      </c>
      <c r="B2768">
        <v>2019</v>
      </c>
      <c r="C2768">
        <v>10</v>
      </c>
      <c r="D2768">
        <v>18</v>
      </c>
    </row>
    <row r="2769" spans="1:4" x14ac:dyDescent="0.2">
      <c r="A2769" t="s">
        <v>2026</v>
      </c>
      <c r="B2769">
        <v>2019</v>
      </c>
      <c r="C2769">
        <v>10</v>
      </c>
      <c r="D2769">
        <v>50</v>
      </c>
    </row>
    <row r="2770" spans="1:4" x14ac:dyDescent="0.2">
      <c r="A2770" t="s">
        <v>1599</v>
      </c>
      <c r="B2770">
        <v>2019</v>
      </c>
      <c r="C2770">
        <v>11</v>
      </c>
      <c r="D2770">
        <v>32</v>
      </c>
    </row>
    <row r="2771" spans="1:4" x14ac:dyDescent="0.2">
      <c r="A2771" t="s">
        <v>1386</v>
      </c>
      <c r="B2771">
        <v>2019</v>
      </c>
      <c r="C2771">
        <v>11</v>
      </c>
      <c r="D2771">
        <v>75</v>
      </c>
    </row>
    <row r="2772" spans="1:4" x14ac:dyDescent="0.2">
      <c r="A2772" t="s">
        <v>1122</v>
      </c>
      <c r="B2772">
        <v>2019</v>
      </c>
      <c r="C2772">
        <v>11</v>
      </c>
      <c r="D2772">
        <v>96</v>
      </c>
    </row>
    <row r="2773" spans="1:4" x14ac:dyDescent="0.2">
      <c r="A2773" t="s">
        <v>1971</v>
      </c>
      <c r="B2773">
        <v>2019</v>
      </c>
      <c r="C2773">
        <v>10</v>
      </c>
      <c r="D2773">
        <v>31</v>
      </c>
    </row>
    <row r="2774" spans="1:4" x14ac:dyDescent="0.2">
      <c r="A2774" t="s">
        <v>631</v>
      </c>
      <c r="B2774">
        <v>2019</v>
      </c>
      <c r="C2774">
        <v>12</v>
      </c>
      <c r="D2774">
        <v>138</v>
      </c>
    </row>
    <row r="2775" spans="1:4" x14ac:dyDescent="0.2">
      <c r="A2775" t="s">
        <v>1358</v>
      </c>
      <c r="B2775">
        <v>2019</v>
      </c>
      <c r="C2775">
        <v>12</v>
      </c>
      <c r="D2775">
        <v>69</v>
      </c>
    </row>
    <row r="2776" spans="1:4" x14ac:dyDescent="0.2">
      <c r="A2776" t="s">
        <v>625</v>
      </c>
      <c r="B2776">
        <v>2019</v>
      </c>
      <c r="C2776">
        <v>12</v>
      </c>
      <c r="D2776">
        <v>105</v>
      </c>
    </row>
    <row r="2777" spans="1:4" x14ac:dyDescent="0.2">
      <c r="A2777" t="s">
        <v>625</v>
      </c>
      <c r="B2777">
        <v>2019</v>
      </c>
      <c r="C2777">
        <v>10</v>
      </c>
      <c r="D2777">
        <v>67</v>
      </c>
    </row>
    <row r="2778" spans="1:4" x14ac:dyDescent="0.2">
      <c r="A2778" t="s">
        <v>1194</v>
      </c>
      <c r="B2778">
        <v>2019</v>
      </c>
      <c r="C2778">
        <v>10</v>
      </c>
      <c r="D2778">
        <v>45</v>
      </c>
    </row>
    <row r="2779" spans="1:4" x14ac:dyDescent="0.2">
      <c r="A2779" t="s">
        <v>380</v>
      </c>
      <c r="B2779">
        <v>2019</v>
      </c>
      <c r="C2779">
        <v>12</v>
      </c>
      <c r="D2779">
        <v>173</v>
      </c>
    </row>
    <row r="2780" spans="1:4" x14ac:dyDescent="0.2">
      <c r="A2780" t="s">
        <v>30</v>
      </c>
      <c r="B2780">
        <v>2019</v>
      </c>
      <c r="C2780">
        <v>12</v>
      </c>
      <c r="D2780">
        <v>19</v>
      </c>
    </row>
    <row r="2781" spans="1:4" x14ac:dyDescent="0.2">
      <c r="A2781" t="s">
        <v>2124</v>
      </c>
      <c r="B2781">
        <v>2019</v>
      </c>
      <c r="C2781">
        <v>10</v>
      </c>
      <c r="D2781">
        <v>110</v>
      </c>
    </row>
    <row r="2782" spans="1:4" x14ac:dyDescent="0.2">
      <c r="A2782" t="s">
        <v>321</v>
      </c>
      <c r="B2782">
        <v>2019</v>
      </c>
      <c r="C2782">
        <v>12</v>
      </c>
      <c r="D2782">
        <v>328</v>
      </c>
    </row>
    <row r="2783" spans="1:4" x14ac:dyDescent="0.2">
      <c r="A2783" t="s">
        <v>1763</v>
      </c>
      <c r="B2783">
        <v>2019</v>
      </c>
      <c r="C2783">
        <v>10</v>
      </c>
      <c r="D2783">
        <v>43</v>
      </c>
    </row>
    <row r="2784" spans="1:4" x14ac:dyDescent="0.2">
      <c r="A2784" t="s">
        <v>118</v>
      </c>
      <c r="B2784">
        <v>2019</v>
      </c>
      <c r="C2784">
        <v>10</v>
      </c>
      <c r="D2784">
        <v>7</v>
      </c>
    </row>
    <row r="2785" spans="1:4" x14ac:dyDescent="0.2">
      <c r="A2785" t="s">
        <v>582</v>
      </c>
      <c r="B2785">
        <v>2019</v>
      </c>
      <c r="C2785">
        <v>12</v>
      </c>
      <c r="D2785">
        <v>119</v>
      </c>
    </row>
    <row r="2786" spans="1:4" x14ac:dyDescent="0.2">
      <c r="A2786" t="s">
        <v>1081</v>
      </c>
      <c r="B2786">
        <v>2019</v>
      </c>
      <c r="C2786">
        <v>11</v>
      </c>
      <c r="D2786">
        <v>116</v>
      </c>
    </row>
    <row r="2787" spans="1:4" x14ac:dyDescent="0.2">
      <c r="A2787" t="s">
        <v>1381</v>
      </c>
      <c r="B2787">
        <v>2019</v>
      </c>
      <c r="C2787">
        <v>11</v>
      </c>
      <c r="D2787">
        <v>101</v>
      </c>
    </row>
    <row r="2788" spans="1:4" x14ac:dyDescent="0.2">
      <c r="A2788" t="s">
        <v>717</v>
      </c>
      <c r="B2788">
        <v>2019</v>
      </c>
      <c r="C2788">
        <v>10</v>
      </c>
      <c r="D2788">
        <v>61</v>
      </c>
    </row>
    <row r="2789" spans="1:4" x14ac:dyDescent="0.2">
      <c r="A2789" t="s">
        <v>1949</v>
      </c>
      <c r="B2789">
        <v>2019</v>
      </c>
      <c r="C2789">
        <v>11</v>
      </c>
      <c r="D2789">
        <v>184</v>
      </c>
    </row>
    <row r="2790" spans="1:4" x14ac:dyDescent="0.2">
      <c r="A2790" t="s">
        <v>2031</v>
      </c>
      <c r="B2790">
        <v>2019</v>
      </c>
      <c r="C2790">
        <v>12</v>
      </c>
      <c r="D2790">
        <v>111</v>
      </c>
    </row>
    <row r="2791" spans="1:4" x14ac:dyDescent="0.2">
      <c r="A2791" t="s">
        <v>1583</v>
      </c>
      <c r="B2791">
        <v>2019</v>
      </c>
      <c r="C2791">
        <v>11</v>
      </c>
      <c r="D2791">
        <v>40</v>
      </c>
    </row>
    <row r="2792" spans="1:4" x14ac:dyDescent="0.2">
      <c r="A2792" t="s">
        <v>1019</v>
      </c>
      <c r="B2792">
        <v>2019</v>
      </c>
      <c r="C2792">
        <v>12</v>
      </c>
      <c r="D2792">
        <v>109</v>
      </c>
    </row>
    <row r="2793" spans="1:4" x14ac:dyDescent="0.2">
      <c r="A2793" t="s">
        <v>1936</v>
      </c>
      <c r="B2793">
        <v>2019</v>
      </c>
      <c r="C2793">
        <v>11</v>
      </c>
      <c r="D2793">
        <v>126</v>
      </c>
    </row>
    <row r="2794" spans="1:4" x14ac:dyDescent="0.2">
      <c r="A2794" t="s">
        <v>928</v>
      </c>
      <c r="B2794">
        <v>2019</v>
      </c>
      <c r="C2794">
        <v>10</v>
      </c>
      <c r="D2794">
        <v>90</v>
      </c>
    </row>
    <row r="2795" spans="1:4" x14ac:dyDescent="0.2">
      <c r="A2795" t="s">
        <v>1792</v>
      </c>
      <c r="B2795">
        <v>2019</v>
      </c>
      <c r="C2795">
        <v>11</v>
      </c>
      <c r="D2795">
        <v>258</v>
      </c>
    </row>
    <row r="2796" spans="1:4" x14ac:dyDescent="0.2">
      <c r="A2796" t="s">
        <v>174</v>
      </c>
      <c r="B2796">
        <v>2019</v>
      </c>
      <c r="C2796">
        <v>12</v>
      </c>
      <c r="D2796">
        <v>419</v>
      </c>
    </row>
    <row r="2797" spans="1:4" x14ac:dyDescent="0.2">
      <c r="A2797" t="s">
        <v>529</v>
      </c>
      <c r="B2797">
        <v>2019</v>
      </c>
      <c r="C2797">
        <v>11</v>
      </c>
      <c r="D2797">
        <v>214</v>
      </c>
    </row>
    <row r="2798" spans="1:4" x14ac:dyDescent="0.2">
      <c r="A2798" t="s">
        <v>1126</v>
      </c>
      <c r="B2798">
        <v>2019</v>
      </c>
      <c r="C2798">
        <v>11</v>
      </c>
      <c r="D2798">
        <v>35</v>
      </c>
    </row>
    <row r="2799" spans="1:4" x14ac:dyDescent="0.2">
      <c r="A2799" t="s">
        <v>737</v>
      </c>
      <c r="B2799">
        <v>2019</v>
      </c>
      <c r="C2799">
        <v>11</v>
      </c>
      <c r="D2799">
        <v>225</v>
      </c>
    </row>
    <row r="2800" spans="1:4" x14ac:dyDescent="0.2">
      <c r="A2800" t="s">
        <v>858</v>
      </c>
      <c r="B2800">
        <v>2019</v>
      </c>
      <c r="C2800">
        <v>11</v>
      </c>
      <c r="D2800">
        <v>55</v>
      </c>
    </row>
    <row r="2801" spans="1:4" x14ac:dyDescent="0.2">
      <c r="A2801" t="s">
        <v>1263</v>
      </c>
      <c r="B2801">
        <v>2019</v>
      </c>
      <c r="C2801">
        <v>11</v>
      </c>
      <c r="D2801">
        <v>35</v>
      </c>
    </row>
    <row r="2802" spans="1:4" x14ac:dyDescent="0.2">
      <c r="A2802" t="s">
        <v>2125</v>
      </c>
      <c r="B2802">
        <v>2019</v>
      </c>
      <c r="C2802">
        <v>12</v>
      </c>
      <c r="D2802">
        <v>31</v>
      </c>
    </row>
    <row r="2803" spans="1:4" x14ac:dyDescent="0.2">
      <c r="A2803" t="s">
        <v>945</v>
      </c>
      <c r="B2803">
        <v>2019</v>
      </c>
      <c r="C2803">
        <v>10</v>
      </c>
      <c r="D2803">
        <v>64</v>
      </c>
    </row>
    <row r="2804" spans="1:4" x14ac:dyDescent="0.2">
      <c r="A2804" t="s">
        <v>732</v>
      </c>
      <c r="B2804">
        <v>2019</v>
      </c>
      <c r="C2804">
        <v>10</v>
      </c>
      <c r="D2804">
        <v>97</v>
      </c>
    </row>
    <row r="2805" spans="1:4" x14ac:dyDescent="0.2">
      <c r="A2805" t="s">
        <v>979</v>
      </c>
      <c r="B2805">
        <v>2019</v>
      </c>
      <c r="C2805">
        <v>11</v>
      </c>
      <c r="D2805">
        <v>102</v>
      </c>
    </row>
    <row r="2806" spans="1:4" x14ac:dyDescent="0.2">
      <c r="A2806" t="s">
        <v>1215</v>
      </c>
      <c r="B2806">
        <v>2019</v>
      </c>
      <c r="C2806">
        <v>12</v>
      </c>
      <c r="D2806">
        <v>90</v>
      </c>
    </row>
    <row r="2807" spans="1:4" x14ac:dyDescent="0.2">
      <c r="A2807" t="s">
        <v>302</v>
      </c>
      <c r="B2807">
        <v>2019</v>
      </c>
      <c r="C2807">
        <v>12</v>
      </c>
      <c r="D2807">
        <v>247</v>
      </c>
    </row>
    <row r="2808" spans="1:4" x14ac:dyDescent="0.2">
      <c r="A2808" t="s">
        <v>320</v>
      </c>
      <c r="B2808">
        <v>2019</v>
      </c>
      <c r="C2808">
        <v>12</v>
      </c>
      <c r="D2808">
        <v>127</v>
      </c>
    </row>
    <row r="2809" spans="1:4" x14ac:dyDescent="0.2">
      <c r="A2809" t="s">
        <v>586</v>
      </c>
      <c r="B2809">
        <v>2019</v>
      </c>
      <c r="C2809">
        <v>12</v>
      </c>
      <c r="D2809">
        <v>185</v>
      </c>
    </row>
    <row r="2810" spans="1:4" x14ac:dyDescent="0.2">
      <c r="A2810" t="s">
        <v>282</v>
      </c>
      <c r="B2810">
        <v>2019</v>
      </c>
      <c r="C2810">
        <v>10</v>
      </c>
      <c r="D2810">
        <v>229</v>
      </c>
    </row>
    <row r="2811" spans="1:4" x14ac:dyDescent="0.2">
      <c r="A2811" t="s">
        <v>1016</v>
      </c>
      <c r="B2811">
        <v>2019</v>
      </c>
      <c r="C2811">
        <v>11</v>
      </c>
      <c r="D2811">
        <v>90</v>
      </c>
    </row>
    <row r="2812" spans="1:4" x14ac:dyDescent="0.2">
      <c r="A2812" t="s">
        <v>825</v>
      </c>
      <c r="B2812">
        <v>2019</v>
      </c>
      <c r="C2812">
        <v>10</v>
      </c>
      <c r="D2812">
        <v>53</v>
      </c>
    </row>
    <row r="2813" spans="1:4" x14ac:dyDescent="0.2">
      <c r="A2813" t="s">
        <v>1328</v>
      </c>
      <c r="B2813">
        <v>2019</v>
      </c>
      <c r="C2813">
        <v>12</v>
      </c>
      <c r="D2813">
        <v>48</v>
      </c>
    </row>
    <row r="2814" spans="1:4" x14ac:dyDescent="0.2">
      <c r="A2814" t="s">
        <v>872</v>
      </c>
      <c r="B2814">
        <v>2019</v>
      </c>
      <c r="C2814">
        <v>12</v>
      </c>
      <c r="D2814">
        <v>58</v>
      </c>
    </row>
    <row r="2815" spans="1:4" x14ac:dyDescent="0.2">
      <c r="A2815" t="s">
        <v>1204</v>
      </c>
      <c r="B2815">
        <v>2019</v>
      </c>
      <c r="C2815">
        <v>10</v>
      </c>
      <c r="D2815">
        <v>10</v>
      </c>
    </row>
    <row r="2816" spans="1:4" x14ac:dyDescent="0.2">
      <c r="A2816" t="s">
        <v>1851</v>
      </c>
      <c r="B2816">
        <v>2019</v>
      </c>
      <c r="C2816">
        <v>12</v>
      </c>
      <c r="D2816">
        <v>93</v>
      </c>
    </row>
    <row r="2817" spans="1:4" x14ac:dyDescent="0.2">
      <c r="A2817" t="s">
        <v>317</v>
      </c>
      <c r="B2817">
        <v>2019</v>
      </c>
      <c r="C2817">
        <v>10</v>
      </c>
      <c r="D2817">
        <v>205</v>
      </c>
    </row>
    <row r="2818" spans="1:4" x14ac:dyDescent="0.2">
      <c r="A2818" t="s">
        <v>1959</v>
      </c>
      <c r="B2818">
        <v>2019</v>
      </c>
      <c r="C2818">
        <v>10</v>
      </c>
      <c r="D2818">
        <v>30</v>
      </c>
    </row>
    <row r="2819" spans="1:4" x14ac:dyDescent="0.2">
      <c r="A2819" t="s">
        <v>1852</v>
      </c>
      <c r="B2819">
        <v>2019</v>
      </c>
      <c r="C2819">
        <v>10</v>
      </c>
      <c r="D2819">
        <v>98</v>
      </c>
    </row>
    <row r="2820" spans="1:4" x14ac:dyDescent="0.2">
      <c r="A2820" t="s">
        <v>85</v>
      </c>
      <c r="B2820">
        <v>2019</v>
      </c>
      <c r="C2820">
        <v>11</v>
      </c>
      <c r="D2820">
        <v>28</v>
      </c>
    </row>
    <row r="2821" spans="1:4" x14ac:dyDescent="0.2">
      <c r="A2821" t="s">
        <v>715</v>
      </c>
      <c r="B2821">
        <v>2019</v>
      </c>
      <c r="C2821">
        <v>10</v>
      </c>
      <c r="D2821">
        <v>82</v>
      </c>
    </row>
    <row r="2822" spans="1:4" x14ac:dyDescent="0.2">
      <c r="A2822" t="s">
        <v>921</v>
      </c>
      <c r="B2822">
        <v>2019</v>
      </c>
      <c r="C2822">
        <v>10</v>
      </c>
      <c r="D2822">
        <v>84</v>
      </c>
    </row>
    <row r="2823" spans="1:4" x14ac:dyDescent="0.2">
      <c r="A2823" t="s">
        <v>941</v>
      </c>
      <c r="B2823">
        <v>2019</v>
      </c>
      <c r="C2823">
        <v>12</v>
      </c>
      <c r="D2823">
        <v>122</v>
      </c>
    </row>
    <row r="2824" spans="1:4" x14ac:dyDescent="0.2">
      <c r="A2824" t="s">
        <v>459</v>
      </c>
      <c r="B2824">
        <v>2019</v>
      </c>
      <c r="C2824">
        <v>11</v>
      </c>
      <c r="D2824">
        <v>146</v>
      </c>
    </row>
    <row r="2825" spans="1:4" x14ac:dyDescent="0.2">
      <c r="A2825" t="s">
        <v>459</v>
      </c>
      <c r="B2825">
        <v>2019</v>
      </c>
      <c r="C2825">
        <v>10</v>
      </c>
      <c r="D2825">
        <v>128</v>
      </c>
    </row>
    <row r="2826" spans="1:4" x14ac:dyDescent="0.2">
      <c r="A2826" t="s">
        <v>1218</v>
      </c>
      <c r="B2826">
        <v>2019</v>
      </c>
      <c r="C2826">
        <v>12</v>
      </c>
      <c r="D2826">
        <v>40</v>
      </c>
    </row>
    <row r="2827" spans="1:4" x14ac:dyDescent="0.2">
      <c r="A2827" t="s">
        <v>708</v>
      </c>
      <c r="B2827">
        <v>2019</v>
      </c>
      <c r="C2827">
        <v>12</v>
      </c>
      <c r="D2827">
        <v>164</v>
      </c>
    </row>
    <row r="2828" spans="1:4" x14ac:dyDescent="0.2">
      <c r="A2828" t="s">
        <v>643</v>
      </c>
      <c r="B2828">
        <v>2019</v>
      </c>
      <c r="C2828">
        <v>10</v>
      </c>
      <c r="D2828">
        <v>76</v>
      </c>
    </row>
    <row r="2829" spans="1:4" x14ac:dyDescent="0.2">
      <c r="A2829" t="s">
        <v>1414</v>
      </c>
      <c r="B2829">
        <v>2019</v>
      </c>
      <c r="C2829">
        <v>11</v>
      </c>
      <c r="D2829">
        <v>67</v>
      </c>
    </row>
    <row r="2830" spans="1:4" x14ac:dyDescent="0.2">
      <c r="A2830" t="s">
        <v>2126</v>
      </c>
      <c r="B2830">
        <v>2019</v>
      </c>
      <c r="C2830">
        <v>10</v>
      </c>
      <c r="D2830">
        <v>60</v>
      </c>
    </row>
    <row r="2831" spans="1:4" x14ac:dyDescent="0.2">
      <c r="A2831" t="s">
        <v>1993</v>
      </c>
      <c r="B2831">
        <v>2019</v>
      </c>
      <c r="C2831">
        <v>10</v>
      </c>
      <c r="D2831">
        <v>105</v>
      </c>
    </row>
    <row r="2832" spans="1:4" x14ac:dyDescent="0.2">
      <c r="A2832" t="s">
        <v>506</v>
      </c>
      <c r="B2832">
        <v>2019</v>
      </c>
      <c r="C2832">
        <v>10</v>
      </c>
      <c r="D2832">
        <v>93</v>
      </c>
    </row>
    <row r="2833" spans="1:4" x14ac:dyDescent="0.2">
      <c r="A2833" t="s">
        <v>2075</v>
      </c>
      <c r="B2833">
        <v>2019</v>
      </c>
      <c r="C2833">
        <v>11</v>
      </c>
      <c r="D2833">
        <v>90</v>
      </c>
    </row>
    <row r="2834" spans="1:4" x14ac:dyDescent="0.2">
      <c r="A2834" t="s">
        <v>296</v>
      </c>
      <c r="B2834">
        <v>2019</v>
      </c>
      <c r="C2834">
        <v>11</v>
      </c>
      <c r="D2834">
        <v>228</v>
      </c>
    </row>
    <row r="2835" spans="1:4" x14ac:dyDescent="0.2">
      <c r="A2835" t="s">
        <v>1146</v>
      </c>
      <c r="B2835">
        <v>2019</v>
      </c>
      <c r="C2835">
        <v>10</v>
      </c>
      <c r="D2835">
        <v>137</v>
      </c>
    </row>
    <row r="2836" spans="1:4" x14ac:dyDescent="0.2">
      <c r="A2836" t="s">
        <v>606</v>
      </c>
      <c r="B2836">
        <v>2019</v>
      </c>
      <c r="C2836">
        <v>12</v>
      </c>
      <c r="D2836">
        <v>97</v>
      </c>
    </row>
    <row r="2837" spans="1:4" x14ac:dyDescent="0.2">
      <c r="A2837" t="s">
        <v>1922</v>
      </c>
      <c r="B2837">
        <v>2019</v>
      </c>
      <c r="C2837">
        <v>10</v>
      </c>
      <c r="D2837">
        <v>45</v>
      </c>
    </row>
    <row r="2838" spans="1:4" x14ac:dyDescent="0.2">
      <c r="A2838" t="s">
        <v>1633</v>
      </c>
      <c r="B2838">
        <v>2019</v>
      </c>
      <c r="C2838">
        <v>12</v>
      </c>
      <c r="D2838">
        <v>10</v>
      </c>
    </row>
    <row r="2839" spans="1:4" x14ac:dyDescent="0.2">
      <c r="A2839" t="s">
        <v>1373</v>
      </c>
      <c r="B2839">
        <v>2019</v>
      </c>
      <c r="C2839">
        <v>12</v>
      </c>
      <c r="D2839">
        <v>32</v>
      </c>
    </row>
    <row r="2840" spans="1:4" x14ac:dyDescent="0.2">
      <c r="A2840" t="s">
        <v>608</v>
      </c>
      <c r="B2840">
        <v>2019</v>
      </c>
      <c r="C2840">
        <v>11</v>
      </c>
      <c r="D2840">
        <v>78</v>
      </c>
    </row>
    <row r="2841" spans="1:4" x14ac:dyDescent="0.2">
      <c r="A2841" t="s">
        <v>2127</v>
      </c>
      <c r="B2841">
        <v>2019</v>
      </c>
      <c r="C2841">
        <v>11</v>
      </c>
      <c r="D2841">
        <v>29</v>
      </c>
    </row>
    <row r="2842" spans="1:4" x14ac:dyDescent="0.2">
      <c r="A2842" t="s">
        <v>1395</v>
      </c>
      <c r="B2842">
        <v>2019</v>
      </c>
      <c r="C2842">
        <v>11</v>
      </c>
      <c r="D2842">
        <v>41</v>
      </c>
    </row>
    <row r="2843" spans="1:4" x14ac:dyDescent="0.2">
      <c r="A2843" t="s">
        <v>685</v>
      </c>
      <c r="B2843">
        <v>2019</v>
      </c>
      <c r="C2843">
        <v>12</v>
      </c>
      <c r="D2843">
        <v>10</v>
      </c>
    </row>
    <row r="2844" spans="1:4" x14ac:dyDescent="0.2">
      <c r="A2844" t="s">
        <v>682</v>
      </c>
      <c r="B2844">
        <v>2019</v>
      </c>
      <c r="C2844">
        <v>12</v>
      </c>
      <c r="D2844">
        <v>362</v>
      </c>
    </row>
    <row r="2845" spans="1:4" x14ac:dyDescent="0.2">
      <c r="A2845" t="s">
        <v>756</v>
      </c>
      <c r="B2845">
        <v>2019</v>
      </c>
      <c r="C2845">
        <v>11</v>
      </c>
      <c r="D2845">
        <v>184</v>
      </c>
    </row>
    <row r="2846" spans="1:4" x14ac:dyDescent="0.2">
      <c r="A2846" t="s">
        <v>1999</v>
      </c>
      <c r="B2846">
        <v>2019</v>
      </c>
      <c r="C2846">
        <v>10</v>
      </c>
      <c r="D2846">
        <v>150</v>
      </c>
    </row>
    <row r="2847" spans="1:4" x14ac:dyDescent="0.2">
      <c r="A2847" t="s">
        <v>1928</v>
      </c>
      <c r="B2847">
        <v>2019</v>
      </c>
      <c r="C2847">
        <v>11</v>
      </c>
      <c r="D2847">
        <v>93</v>
      </c>
    </row>
    <row r="2848" spans="1:4" x14ac:dyDescent="0.2">
      <c r="A2848" t="s">
        <v>484</v>
      </c>
      <c r="B2848">
        <v>2019</v>
      </c>
      <c r="C2848">
        <v>11</v>
      </c>
      <c r="D2848">
        <v>121</v>
      </c>
    </row>
    <row r="2849" spans="1:4" x14ac:dyDescent="0.2">
      <c r="A2849" t="s">
        <v>1569</v>
      </c>
      <c r="B2849">
        <v>2019</v>
      </c>
      <c r="C2849">
        <v>12</v>
      </c>
      <c r="D2849">
        <v>20</v>
      </c>
    </row>
    <row r="2850" spans="1:4" x14ac:dyDescent="0.2">
      <c r="A2850" t="s">
        <v>273</v>
      </c>
      <c r="B2850">
        <v>2019</v>
      </c>
      <c r="C2850">
        <v>12</v>
      </c>
      <c r="D2850">
        <v>154</v>
      </c>
    </row>
    <row r="2851" spans="1:4" x14ac:dyDescent="0.2">
      <c r="A2851" t="s">
        <v>2128</v>
      </c>
      <c r="B2851">
        <v>2019</v>
      </c>
      <c r="C2851">
        <v>12</v>
      </c>
      <c r="D2851">
        <v>58</v>
      </c>
    </row>
    <row r="2852" spans="1:4" x14ac:dyDescent="0.2">
      <c r="A2852" t="s">
        <v>2061</v>
      </c>
      <c r="B2852">
        <v>2019</v>
      </c>
      <c r="C2852">
        <v>10</v>
      </c>
      <c r="D2852">
        <v>125</v>
      </c>
    </row>
    <row r="2853" spans="1:4" x14ac:dyDescent="0.2">
      <c r="A2853" t="s">
        <v>740</v>
      </c>
      <c r="B2853">
        <v>2019</v>
      </c>
      <c r="C2853">
        <v>10</v>
      </c>
      <c r="D2853">
        <v>119</v>
      </c>
    </row>
    <row r="2854" spans="1:4" x14ac:dyDescent="0.2">
      <c r="A2854" t="s">
        <v>763</v>
      </c>
      <c r="B2854">
        <v>2019</v>
      </c>
      <c r="C2854">
        <v>10</v>
      </c>
      <c r="D2854">
        <v>170</v>
      </c>
    </row>
    <row r="2855" spans="1:4" x14ac:dyDescent="0.2">
      <c r="A2855" t="s">
        <v>488</v>
      </c>
      <c r="B2855">
        <v>2019</v>
      </c>
      <c r="C2855">
        <v>11</v>
      </c>
      <c r="D2855">
        <v>86</v>
      </c>
    </row>
    <row r="2856" spans="1:4" x14ac:dyDescent="0.2">
      <c r="A2856" t="s">
        <v>716</v>
      </c>
      <c r="B2856">
        <v>2019</v>
      </c>
      <c r="C2856">
        <v>10</v>
      </c>
      <c r="D2856">
        <v>64</v>
      </c>
    </row>
    <row r="2857" spans="1:4" x14ac:dyDescent="0.2">
      <c r="A2857" t="s">
        <v>2028</v>
      </c>
      <c r="B2857">
        <v>2019</v>
      </c>
      <c r="C2857">
        <v>11</v>
      </c>
      <c r="D2857">
        <v>327</v>
      </c>
    </row>
    <row r="2858" spans="1:4" x14ac:dyDescent="0.2">
      <c r="A2858" t="s">
        <v>1495</v>
      </c>
      <c r="B2858">
        <v>2019</v>
      </c>
      <c r="C2858">
        <v>11</v>
      </c>
      <c r="D2858">
        <v>37</v>
      </c>
    </row>
    <row r="2859" spans="1:4" x14ac:dyDescent="0.2">
      <c r="A2859" t="s">
        <v>1451</v>
      </c>
      <c r="B2859">
        <v>2019</v>
      </c>
      <c r="C2859">
        <v>11</v>
      </c>
      <c r="D2859">
        <v>108</v>
      </c>
    </row>
    <row r="2860" spans="1:4" x14ac:dyDescent="0.2">
      <c r="A2860" t="s">
        <v>556</v>
      </c>
      <c r="B2860">
        <v>2019</v>
      </c>
      <c r="C2860">
        <v>10</v>
      </c>
      <c r="D2860">
        <v>255</v>
      </c>
    </row>
    <row r="2861" spans="1:4" x14ac:dyDescent="0.2">
      <c r="A2861" t="s">
        <v>1977</v>
      </c>
      <c r="B2861">
        <v>2019</v>
      </c>
      <c r="C2861">
        <v>10</v>
      </c>
      <c r="D2861">
        <v>41</v>
      </c>
    </row>
    <row r="2862" spans="1:4" x14ac:dyDescent="0.2">
      <c r="A2862" t="s">
        <v>1199</v>
      </c>
      <c r="B2862">
        <v>2019</v>
      </c>
      <c r="C2862">
        <v>12</v>
      </c>
      <c r="D2862">
        <v>91</v>
      </c>
    </row>
    <row r="2863" spans="1:4" x14ac:dyDescent="0.2">
      <c r="A2863" t="s">
        <v>111</v>
      </c>
      <c r="B2863">
        <v>2019</v>
      </c>
      <c r="C2863">
        <v>10</v>
      </c>
      <c r="D2863">
        <v>21</v>
      </c>
    </row>
    <row r="2864" spans="1:4" x14ac:dyDescent="0.2">
      <c r="A2864" t="s">
        <v>474</v>
      </c>
      <c r="B2864">
        <v>2019</v>
      </c>
      <c r="C2864">
        <v>12</v>
      </c>
      <c r="D2864">
        <v>79</v>
      </c>
    </row>
    <row r="2865" spans="1:4" x14ac:dyDescent="0.2">
      <c r="A2865" t="s">
        <v>1792</v>
      </c>
      <c r="B2865">
        <v>2019</v>
      </c>
      <c r="C2865">
        <v>12</v>
      </c>
      <c r="D2865">
        <v>219</v>
      </c>
    </row>
    <row r="2866" spans="1:4" x14ac:dyDescent="0.2">
      <c r="A2866" t="s">
        <v>1239</v>
      </c>
      <c r="B2866">
        <v>2019</v>
      </c>
      <c r="C2866">
        <v>12</v>
      </c>
      <c r="D2866">
        <v>287</v>
      </c>
    </row>
    <row r="2867" spans="1:4" x14ac:dyDescent="0.2">
      <c r="A2867" t="s">
        <v>1943</v>
      </c>
      <c r="B2867">
        <v>2019</v>
      </c>
      <c r="C2867">
        <v>12</v>
      </c>
      <c r="D2867">
        <v>42</v>
      </c>
    </row>
    <row r="2868" spans="1:4" x14ac:dyDescent="0.2">
      <c r="A2868" t="s">
        <v>1090</v>
      </c>
      <c r="B2868">
        <v>2019</v>
      </c>
      <c r="C2868">
        <v>10</v>
      </c>
      <c r="D2868">
        <v>73</v>
      </c>
    </row>
    <row r="2869" spans="1:4" x14ac:dyDescent="0.2">
      <c r="A2869" t="s">
        <v>1308</v>
      </c>
      <c r="B2869">
        <v>2019</v>
      </c>
      <c r="C2869">
        <v>10</v>
      </c>
      <c r="D2869">
        <v>46</v>
      </c>
    </row>
    <row r="2870" spans="1:4" x14ac:dyDescent="0.2">
      <c r="A2870" t="s">
        <v>853</v>
      </c>
      <c r="B2870">
        <v>2019</v>
      </c>
      <c r="C2870">
        <v>11</v>
      </c>
      <c r="D2870">
        <v>106</v>
      </c>
    </row>
    <row r="2871" spans="1:4" x14ac:dyDescent="0.2">
      <c r="A2871" t="s">
        <v>265</v>
      </c>
      <c r="B2871">
        <v>2019</v>
      </c>
      <c r="C2871">
        <v>11</v>
      </c>
      <c r="D2871">
        <v>397</v>
      </c>
    </row>
    <row r="2872" spans="1:4" x14ac:dyDescent="0.2">
      <c r="A2872" t="s">
        <v>1637</v>
      </c>
      <c r="B2872">
        <v>2019</v>
      </c>
      <c r="C2872">
        <v>10</v>
      </c>
      <c r="D2872">
        <v>17</v>
      </c>
    </row>
    <row r="2873" spans="1:4" x14ac:dyDescent="0.2">
      <c r="A2873" t="s">
        <v>1472</v>
      </c>
      <c r="B2873">
        <v>2019</v>
      </c>
      <c r="C2873">
        <v>10</v>
      </c>
      <c r="D2873">
        <v>37</v>
      </c>
    </row>
    <row r="2874" spans="1:4" x14ac:dyDescent="0.2">
      <c r="A2874" t="s">
        <v>2073</v>
      </c>
      <c r="B2874">
        <v>2019</v>
      </c>
      <c r="C2874">
        <v>11</v>
      </c>
      <c r="D2874">
        <v>76</v>
      </c>
    </row>
    <row r="2875" spans="1:4" x14ac:dyDescent="0.2">
      <c r="A2875" t="s">
        <v>1482</v>
      </c>
      <c r="B2875">
        <v>2019</v>
      </c>
      <c r="C2875">
        <v>10</v>
      </c>
      <c r="D2875">
        <v>31</v>
      </c>
    </row>
    <row r="2876" spans="1:4" x14ac:dyDescent="0.2">
      <c r="A2876" t="s">
        <v>1554</v>
      </c>
      <c r="B2876">
        <v>2019</v>
      </c>
      <c r="C2876">
        <v>11</v>
      </c>
      <c r="D2876">
        <v>9</v>
      </c>
    </row>
    <row r="2877" spans="1:4" x14ac:dyDescent="0.2">
      <c r="A2877" t="s">
        <v>638</v>
      </c>
      <c r="B2877">
        <v>2019</v>
      </c>
      <c r="C2877">
        <v>12</v>
      </c>
      <c r="D2877">
        <v>168</v>
      </c>
    </row>
    <row r="2878" spans="1:4" x14ac:dyDescent="0.2">
      <c r="A2878" t="s">
        <v>1122</v>
      </c>
      <c r="B2878">
        <v>2019</v>
      </c>
      <c r="C2878">
        <v>10</v>
      </c>
      <c r="D2878">
        <v>85</v>
      </c>
    </row>
    <row r="2879" spans="1:4" x14ac:dyDescent="0.2">
      <c r="A2879" t="s">
        <v>2078</v>
      </c>
      <c r="B2879">
        <v>2019</v>
      </c>
      <c r="C2879">
        <v>11</v>
      </c>
      <c r="D2879">
        <v>18</v>
      </c>
    </row>
    <row r="2880" spans="1:4" x14ac:dyDescent="0.2">
      <c r="A2880" t="s">
        <v>332</v>
      </c>
      <c r="B2880">
        <v>2019</v>
      </c>
      <c r="C2880">
        <v>12</v>
      </c>
      <c r="D2880">
        <v>201</v>
      </c>
    </row>
    <row r="2881" spans="1:4" x14ac:dyDescent="0.2">
      <c r="A2881" t="s">
        <v>930</v>
      </c>
      <c r="B2881">
        <v>2019</v>
      </c>
      <c r="C2881">
        <v>12</v>
      </c>
      <c r="D2881">
        <v>104</v>
      </c>
    </row>
    <row r="2882" spans="1:4" x14ac:dyDescent="0.2">
      <c r="A2882" t="s">
        <v>1131</v>
      </c>
      <c r="B2882">
        <v>2019</v>
      </c>
      <c r="C2882">
        <v>10</v>
      </c>
      <c r="D2882">
        <v>54</v>
      </c>
    </row>
    <row r="2883" spans="1:4" x14ac:dyDescent="0.2">
      <c r="A2883" t="s">
        <v>1950</v>
      </c>
      <c r="B2883">
        <v>2019</v>
      </c>
      <c r="C2883">
        <v>11</v>
      </c>
      <c r="D2883">
        <v>74</v>
      </c>
    </row>
    <row r="2884" spans="1:4" x14ac:dyDescent="0.2">
      <c r="A2884" t="s">
        <v>27</v>
      </c>
      <c r="B2884">
        <v>2019</v>
      </c>
      <c r="C2884">
        <v>10</v>
      </c>
      <c r="D2884">
        <v>35</v>
      </c>
    </row>
    <row r="2885" spans="1:4" x14ac:dyDescent="0.2">
      <c r="A2885" t="s">
        <v>883</v>
      </c>
      <c r="B2885">
        <v>2019</v>
      </c>
      <c r="C2885">
        <v>12</v>
      </c>
      <c r="D2885">
        <v>120</v>
      </c>
    </row>
    <row r="2886" spans="1:4" x14ac:dyDescent="0.2">
      <c r="A2886" t="s">
        <v>2129</v>
      </c>
      <c r="B2886">
        <v>2019</v>
      </c>
      <c r="C2886">
        <v>12</v>
      </c>
      <c r="D2886">
        <v>29</v>
      </c>
    </row>
    <row r="2887" spans="1:4" x14ac:dyDescent="0.2">
      <c r="A2887" t="s">
        <v>365</v>
      </c>
      <c r="B2887">
        <v>2019</v>
      </c>
      <c r="C2887">
        <v>12</v>
      </c>
      <c r="D2887">
        <v>213</v>
      </c>
    </row>
    <row r="2888" spans="1:4" x14ac:dyDescent="0.2">
      <c r="A2888" t="s">
        <v>614</v>
      </c>
      <c r="B2888">
        <v>2019</v>
      </c>
      <c r="C2888">
        <v>10</v>
      </c>
      <c r="D2888">
        <v>60</v>
      </c>
    </row>
    <row r="2889" spans="1:4" x14ac:dyDescent="0.2">
      <c r="A2889" t="s">
        <v>2027</v>
      </c>
      <c r="B2889">
        <v>2019</v>
      </c>
      <c r="C2889">
        <v>10</v>
      </c>
      <c r="D2889">
        <v>32</v>
      </c>
    </row>
    <row r="2890" spans="1:4" x14ac:dyDescent="0.2">
      <c r="A2890" t="s">
        <v>2074</v>
      </c>
      <c r="B2890">
        <v>2019</v>
      </c>
      <c r="C2890">
        <v>10</v>
      </c>
      <c r="D2890">
        <v>153</v>
      </c>
    </row>
    <row r="2891" spans="1:4" x14ac:dyDescent="0.2">
      <c r="A2891" t="s">
        <v>1275</v>
      </c>
      <c r="B2891">
        <v>2019</v>
      </c>
      <c r="C2891">
        <v>10</v>
      </c>
      <c r="D2891">
        <v>91</v>
      </c>
    </row>
    <row r="2892" spans="1:4" x14ac:dyDescent="0.2">
      <c r="A2892" t="s">
        <v>1125</v>
      </c>
      <c r="B2892">
        <v>2019</v>
      </c>
      <c r="C2892">
        <v>12</v>
      </c>
      <c r="D2892">
        <v>168</v>
      </c>
    </row>
    <row r="2893" spans="1:4" x14ac:dyDescent="0.2">
      <c r="A2893" t="s">
        <v>1123</v>
      </c>
      <c r="B2893">
        <v>2019</v>
      </c>
      <c r="C2893">
        <v>11</v>
      </c>
      <c r="D2893">
        <v>64</v>
      </c>
    </row>
    <row r="2894" spans="1:4" x14ac:dyDescent="0.2">
      <c r="A2894" t="s">
        <v>1438</v>
      </c>
      <c r="B2894">
        <v>2019</v>
      </c>
      <c r="C2894">
        <v>11</v>
      </c>
      <c r="D2894">
        <v>72</v>
      </c>
    </row>
    <row r="2895" spans="1:4" x14ac:dyDescent="0.2">
      <c r="A2895" t="s">
        <v>726</v>
      </c>
      <c r="B2895">
        <v>2019</v>
      </c>
      <c r="C2895">
        <v>12</v>
      </c>
      <c r="D2895">
        <v>144</v>
      </c>
    </row>
    <row r="2896" spans="1:4" x14ac:dyDescent="0.2">
      <c r="A2896" t="s">
        <v>1210</v>
      </c>
      <c r="B2896">
        <v>2019</v>
      </c>
      <c r="C2896">
        <v>11</v>
      </c>
      <c r="D2896">
        <v>28</v>
      </c>
    </row>
    <row r="2897" spans="1:4" x14ac:dyDescent="0.2">
      <c r="A2897" t="s">
        <v>1194</v>
      </c>
      <c r="B2897">
        <v>2019</v>
      </c>
      <c r="C2897">
        <v>12</v>
      </c>
      <c r="D2897">
        <v>56</v>
      </c>
    </row>
    <row r="2898" spans="1:4" x14ac:dyDescent="0.2">
      <c r="A2898" t="s">
        <v>1633</v>
      </c>
      <c r="B2898">
        <v>2019</v>
      </c>
      <c r="C2898">
        <v>10</v>
      </c>
      <c r="D2898">
        <v>17</v>
      </c>
    </row>
    <row r="2899" spans="1:4" x14ac:dyDescent="0.2">
      <c r="A2899" t="s">
        <v>348</v>
      </c>
      <c r="B2899">
        <v>2019</v>
      </c>
      <c r="C2899">
        <v>10</v>
      </c>
      <c r="D2899">
        <v>117</v>
      </c>
    </row>
    <row r="2900" spans="1:4" x14ac:dyDescent="0.2">
      <c r="A2900" t="s">
        <v>720</v>
      </c>
      <c r="B2900">
        <v>2019</v>
      </c>
      <c r="C2900">
        <v>12</v>
      </c>
      <c r="D2900">
        <v>100</v>
      </c>
    </row>
    <row r="2901" spans="1:4" x14ac:dyDescent="0.2">
      <c r="A2901" t="s">
        <v>2098</v>
      </c>
      <c r="B2901">
        <v>2019</v>
      </c>
      <c r="C2901">
        <v>12</v>
      </c>
      <c r="D2901">
        <v>238</v>
      </c>
    </row>
    <row r="2902" spans="1:4" x14ac:dyDescent="0.2">
      <c r="A2902" t="s">
        <v>1867</v>
      </c>
      <c r="B2902">
        <v>2019</v>
      </c>
      <c r="C2902">
        <v>12</v>
      </c>
      <c r="D2902">
        <v>99</v>
      </c>
    </row>
    <row r="2903" spans="1:4" x14ac:dyDescent="0.2">
      <c r="A2903" t="s">
        <v>1448</v>
      </c>
      <c r="B2903">
        <v>2019</v>
      </c>
      <c r="C2903">
        <v>12</v>
      </c>
      <c r="D2903">
        <v>45</v>
      </c>
    </row>
    <row r="2904" spans="1:4" x14ac:dyDescent="0.2">
      <c r="A2904" t="s">
        <v>1291</v>
      </c>
      <c r="B2904">
        <v>2019</v>
      </c>
      <c r="C2904">
        <v>10</v>
      </c>
      <c r="D2904">
        <v>82</v>
      </c>
    </row>
    <row r="2905" spans="1:4" x14ac:dyDescent="0.2">
      <c r="A2905" t="s">
        <v>824</v>
      </c>
      <c r="B2905">
        <v>2019</v>
      </c>
      <c r="C2905">
        <v>12</v>
      </c>
      <c r="D2905">
        <v>161</v>
      </c>
    </row>
    <row r="2906" spans="1:4" x14ac:dyDescent="0.2">
      <c r="A2906" t="s">
        <v>2099</v>
      </c>
      <c r="B2906">
        <v>2019</v>
      </c>
      <c r="C2906">
        <v>11</v>
      </c>
      <c r="D2906">
        <v>27</v>
      </c>
    </row>
    <row r="2907" spans="1:4" x14ac:dyDescent="0.2">
      <c r="A2907" t="s">
        <v>2063</v>
      </c>
      <c r="B2907">
        <v>2019</v>
      </c>
      <c r="C2907">
        <v>12</v>
      </c>
      <c r="D2907">
        <v>230</v>
      </c>
    </row>
    <row r="2908" spans="1:4" x14ac:dyDescent="0.2">
      <c r="A2908" t="s">
        <v>2130</v>
      </c>
      <c r="B2908">
        <v>2019</v>
      </c>
      <c r="C2908">
        <v>12</v>
      </c>
      <c r="D2908">
        <v>77</v>
      </c>
    </row>
    <row r="2909" spans="1:4" x14ac:dyDescent="0.2">
      <c r="A2909" t="s">
        <v>1851</v>
      </c>
      <c r="B2909">
        <v>2019</v>
      </c>
      <c r="C2909">
        <v>10</v>
      </c>
      <c r="D2909">
        <v>75</v>
      </c>
    </row>
    <row r="2910" spans="1:4" x14ac:dyDescent="0.2">
      <c r="A2910" t="s">
        <v>1826</v>
      </c>
      <c r="B2910">
        <v>2019</v>
      </c>
      <c r="C2910">
        <v>12</v>
      </c>
      <c r="D2910">
        <v>112</v>
      </c>
    </row>
    <row r="2911" spans="1:4" x14ac:dyDescent="0.2">
      <c r="A2911" t="s">
        <v>692</v>
      </c>
      <c r="B2911">
        <v>2019</v>
      </c>
      <c r="C2911">
        <v>12</v>
      </c>
      <c r="D2911">
        <v>137</v>
      </c>
    </row>
    <row r="2912" spans="1:4" x14ac:dyDescent="0.2">
      <c r="A2912" t="s">
        <v>2077</v>
      </c>
      <c r="B2912">
        <v>2019</v>
      </c>
      <c r="C2912">
        <v>11</v>
      </c>
      <c r="D2912">
        <v>21</v>
      </c>
    </row>
    <row r="2913" spans="1:4" x14ac:dyDescent="0.2">
      <c r="A2913" t="s">
        <v>1405</v>
      </c>
      <c r="B2913">
        <v>2019</v>
      </c>
      <c r="C2913">
        <v>10</v>
      </c>
      <c r="D2913">
        <v>32</v>
      </c>
    </row>
    <row r="2914" spans="1:4" x14ac:dyDescent="0.2">
      <c r="A2914" t="s">
        <v>11</v>
      </c>
      <c r="B2914">
        <v>2019</v>
      </c>
      <c r="C2914">
        <v>11</v>
      </c>
      <c r="D2914">
        <v>69</v>
      </c>
    </row>
    <row r="2915" spans="1:4" x14ac:dyDescent="0.2">
      <c r="A2915" t="s">
        <v>1385</v>
      </c>
      <c r="B2915">
        <v>2019</v>
      </c>
      <c r="C2915">
        <v>10</v>
      </c>
      <c r="D2915">
        <v>73</v>
      </c>
    </row>
    <row r="2916" spans="1:4" x14ac:dyDescent="0.2">
      <c r="A2916" t="s">
        <v>963</v>
      </c>
      <c r="B2916">
        <v>2019</v>
      </c>
      <c r="C2916">
        <v>11</v>
      </c>
      <c r="D2916">
        <v>132</v>
      </c>
    </row>
    <row r="2917" spans="1:4" x14ac:dyDescent="0.2">
      <c r="A2917" t="s">
        <v>967</v>
      </c>
      <c r="B2917">
        <v>2019</v>
      </c>
      <c r="C2917">
        <v>10</v>
      </c>
      <c r="D2917">
        <v>103</v>
      </c>
    </row>
    <row r="2918" spans="1:4" x14ac:dyDescent="0.2">
      <c r="A2918" t="s">
        <v>2131</v>
      </c>
      <c r="B2918">
        <v>2019</v>
      </c>
      <c r="C2918">
        <v>12</v>
      </c>
      <c r="D2918">
        <v>22</v>
      </c>
    </row>
    <row r="2919" spans="1:4" x14ac:dyDescent="0.2">
      <c r="A2919" t="s">
        <v>943</v>
      </c>
      <c r="B2919">
        <v>2019</v>
      </c>
      <c r="C2919">
        <v>10</v>
      </c>
      <c r="D2919">
        <v>138</v>
      </c>
    </row>
    <row r="2920" spans="1:4" x14ac:dyDescent="0.2">
      <c r="A2920" t="s">
        <v>2021</v>
      </c>
      <c r="B2920">
        <v>2019</v>
      </c>
      <c r="C2920">
        <v>10</v>
      </c>
      <c r="D2920">
        <v>112</v>
      </c>
    </row>
    <row r="2921" spans="1:4" x14ac:dyDescent="0.2">
      <c r="A2921" t="s">
        <v>1833</v>
      </c>
      <c r="B2921">
        <v>2019</v>
      </c>
      <c r="C2921">
        <v>10</v>
      </c>
      <c r="D2921">
        <v>295</v>
      </c>
    </row>
    <row r="2922" spans="1:4" x14ac:dyDescent="0.2">
      <c r="A2922" t="s">
        <v>1148</v>
      </c>
      <c r="B2922">
        <v>2019</v>
      </c>
      <c r="C2922">
        <v>10</v>
      </c>
      <c r="D2922">
        <v>71</v>
      </c>
    </row>
    <row r="2923" spans="1:4" x14ac:dyDescent="0.2">
      <c r="A2923" t="s">
        <v>1273</v>
      </c>
      <c r="B2923">
        <v>2019</v>
      </c>
      <c r="C2923">
        <v>11</v>
      </c>
      <c r="D2923">
        <v>63</v>
      </c>
    </row>
    <row r="2924" spans="1:4" x14ac:dyDescent="0.2">
      <c r="A2924" t="s">
        <v>1555</v>
      </c>
      <c r="B2924">
        <v>2019</v>
      </c>
      <c r="C2924">
        <v>10</v>
      </c>
      <c r="D2924">
        <v>42</v>
      </c>
    </row>
    <row r="2925" spans="1:4" x14ac:dyDescent="0.2">
      <c r="A2925" t="s">
        <v>185</v>
      </c>
      <c r="B2925">
        <v>2019</v>
      </c>
      <c r="C2925">
        <v>11</v>
      </c>
      <c r="D2925">
        <v>353</v>
      </c>
    </row>
    <row r="2926" spans="1:4" x14ac:dyDescent="0.2">
      <c r="A2926" t="s">
        <v>1178</v>
      </c>
      <c r="B2926">
        <v>2019</v>
      </c>
      <c r="C2926">
        <v>11</v>
      </c>
      <c r="D2926">
        <v>74</v>
      </c>
    </row>
    <row r="2927" spans="1:4" x14ac:dyDescent="0.2">
      <c r="A2927" t="s">
        <v>393</v>
      </c>
      <c r="B2927">
        <v>2019</v>
      </c>
      <c r="C2927">
        <v>12</v>
      </c>
      <c r="D2927">
        <v>410</v>
      </c>
    </row>
    <row r="2928" spans="1:4" x14ac:dyDescent="0.2">
      <c r="A2928" t="s">
        <v>952</v>
      </c>
      <c r="B2928">
        <v>2019</v>
      </c>
      <c r="C2928">
        <v>10</v>
      </c>
      <c r="D2928">
        <v>78</v>
      </c>
    </row>
    <row r="2929" spans="1:4" x14ac:dyDescent="0.2">
      <c r="A2929" t="s">
        <v>628</v>
      </c>
      <c r="B2929">
        <v>2019</v>
      </c>
      <c r="C2929">
        <v>12</v>
      </c>
      <c r="D2929">
        <v>120</v>
      </c>
    </row>
    <row r="2930" spans="1:4" x14ac:dyDescent="0.2">
      <c r="A2930" t="s">
        <v>396</v>
      </c>
      <c r="B2930">
        <v>2019</v>
      </c>
      <c r="C2930">
        <v>11</v>
      </c>
      <c r="D2930">
        <v>130</v>
      </c>
    </row>
    <row r="2931" spans="1:4" x14ac:dyDescent="0.2">
      <c r="A2931" t="s">
        <v>1917</v>
      </c>
      <c r="B2931">
        <v>2019</v>
      </c>
      <c r="C2931">
        <v>12</v>
      </c>
      <c r="D2931">
        <v>396</v>
      </c>
    </row>
    <row r="2932" spans="1:4" x14ac:dyDescent="0.2">
      <c r="A2932" t="s">
        <v>46</v>
      </c>
      <c r="B2932">
        <v>2019</v>
      </c>
      <c r="C2932">
        <v>11</v>
      </c>
      <c r="D2932">
        <v>84</v>
      </c>
    </row>
    <row r="2933" spans="1:4" x14ac:dyDescent="0.2">
      <c r="A2933" t="s">
        <v>911</v>
      </c>
      <c r="B2933">
        <v>2019</v>
      </c>
      <c r="C2933">
        <v>10</v>
      </c>
      <c r="D2933">
        <v>140</v>
      </c>
    </row>
    <row r="2934" spans="1:4" x14ac:dyDescent="0.2">
      <c r="A2934" t="s">
        <v>750</v>
      </c>
      <c r="B2934">
        <v>2019</v>
      </c>
      <c r="C2934">
        <v>11</v>
      </c>
      <c r="D2934">
        <v>91</v>
      </c>
    </row>
    <row r="2935" spans="1:4" x14ac:dyDescent="0.2">
      <c r="A2935" t="s">
        <v>174</v>
      </c>
      <c r="B2935">
        <v>2019</v>
      </c>
      <c r="C2935">
        <v>10</v>
      </c>
      <c r="D2935">
        <v>307</v>
      </c>
    </row>
    <row r="2936" spans="1:4" x14ac:dyDescent="0.2">
      <c r="A2936" t="s">
        <v>2025</v>
      </c>
      <c r="B2936">
        <v>2019</v>
      </c>
      <c r="C2936">
        <v>10</v>
      </c>
      <c r="D2936">
        <v>138</v>
      </c>
    </row>
    <row r="2937" spans="1:4" x14ac:dyDescent="0.2">
      <c r="A2937" t="s">
        <v>620</v>
      </c>
      <c r="B2937">
        <v>2019</v>
      </c>
      <c r="C2937">
        <v>12</v>
      </c>
      <c r="D2937">
        <v>141</v>
      </c>
    </row>
    <row r="2938" spans="1:4" x14ac:dyDescent="0.2">
      <c r="A2938" t="s">
        <v>119</v>
      </c>
      <c r="B2938">
        <v>2019</v>
      </c>
      <c r="C2938">
        <v>11</v>
      </c>
      <c r="D2938">
        <v>5</v>
      </c>
    </row>
    <row r="2939" spans="1:4" x14ac:dyDescent="0.2">
      <c r="A2939" t="s">
        <v>2132</v>
      </c>
      <c r="B2939">
        <v>2019</v>
      </c>
      <c r="C2939">
        <v>12</v>
      </c>
      <c r="D2939">
        <v>6</v>
      </c>
    </row>
    <row r="2940" spans="1:4" x14ac:dyDescent="0.2">
      <c r="A2940" t="s">
        <v>813</v>
      </c>
      <c r="B2940">
        <v>2019</v>
      </c>
      <c r="C2940">
        <v>11</v>
      </c>
      <c r="D2940">
        <v>82</v>
      </c>
    </row>
    <row r="2941" spans="1:4" x14ac:dyDescent="0.2">
      <c r="A2941" t="s">
        <v>422</v>
      </c>
      <c r="B2941">
        <v>2019</v>
      </c>
      <c r="C2941">
        <v>11</v>
      </c>
      <c r="D2941">
        <v>112</v>
      </c>
    </row>
    <row r="2942" spans="1:4" x14ac:dyDescent="0.2">
      <c r="A2942" t="s">
        <v>1519</v>
      </c>
      <c r="B2942">
        <v>2019</v>
      </c>
      <c r="C2942">
        <v>11</v>
      </c>
      <c r="D2942">
        <v>44</v>
      </c>
    </row>
    <row r="2943" spans="1:4" x14ac:dyDescent="0.2">
      <c r="A2943" t="s">
        <v>1275</v>
      </c>
      <c r="B2943">
        <v>2019</v>
      </c>
      <c r="C2943">
        <v>11</v>
      </c>
      <c r="D2943">
        <v>70</v>
      </c>
    </row>
    <row r="2944" spans="1:4" x14ac:dyDescent="0.2">
      <c r="A2944" t="s">
        <v>120</v>
      </c>
      <c r="B2944">
        <v>2019</v>
      </c>
      <c r="C2944">
        <v>11</v>
      </c>
      <c r="D2944">
        <v>30</v>
      </c>
    </row>
    <row r="2945" spans="1:4" x14ac:dyDescent="0.2">
      <c r="A2945" t="s">
        <v>677</v>
      </c>
      <c r="B2945">
        <v>2019</v>
      </c>
      <c r="C2945">
        <v>11</v>
      </c>
      <c r="D2945">
        <v>109</v>
      </c>
    </row>
    <row r="2946" spans="1:4" x14ac:dyDescent="0.2">
      <c r="A2946" t="s">
        <v>486</v>
      </c>
      <c r="B2946">
        <v>2019</v>
      </c>
      <c r="C2946">
        <v>10</v>
      </c>
      <c r="D2946">
        <v>93</v>
      </c>
    </row>
    <row r="2947" spans="1:4" x14ac:dyDescent="0.2">
      <c r="A2947" t="s">
        <v>1521</v>
      </c>
      <c r="B2947">
        <v>2019</v>
      </c>
      <c r="C2947">
        <v>11</v>
      </c>
      <c r="D2947">
        <v>31</v>
      </c>
    </row>
    <row r="2948" spans="1:4" x14ac:dyDescent="0.2">
      <c r="A2948" t="s">
        <v>2133</v>
      </c>
      <c r="B2948">
        <v>2019</v>
      </c>
      <c r="C2948">
        <v>11</v>
      </c>
      <c r="D2948">
        <v>19</v>
      </c>
    </row>
    <row r="2949" spans="1:4" x14ac:dyDescent="0.2">
      <c r="A2949" t="s">
        <v>194</v>
      </c>
      <c r="B2949">
        <v>2019</v>
      </c>
      <c r="C2949">
        <v>12</v>
      </c>
      <c r="D2949">
        <v>272</v>
      </c>
    </row>
    <row r="2950" spans="1:4" x14ac:dyDescent="0.2">
      <c r="A2950" t="s">
        <v>1525</v>
      </c>
      <c r="B2950">
        <v>2019</v>
      </c>
      <c r="C2950">
        <v>10</v>
      </c>
      <c r="D2950">
        <v>49</v>
      </c>
    </row>
    <row r="2951" spans="1:4" x14ac:dyDescent="0.2">
      <c r="A2951" t="s">
        <v>2115</v>
      </c>
      <c r="B2951">
        <v>2019</v>
      </c>
      <c r="C2951">
        <v>10</v>
      </c>
      <c r="D2951">
        <v>69</v>
      </c>
    </row>
    <row r="2952" spans="1:4" x14ac:dyDescent="0.2">
      <c r="A2952" t="s">
        <v>619</v>
      </c>
      <c r="B2952">
        <v>2019</v>
      </c>
      <c r="C2952">
        <v>11</v>
      </c>
      <c r="D2952">
        <v>105</v>
      </c>
    </row>
    <row r="2953" spans="1:4" x14ac:dyDescent="0.2">
      <c r="A2953" t="s">
        <v>296</v>
      </c>
      <c r="B2953">
        <v>2019</v>
      </c>
      <c r="C2953">
        <v>12</v>
      </c>
      <c r="D2953">
        <v>277</v>
      </c>
    </row>
    <row r="2954" spans="1:4" x14ac:dyDescent="0.2">
      <c r="A2954" t="s">
        <v>51</v>
      </c>
      <c r="B2954">
        <v>2019</v>
      </c>
      <c r="C2954">
        <v>11</v>
      </c>
      <c r="D2954">
        <v>26</v>
      </c>
    </row>
    <row r="2955" spans="1:4" x14ac:dyDescent="0.2">
      <c r="A2955" t="s">
        <v>354</v>
      </c>
      <c r="B2955">
        <v>2019</v>
      </c>
      <c r="C2955">
        <v>10</v>
      </c>
      <c r="D2955">
        <v>110</v>
      </c>
    </row>
    <row r="2956" spans="1:4" x14ac:dyDescent="0.2">
      <c r="A2956" t="s">
        <v>2134</v>
      </c>
      <c r="B2956">
        <v>2019</v>
      </c>
      <c r="C2956">
        <v>12</v>
      </c>
      <c r="D2956">
        <v>24</v>
      </c>
    </row>
    <row r="2957" spans="1:4" x14ac:dyDescent="0.2">
      <c r="A2957" t="s">
        <v>364</v>
      </c>
      <c r="B2957">
        <v>2019</v>
      </c>
      <c r="C2957">
        <v>11</v>
      </c>
      <c r="D2957">
        <v>196</v>
      </c>
    </row>
    <row r="2958" spans="1:4" x14ac:dyDescent="0.2">
      <c r="A2958" t="s">
        <v>2063</v>
      </c>
      <c r="B2958">
        <v>2019</v>
      </c>
      <c r="C2958">
        <v>11</v>
      </c>
      <c r="D2958">
        <v>204</v>
      </c>
    </row>
    <row r="2959" spans="1:4" x14ac:dyDescent="0.2">
      <c r="A2959" t="s">
        <v>121</v>
      </c>
      <c r="B2959">
        <v>2019</v>
      </c>
      <c r="C2959">
        <v>11</v>
      </c>
      <c r="D2959">
        <v>24</v>
      </c>
    </row>
    <row r="2960" spans="1:4" x14ac:dyDescent="0.2">
      <c r="A2960" t="s">
        <v>1196</v>
      </c>
      <c r="B2960">
        <v>2019</v>
      </c>
      <c r="C2960">
        <v>10</v>
      </c>
      <c r="D2960">
        <v>90</v>
      </c>
    </row>
    <row r="2961" spans="1:4" x14ac:dyDescent="0.2">
      <c r="A2961" t="s">
        <v>1707</v>
      </c>
      <c r="B2961">
        <v>2019</v>
      </c>
      <c r="C2961">
        <v>10</v>
      </c>
      <c r="D2961">
        <v>35</v>
      </c>
    </row>
    <row r="2962" spans="1:4" x14ac:dyDescent="0.2">
      <c r="A2962" t="s">
        <v>1109</v>
      </c>
      <c r="B2962">
        <v>2019</v>
      </c>
      <c r="C2962">
        <v>10</v>
      </c>
      <c r="D2962">
        <v>105</v>
      </c>
    </row>
    <row r="2963" spans="1:4" x14ac:dyDescent="0.2">
      <c r="A2963" t="s">
        <v>2135</v>
      </c>
      <c r="B2963">
        <v>2019</v>
      </c>
      <c r="C2963">
        <v>12</v>
      </c>
      <c r="D2963">
        <v>7</v>
      </c>
    </row>
    <row r="2964" spans="1:4" x14ac:dyDescent="0.2">
      <c r="A2964" t="s">
        <v>1594</v>
      </c>
      <c r="B2964">
        <v>2019</v>
      </c>
      <c r="C2964">
        <v>11</v>
      </c>
      <c r="D2964">
        <v>44</v>
      </c>
    </row>
    <row r="2965" spans="1:4" x14ac:dyDescent="0.2">
      <c r="A2965" t="s">
        <v>1929</v>
      </c>
      <c r="B2965">
        <v>2019</v>
      </c>
      <c r="C2965">
        <v>11</v>
      </c>
      <c r="D2965">
        <v>25</v>
      </c>
    </row>
    <row r="2966" spans="1:4" x14ac:dyDescent="0.2">
      <c r="A2966" t="s">
        <v>115</v>
      </c>
      <c r="B2966">
        <v>2019</v>
      </c>
      <c r="C2966">
        <v>10</v>
      </c>
      <c r="D2966">
        <v>22</v>
      </c>
    </row>
    <row r="2967" spans="1:4" x14ac:dyDescent="0.2">
      <c r="A2967" t="s">
        <v>1206</v>
      </c>
      <c r="B2967">
        <v>2019</v>
      </c>
      <c r="C2967">
        <v>12</v>
      </c>
      <c r="D2967">
        <v>126</v>
      </c>
    </row>
    <row r="2968" spans="1:4" x14ac:dyDescent="0.2">
      <c r="A2968" t="s">
        <v>726</v>
      </c>
      <c r="B2968">
        <v>2019</v>
      </c>
      <c r="C2968">
        <v>11</v>
      </c>
      <c r="D2968">
        <v>135</v>
      </c>
    </row>
    <row r="2969" spans="1:4" x14ac:dyDescent="0.2">
      <c r="A2969" t="s">
        <v>356</v>
      </c>
      <c r="B2969">
        <v>2019</v>
      </c>
      <c r="C2969">
        <v>12</v>
      </c>
      <c r="D2969">
        <v>258</v>
      </c>
    </row>
    <row r="2970" spans="1:4" x14ac:dyDescent="0.2">
      <c r="A2970" t="s">
        <v>524</v>
      </c>
      <c r="B2970">
        <v>2019</v>
      </c>
      <c r="C2970">
        <v>12</v>
      </c>
      <c r="D2970">
        <v>160</v>
      </c>
    </row>
    <row r="2971" spans="1:4" x14ac:dyDescent="0.2">
      <c r="A2971" t="s">
        <v>1425</v>
      </c>
      <c r="B2971">
        <v>2019</v>
      </c>
      <c r="C2971">
        <v>12</v>
      </c>
      <c r="D2971">
        <v>36</v>
      </c>
    </row>
    <row r="2972" spans="1:4" x14ac:dyDescent="0.2">
      <c r="A2972" t="s">
        <v>225</v>
      </c>
      <c r="B2972">
        <v>2019</v>
      </c>
      <c r="C2972">
        <v>11</v>
      </c>
      <c r="D2972">
        <v>213</v>
      </c>
    </row>
    <row r="2973" spans="1:4" x14ac:dyDescent="0.2">
      <c r="A2973" t="s">
        <v>1043</v>
      </c>
      <c r="B2973">
        <v>2019</v>
      </c>
      <c r="C2973">
        <v>10</v>
      </c>
      <c r="D2973">
        <v>75</v>
      </c>
    </row>
    <row r="2974" spans="1:4" x14ac:dyDescent="0.2">
      <c r="A2974" t="s">
        <v>1424</v>
      </c>
      <c r="B2974">
        <v>2019</v>
      </c>
      <c r="C2974">
        <v>11</v>
      </c>
      <c r="D2974">
        <v>89</v>
      </c>
    </row>
    <row r="2975" spans="1:4" x14ac:dyDescent="0.2">
      <c r="A2975" t="s">
        <v>509</v>
      </c>
      <c r="B2975">
        <v>2019</v>
      </c>
      <c r="C2975">
        <v>12</v>
      </c>
      <c r="D2975">
        <v>101</v>
      </c>
    </row>
    <row r="2976" spans="1:4" x14ac:dyDescent="0.2">
      <c r="A2976" t="s">
        <v>2085</v>
      </c>
      <c r="B2976">
        <v>2019</v>
      </c>
      <c r="C2976">
        <v>11</v>
      </c>
      <c r="D2976">
        <v>25</v>
      </c>
    </row>
    <row r="2977" spans="1:4" x14ac:dyDescent="0.2">
      <c r="A2977" t="s">
        <v>390</v>
      </c>
      <c r="B2977">
        <v>2019</v>
      </c>
      <c r="C2977">
        <v>11</v>
      </c>
      <c r="D2977">
        <v>179</v>
      </c>
    </row>
    <row r="2978" spans="1:4" x14ac:dyDescent="0.2">
      <c r="A2978" t="s">
        <v>1572</v>
      </c>
      <c r="B2978">
        <v>2019</v>
      </c>
      <c r="C2978">
        <v>12</v>
      </c>
      <c r="D2978">
        <v>100</v>
      </c>
    </row>
    <row r="2979" spans="1:4" x14ac:dyDescent="0.2">
      <c r="A2979" t="s">
        <v>686</v>
      </c>
      <c r="B2979">
        <v>2019</v>
      </c>
      <c r="C2979">
        <v>12</v>
      </c>
      <c r="D2979">
        <v>203</v>
      </c>
    </row>
    <row r="2980" spans="1:4" x14ac:dyDescent="0.2">
      <c r="A2980" t="s">
        <v>1274</v>
      </c>
      <c r="B2980">
        <v>2019</v>
      </c>
      <c r="C2980">
        <v>12</v>
      </c>
      <c r="D2980">
        <v>101</v>
      </c>
    </row>
    <row r="2981" spans="1:4" x14ac:dyDescent="0.2">
      <c r="A2981" t="s">
        <v>1291</v>
      </c>
      <c r="B2981">
        <v>2019</v>
      </c>
      <c r="C2981">
        <v>11</v>
      </c>
      <c r="D2981">
        <v>78</v>
      </c>
    </row>
    <row r="2982" spans="1:4" x14ac:dyDescent="0.2">
      <c r="A2982" t="s">
        <v>2013</v>
      </c>
      <c r="B2982">
        <v>2019</v>
      </c>
      <c r="C2982">
        <v>12</v>
      </c>
      <c r="D2982">
        <v>89</v>
      </c>
    </row>
    <row r="2983" spans="1:4" x14ac:dyDescent="0.2">
      <c r="A2983" t="s">
        <v>789</v>
      </c>
      <c r="B2983">
        <v>2019</v>
      </c>
      <c r="C2983">
        <v>12</v>
      </c>
      <c r="D2983">
        <v>99</v>
      </c>
    </row>
    <row r="2984" spans="1:4" x14ac:dyDescent="0.2">
      <c r="A2984" t="s">
        <v>2136</v>
      </c>
      <c r="B2984">
        <v>2019</v>
      </c>
      <c r="C2984">
        <v>10</v>
      </c>
      <c r="D2984">
        <v>71</v>
      </c>
    </row>
    <row r="2985" spans="1:4" x14ac:dyDescent="0.2">
      <c r="A2985" t="s">
        <v>923</v>
      </c>
      <c r="B2985">
        <v>2019</v>
      </c>
      <c r="C2985">
        <v>10</v>
      </c>
      <c r="D2985">
        <v>75</v>
      </c>
    </row>
    <row r="2986" spans="1:4" x14ac:dyDescent="0.2">
      <c r="A2986" t="s">
        <v>1776</v>
      </c>
      <c r="B2986">
        <v>2019</v>
      </c>
      <c r="C2986">
        <v>12</v>
      </c>
      <c r="D2986">
        <v>276</v>
      </c>
    </row>
    <row r="2987" spans="1:4" x14ac:dyDescent="0.2">
      <c r="A2987" t="s">
        <v>374</v>
      </c>
      <c r="B2987">
        <v>2019</v>
      </c>
      <c r="C2987">
        <v>12</v>
      </c>
      <c r="D2987">
        <v>112</v>
      </c>
    </row>
    <row r="2988" spans="1:4" x14ac:dyDescent="0.2">
      <c r="A2988" t="s">
        <v>1064</v>
      </c>
      <c r="B2988">
        <v>2019</v>
      </c>
      <c r="C2988">
        <v>11</v>
      </c>
      <c r="D2988">
        <v>41</v>
      </c>
    </row>
    <row r="2989" spans="1:4" x14ac:dyDescent="0.2">
      <c r="A2989" t="s">
        <v>1228</v>
      </c>
      <c r="B2989">
        <v>2019</v>
      </c>
      <c r="C2989">
        <v>12</v>
      </c>
      <c r="D2989">
        <v>82</v>
      </c>
    </row>
    <row r="2990" spans="1:4" x14ac:dyDescent="0.2">
      <c r="A2990" t="s">
        <v>2137</v>
      </c>
      <c r="B2990">
        <v>2019</v>
      </c>
      <c r="C2990">
        <v>12</v>
      </c>
      <c r="D2990">
        <v>53</v>
      </c>
    </row>
    <row r="2991" spans="1:4" x14ac:dyDescent="0.2">
      <c r="A2991" t="s">
        <v>1131</v>
      </c>
      <c r="B2991">
        <v>2019</v>
      </c>
      <c r="C2991">
        <v>12</v>
      </c>
      <c r="D2991">
        <v>76</v>
      </c>
    </row>
    <row r="2992" spans="1:4" x14ac:dyDescent="0.2">
      <c r="A2992" t="s">
        <v>1793</v>
      </c>
      <c r="B2992">
        <v>2019</v>
      </c>
      <c r="C2992">
        <v>11</v>
      </c>
      <c r="D2992">
        <v>24</v>
      </c>
    </row>
    <row r="2993" spans="1:4" x14ac:dyDescent="0.2">
      <c r="A2993" t="s">
        <v>1542</v>
      </c>
      <c r="B2993">
        <v>2019</v>
      </c>
      <c r="C2993">
        <v>10</v>
      </c>
      <c r="D2993">
        <v>38</v>
      </c>
    </row>
    <row r="2994" spans="1:4" x14ac:dyDescent="0.2">
      <c r="A2994" t="s">
        <v>2059</v>
      </c>
      <c r="B2994">
        <v>2019</v>
      </c>
      <c r="C2994">
        <v>11</v>
      </c>
      <c r="D2994">
        <v>109</v>
      </c>
    </row>
    <row r="2995" spans="1:4" x14ac:dyDescent="0.2">
      <c r="A2995" t="s">
        <v>1229</v>
      </c>
      <c r="B2995">
        <v>2019</v>
      </c>
      <c r="C2995">
        <v>10</v>
      </c>
      <c r="D2995">
        <v>47</v>
      </c>
    </row>
    <row r="2996" spans="1:4" x14ac:dyDescent="0.2">
      <c r="A2996" t="s">
        <v>1271</v>
      </c>
      <c r="B2996">
        <v>2019</v>
      </c>
      <c r="C2996">
        <v>12</v>
      </c>
      <c r="D2996">
        <v>53</v>
      </c>
    </row>
    <row r="2997" spans="1:4" x14ac:dyDescent="0.2">
      <c r="A2997" t="s">
        <v>937</v>
      </c>
      <c r="B2997">
        <v>2019</v>
      </c>
      <c r="C2997">
        <v>11</v>
      </c>
      <c r="D2997">
        <v>208</v>
      </c>
    </row>
    <row r="2998" spans="1:4" x14ac:dyDescent="0.2">
      <c r="A2998" t="s">
        <v>2138</v>
      </c>
      <c r="B2998">
        <v>2019</v>
      </c>
      <c r="C2998">
        <v>12</v>
      </c>
      <c r="D2998">
        <v>112</v>
      </c>
    </row>
    <row r="2999" spans="1:4" x14ac:dyDescent="0.2">
      <c r="A2999" t="s">
        <v>1173</v>
      </c>
      <c r="B2999">
        <v>2019</v>
      </c>
      <c r="C2999">
        <v>11</v>
      </c>
      <c r="D2999">
        <v>50</v>
      </c>
    </row>
    <row r="3000" spans="1:4" x14ac:dyDescent="0.2">
      <c r="A3000" t="s">
        <v>2139</v>
      </c>
      <c r="B3000">
        <v>2019</v>
      </c>
      <c r="C3000">
        <v>12</v>
      </c>
      <c r="D3000">
        <v>4</v>
      </c>
    </row>
    <row r="3001" spans="1:4" x14ac:dyDescent="0.2">
      <c r="A3001" t="s">
        <v>942</v>
      </c>
      <c r="B3001">
        <v>2019</v>
      </c>
      <c r="C3001">
        <v>11</v>
      </c>
      <c r="D3001">
        <v>53</v>
      </c>
    </row>
    <row r="3002" spans="1:4" x14ac:dyDescent="0.2">
      <c r="A3002" t="s">
        <v>2140</v>
      </c>
      <c r="B3002">
        <v>2019</v>
      </c>
      <c r="C3002">
        <v>10</v>
      </c>
      <c r="D3002">
        <v>27</v>
      </c>
    </row>
    <row r="3003" spans="1:4" x14ac:dyDescent="0.2">
      <c r="A3003" t="s">
        <v>1755</v>
      </c>
      <c r="B3003">
        <v>2019</v>
      </c>
      <c r="C3003">
        <v>12</v>
      </c>
      <c r="D3003">
        <v>6</v>
      </c>
    </row>
    <row r="3004" spans="1:4" x14ac:dyDescent="0.2">
      <c r="A3004" t="s">
        <v>2141</v>
      </c>
      <c r="B3004">
        <v>2019</v>
      </c>
      <c r="C3004">
        <v>11</v>
      </c>
      <c r="D3004">
        <v>60</v>
      </c>
    </row>
    <row r="3005" spans="1:4" x14ac:dyDescent="0.2">
      <c r="A3005" t="s">
        <v>1517</v>
      </c>
      <c r="B3005">
        <v>2019</v>
      </c>
      <c r="C3005">
        <v>12</v>
      </c>
      <c r="D3005">
        <v>31</v>
      </c>
    </row>
    <row r="3006" spans="1:4" x14ac:dyDescent="0.2">
      <c r="A3006" t="s">
        <v>1158</v>
      </c>
      <c r="B3006">
        <v>2019</v>
      </c>
      <c r="C3006">
        <v>11</v>
      </c>
      <c r="D3006">
        <v>136</v>
      </c>
    </row>
    <row r="3007" spans="1:4" x14ac:dyDescent="0.2">
      <c r="A3007" t="s">
        <v>771</v>
      </c>
      <c r="B3007">
        <v>2019</v>
      </c>
      <c r="C3007">
        <v>10</v>
      </c>
      <c r="D3007">
        <v>76</v>
      </c>
    </row>
    <row r="3008" spans="1:4" x14ac:dyDescent="0.2">
      <c r="A3008" t="s">
        <v>1302</v>
      </c>
      <c r="B3008">
        <v>2019</v>
      </c>
      <c r="C3008">
        <v>12</v>
      </c>
      <c r="D3008">
        <v>37</v>
      </c>
    </row>
    <row r="3009" spans="1:4" x14ac:dyDescent="0.2">
      <c r="A3009" t="s">
        <v>1491</v>
      </c>
      <c r="B3009">
        <v>2019</v>
      </c>
      <c r="C3009">
        <v>10</v>
      </c>
      <c r="D3009">
        <v>28</v>
      </c>
    </row>
    <row r="3010" spans="1:4" x14ac:dyDescent="0.2">
      <c r="A3010" t="s">
        <v>689</v>
      </c>
      <c r="B3010">
        <v>2019</v>
      </c>
      <c r="C3010">
        <v>10</v>
      </c>
      <c r="D3010">
        <v>106</v>
      </c>
    </row>
    <row r="3011" spans="1:4" x14ac:dyDescent="0.2">
      <c r="A3011" t="s">
        <v>585</v>
      </c>
      <c r="B3011">
        <v>2019</v>
      </c>
      <c r="C3011">
        <v>10</v>
      </c>
      <c r="D3011">
        <v>162</v>
      </c>
    </row>
    <row r="3012" spans="1:4" x14ac:dyDescent="0.2">
      <c r="A3012" t="s">
        <v>769</v>
      </c>
      <c r="B3012">
        <v>2019</v>
      </c>
      <c r="C3012">
        <v>10</v>
      </c>
      <c r="D3012">
        <v>156</v>
      </c>
    </row>
    <row r="3013" spans="1:4" x14ac:dyDescent="0.2">
      <c r="A3013" t="s">
        <v>2142</v>
      </c>
      <c r="B3013">
        <v>2019</v>
      </c>
      <c r="C3013">
        <v>11</v>
      </c>
      <c r="D3013">
        <v>189</v>
      </c>
    </row>
    <row r="3014" spans="1:4" x14ac:dyDescent="0.2">
      <c r="A3014" t="s">
        <v>752</v>
      </c>
      <c r="B3014">
        <v>2019</v>
      </c>
      <c r="C3014">
        <v>12</v>
      </c>
      <c r="D3014">
        <v>246</v>
      </c>
    </row>
    <row r="3015" spans="1:4" x14ac:dyDescent="0.2">
      <c r="A3015" t="s">
        <v>1573</v>
      </c>
      <c r="B3015">
        <v>2019</v>
      </c>
      <c r="C3015">
        <v>12</v>
      </c>
      <c r="D3015">
        <v>71</v>
      </c>
    </row>
    <row r="3016" spans="1:4" x14ac:dyDescent="0.2">
      <c r="A3016" t="s">
        <v>2126</v>
      </c>
      <c r="B3016">
        <v>2019</v>
      </c>
      <c r="C3016">
        <v>12</v>
      </c>
      <c r="D3016">
        <v>48</v>
      </c>
    </row>
    <row r="3017" spans="1:4" x14ac:dyDescent="0.2">
      <c r="A3017" t="s">
        <v>1571</v>
      </c>
      <c r="B3017">
        <v>2019</v>
      </c>
      <c r="C3017">
        <v>10</v>
      </c>
      <c r="D3017">
        <v>33</v>
      </c>
    </row>
    <row r="3018" spans="1:4" x14ac:dyDescent="0.2">
      <c r="A3018" t="s">
        <v>77</v>
      </c>
      <c r="B3018">
        <v>2019</v>
      </c>
      <c r="C3018">
        <v>10</v>
      </c>
      <c r="D3018">
        <v>12</v>
      </c>
    </row>
    <row r="3019" spans="1:4" x14ac:dyDescent="0.2">
      <c r="A3019" t="s">
        <v>1366</v>
      </c>
      <c r="B3019">
        <v>2019</v>
      </c>
      <c r="C3019">
        <v>10</v>
      </c>
      <c r="D3019">
        <v>62</v>
      </c>
    </row>
    <row r="3020" spans="1:4" x14ac:dyDescent="0.2">
      <c r="A3020" t="s">
        <v>732</v>
      </c>
      <c r="B3020">
        <v>2019</v>
      </c>
      <c r="C3020">
        <v>11</v>
      </c>
      <c r="D3020">
        <v>111</v>
      </c>
    </row>
    <row r="3021" spans="1:4" x14ac:dyDescent="0.2">
      <c r="A3021" t="s">
        <v>550</v>
      </c>
      <c r="B3021">
        <v>2019</v>
      </c>
      <c r="C3021">
        <v>10</v>
      </c>
      <c r="D3021">
        <v>247</v>
      </c>
    </row>
    <row r="3022" spans="1:4" x14ac:dyDescent="0.2">
      <c r="A3022" t="s">
        <v>280</v>
      </c>
      <c r="B3022">
        <v>2019</v>
      </c>
      <c r="C3022">
        <v>12</v>
      </c>
      <c r="D3022">
        <v>371</v>
      </c>
    </row>
    <row r="3023" spans="1:4" x14ac:dyDescent="0.2">
      <c r="A3023" t="s">
        <v>480</v>
      </c>
      <c r="B3023">
        <v>2019</v>
      </c>
      <c r="C3023">
        <v>10</v>
      </c>
      <c r="D3023">
        <v>146</v>
      </c>
    </row>
    <row r="3024" spans="1:4" x14ac:dyDescent="0.2">
      <c r="A3024" t="s">
        <v>1915</v>
      </c>
      <c r="B3024">
        <v>2019</v>
      </c>
      <c r="C3024">
        <v>10</v>
      </c>
      <c r="D3024">
        <v>262</v>
      </c>
    </row>
    <row r="3025" spans="1:4" x14ac:dyDescent="0.2">
      <c r="A3025" t="s">
        <v>693</v>
      </c>
      <c r="B3025">
        <v>2019</v>
      </c>
      <c r="C3025">
        <v>12</v>
      </c>
      <c r="D3025">
        <v>124</v>
      </c>
    </row>
    <row r="3026" spans="1:4" x14ac:dyDescent="0.2">
      <c r="A3026" t="s">
        <v>449</v>
      </c>
      <c r="B3026">
        <v>2019</v>
      </c>
      <c r="C3026">
        <v>10</v>
      </c>
      <c r="D3026">
        <v>220</v>
      </c>
    </row>
    <row r="3027" spans="1:4" x14ac:dyDescent="0.2">
      <c r="A3027" t="s">
        <v>1322</v>
      </c>
      <c r="B3027">
        <v>2019</v>
      </c>
      <c r="C3027">
        <v>10</v>
      </c>
      <c r="D3027">
        <v>19</v>
      </c>
    </row>
    <row r="3028" spans="1:4" x14ac:dyDescent="0.2">
      <c r="A3028" t="s">
        <v>1462</v>
      </c>
      <c r="B3028">
        <v>2019</v>
      </c>
      <c r="C3028">
        <v>11</v>
      </c>
      <c r="D3028">
        <v>17</v>
      </c>
    </row>
    <row r="3029" spans="1:4" x14ac:dyDescent="0.2">
      <c r="A3029" t="s">
        <v>2143</v>
      </c>
      <c r="B3029">
        <v>2019</v>
      </c>
      <c r="C3029">
        <v>11</v>
      </c>
      <c r="D3029">
        <v>39</v>
      </c>
    </row>
    <row r="3030" spans="1:4" x14ac:dyDescent="0.2">
      <c r="A3030" t="s">
        <v>1532</v>
      </c>
      <c r="B3030">
        <v>2019</v>
      </c>
      <c r="C3030">
        <v>11</v>
      </c>
      <c r="D3030">
        <v>32</v>
      </c>
    </row>
    <row r="3031" spans="1:4" x14ac:dyDescent="0.2">
      <c r="A3031" t="s">
        <v>405</v>
      </c>
      <c r="B3031">
        <v>2019</v>
      </c>
      <c r="C3031">
        <v>10</v>
      </c>
      <c r="D3031">
        <v>199</v>
      </c>
    </row>
    <row r="3032" spans="1:4" x14ac:dyDescent="0.2">
      <c r="A3032" t="s">
        <v>365</v>
      </c>
      <c r="B3032">
        <v>2019</v>
      </c>
      <c r="C3032">
        <v>10</v>
      </c>
      <c r="D3032">
        <v>151</v>
      </c>
    </row>
    <row r="3033" spans="1:4" x14ac:dyDescent="0.2">
      <c r="A3033" t="s">
        <v>189</v>
      </c>
      <c r="B3033">
        <v>2019</v>
      </c>
      <c r="C3033">
        <v>11</v>
      </c>
      <c r="D3033">
        <v>348</v>
      </c>
    </row>
    <row r="3034" spans="1:4" x14ac:dyDescent="0.2">
      <c r="A3034" t="s">
        <v>88</v>
      </c>
      <c r="B3034">
        <v>2019</v>
      </c>
      <c r="C3034">
        <v>11</v>
      </c>
      <c r="D3034">
        <v>21</v>
      </c>
    </row>
    <row r="3035" spans="1:4" x14ac:dyDescent="0.2">
      <c r="A3035" t="s">
        <v>2010</v>
      </c>
      <c r="B3035">
        <v>2019</v>
      </c>
      <c r="C3035">
        <v>10</v>
      </c>
      <c r="D3035">
        <v>14</v>
      </c>
    </row>
    <row r="3036" spans="1:4" x14ac:dyDescent="0.2">
      <c r="A3036" t="s">
        <v>933</v>
      </c>
      <c r="B3036">
        <v>2019</v>
      </c>
      <c r="C3036">
        <v>11</v>
      </c>
      <c r="D3036">
        <v>73</v>
      </c>
    </row>
    <row r="3037" spans="1:4" x14ac:dyDescent="0.2">
      <c r="A3037" t="s">
        <v>2144</v>
      </c>
      <c r="B3037">
        <v>2019</v>
      </c>
      <c r="C3037">
        <v>10</v>
      </c>
      <c r="D3037">
        <v>105</v>
      </c>
    </row>
    <row r="3038" spans="1:4" x14ac:dyDescent="0.2">
      <c r="A3038" t="s">
        <v>2015</v>
      </c>
      <c r="B3038">
        <v>2019</v>
      </c>
      <c r="C3038">
        <v>12</v>
      </c>
      <c r="D3038">
        <v>61</v>
      </c>
    </row>
    <row r="3039" spans="1:4" x14ac:dyDescent="0.2">
      <c r="A3039" t="s">
        <v>2000</v>
      </c>
      <c r="B3039">
        <v>2019</v>
      </c>
      <c r="C3039">
        <v>11</v>
      </c>
      <c r="D3039">
        <v>16</v>
      </c>
    </row>
    <row r="3040" spans="1:4" x14ac:dyDescent="0.2">
      <c r="A3040" t="s">
        <v>1087</v>
      </c>
      <c r="B3040">
        <v>2019</v>
      </c>
      <c r="C3040">
        <v>12</v>
      </c>
      <c r="D3040">
        <v>73</v>
      </c>
    </row>
    <row r="3041" spans="1:4" x14ac:dyDescent="0.2">
      <c r="A3041" t="s">
        <v>804</v>
      </c>
      <c r="B3041">
        <v>2019</v>
      </c>
      <c r="C3041">
        <v>12</v>
      </c>
      <c r="D3041">
        <v>69</v>
      </c>
    </row>
    <row r="3042" spans="1:4" x14ac:dyDescent="0.2">
      <c r="A3042" t="s">
        <v>295</v>
      </c>
      <c r="B3042">
        <v>2019</v>
      </c>
      <c r="C3042">
        <v>10</v>
      </c>
      <c r="D3042">
        <v>200</v>
      </c>
    </row>
    <row r="3043" spans="1:4" x14ac:dyDescent="0.2">
      <c r="A3043" t="s">
        <v>361</v>
      </c>
      <c r="B3043">
        <v>2019</v>
      </c>
      <c r="C3043">
        <v>11</v>
      </c>
      <c r="D3043">
        <v>252</v>
      </c>
    </row>
    <row r="3044" spans="1:4" x14ac:dyDescent="0.2">
      <c r="A3044" t="s">
        <v>1076</v>
      </c>
      <c r="B3044">
        <v>2019</v>
      </c>
      <c r="C3044">
        <v>12</v>
      </c>
      <c r="D3044">
        <v>195</v>
      </c>
    </row>
    <row r="3045" spans="1:4" x14ac:dyDescent="0.2">
      <c r="A3045" t="s">
        <v>2134</v>
      </c>
      <c r="B3045">
        <v>2019</v>
      </c>
      <c r="C3045">
        <v>11</v>
      </c>
      <c r="D3045">
        <v>27</v>
      </c>
    </row>
    <row r="3046" spans="1:4" x14ac:dyDescent="0.2">
      <c r="A3046" t="s">
        <v>111</v>
      </c>
      <c r="B3046">
        <v>2019</v>
      </c>
      <c r="C3046">
        <v>11</v>
      </c>
      <c r="D3046">
        <v>19</v>
      </c>
    </row>
    <row r="3047" spans="1:4" x14ac:dyDescent="0.2">
      <c r="A3047" t="s">
        <v>1831</v>
      </c>
      <c r="B3047">
        <v>2019</v>
      </c>
      <c r="C3047">
        <v>11</v>
      </c>
      <c r="D3047">
        <v>64</v>
      </c>
    </row>
    <row r="3048" spans="1:4" x14ac:dyDescent="0.2">
      <c r="A3048" t="s">
        <v>1180</v>
      </c>
      <c r="B3048">
        <v>2019</v>
      </c>
      <c r="C3048">
        <v>10</v>
      </c>
      <c r="D3048">
        <v>44</v>
      </c>
    </row>
    <row r="3049" spans="1:4" x14ac:dyDescent="0.2">
      <c r="A3049" t="s">
        <v>2059</v>
      </c>
      <c r="B3049">
        <v>2019</v>
      </c>
      <c r="C3049">
        <v>10</v>
      </c>
      <c r="D3049">
        <v>130</v>
      </c>
    </row>
    <row r="3050" spans="1:4" x14ac:dyDescent="0.2">
      <c r="A3050" t="s">
        <v>932</v>
      </c>
      <c r="B3050">
        <v>2019</v>
      </c>
      <c r="C3050">
        <v>12</v>
      </c>
      <c r="D3050">
        <v>380</v>
      </c>
    </row>
    <row r="3051" spans="1:4" x14ac:dyDescent="0.2">
      <c r="A3051" t="s">
        <v>2011</v>
      </c>
      <c r="B3051">
        <v>2019</v>
      </c>
      <c r="C3051">
        <v>12</v>
      </c>
      <c r="D3051">
        <v>60</v>
      </c>
    </row>
    <row r="3052" spans="1:4" x14ac:dyDescent="0.2">
      <c r="A3052" t="s">
        <v>369</v>
      </c>
      <c r="B3052">
        <v>2019</v>
      </c>
      <c r="C3052">
        <v>12</v>
      </c>
      <c r="D3052">
        <v>143</v>
      </c>
    </row>
    <row r="3053" spans="1:4" x14ac:dyDescent="0.2">
      <c r="A3053" t="s">
        <v>1086</v>
      </c>
      <c r="B3053">
        <v>2019</v>
      </c>
      <c r="C3053">
        <v>12</v>
      </c>
      <c r="D3053">
        <v>93</v>
      </c>
    </row>
    <row r="3054" spans="1:4" x14ac:dyDescent="0.2">
      <c r="A3054" t="s">
        <v>2106</v>
      </c>
      <c r="B3054">
        <v>2019</v>
      </c>
      <c r="C3054">
        <v>11</v>
      </c>
      <c r="D3054">
        <v>77</v>
      </c>
    </row>
    <row r="3055" spans="1:4" x14ac:dyDescent="0.2">
      <c r="A3055" t="s">
        <v>1485</v>
      </c>
      <c r="B3055">
        <v>2019</v>
      </c>
      <c r="C3055">
        <v>12</v>
      </c>
      <c r="D3055">
        <v>40</v>
      </c>
    </row>
    <row r="3056" spans="1:4" x14ac:dyDescent="0.2">
      <c r="A3056" t="s">
        <v>1241</v>
      </c>
      <c r="B3056">
        <v>2019</v>
      </c>
      <c r="C3056">
        <v>10</v>
      </c>
      <c r="D3056">
        <v>58</v>
      </c>
    </row>
    <row r="3057" spans="1:4" x14ac:dyDescent="0.2">
      <c r="A3057" t="s">
        <v>1796</v>
      </c>
      <c r="B3057">
        <v>2019</v>
      </c>
      <c r="C3057">
        <v>10</v>
      </c>
      <c r="D3057">
        <v>72</v>
      </c>
    </row>
    <row r="3058" spans="1:4" x14ac:dyDescent="0.2">
      <c r="A3058" t="s">
        <v>1872</v>
      </c>
      <c r="B3058">
        <v>2019</v>
      </c>
      <c r="C3058">
        <v>10</v>
      </c>
      <c r="D3058">
        <v>454</v>
      </c>
    </row>
    <row r="3059" spans="1:4" x14ac:dyDescent="0.2">
      <c r="A3059" t="s">
        <v>1802</v>
      </c>
      <c r="B3059">
        <v>2019</v>
      </c>
      <c r="C3059">
        <v>12</v>
      </c>
      <c r="D3059">
        <v>63</v>
      </c>
    </row>
    <row r="3060" spans="1:4" x14ac:dyDescent="0.2">
      <c r="A3060" t="s">
        <v>969</v>
      </c>
      <c r="B3060">
        <v>2019</v>
      </c>
      <c r="C3060">
        <v>11</v>
      </c>
      <c r="D3060">
        <v>126</v>
      </c>
    </row>
    <row r="3061" spans="1:4" x14ac:dyDescent="0.2">
      <c r="A3061" t="s">
        <v>2145</v>
      </c>
      <c r="B3061">
        <v>2019</v>
      </c>
      <c r="C3061">
        <v>10</v>
      </c>
      <c r="D3061">
        <v>8</v>
      </c>
    </row>
    <row r="3062" spans="1:4" x14ac:dyDescent="0.2">
      <c r="A3062" t="s">
        <v>622</v>
      </c>
      <c r="B3062">
        <v>2019</v>
      </c>
      <c r="C3062">
        <v>10</v>
      </c>
      <c r="D3062">
        <v>249</v>
      </c>
    </row>
    <row r="3063" spans="1:4" x14ac:dyDescent="0.2">
      <c r="A3063" t="s">
        <v>2055</v>
      </c>
      <c r="B3063">
        <v>2019</v>
      </c>
      <c r="C3063">
        <v>10</v>
      </c>
      <c r="D3063">
        <v>281</v>
      </c>
    </row>
    <row r="3064" spans="1:4" x14ac:dyDescent="0.2">
      <c r="A3064" t="s">
        <v>1238</v>
      </c>
      <c r="B3064">
        <v>2019</v>
      </c>
      <c r="C3064">
        <v>10</v>
      </c>
      <c r="D3064">
        <v>65</v>
      </c>
    </row>
    <row r="3065" spans="1:4" x14ac:dyDescent="0.2">
      <c r="A3065" t="s">
        <v>1980</v>
      </c>
      <c r="B3065">
        <v>2019</v>
      </c>
      <c r="C3065">
        <v>10</v>
      </c>
      <c r="D3065">
        <v>63</v>
      </c>
    </row>
    <row r="3066" spans="1:4" x14ac:dyDescent="0.2">
      <c r="A3066" t="s">
        <v>1980</v>
      </c>
      <c r="B3066">
        <v>2019</v>
      </c>
      <c r="C3066">
        <v>12</v>
      </c>
      <c r="D3066">
        <v>71</v>
      </c>
    </row>
    <row r="3067" spans="1:4" x14ac:dyDescent="0.2">
      <c r="A3067" t="s">
        <v>1116</v>
      </c>
      <c r="B3067">
        <v>2019</v>
      </c>
      <c r="C3067">
        <v>12</v>
      </c>
      <c r="D3067">
        <v>121</v>
      </c>
    </row>
    <row r="3068" spans="1:4" x14ac:dyDescent="0.2">
      <c r="A3068" t="s">
        <v>950</v>
      </c>
      <c r="B3068">
        <v>2019</v>
      </c>
      <c r="C3068">
        <v>11</v>
      </c>
      <c r="D3068">
        <v>112</v>
      </c>
    </row>
    <row r="3069" spans="1:4" x14ac:dyDescent="0.2">
      <c r="A3069" t="s">
        <v>2031</v>
      </c>
      <c r="B3069">
        <v>2019</v>
      </c>
      <c r="C3069">
        <v>10</v>
      </c>
      <c r="D3069">
        <v>75</v>
      </c>
    </row>
    <row r="3070" spans="1:4" x14ac:dyDescent="0.2">
      <c r="A3070" t="s">
        <v>1590</v>
      </c>
      <c r="B3070">
        <v>2019</v>
      </c>
      <c r="C3070">
        <v>12</v>
      </c>
      <c r="D3070">
        <v>33</v>
      </c>
    </row>
    <row r="3071" spans="1:4" x14ac:dyDescent="0.2">
      <c r="A3071" t="s">
        <v>573</v>
      </c>
      <c r="B3071">
        <v>2019</v>
      </c>
      <c r="C3071">
        <v>12</v>
      </c>
      <c r="D3071">
        <v>253</v>
      </c>
    </row>
    <row r="3072" spans="1:4" x14ac:dyDescent="0.2">
      <c r="A3072" t="s">
        <v>554</v>
      </c>
      <c r="B3072">
        <v>2019</v>
      </c>
      <c r="C3072">
        <v>12</v>
      </c>
      <c r="D3072">
        <v>79</v>
      </c>
    </row>
    <row r="3073" spans="1:4" x14ac:dyDescent="0.2">
      <c r="A3073" t="s">
        <v>2146</v>
      </c>
      <c r="B3073">
        <v>2019</v>
      </c>
      <c r="C3073">
        <v>12</v>
      </c>
      <c r="D3073">
        <v>181</v>
      </c>
    </row>
    <row r="3074" spans="1:4" x14ac:dyDescent="0.2">
      <c r="A3074" t="s">
        <v>2108</v>
      </c>
      <c r="B3074">
        <v>2019</v>
      </c>
      <c r="C3074">
        <v>11</v>
      </c>
      <c r="D3074">
        <v>77</v>
      </c>
    </row>
    <row r="3075" spans="1:4" x14ac:dyDescent="0.2">
      <c r="A3075" t="s">
        <v>1025</v>
      </c>
      <c r="B3075">
        <v>2019</v>
      </c>
      <c r="C3075">
        <v>12</v>
      </c>
      <c r="D3075">
        <v>88</v>
      </c>
    </row>
    <row r="3076" spans="1:4" x14ac:dyDescent="0.2">
      <c r="A3076" t="s">
        <v>541</v>
      </c>
      <c r="B3076">
        <v>2019</v>
      </c>
      <c r="C3076">
        <v>12</v>
      </c>
      <c r="D3076">
        <v>84</v>
      </c>
    </row>
    <row r="3077" spans="1:4" x14ac:dyDescent="0.2">
      <c r="A3077" t="s">
        <v>926</v>
      </c>
      <c r="B3077">
        <v>2019</v>
      </c>
      <c r="C3077">
        <v>11</v>
      </c>
      <c r="D3077">
        <v>107</v>
      </c>
    </row>
    <row r="3078" spans="1:4" x14ac:dyDescent="0.2">
      <c r="A3078" t="s">
        <v>211</v>
      </c>
      <c r="B3078">
        <v>2019</v>
      </c>
      <c r="C3078">
        <v>11</v>
      </c>
      <c r="D3078">
        <v>173</v>
      </c>
    </row>
    <row r="3079" spans="1:4" x14ac:dyDescent="0.2">
      <c r="A3079" t="s">
        <v>784</v>
      </c>
      <c r="B3079">
        <v>2019</v>
      </c>
      <c r="C3079">
        <v>12</v>
      </c>
      <c r="D3079">
        <v>60</v>
      </c>
    </row>
    <row r="3080" spans="1:4" x14ac:dyDescent="0.2">
      <c r="A3080" t="s">
        <v>1423</v>
      </c>
      <c r="B3080">
        <v>2019</v>
      </c>
      <c r="C3080">
        <v>12</v>
      </c>
      <c r="D3080">
        <v>33</v>
      </c>
    </row>
    <row r="3081" spans="1:4" x14ac:dyDescent="0.2">
      <c r="A3081" t="s">
        <v>1043</v>
      </c>
      <c r="B3081">
        <v>2019</v>
      </c>
      <c r="C3081">
        <v>12</v>
      </c>
      <c r="D3081">
        <v>81</v>
      </c>
    </row>
    <row r="3082" spans="1:4" x14ac:dyDescent="0.2">
      <c r="A3082" t="s">
        <v>943</v>
      </c>
      <c r="B3082">
        <v>2019</v>
      </c>
      <c r="C3082">
        <v>12</v>
      </c>
      <c r="D3082">
        <v>146</v>
      </c>
    </row>
    <row r="3083" spans="1:4" x14ac:dyDescent="0.2">
      <c r="A3083" t="s">
        <v>1454</v>
      </c>
      <c r="B3083">
        <v>2019</v>
      </c>
      <c r="C3083">
        <v>11</v>
      </c>
      <c r="D3083">
        <v>115</v>
      </c>
    </row>
    <row r="3084" spans="1:4" x14ac:dyDescent="0.2">
      <c r="A3084" t="s">
        <v>2133</v>
      </c>
      <c r="B3084">
        <v>2019</v>
      </c>
      <c r="C3084">
        <v>12</v>
      </c>
      <c r="D3084">
        <v>14</v>
      </c>
    </row>
    <row r="3085" spans="1:4" x14ac:dyDescent="0.2">
      <c r="A3085" t="s">
        <v>1348</v>
      </c>
      <c r="B3085">
        <v>2019</v>
      </c>
      <c r="C3085">
        <v>10</v>
      </c>
      <c r="D3085">
        <v>20</v>
      </c>
    </row>
    <row r="3086" spans="1:4" x14ac:dyDescent="0.2">
      <c r="A3086" t="s">
        <v>762</v>
      </c>
      <c r="B3086">
        <v>2019</v>
      </c>
      <c r="C3086">
        <v>12</v>
      </c>
      <c r="D3086">
        <v>256</v>
      </c>
    </row>
    <row r="3087" spans="1:4" x14ac:dyDescent="0.2">
      <c r="A3087" t="s">
        <v>583</v>
      </c>
      <c r="B3087">
        <v>2019</v>
      </c>
      <c r="C3087">
        <v>12</v>
      </c>
      <c r="D3087">
        <v>252</v>
      </c>
    </row>
    <row r="3088" spans="1:4" x14ac:dyDescent="0.2">
      <c r="A3088" t="s">
        <v>122</v>
      </c>
      <c r="B3088">
        <v>2019</v>
      </c>
      <c r="C3088">
        <v>10</v>
      </c>
      <c r="D3088">
        <v>15</v>
      </c>
    </row>
    <row r="3089" spans="1:4" x14ac:dyDescent="0.2">
      <c r="A3089" t="s">
        <v>1111</v>
      </c>
      <c r="B3089">
        <v>2019</v>
      </c>
      <c r="C3089">
        <v>11</v>
      </c>
      <c r="D3089">
        <v>51</v>
      </c>
    </row>
    <row r="3090" spans="1:4" x14ac:dyDescent="0.2">
      <c r="A3090" t="s">
        <v>1527</v>
      </c>
      <c r="B3090">
        <v>2019</v>
      </c>
      <c r="C3090">
        <v>10</v>
      </c>
      <c r="D3090">
        <v>81</v>
      </c>
    </row>
    <row r="3091" spans="1:4" x14ac:dyDescent="0.2">
      <c r="A3091" t="s">
        <v>290</v>
      </c>
      <c r="B3091">
        <v>2019</v>
      </c>
      <c r="C3091">
        <v>10</v>
      </c>
      <c r="D3091">
        <v>108</v>
      </c>
    </row>
    <row r="3092" spans="1:4" x14ac:dyDescent="0.2">
      <c r="A3092" t="s">
        <v>2147</v>
      </c>
      <c r="B3092">
        <v>2019</v>
      </c>
      <c r="C3092">
        <v>11</v>
      </c>
      <c r="D3092">
        <v>199</v>
      </c>
    </row>
    <row r="3093" spans="1:4" x14ac:dyDescent="0.2">
      <c r="A3093" t="s">
        <v>815</v>
      </c>
      <c r="B3093">
        <v>2019</v>
      </c>
      <c r="C3093">
        <v>10</v>
      </c>
      <c r="D3093">
        <v>156</v>
      </c>
    </row>
    <row r="3094" spans="1:4" x14ac:dyDescent="0.2">
      <c r="A3094" t="s">
        <v>614</v>
      </c>
      <c r="B3094">
        <v>2019</v>
      </c>
      <c r="C3094">
        <v>11</v>
      </c>
      <c r="D3094">
        <v>82</v>
      </c>
    </row>
    <row r="3095" spans="1:4" x14ac:dyDescent="0.2">
      <c r="A3095" t="s">
        <v>1353</v>
      </c>
      <c r="B3095">
        <v>2019</v>
      </c>
      <c r="C3095">
        <v>12</v>
      </c>
      <c r="D3095">
        <v>26</v>
      </c>
    </row>
    <row r="3096" spans="1:4" x14ac:dyDescent="0.2">
      <c r="A3096" t="s">
        <v>1161</v>
      </c>
      <c r="B3096">
        <v>2019</v>
      </c>
      <c r="C3096">
        <v>11</v>
      </c>
      <c r="D3096">
        <v>36</v>
      </c>
    </row>
    <row r="3097" spans="1:4" x14ac:dyDescent="0.2">
      <c r="A3097" t="s">
        <v>1657</v>
      </c>
      <c r="B3097">
        <v>2019</v>
      </c>
      <c r="C3097">
        <v>12</v>
      </c>
      <c r="D3097">
        <v>13</v>
      </c>
    </row>
    <row r="3098" spans="1:4" x14ac:dyDescent="0.2">
      <c r="A3098" t="s">
        <v>1516</v>
      </c>
      <c r="B3098">
        <v>2019</v>
      </c>
      <c r="C3098">
        <v>12</v>
      </c>
      <c r="D3098">
        <v>31</v>
      </c>
    </row>
    <row r="3099" spans="1:4" x14ac:dyDescent="0.2">
      <c r="A3099" t="s">
        <v>1896</v>
      </c>
      <c r="B3099">
        <v>2019</v>
      </c>
      <c r="C3099">
        <v>11</v>
      </c>
      <c r="D3099">
        <v>26</v>
      </c>
    </row>
    <row r="3100" spans="1:4" x14ac:dyDescent="0.2">
      <c r="A3100" t="s">
        <v>1516</v>
      </c>
      <c r="B3100">
        <v>2019</v>
      </c>
      <c r="C3100">
        <v>11</v>
      </c>
      <c r="D3100">
        <v>23</v>
      </c>
    </row>
    <row r="3101" spans="1:4" x14ac:dyDescent="0.2">
      <c r="A3101" t="s">
        <v>2070</v>
      </c>
      <c r="B3101">
        <v>2019</v>
      </c>
      <c r="C3101">
        <v>10</v>
      </c>
      <c r="D3101">
        <v>25</v>
      </c>
    </row>
    <row r="3102" spans="1:4" x14ac:dyDescent="0.2">
      <c r="A3102" t="s">
        <v>1301</v>
      </c>
      <c r="B3102">
        <v>2019</v>
      </c>
      <c r="C3102">
        <v>12</v>
      </c>
      <c r="D3102">
        <v>101</v>
      </c>
    </row>
    <row r="3103" spans="1:4" x14ac:dyDescent="0.2">
      <c r="A3103" t="s">
        <v>380</v>
      </c>
      <c r="B3103">
        <v>2019</v>
      </c>
      <c r="C3103">
        <v>10</v>
      </c>
      <c r="D3103">
        <v>190</v>
      </c>
    </row>
    <row r="3104" spans="1:4" x14ac:dyDescent="0.2">
      <c r="A3104" t="s">
        <v>1133</v>
      </c>
      <c r="B3104">
        <v>2019</v>
      </c>
      <c r="C3104">
        <v>10</v>
      </c>
      <c r="D3104">
        <v>132</v>
      </c>
    </row>
    <row r="3105" spans="1:4" x14ac:dyDescent="0.2">
      <c r="A3105" t="s">
        <v>1633</v>
      </c>
      <c r="B3105">
        <v>2019</v>
      </c>
      <c r="C3105">
        <v>11</v>
      </c>
      <c r="D3105">
        <v>13</v>
      </c>
    </row>
    <row r="3106" spans="1:4" x14ac:dyDescent="0.2">
      <c r="A3106" t="s">
        <v>113</v>
      </c>
      <c r="B3106">
        <v>2019</v>
      </c>
      <c r="C3106">
        <v>11</v>
      </c>
      <c r="D3106">
        <v>6</v>
      </c>
    </row>
    <row r="3107" spans="1:4" x14ac:dyDescent="0.2">
      <c r="A3107" t="s">
        <v>1054</v>
      </c>
      <c r="B3107">
        <v>2019</v>
      </c>
      <c r="C3107">
        <v>12</v>
      </c>
      <c r="D3107">
        <v>89</v>
      </c>
    </row>
    <row r="3108" spans="1:4" x14ac:dyDescent="0.2">
      <c r="A3108" t="s">
        <v>1161</v>
      </c>
      <c r="B3108">
        <v>2019</v>
      </c>
      <c r="C3108">
        <v>10</v>
      </c>
      <c r="D3108">
        <v>28</v>
      </c>
    </row>
    <row r="3109" spans="1:4" x14ac:dyDescent="0.2">
      <c r="A3109" t="s">
        <v>1657</v>
      </c>
      <c r="B3109">
        <v>2019</v>
      </c>
      <c r="C3109">
        <v>10</v>
      </c>
      <c r="D3109">
        <v>13</v>
      </c>
    </row>
    <row r="3110" spans="1:4" x14ac:dyDescent="0.2">
      <c r="A3110" t="s">
        <v>840</v>
      </c>
      <c r="B3110">
        <v>2019</v>
      </c>
      <c r="C3110">
        <v>11</v>
      </c>
      <c r="D3110">
        <v>74</v>
      </c>
    </row>
    <row r="3111" spans="1:4" x14ac:dyDescent="0.2">
      <c r="A3111" t="s">
        <v>1902</v>
      </c>
      <c r="B3111">
        <v>2019</v>
      </c>
      <c r="C3111">
        <v>11</v>
      </c>
      <c r="D3111">
        <v>8</v>
      </c>
    </row>
    <row r="3112" spans="1:4" x14ac:dyDescent="0.2">
      <c r="A3112" t="s">
        <v>1254</v>
      </c>
      <c r="B3112">
        <v>2019</v>
      </c>
      <c r="C3112">
        <v>10</v>
      </c>
      <c r="D3112">
        <v>54</v>
      </c>
    </row>
    <row r="3113" spans="1:4" x14ac:dyDescent="0.2">
      <c r="A3113" t="s">
        <v>979</v>
      </c>
      <c r="B3113">
        <v>2019</v>
      </c>
      <c r="C3113">
        <v>12</v>
      </c>
      <c r="D3113">
        <v>77</v>
      </c>
    </row>
    <row r="3114" spans="1:4" x14ac:dyDescent="0.2">
      <c r="A3114" t="s">
        <v>1053</v>
      </c>
      <c r="B3114">
        <v>2019</v>
      </c>
      <c r="C3114">
        <v>11</v>
      </c>
      <c r="D3114">
        <v>80</v>
      </c>
    </row>
    <row r="3115" spans="1:4" x14ac:dyDescent="0.2">
      <c r="A3115" t="s">
        <v>1466</v>
      </c>
      <c r="B3115">
        <v>2019</v>
      </c>
      <c r="C3115">
        <v>12</v>
      </c>
      <c r="D3115">
        <v>46</v>
      </c>
    </row>
    <row r="3116" spans="1:4" x14ac:dyDescent="0.2">
      <c r="A3116" t="s">
        <v>547</v>
      </c>
      <c r="B3116">
        <v>2019</v>
      </c>
      <c r="C3116">
        <v>11</v>
      </c>
      <c r="D3116">
        <v>160</v>
      </c>
    </row>
    <row r="3117" spans="1:4" x14ac:dyDescent="0.2">
      <c r="A3117" t="s">
        <v>455</v>
      </c>
      <c r="B3117">
        <v>2019</v>
      </c>
      <c r="C3117">
        <v>11</v>
      </c>
      <c r="D3117">
        <v>156</v>
      </c>
    </row>
    <row r="3118" spans="1:4" x14ac:dyDescent="0.2">
      <c r="A3118" t="s">
        <v>1008</v>
      </c>
      <c r="B3118">
        <v>2019</v>
      </c>
      <c r="C3118">
        <v>12</v>
      </c>
      <c r="D3118">
        <v>77</v>
      </c>
    </row>
    <row r="3119" spans="1:4" x14ac:dyDescent="0.2">
      <c r="A3119" t="s">
        <v>773</v>
      </c>
      <c r="B3119">
        <v>2019</v>
      </c>
      <c r="C3119">
        <v>10</v>
      </c>
      <c r="D3119">
        <v>57</v>
      </c>
    </row>
    <row r="3120" spans="1:4" x14ac:dyDescent="0.2">
      <c r="A3120" t="s">
        <v>1537</v>
      </c>
      <c r="B3120">
        <v>2019</v>
      </c>
      <c r="C3120">
        <v>11</v>
      </c>
      <c r="D3120">
        <v>18</v>
      </c>
    </row>
    <row r="3121" spans="1:4" x14ac:dyDescent="0.2">
      <c r="A3121" t="s">
        <v>1610</v>
      </c>
      <c r="B3121">
        <v>2019</v>
      </c>
      <c r="C3121">
        <v>10</v>
      </c>
      <c r="D3121">
        <v>74</v>
      </c>
    </row>
    <row r="3122" spans="1:4" x14ac:dyDescent="0.2">
      <c r="A3122" t="s">
        <v>1177</v>
      </c>
      <c r="B3122">
        <v>2019</v>
      </c>
      <c r="C3122">
        <v>10</v>
      </c>
      <c r="D3122">
        <v>65</v>
      </c>
    </row>
    <row r="3123" spans="1:4" x14ac:dyDescent="0.2">
      <c r="A3123" t="s">
        <v>395</v>
      </c>
      <c r="B3123">
        <v>2019</v>
      </c>
      <c r="C3123">
        <v>10</v>
      </c>
      <c r="D3123">
        <v>112</v>
      </c>
    </row>
    <row r="3124" spans="1:4" x14ac:dyDescent="0.2">
      <c r="A3124" t="s">
        <v>1698</v>
      </c>
      <c r="B3124">
        <v>2019</v>
      </c>
      <c r="C3124">
        <v>11</v>
      </c>
      <c r="D3124">
        <v>40</v>
      </c>
    </row>
    <row r="3125" spans="1:4" x14ac:dyDescent="0.2">
      <c r="A3125" t="s">
        <v>1250</v>
      </c>
      <c r="B3125">
        <v>2019</v>
      </c>
      <c r="C3125">
        <v>11</v>
      </c>
      <c r="D3125">
        <v>43</v>
      </c>
    </row>
    <row r="3126" spans="1:4" x14ac:dyDescent="0.2">
      <c r="A3126" t="s">
        <v>2070</v>
      </c>
      <c r="B3126">
        <v>2019</v>
      </c>
      <c r="C3126">
        <v>11</v>
      </c>
      <c r="D3126">
        <v>14</v>
      </c>
    </row>
    <row r="3127" spans="1:4" x14ac:dyDescent="0.2">
      <c r="A3127" t="s">
        <v>825</v>
      </c>
      <c r="B3127">
        <v>2019</v>
      </c>
      <c r="C3127">
        <v>12</v>
      </c>
      <c r="D3127">
        <v>69</v>
      </c>
    </row>
    <row r="3128" spans="1:4" x14ac:dyDescent="0.2">
      <c r="A3128" t="s">
        <v>2023</v>
      </c>
      <c r="B3128">
        <v>2019</v>
      </c>
      <c r="C3128">
        <v>10</v>
      </c>
      <c r="D3128">
        <v>154</v>
      </c>
    </row>
    <row r="3129" spans="1:4" x14ac:dyDescent="0.2">
      <c r="A3129" t="s">
        <v>1769</v>
      </c>
      <c r="B3129">
        <v>2019</v>
      </c>
      <c r="C3129">
        <v>12</v>
      </c>
      <c r="D3129">
        <v>111</v>
      </c>
    </row>
    <row r="3130" spans="1:4" x14ac:dyDescent="0.2">
      <c r="A3130" t="s">
        <v>1769</v>
      </c>
      <c r="B3130">
        <v>2019</v>
      </c>
      <c r="C3130">
        <v>10</v>
      </c>
      <c r="D3130">
        <v>120</v>
      </c>
    </row>
    <row r="3131" spans="1:4" x14ac:dyDescent="0.2">
      <c r="A3131" t="s">
        <v>2080</v>
      </c>
      <c r="B3131">
        <v>2019</v>
      </c>
      <c r="C3131">
        <v>10</v>
      </c>
      <c r="D3131">
        <v>69</v>
      </c>
    </row>
    <row r="3132" spans="1:4" x14ac:dyDescent="0.2">
      <c r="A3132" t="s">
        <v>1154</v>
      </c>
      <c r="B3132">
        <v>2019</v>
      </c>
      <c r="C3132">
        <v>10</v>
      </c>
      <c r="D3132">
        <v>44</v>
      </c>
    </row>
    <row r="3133" spans="1:4" x14ac:dyDescent="0.2">
      <c r="A3133" t="s">
        <v>1358</v>
      </c>
      <c r="B3133">
        <v>2019</v>
      </c>
      <c r="C3133">
        <v>11</v>
      </c>
      <c r="D3133">
        <v>55</v>
      </c>
    </row>
    <row r="3134" spans="1:4" x14ac:dyDescent="0.2">
      <c r="A3134" t="s">
        <v>1998</v>
      </c>
      <c r="B3134">
        <v>2019</v>
      </c>
      <c r="C3134">
        <v>12</v>
      </c>
      <c r="D3134">
        <v>141</v>
      </c>
    </row>
    <row r="3135" spans="1:4" x14ac:dyDescent="0.2">
      <c r="A3135" t="s">
        <v>827</v>
      </c>
      <c r="B3135">
        <v>2019</v>
      </c>
      <c r="C3135">
        <v>12</v>
      </c>
      <c r="D3135">
        <v>102</v>
      </c>
    </row>
    <row r="3136" spans="1:4" x14ac:dyDescent="0.2">
      <c r="A3136" t="s">
        <v>1435</v>
      </c>
      <c r="B3136">
        <v>2019</v>
      </c>
      <c r="C3136">
        <v>11</v>
      </c>
      <c r="D3136">
        <v>29</v>
      </c>
    </row>
    <row r="3137" spans="1:4" x14ac:dyDescent="0.2">
      <c r="A3137" t="s">
        <v>846</v>
      </c>
      <c r="B3137">
        <v>2019</v>
      </c>
      <c r="C3137">
        <v>11</v>
      </c>
      <c r="D3137">
        <v>66</v>
      </c>
    </row>
    <row r="3138" spans="1:4" x14ac:dyDescent="0.2">
      <c r="A3138" t="s">
        <v>2095</v>
      </c>
      <c r="B3138">
        <v>2019</v>
      </c>
      <c r="C3138">
        <v>12</v>
      </c>
      <c r="D3138">
        <v>77</v>
      </c>
    </row>
    <row r="3139" spans="1:4" x14ac:dyDescent="0.2">
      <c r="A3139" t="s">
        <v>1582</v>
      </c>
      <c r="B3139">
        <v>2019</v>
      </c>
      <c r="C3139">
        <v>11</v>
      </c>
      <c r="D3139">
        <v>21</v>
      </c>
    </row>
    <row r="3140" spans="1:4" x14ac:dyDescent="0.2">
      <c r="A3140" t="s">
        <v>434</v>
      </c>
      <c r="B3140">
        <v>2019</v>
      </c>
      <c r="C3140">
        <v>10</v>
      </c>
      <c r="D3140">
        <v>173</v>
      </c>
    </row>
    <row r="3141" spans="1:4" x14ac:dyDescent="0.2">
      <c r="A3141" t="s">
        <v>1466</v>
      </c>
      <c r="B3141">
        <v>2019</v>
      </c>
      <c r="C3141">
        <v>10</v>
      </c>
      <c r="D3141">
        <v>39</v>
      </c>
    </row>
    <row r="3142" spans="1:4" x14ac:dyDescent="0.2">
      <c r="A3142" t="s">
        <v>1616</v>
      </c>
      <c r="B3142">
        <v>2019</v>
      </c>
      <c r="C3142">
        <v>10</v>
      </c>
      <c r="D3142">
        <v>11</v>
      </c>
    </row>
    <row r="3143" spans="1:4" x14ac:dyDescent="0.2">
      <c r="A3143" t="s">
        <v>1023</v>
      </c>
      <c r="B3143">
        <v>2019</v>
      </c>
      <c r="C3143">
        <v>11</v>
      </c>
      <c r="D3143">
        <v>68</v>
      </c>
    </row>
    <row r="3144" spans="1:4" x14ac:dyDescent="0.2">
      <c r="A3144" t="s">
        <v>1004</v>
      </c>
      <c r="B3144">
        <v>2019</v>
      </c>
      <c r="C3144">
        <v>12</v>
      </c>
      <c r="D3144">
        <v>90</v>
      </c>
    </row>
    <row r="3145" spans="1:4" x14ac:dyDescent="0.2">
      <c r="A3145" t="s">
        <v>450</v>
      </c>
      <c r="B3145">
        <v>2019</v>
      </c>
      <c r="C3145">
        <v>11</v>
      </c>
      <c r="D3145">
        <v>57</v>
      </c>
    </row>
    <row r="3146" spans="1:4" x14ac:dyDescent="0.2">
      <c r="A3146" t="s">
        <v>1143</v>
      </c>
      <c r="B3146">
        <v>2019</v>
      </c>
      <c r="C3146">
        <v>11</v>
      </c>
      <c r="D3146">
        <v>43</v>
      </c>
    </row>
    <row r="3147" spans="1:4" x14ac:dyDescent="0.2">
      <c r="A3147" t="s">
        <v>1350</v>
      </c>
      <c r="B3147">
        <v>2019</v>
      </c>
      <c r="C3147">
        <v>10</v>
      </c>
      <c r="D3147">
        <v>54</v>
      </c>
    </row>
    <row r="3148" spans="1:4" x14ac:dyDescent="0.2">
      <c r="A3148" t="s">
        <v>1383</v>
      </c>
      <c r="B3148">
        <v>2019</v>
      </c>
      <c r="C3148">
        <v>11</v>
      </c>
      <c r="D3148">
        <v>50</v>
      </c>
    </row>
    <row r="3149" spans="1:4" x14ac:dyDescent="0.2">
      <c r="A3149" t="s">
        <v>436</v>
      </c>
      <c r="B3149">
        <v>2019</v>
      </c>
      <c r="C3149">
        <v>11</v>
      </c>
      <c r="D3149">
        <v>124</v>
      </c>
    </row>
    <row r="3150" spans="1:4" x14ac:dyDescent="0.2">
      <c r="A3150" t="s">
        <v>513</v>
      </c>
      <c r="B3150">
        <v>2019</v>
      </c>
      <c r="C3150">
        <v>10</v>
      </c>
      <c r="D3150">
        <v>318</v>
      </c>
    </row>
    <row r="3151" spans="1:4" x14ac:dyDescent="0.2">
      <c r="A3151" t="s">
        <v>8</v>
      </c>
      <c r="B3151">
        <v>2019</v>
      </c>
      <c r="C3151">
        <v>10</v>
      </c>
      <c r="D3151">
        <v>22</v>
      </c>
    </row>
    <row r="3152" spans="1:4" x14ac:dyDescent="0.2">
      <c r="A3152" t="s">
        <v>2024</v>
      </c>
      <c r="B3152">
        <v>2019</v>
      </c>
      <c r="C3152">
        <v>10</v>
      </c>
      <c r="D3152">
        <v>106</v>
      </c>
    </row>
    <row r="3153" spans="1:4" x14ac:dyDescent="0.2">
      <c r="A3153" t="s">
        <v>1403</v>
      </c>
      <c r="B3153">
        <v>2019</v>
      </c>
      <c r="C3153">
        <v>11</v>
      </c>
      <c r="D3153">
        <v>32</v>
      </c>
    </row>
    <row r="3154" spans="1:4" x14ac:dyDescent="0.2">
      <c r="A3154" t="s">
        <v>1896</v>
      </c>
      <c r="B3154">
        <v>2019</v>
      </c>
      <c r="C3154">
        <v>10</v>
      </c>
      <c r="D3154">
        <v>35</v>
      </c>
    </row>
    <row r="3155" spans="1:4" x14ac:dyDescent="0.2">
      <c r="A3155" t="s">
        <v>1106</v>
      </c>
      <c r="B3155">
        <v>2019</v>
      </c>
      <c r="C3155">
        <v>10</v>
      </c>
      <c r="D3155">
        <v>83</v>
      </c>
    </row>
    <row r="3156" spans="1:4" x14ac:dyDescent="0.2">
      <c r="A3156" t="s">
        <v>1487</v>
      </c>
      <c r="B3156">
        <v>2019</v>
      </c>
      <c r="C3156">
        <v>11</v>
      </c>
      <c r="D3156">
        <v>77</v>
      </c>
    </row>
    <row r="3157" spans="1:4" x14ac:dyDescent="0.2">
      <c r="A3157" t="s">
        <v>593</v>
      </c>
      <c r="B3157">
        <v>2019</v>
      </c>
      <c r="C3157">
        <v>11</v>
      </c>
      <c r="D3157">
        <v>85</v>
      </c>
    </row>
    <row r="3158" spans="1:4" x14ac:dyDescent="0.2">
      <c r="A3158" t="s">
        <v>2148</v>
      </c>
      <c r="B3158">
        <v>2019</v>
      </c>
      <c r="C3158">
        <v>10</v>
      </c>
      <c r="D3158">
        <v>6</v>
      </c>
    </row>
    <row r="3159" spans="1:4" x14ac:dyDescent="0.2">
      <c r="A3159" t="s">
        <v>1021</v>
      </c>
      <c r="B3159">
        <v>2019</v>
      </c>
      <c r="C3159">
        <v>10</v>
      </c>
      <c r="D3159">
        <v>52</v>
      </c>
    </row>
    <row r="3160" spans="1:4" x14ac:dyDescent="0.2">
      <c r="A3160" t="s">
        <v>99</v>
      </c>
      <c r="B3160">
        <v>2019</v>
      </c>
      <c r="C3160">
        <v>11</v>
      </c>
      <c r="D3160">
        <v>6</v>
      </c>
    </row>
    <row r="3161" spans="1:4" x14ac:dyDescent="0.2">
      <c r="A3161" t="s">
        <v>2039</v>
      </c>
      <c r="B3161">
        <v>2019</v>
      </c>
      <c r="C3161">
        <v>10</v>
      </c>
      <c r="D3161">
        <v>40</v>
      </c>
    </row>
    <row r="3162" spans="1:4" x14ac:dyDescent="0.2">
      <c r="A3162" t="s">
        <v>1652</v>
      </c>
      <c r="B3162">
        <v>2019</v>
      </c>
      <c r="C3162">
        <v>12</v>
      </c>
      <c r="D3162">
        <v>60</v>
      </c>
    </row>
    <row r="3163" spans="1:4" x14ac:dyDescent="0.2">
      <c r="A3163" t="s">
        <v>1673</v>
      </c>
      <c r="B3163">
        <v>2019</v>
      </c>
      <c r="C3163">
        <v>11</v>
      </c>
      <c r="D3163">
        <v>108</v>
      </c>
    </row>
    <row r="3164" spans="1:4" x14ac:dyDescent="0.2">
      <c r="A3164" t="s">
        <v>566</v>
      </c>
      <c r="B3164">
        <v>2019</v>
      </c>
      <c r="C3164">
        <v>12</v>
      </c>
      <c r="D3164">
        <v>181</v>
      </c>
    </row>
    <row r="3165" spans="1:4" x14ac:dyDescent="0.2">
      <c r="A3165" t="s">
        <v>1202</v>
      </c>
      <c r="B3165">
        <v>2019</v>
      </c>
      <c r="C3165">
        <v>12</v>
      </c>
      <c r="D3165">
        <v>78</v>
      </c>
    </row>
    <row r="3166" spans="1:4" x14ac:dyDescent="0.2">
      <c r="A3166" t="s">
        <v>1801</v>
      </c>
      <c r="B3166">
        <v>2019</v>
      </c>
      <c r="C3166">
        <v>11</v>
      </c>
      <c r="D3166">
        <v>252</v>
      </c>
    </row>
    <row r="3167" spans="1:4" x14ac:dyDescent="0.2">
      <c r="A3167" t="s">
        <v>755</v>
      </c>
      <c r="B3167">
        <v>2019</v>
      </c>
      <c r="C3167">
        <v>11</v>
      </c>
      <c r="D3167">
        <v>67</v>
      </c>
    </row>
    <row r="3168" spans="1:4" x14ac:dyDescent="0.2">
      <c r="A3168" t="s">
        <v>537</v>
      </c>
      <c r="B3168">
        <v>2019</v>
      </c>
      <c r="C3168">
        <v>10</v>
      </c>
      <c r="D3168">
        <v>64</v>
      </c>
    </row>
    <row r="3169" spans="1:4" x14ac:dyDescent="0.2">
      <c r="A3169" t="s">
        <v>654</v>
      </c>
      <c r="B3169">
        <v>2019</v>
      </c>
      <c r="C3169">
        <v>11</v>
      </c>
      <c r="D3169">
        <v>40</v>
      </c>
    </row>
    <row r="3170" spans="1:4" x14ac:dyDescent="0.2">
      <c r="A3170" t="s">
        <v>545</v>
      </c>
      <c r="B3170">
        <v>2019</v>
      </c>
      <c r="C3170">
        <v>12</v>
      </c>
      <c r="D3170">
        <v>145</v>
      </c>
    </row>
    <row r="3171" spans="1:4" x14ac:dyDescent="0.2">
      <c r="A3171" t="s">
        <v>298</v>
      </c>
      <c r="B3171">
        <v>2019</v>
      </c>
      <c r="C3171">
        <v>10</v>
      </c>
      <c r="D3171">
        <v>263</v>
      </c>
    </row>
    <row r="3172" spans="1:4" x14ac:dyDescent="0.2">
      <c r="A3172" t="s">
        <v>1449</v>
      </c>
      <c r="B3172">
        <v>2019</v>
      </c>
      <c r="C3172">
        <v>11</v>
      </c>
      <c r="D3172">
        <v>35</v>
      </c>
    </row>
    <row r="3173" spans="1:4" x14ac:dyDescent="0.2">
      <c r="A3173" t="s">
        <v>270</v>
      </c>
      <c r="B3173">
        <v>2019</v>
      </c>
      <c r="C3173">
        <v>11</v>
      </c>
      <c r="D3173">
        <v>151</v>
      </c>
    </row>
    <row r="3174" spans="1:4" x14ac:dyDescent="0.2">
      <c r="A3174" t="s">
        <v>1443</v>
      </c>
      <c r="B3174">
        <v>2019</v>
      </c>
      <c r="C3174">
        <v>11</v>
      </c>
      <c r="D3174">
        <v>51</v>
      </c>
    </row>
    <row r="3175" spans="1:4" x14ac:dyDescent="0.2">
      <c r="A3175" t="s">
        <v>241</v>
      </c>
      <c r="B3175">
        <v>2019</v>
      </c>
      <c r="C3175">
        <v>12</v>
      </c>
      <c r="D3175">
        <v>213</v>
      </c>
    </row>
    <row r="3176" spans="1:4" x14ac:dyDescent="0.2">
      <c r="A3176" t="s">
        <v>1018</v>
      </c>
      <c r="B3176">
        <v>2019</v>
      </c>
      <c r="C3176">
        <v>11</v>
      </c>
      <c r="D3176">
        <v>27</v>
      </c>
    </row>
    <row r="3177" spans="1:4" x14ac:dyDescent="0.2">
      <c r="A3177" t="s">
        <v>692</v>
      </c>
      <c r="B3177">
        <v>2019</v>
      </c>
      <c r="C3177">
        <v>10</v>
      </c>
      <c r="D3177">
        <v>177</v>
      </c>
    </row>
    <row r="3178" spans="1:4" x14ac:dyDescent="0.2">
      <c r="A3178" t="s">
        <v>1659</v>
      </c>
      <c r="B3178">
        <v>2019</v>
      </c>
      <c r="C3178">
        <v>12</v>
      </c>
      <c r="D3178">
        <v>70</v>
      </c>
    </row>
    <row r="3179" spans="1:4" x14ac:dyDescent="0.2">
      <c r="A3179" t="s">
        <v>598</v>
      </c>
      <c r="B3179">
        <v>2019</v>
      </c>
      <c r="C3179">
        <v>10</v>
      </c>
      <c r="D3179">
        <v>258</v>
      </c>
    </row>
    <row r="3180" spans="1:4" x14ac:dyDescent="0.2">
      <c r="A3180" t="s">
        <v>999</v>
      </c>
      <c r="B3180">
        <v>2019</v>
      </c>
      <c r="C3180">
        <v>11</v>
      </c>
      <c r="D3180">
        <v>68</v>
      </c>
    </row>
    <row r="3181" spans="1:4" x14ac:dyDescent="0.2">
      <c r="A3181" t="s">
        <v>477</v>
      </c>
      <c r="B3181">
        <v>2019</v>
      </c>
      <c r="C3181">
        <v>10</v>
      </c>
      <c r="D3181">
        <v>153</v>
      </c>
    </row>
    <row r="3182" spans="1:4" x14ac:dyDescent="0.2">
      <c r="A3182" t="s">
        <v>1279</v>
      </c>
      <c r="B3182">
        <v>2019</v>
      </c>
      <c r="C3182">
        <v>11</v>
      </c>
      <c r="D3182">
        <v>71</v>
      </c>
    </row>
    <row r="3183" spans="1:4" x14ac:dyDescent="0.2">
      <c r="A3183" t="s">
        <v>1451</v>
      </c>
      <c r="B3183">
        <v>2019</v>
      </c>
      <c r="C3183">
        <v>12</v>
      </c>
      <c r="D3183">
        <v>114</v>
      </c>
    </row>
    <row r="3184" spans="1:4" x14ac:dyDescent="0.2">
      <c r="A3184" t="s">
        <v>1689</v>
      </c>
      <c r="B3184">
        <v>2019</v>
      </c>
      <c r="C3184">
        <v>11</v>
      </c>
      <c r="D3184">
        <v>21</v>
      </c>
    </row>
    <row r="3185" spans="1:4" x14ac:dyDescent="0.2">
      <c r="A3185" t="s">
        <v>583</v>
      </c>
      <c r="B3185">
        <v>2019</v>
      </c>
      <c r="C3185">
        <v>11</v>
      </c>
      <c r="D3185">
        <v>168</v>
      </c>
    </row>
    <row r="3186" spans="1:4" x14ac:dyDescent="0.2">
      <c r="A3186" t="s">
        <v>1331</v>
      </c>
      <c r="B3186">
        <v>2019</v>
      </c>
      <c r="C3186">
        <v>12</v>
      </c>
      <c r="D3186">
        <v>44</v>
      </c>
    </row>
    <row r="3187" spans="1:4" x14ac:dyDescent="0.2">
      <c r="A3187" t="s">
        <v>1102</v>
      </c>
      <c r="B3187">
        <v>2019</v>
      </c>
      <c r="C3187">
        <v>12</v>
      </c>
      <c r="D3187">
        <v>52</v>
      </c>
    </row>
    <row r="3188" spans="1:4" x14ac:dyDescent="0.2">
      <c r="A3188" t="s">
        <v>209</v>
      </c>
      <c r="B3188">
        <v>2019</v>
      </c>
      <c r="C3188">
        <v>10</v>
      </c>
      <c r="D3188">
        <v>197</v>
      </c>
    </row>
    <row r="3189" spans="1:4" x14ac:dyDescent="0.2">
      <c r="A3189" t="s">
        <v>1777</v>
      </c>
      <c r="B3189">
        <v>2019</v>
      </c>
      <c r="C3189">
        <v>11</v>
      </c>
      <c r="D3189">
        <v>45</v>
      </c>
    </row>
    <row r="3190" spans="1:4" x14ac:dyDescent="0.2">
      <c r="A3190" t="s">
        <v>2149</v>
      </c>
      <c r="B3190">
        <v>2019</v>
      </c>
      <c r="C3190">
        <v>10</v>
      </c>
      <c r="D3190">
        <v>14</v>
      </c>
    </row>
    <row r="3191" spans="1:4" x14ac:dyDescent="0.2">
      <c r="A3191" t="s">
        <v>1516</v>
      </c>
      <c r="B3191">
        <v>2019</v>
      </c>
      <c r="C3191">
        <v>10</v>
      </c>
      <c r="D3191">
        <v>31</v>
      </c>
    </row>
    <row r="3192" spans="1:4" x14ac:dyDescent="0.2">
      <c r="A3192" t="s">
        <v>99</v>
      </c>
      <c r="B3192">
        <v>2019</v>
      </c>
      <c r="C3192">
        <v>10</v>
      </c>
      <c r="D3192">
        <v>7</v>
      </c>
    </row>
    <row r="3193" spans="1:4" x14ac:dyDescent="0.2">
      <c r="A3193" t="s">
        <v>1358</v>
      </c>
      <c r="B3193">
        <v>2019</v>
      </c>
      <c r="C3193">
        <v>10</v>
      </c>
      <c r="D3193">
        <v>47</v>
      </c>
    </row>
    <row r="3194" spans="1:4" x14ac:dyDescent="0.2">
      <c r="A3194" t="s">
        <v>1109</v>
      </c>
      <c r="B3194">
        <v>2019</v>
      </c>
      <c r="C3194">
        <v>12</v>
      </c>
      <c r="D3194">
        <v>100</v>
      </c>
    </row>
    <row r="3195" spans="1:4" x14ac:dyDescent="0.2">
      <c r="A3195" t="s">
        <v>1902</v>
      </c>
      <c r="B3195">
        <v>2019</v>
      </c>
      <c r="C3195">
        <v>12</v>
      </c>
      <c r="D3195">
        <v>9</v>
      </c>
    </row>
    <row r="3196" spans="1:4" x14ac:dyDescent="0.2">
      <c r="A3196" t="s">
        <v>1435</v>
      </c>
      <c r="B3196">
        <v>2019</v>
      </c>
      <c r="C3196">
        <v>10</v>
      </c>
      <c r="D3196">
        <v>38</v>
      </c>
    </row>
    <row r="3197" spans="1:4" x14ac:dyDescent="0.2">
      <c r="A3197" t="s">
        <v>614</v>
      </c>
      <c r="B3197">
        <v>2019</v>
      </c>
      <c r="C3197">
        <v>12</v>
      </c>
      <c r="D3197">
        <v>74</v>
      </c>
    </row>
    <row r="3198" spans="1:4" x14ac:dyDescent="0.2">
      <c r="A3198" t="s">
        <v>2150</v>
      </c>
      <c r="B3198">
        <v>2019</v>
      </c>
      <c r="C3198">
        <v>10</v>
      </c>
      <c r="D3198">
        <v>4</v>
      </c>
    </row>
    <row r="3199" spans="1:4" x14ac:dyDescent="0.2">
      <c r="A3199" t="s">
        <v>1466</v>
      </c>
      <c r="B3199">
        <v>2019</v>
      </c>
      <c r="C3199">
        <v>11</v>
      </c>
      <c r="D3199">
        <v>38</v>
      </c>
    </row>
    <row r="3200" spans="1:4" x14ac:dyDescent="0.2">
      <c r="A3200" t="s">
        <v>511</v>
      </c>
      <c r="B3200">
        <v>2019</v>
      </c>
      <c r="C3200">
        <v>12</v>
      </c>
      <c r="D3200">
        <v>149</v>
      </c>
    </row>
    <row r="3201" spans="1:4" x14ac:dyDescent="0.2">
      <c r="A3201" t="s">
        <v>178</v>
      </c>
      <c r="B3201">
        <v>2019</v>
      </c>
      <c r="C3201">
        <v>10</v>
      </c>
      <c r="D3201">
        <v>338</v>
      </c>
    </row>
    <row r="3202" spans="1:4" x14ac:dyDescent="0.2">
      <c r="A3202" t="s">
        <v>300</v>
      </c>
      <c r="B3202">
        <v>2019</v>
      </c>
      <c r="C3202">
        <v>10</v>
      </c>
      <c r="D3202">
        <v>128</v>
      </c>
    </row>
    <row r="3203" spans="1:4" x14ac:dyDescent="0.2">
      <c r="A3203" t="s">
        <v>1504</v>
      </c>
      <c r="B3203">
        <v>2019</v>
      </c>
      <c r="C3203">
        <v>12</v>
      </c>
      <c r="D3203">
        <v>80</v>
      </c>
    </row>
    <row r="3204" spans="1:4" x14ac:dyDescent="0.2">
      <c r="A3204" t="s">
        <v>1180</v>
      </c>
      <c r="B3204">
        <v>2019</v>
      </c>
      <c r="C3204">
        <v>12</v>
      </c>
      <c r="D3204">
        <v>58</v>
      </c>
    </row>
    <row r="3205" spans="1:4" x14ac:dyDescent="0.2">
      <c r="A3205" t="s">
        <v>245</v>
      </c>
      <c r="B3205">
        <v>2019</v>
      </c>
      <c r="C3205">
        <v>12</v>
      </c>
      <c r="D3205">
        <v>297</v>
      </c>
    </row>
    <row r="3206" spans="1:4" x14ac:dyDescent="0.2">
      <c r="A3206" t="s">
        <v>744</v>
      </c>
      <c r="B3206">
        <v>2019</v>
      </c>
      <c r="C3206">
        <v>10</v>
      </c>
      <c r="D3206">
        <v>104</v>
      </c>
    </row>
    <row r="3207" spans="1:4" x14ac:dyDescent="0.2">
      <c r="A3207" t="s">
        <v>1122</v>
      </c>
      <c r="B3207">
        <v>2019</v>
      </c>
      <c r="C3207">
        <v>12</v>
      </c>
      <c r="D3207">
        <v>88</v>
      </c>
    </row>
    <row r="3208" spans="1:4" x14ac:dyDescent="0.2">
      <c r="A3208" t="s">
        <v>900</v>
      </c>
      <c r="B3208">
        <v>2019</v>
      </c>
      <c r="C3208">
        <v>12</v>
      </c>
      <c r="D3208">
        <v>48</v>
      </c>
    </row>
    <row r="3209" spans="1:4" x14ac:dyDescent="0.2">
      <c r="A3209" t="s">
        <v>1264</v>
      </c>
      <c r="B3209">
        <v>2019</v>
      </c>
      <c r="C3209">
        <v>11</v>
      </c>
      <c r="D3209">
        <v>54</v>
      </c>
    </row>
    <row r="3210" spans="1:4" x14ac:dyDescent="0.2">
      <c r="A3210" t="s">
        <v>578</v>
      </c>
      <c r="B3210">
        <v>2019</v>
      </c>
      <c r="C3210">
        <v>11</v>
      </c>
      <c r="D3210">
        <v>67</v>
      </c>
    </row>
    <row r="3211" spans="1:4" x14ac:dyDescent="0.2">
      <c r="A3211" t="s">
        <v>1226</v>
      </c>
      <c r="B3211">
        <v>2019</v>
      </c>
      <c r="C3211">
        <v>12</v>
      </c>
      <c r="D3211">
        <v>72</v>
      </c>
    </row>
    <row r="3212" spans="1:4" x14ac:dyDescent="0.2">
      <c r="A3212" t="s">
        <v>1330</v>
      </c>
      <c r="B3212">
        <v>2019</v>
      </c>
      <c r="C3212">
        <v>10</v>
      </c>
      <c r="D3212">
        <v>60</v>
      </c>
    </row>
    <row r="3213" spans="1:4" x14ac:dyDescent="0.2">
      <c r="A3213" t="s">
        <v>649</v>
      </c>
      <c r="B3213">
        <v>2019</v>
      </c>
      <c r="C3213">
        <v>11</v>
      </c>
      <c r="D3213">
        <v>137</v>
      </c>
    </row>
    <row r="3214" spans="1:4" x14ac:dyDescent="0.2">
      <c r="A3214" t="s">
        <v>755</v>
      </c>
      <c r="B3214">
        <v>2019</v>
      </c>
      <c r="C3214">
        <v>10</v>
      </c>
      <c r="D3214">
        <v>54</v>
      </c>
    </row>
    <row r="3215" spans="1:4" x14ac:dyDescent="0.2">
      <c r="A3215" t="s">
        <v>1353</v>
      </c>
      <c r="B3215">
        <v>2019</v>
      </c>
      <c r="C3215">
        <v>10</v>
      </c>
      <c r="D3215">
        <v>37</v>
      </c>
    </row>
    <row r="3216" spans="1:4" x14ac:dyDescent="0.2">
      <c r="A3216" t="s">
        <v>2097</v>
      </c>
      <c r="B3216">
        <v>2019</v>
      </c>
      <c r="C3216">
        <v>12</v>
      </c>
      <c r="D3216">
        <v>26</v>
      </c>
    </row>
    <row r="3217" spans="1:4" x14ac:dyDescent="0.2">
      <c r="A3217" t="s">
        <v>2151</v>
      </c>
      <c r="B3217">
        <v>2019</v>
      </c>
      <c r="C3217">
        <v>12</v>
      </c>
      <c r="D3217">
        <v>67</v>
      </c>
    </row>
    <row r="3218" spans="1:4" x14ac:dyDescent="0.2">
      <c r="A3218" t="s">
        <v>668</v>
      </c>
      <c r="B3218">
        <v>2019</v>
      </c>
      <c r="C3218">
        <v>12</v>
      </c>
      <c r="D3218">
        <v>185</v>
      </c>
    </row>
    <row r="3219" spans="1:4" x14ac:dyDescent="0.2">
      <c r="A3219" t="s">
        <v>2014</v>
      </c>
      <c r="B3219">
        <v>2019</v>
      </c>
      <c r="C3219">
        <v>12</v>
      </c>
      <c r="D3219">
        <v>324</v>
      </c>
    </row>
    <row r="3220" spans="1:4" x14ac:dyDescent="0.2">
      <c r="A3220" t="s">
        <v>1503</v>
      </c>
      <c r="B3220">
        <v>2019</v>
      </c>
      <c r="C3220">
        <v>12</v>
      </c>
      <c r="D3220">
        <v>51</v>
      </c>
    </row>
    <row r="3221" spans="1:4" x14ac:dyDescent="0.2">
      <c r="A3221" t="s">
        <v>1640</v>
      </c>
      <c r="B3221">
        <v>2019</v>
      </c>
      <c r="C3221">
        <v>10</v>
      </c>
      <c r="D3221">
        <v>17</v>
      </c>
    </row>
    <row r="3222" spans="1:4" x14ac:dyDescent="0.2">
      <c r="A3222" t="s">
        <v>709</v>
      </c>
      <c r="B3222">
        <v>2019</v>
      </c>
      <c r="C3222">
        <v>10</v>
      </c>
      <c r="D3222">
        <v>88</v>
      </c>
    </row>
    <row r="3223" spans="1:4" x14ac:dyDescent="0.2">
      <c r="A3223" t="s">
        <v>1353</v>
      </c>
      <c r="B3223">
        <v>2019</v>
      </c>
      <c r="C3223">
        <v>11</v>
      </c>
      <c r="D3223">
        <v>33</v>
      </c>
    </row>
    <row r="3224" spans="1:4" x14ac:dyDescent="0.2">
      <c r="A3224" t="s">
        <v>1094</v>
      </c>
      <c r="B3224">
        <v>2019</v>
      </c>
      <c r="C3224">
        <v>12</v>
      </c>
      <c r="D3224">
        <v>50</v>
      </c>
    </row>
    <row r="3225" spans="1:4" x14ac:dyDescent="0.2">
      <c r="A3225" t="s">
        <v>1129</v>
      </c>
      <c r="B3225">
        <v>2019</v>
      </c>
      <c r="C3225">
        <v>12</v>
      </c>
      <c r="D3225">
        <v>34</v>
      </c>
    </row>
    <row r="3226" spans="1:4" x14ac:dyDescent="0.2">
      <c r="A3226" t="s">
        <v>990</v>
      </c>
      <c r="B3226">
        <v>2019</v>
      </c>
      <c r="C3226">
        <v>10</v>
      </c>
      <c r="D3226">
        <v>73</v>
      </c>
    </row>
    <row r="3227" spans="1:4" x14ac:dyDescent="0.2">
      <c r="A3227" t="s">
        <v>440</v>
      </c>
      <c r="B3227">
        <v>2019</v>
      </c>
      <c r="C3227">
        <v>11</v>
      </c>
      <c r="D3227">
        <v>65</v>
      </c>
    </row>
    <row r="3228" spans="1:4" x14ac:dyDescent="0.2">
      <c r="A3228" t="s">
        <v>877</v>
      </c>
      <c r="B3228">
        <v>2019</v>
      </c>
      <c r="C3228">
        <v>12</v>
      </c>
      <c r="D3228">
        <v>185</v>
      </c>
    </row>
    <row r="3229" spans="1:4" x14ac:dyDescent="0.2">
      <c r="A3229" t="s">
        <v>1127</v>
      </c>
      <c r="B3229">
        <v>2019</v>
      </c>
      <c r="C3229">
        <v>11</v>
      </c>
      <c r="D3229">
        <v>155</v>
      </c>
    </row>
    <row r="3230" spans="1:4" x14ac:dyDescent="0.2">
      <c r="A3230" t="s">
        <v>921</v>
      </c>
      <c r="B3230">
        <v>2019</v>
      </c>
      <c r="C3230">
        <v>11</v>
      </c>
      <c r="D3230">
        <v>79</v>
      </c>
    </row>
    <row r="3231" spans="1:4" x14ac:dyDescent="0.2">
      <c r="A3231" t="s">
        <v>38</v>
      </c>
      <c r="B3231">
        <v>2019</v>
      </c>
      <c r="C3231">
        <v>10</v>
      </c>
      <c r="D3231">
        <v>19</v>
      </c>
    </row>
    <row r="3232" spans="1:4" x14ac:dyDescent="0.2">
      <c r="A3232" t="s">
        <v>1140</v>
      </c>
      <c r="B3232">
        <v>2019</v>
      </c>
      <c r="C3232">
        <v>10</v>
      </c>
      <c r="D3232">
        <v>131</v>
      </c>
    </row>
    <row r="3233" spans="1:4" x14ac:dyDescent="0.2">
      <c r="A3233" t="s">
        <v>395</v>
      </c>
      <c r="B3233">
        <v>2019</v>
      </c>
      <c r="C3233">
        <v>11</v>
      </c>
      <c r="D3233">
        <v>107</v>
      </c>
    </row>
    <row r="3234" spans="1:4" x14ac:dyDescent="0.2">
      <c r="A3234" t="s">
        <v>819</v>
      </c>
      <c r="B3234">
        <v>2019</v>
      </c>
      <c r="C3234">
        <v>12</v>
      </c>
      <c r="D3234">
        <v>129</v>
      </c>
    </row>
    <row r="3235" spans="1:4" x14ac:dyDescent="0.2">
      <c r="A3235" t="s">
        <v>767</v>
      </c>
      <c r="B3235">
        <v>2019</v>
      </c>
      <c r="C3235">
        <v>11</v>
      </c>
      <c r="D3235">
        <v>86</v>
      </c>
    </row>
    <row r="3236" spans="1:4" x14ac:dyDescent="0.2">
      <c r="A3236" t="s">
        <v>7</v>
      </c>
      <c r="B3236">
        <v>2019</v>
      </c>
      <c r="C3236">
        <v>12</v>
      </c>
      <c r="D3236">
        <v>78</v>
      </c>
    </row>
    <row r="3237" spans="1:4" x14ac:dyDescent="0.2">
      <c r="A3237" t="s">
        <v>553</v>
      </c>
      <c r="B3237">
        <v>2019</v>
      </c>
      <c r="C3237">
        <v>12</v>
      </c>
      <c r="D3237">
        <v>157</v>
      </c>
    </row>
    <row r="3238" spans="1:4" x14ac:dyDescent="0.2">
      <c r="A3238" t="s">
        <v>1382</v>
      </c>
      <c r="B3238">
        <v>2019</v>
      </c>
      <c r="C3238">
        <v>11</v>
      </c>
      <c r="D3238">
        <v>40</v>
      </c>
    </row>
    <row r="3239" spans="1:4" x14ac:dyDescent="0.2">
      <c r="A3239" t="s">
        <v>426</v>
      </c>
      <c r="B3239">
        <v>2019</v>
      </c>
      <c r="C3239">
        <v>11</v>
      </c>
      <c r="D3239">
        <v>199</v>
      </c>
    </row>
    <row r="3240" spans="1:4" x14ac:dyDescent="0.2">
      <c r="A3240" t="s">
        <v>2028</v>
      </c>
      <c r="B3240">
        <v>2019</v>
      </c>
      <c r="C3240">
        <v>12</v>
      </c>
      <c r="D3240">
        <v>275</v>
      </c>
    </row>
    <row r="3241" spans="1:4" x14ac:dyDescent="0.2">
      <c r="A3241" t="s">
        <v>1323</v>
      </c>
      <c r="B3241">
        <v>2019</v>
      </c>
      <c r="C3241">
        <v>12</v>
      </c>
      <c r="D3241">
        <v>41</v>
      </c>
    </row>
    <row r="3242" spans="1:4" x14ac:dyDescent="0.2">
      <c r="A3242" t="s">
        <v>1379</v>
      </c>
      <c r="B3242">
        <v>2019</v>
      </c>
      <c r="C3242">
        <v>10</v>
      </c>
      <c r="D3242">
        <v>97</v>
      </c>
    </row>
    <row r="3243" spans="1:4" x14ac:dyDescent="0.2">
      <c r="A3243" t="s">
        <v>519</v>
      </c>
      <c r="B3243">
        <v>2019</v>
      </c>
      <c r="C3243">
        <v>10</v>
      </c>
      <c r="D3243">
        <v>119</v>
      </c>
    </row>
    <row r="3244" spans="1:4" x14ac:dyDescent="0.2">
      <c r="A3244" t="s">
        <v>225</v>
      </c>
      <c r="B3244">
        <v>2019</v>
      </c>
      <c r="C3244">
        <v>12</v>
      </c>
      <c r="D3244">
        <v>252</v>
      </c>
    </row>
    <row r="3245" spans="1:4" x14ac:dyDescent="0.2">
      <c r="A3245" t="s">
        <v>1288</v>
      </c>
      <c r="B3245">
        <v>2019</v>
      </c>
      <c r="C3245">
        <v>10</v>
      </c>
      <c r="D3245">
        <v>54</v>
      </c>
    </row>
    <row r="3246" spans="1:4" x14ac:dyDescent="0.2">
      <c r="A3246" t="s">
        <v>631</v>
      </c>
      <c r="B3246">
        <v>2019</v>
      </c>
      <c r="C3246">
        <v>10</v>
      </c>
      <c r="D3246">
        <v>116</v>
      </c>
    </row>
    <row r="3247" spans="1:4" x14ac:dyDescent="0.2">
      <c r="A3247" t="s">
        <v>2100</v>
      </c>
      <c r="B3247">
        <v>2019</v>
      </c>
      <c r="C3247">
        <v>12</v>
      </c>
      <c r="D3247">
        <v>93</v>
      </c>
    </row>
    <row r="3248" spans="1:4" x14ac:dyDescent="0.2">
      <c r="A3248" t="s">
        <v>57</v>
      </c>
      <c r="B3248">
        <v>2019</v>
      </c>
      <c r="C3248">
        <v>10</v>
      </c>
      <c r="D3248">
        <v>29</v>
      </c>
    </row>
    <row r="3249" spans="1:4" x14ac:dyDescent="0.2">
      <c r="A3249" t="s">
        <v>532</v>
      </c>
      <c r="B3249">
        <v>2019</v>
      </c>
      <c r="C3249">
        <v>11</v>
      </c>
      <c r="D3249">
        <v>207</v>
      </c>
    </row>
    <row r="3250" spans="1:4" x14ac:dyDescent="0.2">
      <c r="A3250" t="s">
        <v>532</v>
      </c>
      <c r="B3250">
        <v>2019</v>
      </c>
      <c r="C3250">
        <v>10</v>
      </c>
      <c r="D3250">
        <v>188</v>
      </c>
    </row>
    <row r="3251" spans="1:4" x14ac:dyDescent="0.2">
      <c r="A3251" t="s">
        <v>1058</v>
      </c>
      <c r="B3251">
        <v>2019</v>
      </c>
      <c r="C3251">
        <v>11</v>
      </c>
      <c r="D3251">
        <v>45</v>
      </c>
    </row>
    <row r="3252" spans="1:4" x14ac:dyDescent="0.2">
      <c r="A3252" t="s">
        <v>1487</v>
      </c>
      <c r="B3252">
        <v>2019</v>
      </c>
      <c r="C3252">
        <v>10</v>
      </c>
      <c r="D3252">
        <v>80</v>
      </c>
    </row>
    <row r="3253" spans="1:4" x14ac:dyDescent="0.2">
      <c r="A3253" t="s">
        <v>2152</v>
      </c>
      <c r="B3253">
        <v>2019</v>
      </c>
      <c r="C3253">
        <v>10</v>
      </c>
      <c r="D3253">
        <v>6</v>
      </c>
    </row>
    <row r="3254" spans="1:4" x14ac:dyDescent="0.2">
      <c r="A3254" t="s">
        <v>342</v>
      </c>
      <c r="B3254">
        <v>2019</v>
      </c>
      <c r="C3254">
        <v>12</v>
      </c>
      <c r="D3254">
        <v>166</v>
      </c>
    </row>
    <row r="3255" spans="1:4" x14ac:dyDescent="0.2">
      <c r="A3255" t="s">
        <v>1356</v>
      </c>
      <c r="B3255">
        <v>2019</v>
      </c>
      <c r="C3255">
        <v>11</v>
      </c>
      <c r="D3255">
        <v>34</v>
      </c>
    </row>
    <row r="3256" spans="1:4" x14ac:dyDescent="0.2">
      <c r="A3256" t="s">
        <v>739</v>
      </c>
      <c r="B3256">
        <v>2019</v>
      </c>
      <c r="C3256">
        <v>12</v>
      </c>
      <c r="D3256">
        <v>63</v>
      </c>
    </row>
    <row r="3257" spans="1:4" x14ac:dyDescent="0.2">
      <c r="A3257" t="s">
        <v>1606</v>
      </c>
      <c r="B3257">
        <v>2019</v>
      </c>
      <c r="C3257">
        <v>12</v>
      </c>
      <c r="D3257">
        <v>66</v>
      </c>
    </row>
    <row r="3258" spans="1:4" x14ac:dyDescent="0.2">
      <c r="A3258" t="s">
        <v>1324</v>
      </c>
      <c r="B3258">
        <v>2019</v>
      </c>
      <c r="C3258">
        <v>10</v>
      </c>
      <c r="D3258">
        <v>44</v>
      </c>
    </row>
    <row r="3259" spans="1:4" x14ac:dyDescent="0.2">
      <c r="A3259" t="s">
        <v>746</v>
      </c>
      <c r="B3259">
        <v>2019</v>
      </c>
      <c r="C3259">
        <v>10</v>
      </c>
      <c r="D3259">
        <v>59</v>
      </c>
    </row>
    <row r="3260" spans="1:4" x14ac:dyDescent="0.2">
      <c r="A3260" t="s">
        <v>454</v>
      </c>
      <c r="B3260">
        <v>2019</v>
      </c>
      <c r="C3260">
        <v>12</v>
      </c>
      <c r="D3260">
        <v>200</v>
      </c>
    </row>
    <row r="3261" spans="1:4" x14ac:dyDescent="0.2">
      <c r="A3261" t="s">
        <v>507</v>
      </c>
      <c r="B3261">
        <v>2019</v>
      </c>
      <c r="C3261">
        <v>12</v>
      </c>
      <c r="D3261">
        <v>118</v>
      </c>
    </row>
    <row r="3262" spans="1:4" x14ac:dyDescent="0.2">
      <c r="A3262" t="s">
        <v>1261</v>
      </c>
      <c r="B3262">
        <v>2019</v>
      </c>
      <c r="C3262">
        <v>12</v>
      </c>
      <c r="D3262">
        <v>89</v>
      </c>
    </row>
    <row r="3263" spans="1:4" x14ac:dyDescent="0.2">
      <c r="A3263" t="s">
        <v>1103</v>
      </c>
      <c r="B3263">
        <v>2019</v>
      </c>
      <c r="C3263">
        <v>10</v>
      </c>
      <c r="D3263">
        <v>39</v>
      </c>
    </row>
    <row r="3264" spans="1:4" x14ac:dyDescent="0.2">
      <c r="A3264" t="s">
        <v>1722</v>
      </c>
      <c r="B3264">
        <v>2019</v>
      </c>
      <c r="C3264">
        <v>12</v>
      </c>
      <c r="D3264">
        <v>13</v>
      </c>
    </row>
    <row r="3265" spans="1:4" x14ac:dyDescent="0.2">
      <c r="A3265" t="s">
        <v>649</v>
      </c>
      <c r="B3265">
        <v>2019</v>
      </c>
      <c r="C3265">
        <v>12</v>
      </c>
      <c r="D3265">
        <v>137</v>
      </c>
    </row>
    <row r="3266" spans="1:4" x14ac:dyDescent="0.2">
      <c r="A3266" t="s">
        <v>83</v>
      </c>
      <c r="B3266">
        <v>2019</v>
      </c>
      <c r="C3266">
        <v>11</v>
      </c>
      <c r="D3266">
        <v>9</v>
      </c>
    </row>
    <row r="3267" spans="1:4" x14ac:dyDescent="0.2">
      <c r="A3267" t="s">
        <v>1259</v>
      </c>
      <c r="B3267">
        <v>2019</v>
      </c>
      <c r="C3267">
        <v>12</v>
      </c>
      <c r="D3267">
        <v>63</v>
      </c>
    </row>
    <row r="3268" spans="1:4" x14ac:dyDescent="0.2">
      <c r="A3268" t="s">
        <v>1144</v>
      </c>
      <c r="B3268">
        <v>2019</v>
      </c>
      <c r="C3268">
        <v>12</v>
      </c>
      <c r="D3268">
        <v>84</v>
      </c>
    </row>
    <row r="3269" spans="1:4" x14ac:dyDescent="0.2">
      <c r="A3269" t="s">
        <v>957</v>
      </c>
      <c r="B3269">
        <v>2019</v>
      </c>
      <c r="C3269">
        <v>12</v>
      </c>
      <c r="D3269">
        <v>83</v>
      </c>
    </row>
    <row r="3270" spans="1:4" x14ac:dyDescent="0.2">
      <c r="A3270" t="s">
        <v>334</v>
      </c>
      <c r="B3270">
        <v>2019</v>
      </c>
      <c r="C3270">
        <v>11</v>
      </c>
      <c r="D3270">
        <v>197</v>
      </c>
    </row>
    <row r="3271" spans="1:4" x14ac:dyDescent="0.2">
      <c r="A3271" t="s">
        <v>1188</v>
      </c>
      <c r="B3271">
        <v>2019</v>
      </c>
      <c r="C3271">
        <v>10</v>
      </c>
      <c r="D3271">
        <v>128</v>
      </c>
    </row>
    <row r="3272" spans="1:4" x14ac:dyDescent="0.2">
      <c r="A3272" t="s">
        <v>1690</v>
      </c>
      <c r="B3272">
        <v>2019</v>
      </c>
      <c r="C3272">
        <v>10</v>
      </c>
      <c r="D3272">
        <v>13</v>
      </c>
    </row>
    <row r="3273" spans="1:4" x14ac:dyDescent="0.2">
      <c r="A3273" t="s">
        <v>51</v>
      </c>
      <c r="B3273">
        <v>2019</v>
      </c>
      <c r="C3273">
        <v>12</v>
      </c>
      <c r="D3273">
        <v>40</v>
      </c>
    </row>
    <row r="3274" spans="1:4" x14ac:dyDescent="0.2">
      <c r="A3274" t="s">
        <v>427</v>
      </c>
      <c r="B3274">
        <v>2019</v>
      </c>
      <c r="C3274">
        <v>11</v>
      </c>
      <c r="D3274">
        <v>228</v>
      </c>
    </row>
    <row r="3275" spans="1:4" x14ac:dyDescent="0.2">
      <c r="A3275" t="s">
        <v>240</v>
      </c>
      <c r="B3275">
        <v>2019</v>
      </c>
      <c r="C3275">
        <v>11</v>
      </c>
      <c r="D3275">
        <v>5</v>
      </c>
    </row>
    <row r="3276" spans="1:4" x14ac:dyDescent="0.2">
      <c r="A3276" t="s">
        <v>2152</v>
      </c>
      <c r="B3276">
        <v>2019</v>
      </c>
      <c r="C3276">
        <v>11</v>
      </c>
      <c r="D3276">
        <v>12</v>
      </c>
    </row>
    <row r="3277" spans="1:4" x14ac:dyDescent="0.2">
      <c r="A3277" t="s">
        <v>1106</v>
      </c>
      <c r="B3277">
        <v>2019</v>
      </c>
      <c r="C3277">
        <v>11</v>
      </c>
      <c r="D3277">
        <v>53</v>
      </c>
    </row>
    <row r="3278" spans="1:4" x14ac:dyDescent="0.2">
      <c r="A3278" t="s">
        <v>736</v>
      </c>
      <c r="B3278">
        <v>2019</v>
      </c>
      <c r="C3278">
        <v>12</v>
      </c>
      <c r="D3278">
        <v>204</v>
      </c>
    </row>
    <row r="3279" spans="1:4" x14ac:dyDescent="0.2">
      <c r="A3279" t="s">
        <v>241</v>
      </c>
      <c r="B3279">
        <v>2019</v>
      </c>
      <c r="C3279">
        <v>11</v>
      </c>
      <c r="D3279">
        <v>163</v>
      </c>
    </row>
    <row r="3280" spans="1:4" x14ac:dyDescent="0.2">
      <c r="A3280" t="s">
        <v>512</v>
      </c>
      <c r="B3280">
        <v>2019</v>
      </c>
      <c r="C3280">
        <v>12</v>
      </c>
      <c r="D3280">
        <v>128</v>
      </c>
    </row>
    <row r="3281" spans="1:4" x14ac:dyDescent="0.2">
      <c r="A3281" t="s">
        <v>484</v>
      </c>
      <c r="B3281">
        <v>2019</v>
      </c>
      <c r="C3281">
        <v>10</v>
      </c>
      <c r="D3281">
        <v>147</v>
      </c>
    </row>
    <row r="3282" spans="1:4" x14ac:dyDescent="0.2">
      <c r="A3282" t="s">
        <v>1658</v>
      </c>
      <c r="B3282">
        <v>2019</v>
      </c>
      <c r="C3282">
        <v>12</v>
      </c>
      <c r="D3282">
        <v>18</v>
      </c>
    </row>
    <row r="3283" spans="1:4" x14ac:dyDescent="0.2">
      <c r="A3283" t="s">
        <v>1042</v>
      </c>
      <c r="B3283">
        <v>2019</v>
      </c>
      <c r="C3283">
        <v>12</v>
      </c>
      <c r="D3283">
        <v>117</v>
      </c>
    </row>
    <row r="3284" spans="1:4" x14ac:dyDescent="0.2">
      <c r="A3284" t="s">
        <v>788</v>
      </c>
      <c r="B3284">
        <v>2019</v>
      </c>
      <c r="C3284">
        <v>11</v>
      </c>
      <c r="D3284">
        <v>174</v>
      </c>
    </row>
    <row r="3285" spans="1:4" x14ac:dyDescent="0.2">
      <c r="A3285" t="s">
        <v>283</v>
      </c>
      <c r="B3285">
        <v>2019</v>
      </c>
      <c r="C3285">
        <v>11</v>
      </c>
      <c r="D3285">
        <v>254</v>
      </c>
    </row>
    <row r="3286" spans="1:4" x14ac:dyDescent="0.2">
      <c r="A3286" t="s">
        <v>697</v>
      </c>
      <c r="B3286">
        <v>2019</v>
      </c>
      <c r="C3286">
        <v>12</v>
      </c>
      <c r="D3286">
        <v>311</v>
      </c>
    </row>
    <row r="3287" spans="1:4" x14ac:dyDescent="0.2">
      <c r="A3287" t="s">
        <v>1383</v>
      </c>
      <c r="B3287">
        <v>2019</v>
      </c>
      <c r="C3287">
        <v>10</v>
      </c>
      <c r="D3287">
        <v>38</v>
      </c>
    </row>
    <row r="3288" spans="1:4" x14ac:dyDescent="0.2">
      <c r="A3288" t="s">
        <v>402</v>
      </c>
      <c r="B3288">
        <v>2019</v>
      </c>
      <c r="C3288">
        <v>11</v>
      </c>
      <c r="D3288">
        <v>128</v>
      </c>
    </row>
    <row r="3289" spans="1:4" x14ac:dyDescent="0.2">
      <c r="A3289" t="s">
        <v>177</v>
      </c>
      <c r="B3289">
        <v>2019</v>
      </c>
      <c r="C3289">
        <v>11</v>
      </c>
      <c r="D3289">
        <v>474</v>
      </c>
    </row>
    <row r="3290" spans="1:4" x14ac:dyDescent="0.2">
      <c r="A3290" t="s">
        <v>216</v>
      </c>
      <c r="B3290">
        <v>2019</v>
      </c>
      <c r="C3290">
        <v>11</v>
      </c>
      <c r="D3290">
        <v>129</v>
      </c>
    </row>
    <row r="3291" spans="1:4" x14ac:dyDescent="0.2">
      <c r="A3291" t="s">
        <v>505</v>
      </c>
      <c r="B3291">
        <v>2019</v>
      </c>
      <c r="C3291">
        <v>12</v>
      </c>
      <c r="D3291">
        <v>123</v>
      </c>
    </row>
    <row r="3292" spans="1:4" x14ac:dyDescent="0.2">
      <c r="A3292" t="s">
        <v>1584</v>
      </c>
      <c r="B3292">
        <v>2019</v>
      </c>
      <c r="C3292">
        <v>12</v>
      </c>
      <c r="D3292">
        <v>196</v>
      </c>
    </row>
    <row r="3293" spans="1:4" x14ac:dyDescent="0.2">
      <c r="A3293" t="s">
        <v>505</v>
      </c>
      <c r="B3293">
        <v>2019</v>
      </c>
      <c r="C3293">
        <v>11</v>
      </c>
      <c r="D3293">
        <v>114</v>
      </c>
    </row>
    <row r="3294" spans="1:4" x14ac:dyDescent="0.2">
      <c r="A3294" t="s">
        <v>1093</v>
      </c>
      <c r="B3294">
        <v>2019</v>
      </c>
      <c r="C3294">
        <v>11</v>
      </c>
      <c r="D3294">
        <v>50</v>
      </c>
    </row>
    <row r="3295" spans="1:4" x14ac:dyDescent="0.2">
      <c r="A3295" t="s">
        <v>977</v>
      </c>
      <c r="B3295">
        <v>2019</v>
      </c>
      <c r="C3295">
        <v>10</v>
      </c>
      <c r="D3295">
        <v>124</v>
      </c>
    </row>
    <row r="3296" spans="1:4" x14ac:dyDescent="0.2">
      <c r="A3296" t="s">
        <v>1689</v>
      </c>
      <c r="B3296">
        <v>2019</v>
      </c>
      <c r="C3296">
        <v>12</v>
      </c>
      <c r="D3296">
        <v>24</v>
      </c>
    </row>
    <row r="3297" spans="1:4" x14ac:dyDescent="0.2">
      <c r="A3297" t="s">
        <v>1028</v>
      </c>
      <c r="B3297">
        <v>2019</v>
      </c>
      <c r="C3297">
        <v>10</v>
      </c>
      <c r="D3297">
        <v>60</v>
      </c>
    </row>
    <row r="3298" spans="1:4" x14ac:dyDescent="0.2">
      <c r="A3298" t="s">
        <v>1261</v>
      </c>
      <c r="B3298">
        <v>2019</v>
      </c>
      <c r="C3298">
        <v>11</v>
      </c>
      <c r="D3298">
        <v>116</v>
      </c>
    </row>
    <row r="3299" spans="1:4" x14ac:dyDescent="0.2">
      <c r="A3299" t="s">
        <v>782</v>
      </c>
      <c r="B3299">
        <v>2019</v>
      </c>
      <c r="C3299">
        <v>11</v>
      </c>
      <c r="D3299">
        <v>52</v>
      </c>
    </row>
    <row r="3300" spans="1:4" x14ac:dyDescent="0.2">
      <c r="A3300" t="s">
        <v>841</v>
      </c>
      <c r="B3300">
        <v>2019</v>
      </c>
      <c r="C3300">
        <v>11</v>
      </c>
      <c r="D3300">
        <v>158</v>
      </c>
    </row>
    <row r="3301" spans="1:4" x14ac:dyDescent="0.2">
      <c r="A3301" t="s">
        <v>884</v>
      </c>
      <c r="B3301">
        <v>2019</v>
      </c>
      <c r="C3301">
        <v>11</v>
      </c>
      <c r="D3301">
        <v>158</v>
      </c>
    </row>
    <row r="3302" spans="1:4" x14ac:dyDescent="0.2">
      <c r="A3302" t="s">
        <v>754</v>
      </c>
      <c r="B3302">
        <v>2019</v>
      </c>
      <c r="C3302">
        <v>11</v>
      </c>
      <c r="D3302">
        <v>109</v>
      </c>
    </row>
    <row r="3303" spans="1:4" x14ac:dyDescent="0.2">
      <c r="A3303" t="s">
        <v>1625</v>
      </c>
      <c r="B3303">
        <v>2019</v>
      </c>
      <c r="C3303">
        <v>10</v>
      </c>
      <c r="D3303">
        <v>37</v>
      </c>
    </row>
    <row r="3304" spans="1:4" x14ac:dyDescent="0.2">
      <c r="A3304" t="s">
        <v>1582</v>
      </c>
      <c r="B3304">
        <v>2019</v>
      </c>
      <c r="C3304">
        <v>12</v>
      </c>
      <c r="D3304">
        <v>21</v>
      </c>
    </row>
    <row r="3305" spans="1:4" x14ac:dyDescent="0.2">
      <c r="A3305" t="s">
        <v>2148</v>
      </c>
      <c r="B3305">
        <v>2019</v>
      </c>
      <c r="C3305">
        <v>11</v>
      </c>
      <c r="D3305">
        <v>5</v>
      </c>
    </row>
    <row r="3306" spans="1:4" x14ac:dyDescent="0.2">
      <c r="A3306" t="s">
        <v>936</v>
      </c>
      <c r="B3306">
        <v>2019</v>
      </c>
      <c r="C3306">
        <v>10</v>
      </c>
      <c r="D3306">
        <v>83</v>
      </c>
    </row>
    <row r="3307" spans="1:4" x14ac:dyDescent="0.2">
      <c r="A3307" t="s">
        <v>606</v>
      </c>
      <c r="B3307">
        <v>2019</v>
      </c>
      <c r="C3307">
        <v>10</v>
      </c>
      <c r="D3307">
        <v>85</v>
      </c>
    </row>
    <row r="3308" spans="1:4" x14ac:dyDescent="0.2">
      <c r="A3308" t="s">
        <v>259</v>
      </c>
      <c r="B3308">
        <v>2019</v>
      </c>
      <c r="C3308">
        <v>12</v>
      </c>
      <c r="D3308">
        <v>367</v>
      </c>
    </row>
    <row r="3309" spans="1:4" x14ac:dyDescent="0.2">
      <c r="A3309" t="s">
        <v>712</v>
      </c>
      <c r="B3309">
        <v>2019</v>
      </c>
      <c r="C3309">
        <v>10</v>
      </c>
      <c r="D3309">
        <v>135</v>
      </c>
    </row>
    <row r="3310" spans="1:4" x14ac:dyDescent="0.2">
      <c r="A3310" t="s">
        <v>1747</v>
      </c>
      <c r="B3310">
        <v>2019</v>
      </c>
      <c r="C3310">
        <v>11</v>
      </c>
      <c r="D3310">
        <v>41</v>
      </c>
    </row>
    <row r="3311" spans="1:4" x14ac:dyDescent="0.2">
      <c r="A3311" t="s">
        <v>629</v>
      </c>
      <c r="B3311">
        <v>2019</v>
      </c>
      <c r="C3311">
        <v>12</v>
      </c>
      <c r="D3311">
        <v>90</v>
      </c>
    </row>
    <row r="3312" spans="1:4" x14ac:dyDescent="0.2">
      <c r="A3312" t="s">
        <v>367</v>
      </c>
      <c r="B3312">
        <v>2019</v>
      </c>
      <c r="C3312">
        <v>11</v>
      </c>
      <c r="D3312">
        <v>156</v>
      </c>
    </row>
    <row r="3313" spans="1:4" x14ac:dyDescent="0.2">
      <c r="A3313" t="s">
        <v>1202</v>
      </c>
      <c r="B3313">
        <v>2019</v>
      </c>
      <c r="C3313">
        <v>10</v>
      </c>
      <c r="D3313">
        <v>57</v>
      </c>
    </row>
    <row r="3314" spans="1:4" x14ac:dyDescent="0.2">
      <c r="A3314" t="s">
        <v>952</v>
      </c>
      <c r="B3314">
        <v>2019</v>
      </c>
      <c r="C3314">
        <v>12</v>
      </c>
      <c r="D3314">
        <v>131</v>
      </c>
    </row>
    <row r="3315" spans="1:4" x14ac:dyDescent="0.2">
      <c r="A3315" t="s">
        <v>561</v>
      </c>
      <c r="B3315">
        <v>2019</v>
      </c>
      <c r="C3315">
        <v>12</v>
      </c>
      <c r="D3315">
        <v>151</v>
      </c>
    </row>
    <row r="3316" spans="1:4" x14ac:dyDescent="0.2">
      <c r="A3316" t="s">
        <v>300</v>
      </c>
      <c r="B3316">
        <v>2019</v>
      </c>
      <c r="C3316">
        <v>12</v>
      </c>
      <c r="D3316">
        <v>118</v>
      </c>
    </row>
    <row r="3317" spans="1:4" x14ac:dyDescent="0.2">
      <c r="A3317" t="s">
        <v>294</v>
      </c>
      <c r="B3317">
        <v>2019</v>
      </c>
      <c r="C3317">
        <v>11</v>
      </c>
      <c r="D3317">
        <v>188</v>
      </c>
    </row>
    <row r="3318" spans="1:4" x14ac:dyDescent="0.2">
      <c r="A3318" t="s">
        <v>1576</v>
      </c>
      <c r="B3318">
        <v>2019</v>
      </c>
      <c r="C3318">
        <v>11</v>
      </c>
      <c r="D3318">
        <v>13</v>
      </c>
    </row>
    <row r="3319" spans="1:4" x14ac:dyDescent="0.2">
      <c r="A3319" t="s">
        <v>1561</v>
      </c>
      <c r="B3319">
        <v>2019</v>
      </c>
      <c r="C3319">
        <v>12</v>
      </c>
      <c r="D3319">
        <v>33</v>
      </c>
    </row>
    <row r="3320" spans="1:4" x14ac:dyDescent="0.2">
      <c r="A3320" t="s">
        <v>955</v>
      </c>
      <c r="B3320">
        <v>2019</v>
      </c>
      <c r="C3320">
        <v>12</v>
      </c>
      <c r="D3320">
        <v>53</v>
      </c>
    </row>
    <row r="3321" spans="1:4" x14ac:dyDescent="0.2">
      <c r="A3321" t="s">
        <v>567</v>
      </c>
      <c r="B3321">
        <v>2019</v>
      </c>
      <c r="C3321">
        <v>10</v>
      </c>
      <c r="D3321">
        <v>126</v>
      </c>
    </row>
    <row r="3322" spans="1:4" x14ac:dyDescent="0.2">
      <c r="A3322" t="s">
        <v>476</v>
      </c>
      <c r="B3322">
        <v>2019</v>
      </c>
      <c r="C3322">
        <v>12</v>
      </c>
      <c r="D3322">
        <v>171</v>
      </c>
    </row>
    <row r="3323" spans="1:4" x14ac:dyDescent="0.2">
      <c r="A3323" t="s">
        <v>617</v>
      </c>
      <c r="B3323">
        <v>2019</v>
      </c>
      <c r="C3323">
        <v>12</v>
      </c>
      <c r="D3323">
        <v>364</v>
      </c>
    </row>
    <row r="3324" spans="1:4" x14ac:dyDescent="0.2">
      <c r="A3324" t="s">
        <v>315</v>
      </c>
      <c r="B3324">
        <v>2019</v>
      </c>
      <c r="C3324">
        <v>12</v>
      </c>
      <c r="D3324">
        <v>231</v>
      </c>
    </row>
    <row r="3325" spans="1:4" x14ac:dyDescent="0.2">
      <c r="A3325" t="s">
        <v>1330</v>
      </c>
      <c r="B3325">
        <v>2019</v>
      </c>
      <c r="C3325">
        <v>11</v>
      </c>
      <c r="D3325">
        <v>64</v>
      </c>
    </row>
    <row r="3326" spans="1:4" x14ac:dyDescent="0.2">
      <c r="A3326" t="s">
        <v>738</v>
      </c>
      <c r="B3326">
        <v>2019</v>
      </c>
      <c r="C3326">
        <v>10</v>
      </c>
      <c r="D3326">
        <v>91</v>
      </c>
    </row>
    <row r="3327" spans="1:4" x14ac:dyDescent="0.2">
      <c r="A3327" t="s">
        <v>1650</v>
      </c>
      <c r="B3327">
        <v>2019</v>
      </c>
      <c r="C3327">
        <v>11</v>
      </c>
      <c r="D3327">
        <v>67</v>
      </c>
    </row>
    <row r="3328" spans="1:4" x14ac:dyDescent="0.2">
      <c r="A3328" t="s">
        <v>13</v>
      </c>
      <c r="B3328">
        <v>2019</v>
      </c>
      <c r="C3328">
        <v>12</v>
      </c>
      <c r="D3328">
        <v>23</v>
      </c>
    </row>
    <row r="3329" spans="1:4" x14ac:dyDescent="0.2">
      <c r="A3329" t="s">
        <v>2039</v>
      </c>
      <c r="B3329">
        <v>2019</v>
      </c>
      <c r="C3329">
        <v>12</v>
      </c>
      <c r="D3329">
        <v>40</v>
      </c>
    </row>
    <row r="3330" spans="1:4" x14ac:dyDescent="0.2">
      <c r="A3330" t="s">
        <v>1736</v>
      </c>
      <c r="B3330">
        <v>2019</v>
      </c>
      <c r="C3330">
        <v>12</v>
      </c>
      <c r="D3330">
        <v>6</v>
      </c>
    </row>
    <row r="3331" spans="1:4" x14ac:dyDescent="0.2">
      <c r="A3331" t="s">
        <v>520</v>
      </c>
      <c r="B3331">
        <v>2019</v>
      </c>
      <c r="C3331">
        <v>12</v>
      </c>
      <c r="D3331">
        <v>242</v>
      </c>
    </row>
    <row r="3332" spans="1:4" x14ac:dyDescent="0.2">
      <c r="A3332" t="s">
        <v>796</v>
      </c>
      <c r="B3332">
        <v>2019</v>
      </c>
      <c r="C3332">
        <v>12</v>
      </c>
      <c r="D3332">
        <v>157</v>
      </c>
    </row>
    <row r="3333" spans="1:4" x14ac:dyDescent="0.2">
      <c r="A3333" t="s">
        <v>1208</v>
      </c>
      <c r="B3333">
        <v>2019</v>
      </c>
      <c r="C3333">
        <v>12</v>
      </c>
      <c r="D3333">
        <v>68</v>
      </c>
    </row>
    <row r="3334" spans="1:4" x14ac:dyDescent="0.2">
      <c r="A3334" t="s">
        <v>701</v>
      </c>
      <c r="B3334">
        <v>2019</v>
      </c>
      <c r="C3334">
        <v>12</v>
      </c>
      <c r="D3334">
        <v>119</v>
      </c>
    </row>
    <row r="3335" spans="1:4" x14ac:dyDescent="0.2">
      <c r="A3335" t="s">
        <v>511</v>
      </c>
      <c r="B3335">
        <v>2019</v>
      </c>
      <c r="C3335">
        <v>11</v>
      </c>
      <c r="D3335">
        <v>139</v>
      </c>
    </row>
    <row r="3336" spans="1:4" x14ac:dyDescent="0.2">
      <c r="A3336" t="s">
        <v>626</v>
      </c>
      <c r="B3336">
        <v>2019</v>
      </c>
      <c r="C3336">
        <v>10</v>
      </c>
      <c r="D3336">
        <v>259</v>
      </c>
    </row>
    <row r="3337" spans="1:4" x14ac:dyDescent="0.2">
      <c r="A3337" t="s">
        <v>344</v>
      </c>
      <c r="B3337">
        <v>2019</v>
      </c>
      <c r="C3337">
        <v>12</v>
      </c>
      <c r="D3337">
        <v>238</v>
      </c>
    </row>
    <row r="3338" spans="1:4" x14ac:dyDescent="0.2">
      <c r="A3338" t="s">
        <v>644</v>
      </c>
      <c r="B3338">
        <v>2019</v>
      </c>
      <c r="C3338">
        <v>12</v>
      </c>
      <c r="D3338">
        <v>220</v>
      </c>
    </row>
    <row r="3339" spans="1:4" x14ac:dyDescent="0.2">
      <c r="A3339" t="s">
        <v>381</v>
      </c>
      <c r="B3339">
        <v>2019</v>
      </c>
      <c r="C3339">
        <v>11</v>
      </c>
      <c r="D3339">
        <v>121</v>
      </c>
    </row>
    <row r="3340" spans="1:4" x14ac:dyDescent="0.2">
      <c r="A3340" t="s">
        <v>956</v>
      </c>
      <c r="B3340">
        <v>2019</v>
      </c>
      <c r="C3340">
        <v>11</v>
      </c>
      <c r="D3340">
        <v>39</v>
      </c>
    </row>
    <row r="3341" spans="1:4" x14ac:dyDescent="0.2">
      <c r="A3341" t="s">
        <v>636</v>
      </c>
      <c r="B3341">
        <v>2019</v>
      </c>
      <c r="C3341">
        <v>10</v>
      </c>
      <c r="D3341">
        <v>136</v>
      </c>
    </row>
    <row r="3342" spans="1:4" x14ac:dyDescent="0.2">
      <c r="A3342" t="s">
        <v>374</v>
      </c>
      <c r="B3342">
        <v>2019</v>
      </c>
      <c r="C3342">
        <v>10</v>
      </c>
      <c r="D3342">
        <v>102</v>
      </c>
    </row>
    <row r="3343" spans="1:4" x14ac:dyDescent="0.2">
      <c r="A3343" t="s">
        <v>32</v>
      </c>
      <c r="B3343">
        <v>2019</v>
      </c>
      <c r="C3343">
        <v>10</v>
      </c>
      <c r="D3343">
        <v>60</v>
      </c>
    </row>
    <row r="3344" spans="1:4" x14ac:dyDescent="0.2">
      <c r="A3344" t="s">
        <v>983</v>
      </c>
      <c r="B3344">
        <v>2019</v>
      </c>
      <c r="C3344">
        <v>11</v>
      </c>
      <c r="D3344">
        <v>67</v>
      </c>
    </row>
    <row r="3345" spans="1:4" x14ac:dyDescent="0.2">
      <c r="A3345" t="s">
        <v>43</v>
      </c>
      <c r="B3345">
        <v>2019</v>
      </c>
      <c r="C3345">
        <v>12</v>
      </c>
      <c r="D3345">
        <v>69</v>
      </c>
    </row>
    <row r="3346" spans="1:4" x14ac:dyDescent="0.2">
      <c r="A3346" t="s">
        <v>549</v>
      </c>
      <c r="B3346">
        <v>2019</v>
      </c>
      <c r="C3346">
        <v>10</v>
      </c>
      <c r="D3346">
        <v>113</v>
      </c>
    </row>
    <row r="3347" spans="1:4" x14ac:dyDescent="0.2">
      <c r="A3347" t="s">
        <v>1559</v>
      </c>
      <c r="B3347">
        <v>2019</v>
      </c>
      <c r="C3347">
        <v>11</v>
      </c>
      <c r="D3347">
        <v>72</v>
      </c>
    </row>
    <row r="3348" spans="1:4" x14ac:dyDescent="0.2">
      <c r="A3348" t="s">
        <v>1230</v>
      </c>
      <c r="B3348">
        <v>2019</v>
      </c>
      <c r="C3348">
        <v>12</v>
      </c>
      <c r="D3348">
        <v>80</v>
      </c>
    </row>
    <row r="3349" spans="1:4" x14ac:dyDescent="0.2">
      <c r="A3349" t="s">
        <v>28</v>
      </c>
      <c r="B3349">
        <v>2019</v>
      </c>
      <c r="C3349">
        <v>11</v>
      </c>
      <c r="D3349">
        <v>10</v>
      </c>
    </row>
    <row r="3350" spans="1:4" x14ac:dyDescent="0.2">
      <c r="A3350" t="s">
        <v>51</v>
      </c>
      <c r="B3350">
        <v>2019</v>
      </c>
      <c r="C3350">
        <v>10</v>
      </c>
      <c r="D3350">
        <v>32</v>
      </c>
    </row>
    <row r="3351" spans="1:4" x14ac:dyDescent="0.2">
      <c r="A3351" t="s">
        <v>936</v>
      </c>
      <c r="B3351">
        <v>2019</v>
      </c>
      <c r="C3351">
        <v>12</v>
      </c>
      <c r="D3351">
        <v>91</v>
      </c>
    </row>
    <row r="3352" spans="1:4" x14ac:dyDescent="0.2">
      <c r="A3352" t="s">
        <v>385</v>
      </c>
      <c r="B3352">
        <v>2019</v>
      </c>
      <c r="C3352">
        <v>10</v>
      </c>
      <c r="D3352">
        <v>160</v>
      </c>
    </row>
    <row r="3353" spans="1:4" x14ac:dyDescent="0.2">
      <c r="A3353" t="s">
        <v>967</v>
      </c>
      <c r="B3353">
        <v>2019</v>
      </c>
      <c r="C3353">
        <v>12</v>
      </c>
      <c r="D3353">
        <v>133</v>
      </c>
    </row>
    <row r="3354" spans="1:4" x14ac:dyDescent="0.2">
      <c r="A3354" t="s">
        <v>712</v>
      </c>
      <c r="B3354">
        <v>2019</v>
      </c>
      <c r="C3354">
        <v>11</v>
      </c>
      <c r="D3354">
        <v>144</v>
      </c>
    </row>
    <row r="3355" spans="1:4" x14ac:dyDescent="0.2">
      <c r="A3355" t="s">
        <v>584</v>
      </c>
      <c r="B3355">
        <v>2019</v>
      </c>
      <c r="C3355">
        <v>12</v>
      </c>
      <c r="D3355">
        <v>109</v>
      </c>
    </row>
    <row r="3356" spans="1:4" x14ac:dyDescent="0.2">
      <c r="A3356" t="s">
        <v>811</v>
      </c>
      <c r="B3356">
        <v>2019</v>
      </c>
      <c r="C3356">
        <v>12</v>
      </c>
      <c r="D3356">
        <v>120</v>
      </c>
    </row>
    <row r="3357" spans="1:4" x14ac:dyDescent="0.2">
      <c r="A3357" t="s">
        <v>320</v>
      </c>
      <c r="B3357">
        <v>2019</v>
      </c>
      <c r="C3357">
        <v>10</v>
      </c>
      <c r="D3357">
        <v>118</v>
      </c>
    </row>
    <row r="3358" spans="1:4" x14ac:dyDescent="0.2">
      <c r="A3358" t="s">
        <v>1018</v>
      </c>
      <c r="B3358">
        <v>2019</v>
      </c>
      <c r="C3358">
        <v>12</v>
      </c>
      <c r="D3358">
        <v>36</v>
      </c>
    </row>
    <row r="3359" spans="1:4" x14ac:dyDescent="0.2">
      <c r="A3359" t="s">
        <v>790</v>
      </c>
      <c r="B3359">
        <v>2019</v>
      </c>
      <c r="C3359">
        <v>12</v>
      </c>
      <c r="D3359">
        <v>131</v>
      </c>
    </row>
    <row r="3360" spans="1:4" x14ac:dyDescent="0.2">
      <c r="A3360" t="s">
        <v>649</v>
      </c>
      <c r="B3360">
        <v>2019</v>
      </c>
      <c r="C3360">
        <v>10</v>
      </c>
      <c r="D3360">
        <v>98</v>
      </c>
    </row>
    <row r="3361" spans="1:4" x14ac:dyDescent="0.2">
      <c r="A3361" t="s">
        <v>1776</v>
      </c>
      <c r="B3361">
        <v>2019</v>
      </c>
      <c r="C3361">
        <v>10</v>
      </c>
      <c r="D3361">
        <v>224</v>
      </c>
    </row>
    <row r="3362" spans="1:4" x14ac:dyDescent="0.2">
      <c r="A3362" t="s">
        <v>2136</v>
      </c>
      <c r="B3362">
        <v>2019</v>
      </c>
      <c r="C3362">
        <v>12</v>
      </c>
      <c r="D3362">
        <v>88</v>
      </c>
    </row>
    <row r="3363" spans="1:4" x14ac:dyDescent="0.2">
      <c r="A3363" t="s">
        <v>1431</v>
      </c>
      <c r="B3363">
        <v>2019</v>
      </c>
      <c r="C3363">
        <v>11</v>
      </c>
      <c r="D3363">
        <v>28</v>
      </c>
    </row>
    <row r="3364" spans="1:4" x14ac:dyDescent="0.2">
      <c r="A3364" t="s">
        <v>1211</v>
      </c>
      <c r="B3364">
        <v>2019</v>
      </c>
      <c r="C3364">
        <v>12</v>
      </c>
      <c r="D3364">
        <v>66</v>
      </c>
    </row>
    <row r="3365" spans="1:4" x14ac:dyDescent="0.2">
      <c r="A3365" t="s">
        <v>23</v>
      </c>
      <c r="B3365">
        <v>2019</v>
      </c>
      <c r="C3365">
        <v>12</v>
      </c>
      <c r="D3365">
        <v>40</v>
      </c>
    </row>
    <row r="3366" spans="1:4" x14ac:dyDescent="0.2">
      <c r="A3366" t="s">
        <v>19</v>
      </c>
      <c r="B3366">
        <v>2019</v>
      </c>
      <c r="C3366">
        <v>10</v>
      </c>
      <c r="D3366">
        <v>69</v>
      </c>
    </row>
    <row r="3367" spans="1:4" x14ac:dyDescent="0.2">
      <c r="A3367" t="s">
        <v>1661</v>
      </c>
      <c r="B3367">
        <v>2019</v>
      </c>
      <c r="C3367">
        <v>11</v>
      </c>
      <c r="D3367">
        <v>18</v>
      </c>
    </row>
    <row r="3368" spans="1:4" x14ac:dyDescent="0.2">
      <c r="A3368" t="s">
        <v>2097</v>
      </c>
      <c r="B3368">
        <v>2019</v>
      </c>
      <c r="C3368">
        <v>10</v>
      </c>
      <c r="D3368">
        <v>28</v>
      </c>
    </row>
    <row r="3369" spans="1:4" x14ac:dyDescent="0.2">
      <c r="A3369" t="s">
        <v>1503</v>
      </c>
      <c r="B3369">
        <v>2019</v>
      </c>
      <c r="C3369">
        <v>10</v>
      </c>
      <c r="D3369">
        <v>39</v>
      </c>
    </row>
    <row r="3370" spans="1:4" x14ac:dyDescent="0.2">
      <c r="A3370" t="s">
        <v>1288</v>
      </c>
      <c r="B3370">
        <v>2019</v>
      </c>
      <c r="C3370">
        <v>12</v>
      </c>
      <c r="D3370">
        <v>57</v>
      </c>
    </row>
    <row r="3371" spans="1:4" x14ac:dyDescent="0.2">
      <c r="A3371" t="s">
        <v>95</v>
      </c>
      <c r="B3371">
        <v>2019</v>
      </c>
      <c r="C3371">
        <v>11</v>
      </c>
      <c r="D3371">
        <v>8</v>
      </c>
    </row>
    <row r="3372" spans="1:4" x14ac:dyDescent="0.2">
      <c r="A3372" t="s">
        <v>1147</v>
      </c>
      <c r="B3372">
        <v>2019</v>
      </c>
      <c r="C3372">
        <v>10</v>
      </c>
      <c r="D3372">
        <v>49</v>
      </c>
    </row>
    <row r="3373" spans="1:4" x14ac:dyDescent="0.2">
      <c r="A3373" t="s">
        <v>2049</v>
      </c>
      <c r="B3373">
        <v>2019</v>
      </c>
      <c r="C3373">
        <v>10</v>
      </c>
      <c r="D3373">
        <v>13</v>
      </c>
    </row>
    <row r="3374" spans="1:4" x14ac:dyDescent="0.2">
      <c r="A3374" t="s">
        <v>1610</v>
      </c>
      <c r="B3374">
        <v>2019</v>
      </c>
      <c r="C3374">
        <v>11</v>
      </c>
      <c r="D3374">
        <v>78</v>
      </c>
    </row>
    <row r="3375" spans="1:4" x14ac:dyDescent="0.2">
      <c r="A3375" t="s">
        <v>341</v>
      </c>
      <c r="B3375">
        <v>2019</v>
      </c>
      <c r="C3375">
        <v>12</v>
      </c>
      <c r="D3375">
        <v>154</v>
      </c>
    </row>
    <row r="3376" spans="1:4" x14ac:dyDescent="0.2">
      <c r="A3376" t="s">
        <v>918</v>
      </c>
      <c r="B3376">
        <v>2019</v>
      </c>
      <c r="C3376">
        <v>12</v>
      </c>
      <c r="D3376">
        <v>45</v>
      </c>
    </row>
    <row r="3377" spans="1:4" x14ac:dyDescent="0.2">
      <c r="A3377" t="s">
        <v>1024</v>
      </c>
      <c r="B3377">
        <v>2019</v>
      </c>
      <c r="C3377">
        <v>12</v>
      </c>
      <c r="D3377">
        <v>61</v>
      </c>
    </row>
    <row r="3378" spans="1:4" x14ac:dyDescent="0.2">
      <c r="A3378" t="s">
        <v>508</v>
      </c>
      <c r="B3378">
        <v>2019</v>
      </c>
      <c r="C3378">
        <v>12</v>
      </c>
      <c r="D3378">
        <v>116</v>
      </c>
    </row>
    <row r="3379" spans="1:4" x14ac:dyDescent="0.2">
      <c r="A3379" t="s">
        <v>1094</v>
      </c>
      <c r="B3379">
        <v>2019</v>
      </c>
      <c r="C3379">
        <v>11</v>
      </c>
      <c r="D3379">
        <v>61</v>
      </c>
    </row>
    <row r="3380" spans="1:4" x14ac:dyDescent="0.2">
      <c r="A3380" t="s">
        <v>618</v>
      </c>
      <c r="B3380">
        <v>2019</v>
      </c>
      <c r="C3380">
        <v>12</v>
      </c>
      <c r="D3380">
        <v>167</v>
      </c>
    </row>
    <row r="3381" spans="1:4" x14ac:dyDescent="0.2">
      <c r="A3381" t="s">
        <v>703</v>
      </c>
      <c r="B3381">
        <v>2019</v>
      </c>
      <c r="C3381">
        <v>12</v>
      </c>
      <c r="D3381">
        <v>116</v>
      </c>
    </row>
    <row r="3382" spans="1:4" x14ac:dyDescent="0.2">
      <c r="A3382" t="s">
        <v>1319</v>
      </c>
      <c r="B3382">
        <v>2019</v>
      </c>
      <c r="C3382">
        <v>10</v>
      </c>
      <c r="D3382">
        <v>38</v>
      </c>
    </row>
    <row r="3383" spans="1:4" x14ac:dyDescent="0.2">
      <c r="A3383" t="s">
        <v>1184</v>
      </c>
      <c r="B3383">
        <v>2019</v>
      </c>
      <c r="C3383">
        <v>12</v>
      </c>
      <c r="D3383">
        <v>56</v>
      </c>
    </row>
    <row r="3384" spans="1:4" x14ac:dyDescent="0.2">
      <c r="A3384" t="s">
        <v>378</v>
      </c>
      <c r="B3384">
        <v>2019</v>
      </c>
      <c r="C3384">
        <v>11</v>
      </c>
      <c r="D3384">
        <v>200</v>
      </c>
    </row>
    <row r="3385" spans="1:4" x14ac:dyDescent="0.2">
      <c r="A3385" t="s">
        <v>1074</v>
      </c>
      <c r="B3385">
        <v>2019</v>
      </c>
      <c r="C3385">
        <v>11</v>
      </c>
      <c r="D3385">
        <v>55</v>
      </c>
    </row>
    <row r="3386" spans="1:4" x14ac:dyDescent="0.2">
      <c r="A3386" t="s">
        <v>1362</v>
      </c>
      <c r="B3386">
        <v>2019</v>
      </c>
      <c r="C3386">
        <v>10</v>
      </c>
      <c r="D3386">
        <v>64</v>
      </c>
    </row>
    <row r="3387" spans="1:4" x14ac:dyDescent="0.2">
      <c r="A3387" t="s">
        <v>619</v>
      </c>
      <c r="B3387">
        <v>2019</v>
      </c>
      <c r="C3387">
        <v>12</v>
      </c>
      <c r="D3387">
        <v>105</v>
      </c>
    </row>
    <row r="3388" spans="1:4" x14ac:dyDescent="0.2">
      <c r="A3388" t="s">
        <v>1008</v>
      </c>
      <c r="B3388">
        <v>2019</v>
      </c>
      <c r="C3388">
        <v>10</v>
      </c>
      <c r="D3388">
        <v>65</v>
      </c>
    </row>
    <row r="3389" spans="1:4" x14ac:dyDescent="0.2">
      <c r="A3389" t="s">
        <v>1474</v>
      </c>
      <c r="B3389">
        <v>2019</v>
      </c>
      <c r="C3389">
        <v>10</v>
      </c>
      <c r="D3389">
        <v>26</v>
      </c>
    </row>
    <row r="3390" spans="1:4" x14ac:dyDescent="0.2">
      <c r="A3390" t="s">
        <v>41</v>
      </c>
      <c r="B3390">
        <v>2019</v>
      </c>
      <c r="C3390">
        <v>11</v>
      </c>
      <c r="D3390">
        <v>28</v>
      </c>
    </row>
    <row r="3391" spans="1:4" x14ac:dyDescent="0.2">
      <c r="A3391" t="s">
        <v>1369</v>
      </c>
      <c r="B3391">
        <v>2019</v>
      </c>
      <c r="C3391">
        <v>10</v>
      </c>
      <c r="D3391">
        <v>33</v>
      </c>
    </row>
    <row r="3392" spans="1:4" x14ac:dyDescent="0.2">
      <c r="A3392" t="s">
        <v>863</v>
      </c>
      <c r="B3392">
        <v>2019</v>
      </c>
      <c r="C3392">
        <v>11</v>
      </c>
      <c r="D3392">
        <v>62</v>
      </c>
    </row>
    <row r="3393" spans="1:4" x14ac:dyDescent="0.2">
      <c r="A3393" t="s">
        <v>1047</v>
      </c>
      <c r="B3393">
        <v>2019</v>
      </c>
      <c r="C3393">
        <v>12</v>
      </c>
      <c r="D3393">
        <v>85</v>
      </c>
    </row>
    <row r="3394" spans="1:4" x14ac:dyDescent="0.2">
      <c r="A3394" t="s">
        <v>702</v>
      </c>
      <c r="B3394">
        <v>2019</v>
      </c>
      <c r="C3394">
        <v>11</v>
      </c>
      <c r="D3394">
        <v>84</v>
      </c>
    </row>
    <row r="3395" spans="1:4" x14ac:dyDescent="0.2">
      <c r="A3395" t="s">
        <v>551</v>
      </c>
      <c r="B3395">
        <v>2019</v>
      </c>
      <c r="C3395">
        <v>10</v>
      </c>
      <c r="D3395">
        <v>148</v>
      </c>
    </row>
    <row r="3396" spans="1:4" x14ac:dyDescent="0.2">
      <c r="A3396" t="s">
        <v>914</v>
      </c>
      <c r="B3396">
        <v>2019</v>
      </c>
      <c r="C3396">
        <v>11</v>
      </c>
      <c r="D3396">
        <v>130</v>
      </c>
    </row>
    <row r="3397" spans="1:4" x14ac:dyDescent="0.2">
      <c r="A3397" t="s">
        <v>1472</v>
      </c>
      <c r="B3397">
        <v>2019</v>
      </c>
      <c r="C3397">
        <v>11</v>
      </c>
      <c r="D3397">
        <v>46</v>
      </c>
    </row>
    <row r="3398" spans="1:4" x14ac:dyDescent="0.2">
      <c r="A3398" t="s">
        <v>1668</v>
      </c>
      <c r="B3398">
        <v>2019</v>
      </c>
      <c r="C3398">
        <v>12</v>
      </c>
      <c r="D3398">
        <v>6</v>
      </c>
    </row>
    <row r="3399" spans="1:4" x14ac:dyDescent="0.2">
      <c r="A3399" t="s">
        <v>505</v>
      </c>
      <c r="B3399">
        <v>2019</v>
      </c>
      <c r="C3399">
        <v>10</v>
      </c>
      <c r="D3399">
        <v>98</v>
      </c>
    </row>
    <row r="3400" spans="1:4" x14ac:dyDescent="0.2">
      <c r="A3400" t="s">
        <v>1053</v>
      </c>
      <c r="B3400">
        <v>2019</v>
      </c>
      <c r="C3400">
        <v>10</v>
      </c>
      <c r="D3400">
        <v>69</v>
      </c>
    </row>
    <row r="3401" spans="1:4" x14ac:dyDescent="0.2">
      <c r="A3401" t="s">
        <v>413</v>
      </c>
      <c r="B3401">
        <v>2019</v>
      </c>
      <c r="C3401">
        <v>12</v>
      </c>
      <c r="D3401">
        <v>104</v>
      </c>
    </row>
    <row r="3402" spans="1:4" x14ac:dyDescent="0.2">
      <c r="A3402" t="s">
        <v>1290</v>
      </c>
      <c r="B3402">
        <v>2019</v>
      </c>
      <c r="C3402">
        <v>11</v>
      </c>
      <c r="D3402">
        <v>37</v>
      </c>
    </row>
    <row r="3403" spans="1:4" x14ac:dyDescent="0.2">
      <c r="A3403" t="s">
        <v>385</v>
      </c>
      <c r="B3403">
        <v>2019</v>
      </c>
      <c r="C3403">
        <v>12</v>
      </c>
      <c r="D3403">
        <v>162</v>
      </c>
    </row>
    <row r="3404" spans="1:4" x14ac:dyDescent="0.2">
      <c r="A3404" t="s">
        <v>667</v>
      </c>
      <c r="B3404">
        <v>2019</v>
      </c>
      <c r="C3404">
        <v>11</v>
      </c>
      <c r="D3404">
        <v>93</v>
      </c>
    </row>
    <row r="3405" spans="1:4" x14ac:dyDescent="0.2">
      <c r="A3405" t="s">
        <v>633</v>
      </c>
      <c r="B3405">
        <v>2019</v>
      </c>
      <c r="C3405">
        <v>10</v>
      </c>
      <c r="D3405">
        <v>139</v>
      </c>
    </row>
    <row r="3406" spans="1:4" x14ac:dyDescent="0.2">
      <c r="A3406" t="s">
        <v>697</v>
      </c>
      <c r="B3406">
        <v>2019</v>
      </c>
      <c r="C3406">
        <v>11</v>
      </c>
      <c r="D3406">
        <v>208</v>
      </c>
    </row>
    <row r="3407" spans="1:4" x14ac:dyDescent="0.2">
      <c r="A3407" t="s">
        <v>697</v>
      </c>
      <c r="B3407">
        <v>2019</v>
      </c>
      <c r="C3407">
        <v>10</v>
      </c>
      <c r="D3407">
        <v>223</v>
      </c>
    </row>
    <row r="3408" spans="1:4" x14ac:dyDescent="0.2">
      <c r="A3408" t="s">
        <v>1073</v>
      </c>
      <c r="B3408">
        <v>2019</v>
      </c>
      <c r="C3408">
        <v>12</v>
      </c>
      <c r="D3408">
        <v>87</v>
      </c>
    </row>
    <row r="3409" spans="1:4" x14ac:dyDescent="0.2">
      <c r="A3409" t="s">
        <v>222</v>
      </c>
      <c r="B3409">
        <v>2019</v>
      </c>
      <c r="C3409">
        <v>11</v>
      </c>
      <c r="D3409">
        <v>117</v>
      </c>
    </row>
    <row r="3410" spans="1:4" x14ac:dyDescent="0.2">
      <c r="A3410" t="s">
        <v>998</v>
      </c>
      <c r="B3410">
        <v>2019</v>
      </c>
      <c r="C3410">
        <v>12</v>
      </c>
      <c r="D3410">
        <v>46</v>
      </c>
    </row>
    <row r="3411" spans="1:4" x14ac:dyDescent="0.2">
      <c r="A3411" t="s">
        <v>270</v>
      </c>
      <c r="B3411">
        <v>2019</v>
      </c>
      <c r="C3411">
        <v>10</v>
      </c>
      <c r="D3411">
        <v>141</v>
      </c>
    </row>
    <row r="3412" spans="1:4" x14ac:dyDescent="0.2">
      <c r="A3412" t="s">
        <v>1114</v>
      </c>
      <c r="B3412">
        <v>2019</v>
      </c>
      <c r="C3412">
        <v>12</v>
      </c>
      <c r="D3412">
        <v>76</v>
      </c>
    </row>
    <row r="3413" spans="1:4" x14ac:dyDescent="0.2">
      <c r="A3413" t="s">
        <v>786</v>
      </c>
      <c r="B3413">
        <v>2019</v>
      </c>
      <c r="C3413">
        <v>10</v>
      </c>
      <c r="D3413">
        <v>105</v>
      </c>
    </row>
    <row r="3414" spans="1:4" x14ac:dyDescent="0.2">
      <c r="A3414" t="s">
        <v>342</v>
      </c>
      <c r="B3414">
        <v>2019</v>
      </c>
      <c r="C3414">
        <v>10</v>
      </c>
      <c r="D3414">
        <v>163</v>
      </c>
    </row>
    <row r="3415" spans="1:4" x14ac:dyDescent="0.2">
      <c r="A3415" t="s">
        <v>1777</v>
      </c>
      <c r="B3415">
        <v>2019</v>
      </c>
      <c r="C3415">
        <v>12</v>
      </c>
      <c r="D3415">
        <v>69</v>
      </c>
    </row>
    <row r="3416" spans="1:4" x14ac:dyDescent="0.2">
      <c r="A3416" t="s">
        <v>617</v>
      </c>
      <c r="B3416">
        <v>2019</v>
      </c>
      <c r="C3416">
        <v>11</v>
      </c>
      <c r="D3416">
        <v>355</v>
      </c>
    </row>
    <row r="3417" spans="1:4" x14ac:dyDescent="0.2">
      <c r="A3417" t="s">
        <v>985</v>
      </c>
      <c r="B3417">
        <v>2019</v>
      </c>
      <c r="C3417">
        <v>10</v>
      </c>
      <c r="D3417">
        <v>54</v>
      </c>
    </row>
    <row r="3418" spans="1:4" x14ac:dyDescent="0.2">
      <c r="A3418" t="s">
        <v>894</v>
      </c>
      <c r="B3418">
        <v>2019</v>
      </c>
      <c r="C3418">
        <v>12</v>
      </c>
      <c r="D3418">
        <v>104</v>
      </c>
    </row>
    <row r="3419" spans="1:4" x14ac:dyDescent="0.2">
      <c r="A3419" t="s">
        <v>1756</v>
      </c>
      <c r="B3419">
        <v>2019</v>
      </c>
      <c r="C3419">
        <v>11</v>
      </c>
      <c r="D3419">
        <v>54</v>
      </c>
    </row>
    <row r="3420" spans="1:4" x14ac:dyDescent="0.2">
      <c r="A3420" t="s">
        <v>44</v>
      </c>
      <c r="B3420">
        <v>2019</v>
      </c>
      <c r="C3420">
        <v>10</v>
      </c>
      <c r="D3420">
        <v>15</v>
      </c>
    </row>
    <row r="3421" spans="1:4" x14ac:dyDescent="0.2">
      <c r="A3421" t="s">
        <v>8</v>
      </c>
      <c r="B3421">
        <v>2019</v>
      </c>
      <c r="C3421">
        <v>11</v>
      </c>
      <c r="D3421">
        <v>16</v>
      </c>
    </row>
    <row r="3422" spans="1:4" x14ac:dyDescent="0.2">
      <c r="A3422" t="s">
        <v>1573</v>
      </c>
      <c r="B3422">
        <v>2019</v>
      </c>
      <c r="C3422">
        <v>10</v>
      </c>
      <c r="D3422">
        <v>58</v>
      </c>
    </row>
    <row r="3423" spans="1:4" x14ac:dyDescent="0.2">
      <c r="A3423" t="s">
        <v>259</v>
      </c>
      <c r="B3423">
        <v>2019</v>
      </c>
      <c r="C3423">
        <v>10</v>
      </c>
      <c r="D3423">
        <v>380</v>
      </c>
    </row>
    <row r="3424" spans="1:4" x14ac:dyDescent="0.2">
      <c r="A3424" t="s">
        <v>1568</v>
      </c>
      <c r="B3424">
        <v>2019</v>
      </c>
      <c r="C3424">
        <v>10</v>
      </c>
      <c r="D3424">
        <v>17</v>
      </c>
    </row>
    <row r="3425" spans="1:4" x14ac:dyDescent="0.2">
      <c r="A3425" t="s">
        <v>1088</v>
      </c>
      <c r="B3425">
        <v>2019</v>
      </c>
      <c r="C3425">
        <v>10</v>
      </c>
      <c r="D3425">
        <v>49</v>
      </c>
    </row>
    <row r="3426" spans="1:4" x14ac:dyDescent="0.2">
      <c r="A3426" t="s">
        <v>279</v>
      </c>
      <c r="B3426">
        <v>2019</v>
      </c>
      <c r="C3426">
        <v>10</v>
      </c>
      <c r="D3426">
        <v>231</v>
      </c>
    </row>
    <row r="3427" spans="1:4" x14ac:dyDescent="0.2">
      <c r="A3427" t="s">
        <v>363</v>
      </c>
      <c r="B3427">
        <v>2019</v>
      </c>
      <c r="C3427">
        <v>10</v>
      </c>
      <c r="D3427">
        <v>86</v>
      </c>
    </row>
    <row r="3428" spans="1:4" x14ac:dyDescent="0.2">
      <c r="A3428" t="s">
        <v>1291</v>
      </c>
      <c r="B3428">
        <v>2019</v>
      </c>
      <c r="C3428">
        <v>12</v>
      </c>
      <c r="D3428">
        <v>78</v>
      </c>
    </row>
    <row r="3429" spans="1:4" x14ac:dyDescent="0.2">
      <c r="A3429" t="s">
        <v>1172</v>
      </c>
      <c r="B3429">
        <v>2019</v>
      </c>
      <c r="C3429">
        <v>10</v>
      </c>
      <c r="D3429">
        <v>93</v>
      </c>
    </row>
    <row r="3430" spans="1:4" x14ac:dyDescent="0.2">
      <c r="A3430" t="s">
        <v>571</v>
      </c>
      <c r="B3430">
        <v>2019</v>
      </c>
      <c r="C3430">
        <v>12</v>
      </c>
      <c r="D3430">
        <v>280</v>
      </c>
    </row>
    <row r="3431" spans="1:4" x14ac:dyDescent="0.2">
      <c r="A3431" t="s">
        <v>1336</v>
      </c>
      <c r="B3431">
        <v>2019</v>
      </c>
      <c r="C3431">
        <v>11</v>
      </c>
      <c r="D3431">
        <v>45</v>
      </c>
    </row>
    <row r="3432" spans="1:4" x14ac:dyDescent="0.2">
      <c r="A3432" t="s">
        <v>1399</v>
      </c>
      <c r="B3432">
        <v>2019</v>
      </c>
      <c r="C3432">
        <v>12</v>
      </c>
      <c r="D3432">
        <v>48</v>
      </c>
    </row>
    <row r="3433" spans="1:4" x14ac:dyDescent="0.2">
      <c r="A3433" t="s">
        <v>1317</v>
      </c>
      <c r="B3433">
        <v>2019</v>
      </c>
      <c r="C3433">
        <v>10</v>
      </c>
      <c r="D3433">
        <v>38</v>
      </c>
    </row>
    <row r="3434" spans="1:4" x14ac:dyDescent="0.2">
      <c r="A3434" t="s">
        <v>271</v>
      </c>
      <c r="B3434">
        <v>2019</v>
      </c>
      <c r="C3434">
        <v>10</v>
      </c>
      <c r="D3434">
        <v>172</v>
      </c>
    </row>
    <row r="3435" spans="1:4" x14ac:dyDescent="0.2">
      <c r="A3435" t="s">
        <v>1352</v>
      </c>
      <c r="B3435">
        <v>2019</v>
      </c>
      <c r="C3435">
        <v>10</v>
      </c>
      <c r="D3435">
        <v>54</v>
      </c>
    </row>
    <row r="3436" spans="1:4" x14ac:dyDescent="0.2">
      <c r="A3436" t="s">
        <v>426</v>
      </c>
      <c r="B3436">
        <v>2019</v>
      </c>
      <c r="C3436">
        <v>12</v>
      </c>
      <c r="D3436">
        <v>236</v>
      </c>
    </row>
    <row r="3437" spans="1:4" x14ac:dyDescent="0.2">
      <c r="A3437" t="s">
        <v>1032</v>
      </c>
      <c r="B3437">
        <v>2019</v>
      </c>
      <c r="C3437">
        <v>12</v>
      </c>
      <c r="D3437">
        <v>92</v>
      </c>
    </row>
    <row r="3438" spans="1:4" x14ac:dyDescent="0.2">
      <c r="A3438" t="s">
        <v>378</v>
      </c>
      <c r="B3438">
        <v>2019</v>
      </c>
      <c r="C3438">
        <v>12</v>
      </c>
      <c r="D3438">
        <v>202</v>
      </c>
    </row>
    <row r="3439" spans="1:4" x14ac:dyDescent="0.2">
      <c r="A3439" t="s">
        <v>774</v>
      </c>
      <c r="B3439">
        <v>2019</v>
      </c>
      <c r="C3439">
        <v>12</v>
      </c>
      <c r="D3439">
        <v>80</v>
      </c>
    </row>
    <row r="3440" spans="1:4" x14ac:dyDescent="0.2">
      <c r="A3440" t="s">
        <v>910</v>
      </c>
      <c r="B3440">
        <v>2019</v>
      </c>
      <c r="C3440">
        <v>11</v>
      </c>
      <c r="D3440">
        <v>85</v>
      </c>
    </row>
    <row r="3441" spans="1:4" x14ac:dyDescent="0.2">
      <c r="A3441" t="s">
        <v>992</v>
      </c>
      <c r="B3441">
        <v>2019</v>
      </c>
      <c r="C3441">
        <v>10</v>
      </c>
      <c r="D3441">
        <v>55</v>
      </c>
    </row>
    <row r="3442" spans="1:4" x14ac:dyDescent="0.2">
      <c r="A3442" t="s">
        <v>414</v>
      </c>
      <c r="B3442">
        <v>2019</v>
      </c>
      <c r="C3442">
        <v>12</v>
      </c>
      <c r="D3442">
        <v>325</v>
      </c>
    </row>
    <row r="3443" spans="1:4" x14ac:dyDescent="0.2">
      <c r="A3443" t="s">
        <v>1764</v>
      </c>
      <c r="B3443">
        <v>2019</v>
      </c>
      <c r="C3443">
        <v>10</v>
      </c>
      <c r="D3443">
        <v>241</v>
      </c>
    </row>
    <row r="3444" spans="1:4" x14ac:dyDescent="0.2">
      <c r="A3444" t="s">
        <v>972</v>
      </c>
      <c r="B3444">
        <v>2019</v>
      </c>
      <c r="C3444">
        <v>12</v>
      </c>
      <c r="D3444">
        <v>109</v>
      </c>
    </row>
    <row r="3445" spans="1:4" x14ac:dyDescent="0.2">
      <c r="A3445" t="s">
        <v>1157</v>
      </c>
      <c r="B3445">
        <v>2019</v>
      </c>
      <c r="C3445">
        <v>10</v>
      </c>
      <c r="D3445">
        <v>173</v>
      </c>
    </row>
    <row r="3446" spans="1:4" x14ac:dyDescent="0.2">
      <c r="A3446" t="s">
        <v>911</v>
      </c>
      <c r="B3446">
        <v>2019</v>
      </c>
      <c r="C3446">
        <v>11</v>
      </c>
      <c r="D3446">
        <v>88</v>
      </c>
    </row>
    <row r="3447" spans="1:4" x14ac:dyDescent="0.2">
      <c r="A3447" t="s">
        <v>1496</v>
      </c>
      <c r="B3447">
        <v>2019</v>
      </c>
      <c r="C3447">
        <v>12</v>
      </c>
      <c r="D3447">
        <v>22</v>
      </c>
    </row>
    <row r="3448" spans="1:4" x14ac:dyDescent="0.2">
      <c r="A3448" t="s">
        <v>814</v>
      </c>
      <c r="B3448">
        <v>2019</v>
      </c>
      <c r="C3448">
        <v>11</v>
      </c>
      <c r="D3448">
        <v>144</v>
      </c>
    </row>
    <row r="3449" spans="1:4" x14ac:dyDescent="0.2">
      <c r="A3449" t="s">
        <v>1102</v>
      </c>
      <c r="B3449">
        <v>2019</v>
      </c>
      <c r="C3449">
        <v>10</v>
      </c>
      <c r="D3449">
        <v>45</v>
      </c>
    </row>
    <row r="3450" spans="1:4" x14ac:dyDescent="0.2">
      <c r="A3450" t="s">
        <v>572</v>
      </c>
      <c r="B3450">
        <v>2019</v>
      </c>
      <c r="C3450">
        <v>12</v>
      </c>
      <c r="D3450">
        <v>164</v>
      </c>
    </row>
    <row r="3451" spans="1:4" x14ac:dyDescent="0.2">
      <c r="A3451" t="s">
        <v>1958</v>
      </c>
      <c r="B3451">
        <v>2019</v>
      </c>
      <c r="C3451">
        <v>12</v>
      </c>
      <c r="D3451">
        <v>50</v>
      </c>
    </row>
    <row r="3452" spans="1:4" x14ac:dyDescent="0.2">
      <c r="A3452" t="s">
        <v>1058</v>
      </c>
      <c r="B3452">
        <v>2019</v>
      </c>
      <c r="C3452">
        <v>12</v>
      </c>
      <c r="D3452">
        <v>39</v>
      </c>
    </row>
    <row r="3453" spans="1:4" x14ac:dyDescent="0.2">
      <c r="A3453" t="s">
        <v>400</v>
      </c>
      <c r="B3453">
        <v>2019</v>
      </c>
      <c r="C3453">
        <v>11</v>
      </c>
      <c r="D3453">
        <v>202</v>
      </c>
    </row>
    <row r="3454" spans="1:4" x14ac:dyDescent="0.2">
      <c r="A3454" t="s">
        <v>489</v>
      </c>
      <c r="B3454">
        <v>2019</v>
      </c>
      <c r="C3454">
        <v>10</v>
      </c>
      <c r="D3454">
        <v>88</v>
      </c>
    </row>
    <row r="3455" spans="1:4" x14ac:dyDescent="0.2">
      <c r="A3455" t="s">
        <v>1124</v>
      </c>
      <c r="B3455">
        <v>2019</v>
      </c>
      <c r="C3455">
        <v>11</v>
      </c>
      <c r="D3455">
        <v>49</v>
      </c>
    </row>
    <row r="3456" spans="1:4" x14ac:dyDescent="0.2">
      <c r="A3456" t="s">
        <v>1425</v>
      </c>
      <c r="B3456">
        <v>2019</v>
      </c>
      <c r="C3456">
        <v>10</v>
      </c>
      <c r="D3456">
        <v>48</v>
      </c>
    </row>
    <row r="3457" spans="1:4" x14ac:dyDescent="0.2">
      <c r="A3457" t="s">
        <v>718</v>
      </c>
      <c r="B3457">
        <v>2019</v>
      </c>
      <c r="C3457">
        <v>12</v>
      </c>
      <c r="D3457">
        <v>73</v>
      </c>
    </row>
    <row r="3458" spans="1:4" x14ac:dyDescent="0.2">
      <c r="A3458" t="s">
        <v>1143</v>
      </c>
      <c r="B3458">
        <v>2019</v>
      </c>
      <c r="C3458">
        <v>10</v>
      </c>
      <c r="D3458">
        <v>40</v>
      </c>
    </row>
    <row r="3459" spans="1:4" x14ac:dyDescent="0.2">
      <c r="A3459" t="s">
        <v>866</v>
      </c>
      <c r="B3459">
        <v>2019</v>
      </c>
      <c r="C3459">
        <v>10</v>
      </c>
      <c r="D3459">
        <v>71</v>
      </c>
    </row>
    <row r="3460" spans="1:4" x14ac:dyDescent="0.2">
      <c r="A3460" t="s">
        <v>375</v>
      </c>
      <c r="B3460">
        <v>2019</v>
      </c>
      <c r="C3460">
        <v>10</v>
      </c>
      <c r="D3460">
        <v>153</v>
      </c>
    </row>
    <row r="3461" spans="1:4" x14ac:dyDescent="0.2">
      <c r="A3461" t="s">
        <v>1182</v>
      </c>
      <c r="B3461">
        <v>2019</v>
      </c>
      <c r="C3461">
        <v>12</v>
      </c>
      <c r="D3461">
        <v>80</v>
      </c>
    </row>
    <row r="3462" spans="1:4" x14ac:dyDescent="0.2">
      <c r="A3462" t="s">
        <v>1103</v>
      </c>
      <c r="B3462">
        <v>2019</v>
      </c>
      <c r="C3462">
        <v>11</v>
      </c>
      <c r="D3462">
        <v>32</v>
      </c>
    </row>
    <row r="3463" spans="1:4" x14ac:dyDescent="0.2">
      <c r="A3463" t="s">
        <v>691</v>
      </c>
      <c r="B3463">
        <v>2019</v>
      </c>
      <c r="C3463">
        <v>11</v>
      </c>
      <c r="D3463">
        <v>257</v>
      </c>
    </row>
    <row r="3464" spans="1:4" x14ac:dyDescent="0.2">
      <c r="A3464" t="s">
        <v>37</v>
      </c>
      <c r="B3464">
        <v>2019</v>
      </c>
      <c r="C3464">
        <v>11</v>
      </c>
      <c r="D3464">
        <v>14</v>
      </c>
    </row>
    <row r="3465" spans="1:4" x14ac:dyDescent="0.2">
      <c r="A3465" t="s">
        <v>1019</v>
      </c>
      <c r="B3465">
        <v>2019</v>
      </c>
      <c r="C3465">
        <v>10</v>
      </c>
      <c r="D3465">
        <v>108</v>
      </c>
    </row>
    <row r="3466" spans="1:4" x14ac:dyDescent="0.2">
      <c r="A3466" t="s">
        <v>55</v>
      </c>
      <c r="B3466">
        <v>2019</v>
      </c>
      <c r="C3466">
        <v>12</v>
      </c>
      <c r="D3466">
        <v>19</v>
      </c>
    </row>
    <row r="3467" spans="1:4" x14ac:dyDescent="0.2">
      <c r="A3467" t="s">
        <v>1363</v>
      </c>
      <c r="B3467">
        <v>2019</v>
      </c>
      <c r="C3467">
        <v>12</v>
      </c>
      <c r="D3467">
        <v>80</v>
      </c>
    </row>
    <row r="3468" spans="1:4" x14ac:dyDescent="0.2">
      <c r="A3468" t="s">
        <v>6</v>
      </c>
      <c r="B3468">
        <v>2019</v>
      </c>
      <c r="C3468">
        <v>11</v>
      </c>
      <c r="D3468">
        <v>92</v>
      </c>
    </row>
    <row r="3469" spans="1:4" x14ac:dyDescent="0.2">
      <c r="A3469" t="s">
        <v>1062</v>
      </c>
      <c r="B3469">
        <v>2019</v>
      </c>
      <c r="C3469">
        <v>10</v>
      </c>
      <c r="D3469">
        <v>74</v>
      </c>
    </row>
    <row r="3470" spans="1:4" x14ac:dyDescent="0.2">
      <c r="A3470" t="s">
        <v>1051</v>
      </c>
      <c r="B3470">
        <v>2019</v>
      </c>
      <c r="C3470">
        <v>10</v>
      </c>
      <c r="D3470">
        <v>97</v>
      </c>
    </row>
    <row r="3471" spans="1:4" x14ac:dyDescent="0.2">
      <c r="A3471" t="s">
        <v>1248</v>
      </c>
      <c r="B3471">
        <v>2019</v>
      </c>
      <c r="C3471">
        <v>12</v>
      </c>
      <c r="D3471">
        <v>102</v>
      </c>
    </row>
    <row r="3472" spans="1:4" x14ac:dyDescent="0.2">
      <c r="A3472" t="s">
        <v>177</v>
      </c>
      <c r="B3472">
        <v>2019</v>
      </c>
      <c r="C3472">
        <v>10</v>
      </c>
      <c r="D3472">
        <v>442</v>
      </c>
    </row>
    <row r="3473" spans="1:4" x14ac:dyDescent="0.2">
      <c r="A3473" t="s">
        <v>1022</v>
      </c>
      <c r="B3473">
        <v>2019</v>
      </c>
      <c r="C3473">
        <v>11</v>
      </c>
      <c r="D3473">
        <v>53</v>
      </c>
    </row>
    <row r="3474" spans="1:4" x14ac:dyDescent="0.2">
      <c r="A3474" t="s">
        <v>522</v>
      </c>
      <c r="B3474">
        <v>2019</v>
      </c>
      <c r="C3474">
        <v>12</v>
      </c>
      <c r="D3474">
        <v>144</v>
      </c>
    </row>
    <row r="3475" spans="1:4" x14ac:dyDescent="0.2">
      <c r="A3475" t="s">
        <v>1218</v>
      </c>
      <c r="B3475">
        <v>2019</v>
      </c>
      <c r="C3475">
        <v>10</v>
      </c>
      <c r="D3475">
        <v>43</v>
      </c>
    </row>
    <row r="3476" spans="1:4" x14ac:dyDescent="0.2">
      <c r="A3476" t="s">
        <v>983</v>
      </c>
      <c r="B3476">
        <v>2019</v>
      </c>
      <c r="C3476">
        <v>12</v>
      </c>
      <c r="D3476">
        <v>57</v>
      </c>
    </row>
    <row r="3477" spans="1:4" x14ac:dyDescent="0.2">
      <c r="A3477" t="s">
        <v>845</v>
      </c>
      <c r="B3477">
        <v>2019</v>
      </c>
      <c r="C3477">
        <v>11</v>
      </c>
      <c r="D3477">
        <v>116</v>
      </c>
    </row>
    <row r="3478" spans="1:4" x14ac:dyDescent="0.2">
      <c r="A3478" t="s">
        <v>901</v>
      </c>
      <c r="B3478">
        <v>2019</v>
      </c>
      <c r="C3478">
        <v>12</v>
      </c>
      <c r="D3478">
        <v>74</v>
      </c>
    </row>
    <row r="3479" spans="1:4" x14ac:dyDescent="0.2">
      <c r="A3479" t="s">
        <v>525</v>
      </c>
      <c r="B3479">
        <v>2019</v>
      </c>
      <c r="C3479">
        <v>11</v>
      </c>
      <c r="D3479">
        <v>206</v>
      </c>
    </row>
    <row r="3480" spans="1:4" x14ac:dyDescent="0.2">
      <c r="A3480" t="s">
        <v>1492</v>
      </c>
      <c r="B3480">
        <v>2019</v>
      </c>
      <c r="C3480">
        <v>11</v>
      </c>
      <c r="D3480">
        <v>57</v>
      </c>
    </row>
    <row r="3481" spans="1:4" x14ac:dyDescent="0.2">
      <c r="A3481" t="s">
        <v>1168</v>
      </c>
      <c r="B3481">
        <v>2019</v>
      </c>
      <c r="C3481">
        <v>12</v>
      </c>
      <c r="D3481">
        <v>41</v>
      </c>
    </row>
    <row r="3482" spans="1:4" x14ac:dyDescent="0.2">
      <c r="A3482" t="s">
        <v>452</v>
      </c>
      <c r="B3482">
        <v>2019</v>
      </c>
      <c r="C3482">
        <v>11</v>
      </c>
      <c r="D3482">
        <v>182</v>
      </c>
    </row>
    <row r="3483" spans="1:4" x14ac:dyDescent="0.2">
      <c r="A3483" t="s">
        <v>12</v>
      </c>
      <c r="B3483">
        <v>2019</v>
      </c>
      <c r="C3483">
        <v>11</v>
      </c>
      <c r="D3483">
        <v>17</v>
      </c>
    </row>
    <row r="3484" spans="1:4" x14ac:dyDescent="0.2">
      <c r="A3484" t="s">
        <v>1736</v>
      </c>
      <c r="B3484">
        <v>2019</v>
      </c>
      <c r="C3484">
        <v>10</v>
      </c>
      <c r="D3484">
        <v>8</v>
      </c>
    </row>
    <row r="3485" spans="1:4" x14ac:dyDescent="0.2">
      <c r="A3485" t="s">
        <v>1668</v>
      </c>
      <c r="B3485">
        <v>2019</v>
      </c>
      <c r="C3485">
        <v>11</v>
      </c>
      <c r="D3485">
        <v>4</v>
      </c>
    </row>
    <row r="3486" spans="1:4" x14ac:dyDescent="0.2">
      <c r="A3486" t="s">
        <v>1753</v>
      </c>
      <c r="B3486">
        <v>2019</v>
      </c>
      <c r="C3486">
        <v>10</v>
      </c>
      <c r="D3486">
        <v>74</v>
      </c>
    </row>
    <row r="3487" spans="1:4" x14ac:dyDescent="0.2">
      <c r="A3487" t="s">
        <v>1531</v>
      </c>
      <c r="B3487">
        <v>2019</v>
      </c>
      <c r="C3487">
        <v>12</v>
      </c>
      <c r="D3487">
        <v>39</v>
      </c>
    </row>
    <row r="3488" spans="1:4" x14ac:dyDescent="0.2">
      <c r="A3488" t="s">
        <v>1127</v>
      </c>
      <c r="B3488">
        <v>2019</v>
      </c>
      <c r="C3488">
        <v>12</v>
      </c>
      <c r="D3488">
        <v>170</v>
      </c>
    </row>
    <row r="3489" spans="1:4" x14ac:dyDescent="0.2">
      <c r="A3489" t="s">
        <v>274</v>
      </c>
      <c r="B3489">
        <v>2019</v>
      </c>
      <c r="C3489">
        <v>12</v>
      </c>
      <c r="D3489">
        <v>195</v>
      </c>
    </row>
    <row r="3490" spans="1:4" x14ac:dyDescent="0.2">
      <c r="A3490" t="s">
        <v>274</v>
      </c>
      <c r="B3490">
        <v>2019</v>
      </c>
      <c r="C3490">
        <v>11</v>
      </c>
      <c r="D3490">
        <v>193</v>
      </c>
    </row>
    <row r="3491" spans="1:4" x14ac:dyDescent="0.2">
      <c r="A3491" t="s">
        <v>344</v>
      </c>
      <c r="B3491">
        <v>2019</v>
      </c>
      <c r="C3491">
        <v>11</v>
      </c>
      <c r="D3491">
        <v>237</v>
      </c>
    </row>
    <row r="3492" spans="1:4" x14ac:dyDescent="0.2">
      <c r="A3492" t="s">
        <v>821</v>
      </c>
      <c r="B3492">
        <v>2019</v>
      </c>
      <c r="C3492">
        <v>11</v>
      </c>
      <c r="D3492">
        <v>171</v>
      </c>
    </row>
    <row r="3493" spans="1:4" x14ac:dyDescent="0.2">
      <c r="A3493" t="s">
        <v>1539</v>
      </c>
      <c r="B3493">
        <v>2019</v>
      </c>
      <c r="C3493">
        <v>12</v>
      </c>
      <c r="D3493">
        <v>33</v>
      </c>
    </row>
    <row r="3494" spans="1:4" x14ac:dyDescent="0.2">
      <c r="A3494" t="s">
        <v>932</v>
      </c>
      <c r="B3494">
        <v>2019</v>
      </c>
      <c r="C3494">
        <v>10</v>
      </c>
      <c r="D3494">
        <v>180</v>
      </c>
    </row>
    <row r="3495" spans="1:4" x14ac:dyDescent="0.2">
      <c r="A3495" t="s">
        <v>804</v>
      </c>
      <c r="B3495">
        <v>2019</v>
      </c>
      <c r="C3495">
        <v>11</v>
      </c>
      <c r="D3495">
        <v>58</v>
      </c>
    </row>
    <row r="3496" spans="1:4" x14ac:dyDescent="0.2">
      <c r="A3496" t="s">
        <v>276</v>
      </c>
      <c r="B3496">
        <v>2019</v>
      </c>
      <c r="C3496">
        <v>10</v>
      </c>
      <c r="D3496">
        <v>222</v>
      </c>
    </row>
    <row r="3497" spans="1:4" x14ac:dyDescent="0.2">
      <c r="A3497" t="s">
        <v>1356</v>
      </c>
      <c r="B3497">
        <v>2019</v>
      </c>
      <c r="C3497">
        <v>12</v>
      </c>
      <c r="D3497">
        <v>44</v>
      </c>
    </row>
    <row r="3498" spans="1:4" x14ac:dyDescent="0.2">
      <c r="A3498" t="s">
        <v>848</v>
      </c>
      <c r="B3498">
        <v>2019</v>
      </c>
      <c r="C3498">
        <v>11</v>
      </c>
      <c r="D3498">
        <v>158</v>
      </c>
    </row>
    <row r="3499" spans="1:4" x14ac:dyDescent="0.2">
      <c r="A3499" t="s">
        <v>796</v>
      </c>
      <c r="B3499">
        <v>2019</v>
      </c>
      <c r="C3499">
        <v>11</v>
      </c>
      <c r="D3499">
        <v>130</v>
      </c>
    </row>
    <row r="3500" spans="1:4" x14ac:dyDescent="0.2">
      <c r="A3500" t="s">
        <v>281</v>
      </c>
      <c r="B3500">
        <v>2019</v>
      </c>
      <c r="C3500">
        <v>10</v>
      </c>
      <c r="D3500">
        <v>236</v>
      </c>
    </row>
    <row r="3501" spans="1:4" x14ac:dyDescent="0.2">
      <c r="A3501" t="s">
        <v>1151</v>
      </c>
      <c r="B3501">
        <v>2019</v>
      </c>
      <c r="C3501">
        <v>12</v>
      </c>
      <c r="D3501">
        <v>26</v>
      </c>
    </row>
    <row r="3502" spans="1:4" x14ac:dyDescent="0.2">
      <c r="A3502" t="s">
        <v>855</v>
      </c>
      <c r="B3502">
        <v>2019</v>
      </c>
      <c r="C3502">
        <v>11</v>
      </c>
      <c r="D3502">
        <v>124</v>
      </c>
    </row>
    <row r="3503" spans="1:4" x14ac:dyDescent="0.2">
      <c r="A3503" t="s">
        <v>1608</v>
      </c>
      <c r="B3503">
        <v>2019</v>
      </c>
      <c r="C3503">
        <v>11</v>
      </c>
      <c r="D3503">
        <v>12</v>
      </c>
    </row>
    <row r="3504" spans="1:4" x14ac:dyDescent="0.2">
      <c r="A3504" t="s">
        <v>1170</v>
      </c>
      <c r="B3504">
        <v>2019</v>
      </c>
      <c r="C3504">
        <v>11</v>
      </c>
      <c r="D3504">
        <v>45</v>
      </c>
    </row>
    <row r="3505" spans="1:4" x14ac:dyDescent="0.2">
      <c r="A3505" t="s">
        <v>1370</v>
      </c>
      <c r="B3505">
        <v>2019</v>
      </c>
      <c r="C3505">
        <v>11</v>
      </c>
      <c r="D3505">
        <v>44</v>
      </c>
    </row>
    <row r="3506" spans="1:4" x14ac:dyDescent="0.2">
      <c r="A3506" t="s">
        <v>267</v>
      </c>
      <c r="B3506">
        <v>2019</v>
      </c>
      <c r="C3506">
        <v>12</v>
      </c>
      <c r="D3506">
        <v>339</v>
      </c>
    </row>
    <row r="3507" spans="1:4" x14ac:dyDescent="0.2">
      <c r="A3507" t="s">
        <v>690</v>
      </c>
      <c r="B3507">
        <v>2019</v>
      </c>
      <c r="C3507">
        <v>10</v>
      </c>
      <c r="D3507">
        <v>86</v>
      </c>
    </row>
    <row r="3508" spans="1:4" x14ac:dyDescent="0.2">
      <c r="A3508" t="s">
        <v>980</v>
      </c>
      <c r="B3508">
        <v>2019</v>
      </c>
      <c r="C3508">
        <v>10</v>
      </c>
      <c r="D3508">
        <v>67</v>
      </c>
    </row>
    <row r="3509" spans="1:4" x14ac:dyDescent="0.2">
      <c r="A3509" t="s">
        <v>1431</v>
      </c>
      <c r="B3509">
        <v>2019</v>
      </c>
      <c r="C3509">
        <v>10</v>
      </c>
      <c r="D3509">
        <v>37</v>
      </c>
    </row>
    <row r="3510" spans="1:4" x14ac:dyDescent="0.2">
      <c r="A3510" t="s">
        <v>1113</v>
      </c>
      <c r="B3510">
        <v>2019</v>
      </c>
      <c r="C3510">
        <v>10</v>
      </c>
      <c r="D3510">
        <v>129</v>
      </c>
    </row>
    <row r="3511" spans="1:4" x14ac:dyDescent="0.2">
      <c r="A3511" t="s">
        <v>1066</v>
      </c>
      <c r="B3511">
        <v>2019</v>
      </c>
      <c r="C3511">
        <v>12</v>
      </c>
      <c r="D3511">
        <v>29</v>
      </c>
    </row>
    <row r="3512" spans="1:4" x14ac:dyDescent="0.2">
      <c r="A3512" t="s">
        <v>948</v>
      </c>
      <c r="B3512">
        <v>2019</v>
      </c>
      <c r="C3512">
        <v>10</v>
      </c>
      <c r="D3512">
        <v>44</v>
      </c>
    </row>
    <row r="3513" spans="1:4" x14ac:dyDescent="0.2">
      <c r="A3513" t="s">
        <v>1947</v>
      </c>
      <c r="B3513">
        <v>2019</v>
      </c>
      <c r="C3513">
        <v>10</v>
      </c>
      <c r="D3513">
        <v>122</v>
      </c>
    </row>
    <row r="3514" spans="1:4" x14ac:dyDescent="0.2">
      <c r="A3514" t="s">
        <v>1690</v>
      </c>
      <c r="B3514">
        <v>2019</v>
      </c>
      <c r="C3514">
        <v>12</v>
      </c>
      <c r="D3514">
        <v>9</v>
      </c>
    </row>
    <row r="3515" spans="1:4" x14ac:dyDescent="0.2">
      <c r="A3515" t="s">
        <v>1130</v>
      </c>
      <c r="B3515">
        <v>2019</v>
      </c>
      <c r="C3515">
        <v>12</v>
      </c>
      <c r="D3515">
        <v>29</v>
      </c>
    </row>
    <row r="3516" spans="1:4" x14ac:dyDescent="0.2">
      <c r="A3516" t="s">
        <v>270</v>
      </c>
      <c r="B3516">
        <v>2019</v>
      </c>
      <c r="C3516">
        <v>12</v>
      </c>
      <c r="D3516">
        <v>185</v>
      </c>
    </row>
    <row r="3517" spans="1:4" x14ac:dyDescent="0.2">
      <c r="A3517" t="s">
        <v>1184</v>
      </c>
      <c r="B3517">
        <v>2019</v>
      </c>
      <c r="C3517">
        <v>10</v>
      </c>
      <c r="D3517">
        <v>51</v>
      </c>
    </row>
    <row r="3518" spans="1:4" x14ac:dyDescent="0.2">
      <c r="A3518" t="s">
        <v>1512</v>
      </c>
      <c r="B3518">
        <v>2019</v>
      </c>
      <c r="C3518">
        <v>12</v>
      </c>
      <c r="D3518">
        <v>19</v>
      </c>
    </row>
    <row r="3519" spans="1:4" x14ac:dyDescent="0.2">
      <c r="A3519" t="s">
        <v>936</v>
      </c>
      <c r="B3519">
        <v>2019</v>
      </c>
      <c r="C3519">
        <v>11</v>
      </c>
      <c r="D3519">
        <v>66</v>
      </c>
    </row>
    <row r="3520" spans="1:4" x14ac:dyDescent="0.2">
      <c r="A3520" t="s">
        <v>985</v>
      </c>
      <c r="B3520">
        <v>2019</v>
      </c>
      <c r="C3520">
        <v>12</v>
      </c>
      <c r="D3520">
        <v>75</v>
      </c>
    </row>
    <row r="3521" spans="1:4" x14ac:dyDescent="0.2">
      <c r="A3521" t="s">
        <v>397</v>
      </c>
      <c r="B3521">
        <v>2019</v>
      </c>
      <c r="C3521">
        <v>11</v>
      </c>
      <c r="D3521">
        <v>123</v>
      </c>
    </row>
    <row r="3522" spans="1:4" x14ac:dyDescent="0.2">
      <c r="A3522" t="s">
        <v>1097</v>
      </c>
      <c r="B3522">
        <v>2019</v>
      </c>
      <c r="C3522">
        <v>10</v>
      </c>
      <c r="D3522">
        <v>69</v>
      </c>
    </row>
    <row r="3523" spans="1:4" x14ac:dyDescent="0.2">
      <c r="A3523" t="s">
        <v>981</v>
      </c>
      <c r="B3523">
        <v>2019</v>
      </c>
      <c r="C3523">
        <v>12</v>
      </c>
      <c r="D3523">
        <v>64</v>
      </c>
    </row>
    <row r="3524" spans="1:4" x14ac:dyDescent="0.2">
      <c r="A3524" t="s">
        <v>718</v>
      </c>
      <c r="B3524">
        <v>2019</v>
      </c>
      <c r="C3524">
        <v>11</v>
      </c>
      <c r="D3524">
        <v>81</v>
      </c>
    </row>
    <row r="3525" spans="1:4" x14ac:dyDescent="0.2">
      <c r="A3525" t="s">
        <v>1242</v>
      </c>
      <c r="B3525">
        <v>2019</v>
      </c>
      <c r="C3525">
        <v>11</v>
      </c>
      <c r="D3525">
        <v>24</v>
      </c>
    </row>
    <row r="3526" spans="1:4" x14ac:dyDescent="0.2">
      <c r="A3526" t="s">
        <v>438</v>
      </c>
      <c r="B3526">
        <v>2019</v>
      </c>
      <c r="C3526">
        <v>12</v>
      </c>
      <c r="D3526">
        <v>230</v>
      </c>
    </row>
    <row r="3527" spans="1:4" x14ac:dyDescent="0.2">
      <c r="A3527" t="s">
        <v>1470</v>
      </c>
      <c r="B3527">
        <v>2019</v>
      </c>
      <c r="C3527">
        <v>10</v>
      </c>
      <c r="D3527">
        <v>25</v>
      </c>
    </row>
    <row r="3528" spans="1:4" x14ac:dyDescent="0.2">
      <c r="A3528" t="s">
        <v>456</v>
      </c>
      <c r="B3528">
        <v>2019</v>
      </c>
      <c r="C3528">
        <v>10</v>
      </c>
      <c r="D3528">
        <v>144</v>
      </c>
    </row>
    <row r="3529" spans="1:4" x14ac:dyDescent="0.2">
      <c r="A3529" t="s">
        <v>394</v>
      </c>
      <c r="B3529">
        <v>2019</v>
      </c>
      <c r="C3529">
        <v>12</v>
      </c>
      <c r="D3529">
        <v>276</v>
      </c>
    </row>
    <row r="3530" spans="1:4" x14ac:dyDescent="0.2">
      <c r="A3530" t="s">
        <v>845</v>
      </c>
      <c r="B3530">
        <v>2019</v>
      </c>
      <c r="C3530">
        <v>12</v>
      </c>
      <c r="D3530">
        <v>121</v>
      </c>
    </row>
    <row r="3531" spans="1:4" x14ac:dyDescent="0.2">
      <c r="A3531" t="s">
        <v>844</v>
      </c>
      <c r="B3531">
        <v>2019</v>
      </c>
      <c r="C3531">
        <v>11</v>
      </c>
      <c r="D3531">
        <v>75</v>
      </c>
    </row>
    <row r="3532" spans="1:4" x14ac:dyDescent="0.2">
      <c r="A3532" t="s">
        <v>184</v>
      </c>
      <c r="B3532">
        <v>2019</v>
      </c>
      <c r="C3532">
        <v>10</v>
      </c>
      <c r="D3532">
        <v>296</v>
      </c>
    </row>
    <row r="3533" spans="1:4" x14ac:dyDescent="0.2">
      <c r="A3533" t="s">
        <v>1554</v>
      </c>
      <c r="B3533">
        <v>2019</v>
      </c>
      <c r="C3533">
        <v>10</v>
      </c>
      <c r="D3533">
        <v>41</v>
      </c>
    </row>
    <row r="3534" spans="1:4" x14ac:dyDescent="0.2">
      <c r="A3534" t="s">
        <v>1446</v>
      </c>
      <c r="B3534">
        <v>2019</v>
      </c>
      <c r="C3534">
        <v>12</v>
      </c>
      <c r="D3534">
        <v>23</v>
      </c>
    </row>
    <row r="3535" spans="1:4" x14ac:dyDescent="0.2">
      <c r="A3535" t="s">
        <v>1628</v>
      </c>
      <c r="B3535">
        <v>2019</v>
      </c>
      <c r="C3535">
        <v>10</v>
      </c>
      <c r="D3535">
        <v>9</v>
      </c>
    </row>
    <row r="3536" spans="1:4" x14ac:dyDescent="0.2">
      <c r="A3536" t="s">
        <v>802</v>
      </c>
      <c r="B3536">
        <v>2019</v>
      </c>
      <c r="C3536">
        <v>12</v>
      </c>
      <c r="D3536">
        <v>108</v>
      </c>
    </row>
    <row r="3537" spans="1:4" x14ac:dyDescent="0.2">
      <c r="A3537" t="s">
        <v>668</v>
      </c>
      <c r="B3537">
        <v>2019</v>
      </c>
      <c r="C3537">
        <v>10</v>
      </c>
      <c r="D3537">
        <v>121</v>
      </c>
    </row>
    <row r="3538" spans="1:4" x14ac:dyDescent="0.2">
      <c r="A3538" t="s">
        <v>1696</v>
      </c>
      <c r="B3538">
        <v>2019</v>
      </c>
      <c r="C3538">
        <v>11</v>
      </c>
      <c r="D3538">
        <v>11</v>
      </c>
    </row>
    <row r="3539" spans="1:4" x14ac:dyDescent="0.2">
      <c r="A3539" t="s">
        <v>2151</v>
      </c>
      <c r="B3539">
        <v>2019</v>
      </c>
      <c r="C3539">
        <v>10</v>
      </c>
      <c r="D3539">
        <v>57</v>
      </c>
    </row>
    <row r="3540" spans="1:4" x14ac:dyDescent="0.2">
      <c r="A3540" t="s">
        <v>780</v>
      </c>
      <c r="B3540">
        <v>2019</v>
      </c>
      <c r="C3540">
        <v>11</v>
      </c>
      <c r="D3540">
        <v>85</v>
      </c>
    </row>
    <row r="3541" spans="1:4" x14ac:dyDescent="0.2">
      <c r="A3541" t="s">
        <v>897</v>
      </c>
      <c r="B3541">
        <v>2019</v>
      </c>
      <c r="C3541">
        <v>11</v>
      </c>
      <c r="D3541">
        <v>68</v>
      </c>
    </row>
    <row r="3542" spans="1:4" x14ac:dyDescent="0.2">
      <c r="A3542" t="s">
        <v>231</v>
      </c>
      <c r="B3542">
        <v>2019</v>
      </c>
      <c r="C3542">
        <v>11</v>
      </c>
      <c r="D3542">
        <v>149</v>
      </c>
    </row>
    <row r="3543" spans="1:4" x14ac:dyDescent="0.2">
      <c r="A3543" t="s">
        <v>561</v>
      </c>
      <c r="B3543">
        <v>2019</v>
      </c>
      <c r="C3543">
        <v>10</v>
      </c>
      <c r="D3543">
        <v>135</v>
      </c>
    </row>
    <row r="3544" spans="1:4" x14ac:dyDescent="0.2">
      <c r="A3544" t="s">
        <v>356</v>
      </c>
      <c r="B3544">
        <v>2019</v>
      </c>
      <c r="C3544">
        <v>10</v>
      </c>
      <c r="D3544">
        <v>272</v>
      </c>
    </row>
    <row r="3545" spans="1:4" x14ac:dyDescent="0.2">
      <c r="A3545" t="s">
        <v>703</v>
      </c>
      <c r="B3545">
        <v>2019</v>
      </c>
      <c r="C3545">
        <v>11</v>
      </c>
      <c r="D3545">
        <v>80</v>
      </c>
    </row>
    <row r="3546" spans="1:4" x14ac:dyDescent="0.2">
      <c r="A3546" t="s">
        <v>244</v>
      </c>
      <c r="B3546">
        <v>2019</v>
      </c>
      <c r="C3546">
        <v>11</v>
      </c>
      <c r="D3546">
        <v>253</v>
      </c>
    </row>
    <row r="3547" spans="1:4" x14ac:dyDescent="0.2">
      <c r="A3547" t="s">
        <v>338</v>
      </c>
      <c r="B3547">
        <v>2019</v>
      </c>
      <c r="C3547">
        <v>12</v>
      </c>
      <c r="D3547">
        <v>373</v>
      </c>
    </row>
    <row r="3548" spans="1:4" x14ac:dyDescent="0.2">
      <c r="A3548" t="s">
        <v>779</v>
      </c>
      <c r="B3548">
        <v>2019</v>
      </c>
      <c r="C3548">
        <v>10</v>
      </c>
      <c r="D3548">
        <v>98</v>
      </c>
    </row>
    <row r="3549" spans="1:4" x14ac:dyDescent="0.2">
      <c r="A3549" t="s">
        <v>1114</v>
      </c>
      <c r="B3549">
        <v>2019</v>
      </c>
      <c r="C3549">
        <v>10</v>
      </c>
      <c r="D3549">
        <v>72</v>
      </c>
    </row>
    <row r="3550" spans="1:4" x14ac:dyDescent="0.2">
      <c r="A3550" t="s">
        <v>847</v>
      </c>
      <c r="B3550">
        <v>2019</v>
      </c>
      <c r="C3550">
        <v>10</v>
      </c>
      <c r="D3550">
        <v>72</v>
      </c>
    </row>
    <row r="3551" spans="1:4" x14ac:dyDescent="0.2">
      <c r="A3551" t="s">
        <v>702</v>
      </c>
      <c r="B3551">
        <v>2019</v>
      </c>
      <c r="C3551">
        <v>12</v>
      </c>
      <c r="D3551">
        <v>121</v>
      </c>
    </row>
    <row r="3552" spans="1:4" x14ac:dyDescent="0.2">
      <c r="A3552" t="s">
        <v>877</v>
      </c>
      <c r="B3552">
        <v>2019</v>
      </c>
      <c r="C3552">
        <v>11</v>
      </c>
      <c r="D3552">
        <v>146</v>
      </c>
    </row>
    <row r="3553" spans="1:4" x14ac:dyDescent="0.2">
      <c r="A3553" t="s">
        <v>1298</v>
      </c>
      <c r="B3553">
        <v>2019</v>
      </c>
      <c r="C3553">
        <v>12</v>
      </c>
      <c r="D3553">
        <v>84</v>
      </c>
    </row>
    <row r="3554" spans="1:4" x14ac:dyDescent="0.2">
      <c r="A3554" t="s">
        <v>970</v>
      </c>
      <c r="B3554">
        <v>2019</v>
      </c>
      <c r="C3554">
        <v>11</v>
      </c>
      <c r="D3554">
        <v>72</v>
      </c>
    </row>
    <row r="3555" spans="1:4" x14ac:dyDescent="0.2">
      <c r="A3555" t="s">
        <v>862</v>
      </c>
      <c r="B3555">
        <v>2019</v>
      </c>
      <c r="C3555">
        <v>11</v>
      </c>
      <c r="D3555">
        <v>105</v>
      </c>
    </row>
    <row r="3556" spans="1:4" x14ac:dyDescent="0.2">
      <c r="A3556" t="s">
        <v>1095</v>
      </c>
      <c r="B3556">
        <v>2019</v>
      </c>
      <c r="C3556">
        <v>12</v>
      </c>
      <c r="D3556">
        <v>76</v>
      </c>
    </row>
    <row r="3557" spans="1:4" x14ac:dyDescent="0.2">
      <c r="A3557" t="s">
        <v>477</v>
      </c>
      <c r="B3557">
        <v>2019</v>
      </c>
      <c r="C3557">
        <v>12</v>
      </c>
      <c r="D3557">
        <v>109</v>
      </c>
    </row>
    <row r="3558" spans="1:4" x14ac:dyDescent="0.2">
      <c r="A3558" t="s">
        <v>1389</v>
      </c>
      <c r="B3558">
        <v>2019</v>
      </c>
      <c r="C3558">
        <v>10</v>
      </c>
      <c r="D3558">
        <v>43</v>
      </c>
    </row>
    <row r="3559" spans="1:4" x14ac:dyDescent="0.2">
      <c r="A3559" t="s">
        <v>2148</v>
      </c>
      <c r="B3559">
        <v>2019</v>
      </c>
      <c r="C3559">
        <v>12</v>
      </c>
      <c r="D3559">
        <v>2</v>
      </c>
    </row>
    <row r="3560" spans="1:4" x14ac:dyDescent="0.2">
      <c r="A3560" t="s">
        <v>193</v>
      </c>
      <c r="B3560">
        <v>2019</v>
      </c>
      <c r="C3560">
        <v>10</v>
      </c>
      <c r="D3560">
        <v>230</v>
      </c>
    </row>
    <row r="3561" spans="1:4" x14ac:dyDescent="0.2">
      <c r="A3561" t="s">
        <v>620</v>
      </c>
      <c r="B3561">
        <v>2019</v>
      </c>
      <c r="C3561">
        <v>11</v>
      </c>
      <c r="D3561">
        <v>122</v>
      </c>
    </row>
    <row r="3562" spans="1:4" x14ac:dyDescent="0.2">
      <c r="A3562" t="s">
        <v>185</v>
      </c>
      <c r="B3562">
        <v>2019</v>
      </c>
      <c r="C3562">
        <v>10</v>
      </c>
      <c r="D3562">
        <v>368</v>
      </c>
    </row>
    <row r="3563" spans="1:4" x14ac:dyDescent="0.2">
      <c r="A3563" t="s">
        <v>985</v>
      </c>
      <c r="B3563">
        <v>2019</v>
      </c>
      <c r="C3563">
        <v>11</v>
      </c>
      <c r="D3563">
        <v>80</v>
      </c>
    </row>
    <row r="3564" spans="1:4" x14ac:dyDescent="0.2">
      <c r="A3564" t="s">
        <v>1457</v>
      </c>
      <c r="B3564">
        <v>2019</v>
      </c>
      <c r="C3564">
        <v>11</v>
      </c>
      <c r="D3564">
        <v>84</v>
      </c>
    </row>
    <row r="3565" spans="1:4" x14ac:dyDescent="0.2">
      <c r="A3565" t="s">
        <v>563</v>
      </c>
      <c r="B3565">
        <v>2019</v>
      </c>
      <c r="C3565">
        <v>11</v>
      </c>
      <c r="D3565">
        <v>84</v>
      </c>
    </row>
    <row r="3566" spans="1:4" x14ac:dyDescent="0.2">
      <c r="A3566" t="s">
        <v>999</v>
      </c>
      <c r="B3566">
        <v>2019</v>
      </c>
      <c r="C3566">
        <v>12</v>
      </c>
      <c r="D3566">
        <v>67</v>
      </c>
    </row>
    <row r="3567" spans="1:4" x14ac:dyDescent="0.2">
      <c r="A3567" t="s">
        <v>942</v>
      </c>
      <c r="B3567">
        <v>2019</v>
      </c>
      <c r="C3567">
        <v>10</v>
      </c>
      <c r="D3567">
        <v>57</v>
      </c>
    </row>
    <row r="3568" spans="1:4" x14ac:dyDescent="0.2">
      <c r="A3568" t="s">
        <v>514</v>
      </c>
      <c r="B3568">
        <v>2019</v>
      </c>
      <c r="C3568">
        <v>10</v>
      </c>
      <c r="D3568">
        <v>151</v>
      </c>
    </row>
    <row r="3569" spans="1:4" x14ac:dyDescent="0.2">
      <c r="A3569" t="s">
        <v>1582</v>
      </c>
      <c r="B3569">
        <v>2019</v>
      </c>
      <c r="C3569">
        <v>10</v>
      </c>
      <c r="D3569">
        <v>16</v>
      </c>
    </row>
    <row r="3570" spans="1:4" x14ac:dyDescent="0.2">
      <c r="A3570" t="s">
        <v>1409</v>
      </c>
      <c r="B3570">
        <v>2019</v>
      </c>
      <c r="C3570">
        <v>12</v>
      </c>
      <c r="D3570">
        <v>63</v>
      </c>
    </row>
    <row r="3571" spans="1:4" x14ac:dyDescent="0.2">
      <c r="A3571" t="s">
        <v>935</v>
      </c>
      <c r="B3571">
        <v>2019</v>
      </c>
      <c r="C3571">
        <v>11</v>
      </c>
      <c r="D3571">
        <v>83</v>
      </c>
    </row>
    <row r="3572" spans="1:4" x14ac:dyDescent="0.2">
      <c r="A3572" t="s">
        <v>716</v>
      </c>
      <c r="B3572">
        <v>2019</v>
      </c>
      <c r="C3572">
        <v>12</v>
      </c>
      <c r="D3572">
        <v>66</v>
      </c>
    </row>
    <row r="3573" spans="1:4" x14ac:dyDescent="0.2">
      <c r="A3573" t="s">
        <v>1080</v>
      </c>
      <c r="B3573">
        <v>2019</v>
      </c>
      <c r="C3573">
        <v>11</v>
      </c>
      <c r="D3573">
        <v>51</v>
      </c>
    </row>
    <row r="3574" spans="1:4" x14ac:dyDescent="0.2">
      <c r="A3574" t="s">
        <v>1248</v>
      </c>
      <c r="B3574">
        <v>2019</v>
      </c>
      <c r="C3574">
        <v>11</v>
      </c>
      <c r="D3574">
        <v>94</v>
      </c>
    </row>
    <row r="3575" spans="1:4" x14ac:dyDescent="0.2">
      <c r="A3575" t="s">
        <v>425</v>
      </c>
      <c r="B3575">
        <v>2019</v>
      </c>
      <c r="C3575">
        <v>11</v>
      </c>
      <c r="D3575">
        <v>138</v>
      </c>
    </row>
    <row r="3576" spans="1:4" x14ac:dyDescent="0.2">
      <c r="A3576" t="s">
        <v>1498</v>
      </c>
      <c r="B3576">
        <v>2019</v>
      </c>
      <c r="C3576">
        <v>10</v>
      </c>
      <c r="D3576">
        <v>44</v>
      </c>
    </row>
    <row r="3577" spans="1:4" x14ac:dyDescent="0.2">
      <c r="A3577" t="s">
        <v>863</v>
      </c>
      <c r="B3577">
        <v>2019</v>
      </c>
      <c r="C3577">
        <v>12</v>
      </c>
      <c r="D3577">
        <v>81</v>
      </c>
    </row>
    <row r="3578" spans="1:4" x14ac:dyDescent="0.2">
      <c r="A3578" t="s">
        <v>401</v>
      </c>
      <c r="B3578">
        <v>2019</v>
      </c>
      <c r="C3578">
        <v>10</v>
      </c>
      <c r="D3578">
        <v>148</v>
      </c>
    </row>
    <row r="3579" spans="1:4" x14ac:dyDescent="0.2">
      <c r="A3579" t="s">
        <v>1074</v>
      </c>
      <c r="B3579">
        <v>2019</v>
      </c>
      <c r="C3579">
        <v>12</v>
      </c>
      <c r="D3579">
        <v>91</v>
      </c>
    </row>
    <row r="3580" spans="1:4" x14ac:dyDescent="0.2">
      <c r="A3580" t="s">
        <v>1593</v>
      </c>
      <c r="B3580">
        <v>2019</v>
      </c>
      <c r="C3580">
        <v>12</v>
      </c>
      <c r="D3580">
        <v>38</v>
      </c>
    </row>
    <row r="3581" spans="1:4" x14ac:dyDescent="0.2">
      <c r="A3581" t="s">
        <v>372</v>
      </c>
      <c r="B3581">
        <v>2019</v>
      </c>
      <c r="C3581">
        <v>11</v>
      </c>
      <c r="D3581">
        <v>98</v>
      </c>
    </row>
    <row r="3582" spans="1:4" x14ac:dyDescent="0.2">
      <c r="A3582" t="s">
        <v>362</v>
      </c>
      <c r="B3582">
        <v>2019</v>
      </c>
      <c r="C3582">
        <v>10</v>
      </c>
      <c r="D3582">
        <v>142</v>
      </c>
    </row>
    <row r="3583" spans="1:4" x14ac:dyDescent="0.2">
      <c r="A3583" t="s">
        <v>2151</v>
      </c>
      <c r="B3583">
        <v>2019</v>
      </c>
      <c r="C3583">
        <v>11</v>
      </c>
      <c r="D3583">
        <v>57</v>
      </c>
    </row>
    <row r="3584" spans="1:4" x14ac:dyDescent="0.2">
      <c r="A3584" t="s">
        <v>1712</v>
      </c>
      <c r="B3584">
        <v>2019</v>
      </c>
      <c r="C3584">
        <v>10</v>
      </c>
      <c r="D3584">
        <v>5</v>
      </c>
    </row>
    <row r="3585" spans="1:4" x14ac:dyDescent="0.2">
      <c r="A3585" t="s">
        <v>1370</v>
      </c>
      <c r="B3585">
        <v>2019</v>
      </c>
      <c r="C3585">
        <v>12</v>
      </c>
      <c r="D3585">
        <v>39</v>
      </c>
    </row>
    <row r="3586" spans="1:4" x14ac:dyDescent="0.2">
      <c r="A3586" t="s">
        <v>1035</v>
      </c>
      <c r="B3586">
        <v>2019</v>
      </c>
      <c r="C3586">
        <v>10</v>
      </c>
      <c r="D3586">
        <v>125</v>
      </c>
    </row>
    <row r="3587" spans="1:4" x14ac:dyDescent="0.2">
      <c r="A3587" t="s">
        <v>1323</v>
      </c>
      <c r="B3587">
        <v>2019</v>
      </c>
      <c r="C3587">
        <v>11</v>
      </c>
      <c r="D3587">
        <v>49</v>
      </c>
    </row>
    <row r="3588" spans="1:4" x14ac:dyDescent="0.2">
      <c r="A3588" t="s">
        <v>802</v>
      </c>
      <c r="B3588">
        <v>2019</v>
      </c>
      <c r="C3588">
        <v>10</v>
      </c>
      <c r="D3588">
        <v>122</v>
      </c>
    </row>
    <row r="3589" spans="1:4" x14ac:dyDescent="0.2">
      <c r="A3589" t="s">
        <v>848</v>
      </c>
      <c r="B3589">
        <v>2019</v>
      </c>
      <c r="C3589">
        <v>10</v>
      </c>
      <c r="D3589">
        <v>138</v>
      </c>
    </row>
    <row r="3590" spans="1:4" x14ac:dyDescent="0.2">
      <c r="A3590" t="s">
        <v>811</v>
      </c>
      <c r="B3590">
        <v>2019</v>
      </c>
      <c r="C3590">
        <v>11</v>
      </c>
      <c r="D3590">
        <v>99</v>
      </c>
    </row>
    <row r="3591" spans="1:4" x14ac:dyDescent="0.2">
      <c r="A3591" t="s">
        <v>1248</v>
      </c>
      <c r="B3591">
        <v>2019</v>
      </c>
      <c r="C3591">
        <v>10</v>
      </c>
      <c r="D3591">
        <v>109</v>
      </c>
    </row>
    <row r="3592" spans="1:4" x14ac:dyDescent="0.2">
      <c r="A3592" t="s">
        <v>1493</v>
      </c>
      <c r="B3592">
        <v>2019</v>
      </c>
      <c r="C3592">
        <v>10</v>
      </c>
      <c r="D3592">
        <v>23</v>
      </c>
    </row>
    <row r="3593" spans="1:4" x14ac:dyDescent="0.2">
      <c r="A3593" t="s">
        <v>526</v>
      </c>
      <c r="B3593">
        <v>2019</v>
      </c>
      <c r="C3593">
        <v>11</v>
      </c>
      <c r="D3593">
        <v>79</v>
      </c>
    </row>
    <row r="3594" spans="1:4" x14ac:dyDescent="0.2">
      <c r="A3594" t="s">
        <v>694</v>
      </c>
      <c r="B3594">
        <v>2019</v>
      </c>
      <c r="C3594">
        <v>12</v>
      </c>
      <c r="D3594">
        <v>134</v>
      </c>
    </row>
    <row r="3595" spans="1:4" x14ac:dyDescent="0.2">
      <c r="A3595" t="s">
        <v>1342</v>
      </c>
      <c r="B3595">
        <v>2019</v>
      </c>
      <c r="C3595">
        <v>12</v>
      </c>
      <c r="D3595">
        <v>49</v>
      </c>
    </row>
    <row r="3596" spans="1:4" x14ac:dyDescent="0.2">
      <c r="A3596" t="s">
        <v>1389</v>
      </c>
      <c r="B3596">
        <v>2019</v>
      </c>
      <c r="C3596">
        <v>11</v>
      </c>
      <c r="D3596">
        <v>46</v>
      </c>
    </row>
    <row r="3597" spans="1:4" x14ac:dyDescent="0.2">
      <c r="A3597" t="s">
        <v>264</v>
      </c>
      <c r="B3597">
        <v>2019</v>
      </c>
      <c r="C3597">
        <v>11</v>
      </c>
      <c r="D3597">
        <v>190</v>
      </c>
    </row>
    <row r="3598" spans="1:4" x14ac:dyDescent="0.2">
      <c r="A3598" t="s">
        <v>1221</v>
      </c>
      <c r="B3598">
        <v>2019</v>
      </c>
      <c r="C3598">
        <v>12</v>
      </c>
      <c r="D3598">
        <v>44</v>
      </c>
    </row>
    <row r="3599" spans="1:4" x14ac:dyDescent="0.2">
      <c r="A3599" t="s">
        <v>213</v>
      </c>
      <c r="B3599">
        <v>2019</v>
      </c>
      <c r="C3599">
        <v>12</v>
      </c>
      <c r="D3599">
        <v>350</v>
      </c>
    </row>
    <row r="3600" spans="1:4" x14ac:dyDescent="0.2">
      <c r="A3600" t="s">
        <v>1733</v>
      </c>
      <c r="B3600">
        <v>2019</v>
      </c>
      <c r="C3600">
        <v>12</v>
      </c>
      <c r="D3600">
        <v>15</v>
      </c>
    </row>
    <row r="3601" spans="1:4" x14ac:dyDescent="0.2">
      <c r="A3601" t="s">
        <v>1142</v>
      </c>
      <c r="B3601">
        <v>2019</v>
      </c>
      <c r="C3601">
        <v>12</v>
      </c>
      <c r="D3601">
        <v>83</v>
      </c>
    </row>
    <row r="3602" spans="1:4" x14ac:dyDescent="0.2">
      <c r="A3602" t="s">
        <v>1096</v>
      </c>
      <c r="B3602">
        <v>2019</v>
      </c>
      <c r="C3602">
        <v>12</v>
      </c>
      <c r="D3602">
        <v>68</v>
      </c>
    </row>
    <row r="3603" spans="1:4" x14ac:dyDescent="0.2">
      <c r="A3603" t="s">
        <v>771</v>
      </c>
      <c r="B3603">
        <v>2019</v>
      </c>
      <c r="C3603">
        <v>11</v>
      </c>
      <c r="D3603">
        <v>93</v>
      </c>
    </row>
    <row r="3604" spans="1:4" x14ac:dyDescent="0.2">
      <c r="A3604" t="s">
        <v>1559</v>
      </c>
      <c r="B3604">
        <v>2019</v>
      </c>
      <c r="C3604">
        <v>12</v>
      </c>
      <c r="D3604">
        <v>83</v>
      </c>
    </row>
    <row r="3605" spans="1:4" x14ac:dyDescent="0.2">
      <c r="A3605" t="s">
        <v>1625</v>
      </c>
      <c r="B3605">
        <v>2019</v>
      </c>
      <c r="C3605">
        <v>12</v>
      </c>
      <c r="D3605">
        <v>36</v>
      </c>
    </row>
    <row r="3606" spans="1:4" x14ac:dyDescent="0.2">
      <c r="A3606" t="s">
        <v>1188</v>
      </c>
      <c r="B3606">
        <v>2019</v>
      </c>
      <c r="C3606">
        <v>12</v>
      </c>
      <c r="D3606">
        <v>125</v>
      </c>
    </row>
    <row r="3607" spans="1:4" x14ac:dyDescent="0.2">
      <c r="A3607" t="s">
        <v>1090</v>
      </c>
      <c r="B3607">
        <v>2019</v>
      </c>
      <c r="C3607">
        <v>12</v>
      </c>
      <c r="D3607">
        <v>62</v>
      </c>
    </row>
    <row r="3608" spans="1:4" x14ac:dyDescent="0.2">
      <c r="A3608" t="s">
        <v>1208</v>
      </c>
      <c r="B3608">
        <v>2019</v>
      </c>
      <c r="C3608">
        <v>11</v>
      </c>
      <c r="D3608">
        <v>52</v>
      </c>
    </row>
    <row r="3609" spans="1:4" x14ac:dyDescent="0.2">
      <c r="A3609" t="s">
        <v>596</v>
      </c>
      <c r="B3609">
        <v>2019</v>
      </c>
      <c r="C3609">
        <v>12</v>
      </c>
      <c r="D3609">
        <v>86</v>
      </c>
    </row>
    <row r="3610" spans="1:4" x14ac:dyDescent="0.2">
      <c r="A3610" t="s">
        <v>201</v>
      </c>
      <c r="B3610">
        <v>2019</v>
      </c>
      <c r="C3610">
        <v>12</v>
      </c>
      <c r="D3610">
        <v>406</v>
      </c>
    </row>
    <row r="3611" spans="1:4" x14ac:dyDescent="0.2">
      <c r="A3611" t="s">
        <v>55</v>
      </c>
      <c r="B3611">
        <v>2019</v>
      </c>
      <c r="C3611">
        <v>11</v>
      </c>
      <c r="D3611">
        <v>17</v>
      </c>
    </row>
    <row r="3612" spans="1:4" x14ac:dyDescent="0.2">
      <c r="A3612" t="s">
        <v>2152</v>
      </c>
      <c r="B3612">
        <v>2019</v>
      </c>
      <c r="C3612">
        <v>12</v>
      </c>
      <c r="D3612">
        <v>7</v>
      </c>
    </row>
    <row r="3613" spans="1:4" x14ac:dyDescent="0.2">
      <c r="A3613" t="s">
        <v>1383</v>
      </c>
      <c r="B3613">
        <v>2019</v>
      </c>
      <c r="C3613">
        <v>12</v>
      </c>
      <c r="D3613">
        <v>63</v>
      </c>
    </row>
    <row r="3614" spans="1:4" x14ac:dyDescent="0.2">
      <c r="A3614" t="s">
        <v>667</v>
      </c>
      <c r="B3614">
        <v>2019</v>
      </c>
      <c r="C3614">
        <v>10</v>
      </c>
      <c r="D3614">
        <v>91</v>
      </c>
    </row>
    <row r="3615" spans="1:4" x14ac:dyDescent="0.2">
      <c r="A3615" t="s">
        <v>1407</v>
      </c>
      <c r="B3615">
        <v>2019</v>
      </c>
      <c r="C3615">
        <v>10</v>
      </c>
      <c r="D3615">
        <v>66</v>
      </c>
    </row>
    <row r="3616" spans="1:4" x14ac:dyDescent="0.2">
      <c r="A3616" t="s">
        <v>418</v>
      </c>
      <c r="B3616">
        <v>2019</v>
      </c>
      <c r="C3616">
        <v>12</v>
      </c>
      <c r="D3616">
        <v>125</v>
      </c>
    </row>
    <row r="3617" spans="1:4" x14ac:dyDescent="0.2">
      <c r="A3617" t="s">
        <v>1498</v>
      </c>
      <c r="B3617">
        <v>2019</v>
      </c>
      <c r="C3617">
        <v>11</v>
      </c>
      <c r="D3617">
        <v>50</v>
      </c>
    </row>
    <row r="3618" spans="1:4" x14ac:dyDescent="0.2">
      <c r="A3618" t="s">
        <v>641</v>
      </c>
      <c r="B3618">
        <v>2019</v>
      </c>
      <c r="C3618">
        <v>10</v>
      </c>
      <c r="D3618">
        <v>101</v>
      </c>
    </row>
    <row r="3619" spans="1:4" x14ac:dyDescent="0.2">
      <c r="A3619" t="s">
        <v>1290</v>
      </c>
      <c r="B3619">
        <v>2019</v>
      </c>
      <c r="C3619">
        <v>12</v>
      </c>
      <c r="D3619">
        <v>44</v>
      </c>
    </row>
    <row r="3620" spans="1:4" x14ac:dyDescent="0.2">
      <c r="A3620" t="s">
        <v>833</v>
      </c>
      <c r="B3620">
        <v>2019</v>
      </c>
      <c r="C3620">
        <v>10</v>
      </c>
      <c r="D3620">
        <v>93</v>
      </c>
    </row>
    <row r="3621" spans="1:4" x14ac:dyDescent="0.2">
      <c r="A3621" t="s">
        <v>308</v>
      </c>
      <c r="B3621">
        <v>2019</v>
      </c>
      <c r="C3621">
        <v>12</v>
      </c>
      <c r="D3621">
        <v>252</v>
      </c>
    </row>
    <row r="3622" spans="1:4" x14ac:dyDescent="0.2">
      <c r="A3622" t="s">
        <v>736</v>
      </c>
      <c r="B3622">
        <v>2019</v>
      </c>
      <c r="C3622">
        <v>10</v>
      </c>
      <c r="D3622">
        <v>173</v>
      </c>
    </row>
    <row r="3623" spans="1:4" x14ac:dyDescent="0.2">
      <c r="A3623" t="s">
        <v>368</v>
      </c>
      <c r="B3623">
        <v>2019</v>
      </c>
      <c r="C3623">
        <v>11</v>
      </c>
      <c r="D3623">
        <v>251</v>
      </c>
    </row>
    <row r="3624" spans="1:4" x14ac:dyDescent="0.2">
      <c r="A3624" t="s">
        <v>847</v>
      </c>
      <c r="B3624">
        <v>2019</v>
      </c>
      <c r="C3624">
        <v>12</v>
      </c>
      <c r="D3624">
        <v>63</v>
      </c>
    </row>
    <row r="3625" spans="1:4" x14ac:dyDescent="0.2">
      <c r="A3625" t="s">
        <v>876</v>
      </c>
      <c r="B3625">
        <v>2019</v>
      </c>
      <c r="C3625">
        <v>11</v>
      </c>
      <c r="D3625">
        <v>112</v>
      </c>
    </row>
    <row r="3626" spans="1:4" x14ac:dyDescent="0.2">
      <c r="A3626" t="s">
        <v>1244</v>
      </c>
      <c r="B3626">
        <v>2019</v>
      </c>
      <c r="C3626">
        <v>12</v>
      </c>
      <c r="D3626">
        <v>56</v>
      </c>
    </row>
    <row r="3627" spans="1:4" x14ac:dyDescent="0.2">
      <c r="A3627" t="s">
        <v>56</v>
      </c>
      <c r="B3627">
        <v>2019</v>
      </c>
      <c r="C3627">
        <v>11</v>
      </c>
      <c r="D3627">
        <v>11</v>
      </c>
    </row>
    <row r="3628" spans="1:4" x14ac:dyDescent="0.2">
      <c r="A3628" t="s">
        <v>341</v>
      </c>
      <c r="B3628">
        <v>2019</v>
      </c>
      <c r="C3628">
        <v>10</v>
      </c>
      <c r="D3628">
        <v>186</v>
      </c>
    </row>
    <row r="3629" spans="1:4" x14ac:dyDescent="0.2">
      <c r="A3629" t="s">
        <v>705</v>
      </c>
      <c r="B3629">
        <v>2019</v>
      </c>
      <c r="C3629">
        <v>10</v>
      </c>
      <c r="D3629">
        <v>123</v>
      </c>
    </row>
    <row r="3630" spans="1:4" x14ac:dyDescent="0.2">
      <c r="A3630" t="s">
        <v>2047</v>
      </c>
      <c r="B3630">
        <v>2019</v>
      </c>
      <c r="C3630">
        <v>12</v>
      </c>
      <c r="D3630">
        <v>70</v>
      </c>
    </row>
    <row r="3631" spans="1:4" x14ac:dyDescent="0.2">
      <c r="A3631" t="s">
        <v>14</v>
      </c>
      <c r="B3631">
        <v>2019</v>
      </c>
      <c r="C3631">
        <v>12</v>
      </c>
      <c r="D3631">
        <v>52</v>
      </c>
    </row>
    <row r="3632" spans="1:4" x14ac:dyDescent="0.2">
      <c r="A3632" t="s">
        <v>1144</v>
      </c>
      <c r="B3632">
        <v>2019</v>
      </c>
      <c r="C3632">
        <v>10</v>
      </c>
      <c r="D3632">
        <v>54</v>
      </c>
    </row>
    <row r="3633" spans="1:4" x14ac:dyDescent="0.2">
      <c r="A3633" t="s">
        <v>1303</v>
      </c>
      <c r="B3633">
        <v>2019</v>
      </c>
      <c r="C3633">
        <v>11</v>
      </c>
      <c r="D3633">
        <v>76</v>
      </c>
    </row>
    <row r="3634" spans="1:4" x14ac:dyDescent="0.2">
      <c r="A3634" t="s">
        <v>1606</v>
      </c>
      <c r="B3634">
        <v>2019</v>
      </c>
      <c r="C3634">
        <v>11</v>
      </c>
      <c r="D3634">
        <v>47</v>
      </c>
    </row>
    <row r="3635" spans="1:4" x14ac:dyDescent="0.2">
      <c r="A3635" t="s">
        <v>854</v>
      </c>
      <c r="B3635">
        <v>2019</v>
      </c>
      <c r="C3635">
        <v>12</v>
      </c>
      <c r="D3635">
        <v>99</v>
      </c>
    </row>
    <row r="3636" spans="1:4" x14ac:dyDescent="0.2">
      <c r="A3636" t="s">
        <v>431</v>
      </c>
      <c r="B3636">
        <v>2019</v>
      </c>
      <c r="C3636">
        <v>12</v>
      </c>
      <c r="D3636">
        <v>168</v>
      </c>
    </row>
    <row r="3637" spans="1:4" x14ac:dyDescent="0.2">
      <c r="A3637" t="s">
        <v>1217</v>
      </c>
      <c r="B3637">
        <v>2019</v>
      </c>
      <c r="C3637">
        <v>10</v>
      </c>
      <c r="D3637">
        <v>39</v>
      </c>
    </row>
    <row r="3638" spans="1:4" x14ac:dyDescent="0.2">
      <c r="A3638" t="s">
        <v>1698</v>
      </c>
      <c r="B3638">
        <v>2019</v>
      </c>
      <c r="C3638">
        <v>12</v>
      </c>
      <c r="D3638">
        <v>31</v>
      </c>
    </row>
    <row r="3639" spans="1:4" x14ac:dyDescent="0.2">
      <c r="A3639" t="s">
        <v>1593</v>
      </c>
      <c r="B3639">
        <v>2019</v>
      </c>
      <c r="C3639">
        <v>10</v>
      </c>
      <c r="D3639">
        <v>44</v>
      </c>
    </row>
    <row r="3640" spans="1:4" x14ac:dyDescent="0.2">
      <c r="A3640" t="s">
        <v>668</v>
      </c>
      <c r="B3640">
        <v>2019</v>
      </c>
      <c r="C3640">
        <v>11</v>
      </c>
      <c r="D3640">
        <v>144</v>
      </c>
    </row>
    <row r="3641" spans="1:4" x14ac:dyDescent="0.2">
      <c r="A3641" t="s">
        <v>1211</v>
      </c>
      <c r="B3641">
        <v>2019</v>
      </c>
      <c r="C3641">
        <v>10</v>
      </c>
      <c r="D3641">
        <v>60</v>
      </c>
    </row>
    <row r="3642" spans="1:4" x14ac:dyDescent="0.2">
      <c r="A3642" t="s">
        <v>2153</v>
      </c>
      <c r="B3642">
        <v>2019</v>
      </c>
      <c r="C3642">
        <v>11</v>
      </c>
      <c r="D3642">
        <v>54</v>
      </c>
    </row>
    <row r="3643" spans="1:4" x14ac:dyDescent="0.2">
      <c r="A3643" t="s">
        <v>1214</v>
      </c>
      <c r="B3643">
        <v>2019</v>
      </c>
      <c r="C3643">
        <v>12</v>
      </c>
      <c r="D3643">
        <v>70</v>
      </c>
    </row>
    <row r="3644" spans="1:4" x14ac:dyDescent="0.2">
      <c r="A3644" t="s">
        <v>571</v>
      </c>
      <c r="B3644">
        <v>2019</v>
      </c>
      <c r="C3644">
        <v>11</v>
      </c>
      <c r="D3644">
        <v>253</v>
      </c>
    </row>
    <row r="3645" spans="1:4" x14ac:dyDescent="0.2">
      <c r="A3645" t="s">
        <v>1146</v>
      </c>
      <c r="B3645">
        <v>2019</v>
      </c>
      <c r="C3645">
        <v>12</v>
      </c>
      <c r="D3645">
        <v>126</v>
      </c>
    </row>
    <row r="3646" spans="1:4" x14ac:dyDescent="0.2">
      <c r="A3646" t="s">
        <v>27</v>
      </c>
      <c r="B3646">
        <v>2019</v>
      </c>
      <c r="C3646">
        <v>11</v>
      </c>
      <c r="D3646">
        <v>33</v>
      </c>
    </row>
    <row r="3647" spans="1:4" x14ac:dyDescent="0.2">
      <c r="A3647" t="s">
        <v>794</v>
      </c>
      <c r="B3647">
        <v>2019</v>
      </c>
      <c r="C3647">
        <v>11</v>
      </c>
      <c r="D3647">
        <v>305</v>
      </c>
    </row>
    <row r="3648" spans="1:4" x14ac:dyDescent="0.2">
      <c r="A3648" t="s">
        <v>1404</v>
      </c>
      <c r="B3648">
        <v>2019</v>
      </c>
      <c r="C3648">
        <v>12</v>
      </c>
      <c r="D3648">
        <v>30</v>
      </c>
    </row>
    <row r="3649" spans="1:4" x14ac:dyDescent="0.2">
      <c r="A3649" t="s">
        <v>1763</v>
      </c>
      <c r="B3649">
        <v>2019</v>
      </c>
      <c r="C3649">
        <v>11</v>
      </c>
      <c r="D3649">
        <v>49</v>
      </c>
    </row>
    <row r="3650" spans="1:4" x14ac:dyDescent="0.2">
      <c r="A3650" t="s">
        <v>1222</v>
      </c>
      <c r="B3650">
        <v>2019</v>
      </c>
      <c r="C3650">
        <v>11</v>
      </c>
      <c r="D3650">
        <v>78</v>
      </c>
    </row>
    <row r="3651" spans="1:4" x14ac:dyDescent="0.2">
      <c r="A3651" t="s">
        <v>588</v>
      </c>
      <c r="B3651">
        <v>2019</v>
      </c>
      <c r="C3651">
        <v>10</v>
      </c>
      <c r="D3651">
        <v>170</v>
      </c>
    </row>
    <row r="3652" spans="1:4" x14ac:dyDescent="0.2">
      <c r="A3652" t="s">
        <v>247</v>
      </c>
      <c r="B3652">
        <v>2019</v>
      </c>
      <c r="C3652">
        <v>11</v>
      </c>
      <c r="D3652">
        <v>169</v>
      </c>
    </row>
    <row r="3653" spans="1:4" x14ac:dyDescent="0.2">
      <c r="A3653" t="s">
        <v>1573</v>
      </c>
      <c r="B3653">
        <v>2019</v>
      </c>
      <c r="C3653">
        <v>11</v>
      </c>
      <c r="D3653">
        <v>75</v>
      </c>
    </row>
    <row r="3654" spans="1:4" x14ac:dyDescent="0.2">
      <c r="A3654" t="s">
        <v>819</v>
      </c>
      <c r="B3654">
        <v>2019</v>
      </c>
      <c r="C3654">
        <v>11</v>
      </c>
      <c r="D3654">
        <v>92</v>
      </c>
    </row>
    <row r="3655" spans="1:4" x14ac:dyDescent="0.2">
      <c r="A3655" t="s">
        <v>425</v>
      </c>
      <c r="B3655">
        <v>2019</v>
      </c>
      <c r="C3655">
        <v>10</v>
      </c>
      <c r="D3655">
        <v>156</v>
      </c>
    </row>
    <row r="3656" spans="1:4" x14ac:dyDescent="0.2">
      <c r="A3656" t="s">
        <v>526</v>
      </c>
      <c r="B3656">
        <v>2019</v>
      </c>
      <c r="C3656">
        <v>10</v>
      </c>
      <c r="D3656">
        <v>74</v>
      </c>
    </row>
    <row r="3657" spans="1:4" x14ac:dyDescent="0.2">
      <c r="A3657" t="s">
        <v>1655</v>
      </c>
      <c r="B3657">
        <v>2019</v>
      </c>
      <c r="C3657">
        <v>10</v>
      </c>
      <c r="D3657">
        <v>19</v>
      </c>
    </row>
    <row r="3658" spans="1:4" x14ac:dyDescent="0.2">
      <c r="A3658" t="s">
        <v>1394</v>
      </c>
      <c r="B3658">
        <v>2019</v>
      </c>
      <c r="C3658">
        <v>12</v>
      </c>
      <c r="D3658">
        <v>48</v>
      </c>
    </row>
    <row r="3659" spans="1:4" x14ac:dyDescent="0.2">
      <c r="A3659" t="s">
        <v>285</v>
      </c>
      <c r="B3659">
        <v>2019</v>
      </c>
      <c r="C3659">
        <v>11</v>
      </c>
      <c r="D3659">
        <v>135</v>
      </c>
    </row>
    <row r="3660" spans="1:4" x14ac:dyDescent="0.2">
      <c r="A3660" t="s">
        <v>1558</v>
      </c>
      <c r="B3660">
        <v>2019</v>
      </c>
      <c r="C3660">
        <v>11</v>
      </c>
      <c r="D3660">
        <v>46</v>
      </c>
    </row>
    <row r="3661" spans="1:4" x14ac:dyDescent="0.2">
      <c r="A3661" t="s">
        <v>501</v>
      </c>
      <c r="B3661">
        <v>2019</v>
      </c>
      <c r="C3661">
        <v>12</v>
      </c>
      <c r="D3661">
        <v>114</v>
      </c>
    </row>
    <row r="3662" spans="1:4" x14ac:dyDescent="0.2">
      <c r="A3662" t="s">
        <v>1592</v>
      </c>
      <c r="B3662">
        <v>2019</v>
      </c>
      <c r="C3662">
        <v>11</v>
      </c>
      <c r="D3662">
        <v>19</v>
      </c>
    </row>
    <row r="3663" spans="1:4" x14ac:dyDescent="0.2">
      <c r="A3663" t="s">
        <v>25</v>
      </c>
      <c r="B3663">
        <v>2019</v>
      </c>
      <c r="C3663">
        <v>11</v>
      </c>
      <c r="D3663">
        <v>36</v>
      </c>
    </row>
    <row r="3664" spans="1:4" x14ac:dyDescent="0.2">
      <c r="A3664" t="s">
        <v>1708</v>
      </c>
      <c r="B3664">
        <v>2019</v>
      </c>
      <c r="C3664">
        <v>10</v>
      </c>
      <c r="D3664">
        <v>2</v>
      </c>
    </row>
    <row r="3665" spans="1:4" x14ac:dyDescent="0.2">
      <c r="A3665" t="s">
        <v>588</v>
      </c>
      <c r="B3665">
        <v>2019</v>
      </c>
      <c r="C3665">
        <v>11</v>
      </c>
      <c r="D3665">
        <v>178</v>
      </c>
    </row>
    <row r="3666" spans="1:4" x14ac:dyDescent="0.2">
      <c r="A3666" t="s">
        <v>1660</v>
      </c>
      <c r="B3666">
        <v>2019</v>
      </c>
      <c r="C3666">
        <v>12</v>
      </c>
      <c r="D3666">
        <v>15</v>
      </c>
    </row>
    <row r="3667" spans="1:4" x14ac:dyDescent="0.2">
      <c r="A3667" t="s">
        <v>478</v>
      </c>
      <c r="B3667">
        <v>2019</v>
      </c>
      <c r="C3667">
        <v>11</v>
      </c>
      <c r="D3667">
        <v>137</v>
      </c>
    </row>
    <row r="3668" spans="1:4" x14ac:dyDescent="0.2">
      <c r="A3668" t="s">
        <v>607</v>
      </c>
      <c r="B3668">
        <v>2019</v>
      </c>
      <c r="C3668">
        <v>12</v>
      </c>
      <c r="D3668">
        <v>124</v>
      </c>
    </row>
    <row r="3669" spans="1:4" x14ac:dyDescent="0.2">
      <c r="A3669" t="s">
        <v>733</v>
      </c>
      <c r="B3669">
        <v>2019</v>
      </c>
      <c r="C3669">
        <v>12</v>
      </c>
      <c r="D3669">
        <v>187</v>
      </c>
    </row>
    <row r="3670" spans="1:4" x14ac:dyDescent="0.2">
      <c r="A3670" t="s">
        <v>950</v>
      </c>
      <c r="B3670">
        <v>2019</v>
      </c>
      <c r="C3670">
        <v>10</v>
      </c>
      <c r="D3670">
        <v>131</v>
      </c>
    </row>
    <row r="3671" spans="1:4" x14ac:dyDescent="0.2">
      <c r="A3671" t="s">
        <v>514</v>
      </c>
      <c r="B3671">
        <v>2019</v>
      </c>
      <c r="C3671">
        <v>11</v>
      </c>
      <c r="D3671">
        <v>134</v>
      </c>
    </row>
    <row r="3672" spans="1:4" x14ac:dyDescent="0.2">
      <c r="A3672" t="s">
        <v>347</v>
      </c>
      <c r="B3672">
        <v>2019</v>
      </c>
      <c r="C3672">
        <v>11</v>
      </c>
      <c r="D3672">
        <v>116</v>
      </c>
    </row>
    <row r="3673" spans="1:4" x14ac:dyDescent="0.2">
      <c r="A3673" t="s">
        <v>1070</v>
      </c>
      <c r="B3673">
        <v>2019</v>
      </c>
      <c r="C3673">
        <v>11</v>
      </c>
      <c r="D3673">
        <v>95</v>
      </c>
    </row>
    <row r="3674" spans="1:4" x14ac:dyDescent="0.2">
      <c r="A3674" t="s">
        <v>761</v>
      </c>
      <c r="B3674">
        <v>2019</v>
      </c>
      <c r="C3674">
        <v>12</v>
      </c>
      <c r="D3674">
        <v>86</v>
      </c>
    </row>
    <row r="3675" spans="1:4" x14ac:dyDescent="0.2">
      <c r="A3675" t="s">
        <v>768</v>
      </c>
      <c r="B3675">
        <v>2019</v>
      </c>
      <c r="C3675">
        <v>12</v>
      </c>
      <c r="D3675">
        <v>103</v>
      </c>
    </row>
    <row r="3676" spans="1:4" x14ac:dyDescent="0.2">
      <c r="A3676" t="s">
        <v>1750</v>
      </c>
      <c r="B3676">
        <v>2019</v>
      </c>
      <c r="C3676">
        <v>10</v>
      </c>
      <c r="D3676">
        <v>8</v>
      </c>
    </row>
    <row r="3677" spans="1:4" x14ac:dyDescent="0.2">
      <c r="A3677" t="s">
        <v>1386</v>
      </c>
      <c r="B3677">
        <v>2019</v>
      </c>
      <c r="C3677">
        <v>10</v>
      </c>
      <c r="D3677">
        <v>57</v>
      </c>
    </row>
    <row r="3678" spans="1:4" x14ac:dyDescent="0.2">
      <c r="A3678" t="s">
        <v>939</v>
      </c>
      <c r="B3678">
        <v>2019</v>
      </c>
      <c r="C3678">
        <v>10</v>
      </c>
      <c r="D3678">
        <v>33</v>
      </c>
    </row>
    <row r="3679" spans="1:4" x14ac:dyDescent="0.2">
      <c r="A3679" t="s">
        <v>856</v>
      </c>
      <c r="B3679">
        <v>2019</v>
      </c>
      <c r="C3679">
        <v>12</v>
      </c>
      <c r="D3679">
        <v>186</v>
      </c>
    </row>
    <row r="3680" spans="1:4" x14ac:dyDescent="0.2">
      <c r="A3680" t="s">
        <v>1418</v>
      </c>
      <c r="B3680">
        <v>2019</v>
      </c>
      <c r="C3680">
        <v>12</v>
      </c>
      <c r="D3680">
        <v>37</v>
      </c>
    </row>
    <row r="3681" spans="1:4" x14ac:dyDescent="0.2">
      <c r="A3681" t="s">
        <v>1402</v>
      </c>
      <c r="B3681">
        <v>2019</v>
      </c>
      <c r="C3681">
        <v>12</v>
      </c>
      <c r="D3681">
        <v>63</v>
      </c>
    </row>
    <row r="3682" spans="1:4" x14ac:dyDescent="0.2">
      <c r="A3682" t="s">
        <v>1557</v>
      </c>
      <c r="B3682">
        <v>2019</v>
      </c>
      <c r="C3682">
        <v>12</v>
      </c>
      <c r="D3682">
        <v>65</v>
      </c>
    </row>
    <row r="3683" spans="1:4" x14ac:dyDescent="0.2">
      <c r="A3683" t="s">
        <v>386</v>
      </c>
      <c r="B3683">
        <v>2019</v>
      </c>
      <c r="C3683">
        <v>12</v>
      </c>
      <c r="D3683">
        <v>171</v>
      </c>
    </row>
    <row r="3684" spans="1:4" x14ac:dyDescent="0.2">
      <c r="A3684" t="s">
        <v>22</v>
      </c>
      <c r="B3684">
        <v>2019</v>
      </c>
      <c r="C3684">
        <v>11</v>
      </c>
      <c r="D3684">
        <v>36</v>
      </c>
    </row>
    <row r="3685" spans="1:4" x14ac:dyDescent="0.2">
      <c r="A3685" t="s">
        <v>714</v>
      </c>
      <c r="B3685">
        <v>2019</v>
      </c>
      <c r="C3685">
        <v>12</v>
      </c>
      <c r="D3685">
        <v>134</v>
      </c>
    </row>
    <row r="3686" spans="1:4" x14ac:dyDescent="0.2">
      <c r="A3686" t="s">
        <v>742</v>
      </c>
      <c r="B3686">
        <v>2019</v>
      </c>
      <c r="C3686">
        <v>11</v>
      </c>
      <c r="D3686">
        <v>156</v>
      </c>
    </row>
    <row r="3687" spans="1:4" x14ac:dyDescent="0.2">
      <c r="A3687" t="s">
        <v>644</v>
      </c>
      <c r="B3687">
        <v>2019</v>
      </c>
      <c r="C3687">
        <v>11</v>
      </c>
      <c r="D3687">
        <v>187</v>
      </c>
    </row>
    <row r="3688" spans="1:4" x14ac:dyDescent="0.2">
      <c r="A3688" t="s">
        <v>1725</v>
      </c>
      <c r="B3688">
        <v>2019</v>
      </c>
      <c r="C3688">
        <v>10</v>
      </c>
      <c r="D3688">
        <v>6</v>
      </c>
    </row>
    <row r="3689" spans="1:4" x14ac:dyDescent="0.2">
      <c r="A3689" t="s">
        <v>894</v>
      </c>
      <c r="B3689">
        <v>2019</v>
      </c>
      <c r="C3689">
        <v>11</v>
      </c>
      <c r="D3689">
        <v>108</v>
      </c>
    </row>
    <row r="3690" spans="1:4" x14ac:dyDescent="0.2">
      <c r="A3690" t="s">
        <v>1625</v>
      </c>
      <c r="B3690">
        <v>2019</v>
      </c>
      <c r="C3690">
        <v>11</v>
      </c>
      <c r="D3690">
        <v>43</v>
      </c>
    </row>
    <row r="3691" spans="1:4" x14ac:dyDescent="0.2">
      <c r="A3691" t="s">
        <v>510</v>
      </c>
      <c r="B3691">
        <v>2019</v>
      </c>
      <c r="C3691">
        <v>12</v>
      </c>
      <c r="D3691">
        <v>57</v>
      </c>
    </row>
    <row r="3692" spans="1:4" x14ac:dyDescent="0.2">
      <c r="A3692" t="s">
        <v>414</v>
      </c>
      <c r="B3692">
        <v>2019</v>
      </c>
      <c r="C3692">
        <v>10</v>
      </c>
      <c r="D3692">
        <v>316</v>
      </c>
    </row>
    <row r="3693" spans="1:4" x14ac:dyDescent="0.2">
      <c r="A3693" t="s">
        <v>848</v>
      </c>
      <c r="B3693">
        <v>2019</v>
      </c>
      <c r="C3693">
        <v>12</v>
      </c>
      <c r="D3693">
        <v>170</v>
      </c>
    </row>
    <row r="3694" spans="1:4" x14ac:dyDescent="0.2">
      <c r="A3694" t="s">
        <v>1136</v>
      </c>
      <c r="B3694">
        <v>2019</v>
      </c>
      <c r="C3694">
        <v>11</v>
      </c>
      <c r="D3694">
        <v>163</v>
      </c>
    </row>
    <row r="3695" spans="1:4" x14ac:dyDescent="0.2">
      <c r="A3695" t="s">
        <v>563</v>
      </c>
      <c r="B3695">
        <v>2019</v>
      </c>
      <c r="C3695">
        <v>10</v>
      </c>
      <c r="D3695">
        <v>59</v>
      </c>
    </row>
    <row r="3696" spans="1:4" x14ac:dyDescent="0.2">
      <c r="A3696" t="s">
        <v>906</v>
      </c>
      <c r="B3696">
        <v>2019</v>
      </c>
      <c r="C3696">
        <v>10</v>
      </c>
      <c r="D3696">
        <v>82</v>
      </c>
    </row>
    <row r="3697" spans="1:4" x14ac:dyDescent="0.2">
      <c r="A3697" t="s">
        <v>1434</v>
      </c>
      <c r="B3697">
        <v>2019</v>
      </c>
      <c r="C3697">
        <v>12</v>
      </c>
      <c r="D3697">
        <v>24</v>
      </c>
    </row>
    <row r="3698" spans="1:4" x14ac:dyDescent="0.2">
      <c r="A3698" t="s">
        <v>610</v>
      </c>
      <c r="B3698">
        <v>2019</v>
      </c>
      <c r="C3698">
        <v>12</v>
      </c>
      <c r="D3698">
        <v>130</v>
      </c>
    </row>
    <row r="3699" spans="1:4" x14ac:dyDescent="0.2">
      <c r="A3699" t="s">
        <v>1345</v>
      </c>
      <c r="B3699">
        <v>2019</v>
      </c>
      <c r="C3699">
        <v>11</v>
      </c>
      <c r="D3699">
        <v>76</v>
      </c>
    </row>
    <row r="3700" spans="1:4" x14ac:dyDescent="0.2">
      <c r="A3700" t="s">
        <v>2153</v>
      </c>
      <c r="B3700">
        <v>2019</v>
      </c>
      <c r="C3700">
        <v>12</v>
      </c>
      <c r="D3700">
        <v>48</v>
      </c>
    </row>
    <row r="3701" spans="1:4" x14ac:dyDescent="0.2">
      <c r="A3701" t="s">
        <v>855</v>
      </c>
      <c r="B3701">
        <v>2019</v>
      </c>
      <c r="C3701">
        <v>10</v>
      </c>
      <c r="D3701">
        <v>118</v>
      </c>
    </row>
    <row r="3702" spans="1:4" x14ac:dyDescent="0.2">
      <c r="A3702" t="s">
        <v>14</v>
      </c>
      <c r="B3702">
        <v>2019</v>
      </c>
      <c r="C3702">
        <v>10</v>
      </c>
      <c r="D3702">
        <v>54</v>
      </c>
    </row>
    <row r="3703" spans="1:4" x14ac:dyDescent="0.2">
      <c r="A3703" t="s">
        <v>1203</v>
      </c>
      <c r="B3703">
        <v>2019</v>
      </c>
      <c r="C3703">
        <v>11</v>
      </c>
      <c r="D3703">
        <v>151</v>
      </c>
    </row>
    <row r="3704" spans="1:4" x14ac:dyDescent="0.2">
      <c r="A3704" t="s">
        <v>342</v>
      </c>
      <c r="B3704">
        <v>2019</v>
      </c>
      <c r="C3704">
        <v>11</v>
      </c>
      <c r="D3704">
        <v>141</v>
      </c>
    </row>
    <row r="3705" spans="1:4" x14ac:dyDescent="0.2">
      <c r="A3705" t="s">
        <v>762</v>
      </c>
      <c r="B3705">
        <v>2019</v>
      </c>
      <c r="C3705">
        <v>11</v>
      </c>
      <c r="D3705">
        <v>213</v>
      </c>
    </row>
    <row r="3706" spans="1:4" x14ac:dyDescent="0.2">
      <c r="A3706" t="s">
        <v>301</v>
      </c>
      <c r="B3706">
        <v>2019</v>
      </c>
      <c r="C3706">
        <v>10</v>
      </c>
      <c r="D3706">
        <v>147</v>
      </c>
    </row>
    <row r="3707" spans="1:4" x14ac:dyDescent="0.2">
      <c r="A3707" t="s">
        <v>666</v>
      </c>
      <c r="B3707">
        <v>2019</v>
      </c>
      <c r="C3707">
        <v>12</v>
      </c>
      <c r="D3707">
        <v>84</v>
      </c>
    </row>
    <row r="3708" spans="1:4" x14ac:dyDescent="0.2">
      <c r="A3708" t="s">
        <v>318</v>
      </c>
      <c r="B3708">
        <v>2019</v>
      </c>
      <c r="C3708">
        <v>10</v>
      </c>
      <c r="D3708">
        <v>223</v>
      </c>
    </row>
    <row r="3709" spans="1:4" x14ac:dyDescent="0.2">
      <c r="A3709" t="s">
        <v>385</v>
      </c>
      <c r="B3709">
        <v>2019</v>
      </c>
      <c r="C3709">
        <v>11</v>
      </c>
      <c r="D3709">
        <v>101</v>
      </c>
    </row>
    <row r="3710" spans="1:4" x14ac:dyDescent="0.2">
      <c r="A3710" t="s">
        <v>1219</v>
      </c>
      <c r="B3710">
        <v>2019</v>
      </c>
      <c r="C3710">
        <v>12</v>
      </c>
      <c r="D3710">
        <v>26</v>
      </c>
    </row>
    <row r="3711" spans="1:4" x14ac:dyDescent="0.2">
      <c r="A3711" t="s">
        <v>1581</v>
      </c>
      <c r="B3711">
        <v>2019</v>
      </c>
      <c r="C3711">
        <v>10</v>
      </c>
      <c r="D3711">
        <v>49</v>
      </c>
    </row>
    <row r="3712" spans="1:4" x14ac:dyDescent="0.2">
      <c r="A3712" t="s">
        <v>847</v>
      </c>
      <c r="B3712">
        <v>2019</v>
      </c>
      <c r="C3712">
        <v>11</v>
      </c>
      <c r="D3712">
        <v>84</v>
      </c>
    </row>
    <row r="3713" spans="1:4" x14ac:dyDescent="0.2">
      <c r="A3713" t="s">
        <v>613</v>
      </c>
      <c r="B3713">
        <v>2019</v>
      </c>
      <c r="C3713">
        <v>11</v>
      </c>
      <c r="D3713">
        <v>129</v>
      </c>
    </row>
    <row r="3714" spans="1:4" x14ac:dyDescent="0.2">
      <c r="A3714" t="s">
        <v>833</v>
      </c>
      <c r="B3714">
        <v>2019</v>
      </c>
      <c r="C3714">
        <v>11</v>
      </c>
      <c r="D3714">
        <v>94</v>
      </c>
    </row>
    <row r="3715" spans="1:4" x14ac:dyDescent="0.2">
      <c r="A3715" t="s">
        <v>950</v>
      </c>
      <c r="B3715">
        <v>2019</v>
      </c>
      <c r="C3715">
        <v>12</v>
      </c>
      <c r="D3715">
        <v>124</v>
      </c>
    </row>
    <row r="3716" spans="1:4" x14ac:dyDescent="0.2">
      <c r="A3716" t="s">
        <v>1747</v>
      </c>
      <c r="B3716">
        <v>2019</v>
      </c>
      <c r="C3716">
        <v>12</v>
      </c>
      <c r="D3716">
        <v>61</v>
      </c>
    </row>
    <row r="3717" spans="1:4" x14ac:dyDescent="0.2">
      <c r="A3717" t="s">
        <v>274</v>
      </c>
      <c r="B3717">
        <v>2019</v>
      </c>
      <c r="C3717">
        <v>10</v>
      </c>
      <c r="D3717">
        <v>180</v>
      </c>
    </row>
    <row r="3718" spans="1:4" x14ac:dyDescent="0.2">
      <c r="A3718" t="s">
        <v>618</v>
      </c>
      <c r="B3718">
        <v>2019</v>
      </c>
      <c r="C3718">
        <v>11</v>
      </c>
      <c r="D3718">
        <v>185</v>
      </c>
    </row>
    <row r="3719" spans="1:4" x14ac:dyDescent="0.2">
      <c r="A3719" t="s">
        <v>597</v>
      </c>
      <c r="B3719">
        <v>2019</v>
      </c>
      <c r="C3719">
        <v>12</v>
      </c>
      <c r="D3719">
        <v>102</v>
      </c>
    </row>
    <row r="3720" spans="1:4" x14ac:dyDescent="0.2">
      <c r="A3720" t="s">
        <v>1389</v>
      </c>
      <c r="B3720">
        <v>2019</v>
      </c>
      <c r="C3720">
        <v>12</v>
      </c>
      <c r="D3720">
        <v>54</v>
      </c>
    </row>
    <row r="3721" spans="1:4" x14ac:dyDescent="0.2">
      <c r="A3721" t="s">
        <v>525</v>
      </c>
      <c r="B3721">
        <v>2019</v>
      </c>
      <c r="C3721">
        <v>12</v>
      </c>
      <c r="D3721">
        <v>222</v>
      </c>
    </row>
    <row r="3722" spans="1:4" x14ac:dyDescent="0.2">
      <c r="A3722" t="s">
        <v>216</v>
      </c>
      <c r="B3722">
        <v>2019</v>
      </c>
      <c r="C3722">
        <v>12</v>
      </c>
      <c r="D3722">
        <v>161</v>
      </c>
    </row>
    <row r="3723" spans="1:4" x14ac:dyDescent="0.2">
      <c r="A3723" t="s">
        <v>914</v>
      </c>
      <c r="B3723">
        <v>2019</v>
      </c>
      <c r="C3723">
        <v>12</v>
      </c>
      <c r="D3723">
        <v>169</v>
      </c>
    </row>
    <row r="3724" spans="1:4" x14ac:dyDescent="0.2">
      <c r="A3724" t="s">
        <v>611</v>
      </c>
      <c r="B3724">
        <v>2019</v>
      </c>
      <c r="C3724">
        <v>10</v>
      </c>
      <c r="D3724">
        <v>122</v>
      </c>
    </row>
    <row r="3725" spans="1:4" x14ac:dyDescent="0.2">
      <c r="A3725" t="s">
        <v>2154</v>
      </c>
      <c r="B3725">
        <v>2019</v>
      </c>
      <c r="C3725">
        <v>12</v>
      </c>
      <c r="D3725">
        <v>29</v>
      </c>
    </row>
    <row r="3726" spans="1:4" x14ac:dyDescent="0.2">
      <c r="A3726" t="s">
        <v>656</v>
      </c>
      <c r="B3726">
        <v>2019</v>
      </c>
      <c r="C3726">
        <v>10</v>
      </c>
      <c r="D3726">
        <v>93</v>
      </c>
    </row>
    <row r="3727" spans="1:4" x14ac:dyDescent="0.2">
      <c r="A3727" t="s">
        <v>784</v>
      </c>
      <c r="B3727">
        <v>2019</v>
      </c>
      <c r="C3727">
        <v>11</v>
      </c>
      <c r="D3727">
        <v>49</v>
      </c>
    </row>
    <row r="3728" spans="1:4" x14ac:dyDescent="0.2">
      <c r="A3728" t="s">
        <v>1331</v>
      </c>
      <c r="B3728">
        <v>2019</v>
      </c>
      <c r="C3728">
        <v>11</v>
      </c>
      <c r="D3728">
        <v>45</v>
      </c>
    </row>
    <row r="3729" spans="1:4" x14ac:dyDescent="0.2">
      <c r="A3729" t="s">
        <v>832</v>
      </c>
      <c r="B3729">
        <v>2019</v>
      </c>
      <c r="C3729">
        <v>10</v>
      </c>
      <c r="D3729">
        <v>62</v>
      </c>
    </row>
    <row r="3730" spans="1:4" x14ac:dyDescent="0.2">
      <c r="A3730" t="s">
        <v>1614</v>
      </c>
      <c r="B3730">
        <v>2019</v>
      </c>
      <c r="C3730">
        <v>12</v>
      </c>
      <c r="D3730">
        <v>14</v>
      </c>
    </row>
    <row r="3731" spans="1:4" x14ac:dyDescent="0.2">
      <c r="A3731" t="s">
        <v>761</v>
      </c>
      <c r="B3731">
        <v>2019</v>
      </c>
      <c r="C3731">
        <v>11</v>
      </c>
      <c r="D3731">
        <v>75</v>
      </c>
    </row>
    <row r="3732" spans="1:4" x14ac:dyDescent="0.2">
      <c r="A3732" t="s">
        <v>430</v>
      </c>
      <c r="B3732">
        <v>2019</v>
      </c>
      <c r="C3732">
        <v>10</v>
      </c>
      <c r="D3732">
        <v>171</v>
      </c>
    </row>
    <row r="3733" spans="1:4" x14ac:dyDescent="0.2">
      <c r="A3733" t="s">
        <v>1061</v>
      </c>
      <c r="B3733">
        <v>2019</v>
      </c>
      <c r="C3733">
        <v>10</v>
      </c>
      <c r="D3733">
        <v>51</v>
      </c>
    </row>
    <row r="3734" spans="1:4" x14ac:dyDescent="0.2">
      <c r="A3734" t="s">
        <v>370</v>
      </c>
      <c r="B3734">
        <v>2019</v>
      </c>
      <c r="C3734">
        <v>11</v>
      </c>
      <c r="D3734">
        <v>135</v>
      </c>
    </row>
    <row r="3735" spans="1:4" x14ac:dyDescent="0.2">
      <c r="A3735" t="s">
        <v>867</v>
      </c>
      <c r="B3735">
        <v>2019</v>
      </c>
      <c r="C3735">
        <v>11</v>
      </c>
      <c r="D3735">
        <v>79</v>
      </c>
    </row>
    <row r="3736" spans="1:4" x14ac:dyDescent="0.2">
      <c r="A3736" t="s">
        <v>1371</v>
      </c>
      <c r="B3736">
        <v>2019</v>
      </c>
      <c r="C3736">
        <v>11</v>
      </c>
      <c r="D3736">
        <v>45</v>
      </c>
    </row>
    <row r="3737" spans="1:4" x14ac:dyDescent="0.2">
      <c r="A3737" t="s">
        <v>1242</v>
      </c>
      <c r="B3737">
        <v>2019</v>
      </c>
      <c r="C3737">
        <v>12</v>
      </c>
      <c r="D3737">
        <v>33</v>
      </c>
    </row>
    <row r="3738" spans="1:4" x14ac:dyDescent="0.2">
      <c r="A3738" t="s">
        <v>1236</v>
      </c>
      <c r="B3738">
        <v>2019</v>
      </c>
      <c r="C3738">
        <v>10</v>
      </c>
      <c r="D3738">
        <v>34</v>
      </c>
    </row>
    <row r="3739" spans="1:4" x14ac:dyDescent="0.2">
      <c r="A3739" t="s">
        <v>1041</v>
      </c>
      <c r="B3739">
        <v>2019</v>
      </c>
      <c r="C3739">
        <v>11</v>
      </c>
      <c r="D3739">
        <v>61</v>
      </c>
    </row>
    <row r="3740" spans="1:4" x14ac:dyDescent="0.2">
      <c r="A3740" t="s">
        <v>1362</v>
      </c>
      <c r="B3740">
        <v>2019</v>
      </c>
      <c r="C3740">
        <v>12</v>
      </c>
      <c r="D3740">
        <v>67</v>
      </c>
    </row>
    <row r="3741" spans="1:4" x14ac:dyDescent="0.2">
      <c r="A3741" t="s">
        <v>1095</v>
      </c>
      <c r="B3741">
        <v>2019</v>
      </c>
      <c r="C3741">
        <v>11</v>
      </c>
      <c r="D3741">
        <v>88</v>
      </c>
    </row>
    <row r="3742" spans="1:4" x14ac:dyDescent="0.2">
      <c r="A3742" t="s">
        <v>20</v>
      </c>
      <c r="B3742">
        <v>2019</v>
      </c>
      <c r="C3742">
        <v>11</v>
      </c>
      <c r="D3742">
        <v>22</v>
      </c>
    </row>
    <row r="3743" spans="1:4" x14ac:dyDescent="0.2">
      <c r="A3743" t="s">
        <v>574</v>
      </c>
      <c r="B3743">
        <v>2019</v>
      </c>
      <c r="C3743">
        <v>10</v>
      </c>
      <c r="D3743">
        <v>158</v>
      </c>
    </row>
    <row r="3744" spans="1:4" x14ac:dyDescent="0.2">
      <c r="A3744" t="s">
        <v>40</v>
      </c>
      <c r="B3744">
        <v>2019</v>
      </c>
      <c r="C3744">
        <v>12</v>
      </c>
      <c r="D3744">
        <v>48</v>
      </c>
    </row>
    <row r="3745" spans="1:4" x14ac:dyDescent="0.2">
      <c r="A3745" t="s">
        <v>987</v>
      </c>
      <c r="B3745">
        <v>2019</v>
      </c>
      <c r="C3745">
        <v>10</v>
      </c>
      <c r="D3745">
        <v>88</v>
      </c>
    </row>
    <row r="3746" spans="1:4" x14ac:dyDescent="0.2">
      <c r="A3746" t="s">
        <v>1151</v>
      </c>
      <c r="B3746">
        <v>2019</v>
      </c>
      <c r="C3746">
        <v>11</v>
      </c>
      <c r="D3746">
        <v>37</v>
      </c>
    </row>
    <row r="3747" spans="1:4" x14ac:dyDescent="0.2">
      <c r="A3747" t="s">
        <v>1565</v>
      </c>
      <c r="B3747">
        <v>2019</v>
      </c>
      <c r="C3747">
        <v>11</v>
      </c>
      <c r="D3747">
        <v>28</v>
      </c>
    </row>
    <row r="3748" spans="1:4" x14ac:dyDescent="0.2">
      <c r="A3748" t="s">
        <v>550</v>
      </c>
      <c r="B3748">
        <v>2019</v>
      </c>
      <c r="C3748">
        <v>12</v>
      </c>
      <c r="D3748">
        <v>328</v>
      </c>
    </row>
    <row r="3749" spans="1:4" x14ac:dyDescent="0.2">
      <c r="A3749" t="s">
        <v>754</v>
      </c>
      <c r="B3749">
        <v>2019</v>
      </c>
      <c r="C3749">
        <v>12</v>
      </c>
      <c r="D3749">
        <v>134</v>
      </c>
    </row>
    <row r="3750" spans="1:4" x14ac:dyDescent="0.2">
      <c r="A3750" t="s">
        <v>987</v>
      </c>
      <c r="B3750">
        <v>2019</v>
      </c>
      <c r="C3750">
        <v>11</v>
      </c>
      <c r="D3750">
        <v>83</v>
      </c>
    </row>
    <row r="3751" spans="1:4" x14ac:dyDescent="0.2">
      <c r="A3751" t="s">
        <v>211</v>
      </c>
      <c r="B3751">
        <v>2019</v>
      </c>
      <c r="C3751">
        <v>10</v>
      </c>
      <c r="D3751">
        <v>156</v>
      </c>
    </row>
    <row r="3752" spans="1:4" x14ac:dyDescent="0.2">
      <c r="A3752" t="s">
        <v>1475</v>
      </c>
      <c r="B3752">
        <v>2019</v>
      </c>
      <c r="C3752">
        <v>12</v>
      </c>
      <c r="D3752">
        <v>32</v>
      </c>
    </row>
    <row r="3753" spans="1:4" x14ac:dyDescent="0.2">
      <c r="A3753" t="s">
        <v>905</v>
      </c>
      <c r="B3753">
        <v>2019</v>
      </c>
      <c r="C3753">
        <v>11</v>
      </c>
      <c r="D3753">
        <v>84</v>
      </c>
    </row>
    <row r="3754" spans="1:4" x14ac:dyDescent="0.2">
      <c r="A3754" t="s">
        <v>457</v>
      </c>
      <c r="B3754">
        <v>2019</v>
      </c>
      <c r="C3754">
        <v>12</v>
      </c>
      <c r="D3754">
        <v>164</v>
      </c>
    </row>
    <row r="3755" spans="1:4" x14ac:dyDescent="0.2">
      <c r="A3755" t="s">
        <v>1583</v>
      </c>
      <c r="B3755">
        <v>2019</v>
      </c>
      <c r="C3755">
        <v>10</v>
      </c>
      <c r="D3755">
        <v>49</v>
      </c>
    </row>
    <row r="3756" spans="1:4" x14ac:dyDescent="0.2">
      <c r="A3756" t="s">
        <v>307</v>
      </c>
      <c r="B3756">
        <v>2019</v>
      </c>
      <c r="C3756">
        <v>11</v>
      </c>
      <c r="D3756">
        <v>319</v>
      </c>
    </row>
    <row r="3757" spans="1:4" x14ac:dyDescent="0.2">
      <c r="A3757" t="s">
        <v>1283</v>
      </c>
      <c r="B3757">
        <v>2019</v>
      </c>
      <c r="C3757">
        <v>10</v>
      </c>
      <c r="D3757">
        <v>54</v>
      </c>
    </row>
    <row r="3758" spans="1:4" x14ac:dyDescent="0.2">
      <c r="A3758" t="s">
        <v>760</v>
      </c>
      <c r="B3758">
        <v>2019</v>
      </c>
      <c r="C3758">
        <v>11</v>
      </c>
      <c r="D3758">
        <v>65</v>
      </c>
    </row>
    <row r="3759" spans="1:4" x14ac:dyDescent="0.2">
      <c r="A3759" t="s">
        <v>1140</v>
      </c>
      <c r="B3759">
        <v>2019</v>
      </c>
      <c r="C3759">
        <v>11</v>
      </c>
      <c r="D3759">
        <v>124</v>
      </c>
    </row>
    <row r="3760" spans="1:4" x14ac:dyDescent="0.2">
      <c r="A3760" t="s">
        <v>489</v>
      </c>
      <c r="B3760">
        <v>2019</v>
      </c>
      <c r="C3760">
        <v>12</v>
      </c>
      <c r="D3760">
        <v>83</v>
      </c>
    </row>
    <row r="3761" spans="1:4" x14ac:dyDescent="0.2">
      <c r="A3761" t="s">
        <v>2155</v>
      </c>
      <c r="B3761">
        <v>2019</v>
      </c>
      <c r="C3761">
        <v>12</v>
      </c>
      <c r="D3761">
        <v>60</v>
      </c>
    </row>
    <row r="3762" spans="1:4" x14ac:dyDescent="0.2">
      <c r="A3762" t="s">
        <v>1098</v>
      </c>
      <c r="B3762">
        <v>2019</v>
      </c>
      <c r="C3762">
        <v>11</v>
      </c>
      <c r="D3762">
        <v>34</v>
      </c>
    </row>
    <row r="3763" spans="1:4" x14ac:dyDescent="0.2">
      <c r="A3763" t="s">
        <v>1427</v>
      </c>
      <c r="B3763">
        <v>2019</v>
      </c>
      <c r="C3763">
        <v>11</v>
      </c>
      <c r="D3763">
        <v>45</v>
      </c>
    </row>
    <row r="3764" spans="1:4" x14ac:dyDescent="0.2">
      <c r="A3764" t="s">
        <v>591</v>
      </c>
      <c r="B3764">
        <v>2019</v>
      </c>
      <c r="C3764">
        <v>10</v>
      </c>
      <c r="D3764">
        <v>116</v>
      </c>
    </row>
    <row r="3765" spans="1:4" x14ac:dyDescent="0.2">
      <c r="A3765" t="s">
        <v>695</v>
      </c>
      <c r="B3765">
        <v>2019</v>
      </c>
      <c r="C3765">
        <v>12</v>
      </c>
      <c r="D3765">
        <v>118</v>
      </c>
    </row>
    <row r="3766" spans="1:4" x14ac:dyDescent="0.2">
      <c r="A3766" t="s">
        <v>1035</v>
      </c>
      <c r="B3766">
        <v>2019</v>
      </c>
      <c r="C3766">
        <v>12</v>
      </c>
      <c r="D3766">
        <v>113</v>
      </c>
    </row>
    <row r="3767" spans="1:4" x14ac:dyDescent="0.2">
      <c r="A3767" t="s">
        <v>891</v>
      </c>
      <c r="B3767">
        <v>2019</v>
      </c>
      <c r="C3767">
        <v>11</v>
      </c>
      <c r="D3767">
        <v>98</v>
      </c>
    </row>
    <row r="3768" spans="1:4" x14ac:dyDescent="0.2">
      <c r="A3768" t="s">
        <v>319</v>
      </c>
      <c r="B3768">
        <v>2019</v>
      </c>
      <c r="C3768">
        <v>11</v>
      </c>
      <c r="D3768">
        <v>156</v>
      </c>
    </row>
    <row r="3769" spans="1:4" x14ac:dyDescent="0.2">
      <c r="A3769" t="s">
        <v>280</v>
      </c>
      <c r="B3769">
        <v>2019</v>
      </c>
      <c r="C3769">
        <v>11</v>
      </c>
      <c r="D3769">
        <v>337</v>
      </c>
    </row>
    <row r="3770" spans="1:4" x14ac:dyDescent="0.2">
      <c r="A3770" t="s">
        <v>774</v>
      </c>
      <c r="B3770">
        <v>2019</v>
      </c>
      <c r="C3770">
        <v>11</v>
      </c>
      <c r="D3770">
        <v>92</v>
      </c>
    </row>
    <row r="3771" spans="1:4" x14ac:dyDescent="0.2">
      <c r="A3771" t="s">
        <v>694</v>
      </c>
      <c r="B3771">
        <v>2019</v>
      </c>
      <c r="C3771">
        <v>10</v>
      </c>
      <c r="D3771">
        <v>109</v>
      </c>
    </row>
    <row r="3772" spans="1:4" x14ac:dyDescent="0.2">
      <c r="A3772" t="s">
        <v>901</v>
      </c>
      <c r="B3772">
        <v>2019</v>
      </c>
      <c r="C3772">
        <v>10</v>
      </c>
      <c r="D3772">
        <v>79</v>
      </c>
    </row>
    <row r="3773" spans="1:4" x14ac:dyDescent="0.2">
      <c r="A3773" t="s">
        <v>1785</v>
      </c>
      <c r="B3773">
        <v>2019</v>
      </c>
      <c r="C3773">
        <v>11</v>
      </c>
      <c r="D3773">
        <v>34</v>
      </c>
    </row>
    <row r="3774" spans="1:4" x14ac:dyDescent="0.2">
      <c r="A3774" t="s">
        <v>417</v>
      </c>
      <c r="B3774">
        <v>2019</v>
      </c>
      <c r="C3774">
        <v>10</v>
      </c>
      <c r="D3774">
        <v>92</v>
      </c>
    </row>
    <row r="3775" spans="1:4" x14ac:dyDescent="0.2">
      <c r="A3775" t="s">
        <v>413</v>
      </c>
      <c r="B3775">
        <v>2019</v>
      </c>
      <c r="C3775">
        <v>10</v>
      </c>
      <c r="D3775">
        <v>145</v>
      </c>
    </row>
    <row r="3776" spans="1:4" x14ac:dyDescent="0.2">
      <c r="A3776" t="s">
        <v>1735</v>
      </c>
      <c r="B3776">
        <v>2019</v>
      </c>
      <c r="C3776">
        <v>12</v>
      </c>
      <c r="D3776">
        <v>97</v>
      </c>
    </row>
    <row r="3777" spans="1:4" x14ac:dyDescent="0.2">
      <c r="A3777" t="s">
        <v>514</v>
      </c>
      <c r="B3777">
        <v>2019</v>
      </c>
      <c r="C3777">
        <v>12</v>
      </c>
      <c r="D3777">
        <v>160</v>
      </c>
    </row>
    <row r="3778" spans="1:4" x14ac:dyDescent="0.2">
      <c r="A3778" t="s">
        <v>1199</v>
      </c>
      <c r="B3778">
        <v>2019</v>
      </c>
      <c r="C3778">
        <v>11</v>
      </c>
      <c r="D3778">
        <v>87</v>
      </c>
    </row>
    <row r="3779" spans="1:4" x14ac:dyDescent="0.2">
      <c r="A3779" t="s">
        <v>347</v>
      </c>
      <c r="B3779">
        <v>2019</v>
      </c>
      <c r="C3779">
        <v>12</v>
      </c>
      <c r="D3779">
        <v>114</v>
      </c>
    </row>
    <row r="3780" spans="1:4" x14ac:dyDescent="0.2">
      <c r="A3780" t="s">
        <v>745</v>
      </c>
      <c r="B3780">
        <v>2019</v>
      </c>
      <c r="C3780">
        <v>12</v>
      </c>
      <c r="D3780">
        <v>111</v>
      </c>
    </row>
    <row r="3781" spans="1:4" x14ac:dyDescent="0.2">
      <c r="A3781" t="s">
        <v>1661</v>
      </c>
      <c r="B3781">
        <v>2019</v>
      </c>
      <c r="C3781">
        <v>10</v>
      </c>
      <c r="D3781">
        <v>21</v>
      </c>
    </row>
    <row r="3782" spans="1:4" x14ac:dyDescent="0.2">
      <c r="A3782" t="s">
        <v>1723</v>
      </c>
      <c r="B3782">
        <v>2019</v>
      </c>
      <c r="C3782">
        <v>10</v>
      </c>
      <c r="D3782">
        <v>11</v>
      </c>
    </row>
    <row r="3783" spans="1:4" x14ac:dyDescent="0.2">
      <c r="A3783" t="s">
        <v>1292</v>
      </c>
      <c r="B3783">
        <v>2019</v>
      </c>
      <c r="C3783">
        <v>12</v>
      </c>
      <c r="D3783">
        <v>27</v>
      </c>
    </row>
    <row r="3784" spans="1:4" x14ac:dyDescent="0.2">
      <c r="A3784" t="s">
        <v>967</v>
      </c>
      <c r="B3784">
        <v>2019</v>
      </c>
      <c r="C3784">
        <v>11</v>
      </c>
      <c r="D3784">
        <v>107</v>
      </c>
    </row>
    <row r="3785" spans="1:4" x14ac:dyDescent="0.2">
      <c r="A3785" t="s">
        <v>790</v>
      </c>
      <c r="B3785">
        <v>2019</v>
      </c>
      <c r="C3785">
        <v>11</v>
      </c>
      <c r="D3785">
        <v>62</v>
      </c>
    </row>
    <row r="3786" spans="1:4" x14ac:dyDescent="0.2">
      <c r="A3786" t="s">
        <v>656</v>
      </c>
      <c r="B3786">
        <v>2019</v>
      </c>
      <c r="C3786">
        <v>11</v>
      </c>
      <c r="D3786">
        <v>73</v>
      </c>
    </row>
    <row r="3787" spans="1:4" x14ac:dyDescent="0.2">
      <c r="A3787" t="s">
        <v>1314</v>
      </c>
      <c r="B3787">
        <v>2019</v>
      </c>
      <c r="C3787">
        <v>10</v>
      </c>
      <c r="D3787">
        <v>32</v>
      </c>
    </row>
    <row r="3788" spans="1:4" x14ac:dyDescent="0.2">
      <c r="A3788" t="s">
        <v>1266</v>
      </c>
      <c r="B3788">
        <v>2019</v>
      </c>
      <c r="C3788">
        <v>10</v>
      </c>
      <c r="D3788">
        <v>54</v>
      </c>
    </row>
    <row r="3789" spans="1:4" x14ac:dyDescent="0.2">
      <c r="A3789" t="s">
        <v>49</v>
      </c>
      <c r="B3789">
        <v>2019</v>
      </c>
      <c r="C3789">
        <v>11</v>
      </c>
      <c r="D3789">
        <v>55</v>
      </c>
    </row>
    <row r="3790" spans="1:4" x14ac:dyDescent="0.2">
      <c r="A3790" t="s">
        <v>535</v>
      </c>
      <c r="B3790">
        <v>2019</v>
      </c>
      <c r="C3790">
        <v>11</v>
      </c>
      <c r="D3790">
        <v>67</v>
      </c>
    </row>
    <row r="3791" spans="1:4" x14ac:dyDescent="0.2">
      <c r="A3791" t="s">
        <v>676</v>
      </c>
      <c r="B3791">
        <v>2019</v>
      </c>
      <c r="C3791">
        <v>11</v>
      </c>
      <c r="D3791">
        <v>96</v>
      </c>
    </row>
    <row r="3792" spans="1:4" x14ac:dyDescent="0.2">
      <c r="A3792" t="s">
        <v>734</v>
      </c>
      <c r="B3792">
        <v>2019</v>
      </c>
      <c r="C3792">
        <v>11</v>
      </c>
      <c r="D3792">
        <v>53</v>
      </c>
    </row>
    <row r="3793" spans="1:4" x14ac:dyDescent="0.2">
      <c r="A3793" t="s">
        <v>1157</v>
      </c>
      <c r="B3793">
        <v>2019</v>
      </c>
      <c r="C3793">
        <v>11</v>
      </c>
      <c r="D3793">
        <v>182</v>
      </c>
    </row>
    <row r="3794" spans="1:4" x14ac:dyDescent="0.2">
      <c r="A3794" t="s">
        <v>701</v>
      </c>
      <c r="B3794">
        <v>2019</v>
      </c>
      <c r="C3794">
        <v>11</v>
      </c>
      <c r="D3794">
        <v>119</v>
      </c>
    </row>
    <row r="3795" spans="1:4" x14ac:dyDescent="0.2">
      <c r="A3795" t="s">
        <v>805</v>
      </c>
      <c r="B3795">
        <v>2019</v>
      </c>
      <c r="C3795">
        <v>12</v>
      </c>
      <c r="D3795">
        <v>124</v>
      </c>
    </row>
    <row r="3796" spans="1:4" x14ac:dyDescent="0.2">
      <c r="A3796" t="s">
        <v>716</v>
      </c>
      <c r="B3796">
        <v>2019</v>
      </c>
      <c r="C3796">
        <v>11</v>
      </c>
      <c r="D3796">
        <v>55</v>
      </c>
    </row>
    <row r="3797" spans="1:4" x14ac:dyDescent="0.2">
      <c r="A3797" t="s">
        <v>800</v>
      </c>
      <c r="B3797">
        <v>2019</v>
      </c>
      <c r="C3797">
        <v>11</v>
      </c>
      <c r="D3797">
        <v>93</v>
      </c>
    </row>
    <row r="3798" spans="1:4" x14ac:dyDescent="0.2">
      <c r="A3798" t="s">
        <v>268</v>
      </c>
      <c r="B3798">
        <v>2019</v>
      </c>
      <c r="C3798">
        <v>10</v>
      </c>
      <c r="D3798">
        <v>176</v>
      </c>
    </row>
    <row r="3799" spans="1:4" x14ac:dyDescent="0.2">
      <c r="A3799" t="s">
        <v>31</v>
      </c>
      <c r="B3799">
        <v>2019</v>
      </c>
      <c r="C3799">
        <v>10</v>
      </c>
      <c r="D3799">
        <v>49</v>
      </c>
    </row>
    <row r="3800" spans="1:4" x14ac:dyDescent="0.2">
      <c r="A3800" t="s">
        <v>1480</v>
      </c>
      <c r="B3800">
        <v>2019</v>
      </c>
      <c r="C3800">
        <v>11</v>
      </c>
      <c r="D3800">
        <v>14</v>
      </c>
    </row>
    <row r="3801" spans="1:4" x14ac:dyDescent="0.2">
      <c r="A3801" t="s">
        <v>2156</v>
      </c>
      <c r="B3801">
        <v>2019</v>
      </c>
      <c r="C3801">
        <v>10</v>
      </c>
      <c r="D3801">
        <v>34</v>
      </c>
    </row>
    <row r="3802" spans="1:4" x14ac:dyDescent="0.2">
      <c r="A3802" t="s">
        <v>196</v>
      </c>
      <c r="B3802">
        <v>2019</v>
      </c>
      <c r="C3802">
        <v>10</v>
      </c>
      <c r="D3802">
        <v>289</v>
      </c>
    </row>
    <row r="3803" spans="1:4" x14ac:dyDescent="0.2">
      <c r="A3803" t="s">
        <v>234</v>
      </c>
      <c r="B3803">
        <v>2019</v>
      </c>
      <c r="C3803">
        <v>12</v>
      </c>
      <c r="D3803">
        <v>275</v>
      </c>
    </row>
    <row r="3804" spans="1:4" x14ac:dyDescent="0.2">
      <c r="A3804" t="s">
        <v>405</v>
      </c>
      <c r="B3804">
        <v>2019</v>
      </c>
      <c r="C3804">
        <v>12</v>
      </c>
      <c r="D3804">
        <v>221</v>
      </c>
    </row>
    <row r="3805" spans="1:4" x14ac:dyDescent="0.2">
      <c r="A3805" t="s">
        <v>1244</v>
      </c>
      <c r="B3805">
        <v>2019</v>
      </c>
      <c r="C3805">
        <v>11</v>
      </c>
      <c r="D3805">
        <v>45</v>
      </c>
    </row>
    <row r="3806" spans="1:4" x14ac:dyDescent="0.2">
      <c r="A3806" t="s">
        <v>1234</v>
      </c>
      <c r="B3806">
        <v>2019</v>
      </c>
      <c r="C3806">
        <v>10</v>
      </c>
      <c r="D3806">
        <v>92</v>
      </c>
    </row>
    <row r="3807" spans="1:4" x14ac:dyDescent="0.2">
      <c r="A3807" t="s">
        <v>1134</v>
      </c>
      <c r="B3807">
        <v>2019</v>
      </c>
      <c r="C3807">
        <v>12</v>
      </c>
      <c r="D3807">
        <v>66</v>
      </c>
    </row>
    <row r="3808" spans="1:4" x14ac:dyDescent="0.2">
      <c r="A3808" t="s">
        <v>339</v>
      </c>
      <c r="B3808">
        <v>2019</v>
      </c>
      <c r="C3808">
        <v>12</v>
      </c>
      <c r="D3808">
        <v>252</v>
      </c>
    </row>
    <row r="3809" spans="1:4" x14ac:dyDescent="0.2">
      <c r="A3809" t="s">
        <v>1326</v>
      </c>
      <c r="B3809">
        <v>2019</v>
      </c>
      <c r="C3809">
        <v>12</v>
      </c>
      <c r="D3809">
        <v>40</v>
      </c>
    </row>
    <row r="3810" spans="1:4" x14ac:dyDescent="0.2">
      <c r="A3810" t="s">
        <v>914</v>
      </c>
      <c r="B3810">
        <v>2019</v>
      </c>
      <c r="C3810">
        <v>10</v>
      </c>
      <c r="D3810">
        <v>109</v>
      </c>
    </row>
    <row r="3811" spans="1:4" x14ac:dyDescent="0.2">
      <c r="A3811" t="s">
        <v>640</v>
      </c>
      <c r="B3811">
        <v>2019</v>
      </c>
      <c r="C3811">
        <v>11</v>
      </c>
      <c r="D3811">
        <v>98</v>
      </c>
    </row>
    <row r="3812" spans="1:4" x14ac:dyDescent="0.2">
      <c r="A3812" t="s">
        <v>1542</v>
      </c>
      <c r="B3812">
        <v>2019</v>
      </c>
      <c r="C3812">
        <v>12</v>
      </c>
      <c r="D3812">
        <v>43</v>
      </c>
    </row>
    <row r="3813" spans="1:4" x14ac:dyDescent="0.2">
      <c r="A3813" t="s">
        <v>1271</v>
      </c>
      <c r="B3813">
        <v>2019</v>
      </c>
      <c r="C3813">
        <v>11</v>
      </c>
      <c r="D3813">
        <v>48</v>
      </c>
    </row>
    <row r="3814" spans="1:4" x14ac:dyDescent="0.2">
      <c r="A3814" t="s">
        <v>443</v>
      </c>
      <c r="B3814">
        <v>2019</v>
      </c>
      <c r="C3814">
        <v>11</v>
      </c>
      <c r="D3814">
        <v>128</v>
      </c>
    </row>
    <row r="3815" spans="1:4" x14ac:dyDescent="0.2">
      <c r="A3815" t="s">
        <v>733</v>
      </c>
      <c r="B3815">
        <v>2019</v>
      </c>
      <c r="C3815">
        <v>11</v>
      </c>
      <c r="D3815">
        <v>170</v>
      </c>
    </row>
    <row r="3816" spans="1:4" x14ac:dyDescent="0.2">
      <c r="A3816" t="s">
        <v>1024</v>
      </c>
      <c r="B3816">
        <v>2019</v>
      </c>
      <c r="C3816">
        <v>10</v>
      </c>
      <c r="D3816">
        <v>49</v>
      </c>
    </row>
    <row r="3817" spans="1:4" x14ac:dyDescent="0.2">
      <c r="A3817" t="s">
        <v>253</v>
      </c>
      <c r="B3817">
        <v>2019</v>
      </c>
      <c r="C3817">
        <v>10</v>
      </c>
      <c r="D3817">
        <v>279</v>
      </c>
    </row>
    <row r="3818" spans="1:4" x14ac:dyDescent="0.2">
      <c r="A3818" t="s">
        <v>1675</v>
      </c>
      <c r="B3818">
        <v>2019</v>
      </c>
      <c r="C3818">
        <v>10</v>
      </c>
      <c r="D3818">
        <v>28</v>
      </c>
    </row>
    <row r="3819" spans="1:4" x14ac:dyDescent="0.2">
      <c r="A3819" t="s">
        <v>1156</v>
      </c>
      <c r="B3819">
        <v>2019</v>
      </c>
      <c r="C3819">
        <v>12</v>
      </c>
      <c r="D3819">
        <v>77</v>
      </c>
    </row>
    <row r="3820" spans="1:4" x14ac:dyDescent="0.2">
      <c r="A3820" t="s">
        <v>1397</v>
      </c>
      <c r="B3820">
        <v>2019</v>
      </c>
      <c r="C3820">
        <v>10</v>
      </c>
      <c r="D3820">
        <v>49</v>
      </c>
    </row>
    <row r="3821" spans="1:4" x14ac:dyDescent="0.2">
      <c r="A3821" t="s">
        <v>658</v>
      </c>
      <c r="B3821">
        <v>2019</v>
      </c>
      <c r="C3821">
        <v>12</v>
      </c>
      <c r="D3821">
        <v>110</v>
      </c>
    </row>
    <row r="3822" spans="1:4" x14ac:dyDescent="0.2">
      <c r="A3822" t="s">
        <v>1666</v>
      </c>
      <c r="B3822">
        <v>2019</v>
      </c>
      <c r="C3822">
        <v>11</v>
      </c>
      <c r="D3822">
        <v>113</v>
      </c>
    </row>
    <row r="3823" spans="1:4" x14ac:dyDescent="0.2">
      <c r="A3823" t="s">
        <v>783</v>
      </c>
      <c r="B3823">
        <v>2019</v>
      </c>
      <c r="C3823">
        <v>10</v>
      </c>
      <c r="D3823">
        <v>82</v>
      </c>
    </row>
    <row r="3824" spans="1:4" x14ac:dyDescent="0.2">
      <c r="A3824" t="s">
        <v>244</v>
      </c>
      <c r="B3824">
        <v>2019</v>
      </c>
      <c r="C3824">
        <v>10</v>
      </c>
      <c r="D3824">
        <v>197</v>
      </c>
    </row>
    <row r="3825" spans="1:4" x14ac:dyDescent="0.2">
      <c r="A3825" t="s">
        <v>1223</v>
      </c>
      <c r="B3825">
        <v>2019</v>
      </c>
      <c r="C3825">
        <v>10</v>
      </c>
      <c r="D3825">
        <v>56</v>
      </c>
    </row>
    <row r="3826" spans="1:4" x14ac:dyDescent="0.2">
      <c r="A3826" t="s">
        <v>859</v>
      </c>
      <c r="B3826">
        <v>2019</v>
      </c>
      <c r="C3826">
        <v>11</v>
      </c>
      <c r="D3826">
        <v>60</v>
      </c>
    </row>
    <row r="3827" spans="1:4" x14ac:dyDescent="0.2">
      <c r="A3827" t="s">
        <v>1056</v>
      </c>
      <c r="B3827">
        <v>2019</v>
      </c>
      <c r="C3827">
        <v>11</v>
      </c>
      <c r="D3827">
        <v>83</v>
      </c>
    </row>
    <row r="3828" spans="1:4" x14ac:dyDescent="0.2">
      <c r="A3828" t="s">
        <v>1330</v>
      </c>
      <c r="B3828">
        <v>2019</v>
      </c>
      <c r="C3828">
        <v>12</v>
      </c>
      <c r="D3828">
        <v>55</v>
      </c>
    </row>
    <row r="3829" spans="1:4" x14ac:dyDescent="0.2">
      <c r="A3829" t="s">
        <v>1187</v>
      </c>
      <c r="B3829">
        <v>2019</v>
      </c>
      <c r="C3829">
        <v>11</v>
      </c>
      <c r="D3829">
        <v>65</v>
      </c>
    </row>
    <row r="3830" spans="1:4" x14ac:dyDescent="0.2">
      <c r="A3830" t="s">
        <v>641</v>
      </c>
      <c r="B3830">
        <v>2019</v>
      </c>
      <c r="C3830">
        <v>11</v>
      </c>
      <c r="D3830">
        <v>98</v>
      </c>
    </row>
    <row r="3831" spans="1:4" x14ac:dyDescent="0.2">
      <c r="A3831" t="s">
        <v>695</v>
      </c>
      <c r="B3831">
        <v>2019</v>
      </c>
      <c r="C3831">
        <v>11</v>
      </c>
      <c r="D3831">
        <v>79</v>
      </c>
    </row>
    <row r="3832" spans="1:4" x14ac:dyDescent="0.2">
      <c r="A3832" t="s">
        <v>1152</v>
      </c>
      <c r="B3832">
        <v>2019</v>
      </c>
      <c r="C3832">
        <v>10</v>
      </c>
      <c r="D3832">
        <v>54</v>
      </c>
    </row>
    <row r="3833" spans="1:4" x14ac:dyDescent="0.2">
      <c r="A3833" t="s">
        <v>479</v>
      </c>
      <c r="B3833">
        <v>2019</v>
      </c>
      <c r="C3833">
        <v>10</v>
      </c>
      <c r="D3833">
        <v>113</v>
      </c>
    </row>
    <row r="3834" spans="1:4" x14ac:dyDescent="0.2">
      <c r="A3834" t="s">
        <v>1561</v>
      </c>
      <c r="B3834">
        <v>2019</v>
      </c>
      <c r="C3834">
        <v>11</v>
      </c>
      <c r="D3834">
        <v>30</v>
      </c>
    </row>
    <row r="3835" spans="1:4" x14ac:dyDescent="0.2">
      <c r="A3835" t="s">
        <v>894</v>
      </c>
      <c r="B3835">
        <v>2019</v>
      </c>
      <c r="C3835">
        <v>10</v>
      </c>
      <c r="D3835">
        <v>107</v>
      </c>
    </row>
    <row r="3836" spans="1:4" x14ac:dyDescent="0.2">
      <c r="A3836" t="s">
        <v>752</v>
      </c>
      <c r="B3836">
        <v>2019</v>
      </c>
      <c r="C3836">
        <v>11</v>
      </c>
      <c r="D3836">
        <v>228</v>
      </c>
    </row>
    <row r="3837" spans="1:4" x14ac:dyDescent="0.2">
      <c r="A3837" t="s">
        <v>1634</v>
      </c>
      <c r="B3837">
        <v>2019</v>
      </c>
      <c r="C3837">
        <v>11</v>
      </c>
      <c r="D3837">
        <v>29</v>
      </c>
    </row>
    <row r="3838" spans="1:4" x14ac:dyDescent="0.2">
      <c r="A3838" t="s">
        <v>588</v>
      </c>
      <c r="B3838">
        <v>2019</v>
      </c>
      <c r="C3838">
        <v>12</v>
      </c>
      <c r="D3838">
        <v>232</v>
      </c>
    </row>
    <row r="3839" spans="1:4" x14ac:dyDescent="0.2">
      <c r="A3839" t="s">
        <v>1631</v>
      </c>
      <c r="B3839">
        <v>2019</v>
      </c>
      <c r="C3839">
        <v>11</v>
      </c>
      <c r="D3839">
        <v>20</v>
      </c>
    </row>
    <row r="3840" spans="1:4" x14ac:dyDescent="0.2">
      <c r="A3840" t="s">
        <v>1524</v>
      </c>
      <c r="B3840">
        <v>2019</v>
      </c>
      <c r="C3840">
        <v>11</v>
      </c>
      <c r="D3840">
        <v>200</v>
      </c>
    </row>
    <row r="3841" spans="1:4" x14ac:dyDescent="0.2">
      <c r="A3841" t="s">
        <v>371</v>
      </c>
      <c r="B3841">
        <v>2019</v>
      </c>
      <c r="C3841">
        <v>12</v>
      </c>
      <c r="D3841">
        <v>319</v>
      </c>
    </row>
    <row r="3842" spans="1:4" x14ac:dyDescent="0.2">
      <c r="A3842" t="s">
        <v>1775</v>
      </c>
      <c r="B3842">
        <v>2019</v>
      </c>
      <c r="C3842">
        <v>12</v>
      </c>
      <c r="D3842">
        <v>263</v>
      </c>
    </row>
    <row r="3843" spans="1:4" x14ac:dyDescent="0.2">
      <c r="A3843" t="s">
        <v>512</v>
      </c>
      <c r="B3843">
        <v>2019</v>
      </c>
      <c r="C3843">
        <v>10</v>
      </c>
      <c r="D3843">
        <v>120</v>
      </c>
    </row>
    <row r="3844" spans="1:4" x14ac:dyDescent="0.2">
      <c r="A3844" t="s">
        <v>1684</v>
      </c>
      <c r="B3844">
        <v>2019</v>
      </c>
      <c r="C3844">
        <v>10</v>
      </c>
      <c r="D3844">
        <v>16</v>
      </c>
    </row>
    <row r="3845" spans="1:4" x14ac:dyDescent="0.2">
      <c r="A3845" t="s">
        <v>1204</v>
      </c>
      <c r="B3845">
        <v>2019</v>
      </c>
      <c r="C3845">
        <v>11</v>
      </c>
      <c r="D3845">
        <v>16</v>
      </c>
    </row>
    <row r="3846" spans="1:4" x14ac:dyDescent="0.2">
      <c r="A3846" t="s">
        <v>1341</v>
      </c>
      <c r="B3846">
        <v>2019</v>
      </c>
      <c r="C3846">
        <v>12</v>
      </c>
      <c r="D3846">
        <v>40</v>
      </c>
    </row>
    <row r="3847" spans="1:4" x14ac:dyDescent="0.2">
      <c r="A3847" t="s">
        <v>740</v>
      </c>
      <c r="B3847">
        <v>2019</v>
      </c>
      <c r="C3847">
        <v>11</v>
      </c>
      <c r="D3847">
        <v>149</v>
      </c>
    </row>
    <row r="3848" spans="1:4" x14ac:dyDescent="0.2">
      <c r="A3848" t="s">
        <v>1289</v>
      </c>
      <c r="B3848">
        <v>2019</v>
      </c>
      <c r="C3848">
        <v>12</v>
      </c>
      <c r="D3848">
        <v>45</v>
      </c>
    </row>
    <row r="3849" spans="1:4" x14ac:dyDescent="0.2">
      <c r="A3849" t="s">
        <v>1118</v>
      </c>
      <c r="B3849">
        <v>2019</v>
      </c>
      <c r="C3849">
        <v>12</v>
      </c>
      <c r="D3849">
        <v>56</v>
      </c>
    </row>
    <row r="3850" spans="1:4" x14ac:dyDescent="0.2">
      <c r="A3850" t="s">
        <v>1417</v>
      </c>
      <c r="B3850">
        <v>2019</v>
      </c>
      <c r="C3850">
        <v>11</v>
      </c>
      <c r="D3850">
        <v>66</v>
      </c>
    </row>
    <row r="3851" spans="1:4" x14ac:dyDescent="0.2">
      <c r="A3851" t="s">
        <v>501</v>
      </c>
      <c r="B3851">
        <v>2019</v>
      </c>
      <c r="C3851">
        <v>10</v>
      </c>
      <c r="D3851">
        <v>119</v>
      </c>
    </row>
    <row r="3852" spans="1:4" x14ac:dyDescent="0.2">
      <c r="A3852" t="s">
        <v>370</v>
      </c>
      <c r="B3852">
        <v>2019</v>
      </c>
      <c r="C3852">
        <v>10</v>
      </c>
      <c r="D3852">
        <v>135</v>
      </c>
    </row>
    <row r="3853" spans="1:4" x14ac:dyDescent="0.2">
      <c r="A3853" t="s">
        <v>1673</v>
      </c>
      <c r="B3853">
        <v>2019</v>
      </c>
      <c r="C3853">
        <v>10</v>
      </c>
      <c r="D3853">
        <v>100</v>
      </c>
    </row>
    <row r="3854" spans="1:4" x14ac:dyDescent="0.2">
      <c r="A3854" t="s">
        <v>2157</v>
      </c>
      <c r="B3854">
        <v>2019</v>
      </c>
      <c r="C3854">
        <v>10</v>
      </c>
      <c r="D3854">
        <v>73</v>
      </c>
    </row>
    <row r="3855" spans="1:4" x14ac:dyDescent="0.2">
      <c r="A3855" t="s">
        <v>878</v>
      </c>
      <c r="B3855">
        <v>2019</v>
      </c>
      <c r="C3855">
        <v>10</v>
      </c>
      <c r="D3855">
        <v>94</v>
      </c>
    </row>
    <row r="3856" spans="1:4" x14ac:dyDescent="0.2">
      <c r="A3856" t="s">
        <v>308</v>
      </c>
      <c r="B3856">
        <v>2019</v>
      </c>
      <c r="C3856">
        <v>11</v>
      </c>
      <c r="D3856">
        <v>208</v>
      </c>
    </row>
    <row r="3857" spans="1:4" x14ac:dyDescent="0.2">
      <c r="A3857" t="s">
        <v>1763</v>
      </c>
      <c r="B3857">
        <v>2019</v>
      </c>
      <c r="C3857">
        <v>12</v>
      </c>
      <c r="D3857">
        <v>39</v>
      </c>
    </row>
    <row r="3858" spans="1:4" x14ac:dyDescent="0.2">
      <c r="A3858" t="s">
        <v>1219</v>
      </c>
      <c r="B3858">
        <v>2019</v>
      </c>
      <c r="C3858">
        <v>10</v>
      </c>
      <c r="D3858">
        <v>33</v>
      </c>
    </row>
    <row r="3859" spans="1:4" x14ac:dyDescent="0.2">
      <c r="A3859" t="s">
        <v>1417</v>
      </c>
      <c r="B3859">
        <v>2019</v>
      </c>
      <c r="C3859">
        <v>10</v>
      </c>
      <c r="D3859">
        <v>67</v>
      </c>
    </row>
    <row r="3860" spans="1:4" x14ac:dyDescent="0.2">
      <c r="A3860" t="s">
        <v>741</v>
      </c>
      <c r="B3860">
        <v>2019</v>
      </c>
      <c r="C3860">
        <v>12</v>
      </c>
      <c r="D3860">
        <v>115</v>
      </c>
    </row>
    <row r="3861" spans="1:4" x14ac:dyDescent="0.2">
      <c r="A3861" t="s">
        <v>1766</v>
      </c>
      <c r="B3861">
        <v>2019</v>
      </c>
      <c r="C3861">
        <v>12</v>
      </c>
      <c r="D3861">
        <v>82</v>
      </c>
    </row>
    <row r="3862" spans="1:4" x14ac:dyDescent="0.2">
      <c r="A3862" t="s">
        <v>690</v>
      </c>
      <c r="B3862">
        <v>2019</v>
      </c>
      <c r="C3862">
        <v>12</v>
      </c>
      <c r="D3862">
        <v>112</v>
      </c>
    </row>
    <row r="3863" spans="1:4" x14ac:dyDescent="0.2">
      <c r="A3863" t="s">
        <v>616</v>
      </c>
      <c r="B3863">
        <v>2019</v>
      </c>
      <c r="C3863">
        <v>12</v>
      </c>
      <c r="D3863">
        <v>146</v>
      </c>
    </row>
    <row r="3864" spans="1:4" x14ac:dyDescent="0.2">
      <c r="A3864" t="s">
        <v>1441</v>
      </c>
      <c r="B3864">
        <v>2019</v>
      </c>
      <c r="C3864">
        <v>10</v>
      </c>
      <c r="D3864">
        <v>31</v>
      </c>
    </row>
    <row r="3865" spans="1:4" x14ac:dyDescent="0.2">
      <c r="A3865" t="s">
        <v>939</v>
      </c>
      <c r="B3865">
        <v>2019</v>
      </c>
      <c r="C3865">
        <v>12</v>
      </c>
      <c r="D3865">
        <v>47</v>
      </c>
    </row>
    <row r="3866" spans="1:4" x14ac:dyDescent="0.2">
      <c r="A3866" t="s">
        <v>567</v>
      </c>
      <c r="B3866">
        <v>2019</v>
      </c>
      <c r="C3866">
        <v>12</v>
      </c>
      <c r="D3866">
        <v>143</v>
      </c>
    </row>
    <row r="3867" spans="1:4" x14ac:dyDescent="0.2">
      <c r="A3867" t="s">
        <v>281</v>
      </c>
      <c r="B3867">
        <v>2019</v>
      </c>
      <c r="C3867">
        <v>12</v>
      </c>
      <c r="D3867">
        <v>229</v>
      </c>
    </row>
    <row r="3868" spans="1:4" x14ac:dyDescent="0.2">
      <c r="A3868" t="s">
        <v>918</v>
      </c>
      <c r="B3868">
        <v>2019</v>
      </c>
      <c r="C3868">
        <v>11</v>
      </c>
      <c r="D3868">
        <v>47</v>
      </c>
    </row>
    <row r="3869" spans="1:4" x14ac:dyDescent="0.2">
      <c r="A3869" t="s">
        <v>773</v>
      </c>
      <c r="B3869">
        <v>2019</v>
      </c>
      <c r="C3869">
        <v>12</v>
      </c>
      <c r="D3869">
        <v>47</v>
      </c>
    </row>
    <row r="3870" spans="1:4" x14ac:dyDescent="0.2">
      <c r="A3870" t="s">
        <v>615</v>
      </c>
      <c r="B3870">
        <v>2019</v>
      </c>
      <c r="C3870">
        <v>12</v>
      </c>
      <c r="D3870">
        <v>184</v>
      </c>
    </row>
    <row r="3871" spans="1:4" x14ac:dyDescent="0.2">
      <c r="A3871" t="s">
        <v>1329</v>
      </c>
      <c r="B3871">
        <v>2019</v>
      </c>
      <c r="C3871">
        <v>10</v>
      </c>
      <c r="D3871">
        <v>28</v>
      </c>
    </row>
    <row r="3872" spans="1:4" x14ac:dyDescent="0.2">
      <c r="A3872" t="s">
        <v>466</v>
      </c>
      <c r="B3872">
        <v>2019</v>
      </c>
      <c r="C3872">
        <v>11</v>
      </c>
      <c r="D3872">
        <v>122</v>
      </c>
    </row>
    <row r="3873" spans="1:4" x14ac:dyDescent="0.2">
      <c r="A3873" t="s">
        <v>958</v>
      </c>
      <c r="B3873">
        <v>2019</v>
      </c>
      <c r="C3873">
        <v>10</v>
      </c>
      <c r="D3873">
        <v>47</v>
      </c>
    </row>
    <row r="3874" spans="1:4" x14ac:dyDescent="0.2">
      <c r="A3874" t="s">
        <v>674</v>
      </c>
      <c r="B3874">
        <v>2019</v>
      </c>
      <c r="C3874">
        <v>12</v>
      </c>
      <c r="D3874">
        <v>158</v>
      </c>
    </row>
    <row r="3875" spans="1:4" x14ac:dyDescent="0.2">
      <c r="A3875" t="s">
        <v>888</v>
      </c>
      <c r="B3875">
        <v>2019</v>
      </c>
      <c r="C3875">
        <v>10</v>
      </c>
      <c r="D3875">
        <v>68</v>
      </c>
    </row>
    <row r="3876" spans="1:4" x14ac:dyDescent="0.2">
      <c r="A3876" t="s">
        <v>1039</v>
      </c>
      <c r="B3876">
        <v>2019</v>
      </c>
      <c r="C3876">
        <v>11</v>
      </c>
      <c r="D3876">
        <v>44</v>
      </c>
    </row>
    <row r="3877" spans="1:4" x14ac:dyDescent="0.2">
      <c r="A3877" t="s">
        <v>627</v>
      </c>
      <c r="B3877">
        <v>2019</v>
      </c>
      <c r="C3877">
        <v>12</v>
      </c>
      <c r="D3877">
        <v>151</v>
      </c>
    </row>
    <row r="3878" spans="1:4" x14ac:dyDescent="0.2">
      <c r="A3878" t="s">
        <v>269</v>
      </c>
      <c r="B3878">
        <v>2019</v>
      </c>
      <c r="C3878">
        <v>11</v>
      </c>
      <c r="D3878">
        <v>170</v>
      </c>
    </row>
    <row r="3879" spans="1:4" x14ac:dyDescent="0.2">
      <c r="A3879" t="s">
        <v>413</v>
      </c>
      <c r="B3879">
        <v>2019</v>
      </c>
      <c r="C3879">
        <v>11</v>
      </c>
      <c r="D3879">
        <v>141</v>
      </c>
    </row>
    <row r="3880" spans="1:4" x14ac:dyDescent="0.2">
      <c r="A3880" t="s">
        <v>975</v>
      </c>
      <c r="B3880">
        <v>2019</v>
      </c>
      <c r="C3880">
        <v>10</v>
      </c>
      <c r="D3880">
        <v>137</v>
      </c>
    </row>
    <row r="3881" spans="1:4" x14ac:dyDescent="0.2">
      <c r="A3881" t="s">
        <v>432</v>
      </c>
      <c r="B3881">
        <v>2019</v>
      </c>
      <c r="C3881">
        <v>12</v>
      </c>
      <c r="D3881">
        <v>171</v>
      </c>
    </row>
    <row r="3882" spans="1:4" x14ac:dyDescent="0.2">
      <c r="A3882" t="s">
        <v>1474</v>
      </c>
      <c r="B3882">
        <v>2019</v>
      </c>
      <c r="C3882">
        <v>11</v>
      </c>
      <c r="D3882">
        <v>26</v>
      </c>
    </row>
    <row r="3883" spans="1:4" x14ac:dyDescent="0.2">
      <c r="A3883" t="s">
        <v>1078</v>
      </c>
      <c r="B3883">
        <v>2019</v>
      </c>
      <c r="C3883">
        <v>11</v>
      </c>
      <c r="D3883">
        <v>65</v>
      </c>
    </row>
    <row r="3884" spans="1:4" x14ac:dyDescent="0.2">
      <c r="A3884" t="s">
        <v>363</v>
      </c>
      <c r="B3884">
        <v>2019</v>
      </c>
      <c r="C3884">
        <v>12</v>
      </c>
      <c r="D3884">
        <v>102</v>
      </c>
    </row>
    <row r="3885" spans="1:4" x14ac:dyDescent="0.2">
      <c r="A3885" t="s">
        <v>703</v>
      </c>
      <c r="B3885">
        <v>2019</v>
      </c>
      <c r="C3885">
        <v>10</v>
      </c>
      <c r="D3885">
        <v>92</v>
      </c>
    </row>
    <row r="3886" spans="1:4" x14ac:dyDescent="0.2">
      <c r="A3886" t="s">
        <v>915</v>
      </c>
      <c r="B3886">
        <v>2019</v>
      </c>
      <c r="C3886">
        <v>12</v>
      </c>
      <c r="D3886">
        <v>118</v>
      </c>
    </row>
    <row r="3887" spans="1:4" x14ac:dyDescent="0.2">
      <c r="A3887" t="s">
        <v>1118</v>
      </c>
      <c r="B3887">
        <v>2019</v>
      </c>
      <c r="C3887">
        <v>10</v>
      </c>
      <c r="D3887">
        <v>53</v>
      </c>
    </row>
    <row r="3888" spans="1:4" x14ac:dyDescent="0.2">
      <c r="A3888" t="s">
        <v>347</v>
      </c>
      <c r="B3888">
        <v>2019</v>
      </c>
      <c r="C3888">
        <v>10</v>
      </c>
      <c r="D3888">
        <v>115</v>
      </c>
    </row>
    <row r="3889" spans="1:4" x14ac:dyDescent="0.2">
      <c r="A3889" t="s">
        <v>623</v>
      </c>
      <c r="B3889">
        <v>2019</v>
      </c>
      <c r="C3889">
        <v>10</v>
      </c>
      <c r="D3889">
        <v>81</v>
      </c>
    </row>
    <row r="3890" spans="1:4" x14ac:dyDescent="0.2">
      <c r="A3890" t="s">
        <v>1064</v>
      </c>
      <c r="B3890">
        <v>2019</v>
      </c>
      <c r="C3890">
        <v>12</v>
      </c>
      <c r="D3890">
        <v>45</v>
      </c>
    </row>
    <row r="3891" spans="1:4" x14ac:dyDescent="0.2">
      <c r="A3891" t="s">
        <v>1166</v>
      </c>
      <c r="B3891">
        <v>2019</v>
      </c>
      <c r="C3891">
        <v>12</v>
      </c>
      <c r="D3891">
        <v>55</v>
      </c>
    </row>
    <row r="3892" spans="1:4" x14ac:dyDescent="0.2">
      <c r="A3892" t="s">
        <v>1158</v>
      </c>
      <c r="B3892">
        <v>2019</v>
      </c>
      <c r="C3892">
        <v>10</v>
      </c>
      <c r="D3892">
        <v>152</v>
      </c>
    </row>
    <row r="3893" spans="1:4" x14ac:dyDescent="0.2">
      <c r="A3893" t="s">
        <v>1770</v>
      </c>
      <c r="B3893">
        <v>2019</v>
      </c>
      <c r="C3893">
        <v>11</v>
      </c>
      <c r="D3893">
        <v>36</v>
      </c>
    </row>
    <row r="3894" spans="1:4" x14ac:dyDescent="0.2">
      <c r="A3894" t="s">
        <v>257</v>
      </c>
      <c r="B3894">
        <v>2019</v>
      </c>
      <c r="C3894">
        <v>11</v>
      </c>
      <c r="D3894">
        <v>231</v>
      </c>
    </row>
    <row r="3895" spans="1:4" x14ac:dyDescent="0.2">
      <c r="A3895" t="s">
        <v>780</v>
      </c>
      <c r="B3895">
        <v>2019</v>
      </c>
      <c r="C3895">
        <v>10</v>
      </c>
      <c r="D3895">
        <v>89</v>
      </c>
    </row>
    <row r="3896" spans="1:4" x14ac:dyDescent="0.2">
      <c r="A3896" t="s">
        <v>497</v>
      </c>
      <c r="B3896">
        <v>2019</v>
      </c>
      <c r="C3896">
        <v>10</v>
      </c>
      <c r="D3896">
        <v>123</v>
      </c>
    </row>
    <row r="3897" spans="1:4" x14ac:dyDescent="0.2">
      <c r="A3897" t="s">
        <v>775</v>
      </c>
      <c r="B3897">
        <v>2019</v>
      </c>
      <c r="C3897">
        <v>11</v>
      </c>
      <c r="D3897">
        <v>134</v>
      </c>
    </row>
    <row r="3898" spans="1:4" x14ac:dyDescent="0.2">
      <c r="A3898" t="s">
        <v>1234</v>
      </c>
      <c r="B3898">
        <v>2019</v>
      </c>
      <c r="C3898">
        <v>12</v>
      </c>
      <c r="D3898">
        <v>80</v>
      </c>
    </row>
    <row r="3899" spans="1:4" x14ac:dyDescent="0.2">
      <c r="A3899" t="s">
        <v>948</v>
      </c>
      <c r="B3899">
        <v>2019</v>
      </c>
      <c r="C3899">
        <v>11</v>
      </c>
      <c r="D3899">
        <v>55</v>
      </c>
    </row>
    <row r="3900" spans="1:4" x14ac:dyDescent="0.2">
      <c r="A3900" t="s">
        <v>915</v>
      </c>
      <c r="B3900">
        <v>2019</v>
      </c>
      <c r="C3900">
        <v>11</v>
      </c>
      <c r="D3900">
        <v>163</v>
      </c>
    </row>
    <row r="3901" spans="1:4" x14ac:dyDescent="0.2">
      <c r="A3901" t="s">
        <v>827</v>
      </c>
      <c r="B3901">
        <v>2019</v>
      </c>
      <c r="C3901">
        <v>10</v>
      </c>
      <c r="D3901">
        <v>89</v>
      </c>
    </row>
    <row r="3902" spans="1:4" x14ac:dyDescent="0.2">
      <c r="A3902" t="s">
        <v>611</v>
      </c>
      <c r="B3902">
        <v>2019</v>
      </c>
      <c r="C3902">
        <v>12</v>
      </c>
      <c r="D3902">
        <v>137</v>
      </c>
    </row>
    <row r="3903" spans="1:4" x14ac:dyDescent="0.2">
      <c r="A3903" t="s">
        <v>210</v>
      </c>
      <c r="B3903">
        <v>2019</v>
      </c>
      <c r="C3903">
        <v>12</v>
      </c>
      <c r="D3903">
        <v>179</v>
      </c>
    </row>
    <row r="3904" spans="1:4" x14ac:dyDescent="0.2">
      <c r="A3904" t="s">
        <v>508</v>
      </c>
      <c r="B3904">
        <v>2019</v>
      </c>
      <c r="C3904">
        <v>11</v>
      </c>
      <c r="D3904">
        <v>104</v>
      </c>
    </row>
    <row r="3905" spans="1:4" x14ac:dyDescent="0.2">
      <c r="A3905" t="s">
        <v>786</v>
      </c>
      <c r="B3905">
        <v>2019</v>
      </c>
      <c r="C3905">
        <v>11</v>
      </c>
      <c r="D3905">
        <v>69</v>
      </c>
    </row>
    <row r="3906" spans="1:4" x14ac:dyDescent="0.2">
      <c r="A3906" t="s">
        <v>497</v>
      </c>
      <c r="B3906">
        <v>2019</v>
      </c>
      <c r="C3906">
        <v>12</v>
      </c>
      <c r="D3906">
        <v>98</v>
      </c>
    </row>
    <row r="3907" spans="1:4" x14ac:dyDescent="0.2">
      <c r="A3907" t="s">
        <v>770</v>
      </c>
      <c r="B3907">
        <v>2019</v>
      </c>
      <c r="C3907">
        <v>10</v>
      </c>
      <c r="D3907">
        <v>105</v>
      </c>
    </row>
    <row r="3908" spans="1:4" x14ac:dyDescent="0.2">
      <c r="A3908" t="s">
        <v>1234</v>
      </c>
      <c r="B3908">
        <v>2019</v>
      </c>
      <c r="C3908">
        <v>11</v>
      </c>
      <c r="D3908">
        <v>84</v>
      </c>
    </row>
    <row r="3909" spans="1:4" x14ac:dyDescent="0.2">
      <c r="A3909" t="s">
        <v>1610</v>
      </c>
      <c r="B3909">
        <v>2019</v>
      </c>
      <c r="C3909">
        <v>12</v>
      </c>
      <c r="D3909">
        <v>82</v>
      </c>
    </row>
    <row r="3910" spans="1:4" x14ac:dyDescent="0.2">
      <c r="A3910" t="s">
        <v>610</v>
      </c>
      <c r="B3910">
        <v>2019</v>
      </c>
      <c r="C3910">
        <v>11</v>
      </c>
      <c r="D3910">
        <v>131</v>
      </c>
    </row>
    <row r="3911" spans="1:4" x14ac:dyDescent="0.2">
      <c r="A3911" t="s">
        <v>1207</v>
      </c>
      <c r="B3911">
        <v>2019</v>
      </c>
      <c r="C3911">
        <v>11</v>
      </c>
      <c r="D3911">
        <v>44</v>
      </c>
    </row>
    <row r="3912" spans="1:4" x14ac:dyDescent="0.2">
      <c r="A3912" t="s">
        <v>589</v>
      </c>
      <c r="B3912">
        <v>2019</v>
      </c>
      <c r="C3912">
        <v>11</v>
      </c>
      <c r="D3912">
        <v>123</v>
      </c>
    </row>
    <row r="3913" spans="1:4" x14ac:dyDescent="0.2">
      <c r="A3913" t="s">
        <v>621</v>
      </c>
      <c r="B3913">
        <v>2019</v>
      </c>
      <c r="C3913">
        <v>12</v>
      </c>
      <c r="D3913">
        <v>142</v>
      </c>
    </row>
    <row r="3914" spans="1:4" x14ac:dyDescent="0.2">
      <c r="A3914" t="s">
        <v>751</v>
      </c>
      <c r="B3914">
        <v>2019</v>
      </c>
      <c r="C3914">
        <v>10</v>
      </c>
      <c r="D3914">
        <v>124</v>
      </c>
    </row>
    <row r="3915" spans="1:4" x14ac:dyDescent="0.2">
      <c r="A3915" t="s">
        <v>1168</v>
      </c>
      <c r="B3915">
        <v>2019</v>
      </c>
      <c r="C3915">
        <v>10</v>
      </c>
      <c r="D3915">
        <v>36</v>
      </c>
    </row>
    <row r="3916" spans="1:4" x14ac:dyDescent="0.2">
      <c r="A3916" t="s">
        <v>442</v>
      </c>
      <c r="B3916">
        <v>2019</v>
      </c>
      <c r="C3916">
        <v>11</v>
      </c>
      <c r="D3916">
        <v>127</v>
      </c>
    </row>
    <row r="3917" spans="1:4" x14ac:dyDescent="0.2">
      <c r="A3917" t="s">
        <v>1413</v>
      </c>
      <c r="B3917">
        <v>2019</v>
      </c>
      <c r="C3917">
        <v>12</v>
      </c>
      <c r="D3917">
        <v>61</v>
      </c>
    </row>
    <row r="3918" spans="1:4" x14ac:dyDescent="0.2">
      <c r="A3918" t="s">
        <v>1399</v>
      </c>
      <c r="B3918">
        <v>2019</v>
      </c>
      <c r="C3918">
        <v>11</v>
      </c>
      <c r="D3918">
        <v>47</v>
      </c>
    </row>
    <row r="3919" spans="1:4" x14ac:dyDescent="0.2">
      <c r="A3919" t="s">
        <v>991</v>
      </c>
      <c r="B3919">
        <v>2019</v>
      </c>
      <c r="C3919">
        <v>11</v>
      </c>
      <c r="D3919">
        <v>136</v>
      </c>
    </row>
    <row r="3920" spans="1:4" x14ac:dyDescent="0.2">
      <c r="A3920" t="s">
        <v>1735</v>
      </c>
      <c r="B3920">
        <v>2019</v>
      </c>
      <c r="C3920">
        <v>11</v>
      </c>
      <c r="D3920">
        <v>60</v>
      </c>
    </row>
    <row r="3921" spans="1:4" x14ac:dyDescent="0.2">
      <c r="A3921" t="s">
        <v>1193</v>
      </c>
      <c r="B3921">
        <v>2019</v>
      </c>
      <c r="C3921">
        <v>10</v>
      </c>
      <c r="D3921">
        <v>51</v>
      </c>
    </row>
    <row r="3922" spans="1:4" x14ac:dyDescent="0.2">
      <c r="A3922" t="s">
        <v>1629</v>
      </c>
      <c r="B3922">
        <v>2019</v>
      </c>
      <c r="C3922">
        <v>12</v>
      </c>
      <c r="D3922">
        <v>19</v>
      </c>
    </row>
    <row r="3923" spans="1:4" x14ac:dyDescent="0.2">
      <c r="A3923" t="s">
        <v>1683</v>
      </c>
      <c r="B3923">
        <v>2019</v>
      </c>
      <c r="C3923">
        <v>11</v>
      </c>
      <c r="D3923">
        <v>9</v>
      </c>
    </row>
    <row r="3924" spans="1:4" x14ac:dyDescent="0.2">
      <c r="A3924" t="s">
        <v>1568</v>
      </c>
      <c r="B3924">
        <v>2019</v>
      </c>
      <c r="C3924">
        <v>12</v>
      </c>
      <c r="D3924">
        <v>41</v>
      </c>
    </row>
    <row r="3925" spans="1:4" x14ac:dyDescent="0.2">
      <c r="A3925" t="s">
        <v>1198</v>
      </c>
      <c r="B3925">
        <v>2019</v>
      </c>
      <c r="C3925">
        <v>12</v>
      </c>
      <c r="D3925">
        <v>63</v>
      </c>
    </row>
    <row r="3926" spans="1:4" x14ac:dyDescent="0.2">
      <c r="A3926" t="s">
        <v>17</v>
      </c>
      <c r="B3926">
        <v>2019</v>
      </c>
      <c r="C3926">
        <v>10</v>
      </c>
      <c r="D3926">
        <v>49</v>
      </c>
    </row>
    <row r="3927" spans="1:4" x14ac:dyDescent="0.2">
      <c r="A3927" t="s">
        <v>814</v>
      </c>
      <c r="B3927">
        <v>2019</v>
      </c>
      <c r="C3927">
        <v>10</v>
      </c>
      <c r="D3927">
        <v>169</v>
      </c>
    </row>
    <row r="3928" spans="1:4" x14ac:dyDescent="0.2">
      <c r="A3928" t="s">
        <v>1023</v>
      </c>
      <c r="B3928">
        <v>2019</v>
      </c>
      <c r="C3928">
        <v>10</v>
      </c>
      <c r="D3928">
        <v>62</v>
      </c>
    </row>
    <row r="3929" spans="1:4" x14ac:dyDescent="0.2">
      <c r="A3929" t="s">
        <v>271</v>
      </c>
      <c r="B3929">
        <v>2019</v>
      </c>
      <c r="C3929">
        <v>11</v>
      </c>
      <c r="D3929">
        <v>152</v>
      </c>
    </row>
    <row r="3930" spans="1:4" x14ac:dyDescent="0.2">
      <c r="A3930" t="s">
        <v>1762</v>
      </c>
      <c r="B3930">
        <v>2019</v>
      </c>
      <c r="C3930">
        <v>11</v>
      </c>
      <c r="D3930">
        <v>69</v>
      </c>
    </row>
    <row r="3931" spans="1:4" x14ac:dyDescent="0.2">
      <c r="A3931" t="s">
        <v>1351</v>
      </c>
      <c r="B3931">
        <v>2019</v>
      </c>
      <c r="C3931">
        <v>11</v>
      </c>
      <c r="D3931">
        <v>50</v>
      </c>
    </row>
    <row r="3932" spans="1:4" x14ac:dyDescent="0.2">
      <c r="A3932" t="s">
        <v>795</v>
      </c>
      <c r="B3932">
        <v>2019</v>
      </c>
      <c r="C3932">
        <v>12</v>
      </c>
      <c r="D3932">
        <v>78</v>
      </c>
    </row>
    <row r="3933" spans="1:4" x14ac:dyDescent="0.2">
      <c r="A3933" t="s">
        <v>782</v>
      </c>
      <c r="B3933">
        <v>2019</v>
      </c>
      <c r="C3933">
        <v>12</v>
      </c>
      <c r="D3933">
        <v>50</v>
      </c>
    </row>
    <row r="3934" spans="1:4" x14ac:dyDescent="0.2">
      <c r="A3934" t="s">
        <v>1012</v>
      </c>
      <c r="B3934">
        <v>2019</v>
      </c>
      <c r="C3934">
        <v>10</v>
      </c>
      <c r="D3934">
        <v>119</v>
      </c>
    </row>
    <row r="3935" spans="1:4" x14ac:dyDescent="0.2">
      <c r="A3935" t="s">
        <v>1413</v>
      </c>
      <c r="B3935">
        <v>2019</v>
      </c>
      <c r="C3935">
        <v>11</v>
      </c>
      <c r="D3935">
        <v>51</v>
      </c>
    </row>
    <row r="3936" spans="1:4" x14ac:dyDescent="0.2">
      <c r="A3936" t="s">
        <v>1220</v>
      </c>
      <c r="B3936">
        <v>2019</v>
      </c>
      <c r="C3936">
        <v>11</v>
      </c>
      <c r="D3936">
        <v>37</v>
      </c>
    </row>
    <row r="3937" spans="1:4" x14ac:dyDescent="0.2">
      <c r="A3937" t="s">
        <v>331</v>
      </c>
      <c r="B3937">
        <v>2019</v>
      </c>
      <c r="C3937">
        <v>12</v>
      </c>
      <c r="D3937">
        <v>229</v>
      </c>
    </row>
    <row r="3938" spans="1:4" x14ac:dyDescent="0.2">
      <c r="A3938" t="s">
        <v>1587</v>
      </c>
      <c r="B3938">
        <v>2019</v>
      </c>
      <c r="C3938">
        <v>12</v>
      </c>
      <c r="D3938">
        <v>26</v>
      </c>
    </row>
    <row r="3939" spans="1:4" x14ac:dyDescent="0.2">
      <c r="A3939" t="s">
        <v>1612</v>
      </c>
      <c r="B3939">
        <v>2019</v>
      </c>
      <c r="C3939">
        <v>11</v>
      </c>
      <c r="D3939">
        <v>26</v>
      </c>
    </row>
    <row r="3940" spans="1:4" x14ac:dyDescent="0.2">
      <c r="A3940" t="s">
        <v>806</v>
      </c>
      <c r="B3940">
        <v>2019</v>
      </c>
      <c r="C3940">
        <v>12</v>
      </c>
      <c r="D3940">
        <v>109</v>
      </c>
    </row>
    <row r="3941" spans="1:4" x14ac:dyDescent="0.2">
      <c r="A3941" t="s">
        <v>2054</v>
      </c>
      <c r="B3941">
        <v>2019</v>
      </c>
      <c r="C3941">
        <v>10</v>
      </c>
      <c r="D3941">
        <v>28</v>
      </c>
    </row>
    <row r="3942" spans="1:4" x14ac:dyDescent="0.2">
      <c r="A3942" t="s">
        <v>618</v>
      </c>
      <c r="B3942">
        <v>2019</v>
      </c>
      <c r="C3942">
        <v>10</v>
      </c>
      <c r="D3942">
        <v>192</v>
      </c>
    </row>
    <row r="3943" spans="1:4" x14ac:dyDescent="0.2">
      <c r="A3943" t="s">
        <v>1320</v>
      </c>
      <c r="B3943">
        <v>2019</v>
      </c>
      <c r="C3943">
        <v>12</v>
      </c>
      <c r="D3943">
        <v>34</v>
      </c>
    </row>
    <row r="3944" spans="1:4" x14ac:dyDescent="0.2">
      <c r="A3944" t="s">
        <v>640</v>
      </c>
      <c r="B3944">
        <v>2019</v>
      </c>
      <c r="C3944">
        <v>10</v>
      </c>
      <c r="D3944">
        <v>83</v>
      </c>
    </row>
    <row r="3945" spans="1:4" x14ac:dyDescent="0.2">
      <c r="A3945" t="s">
        <v>1518</v>
      </c>
      <c r="B3945">
        <v>2019</v>
      </c>
      <c r="C3945">
        <v>12</v>
      </c>
      <c r="D3945">
        <v>29</v>
      </c>
    </row>
    <row r="3946" spans="1:4" x14ac:dyDescent="0.2">
      <c r="A3946" t="s">
        <v>418</v>
      </c>
      <c r="B3946">
        <v>2019</v>
      </c>
      <c r="C3946">
        <v>10</v>
      </c>
      <c r="D3946">
        <v>181</v>
      </c>
    </row>
    <row r="3947" spans="1:4" x14ac:dyDescent="0.2">
      <c r="A3947" t="s">
        <v>1345</v>
      </c>
      <c r="B3947">
        <v>2019</v>
      </c>
      <c r="C3947">
        <v>10</v>
      </c>
      <c r="D3947">
        <v>66</v>
      </c>
    </row>
    <row r="3948" spans="1:4" x14ac:dyDescent="0.2">
      <c r="A3948" t="s">
        <v>1338</v>
      </c>
      <c r="B3948">
        <v>2019</v>
      </c>
      <c r="C3948">
        <v>11</v>
      </c>
      <c r="D3948">
        <v>29</v>
      </c>
    </row>
    <row r="3949" spans="1:4" x14ac:dyDescent="0.2">
      <c r="A3949" t="s">
        <v>791</v>
      </c>
      <c r="B3949">
        <v>2019</v>
      </c>
      <c r="C3949">
        <v>11</v>
      </c>
      <c r="D3949">
        <v>105</v>
      </c>
    </row>
    <row r="3950" spans="1:4" x14ac:dyDescent="0.2">
      <c r="A3950" t="s">
        <v>421</v>
      </c>
      <c r="B3950">
        <v>2019</v>
      </c>
      <c r="C3950">
        <v>11</v>
      </c>
      <c r="D3950">
        <v>188</v>
      </c>
    </row>
    <row r="3951" spans="1:4" x14ac:dyDescent="0.2">
      <c r="A3951" t="s">
        <v>64</v>
      </c>
      <c r="B3951">
        <v>2019</v>
      </c>
      <c r="C3951">
        <v>11</v>
      </c>
      <c r="D3951">
        <v>34</v>
      </c>
    </row>
    <row r="3952" spans="1:4" x14ac:dyDescent="0.2">
      <c r="A3952" t="s">
        <v>684</v>
      </c>
      <c r="B3952">
        <v>2019</v>
      </c>
      <c r="C3952">
        <v>11</v>
      </c>
      <c r="D3952">
        <v>89</v>
      </c>
    </row>
    <row r="3953" spans="1:4" x14ac:dyDescent="0.2">
      <c r="A3953" t="s">
        <v>475</v>
      </c>
      <c r="B3953">
        <v>2019</v>
      </c>
      <c r="C3953">
        <v>12</v>
      </c>
      <c r="D3953">
        <v>153</v>
      </c>
    </row>
    <row r="3954" spans="1:4" x14ac:dyDescent="0.2">
      <c r="A3954" t="s">
        <v>495</v>
      </c>
      <c r="B3954">
        <v>2019</v>
      </c>
      <c r="C3954">
        <v>12</v>
      </c>
      <c r="D3954">
        <v>169</v>
      </c>
    </row>
    <row r="3955" spans="1:4" x14ac:dyDescent="0.2">
      <c r="A3955" t="s">
        <v>1989</v>
      </c>
      <c r="B3955">
        <v>2019</v>
      </c>
      <c r="C3955">
        <v>11</v>
      </c>
      <c r="D3955">
        <v>213</v>
      </c>
    </row>
    <row r="3956" spans="1:4" x14ac:dyDescent="0.2">
      <c r="A3956" t="s">
        <v>702</v>
      </c>
      <c r="B3956">
        <v>2019</v>
      </c>
      <c r="C3956">
        <v>10</v>
      </c>
      <c r="D3956">
        <v>80</v>
      </c>
    </row>
    <row r="3957" spans="1:4" x14ac:dyDescent="0.2">
      <c r="A3957" t="s">
        <v>457</v>
      </c>
      <c r="B3957">
        <v>2019</v>
      </c>
      <c r="C3957">
        <v>10</v>
      </c>
      <c r="D3957">
        <v>162</v>
      </c>
    </row>
    <row r="3958" spans="1:4" x14ac:dyDescent="0.2">
      <c r="A3958" t="s">
        <v>1368</v>
      </c>
      <c r="B3958">
        <v>2019</v>
      </c>
      <c r="C3958">
        <v>10</v>
      </c>
      <c r="D3958">
        <v>35</v>
      </c>
    </row>
    <row r="3959" spans="1:4" x14ac:dyDescent="0.2">
      <c r="A3959" t="s">
        <v>43</v>
      </c>
      <c r="B3959">
        <v>2019</v>
      </c>
      <c r="C3959">
        <v>10</v>
      </c>
      <c r="D3959">
        <v>60</v>
      </c>
    </row>
    <row r="3960" spans="1:4" x14ac:dyDescent="0.2">
      <c r="A3960" t="s">
        <v>441</v>
      </c>
      <c r="B3960">
        <v>2019</v>
      </c>
      <c r="C3960">
        <v>11</v>
      </c>
      <c r="D3960">
        <v>121</v>
      </c>
    </row>
    <row r="3961" spans="1:4" x14ac:dyDescent="0.2">
      <c r="A3961" t="s">
        <v>831</v>
      </c>
      <c r="B3961">
        <v>2019</v>
      </c>
      <c r="C3961">
        <v>10</v>
      </c>
      <c r="D3961">
        <v>152</v>
      </c>
    </row>
    <row r="3962" spans="1:4" x14ac:dyDescent="0.2">
      <c r="A3962" t="s">
        <v>910</v>
      </c>
      <c r="B3962">
        <v>2019</v>
      </c>
      <c r="C3962">
        <v>10</v>
      </c>
      <c r="D3962">
        <v>79</v>
      </c>
    </row>
    <row r="3963" spans="1:4" x14ac:dyDescent="0.2">
      <c r="A3963" t="s">
        <v>538</v>
      </c>
      <c r="B3963">
        <v>2019</v>
      </c>
      <c r="C3963">
        <v>10</v>
      </c>
      <c r="D3963">
        <v>219</v>
      </c>
    </row>
    <row r="3964" spans="1:4" x14ac:dyDescent="0.2">
      <c r="A3964" t="s">
        <v>301</v>
      </c>
      <c r="B3964">
        <v>2019</v>
      </c>
      <c r="C3964">
        <v>12</v>
      </c>
      <c r="D3964">
        <v>186</v>
      </c>
    </row>
    <row r="3965" spans="1:4" x14ac:dyDescent="0.2">
      <c r="A3965" t="s">
        <v>915</v>
      </c>
      <c r="B3965">
        <v>2019</v>
      </c>
      <c r="C3965">
        <v>10</v>
      </c>
      <c r="D3965">
        <v>165</v>
      </c>
    </row>
    <row r="3966" spans="1:4" x14ac:dyDescent="0.2">
      <c r="A3966" t="s">
        <v>1340</v>
      </c>
      <c r="B3966">
        <v>2019</v>
      </c>
      <c r="C3966">
        <v>12</v>
      </c>
      <c r="D3966">
        <v>60</v>
      </c>
    </row>
    <row r="3967" spans="1:4" x14ac:dyDescent="0.2">
      <c r="A3967" t="s">
        <v>500</v>
      </c>
      <c r="B3967">
        <v>2019</v>
      </c>
      <c r="C3967">
        <v>12</v>
      </c>
      <c r="D3967">
        <v>153</v>
      </c>
    </row>
    <row r="3968" spans="1:4" x14ac:dyDescent="0.2">
      <c r="A3968" t="s">
        <v>1339</v>
      </c>
      <c r="B3968">
        <v>2019</v>
      </c>
      <c r="C3968">
        <v>10</v>
      </c>
      <c r="D3968">
        <v>44</v>
      </c>
    </row>
    <row r="3969" spans="1:4" x14ac:dyDescent="0.2">
      <c r="A3969" t="s">
        <v>1703</v>
      </c>
      <c r="B3969">
        <v>2019</v>
      </c>
      <c r="C3969">
        <v>11</v>
      </c>
      <c r="D3969">
        <v>70</v>
      </c>
    </row>
    <row r="3970" spans="1:4" x14ac:dyDescent="0.2">
      <c r="A3970" t="s">
        <v>1124</v>
      </c>
      <c r="B3970">
        <v>2019</v>
      </c>
      <c r="C3970">
        <v>12</v>
      </c>
      <c r="D3970">
        <v>57</v>
      </c>
    </row>
    <row r="3971" spans="1:4" x14ac:dyDescent="0.2">
      <c r="A3971" t="s">
        <v>1937</v>
      </c>
      <c r="B3971">
        <v>2019</v>
      </c>
      <c r="C3971">
        <v>10</v>
      </c>
      <c r="D3971">
        <v>203</v>
      </c>
    </row>
    <row r="3972" spans="1:4" x14ac:dyDescent="0.2">
      <c r="A3972" t="s">
        <v>499</v>
      </c>
      <c r="B3972">
        <v>2019</v>
      </c>
      <c r="C3972">
        <v>11</v>
      </c>
      <c r="D3972">
        <v>174</v>
      </c>
    </row>
    <row r="3973" spans="1:4" x14ac:dyDescent="0.2">
      <c r="A3973" t="s">
        <v>1644</v>
      </c>
      <c r="B3973">
        <v>2019</v>
      </c>
      <c r="C3973">
        <v>11</v>
      </c>
      <c r="D3973">
        <v>26</v>
      </c>
    </row>
    <row r="3974" spans="1:4" x14ac:dyDescent="0.2">
      <c r="A3974" t="s">
        <v>765</v>
      </c>
      <c r="B3974">
        <v>2019</v>
      </c>
      <c r="C3974">
        <v>12</v>
      </c>
      <c r="D3974">
        <v>123</v>
      </c>
    </row>
    <row r="3975" spans="1:4" x14ac:dyDescent="0.2">
      <c r="A3975" t="s">
        <v>1619</v>
      </c>
      <c r="B3975">
        <v>2019</v>
      </c>
      <c r="C3975">
        <v>11</v>
      </c>
      <c r="D3975">
        <v>25</v>
      </c>
    </row>
    <row r="3976" spans="1:4" x14ac:dyDescent="0.2">
      <c r="A3976" t="s">
        <v>1289</v>
      </c>
      <c r="B3976">
        <v>2019</v>
      </c>
      <c r="C3976">
        <v>11</v>
      </c>
      <c r="D3976">
        <v>31</v>
      </c>
    </row>
    <row r="3977" spans="1:4" x14ac:dyDescent="0.2">
      <c r="A3977" t="s">
        <v>1028</v>
      </c>
      <c r="B3977">
        <v>2019</v>
      </c>
      <c r="C3977">
        <v>11</v>
      </c>
      <c r="D3977">
        <v>44</v>
      </c>
    </row>
    <row r="3978" spans="1:4" x14ac:dyDescent="0.2">
      <c r="A3978" t="s">
        <v>1766</v>
      </c>
      <c r="B3978">
        <v>2019</v>
      </c>
      <c r="C3978">
        <v>10</v>
      </c>
      <c r="D3978">
        <v>75</v>
      </c>
    </row>
    <row r="3979" spans="1:4" x14ac:dyDescent="0.2">
      <c r="A3979" t="s">
        <v>650</v>
      </c>
      <c r="B3979">
        <v>2019</v>
      </c>
      <c r="C3979">
        <v>10</v>
      </c>
      <c r="D3979">
        <v>65</v>
      </c>
    </row>
    <row r="3980" spans="1:4" x14ac:dyDescent="0.2">
      <c r="A3980" t="s">
        <v>1051</v>
      </c>
      <c r="B3980">
        <v>2019</v>
      </c>
      <c r="C3980">
        <v>12</v>
      </c>
      <c r="D3980">
        <v>106</v>
      </c>
    </row>
    <row r="3981" spans="1:4" x14ac:dyDescent="0.2">
      <c r="A3981" t="s">
        <v>1590</v>
      </c>
      <c r="B3981">
        <v>2019</v>
      </c>
      <c r="C3981">
        <v>10</v>
      </c>
      <c r="D3981">
        <v>49</v>
      </c>
    </row>
    <row r="3982" spans="1:4" x14ac:dyDescent="0.2">
      <c r="A3982" t="s">
        <v>1460</v>
      </c>
      <c r="B3982">
        <v>2019</v>
      </c>
      <c r="C3982">
        <v>11</v>
      </c>
      <c r="D3982">
        <v>32</v>
      </c>
    </row>
    <row r="3983" spans="1:4" x14ac:dyDescent="0.2">
      <c r="A3983" t="s">
        <v>1436</v>
      </c>
      <c r="B3983">
        <v>2019</v>
      </c>
      <c r="C3983">
        <v>12</v>
      </c>
      <c r="D3983">
        <v>17</v>
      </c>
    </row>
    <row r="3984" spans="1:4" x14ac:dyDescent="0.2">
      <c r="A3984" t="s">
        <v>421</v>
      </c>
      <c r="B3984">
        <v>2019</v>
      </c>
      <c r="C3984">
        <v>10</v>
      </c>
      <c r="D3984">
        <v>201</v>
      </c>
    </row>
    <row r="3985" spans="1:4" x14ac:dyDescent="0.2">
      <c r="A3985" t="s">
        <v>1520</v>
      </c>
      <c r="B3985">
        <v>2019</v>
      </c>
      <c r="C3985">
        <v>11</v>
      </c>
      <c r="D3985">
        <v>47</v>
      </c>
    </row>
    <row r="3986" spans="1:4" x14ac:dyDescent="0.2">
      <c r="A3986" t="s">
        <v>948</v>
      </c>
      <c r="B3986">
        <v>2019</v>
      </c>
      <c r="C3986">
        <v>12</v>
      </c>
      <c r="D3986">
        <v>62</v>
      </c>
    </row>
    <row r="3987" spans="1:4" x14ac:dyDescent="0.2">
      <c r="A3987" t="s">
        <v>878</v>
      </c>
      <c r="B3987">
        <v>2019</v>
      </c>
      <c r="C3987">
        <v>12</v>
      </c>
      <c r="D3987">
        <v>97</v>
      </c>
    </row>
    <row r="3988" spans="1:4" x14ac:dyDescent="0.2">
      <c r="A3988" t="s">
        <v>885</v>
      </c>
      <c r="B3988">
        <v>2019</v>
      </c>
      <c r="C3988">
        <v>10</v>
      </c>
      <c r="D3988">
        <v>105</v>
      </c>
    </row>
    <row r="3989" spans="1:4" x14ac:dyDescent="0.2">
      <c r="A3989" t="s">
        <v>208</v>
      </c>
      <c r="B3989">
        <v>2019</v>
      </c>
      <c r="C3989">
        <v>11</v>
      </c>
      <c r="D3989">
        <v>258</v>
      </c>
    </row>
    <row r="3990" spans="1:4" x14ac:dyDescent="0.2">
      <c r="A3990" t="s">
        <v>1714</v>
      </c>
      <c r="B3990">
        <v>2019</v>
      </c>
      <c r="C3990">
        <v>10</v>
      </c>
      <c r="D3990">
        <v>13</v>
      </c>
    </row>
    <row r="3991" spans="1:4" x14ac:dyDescent="0.2">
      <c r="A3991" t="s">
        <v>751</v>
      </c>
      <c r="B3991">
        <v>2019</v>
      </c>
      <c r="C3991">
        <v>11</v>
      </c>
      <c r="D3991">
        <v>120</v>
      </c>
    </row>
    <row r="3992" spans="1:4" x14ac:dyDescent="0.2">
      <c r="A3992" t="s">
        <v>926</v>
      </c>
      <c r="B3992">
        <v>2019</v>
      </c>
      <c r="C3992">
        <v>10</v>
      </c>
      <c r="D3992">
        <v>104</v>
      </c>
    </row>
    <row r="3993" spans="1:4" x14ac:dyDescent="0.2">
      <c r="A3993" t="s">
        <v>1026</v>
      </c>
      <c r="B3993">
        <v>2019</v>
      </c>
      <c r="C3993">
        <v>11</v>
      </c>
      <c r="D3993">
        <v>126</v>
      </c>
    </row>
    <row r="3994" spans="1:4" x14ac:dyDescent="0.2">
      <c r="A3994" t="s">
        <v>1085</v>
      </c>
      <c r="B3994">
        <v>2019</v>
      </c>
      <c r="C3994">
        <v>10</v>
      </c>
      <c r="D3994">
        <v>146</v>
      </c>
    </row>
    <row r="3995" spans="1:4" x14ac:dyDescent="0.2">
      <c r="A3995" t="s">
        <v>1255</v>
      </c>
      <c r="B3995">
        <v>2019</v>
      </c>
      <c r="C3995">
        <v>11</v>
      </c>
      <c r="D3995">
        <v>109</v>
      </c>
    </row>
    <row r="3996" spans="1:4" x14ac:dyDescent="0.2">
      <c r="A3996" t="s">
        <v>839</v>
      </c>
      <c r="B3996">
        <v>2019</v>
      </c>
      <c r="C3996">
        <v>10</v>
      </c>
      <c r="D3996">
        <v>82</v>
      </c>
    </row>
    <row r="3997" spans="1:4" x14ac:dyDescent="0.2">
      <c r="A3997" t="s">
        <v>1567</v>
      </c>
      <c r="B3997">
        <v>2019</v>
      </c>
      <c r="C3997">
        <v>12</v>
      </c>
      <c r="D3997">
        <v>20</v>
      </c>
    </row>
    <row r="3998" spans="1:4" x14ac:dyDescent="0.2">
      <c r="A3998" t="s">
        <v>1202</v>
      </c>
      <c r="B3998">
        <v>2019</v>
      </c>
      <c r="C3998">
        <v>11</v>
      </c>
      <c r="D3998">
        <v>61</v>
      </c>
    </row>
    <row r="3999" spans="1:4" x14ac:dyDescent="0.2">
      <c r="A3999" t="s">
        <v>267</v>
      </c>
      <c r="B3999">
        <v>2019</v>
      </c>
      <c r="C3999">
        <v>10</v>
      </c>
      <c r="D3999">
        <v>248</v>
      </c>
    </row>
    <row r="4000" spans="1:4" x14ac:dyDescent="0.2">
      <c r="A4000" t="s">
        <v>728</v>
      </c>
      <c r="B4000">
        <v>2019</v>
      </c>
      <c r="C4000">
        <v>12</v>
      </c>
      <c r="D4000">
        <v>119</v>
      </c>
    </row>
    <row r="4001" spans="1:4" x14ac:dyDescent="0.2">
      <c r="A4001" t="s">
        <v>755</v>
      </c>
      <c r="B4001">
        <v>2019</v>
      </c>
      <c r="C4001">
        <v>12</v>
      </c>
      <c r="D4001">
        <v>84</v>
      </c>
    </row>
    <row r="4002" spans="1:4" x14ac:dyDescent="0.2">
      <c r="A4002" t="s">
        <v>1621</v>
      </c>
      <c r="B4002">
        <v>2019</v>
      </c>
      <c r="C4002">
        <v>12</v>
      </c>
      <c r="D4002">
        <v>58</v>
      </c>
    </row>
    <row r="4003" spans="1:4" x14ac:dyDescent="0.2">
      <c r="A4003" t="s">
        <v>2158</v>
      </c>
      <c r="B4003">
        <v>2019</v>
      </c>
      <c r="C4003">
        <v>12</v>
      </c>
      <c r="D4003">
        <v>107</v>
      </c>
    </row>
    <row r="4004" spans="1:4" x14ac:dyDescent="0.2">
      <c r="A4004" t="s">
        <v>491</v>
      </c>
      <c r="B4004">
        <v>2019</v>
      </c>
      <c r="C4004">
        <v>12</v>
      </c>
      <c r="D4004">
        <v>190</v>
      </c>
    </row>
    <row r="4005" spans="1:4" x14ac:dyDescent="0.2">
      <c r="A4005" t="s">
        <v>370</v>
      </c>
      <c r="B4005">
        <v>2019</v>
      </c>
      <c r="C4005">
        <v>12</v>
      </c>
      <c r="D4005">
        <v>144</v>
      </c>
    </row>
    <row r="4006" spans="1:4" x14ac:dyDescent="0.2">
      <c r="A4006" t="s">
        <v>1289</v>
      </c>
      <c r="B4006">
        <v>2019</v>
      </c>
      <c r="C4006">
        <v>10</v>
      </c>
      <c r="D4006">
        <v>30</v>
      </c>
    </row>
    <row r="4007" spans="1:4" x14ac:dyDescent="0.2">
      <c r="A4007" t="s">
        <v>538</v>
      </c>
      <c r="B4007">
        <v>2019</v>
      </c>
      <c r="C4007">
        <v>11</v>
      </c>
      <c r="D4007">
        <v>243</v>
      </c>
    </row>
    <row r="4008" spans="1:4" x14ac:dyDescent="0.2">
      <c r="A4008" t="s">
        <v>1321</v>
      </c>
      <c r="B4008">
        <v>2019</v>
      </c>
      <c r="C4008">
        <v>11</v>
      </c>
      <c r="D4008">
        <v>45</v>
      </c>
    </row>
    <row r="4009" spans="1:4" x14ac:dyDescent="0.2">
      <c r="A4009" t="s">
        <v>1256</v>
      </c>
      <c r="B4009">
        <v>2019</v>
      </c>
      <c r="C4009">
        <v>12</v>
      </c>
      <c r="D4009">
        <v>67</v>
      </c>
    </row>
    <row r="4010" spans="1:4" x14ac:dyDescent="0.2">
      <c r="A4010" t="s">
        <v>867</v>
      </c>
      <c r="B4010">
        <v>2019</v>
      </c>
      <c r="C4010">
        <v>12</v>
      </c>
      <c r="D4010">
        <v>95</v>
      </c>
    </row>
    <row r="4011" spans="1:4" x14ac:dyDescent="0.2">
      <c r="A4011" t="s">
        <v>303</v>
      </c>
      <c r="B4011">
        <v>2019</v>
      </c>
      <c r="C4011">
        <v>12</v>
      </c>
      <c r="D4011">
        <v>200</v>
      </c>
    </row>
    <row r="4012" spans="1:4" x14ac:dyDescent="0.2">
      <c r="A4012" t="s">
        <v>980</v>
      </c>
      <c r="B4012">
        <v>2019</v>
      </c>
      <c r="C4012">
        <v>12</v>
      </c>
      <c r="D4012">
        <v>75</v>
      </c>
    </row>
    <row r="4013" spans="1:4" x14ac:dyDescent="0.2">
      <c r="A4013" t="s">
        <v>567</v>
      </c>
      <c r="B4013">
        <v>2019</v>
      </c>
      <c r="C4013">
        <v>11</v>
      </c>
      <c r="D4013">
        <v>132</v>
      </c>
    </row>
    <row r="4014" spans="1:4" x14ac:dyDescent="0.2">
      <c r="A4014" t="s">
        <v>1175</v>
      </c>
      <c r="B4014">
        <v>2019</v>
      </c>
      <c r="C4014">
        <v>12</v>
      </c>
      <c r="D4014">
        <v>48</v>
      </c>
    </row>
    <row r="4015" spans="1:4" x14ac:dyDescent="0.2">
      <c r="A4015" t="s">
        <v>1086</v>
      </c>
      <c r="B4015">
        <v>2019</v>
      </c>
      <c r="C4015">
        <v>11</v>
      </c>
      <c r="D4015">
        <v>76</v>
      </c>
    </row>
    <row r="4016" spans="1:4" x14ac:dyDescent="0.2">
      <c r="A4016" t="s">
        <v>1406</v>
      </c>
      <c r="B4016">
        <v>2019</v>
      </c>
      <c r="C4016">
        <v>10</v>
      </c>
      <c r="D4016">
        <v>42</v>
      </c>
    </row>
    <row r="4017" spans="1:4" x14ac:dyDescent="0.2">
      <c r="A4017" t="s">
        <v>1564</v>
      </c>
      <c r="B4017">
        <v>2019</v>
      </c>
      <c r="C4017">
        <v>10</v>
      </c>
      <c r="D4017">
        <v>21</v>
      </c>
    </row>
    <row r="4018" spans="1:4" x14ac:dyDescent="0.2">
      <c r="A4018" t="s">
        <v>1164</v>
      </c>
      <c r="B4018">
        <v>2019</v>
      </c>
      <c r="C4018">
        <v>10</v>
      </c>
      <c r="D4018">
        <v>45</v>
      </c>
    </row>
    <row r="4019" spans="1:4" x14ac:dyDescent="0.2">
      <c r="A4019" t="s">
        <v>1567</v>
      </c>
      <c r="B4019">
        <v>2019</v>
      </c>
      <c r="C4019">
        <v>10</v>
      </c>
      <c r="D4019">
        <v>25</v>
      </c>
    </row>
    <row r="4020" spans="1:4" x14ac:dyDescent="0.2">
      <c r="A4020" t="s">
        <v>955</v>
      </c>
      <c r="B4020">
        <v>2019</v>
      </c>
      <c r="C4020">
        <v>10</v>
      </c>
      <c r="D4020">
        <v>61</v>
      </c>
    </row>
    <row r="4021" spans="1:4" x14ac:dyDescent="0.2">
      <c r="A4021" t="s">
        <v>1013</v>
      </c>
      <c r="B4021">
        <v>2019</v>
      </c>
      <c r="C4021">
        <v>12</v>
      </c>
      <c r="D4021">
        <v>104</v>
      </c>
    </row>
    <row r="4022" spans="1:4" x14ac:dyDescent="0.2">
      <c r="A4022" t="s">
        <v>1544</v>
      </c>
      <c r="B4022">
        <v>2019</v>
      </c>
      <c r="C4022">
        <v>11</v>
      </c>
      <c r="D4022">
        <v>35</v>
      </c>
    </row>
    <row r="4023" spans="1:4" x14ac:dyDescent="0.2">
      <c r="A4023" t="s">
        <v>477</v>
      </c>
      <c r="B4023">
        <v>2019</v>
      </c>
      <c r="C4023">
        <v>11</v>
      </c>
      <c r="D4023">
        <v>122</v>
      </c>
    </row>
    <row r="4024" spans="1:4" x14ac:dyDescent="0.2">
      <c r="A4024" t="s">
        <v>1777</v>
      </c>
      <c r="B4024">
        <v>2019</v>
      </c>
      <c r="C4024">
        <v>10</v>
      </c>
      <c r="D4024">
        <v>59</v>
      </c>
    </row>
    <row r="4025" spans="1:4" x14ac:dyDescent="0.2">
      <c r="A4025" t="s">
        <v>746</v>
      </c>
      <c r="B4025">
        <v>2019</v>
      </c>
      <c r="C4025">
        <v>11</v>
      </c>
      <c r="D4025">
        <v>54</v>
      </c>
    </row>
    <row r="4026" spans="1:4" x14ac:dyDescent="0.2">
      <c r="A4026" t="s">
        <v>1642</v>
      </c>
      <c r="B4026">
        <v>2019</v>
      </c>
      <c r="C4026">
        <v>10</v>
      </c>
      <c r="D4026">
        <v>34</v>
      </c>
    </row>
    <row r="4027" spans="1:4" x14ac:dyDescent="0.2">
      <c r="A4027" t="s">
        <v>537</v>
      </c>
      <c r="B4027">
        <v>2019</v>
      </c>
      <c r="C4027">
        <v>12</v>
      </c>
      <c r="D4027">
        <v>114</v>
      </c>
    </row>
    <row r="4028" spans="1:4" x14ac:dyDescent="0.2">
      <c r="A4028" t="s">
        <v>1368</v>
      </c>
      <c r="B4028">
        <v>2019</v>
      </c>
      <c r="C4028">
        <v>11</v>
      </c>
      <c r="D4028">
        <v>18</v>
      </c>
    </row>
    <row r="4029" spans="1:4" x14ac:dyDescent="0.2">
      <c r="A4029" t="s">
        <v>1297</v>
      </c>
      <c r="B4029">
        <v>2019</v>
      </c>
      <c r="C4029">
        <v>11</v>
      </c>
      <c r="D4029">
        <v>54</v>
      </c>
    </row>
    <row r="4030" spans="1:4" x14ac:dyDescent="0.2">
      <c r="A4030" t="s">
        <v>661</v>
      </c>
      <c r="B4030">
        <v>2019</v>
      </c>
      <c r="C4030">
        <v>11</v>
      </c>
      <c r="D4030">
        <v>107</v>
      </c>
    </row>
    <row r="4031" spans="1:4" x14ac:dyDescent="0.2">
      <c r="A4031" t="s">
        <v>1559</v>
      </c>
      <c r="B4031">
        <v>2019</v>
      </c>
      <c r="C4031">
        <v>10</v>
      </c>
      <c r="D4031">
        <v>55</v>
      </c>
    </row>
    <row r="4032" spans="1:4" x14ac:dyDescent="0.2">
      <c r="A4032" t="s">
        <v>401</v>
      </c>
      <c r="B4032">
        <v>2019</v>
      </c>
      <c r="C4032">
        <v>12</v>
      </c>
      <c r="D4032">
        <v>198</v>
      </c>
    </row>
    <row r="4033" spans="1:4" x14ac:dyDescent="0.2">
      <c r="A4033" t="s">
        <v>607</v>
      </c>
      <c r="B4033">
        <v>2019</v>
      </c>
      <c r="C4033">
        <v>11</v>
      </c>
      <c r="D4033">
        <v>135</v>
      </c>
    </row>
    <row r="4034" spans="1:4" x14ac:dyDescent="0.2">
      <c r="A4034" t="s">
        <v>1499</v>
      </c>
      <c r="B4034">
        <v>2019</v>
      </c>
      <c r="C4034">
        <v>12</v>
      </c>
      <c r="D4034">
        <v>33</v>
      </c>
    </row>
    <row r="4035" spans="1:4" x14ac:dyDescent="0.2">
      <c r="A4035" t="s">
        <v>570</v>
      </c>
      <c r="B4035">
        <v>2019</v>
      </c>
      <c r="C4035">
        <v>11</v>
      </c>
      <c r="D4035">
        <v>125</v>
      </c>
    </row>
    <row r="4036" spans="1:4" x14ac:dyDescent="0.2">
      <c r="A4036" t="s">
        <v>1020</v>
      </c>
      <c r="B4036">
        <v>2019</v>
      </c>
      <c r="C4036">
        <v>11</v>
      </c>
      <c r="D4036">
        <v>37</v>
      </c>
    </row>
    <row r="4037" spans="1:4" x14ac:dyDescent="0.2">
      <c r="A4037" t="s">
        <v>1431</v>
      </c>
      <c r="B4037">
        <v>2019</v>
      </c>
      <c r="C4037">
        <v>12</v>
      </c>
      <c r="D4037">
        <v>30</v>
      </c>
    </row>
    <row r="4038" spans="1:4" x14ac:dyDescent="0.2">
      <c r="A4038" t="s">
        <v>844</v>
      </c>
      <c r="B4038">
        <v>2019</v>
      </c>
      <c r="C4038">
        <v>12</v>
      </c>
      <c r="D4038">
        <v>87</v>
      </c>
    </row>
    <row r="4039" spans="1:4" x14ac:dyDescent="0.2">
      <c r="A4039" t="s">
        <v>824</v>
      </c>
      <c r="B4039">
        <v>2019</v>
      </c>
      <c r="C4039">
        <v>10</v>
      </c>
      <c r="D4039">
        <v>138</v>
      </c>
    </row>
    <row r="4040" spans="1:4" x14ac:dyDescent="0.2">
      <c r="A4040" t="s">
        <v>1407</v>
      </c>
      <c r="B4040">
        <v>2019</v>
      </c>
      <c r="C4040">
        <v>11</v>
      </c>
      <c r="D4040">
        <v>60</v>
      </c>
    </row>
    <row r="4041" spans="1:4" x14ac:dyDescent="0.2">
      <c r="A4041" t="s">
        <v>1479</v>
      </c>
      <c r="B4041">
        <v>2019</v>
      </c>
      <c r="C4041">
        <v>11</v>
      </c>
      <c r="D4041">
        <v>28</v>
      </c>
    </row>
    <row r="4042" spans="1:4" x14ac:dyDescent="0.2">
      <c r="A4042" t="s">
        <v>1003</v>
      </c>
      <c r="B4042">
        <v>2019</v>
      </c>
      <c r="C4042">
        <v>10</v>
      </c>
      <c r="D4042">
        <v>64</v>
      </c>
    </row>
    <row r="4043" spans="1:4" x14ac:dyDescent="0.2">
      <c r="A4043" t="s">
        <v>1371</v>
      </c>
      <c r="B4043">
        <v>2019</v>
      </c>
      <c r="C4043">
        <v>10</v>
      </c>
      <c r="D4043">
        <v>74</v>
      </c>
    </row>
    <row r="4044" spans="1:4" x14ac:dyDescent="0.2">
      <c r="A4044" t="s">
        <v>1029</v>
      </c>
      <c r="B4044">
        <v>2019</v>
      </c>
      <c r="C4044">
        <v>11</v>
      </c>
      <c r="D4044">
        <v>33</v>
      </c>
    </row>
    <row r="4045" spans="1:4" x14ac:dyDescent="0.2">
      <c r="A4045" t="s">
        <v>845</v>
      </c>
      <c r="B4045">
        <v>2019</v>
      </c>
      <c r="C4045">
        <v>10</v>
      </c>
      <c r="D4045">
        <v>111</v>
      </c>
    </row>
    <row r="4046" spans="1:4" x14ac:dyDescent="0.2">
      <c r="A4046" t="s">
        <v>1124</v>
      </c>
      <c r="B4046">
        <v>2019</v>
      </c>
      <c r="C4046">
        <v>10</v>
      </c>
      <c r="D4046">
        <v>54</v>
      </c>
    </row>
    <row r="4047" spans="1:4" x14ac:dyDescent="0.2">
      <c r="A4047" t="s">
        <v>1608</v>
      </c>
      <c r="B4047">
        <v>2019</v>
      </c>
      <c r="C4047">
        <v>12</v>
      </c>
      <c r="D4047">
        <v>13</v>
      </c>
    </row>
    <row r="4048" spans="1:4" x14ac:dyDescent="0.2">
      <c r="A4048" t="s">
        <v>922</v>
      </c>
      <c r="B4048">
        <v>2019</v>
      </c>
      <c r="C4048">
        <v>12</v>
      </c>
      <c r="D4048">
        <v>30</v>
      </c>
    </row>
    <row r="4049" spans="1:4" x14ac:dyDescent="0.2">
      <c r="A4049" t="s">
        <v>901</v>
      </c>
      <c r="B4049">
        <v>2019</v>
      </c>
      <c r="C4049">
        <v>11</v>
      </c>
      <c r="D4049">
        <v>88</v>
      </c>
    </row>
    <row r="4050" spans="1:4" x14ac:dyDescent="0.2">
      <c r="A4050" t="s">
        <v>871</v>
      </c>
      <c r="B4050">
        <v>2019</v>
      </c>
      <c r="C4050">
        <v>11</v>
      </c>
      <c r="D4050">
        <v>86</v>
      </c>
    </row>
    <row r="4051" spans="1:4" x14ac:dyDescent="0.2">
      <c r="A4051" t="s">
        <v>1013</v>
      </c>
      <c r="B4051">
        <v>2019</v>
      </c>
      <c r="C4051">
        <v>11</v>
      </c>
      <c r="D4051">
        <v>57</v>
      </c>
    </row>
    <row r="4052" spans="1:4" x14ac:dyDescent="0.2">
      <c r="A4052" t="s">
        <v>440</v>
      </c>
      <c r="B4052">
        <v>2019</v>
      </c>
      <c r="C4052">
        <v>10</v>
      </c>
      <c r="D4052">
        <v>104</v>
      </c>
    </row>
    <row r="4053" spans="1:4" x14ac:dyDescent="0.2">
      <c r="A4053" t="s">
        <v>326</v>
      </c>
      <c r="B4053">
        <v>2019</v>
      </c>
      <c r="C4053">
        <v>11</v>
      </c>
      <c r="D4053">
        <v>158</v>
      </c>
    </row>
    <row r="4054" spans="1:4" x14ac:dyDescent="0.2">
      <c r="A4054" t="s">
        <v>1217</v>
      </c>
      <c r="B4054">
        <v>2019</v>
      </c>
      <c r="C4054">
        <v>11</v>
      </c>
      <c r="D4054">
        <v>37</v>
      </c>
    </row>
    <row r="4055" spans="1:4" x14ac:dyDescent="0.2">
      <c r="A4055" t="s">
        <v>731</v>
      </c>
      <c r="B4055">
        <v>2019</v>
      </c>
      <c r="C4055">
        <v>12</v>
      </c>
      <c r="D4055">
        <v>152</v>
      </c>
    </row>
    <row r="4056" spans="1:4" x14ac:dyDescent="0.2">
      <c r="A4056" t="s">
        <v>1351</v>
      </c>
      <c r="B4056">
        <v>2019</v>
      </c>
      <c r="C4056">
        <v>12</v>
      </c>
      <c r="D4056">
        <v>64</v>
      </c>
    </row>
    <row r="4057" spans="1:4" x14ac:dyDescent="0.2">
      <c r="A4057" t="s">
        <v>1336</v>
      </c>
      <c r="B4057">
        <v>2019</v>
      </c>
      <c r="C4057">
        <v>10</v>
      </c>
      <c r="D4057">
        <v>49</v>
      </c>
    </row>
    <row r="4058" spans="1:4" x14ac:dyDescent="0.2">
      <c r="A4058" t="s">
        <v>828</v>
      </c>
      <c r="B4058">
        <v>2019</v>
      </c>
      <c r="C4058">
        <v>12</v>
      </c>
      <c r="D4058">
        <v>135</v>
      </c>
    </row>
    <row r="4059" spans="1:4" x14ac:dyDescent="0.2">
      <c r="A4059" t="s">
        <v>278</v>
      </c>
      <c r="B4059">
        <v>2019</v>
      </c>
      <c r="C4059">
        <v>12</v>
      </c>
      <c r="D4059">
        <v>266</v>
      </c>
    </row>
    <row r="4060" spans="1:4" x14ac:dyDescent="0.2">
      <c r="A4060" t="s">
        <v>396</v>
      </c>
      <c r="B4060">
        <v>2019</v>
      </c>
      <c r="C4060">
        <v>10</v>
      </c>
      <c r="D4060">
        <v>143</v>
      </c>
    </row>
    <row r="4061" spans="1:4" x14ac:dyDescent="0.2">
      <c r="A4061" t="s">
        <v>432</v>
      </c>
      <c r="B4061">
        <v>2019</v>
      </c>
      <c r="C4061">
        <v>11</v>
      </c>
      <c r="D4061">
        <v>150</v>
      </c>
    </row>
    <row r="4062" spans="1:4" x14ac:dyDescent="0.2">
      <c r="A4062" t="s">
        <v>495</v>
      </c>
      <c r="B4062">
        <v>2019</v>
      </c>
      <c r="C4062">
        <v>10</v>
      </c>
      <c r="D4062">
        <v>210</v>
      </c>
    </row>
    <row r="4063" spans="1:4" x14ac:dyDescent="0.2">
      <c r="A4063" t="s">
        <v>1361</v>
      </c>
      <c r="B4063">
        <v>2019</v>
      </c>
      <c r="C4063">
        <v>10</v>
      </c>
      <c r="D4063">
        <v>72</v>
      </c>
    </row>
    <row r="4064" spans="1:4" x14ac:dyDescent="0.2">
      <c r="A4064" t="s">
        <v>264</v>
      </c>
      <c r="B4064">
        <v>2019</v>
      </c>
      <c r="C4064">
        <v>12</v>
      </c>
      <c r="D4064">
        <v>171</v>
      </c>
    </row>
    <row r="4065" spans="1:4" x14ac:dyDescent="0.2">
      <c r="A4065" t="s">
        <v>1032</v>
      </c>
      <c r="B4065">
        <v>2019</v>
      </c>
      <c r="C4065">
        <v>10</v>
      </c>
      <c r="D4065">
        <v>69</v>
      </c>
    </row>
    <row r="4066" spans="1:4" x14ac:dyDescent="0.2">
      <c r="A4066" t="s">
        <v>1410</v>
      </c>
      <c r="B4066">
        <v>2019</v>
      </c>
      <c r="C4066">
        <v>12</v>
      </c>
      <c r="D4066">
        <v>56</v>
      </c>
    </row>
    <row r="4067" spans="1:4" x14ac:dyDescent="0.2">
      <c r="A4067" t="s">
        <v>1693</v>
      </c>
      <c r="B4067">
        <v>2019</v>
      </c>
      <c r="C4067">
        <v>11</v>
      </c>
      <c r="D4067">
        <v>29</v>
      </c>
    </row>
    <row r="4068" spans="1:4" x14ac:dyDescent="0.2">
      <c r="A4068" t="s">
        <v>1408</v>
      </c>
      <c r="B4068">
        <v>2019</v>
      </c>
      <c r="C4068">
        <v>10</v>
      </c>
      <c r="D4068">
        <v>135</v>
      </c>
    </row>
    <row r="4069" spans="1:4" x14ac:dyDescent="0.2">
      <c r="A4069" t="s">
        <v>320</v>
      </c>
      <c r="B4069">
        <v>2019</v>
      </c>
      <c r="C4069">
        <v>11</v>
      </c>
      <c r="D4069">
        <v>120</v>
      </c>
    </row>
    <row r="4070" spans="1:4" x14ac:dyDescent="0.2">
      <c r="A4070" t="s">
        <v>1465</v>
      </c>
      <c r="B4070">
        <v>2019</v>
      </c>
      <c r="C4070">
        <v>11</v>
      </c>
      <c r="D4070">
        <v>106</v>
      </c>
    </row>
    <row r="4071" spans="1:4" x14ac:dyDescent="0.2">
      <c r="A4071" t="s">
        <v>609</v>
      </c>
      <c r="B4071">
        <v>2019</v>
      </c>
      <c r="C4071">
        <v>10</v>
      </c>
      <c r="D4071">
        <v>92</v>
      </c>
    </row>
    <row r="4072" spans="1:4" x14ac:dyDescent="0.2">
      <c r="A4072" t="s">
        <v>397</v>
      </c>
      <c r="B4072">
        <v>2019</v>
      </c>
      <c r="C4072">
        <v>12</v>
      </c>
      <c r="D4072">
        <v>176</v>
      </c>
    </row>
    <row r="4073" spans="1:4" x14ac:dyDescent="0.2">
      <c r="A4073" t="s">
        <v>1342</v>
      </c>
      <c r="B4073">
        <v>2019</v>
      </c>
      <c r="C4073">
        <v>10</v>
      </c>
      <c r="D4073">
        <v>35</v>
      </c>
    </row>
    <row r="4074" spans="1:4" x14ac:dyDescent="0.2">
      <c r="A4074" t="s">
        <v>410</v>
      </c>
      <c r="B4074">
        <v>2019</v>
      </c>
      <c r="C4074">
        <v>12</v>
      </c>
      <c r="D4074">
        <v>184</v>
      </c>
    </row>
    <row r="4075" spans="1:4" x14ac:dyDescent="0.2">
      <c r="A4075" t="s">
        <v>1090</v>
      </c>
      <c r="B4075">
        <v>2019</v>
      </c>
      <c r="C4075">
        <v>11</v>
      </c>
      <c r="D4075">
        <v>45</v>
      </c>
    </row>
    <row r="4076" spans="1:4" x14ac:dyDescent="0.2">
      <c r="A4076" t="s">
        <v>856</v>
      </c>
      <c r="B4076">
        <v>2019</v>
      </c>
      <c r="C4076">
        <v>10</v>
      </c>
      <c r="D4076">
        <v>154</v>
      </c>
    </row>
    <row r="4077" spans="1:4" x14ac:dyDescent="0.2">
      <c r="A4077" t="s">
        <v>1537</v>
      </c>
      <c r="B4077">
        <v>2019</v>
      </c>
      <c r="C4077">
        <v>12</v>
      </c>
      <c r="D4077">
        <v>18</v>
      </c>
    </row>
    <row r="4078" spans="1:4" x14ac:dyDescent="0.2">
      <c r="A4078" t="s">
        <v>977</v>
      </c>
      <c r="B4078">
        <v>2019</v>
      </c>
      <c r="C4078">
        <v>12</v>
      </c>
      <c r="D4078">
        <v>170</v>
      </c>
    </row>
    <row r="4079" spans="1:4" x14ac:dyDescent="0.2">
      <c r="A4079" t="s">
        <v>2147</v>
      </c>
      <c r="B4079">
        <v>2019</v>
      </c>
      <c r="C4079">
        <v>10</v>
      </c>
      <c r="D4079">
        <v>180</v>
      </c>
    </row>
    <row r="4080" spans="1:4" x14ac:dyDescent="0.2">
      <c r="A4080" t="s">
        <v>868</v>
      </c>
      <c r="B4080">
        <v>2019</v>
      </c>
      <c r="C4080">
        <v>11</v>
      </c>
      <c r="D4080">
        <v>70</v>
      </c>
    </row>
    <row r="4081" spans="1:4" x14ac:dyDescent="0.2">
      <c r="A4081" t="s">
        <v>872</v>
      </c>
      <c r="B4081">
        <v>2019</v>
      </c>
      <c r="C4081">
        <v>11</v>
      </c>
      <c r="D4081">
        <v>59</v>
      </c>
    </row>
    <row r="4082" spans="1:4" x14ac:dyDescent="0.2">
      <c r="A4082" t="s">
        <v>555</v>
      </c>
      <c r="B4082">
        <v>2019</v>
      </c>
      <c r="C4082">
        <v>12</v>
      </c>
      <c r="D4082">
        <v>107</v>
      </c>
    </row>
    <row r="4083" spans="1:4" x14ac:dyDescent="0.2">
      <c r="A4083" t="s">
        <v>1475</v>
      </c>
      <c r="B4083">
        <v>2019</v>
      </c>
      <c r="C4083">
        <v>11</v>
      </c>
      <c r="D4083">
        <v>51</v>
      </c>
    </row>
    <row r="4084" spans="1:4" x14ac:dyDescent="0.2">
      <c r="A4084" t="s">
        <v>294</v>
      </c>
      <c r="B4084">
        <v>2019</v>
      </c>
      <c r="C4084">
        <v>10</v>
      </c>
      <c r="D4084">
        <v>176</v>
      </c>
    </row>
    <row r="4085" spans="1:4" x14ac:dyDescent="0.2">
      <c r="A4085" t="s">
        <v>1167</v>
      </c>
      <c r="B4085">
        <v>2019</v>
      </c>
      <c r="C4085">
        <v>11</v>
      </c>
      <c r="D4085">
        <v>34</v>
      </c>
    </row>
    <row r="4086" spans="1:4" x14ac:dyDescent="0.2">
      <c r="A4086" t="s">
        <v>1379</v>
      </c>
      <c r="B4086">
        <v>2019</v>
      </c>
      <c r="C4086">
        <v>12</v>
      </c>
      <c r="D4086">
        <v>103</v>
      </c>
    </row>
    <row r="4087" spans="1:4" x14ac:dyDescent="0.2">
      <c r="A4087" t="s">
        <v>2064</v>
      </c>
      <c r="B4087">
        <v>2019</v>
      </c>
      <c r="C4087">
        <v>10</v>
      </c>
      <c r="D4087">
        <v>200</v>
      </c>
    </row>
    <row r="4088" spans="1:4" x14ac:dyDescent="0.2">
      <c r="A4088" t="s">
        <v>694</v>
      </c>
      <c r="B4088">
        <v>2019</v>
      </c>
      <c r="C4088">
        <v>11</v>
      </c>
      <c r="D4088">
        <v>121</v>
      </c>
    </row>
    <row r="4089" spans="1:4" x14ac:dyDescent="0.2">
      <c r="A4089" t="s">
        <v>949</v>
      </c>
      <c r="B4089">
        <v>2019</v>
      </c>
      <c r="C4089">
        <v>10</v>
      </c>
      <c r="D4089">
        <v>46</v>
      </c>
    </row>
    <row r="4090" spans="1:4" x14ac:dyDescent="0.2">
      <c r="A4090" t="s">
        <v>1176</v>
      </c>
      <c r="B4090">
        <v>2019</v>
      </c>
      <c r="C4090">
        <v>10</v>
      </c>
      <c r="D4090">
        <v>39</v>
      </c>
    </row>
    <row r="4091" spans="1:4" x14ac:dyDescent="0.2">
      <c r="A4091" t="s">
        <v>742</v>
      </c>
      <c r="B4091">
        <v>2019</v>
      </c>
      <c r="C4091">
        <v>12</v>
      </c>
      <c r="D4091">
        <v>166</v>
      </c>
    </row>
    <row r="4092" spans="1:4" x14ac:dyDescent="0.2">
      <c r="A4092" t="s">
        <v>1672</v>
      </c>
      <c r="B4092">
        <v>2019</v>
      </c>
      <c r="C4092">
        <v>12</v>
      </c>
      <c r="D4092">
        <v>16</v>
      </c>
    </row>
    <row r="4093" spans="1:4" x14ac:dyDescent="0.2">
      <c r="A4093" t="s">
        <v>660</v>
      </c>
      <c r="B4093">
        <v>2019</v>
      </c>
      <c r="C4093">
        <v>11</v>
      </c>
      <c r="D4093">
        <v>71</v>
      </c>
    </row>
    <row r="4094" spans="1:4" x14ac:dyDescent="0.2">
      <c r="A4094" t="s">
        <v>969</v>
      </c>
      <c r="B4094">
        <v>2019</v>
      </c>
      <c r="C4094">
        <v>10</v>
      </c>
      <c r="D4094">
        <v>98</v>
      </c>
    </row>
    <row r="4095" spans="1:4" x14ac:dyDescent="0.2">
      <c r="A4095" t="s">
        <v>369</v>
      </c>
      <c r="B4095">
        <v>2019</v>
      </c>
      <c r="C4095">
        <v>10</v>
      </c>
      <c r="D4095">
        <v>108</v>
      </c>
    </row>
    <row r="4096" spans="1:4" x14ac:dyDescent="0.2">
      <c r="A4096" t="s">
        <v>1669</v>
      </c>
      <c r="B4096">
        <v>2019</v>
      </c>
      <c r="C4096">
        <v>11</v>
      </c>
      <c r="D4096">
        <v>19</v>
      </c>
    </row>
    <row r="4097" spans="1:4" x14ac:dyDescent="0.2">
      <c r="A4097" t="s">
        <v>589</v>
      </c>
      <c r="B4097">
        <v>2019</v>
      </c>
      <c r="C4097">
        <v>10</v>
      </c>
      <c r="D4097">
        <v>116</v>
      </c>
    </row>
    <row r="4098" spans="1:4" x14ac:dyDescent="0.2">
      <c r="A4098" t="s">
        <v>1013</v>
      </c>
      <c r="B4098">
        <v>2019</v>
      </c>
      <c r="C4098">
        <v>10</v>
      </c>
      <c r="D4098">
        <v>75</v>
      </c>
    </row>
    <row r="4099" spans="1:4" x14ac:dyDescent="0.2">
      <c r="A4099" t="s">
        <v>1341</v>
      </c>
      <c r="B4099">
        <v>2019</v>
      </c>
      <c r="C4099">
        <v>10</v>
      </c>
      <c r="D4099">
        <v>35</v>
      </c>
    </row>
    <row r="4100" spans="1:4" x14ac:dyDescent="0.2">
      <c r="A4100" t="s">
        <v>998</v>
      </c>
      <c r="B4100">
        <v>2019</v>
      </c>
      <c r="C4100">
        <v>11</v>
      </c>
      <c r="D4100">
        <v>53</v>
      </c>
    </row>
    <row r="4101" spans="1:4" x14ac:dyDescent="0.2">
      <c r="A4101" t="s">
        <v>242</v>
      </c>
      <c r="B4101">
        <v>2019</v>
      </c>
      <c r="C4101">
        <v>12</v>
      </c>
      <c r="D4101">
        <v>186</v>
      </c>
    </row>
    <row r="4102" spans="1:4" x14ac:dyDescent="0.2">
      <c r="A4102" t="s">
        <v>651</v>
      </c>
      <c r="B4102">
        <v>2019</v>
      </c>
      <c r="C4102">
        <v>12</v>
      </c>
      <c r="D4102">
        <v>131</v>
      </c>
    </row>
    <row r="4103" spans="1:4" x14ac:dyDescent="0.2">
      <c r="A4103" t="s">
        <v>905</v>
      </c>
      <c r="B4103">
        <v>2019</v>
      </c>
      <c r="C4103">
        <v>12</v>
      </c>
      <c r="D4103">
        <v>89</v>
      </c>
    </row>
    <row r="4104" spans="1:4" x14ac:dyDescent="0.2">
      <c r="A4104" t="s">
        <v>768</v>
      </c>
      <c r="B4104">
        <v>2019</v>
      </c>
      <c r="C4104">
        <v>10</v>
      </c>
      <c r="D4104">
        <v>97</v>
      </c>
    </row>
    <row r="4105" spans="1:4" x14ac:dyDescent="0.2">
      <c r="A4105" t="s">
        <v>1492</v>
      </c>
      <c r="B4105">
        <v>2019</v>
      </c>
      <c r="C4105">
        <v>10</v>
      </c>
      <c r="D4105">
        <v>64</v>
      </c>
    </row>
    <row r="4106" spans="1:4" x14ac:dyDescent="0.2">
      <c r="A4106" t="s">
        <v>1989</v>
      </c>
      <c r="B4106">
        <v>2019</v>
      </c>
      <c r="C4106">
        <v>10</v>
      </c>
      <c r="D4106">
        <v>205</v>
      </c>
    </row>
    <row r="4107" spans="1:4" x14ac:dyDescent="0.2">
      <c r="A4107" t="s">
        <v>671</v>
      </c>
      <c r="B4107">
        <v>2019</v>
      </c>
      <c r="C4107">
        <v>12</v>
      </c>
      <c r="D4107">
        <v>142</v>
      </c>
    </row>
    <row r="4108" spans="1:4" x14ac:dyDescent="0.2">
      <c r="A4108" t="s">
        <v>1584</v>
      </c>
      <c r="B4108">
        <v>2019</v>
      </c>
      <c r="C4108">
        <v>10</v>
      </c>
      <c r="D4108">
        <v>194</v>
      </c>
    </row>
    <row r="4109" spans="1:4" x14ac:dyDescent="0.2">
      <c r="A4109" t="s">
        <v>615</v>
      </c>
      <c r="B4109">
        <v>2019</v>
      </c>
      <c r="C4109">
        <v>10</v>
      </c>
      <c r="D4109">
        <v>146</v>
      </c>
    </row>
    <row r="4110" spans="1:4" x14ac:dyDescent="0.2">
      <c r="A4110" t="s">
        <v>579</v>
      </c>
      <c r="B4110">
        <v>2019</v>
      </c>
      <c r="C4110">
        <v>10</v>
      </c>
      <c r="D4110">
        <v>136</v>
      </c>
    </row>
    <row r="4111" spans="1:4" x14ac:dyDescent="0.2">
      <c r="A4111" t="s">
        <v>1486</v>
      </c>
      <c r="B4111">
        <v>2019</v>
      </c>
      <c r="C4111">
        <v>12</v>
      </c>
      <c r="D4111">
        <v>41</v>
      </c>
    </row>
    <row r="4112" spans="1:4" x14ac:dyDescent="0.2">
      <c r="A4112" t="s">
        <v>746</v>
      </c>
      <c r="B4112">
        <v>2019</v>
      </c>
      <c r="C4112">
        <v>12</v>
      </c>
      <c r="D4112">
        <v>61</v>
      </c>
    </row>
    <row r="4113" spans="1:4" x14ac:dyDescent="0.2">
      <c r="A4113" t="s">
        <v>259</v>
      </c>
      <c r="B4113">
        <v>2019</v>
      </c>
      <c r="C4113">
        <v>11</v>
      </c>
      <c r="D4113">
        <v>375</v>
      </c>
    </row>
    <row r="4114" spans="1:4" x14ac:dyDescent="0.2">
      <c r="A4114" t="s">
        <v>713</v>
      </c>
      <c r="B4114">
        <v>2019</v>
      </c>
      <c r="C4114">
        <v>11</v>
      </c>
      <c r="D4114">
        <v>112</v>
      </c>
    </row>
    <row r="4115" spans="1:4" x14ac:dyDescent="0.2">
      <c r="A4115" t="s">
        <v>1578</v>
      </c>
      <c r="B4115">
        <v>2019</v>
      </c>
      <c r="C4115">
        <v>11</v>
      </c>
      <c r="D4115">
        <v>69</v>
      </c>
    </row>
    <row r="4116" spans="1:4" x14ac:dyDescent="0.2">
      <c r="A4116" t="s">
        <v>1284</v>
      </c>
      <c r="B4116">
        <v>2019</v>
      </c>
      <c r="C4116">
        <v>11</v>
      </c>
      <c r="D4116">
        <v>41</v>
      </c>
    </row>
    <row r="4117" spans="1:4" x14ac:dyDescent="0.2">
      <c r="A4117" t="s">
        <v>1255</v>
      </c>
      <c r="B4117">
        <v>2019</v>
      </c>
      <c r="C4117">
        <v>10</v>
      </c>
      <c r="D4117">
        <v>94</v>
      </c>
    </row>
    <row r="4118" spans="1:4" x14ac:dyDescent="0.2">
      <c r="A4118" t="s">
        <v>1007</v>
      </c>
      <c r="B4118">
        <v>2019</v>
      </c>
      <c r="C4118">
        <v>11</v>
      </c>
      <c r="D4118">
        <v>59</v>
      </c>
    </row>
    <row r="4119" spans="1:4" x14ac:dyDescent="0.2">
      <c r="A4119" t="s">
        <v>1010</v>
      </c>
      <c r="B4119">
        <v>2019</v>
      </c>
      <c r="C4119">
        <v>12</v>
      </c>
      <c r="D4119">
        <v>36</v>
      </c>
    </row>
    <row r="4120" spans="1:4" x14ac:dyDescent="0.2">
      <c r="A4120" t="s">
        <v>405</v>
      </c>
      <c r="B4120">
        <v>2019</v>
      </c>
      <c r="C4120">
        <v>11</v>
      </c>
      <c r="D4120">
        <v>206</v>
      </c>
    </row>
    <row r="4121" spans="1:4" x14ac:dyDescent="0.2">
      <c r="A4121" t="s">
        <v>1471</v>
      </c>
      <c r="B4121">
        <v>2019</v>
      </c>
      <c r="C4121">
        <v>11</v>
      </c>
      <c r="D4121">
        <v>80</v>
      </c>
    </row>
    <row r="4122" spans="1:4" x14ac:dyDescent="0.2">
      <c r="A4122" t="s">
        <v>1328</v>
      </c>
      <c r="B4122">
        <v>2019</v>
      </c>
      <c r="C4122">
        <v>11</v>
      </c>
      <c r="D4122">
        <v>42</v>
      </c>
    </row>
    <row r="4123" spans="1:4" x14ac:dyDescent="0.2">
      <c r="A4123" t="s">
        <v>859</v>
      </c>
      <c r="B4123">
        <v>2019</v>
      </c>
      <c r="C4123">
        <v>12</v>
      </c>
      <c r="D4123">
        <v>89</v>
      </c>
    </row>
    <row r="4124" spans="1:4" x14ac:dyDescent="0.2">
      <c r="A4124" t="s">
        <v>1570</v>
      </c>
      <c r="B4124">
        <v>2019</v>
      </c>
      <c r="C4124">
        <v>12</v>
      </c>
      <c r="D4124">
        <v>13</v>
      </c>
    </row>
    <row r="4125" spans="1:4" x14ac:dyDescent="0.2">
      <c r="A4125" t="s">
        <v>993</v>
      </c>
      <c r="B4125">
        <v>2019</v>
      </c>
      <c r="C4125">
        <v>10</v>
      </c>
      <c r="D4125">
        <v>82</v>
      </c>
    </row>
    <row r="4126" spans="1:4" x14ac:dyDescent="0.2">
      <c r="A4126" t="s">
        <v>1226</v>
      </c>
      <c r="B4126">
        <v>2019</v>
      </c>
      <c r="C4126">
        <v>11</v>
      </c>
      <c r="D4126">
        <v>50</v>
      </c>
    </row>
    <row r="4127" spans="1:4" x14ac:dyDescent="0.2">
      <c r="A4127" t="s">
        <v>1762</v>
      </c>
      <c r="B4127">
        <v>2019</v>
      </c>
      <c r="C4127">
        <v>10</v>
      </c>
      <c r="D4127">
        <v>75</v>
      </c>
    </row>
    <row r="4128" spans="1:4" x14ac:dyDescent="0.2">
      <c r="A4128" t="s">
        <v>479</v>
      </c>
      <c r="B4128">
        <v>2019</v>
      </c>
      <c r="C4128">
        <v>11</v>
      </c>
      <c r="D4128">
        <v>104</v>
      </c>
    </row>
    <row r="4129" spans="1:4" x14ac:dyDescent="0.2">
      <c r="A4129" t="s">
        <v>919</v>
      </c>
      <c r="B4129">
        <v>2019</v>
      </c>
      <c r="C4129">
        <v>10</v>
      </c>
      <c r="D4129">
        <v>94</v>
      </c>
    </row>
    <row r="4130" spans="1:4" x14ac:dyDescent="0.2">
      <c r="A4130" t="s">
        <v>1057</v>
      </c>
      <c r="B4130">
        <v>2019</v>
      </c>
      <c r="C4130">
        <v>10</v>
      </c>
      <c r="D4130">
        <v>61</v>
      </c>
    </row>
    <row r="4131" spans="1:4" x14ac:dyDescent="0.2">
      <c r="A4131" t="s">
        <v>910</v>
      </c>
      <c r="B4131">
        <v>2019</v>
      </c>
      <c r="C4131">
        <v>12</v>
      </c>
      <c r="D4131">
        <v>90</v>
      </c>
    </row>
    <row r="4132" spans="1:4" x14ac:dyDescent="0.2">
      <c r="A4132" t="s">
        <v>1278</v>
      </c>
      <c r="B4132">
        <v>2019</v>
      </c>
      <c r="C4132">
        <v>10</v>
      </c>
      <c r="D4132">
        <v>47</v>
      </c>
    </row>
    <row r="4133" spans="1:4" x14ac:dyDescent="0.2">
      <c r="A4133" t="s">
        <v>1406</v>
      </c>
      <c r="B4133">
        <v>2019</v>
      </c>
      <c r="C4133">
        <v>11</v>
      </c>
      <c r="D4133">
        <v>28</v>
      </c>
    </row>
    <row r="4134" spans="1:4" x14ac:dyDescent="0.2">
      <c r="A4134" t="s">
        <v>348</v>
      </c>
      <c r="B4134">
        <v>2019</v>
      </c>
      <c r="C4134">
        <v>11</v>
      </c>
      <c r="D4134">
        <v>123</v>
      </c>
    </row>
    <row r="4135" spans="1:4" x14ac:dyDescent="0.2">
      <c r="A4135" t="s">
        <v>1511</v>
      </c>
      <c r="B4135">
        <v>2019</v>
      </c>
      <c r="C4135">
        <v>12</v>
      </c>
      <c r="D4135">
        <v>11</v>
      </c>
    </row>
    <row r="4136" spans="1:4" x14ac:dyDescent="0.2">
      <c r="A4136" t="s">
        <v>756</v>
      </c>
      <c r="B4136">
        <v>2019</v>
      </c>
      <c r="C4136">
        <v>12</v>
      </c>
      <c r="D4136">
        <v>214</v>
      </c>
    </row>
    <row r="4137" spans="1:4" x14ac:dyDescent="0.2">
      <c r="A4137" t="s">
        <v>699</v>
      </c>
      <c r="B4137">
        <v>2019</v>
      </c>
      <c r="C4137">
        <v>12</v>
      </c>
      <c r="D4137">
        <v>230</v>
      </c>
    </row>
    <row r="4138" spans="1:4" x14ac:dyDescent="0.2">
      <c r="A4138" t="s">
        <v>1345</v>
      </c>
      <c r="B4138">
        <v>2019</v>
      </c>
      <c r="C4138">
        <v>12</v>
      </c>
      <c r="D4138">
        <v>60</v>
      </c>
    </row>
    <row r="4139" spans="1:4" x14ac:dyDescent="0.2">
      <c r="A4139" t="s">
        <v>1803</v>
      </c>
      <c r="B4139">
        <v>2019</v>
      </c>
      <c r="C4139">
        <v>12</v>
      </c>
      <c r="D4139">
        <v>37</v>
      </c>
    </row>
    <row r="4140" spans="1:4" x14ac:dyDescent="0.2">
      <c r="A4140" t="s">
        <v>1596</v>
      </c>
      <c r="B4140">
        <v>2019</v>
      </c>
      <c r="C4140">
        <v>12</v>
      </c>
      <c r="D4140">
        <v>68</v>
      </c>
    </row>
    <row r="4141" spans="1:4" x14ac:dyDescent="0.2">
      <c r="A4141" t="s">
        <v>1278</v>
      </c>
      <c r="B4141">
        <v>2019</v>
      </c>
      <c r="C4141">
        <v>12</v>
      </c>
      <c r="D4141">
        <v>49</v>
      </c>
    </row>
    <row r="4142" spans="1:4" x14ac:dyDescent="0.2">
      <c r="A4142" t="s">
        <v>552</v>
      </c>
      <c r="B4142">
        <v>2019</v>
      </c>
      <c r="C4142">
        <v>11</v>
      </c>
      <c r="D4142">
        <v>210</v>
      </c>
    </row>
    <row r="4143" spans="1:4" x14ac:dyDescent="0.2">
      <c r="A4143" t="s">
        <v>1221</v>
      </c>
      <c r="B4143">
        <v>2019</v>
      </c>
      <c r="C4143">
        <v>11</v>
      </c>
      <c r="D4143">
        <v>39</v>
      </c>
    </row>
    <row r="4144" spans="1:4" x14ac:dyDescent="0.2">
      <c r="A4144" t="s">
        <v>56</v>
      </c>
      <c r="B4144">
        <v>2019</v>
      </c>
      <c r="C4144">
        <v>12</v>
      </c>
      <c r="D4144">
        <v>10</v>
      </c>
    </row>
    <row r="4145" spans="1:4" x14ac:dyDescent="0.2">
      <c r="A4145" t="s">
        <v>733</v>
      </c>
      <c r="B4145">
        <v>2019</v>
      </c>
      <c r="C4145">
        <v>10</v>
      </c>
      <c r="D4145">
        <v>160</v>
      </c>
    </row>
    <row r="4146" spans="1:4" x14ac:dyDescent="0.2">
      <c r="A4146" t="s">
        <v>431</v>
      </c>
      <c r="B4146">
        <v>2019</v>
      </c>
      <c r="C4146">
        <v>11</v>
      </c>
      <c r="D4146">
        <v>146</v>
      </c>
    </row>
    <row r="4147" spans="1:4" x14ac:dyDescent="0.2">
      <c r="A4147" t="s">
        <v>255</v>
      </c>
      <c r="B4147">
        <v>2019</v>
      </c>
      <c r="C4147">
        <v>12</v>
      </c>
      <c r="D4147">
        <v>296</v>
      </c>
    </row>
    <row r="4148" spans="1:4" x14ac:dyDescent="0.2">
      <c r="A4148" t="s">
        <v>1318</v>
      </c>
      <c r="B4148">
        <v>2019</v>
      </c>
      <c r="C4148">
        <v>11</v>
      </c>
      <c r="D4148">
        <v>38</v>
      </c>
    </row>
    <row r="4149" spans="1:4" x14ac:dyDescent="0.2">
      <c r="A4149" t="s">
        <v>696</v>
      </c>
      <c r="B4149">
        <v>2019</v>
      </c>
      <c r="C4149">
        <v>11</v>
      </c>
      <c r="D4149">
        <v>69</v>
      </c>
    </row>
    <row r="4150" spans="1:4" x14ac:dyDescent="0.2">
      <c r="A4150" t="s">
        <v>486</v>
      </c>
      <c r="B4150">
        <v>2019</v>
      </c>
      <c r="C4150">
        <v>11</v>
      </c>
      <c r="D4150">
        <v>81</v>
      </c>
    </row>
    <row r="4151" spans="1:4" x14ac:dyDescent="0.2">
      <c r="A4151" t="s">
        <v>557</v>
      </c>
      <c r="B4151">
        <v>2019</v>
      </c>
      <c r="C4151">
        <v>12</v>
      </c>
      <c r="D4151">
        <v>133</v>
      </c>
    </row>
    <row r="4152" spans="1:4" x14ac:dyDescent="0.2">
      <c r="A4152" t="s">
        <v>998</v>
      </c>
      <c r="B4152">
        <v>2019</v>
      </c>
      <c r="C4152">
        <v>10</v>
      </c>
      <c r="D4152">
        <v>82</v>
      </c>
    </row>
    <row r="4153" spans="1:4" x14ac:dyDescent="0.2">
      <c r="A4153" t="s">
        <v>1150</v>
      </c>
      <c r="B4153">
        <v>2019</v>
      </c>
      <c r="C4153">
        <v>11</v>
      </c>
      <c r="D4153">
        <v>32</v>
      </c>
    </row>
    <row r="4154" spans="1:4" x14ac:dyDescent="0.2">
      <c r="A4154" t="s">
        <v>309</v>
      </c>
      <c r="B4154">
        <v>2019</v>
      </c>
      <c r="C4154">
        <v>10</v>
      </c>
      <c r="D4154">
        <v>173</v>
      </c>
    </row>
    <row r="4155" spans="1:4" x14ac:dyDescent="0.2">
      <c r="A4155" t="s">
        <v>1085</v>
      </c>
      <c r="B4155">
        <v>2019</v>
      </c>
      <c r="C4155">
        <v>11</v>
      </c>
      <c r="D4155">
        <v>162</v>
      </c>
    </row>
    <row r="4156" spans="1:4" x14ac:dyDescent="0.2">
      <c r="A4156" t="s">
        <v>883</v>
      </c>
      <c r="B4156">
        <v>2019</v>
      </c>
      <c r="C4156">
        <v>10</v>
      </c>
      <c r="D4156">
        <v>66</v>
      </c>
    </row>
    <row r="4157" spans="1:4" x14ac:dyDescent="0.2">
      <c r="A4157" t="s">
        <v>1336</v>
      </c>
      <c r="B4157">
        <v>2019</v>
      </c>
      <c r="C4157">
        <v>12</v>
      </c>
      <c r="D4157">
        <v>30</v>
      </c>
    </row>
    <row r="4158" spans="1:4" x14ac:dyDescent="0.2">
      <c r="A4158" t="s">
        <v>858</v>
      </c>
      <c r="B4158">
        <v>2019</v>
      </c>
      <c r="C4158">
        <v>10</v>
      </c>
      <c r="D4158">
        <v>69</v>
      </c>
    </row>
    <row r="4159" spans="1:4" x14ac:dyDescent="0.2">
      <c r="A4159" t="s">
        <v>2159</v>
      </c>
      <c r="B4159">
        <v>2019</v>
      </c>
      <c r="C4159">
        <v>12</v>
      </c>
      <c r="D4159">
        <v>7</v>
      </c>
    </row>
    <row r="4160" spans="1:4" x14ac:dyDescent="0.2">
      <c r="A4160" t="s">
        <v>1398</v>
      </c>
      <c r="B4160">
        <v>2019</v>
      </c>
      <c r="C4160">
        <v>12</v>
      </c>
      <c r="D4160">
        <v>50</v>
      </c>
    </row>
    <row r="4161" spans="1:4" x14ac:dyDescent="0.2">
      <c r="A4161" t="s">
        <v>953</v>
      </c>
      <c r="B4161">
        <v>2019</v>
      </c>
      <c r="C4161">
        <v>12</v>
      </c>
      <c r="D4161">
        <v>56</v>
      </c>
    </row>
    <row r="4162" spans="1:4" x14ac:dyDescent="0.2">
      <c r="A4162" t="s">
        <v>318</v>
      </c>
      <c r="B4162">
        <v>2019</v>
      </c>
      <c r="C4162">
        <v>11</v>
      </c>
      <c r="D4162">
        <v>154</v>
      </c>
    </row>
    <row r="4163" spans="1:4" x14ac:dyDescent="0.2">
      <c r="A4163" t="s">
        <v>1286</v>
      </c>
      <c r="B4163">
        <v>2019</v>
      </c>
      <c r="C4163">
        <v>12</v>
      </c>
      <c r="D4163">
        <v>104</v>
      </c>
    </row>
    <row r="4164" spans="1:4" x14ac:dyDescent="0.2">
      <c r="A4164" t="s">
        <v>636</v>
      </c>
      <c r="B4164">
        <v>2019</v>
      </c>
      <c r="C4164">
        <v>12</v>
      </c>
      <c r="D4164">
        <v>146</v>
      </c>
    </row>
    <row r="4165" spans="1:4" x14ac:dyDescent="0.2">
      <c r="A4165" t="s">
        <v>1370</v>
      </c>
      <c r="B4165">
        <v>2019</v>
      </c>
      <c r="C4165">
        <v>10</v>
      </c>
      <c r="D4165">
        <v>30</v>
      </c>
    </row>
    <row r="4166" spans="1:4" x14ac:dyDescent="0.2">
      <c r="A4166" t="s">
        <v>729</v>
      </c>
      <c r="B4166">
        <v>2019</v>
      </c>
      <c r="C4166">
        <v>10</v>
      </c>
      <c r="D4166">
        <v>93</v>
      </c>
    </row>
    <row r="4167" spans="1:4" x14ac:dyDescent="0.2">
      <c r="A4167" t="s">
        <v>1486</v>
      </c>
      <c r="B4167">
        <v>2019</v>
      </c>
      <c r="C4167">
        <v>10</v>
      </c>
      <c r="D4167">
        <v>44</v>
      </c>
    </row>
    <row r="4168" spans="1:4" x14ac:dyDescent="0.2">
      <c r="A4168" t="s">
        <v>295</v>
      </c>
      <c r="B4168">
        <v>2019</v>
      </c>
      <c r="C4168">
        <v>12</v>
      </c>
      <c r="D4168">
        <v>224</v>
      </c>
    </row>
    <row r="4169" spans="1:4" x14ac:dyDescent="0.2">
      <c r="A4169" t="s">
        <v>1693</v>
      </c>
      <c r="B4169">
        <v>2019</v>
      </c>
      <c r="C4169">
        <v>12</v>
      </c>
      <c r="D4169">
        <v>30</v>
      </c>
    </row>
    <row r="4170" spans="1:4" x14ac:dyDescent="0.2">
      <c r="A4170" t="s">
        <v>741</v>
      </c>
      <c r="B4170">
        <v>2019</v>
      </c>
      <c r="C4170">
        <v>11</v>
      </c>
      <c r="D4170">
        <v>129</v>
      </c>
    </row>
    <row r="4171" spans="1:4" x14ac:dyDescent="0.2">
      <c r="A4171" t="s">
        <v>774</v>
      </c>
      <c r="B4171">
        <v>2019</v>
      </c>
      <c r="C4171">
        <v>10</v>
      </c>
      <c r="D4171">
        <v>72</v>
      </c>
    </row>
    <row r="4172" spans="1:4" x14ac:dyDescent="0.2">
      <c r="A4172" t="s">
        <v>447</v>
      </c>
      <c r="B4172">
        <v>2019</v>
      </c>
      <c r="C4172">
        <v>12</v>
      </c>
      <c r="D4172">
        <v>99</v>
      </c>
    </row>
    <row r="4173" spans="1:4" x14ac:dyDescent="0.2">
      <c r="A4173" t="s">
        <v>1128</v>
      </c>
      <c r="B4173">
        <v>2019</v>
      </c>
      <c r="C4173">
        <v>11</v>
      </c>
      <c r="D4173">
        <v>62</v>
      </c>
    </row>
    <row r="4174" spans="1:4" x14ac:dyDescent="0.2">
      <c r="A4174" t="s">
        <v>1691</v>
      </c>
      <c r="B4174">
        <v>2019</v>
      </c>
      <c r="C4174">
        <v>10</v>
      </c>
      <c r="D4174">
        <v>59</v>
      </c>
    </row>
    <row r="4175" spans="1:4" x14ac:dyDescent="0.2">
      <c r="A4175" t="s">
        <v>1704</v>
      </c>
      <c r="B4175">
        <v>2019</v>
      </c>
      <c r="C4175">
        <v>10</v>
      </c>
      <c r="D4175">
        <v>8</v>
      </c>
    </row>
    <row r="4176" spans="1:4" x14ac:dyDescent="0.2">
      <c r="A4176" t="s">
        <v>265</v>
      </c>
      <c r="B4176">
        <v>2019</v>
      </c>
      <c r="C4176">
        <v>12</v>
      </c>
      <c r="D4176">
        <v>441</v>
      </c>
    </row>
    <row r="4177" spans="1:4" x14ac:dyDescent="0.2">
      <c r="A4177" t="s">
        <v>1128</v>
      </c>
      <c r="B4177">
        <v>2019</v>
      </c>
      <c r="C4177">
        <v>12</v>
      </c>
      <c r="D4177">
        <v>60</v>
      </c>
    </row>
    <row r="4178" spans="1:4" x14ac:dyDescent="0.2">
      <c r="A4178" t="s">
        <v>1570</v>
      </c>
      <c r="B4178">
        <v>2019</v>
      </c>
      <c r="C4178">
        <v>10</v>
      </c>
      <c r="D4178">
        <v>11</v>
      </c>
    </row>
    <row r="4179" spans="1:4" x14ac:dyDescent="0.2">
      <c r="A4179" t="s">
        <v>1229</v>
      </c>
      <c r="B4179">
        <v>2019</v>
      </c>
      <c r="C4179">
        <v>11</v>
      </c>
      <c r="D4179">
        <v>65</v>
      </c>
    </row>
    <row r="4180" spans="1:4" x14ac:dyDescent="0.2">
      <c r="A4180" t="s">
        <v>871</v>
      </c>
      <c r="B4180">
        <v>2019</v>
      </c>
      <c r="C4180">
        <v>12</v>
      </c>
      <c r="D4180">
        <v>89</v>
      </c>
    </row>
    <row r="4181" spans="1:4" x14ac:dyDescent="0.2">
      <c r="A4181" t="s">
        <v>1262</v>
      </c>
      <c r="B4181">
        <v>2019</v>
      </c>
      <c r="C4181">
        <v>10</v>
      </c>
      <c r="D4181">
        <v>61</v>
      </c>
    </row>
    <row r="4182" spans="1:4" x14ac:dyDescent="0.2">
      <c r="A4182" t="s">
        <v>2160</v>
      </c>
      <c r="B4182">
        <v>2019</v>
      </c>
      <c r="C4182">
        <v>10</v>
      </c>
      <c r="D4182">
        <v>45</v>
      </c>
    </row>
    <row r="4183" spans="1:4" x14ac:dyDescent="0.2">
      <c r="A4183" t="s">
        <v>538</v>
      </c>
      <c r="B4183">
        <v>2019</v>
      </c>
      <c r="C4183">
        <v>12</v>
      </c>
      <c r="D4183">
        <v>226</v>
      </c>
    </row>
    <row r="4184" spans="1:4" x14ac:dyDescent="0.2">
      <c r="A4184" t="s">
        <v>501</v>
      </c>
      <c r="B4184">
        <v>2019</v>
      </c>
      <c r="C4184">
        <v>11</v>
      </c>
      <c r="D4184">
        <v>97</v>
      </c>
    </row>
    <row r="4185" spans="1:4" x14ac:dyDescent="0.2">
      <c r="A4185" t="s">
        <v>1320</v>
      </c>
      <c r="B4185">
        <v>2019</v>
      </c>
      <c r="C4185">
        <v>11</v>
      </c>
      <c r="D4185">
        <v>28</v>
      </c>
    </row>
    <row r="4186" spans="1:4" x14ac:dyDescent="0.2">
      <c r="A4186" t="s">
        <v>1325</v>
      </c>
      <c r="B4186">
        <v>2019</v>
      </c>
      <c r="C4186">
        <v>12</v>
      </c>
      <c r="D4186">
        <v>51</v>
      </c>
    </row>
    <row r="4187" spans="1:4" x14ac:dyDescent="0.2">
      <c r="A4187" t="s">
        <v>414</v>
      </c>
      <c r="B4187">
        <v>2019</v>
      </c>
      <c r="C4187">
        <v>11</v>
      </c>
      <c r="D4187">
        <v>286</v>
      </c>
    </row>
    <row r="4188" spans="1:4" x14ac:dyDescent="0.2">
      <c r="A4188" t="s">
        <v>779</v>
      </c>
      <c r="B4188">
        <v>2019</v>
      </c>
      <c r="C4188">
        <v>12</v>
      </c>
      <c r="D4188">
        <v>111</v>
      </c>
    </row>
    <row r="4189" spans="1:4" x14ac:dyDescent="0.2">
      <c r="A4189" t="s">
        <v>1424</v>
      </c>
      <c r="B4189">
        <v>2019</v>
      </c>
      <c r="C4189">
        <v>10</v>
      </c>
      <c r="D4189">
        <v>81</v>
      </c>
    </row>
    <row r="4190" spans="1:4" x14ac:dyDescent="0.2">
      <c r="A4190" t="s">
        <v>1074</v>
      </c>
      <c r="B4190">
        <v>2019</v>
      </c>
      <c r="C4190">
        <v>10</v>
      </c>
      <c r="D4190">
        <v>68</v>
      </c>
    </row>
    <row r="4191" spans="1:4" x14ac:dyDescent="0.2">
      <c r="A4191" t="s">
        <v>560</v>
      </c>
      <c r="B4191">
        <v>2019</v>
      </c>
      <c r="C4191">
        <v>12</v>
      </c>
      <c r="D4191">
        <v>162</v>
      </c>
    </row>
    <row r="4192" spans="1:4" x14ac:dyDescent="0.2">
      <c r="A4192" t="s">
        <v>1177</v>
      </c>
      <c r="B4192">
        <v>2019</v>
      </c>
      <c r="C4192">
        <v>12</v>
      </c>
      <c r="D4192">
        <v>66</v>
      </c>
    </row>
    <row r="4193" spans="1:4" x14ac:dyDescent="0.2">
      <c r="A4193" t="s">
        <v>1429</v>
      </c>
      <c r="B4193">
        <v>2019</v>
      </c>
      <c r="C4193">
        <v>10</v>
      </c>
      <c r="D4193">
        <v>36</v>
      </c>
    </row>
    <row r="4194" spans="1:4" x14ac:dyDescent="0.2">
      <c r="A4194" t="s">
        <v>591</v>
      </c>
      <c r="B4194">
        <v>2019</v>
      </c>
      <c r="C4194">
        <v>12</v>
      </c>
      <c r="D4194">
        <v>120</v>
      </c>
    </row>
    <row r="4195" spans="1:4" x14ac:dyDescent="0.2">
      <c r="A4195" t="s">
        <v>1357</v>
      </c>
      <c r="B4195">
        <v>2019</v>
      </c>
      <c r="C4195">
        <v>12</v>
      </c>
      <c r="D4195">
        <v>66</v>
      </c>
    </row>
    <row r="4196" spans="1:4" x14ac:dyDescent="0.2">
      <c r="A4196" t="s">
        <v>701</v>
      </c>
      <c r="B4196">
        <v>2019</v>
      </c>
      <c r="C4196">
        <v>10</v>
      </c>
      <c r="D4196">
        <v>121</v>
      </c>
    </row>
    <row r="4197" spans="1:4" x14ac:dyDescent="0.2">
      <c r="A4197" t="s">
        <v>1083</v>
      </c>
      <c r="B4197">
        <v>2019</v>
      </c>
      <c r="C4197">
        <v>11</v>
      </c>
      <c r="D4197">
        <v>59</v>
      </c>
    </row>
    <row r="4198" spans="1:4" x14ac:dyDescent="0.2">
      <c r="A4198" t="s">
        <v>909</v>
      </c>
      <c r="B4198">
        <v>2019</v>
      </c>
      <c r="C4198">
        <v>12</v>
      </c>
      <c r="D4198">
        <v>104</v>
      </c>
    </row>
    <row r="4199" spans="1:4" x14ac:dyDescent="0.2">
      <c r="A4199" t="s">
        <v>1393</v>
      </c>
      <c r="B4199">
        <v>2019</v>
      </c>
      <c r="C4199">
        <v>11</v>
      </c>
      <c r="D4199">
        <v>32</v>
      </c>
    </row>
    <row r="4200" spans="1:4" x14ac:dyDescent="0.2">
      <c r="A4200" t="s">
        <v>929</v>
      </c>
      <c r="B4200">
        <v>2019</v>
      </c>
      <c r="C4200">
        <v>11</v>
      </c>
      <c r="D4200">
        <v>94</v>
      </c>
    </row>
    <row r="4201" spans="1:4" x14ac:dyDescent="0.2">
      <c r="A4201" t="s">
        <v>529</v>
      </c>
      <c r="B4201">
        <v>2019</v>
      </c>
      <c r="C4201">
        <v>12</v>
      </c>
      <c r="D4201">
        <v>261</v>
      </c>
    </row>
    <row r="4202" spans="1:4" x14ac:dyDescent="0.2">
      <c r="A4202" t="s">
        <v>472</v>
      </c>
      <c r="B4202">
        <v>2019</v>
      </c>
      <c r="C4202">
        <v>12</v>
      </c>
      <c r="D4202">
        <v>137</v>
      </c>
    </row>
    <row r="4203" spans="1:4" x14ac:dyDescent="0.2">
      <c r="A4203" t="s">
        <v>1263</v>
      </c>
      <c r="B4203">
        <v>2019</v>
      </c>
      <c r="C4203">
        <v>10</v>
      </c>
      <c r="D4203">
        <v>40</v>
      </c>
    </row>
    <row r="4204" spans="1:4" x14ac:dyDescent="0.2">
      <c r="A4204" t="s">
        <v>439</v>
      </c>
      <c r="B4204">
        <v>2019</v>
      </c>
      <c r="C4204">
        <v>11</v>
      </c>
      <c r="D4204">
        <v>160</v>
      </c>
    </row>
    <row r="4205" spans="1:4" x14ac:dyDescent="0.2">
      <c r="A4205" t="s">
        <v>919</v>
      </c>
      <c r="B4205">
        <v>2019</v>
      </c>
      <c r="C4205">
        <v>11</v>
      </c>
      <c r="D4205">
        <v>125</v>
      </c>
    </row>
    <row r="4206" spans="1:4" x14ac:dyDescent="0.2">
      <c r="A4206" t="s">
        <v>2064</v>
      </c>
      <c r="B4206">
        <v>2019</v>
      </c>
      <c r="C4206">
        <v>11</v>
      </c>
      <c r="D4206">
        <v>214</v>
      </c>
    </row>
    <row r="4207" spans="1:4" x14ac:dyDescent="0.2">
      <c r="A4207" t="s">
        <v>1624</v>
      </c>
      <c r="B4207">
        <v>2019</v>
      </c>
      <c r="C4207">
        <v>12</v>
      </c>
      <c r="D4207">
        <v>84</v>
      </c>
    </row>
    <row r="4208" spans="1:4" x14ac:dyDescent="0.2">
      <c r="A4208" t="s">
        <v>715</v>
      </c>
      <c r="B4208">
        <v>2019</v>
      </c>
      <c r="C4208">
        <v>11</v>
      </c>
      <c r="D4208">
        <v>76</v>
      </c>
    </row>
    <row r="4209" spans="1:4" x14ac:dyDescent="0.2">
      <c r="A4209" t="s">
        <v>1299</v>
      </c>
      <c r="B4209">
        <v>2019</v>
      </c>
      <c r="C4209">
        <v>12</v>
      </c>
      <c r="D4209">
        <v>70</v>
      </c>
    </row>
    <row r="4210" spans="1:4" x14ac:dyDescent="0.2">
      <c r="A4210" t="s">
        <v>94</v>
      </c>
      <c r="B4210">
        <v>2019</v>
      </c>
      <c r="C4210">
        <v>12</v>
      </c>
      <c r="D4210">
        <v>22</v>
      </c>
    </row>
    <row r="4211" spans="1:4" x14ac:dyDescent="0.2">
      <c r="A4211" t="s">
        <v>1103</v>
      </c>
      <c r="B4211">
        <v>2019</v>
      </c>
      <c r="C4211">
        <v>12</v>
      </c>
      <c r="D4211">
        <v>55</v>
      </c>
    </row>
    <row r="4212" spans="1:4" x14ac:dyDescent="0.2">
      <c r="A4212" t="s">
        <v>857</v>
      </c>
      <c r="B4212">
        <v>2019</v>
      </c>
      <c r="C4212">
        <v>12</v>
      </c>
      <c r="D4212">
        <v>218</v>
      </c>
    </row>
    <row r="4213" spans="1:4" x14ac:dyDescent="0.2">
      <c r="A4213" t="s">
        <v>429</v>
      </c>
      <c r="B4213">
        <v>2019</v>
      </c>
      <c r="C4213">
        <v>12</v>
      </c>
      <c r="D4213">
        <v>116</v>
      </c>
    </row>
    <row r="4214" spans="1:4" x14ac:dyDescent="0.2">
      <c r="A4214" t="s">
        <v>1710</v>
      </c>
      <c r="B4214">
        <v>2019</v>
      </c>
      <c r="C4214">
        <v>10</v>
      </c>
      <c r="D4214">
        <v>15</v>
      </c>
    </row>
    <row r="4215" spans="1:4" x14ac:dyDescent="0.2">
      <c r="A4215" t="s">
        <v>1137</v>
      </c>
      <c r="B4215">
        <v>2019</v>
      </c>
      <c r="C4215">
        <v>10</v>
      </c>
      <c r="D4215">
        <v>71</v>
      </c>
    </row>
    <row r="4216" spans="1:4" x14ac:dyDescent="0.2">
      <c r="A4216" t="s">
        <v>1553</v>
      </c>
      <c r="B4216">
        <v>2019</v>
      </c>
      <c r="C4216">
        <v>12</v>
      </c>
      <c r="D4216">
        <v>22</v>
      </c>
    </row>
    <row r="4217" spans="1:4" x14ac:dyDescent="0.2">
      <c r="A4217" t="s">
        <v>1107</v>
      </c>
      <c r="B4217">
        <v>2019</v>
      </c>
      <c r="C4217">
        <v>12</v>
      </c>
      <c r="D4217">
        <v>63</v>
      </c>
    </row>
    <row r="4218" spans="1:4" x14ac:dyDescent="0.2">
      <c r="A4218" t="s">
        <v>1649</v>
      </c>
      <c r="B4218">
        <v>2019</v>
      </c>
      <c r="C4218">
        <v>11</v>
      </c>
      <c r="D4218">
        <v>23</v>
      </c>
    </row>
    <row r="4219" spans="1:4" x14ac:dyDescent="0.2">
      <c r="A4219" t="s">
        <v>1070</v>
      </c>
      <c r="B4219">
        <v>2019</v>
      </c>
      <c r="C4219">
        <v>10</v>
      </c>
      <c r="D4219">
        <v>86</v>
      </c>
    </row>
    <row r="4220" spans="1:4" x14ac:dyDescent="0.2">
      <c r="A4220" t="s">
        <v>834</v>
      </c>
      <c r="B4220">
        <v>2019</v>
      </c>
      <c r="C4220">
        <v>10</v>
      </c>
      <c r="D4220">
        <v>106</v>
      </c>
    </row>
    <row r="4221" spans="1:4" x14ac:dyDescent="0.2">
      <c r="A4221" t="s">
        <v>1240</v>
      </c>
      <c r="B4221">
        <v>2019</v>
      </c>
      <c r="C4221">
        <v>12</v>
      </c>
      <c r="D4221">
        <v>78</v>
      </c>
    </row>
    <row r="4222" spans="1:4" x14ac:dyDescent="0.2">
      <c r="A4222" t="s">
        <v>1099</v>
      </c>
      <c r="B4222">
        <v>2019</v>
      </c>
      <c r="C4222">
        <v>12</v>
      </c>
      <c r="D4222">
        <v>62</v>
      </c>
    </row>
    <row r="4223" spans="1:4" x14ac:dyDescent="0.2">
      <c r="A4223" t="s">
        <v>661</v>
      </c>
      <c r="B4223">
        <v>2019</v>
      </c>
      <c r="C4223">
        <v>10</v>
      </c>
      <c r="D4223">
        <v>110</v>
      </c>
    </row>
    <row r="4224" spans="1:4" x14ac:dyDescent="0.2">
      <c r="A4224" t="s">
        <v>595</v>
      </c>
      <c r="B4224">
        <v>2019</v>
      </c>
      <c r="C4224">
        <v>11</v>
      </c>
      <c r="D4224">
        <v>119</v>
      </c>
    </row>
    <row r="4225" spans="1:4" x14ac:dyDescent="0.2">
      <c r="A4225" t="s">
        <v>1664</v>
      </c>
      <c r="B4225">
        <v>2019</v>
      </c>
      <c r="C4225">
        <v>10</v>
      </c>
      <c r="D4225">
        <v>16</v>
      </c>
    </row>
    <row r="4226" spans="1:4" x14ac:dyDescent="0.2">
      <c r="A4226" t="s">
        <v>1772</v>
      </c>
      <c r="B4226">
        <v>2019</v>
      </c>
      <c r="C4226">
        <v>10</v>
      </c>
      <c r="D4226">
        <v>186</v>
      </c>
    </row>
    <row r="4227" spans="1:4" x14ac:dyDescent="0.2">
      <c r="A4227" t="s">
        <v>1322</v>
      </c>
      <c r="B4227">
        <v>2019</v>
      </c>
      <c r="C4227">
        <v>11</v>
      </c>
      <c r="D4227">
        <v>18</v>
      </c>
    </row>
    <row r="4228" spans="1:4" x14ac:dyDescent="0.2">
      <c r="A4228" t="s">
        <v>1332</v>
      </c>
      <c r="B4228">
        <v>2019</v>
      </c>
      <c r="C4228">
        <v>12</v>
      </c>
      <c r="D4228">
        <v>47</v>
      </c>
    </row>
    <row r="4229" spans="1:4" x14ac:dyDescent="0.2">
      <c r="A4229" t="s">
        <v>1307</v>
      </c>
      <c r="B4229">
        <v>2019</v>
      </c>
      <c r="C4229">
        <v>10</v>
      </c>
      <c r="D4229">
        <v>15</v>
      </c>
    </row>
    <row r="4230" spans="1:4" x14ac:dyDescent="0.2">
      <c r="A4230" t="s">
        <v>478</v>
      </c>
      <c r="B4230">
        <v>2019</v>
      </c>
      <c r="C4230">
        <v>12</v>
      </c>
      <c r="D4230">
        <v>170</v>
      </c>
    </row>
    <row r="4231" spans="1:4" x14ac:dyDescent="0.2">
      <c r="A4231" t="s">
        <v>491</v>
      </c>
      <c r="B4231">
        <v>2019</v>
      </c>
      <c r="C4231">
        <v>11</v>
      </c>
      <c r="D4231">
        <v>241</v>
      </c>
    </row>
    <row r="4232" spans="1:4" x14ac:dyDescent="0.2">
      <c r="A4232" t="s">
        <v>1496</v>
      </c>
      <c r="B4232">
        <v>2019</v>
      </c>
      <c r="C4232">
        <v>10</v>
      </c>
      <c r="D4232">
        <v>36</v>
      </c>
    </row>
    <row r="4233" spans="1:4" x14ac:dyDescent="0.2">
      <c r="A4233" t="s">
        <v>1344</v>
      </c>
      <c r="B4233">
        <v>2019</v>
      </c>
      <c r="C4233">
        <v>12</v>
      </c>
      <c r="D4233">
        <v>30</v>
      </c>
    </row>
    <row r="4234" spans="1:4" x14ac:dyDescent="0.2">
      <c r="A4234" t="s">
        <v>1459</v>
      </c>
      <c r="B4234">
        <v>2019</v>
      </c>
      <c r="C4234">
        <v>11</v>
      </c>
      <c r="D4234">
        <v>31</v>
      </c>
    </row>
    <row r="4235" spans="1:4" x14ac:dyDescent="0.2">
      <c r="A4235" t="s">
        <v>1379</v>
      </c>
      <c r="B4235">
        <v>2019</v>
      </c>
      <c r="C4235">
        <v>11</v>
      </c>
      <c r="D4235">
        <v>74</v>
      </c>
    </row>
    <row r="4236" spans="1:4" x14ac:dyDescent="0.2">
      <c r="A4236" t="s">
        <v>72</v>
      </c>
      <c r="B4236">
        <v>2019</v>
      </c>
      <c r="C4236">
        <v>10</v>
      </c>
      <c r="D4236">
        <v>15</v>
      </c>
    </row>
    <row r="4237" spans="1:4" x14ac:dyDescent="0.2">
      <c r="A4237" t="s">
        <v>595</v>
      </c>
      <c r="B4237">
        <v>2019</v>
      </c>
      <c r="C4237">
        <v>10</v>
      </c>
      <c r="D4237">
        <v>126</v>
      </c>
    </row>
    <row r="4238" spans="1:4" x14ac:dyDescent="0.2">
      <c r="A4238" t="s">
        <v>25</v>
      </c>
      <c r="B4238">
        <v>2019</v>
      </c>
      <c r="C4238">
        <v>10</v>
      </c>
      <c r="D4238">
        <v>39</v>
      </c>
    </row>
    <row r="4239" spans="1:4" x14ac:dyDescent="0.2">
      <c r="A4239" t="s">
        <v>1396</v>
      </c>
      <c r="B4239">
        <v>2019</v>
      </c>
      <c r="C4239">
        <v>12</v>
      </c>
      <c r="D4239">
        <v>38</v>
      </c>
    </row>
    <row r="4240" spans="1:4" x14ac:dyDescent="0.2">
      <c r="A4240" t="s">
        <v>1002</v>
      </c>
      <c r="B4240">
        <v>2019</v>
      </c>
      <c r="C4240">
        <v>10</v>
      </c>
      <c r="D4240">
        <v>50</v>
      </c>
    </row>
    <row r="4241" spans="1:4" x14ac:dyDescent="0.2">
      <c r="A4241" t="s">
        <v>689</v>
      </c>
      <c r="B4241">
        <v>2019</v>
      </c>
      <c r="C4241">
        <v>11</v>
      </c>
      <c r="D4241">
        <v>76</v>
      </c>
    </row>
    <row r="4242" spans="1:4" x14ac:dyDescent="0.2">
      <c r="A4242" t="s">
        <v>40</v>
      </c>
      <c r="B4242">
        <v>2019</v>
      </c>
      <c r="C4242">
        <v>10</v>
      </c>
      <c r="D4242">
        <v>29</v>
      </c>
    </row>
    <row r="4243" spans="1:4" x14ac:dyDescent="0.2">
      <c r="A4243" t="s">
        <v>2161</v>
      </c>
      <c r="B4243">
        <v>2019</v>
      </c>
      <c r="C4243">
        <v>12</v>
      </c>
      <c r="D4243">
        <v>28</v>
      </c>
    </row>
    <row r="4244" spans="1:4" x14ac:dyDescent="0.2">
      <c r="A4244" t="s">
        <v>962</v>
      </c>
      <c r="B4244">
        <v>2019</v>
      </c>
      <c r="C4244">
        <v>10</v>
      </c>
      <c r="D4244">
        <v>100</v>
      </c>
    </row>
    <row r="4245" spans="1:4" x14ac:dyDescent="0.2">
      <c r="A4245" t="s">
        <v>517</v>
      </c>
      <c r="B4245">
        <v>2019</v>
      </c>
      <c r="C4245">
        <v>11</v>
      </c>
      <c r="D4245">
        <v>74</v>
      </c>
    </row>
    <row r="4246" spans="1:4" x14ac:dyDescent="0.2">
      <c r="A4246" t="s">
        <v>1644</v>
      </c>
      <c r="B4246">
        <v>2019</v>
      </c>
      <c r="C4246">
        <v>12</v>
      </c>
      <c r="D4246">
        <v>18</v>
      </c>
    </row>
    <row r="4247" spans="1:4" x14ac:dyDescent="0.2">
      <c r="A4247" t="s">
        <v>1401</v>
      </c>
      <c r="B4247">
        <v>2019</v>
      </c>
      <c r="C4247">
        <v>12</v>
      </c>
      <c r="D4247">
        <v>61</v>
      </c>
    </row>
    <row r="4248" spans="1:4" x14ac:dyDescent="0.2">
      <c r="A4248" t="s">
        <v>1485</v>
      </c>
      <c r="B4248">
        <v>2019</v>
      </c>
      <c r="C4248">
        <v>11</v>
      </c>
      <c r="D4248">
        <v>29</v>
      </c>
    </row>
    <row r="4249" spans="1:4" x14ac:dyDescent="0.2">
      <c r="A4249" t="s">
        <v>957</v>
      </c>
      <c r="B4249">
        <v>2019</v>
      </c>
      <c r="C4249">
        <v>11</v>
      </c>
      <c r="D4249">
        <v>54</v>
      </c>
    </row>
    <row r="4250" spans="1:4" x14ac:dyDescent="0.2">
      <c r="A4250" t="s">
        <v>670</v>
      </c>
      <c r="B4250">
        <v>2019</v>
      </c>
      <c r="C4250">
        <v>12</v>
      </c>
      <c r="D4250">
        <v>53</v>
      </c>
    </row>
    <row r="4251" spans="1:4" x14ac:dyDescent="0.2">
      <c r="A4251" t="s">
        <v>1368</v>
      </c>
      <c r="B4251">
        <v>2019</v>
      </c>
      <c r="C4251">
        <v>12</v>
      </c>
      <c r="D4251">
        <v>31</v>
      </c>
    </row>
    <row r="4252" spans="1:4" x14ac:dyDescent="0.2">
      <c r="A4252" t="s">
        <v>1544</v>
      </c>
      <c r="B4252">
        <v>2019</v>
      </c>
      <c r="C4252">
        <v>10</v>
      </c>
      <c r="D4252">
        <v>31</v>
      </c>
    </row>
    <row r="4253" spans="1:4" x14ac:dyDescent="0.2">
      <c r="A4253" t="s">
        <v>721</v>
      </c>
      <c r="B4253">
        <v>2019</v>
      </c>
      <c r="C4253">
        <v>12</v>
      </c>
      <c r="D4253">
        <v>140</v>
      </c>
    </row>
    <row r="4254" spans="1:4" x14ac:dyDescent="0.2">
      <c r="A4254" t="s">
        <v>426</v>
      </c>
      <c r="B4254">
        <v>2019</v>
      </c>
      <c r="C4254">
        <v>10</v>
      </c>
      <c r="D4254">
        <v>192</v>
      </c>
    </row>
    <row r="4255" spans="1:4" x14ac:dyDescent="0.2">
      <c r="A4255" t="s">
        <v>1321</v>
      </c>
      <c r="B4255">
        <v>2019</v>
      </c>
      <c r="C4255">
        <v>10</v>
      </c>
      <c r="D4255">
        <v>45</v>
      </c>
    </row>
    <row r="4256" spans="1:4" x14ac:dyDescent="0.2">
      <c r="A4256" t="s">
        <v>1803</v>
      </c>
      <c r="B4256">
        <v>2019</v>
      </c>
      <c r="C4256">
        <v>10</v>
      </c>
      <c r="D4256">
        <v>44</v>
      </c>
    </row>
    <row r="4257" spans="1:4" x14ac:dyDescent="0.2">
      <c r="A4257" t="s">
        <v>729</v>
      </c>
      <c r="B4257">
        <v>2019</v>
      </c>
      <c r="C4257">
        <v>11</v>
      </c>
      <c r="D4257">
        <v>117</v>
      </c>
    </row>
    <row r="4258" spans="1:4" x14ac:dyDescent="0.2">
      <c r="A4258" t="s">
        <v>1214</v>
      </c>
      <c r="B4258">
        <v>2019</v>
      </c>
      <c r="C4258">
        <v>10</v>
      </c>
      <c r="D4258">
        <v>82</v>
      </c>
    </row>
    <row r="4259" spans="1:4" x14ac:dyDescent="0.2">
      <c r="A4259" t="s">
        <v>40</v>
      </c>
      <c r="B4259">
        <v>2019</v>
      </c>
      <c r="C4259">
        <v>11</v>
      </c>
      <c r="D4259">
        <v>39</v>
      </c>
    </row>
    <row r="4260" spans="1:4" x14ac:dyDescent="0.2">
      <c r="A4260" t="s">
        <v>876</v>
      </c>
      <c r="B4260">
        <v>2019</v>
      </c>
      <c r="C4260">
        <v>10</v>
      </c>
      <c r="D4260">
        <v>95</v>
      </c>
    </row>
    <row r="4261" spans="1:4" x14ac:dyDescent="0.2">
      <c r="A4261" t="s">
        <v>644</v>
      </c>
      <c r="B4261">
        <v>2019</v>
      </c>
      <c r="C4261">
        <v>10</v>
      </c>
      <c r="D4261">
        <v>165</v>
      </c>
    </row>
    <row r="4262" spans="1:4" x14ac:dyDescent="0.2">
      <c r="A4262" t="s">
        <v>194</v>
      </c>
      <c r="B4262">
        <v>2019</v>
      </c>
      <c r="C4262">
        <v>10</v>
      </c>
      <c r="D4262">
        <v>262</v>
      </c>
    </row>
    <row r="4263" spans="1:4" x14ac:dyDescent="0.2">
      <c r="A4263" t="s">
        <v>1688</v>
      </c>
      <c r="B4263">
        <v>2019</v>
      </c>
      <c r="C4263">
        <v>12</v>
      </c>
      <c r="D4263">
        <v>23</v>
      </c>
    </row>
    <row r="4264" spans="1:4" x14ac:dyDescent="0.2">
      <c r="A4264" t="s">
        <v>1427</v>
      </c>
      <c r="B4264">
        <v>2019</v>
      </c>
      <c r="C4264">
        <v>10</v>
      </c>
      <c r="D4264">
        <v>62</v>
      </c>
    </row>
    <row r="4265" spans="1:4" x14ac:dyDescent="0.2">
      <c r="A4265" t="s">
        <v>1332</v>
      </c>
      <c r="B4265">
        <v>2019</v>
      </c>
      <c r="C4265">
        <v>11</v>
      </c>
      <c r="D4265">
        <v>35</v>
      </c>
    </row>
    <row r="4266" spans="1:4" x14ac:dyDescent="0.2">
      <c r="A4266" t="s">
        <v>456</v>
      </c>
      <c r="B4266">
        <v>2019</v>
      </c>
      <c r="C4266">
        <v>11</v>
      </c>
      <c r="D4266">
        <v>149</v>
      </c>
    </row>
    <row r="4267" spans="1:4" x14ac:dyDescent="0.2">
      <c r="A4267" t="s">
        <v>1581</v>
      </c>
      <c r="B4267">
        <v>2019</v>
      </c>
      <c r="C4267">
        <v>12</v>
      </c>
      <c r="D4267">
        <v>22</v>
      </c>
    </row>
    <row r="4268" spans="1:4" x14ac:dyDescent="0.2">
      <c r="A4268" t="s">
        <v>862</v>
      </c>
      <c r="B4268">
        <v>2019</v>
      </c>
      <c r="C4268">
        <v>10</v>
      </c>
      <c r="D4268">
        <v>81</v>
      </c>
    </row>
    <row r="4269" spans="1:4" x14ac:dyDescent="0.2">
      <c r="A4269" t="s">
        <v>1545</v>
      </c>
      <c r="B4269">
        <v>2019</v>
      </c>
      <c r="C4269">
        <v>12</v>
      </c>
      <c r="D4269">
        <v>75</v>
      </c>
    </row>
    <row r="4270" spans="1:4" x14ac:dyDescent="0.2">
      <c r="A4270" t="s">
        <v>208</v>
      </c>
      <c r="B4270">
        <v>2019</v>
      </c>
      <c r="C4270">
        <v>12</v>
      </c>
      <c r="D4270">
        <v>289</v>
      </c>
    </row>
    <row r="4271" spans="1:4" x14ac:dyDescent="0.2">
      <c r="A4271" t="s">
        <v>1280</v>
      </c>
      <c r="B4271">
        <v>2019</v>
      </c>
      <c r="C4271">
        <v>11</v>
      </c>
      <c r="D4271">
        <v>56</v>
      </c>
    </row>
    <row r="4272" spans="1:4" x14ac:dyDescent="0.2">
      <c r="A4272" t="s">
        <v>1346</v>
      </c>
      <c r="B4272">
        <v>2019</v>
      </c>
      <c r="C4272">
        <v>11</v>
      </c>
      <c r="D4272">
        <v>27</v>
      </c>
    </row>
    <row r="4273" spans="1:4" x14ac:dyDescent="0.2">
      <c r="A4273" t="s">
        <v>1292</v>
      </c>
      <c r="B4273">
        <v>2019</v>
      </c>
      <c r="C4273">
        <v>10</v>
      </c>
      <c r="D4273">
        <v>44</v>
      </c>
    </row>
    <row r="4274" spans="1:4" x14ac:dyDescent="0.2">
      <c r="A4274" t="s">
        <v>2162</v>
      </c>
      <c r="B4274">
        <v>2019</v>
      </c>
      <c r="C4274">
        <v>12</v>
      </c>
      <c r="D4274">
        <v>141</v>
      </c>
    </row>
    <row r="4275" spans="1:4" x14ac:dyDescent="0.2">
      <c r="A4275" t="s">
        <v>2076</v>
      </c>
      <c r="B4275">
        <v>2019</v>
      </c>
      <c r="C4275">
        <v>12</v>
      </c>
      <c r="D4275">
        <v>38</v>
      </c>
    </row>
    <row r="4276" spans="1:4" x14ac:dyDescent="0.2">
      <c r="A4276" t="s">
        <v>234</v>
      </c>
      <c r="B4276">
        <v>2019</v>
      </c>
      <c r="C4276">
        <v>10</v>
      </c>
      <c r="D4276">
        <v>171</v>
      </c>
    </row>
    <row r="4277" spans="1:4" x14ac:dyDescent="0.2">
      <c r="A4277" t="s">
        <v>488</v>
      </c>
      <c r="B4277">
        <v>2019</v>
      </c>
      <c r="C4277">
        <v>12</v>
      </c>
      <c r="D4277">
        <v>116</v>
      </c>
    </row>
    <row r="4278" spans="1:4" x14ac:dyDescent="0.2">
      <c r="A4278" t="s">
        <v>1078</v>
      </c>
      <c r="B4278">
        <v>2019</v>
      </c>
      <c r="C4278">
        <v>12</v>
      </c>
      <c r="D4278">
        <v>72</v>
      </c>
    </row>
    <row r="4279" spans="1:4" x14ac:dyDescent="0.2">
      <c r="A4279" t="s">
        <v>933</v>
      </c>
      <c r="B4279">
        <v>2019</v>
      </c>
      <c r="C4279">
        <v>10</v>
      </c>
      <c r="D4279">
        <v>74</v>
      </c>
    </row>
    <row r="4280" spans="1:4" x14ac:dyDescent="0.2">
      <c r="A4280" t="s">
        <v>1585</v>
      </c>
      <c r="B4280">
        <v>2019</v>
      </c>
      <c r="C4280">
        <v>12</v>
      </c>
      <c r="D4280">
        <v>32</v>
      </c>
    </row>
    <row r="4281" spans="1:4" x14ac:dyDescent="0.2">
      <c r="A4281" t="s">
        <v>944</v>
      </c>
      <c r="B4281">
        <v>2019</v>
      </c>
      <c r="C4281">
        <v>12</v>
      </c>
      <c r="D4281">
        <v>70</v>
      </c>
    </row>
    <row r="4282" spans="1:4" x14ac:dyDescent="0.2">
      <c r="A4282" t="s">
        <v>654</v>
      </c>
      <c r="B4282">
        <v>2019</v>
      </c>
      <c r="C4282">
        <v>10</v>
      </c>
      <c r="D4282">
        <v>25</v>
      </c>
    </row>
    <row r="4283" spans="1:4" x14ac:dyDescent="0.2">
      <c r="A4283" t="s">
        <v>863</v>
      </c>
      <c r="B4283">
        <v>2019</v>
      </c>
      <c r="C4283">
        <v>10</v>
      </c>
      <c r="D4283">
        <v>53</v>
      </c>
    </row>
    <row r="4284" spans="1:4" x14ac:dyDescent="0.2">
      <c r="A4284" t="s">
        <v>1121</v>
      </c>
      <c r="B4284">
        <v>2019</v>
      </c>
      <c r="C4284">
        <v>10</v>
      </c>
      <c r="D4284">
        <v>59</v>
      </c>
    </row>
    <row r="4285" spans="1:4" x14ac:dyDescent="0.2">
      <c r="A4285" t="s">
        <v>2163</v>
      </c>
      <c r="B4285">
        <v>2019</v>
      </c>
      <c r="C4285">
        <v>12</v>
      </c>
      <c r="D4285">
        <v>138</v>
      </c>
    </row>
    <row r="4286" spans="1:4" x14ac:dyDescent="0.2">
      <c r="A4286" t="s">
        <v>570</v>
      </c>
      <c r="B4286">
        <v>2019</v>
      </c>
      <c r="C4286">
        <v>12</v>
      </c>
      <c r="D4286">
        <v>127</v>
      </c>
    </row>
    <row r="4287" spans="1:4" x14ac:dyDescent="0.2">
      <c r="A4287" t="s">
        <v>961</v>
      </c>
      <c r="B4287">
        <v>2019</v>
      </c>
      <c r="C4287">
        <v>12</v>
      </c>
      <c r="D4287">
        <v>66</v>
      </c>
    </row>
    <row r="4288" spans="1:4" x14ac:dyDescent="0.2">
      <c r="A4288" t="s">
        <v>1775</v>
      </c>
      <c r="B4288">
        <v>2019</v>
      </c>
      <c r="C4288">
        <v>10</v>
      </c>
      <c r="D4288">
        <v>210</v>
      </c>
    </row>
    <row r="4289" spans="1:4" x14ac:dyDescent="0.2">
      <c r="A4289" t="s">
        <v>1369</v>
      </c>
      <c r="B4289">
        <v>2019</v>
      </c>
      <c r="C4289">
        <v>11</v>
      </c>
      <c r="D4289">
        <v>43</v>
      </c>
    </row>
    <row r="4290" spans="1:4" x14ac:dyDescent="0.2">
      <c r="A4290" t="s">
        <v>11</v>
      </c>
      <c r="B4290">
        <v>2019</v>
      </c>
      <c r="C4290">
        <v>12</v>
      </c>
      <c r="D4290">
        <v>59</v>
      </c>
    </row>
    <row r="4291" spans="1:4" x14ac:dyDescent="0.2">
      <c r="A4291" t="s">
        <v>430</v>
      </c>
      <c r="B4291">
        <v>2019</v>
      </c>
      <c r="C4291">
        <v>11</v>
      </c>
      <c r="D4291">
        <v>177</v>
      </c>
    </row>
    <row r="4292" spans="1:4" x14ac:dyDescent="0.2">
      <c r="A4292" t="s">
        <v>864</v>
      </c>
      <c r="B4292">
        <v>2019</v>
      </c>
      <c r="C4292">
        <v>12</v>
      </c>
      <c r="D4292">
        <v>58</v>
      </c>
    </row>
    <row r="4293" spans="1:4" x14ac:dyDescent="0.2">
      <c r="A4293" t="s">
        <v>1300</v>
      </c>
      <c r="B4293">
        <v>2019</v>
      </c>
      <c r="C4293">
        <v>11</v>
      </c>
      <c r="D4293">
        <v>38</v>
      </c>
    </row>
    <row r="4294" spans="1:4" x14ac:dyDescent="0.2">
      <c r="A4294" t="s">
        <v>361</v>
      </c>
      <c r="B4294">
        <v>2019</v>
      </c>
      <c r="C4294">
        <v>12</v>
      </c>
      <c r="D4294">
        <v>222</v>
      </c>
    </row>
    <row r="4295" spans="1:4" x14ac:dyDescent="0.2">
      <c r="A4295" t="s">
        <v>935</v>
      </c>
      <c r="B4295">
        <v>2019</v>
      </c>
      <c r="C4295">
        <v>10</v>
      </c>
      <c r="D4295">
        <v>90</v>
      </c>
    </row>
    <row r="4296" spans="1:4" x14ac:dyDescent="0.2">
      <c r="A4296" t="s">
        <v>802</v>
      </c>
      <c r="B4296">
        <v>2019</v>
      </c>
      <c r="C4296">
        <v>11</v>
      </c>
      <c r="D4296">
        <v>109</v>
      </c>
    </row>
    <row r="4297" spans="1:4" x14ac:dyDescent="0.2">
      <c r="A4297" t="s">
        <v>1045</v>
      </c>
      <c r="B4297">
        <v>2019</v>
      </c>
      <c r="C4297">
        <v>12</v>
      </c>
      <c r="D4297">
        <v>105</v>
      </c>
    </row>
    <row r="4298" spans="1:4" x14ac:dyDescent="0.2">
      <c r="A4298" t="s">
        <v>1011</v>
      </c>
      <c r="B4298">
        <v>2019</v>
      </c>
      <c r="C4298">
        <v>11</v>
      </c>
      <c r="D4298">
        <v>70</v>
      </c>
    </row>
    <row r="4299" spans="1:4" x14ac:dyDescent="0.2">
      <c r="A4299" t="s">
        <v>447</v>
      </c>
      <c r="B4299">
        <v>2019</v>
      </c>
      <c r="C4299">
        <v>10</v>
      </c>
      <c r="D4299">
        <v>93</v>
      </c>
    </row>
    <row r="4300" spans="1:4" x14ac:dyDescent="0.2">
      <c r="A4300" t="s">
        <v>1347</v>
      </c>
      <c r="B4300">
        <v>2019</v>
      </c>
      <c r="C4300">
        <v>12</v>
      </c>
      <c r="D4300">
        <v>102</v>
      </c>
    </row>
    <row r="4301" spans="1:4" x14ac:dyDescent="0.2">
      <c r="A4301" t="s">
        <v>820</v>
      </c>
      <c r="B4301">
        <v>2019</v>
      </c>
      <c r="C4301">
        <v>10</v>
      </c>
      <c r="D4301">
        <v>31</v>
      </c>
    </row>
    <row r="4302" spans="1:4" x14ac:dyDescent="0.2">
      <c r="A4302" t="s">
        <v>1653</v>
      </c>
      <c r="B4302">
        <v>2019</v>
      </c>
      <c r="C4302">
        <v>12</v>
      </c>
      <c r="D4302">
        <v>37</v>
      </c>
    </row>
    <row r="4303" spans="1:4" x14ac:dyDescent="0.2">
      <c r="A4303" t="s">
        <v>1318</v>
      </c>
      <c r="B4303">
        <v>2019</v>
      </c>
      <c r="C4303">
        <v>12</v>
      </c>
      <c r="D4303">
        <v>52</v>
      </c>
    </row>
    <row r="4304" spans="1:4" x14ac:dyDescent="0.2">
      <c r="A4304" t="s">
        <v>1002</v>
      </c>
      <c r="B4304">
        <v>2019</v>
      </c>
      <c r="C4304">
        <v>11</v>
      </c>
      <c r="D4304">
        <v>55</v>
      </c>
    </row>
    <row r="4305" spans="1:4" x14ac:dyDescent="0.2">
      <c r="A4305" t="s">
        <v>1152</v>
      </c>
      <c r="B4305">
        <v>2019</v>
      </c>
      <c r="C4305">
        <v>11</v>
      </c>
      <c r="D4305">
        <v>55</v>
      </c>
    </row>
    <row r="4306" spans="1:4" x14ac:dyDescent="0.2">
      <c r="A4306" t="s">
        <v>1048</v>
      </c>
      <c r="B4306">
        <v>2019</v>
      </c>
      <c r="C4306">
        <v>12</v>
      </c>
      <c r="D4306">
        <v>114</v>
      </c>
    </row>
    <row r="4307" spans="1:4" x14ac:dyDescent="0.2">
      <c r="A4307" t="s">
        <v>964</v>
      </c>
      <c r="B4307">
        <v>2019</v>
      </c>
      <c r="C4307">
        <v>11</v>
      </c>
      <c r="D4307">
        <v>35</v>
      </c>
    </row>
    <row r="4308" spans="1:4" x14ac:dyDescent="0.2">
      <c r="A4308" t="s">
        <v>987</v>
      </c>
      <c r="B4308">
        <v>2019</v>
      </c>
      <c r="C4308">
        <v>12</v>
      </c>
      <c r="D4308">
        <v>69</v>
      </c>
    </row>
    <row r="4309" spans="1:4" x14ac:dyDescent="0.2">
      <c r="A4309" t="s">
        <v>2050</v>
      </c>
      <c r="B4309">
        <v>2019</v>
      </c>
      <c r="C4309">
        <v>12</v>
      </c>
      <c r="D4309">
        <v>37</v>
      </c>
    </row>
    <row r="4310" spans="1:4" x14ac:dyDescent="0.2">
      <c r="A4310" t="s">
        <v>677</v>
      </c>
      <c r="B4310">
        <v>2019</v>
      </c>
      <c r="C4310">
        <v>12</v>
      </c>
      <c r="D4310">
        <v>140</v>
      </c>
    </row>
    <row r="4311" spans="1:4" x14ac:dyDescent="0.2">
      <c r="A4311" t="s">
        <v>1046</v>
      </c>
      <c r="B4311">
        <v>2019</v>
      </c>
      <c r="C4311">
        <v>11</v>
      </c>
      <c r="D4311">
        <v>70</v>
      </c>
    </row>
    <row r="4312" spans="1:4" x14ac:dyDescent="0.2">
      <c r="A4312" t="s">
        <v>1399</v>
      </c>
      <c r="B4312">
        <v>2019</v>
      </c>
      <c r="C4312">
        <v>10</v>
      </c>
      <c r="D4312">
        <v>47</v>
      </c>
    </row>
    <row r="4313" spans="1:4" x14ac:dyDescent="0.2">
      <c r="A4313" t="s">
        <v>1518</v>
      </c>
      <c r="B4313">
        <v>2019</v>
      </c>
      <c r="C4313">
        <v>11</v>
      </c>
      <c r="D4313">
        <v>20</v>
      </c>
    </row>
    <row r="4314" spans="1:4" x14ac:dyDescent="0.2">
      <c r="A4314" t="s">
        <v>1523</v>
      </c>
      <c r="B4314">
        <v>2019</v>
      </c>
      <c r="C4314">
        <v>11</v>
      </c>
      <c r="D4314">
        <v>37</v>
      </c>
    </row>
    <row r="4315" spans="1:4" x14ac:dyDescent="0.2">
      <c r="A4315" t="s">
        <v>362</v>
      </c>
      <c r="B4315">
        <v>2019</v>
      </c>
      <c r="C4315">
        <v>11</v>
      </c>
      <c r="D4315">
        <v>139</v>
      </c>
    </row>
    <row r="4316" spans="1:4" x14ac:dyDescent="0.2">
      <c r="A4316" t="s">
        <v>1532</v>
      </c>
      <c r="B4316">
        <v>2019</v>
      </c>
      <c r="C4316">
        <v>10</v>
      </c>
      <c r="D4316">
        <v>37</v>
      </c>
    </row>
    <row r="4317" spans="1:4" x14ac:dyDescent="0.2">
      <c r="A4317" t="s">
        <v>394</v>
      </c>
      <c r="B4317">
        <v>2019</v>
      </c>
      <c r="C4317">
        <v>11</v>
      </c>
      <c r="D4317">
        <v>194</v>
      </c>
    </row>
    <row r="4318" spans="1:4" x14ac:dyDescent="0.2">
      <c r="A4318" t="s">
        <v>1351</v>
      </c>
      <c r="B4318">
        <v>2019</v>
      </c>
      <c r="C4318">
        <v>10</v>
      </c>
      <c r="D4318">
        <v>71</v>
      </c>
    </row>
    <row r="4319" spans="1:4" x14ac:dyDescent="0.2">
      <c r="A4319" t="s">
        <v>341</v>
      </c>
      <c r="B4319">
        <v>2019</v>
      </c>
      <c r="C4319">
        <v>11</v>
      </c>
      <c r="D4319">
        <v>175</v>
      </c>
    </row>
    <row r="4320" spans="1:4" x14ac:dyDescent="0.2">
      <c r="A4320" t="s">
        <v>1041</v>
      </c>
      <c r="B4320">
        <v>2019</v>
      </c>
      <c r="C4320">
        <v>10</v>
      </c>
      <c r="D4320">
        <v>77</v>
      </c>
    </row>
    <row r="4321" spans="1:4" x14ac:dyDescent="0.2">
      <c r="A4321" t="s">
        <v>1590</v>
      </c>
      <c r="B4321">
        <v>2019</v>
      </c>
      <c r="C4321">
        <v>11</v>
      </c>
      <c r="D4321">
        <v>45</v>
      </c>
    </row>
    <row r="4322" spans="1:4" x14ac:dyDescent="0.2">
      <c r="A4322" t="s">
        <v>1279</v>
      </c>
      <c r="B4322">
        <v>2019</v>
      </c>
      <c r="C4322">
        <v>10</v>
      </c>
      <c r="D4322">
        <v>65</v>
      </c>
    </row>
    <row r="4323" spans="1:4" x14ac:dyDescent="0.2">
      <c r="A4323" t="s">
        <v>10</v>
      </c>
      <c r="B4323">
        <v>2019</v>
      </c>
      <c r="C4323">
        <v>12</v>
      </c>
      <c r="D4323">
        <v>12</v>
      </c>
    </row>
    <row r="4324" spans="1:4" x14ac:dyDescent="0.2">
      <c r="A4324" t="s">
        <v>396</v>
      </c>
      <c r="B4324">
        <v>2019</v>
      </c>
      <c r="C4324">
        <v>12</v>
      </c>
      <c r="D4324">
        <v>149</v>
      </c>
    </row>
    <row r="4325" spans="1:4" x14ac:dyDescent="0.2">
      <c r="A4325" t="s">
        <v>566</v>
      </c>
      <c r="B4325">
        <v>2019</v>
      </c>
      <c r="C4325">
        <v>11</v>
      </c>
      <c r="D4325">
        <v>164</v>
      </c>
    </row>
    <row r="4326" spans="1:4" x14ac:dyDescent="0.2">
      <c r="A4326" t="s">
        <v>944</v>
      </c>
      <c r="B4326">
        <v>2019</v>
      </c>
      <c r="C4326">
        <v>11</v>
      </c>
      <c r="D4326">
        <v>43</v>
      </c>
    </row>
    <row r="4327" spans="1:4" x14ac:dyDescent="0.2">
      <c r="A4327" t="s">
        <v>1481</v>
      </c>
      <c r="B4327">
        <v>2019</v>
      </c>
      <c r="C4327">
        <v>10</v>
      </c>
      <c r="D4327">
        <v>53</v>
      </c>
    </row>
    <row r="4328" spans="1:4" x14ac:dyDescent="0.2">
      <c r="A4328" t="s">
        <v>1056</v>
      </c>
      <c r="B4328">
        <v>2019</v>
      </c>
      <c r="C4328">
        <v>12</v>
      </c>
      <c r="D4328">
        <v>68</v>
      </c>
    </row>
    <row r="4329" spans="1:4" x14ac:dyDescent="0.2">
      <c r="A4329" t="s">
        <v>1454</v>
      </c>
      <c r="B4329">
        <v>2019</v>
      </c>
      <c r="C4329">
        <v>12</v>
      </c>
      <c r="D4329">
        <v>135</v>
      </c>
    </row>
    <row r="4330" spans="1:4" x14ac:dyDescent="0.2">
      <c r="A4330" t="s">
        <v>27</v>
      </c>
      <c r="B4330">
        <v>2019</v>
      </c>
      <c r="C4330">
        <v>12</v>
      </c>
      <c r="D4330">
        <v>32</v>
      </c>
    </row>
    <row r="4331" spans="1:4" x14ac:dyDescent="0.2">
      <c r="A4331" t="s">
        <v>1046</v>
      </c>
      <c r="B4331">
        <v>2019</v>
      </c>
      <c r="C4331">
        <v>10</v>
      </c>
      <c r="D4331">
        <v>62</v>
      </c>
    </row>
    <row r="4332" spans="1:4" x14ac:dyDescent="0.2">
      <c r="A4332" t="s">
        <v>1583</v>
      </c>
      <c r="B4332">
        <v>2019</v>
      </c>
      <c r="C4332">
        <v>12</v>
      </c>
      <c r="D4332">
        <v>39</v>
      </c>
    </row>
    <row r="4333" spans="1:4" x14ac:dyDescent="0.2">
      <c r="A4333" t="s">
        <v>695</v>
      </c>
      <c r="B4333">
        <v>2019</v>
      </c>
      <c r="C4333">
        <v>10</v>
      </c>
      <c r="D4333">
        <v>91</v>
      </c>
    </row>
    <row r="4334" spans="1:4" x14ac:dyDescent="0.2">
      <c r="A4334" t="s">
        <v>1406</v>
      </c>
      <c r="B4334">
        <v>2019</v>
      </c>
      <c r="C4334">
        <v>12</v>
      </c>
      <c r="D4334">
        <v>40</v>
      </c>
    </row>
    <row r="4335" spans="1:4" x14ac:dyDescent="0.2">
      <c r="A4335" t="s">
        <v>1204</v>
      </c>
      <c r="B4335">
        <v>2019</v>
      </c>
      <c r="C4335">
        <v>12</v>
      </c>
      <c r="D4335">
        <v>15</v>
      </c>
    </row>
    <row r="4336" spans="1:4" x14ac:dyDescent="0.2">
      <c r="A4336" t="s">
        <v>188</v>
      </c>
      <c r="B4336">
        <v>2019</v>
      </c>
      <c r="C4336">
        <v>11</v>
      </c>
      <c r="D4336">
        <v>415</v>
      </c>
    </row>
    <row r="4337" spans="1:4" x14ac:dyDescent="0.2">
      <c r="A4337" t="s">
        <v>488</v>
      </c>
      <c r="B4337">
        <v>2019</v>
      </c>
      <c r="C4337">
        <v>10</v>
      </c>
      <c r="D4337">
        <v>86</v>
      </c>
    </row>
    <row r="4338" spans="1:4" x14ac:dyDescent="0.2">
      <c r="A4338" t="s">
        <v>768</v>
      </c>
      <c r="B4338">
        <v>2019</v>
      </c>
      <c r="C4338">
        <v>11</v>
      </c>
      <c r="D4338">
        <v>116</v>
      </c>
    </row>
    <row r="4339" spans="1:4" x14ac:dyDescent="0.2">
      <c r="A4339" t="s">
        <v>1064</v>
      </c>
      <c r="B4339">
        <v>2019</v>
      </c>
      <c r="C4339">
        <v>10</v>
      </c>
      <c r="D4339">
        <v>51</v>
      </c>
    </row>
    <row r="4340" spans="1:4" x14ac:dyDescent="0.2">
      <c r="A4340" t="s">
        <v>1796</v>
      </c>
      <c r="B4340">
        <v>2019</v>
      </c>
      <c r="C4340">
        <v>11</v>
      </c>
      <c r="D4340">
        <v>73</v>
      </c>
    </row>
    <row r="4341" spans="1:4" x14ac:dyDescent="0.2">
      <c r="A4341" t="s">
        <v>1062</v>
      </c>
      <c r="B4341">
        <v>2019</v>
      </c>
      <c r="C4341">
        <v>11</v>
      </c>
      <c r="D4341">
        <v>58</v>
      </c>
    </row>
    <row r="4342" spans="1:4" x14ac:dyDescent="0.2">
      <c r="A4342" t="s">
        <v>1394</v>
      </c>
      <c r="B4342">
        <v>2019</v>
      </c>
      <c r="C4342">
        <v>11</v>
      </c>
      <c r="D4342">
        <v>30</v>
      </c>
    </row>
    <row r="4343" spans="1:4" x14ac:dyDescent="0.2">
      <c r="A4343" t="s">
        <v>641</v>
      </c>
      <c r="B4343">
        <v>2019</v>
      </c>
      <c r="C4343">
        <v>12</v>
      </c>
      <c r="D4343">
        <v>113</v>
      </c>
    </row>
    <row r="4344" spans="1:4" x14ac:dyDescent="0.2">
      <c r="A4344" t="s">
        <v>213</v>
      </c>
      <c r="B4344">
        <v>2019</v>
      </c>
      <c r="C4344">
        <v>11</v>
      </c>
      <c r="D4344">
        <v>251</v>
      </c>
    </row>
    <row r="4345" spans="1:4" x14ac:dyDescent="0.2">
      <c r="A4345" t="s">
        <v>1542</v>
      </c>
      <c r="B4345">
        <v>2019</v>
      </c>
      <c r="C4345">
        <v>11</v>
      </c>
      <c r="D4345">
        <v>30</v>
      </c>
    </row>
    <row r="4346" spans="1:4" x14ac:dyDescent="0.2">
      <c r="A4346" t="s">
        <v>1437</v>
      </c>
      <c r="B4346">
        <v>2019</v>
      </c>
      <c r="C4346">
        <v>11</v>
      </c>
      <c r="D4346">
        <v>20</v>
      </c>
    </row>
    <row r="4347" spans="1:4" x14ac:dyDescent="0.2">
      <c r="A4347" t="s">
        <v>2164</v>
      </c>
      <c r="B4347">
        <v>2019</v>
      </c>
      <c r="C4347">
        <v>12</v>
      </c>
      <c r="D4347">
        <v>138</v>
      </c>
    </row>
    <row r="4348" spans="1:4" x14ac:dyDescent="0.2">
      <c r="A4348" t="s">
        <v>700</v>
      </c>
      <c r="B4348">
        <v>2019</v>
      </c>
      <c r="C4348">
        <v>11</v>
      </c>
      <c r="D4348">
        <v>67</v>
      </c>
    </row>
    <row r="4349" spans="1:4" x14ac:dyDescent="0.2">
      <c r="A4349" t="s">
        <v>714</v>
      </c>
      <c r="B4349">
        <v>2019</v>
      </c>
      <c r="C4349">
        <v>11</v>
      </c>
      <c r="D4349">
        <v>101</v>
      </c>
    </row>
    <row r="4350" spans="1:4" x14ac:dyDescent="0.2">
      <c r="A4350" t="s">
        <v>50</v>
      </c>
      <c r="B4350">
        <v>2019</v>
      </c>
      <c r="C4350">
        <v>12</v>
      </c>
      <c r="D4350">
        <v>34</v>
      </c>
    </row>
    <row r="4351" spans="1:4" x14ac:dyDescent="0.2">
      <c r="A4351" t="s">
        <v>999</v>
      </c>
      <c r="B4351">
        <v>2019</v>
      </c>
      <c r="C4351">
        <v>10</v>
      </c>
      <c r="D4351">
        <v>57</v>
      </c>
    </row>
    <row r="4352" spans="1:4" x14ac:dyDescent="0.2">
      <c r="A4352" t="s">
        <v>1229</v>
      </c>
      <c r="B4352">
        <v>2019</v>
      </c>
      <c r="C4352">
        <v>12</v>
      </c>
      <c r="D4352">
        <v>72</v>
      </c>
    </row>
    <row r="4353" spans="1:4" x14ac:dyDescent="0.2">
      <c r="A4353" t="s">
        <v>1628</v>
      </c>
      <c r="B4353">
        <v>2019</v>
      </c>
      <c r="C4353">
        <v>12</v>
      </c>
      <c r="D4353">
        <v>7</v>
      </c>
    </row>
    <row r="4354" spans="1:4" x14ac:dyDescent="0.2">
      <c r="A4354" t="s">
        <v>1212</v>
      </c>
      <c r="B4354">
        <v>2019</v>
      </c>
      <c r="C4354">
        <v>11</v>
      </c>
      <c r="D4354">
        <v>22</v>
      </c>
    </row>
    <row r="4355" spans="1:4" x14ac:dyDescent="0.2">
      <c r="A4355" t="s">
        <v>417</v>
      </c>
      <c r="B4355">
        <v>2019</v>
      </c>
      <c r="C4355">
        <v>12</v>
      </c>
      <c r="D4355">
        <v>83</v>
      </c>
    </row>
    <row r="4356" spans="1:4" x14ac:dyDescent="0.2">
      <c r="A4356" t="s">
        <v>939</v>
      </c>
      <c r="B4356">
        <v>2019</v>
      </c>
      <c r="C4356">
        <v>11</v>
      </c>
      <c r="D4356">
        <v>44</v>
      </c>
    </row>
    <row r="4357" spans="1:4" x14ac:dyDescent="0.2">
      <c r="A4357" t="s">
        <v>664</v>
      </c>
      <c r="B4357">
        <v>2019</v>
      </c>
      <c r="C4357">
        <v>12</v>
      </c>
      <c r="D4357">
        <v>102</v>
      </c>
    </row>
    <row r="4358" spans="1:4" x14ac:dyDescent="0.2">
      <c r="A4358" t="s">
        <v>781</v>
      </c>
      <c r="B4358">
        <v>2019</v>
      </c>
      <c r="C4358">
        <v>12</v>
      </c>
      <c r="D4358">
        <v>64</v>
      </c>
    </row>
    <row r="4359" spans="1:4" x14ac:dyDescent="0.2">
      <c r="A4359" t="s">
        <v>1402</v>
      </c>
      <c r="B4359">
        <v>2019</v>
      </c>
      <c r="C4359">
        <v>10</v>
      </c>
      <c r="D4359">
        <v>48</v>
      </c>
    </row>
    <row r="4360" spans="1:4" x14ac:dyDescent="0.2">
      <c r="A4360" t="s">
        <v>1278</v>
      </c>
      <c r="B4360">
        <v>2019</v>
      </c>
      <c r="C4360">
        <v>11</v>
      </c>
      <c r="D4360">
        <v>60</v>
      </c>
    </row>
    <row r="4361" spans="1:4" x14ac:dyDescent="0.2">
      <c r="A4361" t="s">
        <v>934</v>
      </c>
      <c r="B4361">
        <v>2019</v>
      </c>
      <c r="C4361">
        <v>12</v>
      </c>
      <c r="D4361">
        <v>60</v>
      </c>
    </row>
    <row r="4362" spans="1:4" x14ac:dyDescent="0.2">
      <c r="A4362" t="s">
        <v>869</v>
      </c>
      <c r="B4362">
        <v>2019</v>
      </c>
      <c r="C4362">
        <v>10</v>
      </c>
      <c r="D4362">
        <v>116</v>
      </c>
    </row>
    <row r="4363" spans="1:4" x14ac:dyDescent="0.2">
      <c r="A4363" t="s">
        <v>1635</v>
      </c>
      <c r="B4363">
        <v>2019</v>
      </c>
      <c r="C4363">
        <v>11</v>
      </c>
      <c r="D4363">
        <v>36</v>
      </c>
    </row>
    <row r="4364" spans="1:4" x14ac:dyDescent="0.2">
      <c r="A4364" t="s">
        <v>1275</v>
      </c>
      <c r="B4364">
        <v>2019</v>
      </c>
      <c r="C4364">
        <v>12</v>
      </c>
      <c r="D4364">
        <v>107</v>
      </c>
    </row>
    <row r="4365" spans="1:4" x14ac:dyDescent="0.2">
      <c r="A4365" t="s">
        <v>1203</v>
      </c>
      <c r="B4365">
        <v>2019</v>
      </c>
      <c r="C4365">
        <v>10</v>
      </c>
      <c r="D4365">
        <v>127</v>
      </c>
    </row>
    <row r="4366" spans="1:4" x14ac:dyDescent="0.2">
      <c r="A4366" t="s">
        <v>904</v>
      </c>
      <c r="B4366">
        <v>2019</v>
      </c>
      <c r="C4366">
        <v>11</v>
      </c>
      <c r="D4366">
        <v>66</v>
      </c>
    </row>
    <row r="4367" spans="1:4" x14ac:dyDescent="0.2">
      <c r="A4367" t="s">
        <v>2165</v>
      </c>
      <c r="B4367">
        <v>2019</v>
      </c>
      <c r="C4367">
        <v>10</v>
      </c>
      <c r="D4367">
        <v>135</v>
      </c>
    </row>
    <row r="4368" spans="1:4" x14ac:dyDescent="0.2">
      <c r="A4368" t="s">
        <v>371</v>
      </c>
      <c r="B4368">
        <v>2019</v>
      </c>
      <c r="C4368">
        <v>11</v>
      </c>
      <c r="D4368">
        <v>216</v>
      </c>
    </row>
    <row r="4369" spans="1:4" x14ac:dyDescent="0.2">
      <c r="A4369" t="s">
        <v>234</v>
      </c>
      <c r="B4369">
        <v>2019</v>
      </c>
      <c r="C4369">
        <v>11</v>
      </c>
      <c r="D4369">
        <v>229</v>
      </c>
    </row>
    <row r="4370" spans="1:4" x14ac:dyDescent="0.2">
      <c r="A4370" t="s">
        <v>613</v>
      </c>
      <c r="B4370">
        <v>2019</v>
      </c>
      <c r="C4370">
        <v>10</v>
      </c>
      <c r="D4370">
        <v>137</v>
      </c>
    </row>
    <row r="4371" spans="1:4" x14ac:dyDescent="0.2">
      <c r="A4371" t="s">
        <v>949</v>
      </c>
      <c r="B4371">
        <v>2019</v>
      </c>
      <c r="C4371">
        <v>11</v>
      </c>
      <c r="D4371">
        <v>42</v>
      </c>
    </row>
    <row r="4372" spans="1:4" x14ac:dyDescent="0.2">
      <c r="A4372" t="s">
        <v>483</v>
      </c>
      <c r="B4372">
        <v>2019</v>
      </c>
      <c r="C4372">
        <v>10</v>
      </c>
      <c r="D4372">
        <v>74</v>
      </c>
    </row>
    <row r="4373" spans="1:4" x14ac:dyDescent="0.2">
      <c r="A4373" t="s">
        <v>489</v>
      </c>
      <c r="B4373">
        <v>2019</v>
      </c>
      <c r="C4373">
        <v>11</v>
      </c>
      <c r="D4373">
        <v>92</v>
      </c>
    </row>
    <row r="4374" spans="1:4" x14ac:dyDescent="0.2">
      <c r="A4374" t="s">
        <v>1364</v>
      </c>
      <c r="B4374">
        <v>2019</v>
      </c>
      <c r="C4374">
        <v>12</v>
      </c>
      <c r="D4374">
        <v>37</v>
      </c>
    </row>
    <row r="4375" spans="1:4" x14ac:dyDescent="0.2">
      <c r="A4375" t="s">
        <v>1142</v>
      </c>
      <c r="B4375">
        <v>2019</v>
      </c>
      <c r="C4375">
        <v>10</v>
      </c>
      <c r="D4375">
        <v>84</v>
      </c>
    </row>
    <row r="4376" spans="1:4" x14ac:dyDescent="0.2">
      <c r="A4376" t="s">
        <v>911</v>
      </c>
      <c r="B4376">
        <v>2019</v>
      </c>
      <c r="C4376">
        <v>12</v>
      </c>
      <c r="D4376">
        <v>123</v>
      </c>
    </row>
    <row r="4377" spans="1:4" x14ac:dyDescent="0.2">
      <c r="A4377" t="s">
        <v>769</v>
      </c>
      <c r="B4377">
        <v>2019</v>
      </c>
      <c r="C4377">
        <v>12</v>
      </c>
      <c r="D4377">
        <v>135</v>
      </c>
    </row>
    <row r="4378" spans="1:4" x14ac:dyDescent="0.2">
      <c r="A4378" t="s">
        <v>1228</v>
      </c>
      <c r="B4378">
        <v>2019</v>
      </c>
      <c r="C4378">
        <v>11</v>
      </c>
      <c r="D4378">
        <v>75</v>
      </c>
    </row>
    <row r="4379" spans="1:4" x14ac:dyDescent="0.2">
      <c r="A4379" t="s">
        <v>909</v>
      </c>
      <c r="B4379">
        <v>2019</v>
      </c>
      <c r="C4379">
        <v>11</v>
      </c>
      <c r="D4379">
        <v>93</v>
      </c>
    </row>
    <row r="4380" spans="1:4" x14ac:dyDescent="0.2">
      <c r="A4380" t="s">
        <v>213</v>
      </c>
      <c r="B4380">
        <v>2019</v>
      </c>
      <c r="C4380">
        <v>10</v>
      </c>
      <c r="D4380">
        <v>203</v>
      </c>
    </row>
    <row r="4381" spans="1:4" x14ac:dyDescent="0.2">
      <c r="A4381" t="s">
        <v>24</v>
      </c>
      <c r="B4381">
        <v>2019</v>
      </c>
      <c r="C4381">
        <v>11</v>
      </c>
      <c r="D4381">
        <v>51</v>
      </c>
    </row>
    <row r="4382" spans="1:4" x14ac:dyDescent="0.2">
      <c r="A4382" t="s">
        <v>732</v>
      </c>
      <c r="B4382">
        <v>2019</v>
      </c>
      <c r="C4382">
        <v>12</v>
      </c>
      <c r="D4382">
        <v>150</v>
      </c>
    </row>
    <row r="4383" spans="1:4" x14ac:dyDescent="0.2">
      <c r="A4383" t="s">
        <v>1045</v>
      </c>
      <c r="B4383">
        <v>2019</v>
      </c>
      <c r="C4383">
        <v>11</v>
      </c>
      <c r="D4383">
        <v>67</v>
      </c>
    </row>
    <row r="4384" spans="1:4" x14ac:dyDescent="0.2">
      <c r="A4384" t="s">
        <v>1784</v>
      </c>
      <c r="B4384">
        <v>2019</v>
      </c>
      <c r="C4384">
        <v>10</v>
      </c>
      <c r="D4384">
        <v>90</v>
      </c>
    </row>
    <row r="4385" spans="1:4" x14ac:dyDescent="0.2">
      <c r="A4385" t="s">
        <v>729</v>
      </c>
      <c r="B4385">
        <v>2019</v>
      </c>
      <c r="C4385">
        <v>12</v>
      </c>
      <c r="D4385">
        <v>116</v>
      </c>
    </row>
    <row r="4386" spans="1:4" x14ac:dyDescent="0.2">
      <c r="A4386" t="s">
        <v>1102</v>
      </c>
      <c r="B4386">
        <v>2019</v>
      </c>
      <c r="C4386">
        <v>11</v>
      </c>
      <c r="D4386">
        <v>43</v>
      </c>
    </row>
    <row r="4387" spans="1:4" x14ac:dyDescent="0.2">
      <c r="A4387" t="s">
        <v>970</v>
      </c>
      <c r="B4387">
        <v>2019</v>
      </c>
      <c r="C4387">
        <v>10</v>
      </c>
      <c r="D4387">
        <v>67</v>
      </c>
    </row>
    <row r="4388" spans="1:4" x14ac:dyDescent="0.2">
      <c r="A4388" t="s">
        <v>1055</v>
      </c>
      <c r="B4388">
        <v>2019</v>
      </c>
      <c r="C4388">
        <v>11</v>
      </c>
      <c r="D4388">
        <v>62</v>
      </c>
    </row>
    <row r="4389" spans="1:4" x14ac:dyDescent="0.2">
      <c r="A4389" t="s">
        <v>504</v>
      </c>
      <c r="B4389">
        <v>2019</v>
      </c>
      <c r="C4389">
        <v>11</v>
      </c>
      <c r="D4389">
        <v>91</v>
      </c>
    </row>
    <row r="4390" spans="1:4" x14ac:dyDescent="0.2">
      <c r="A4390" t="s">
        <v>1007</v>
      </c>
      <c r="B4390">
        <v>2019</v>
      </c>
      <c r="C4390">
        <v>12</v>
      </c>
      <c r="D4390">
        <v>56</v>
      </c>
    </row>
    <row r="4391" spans="1:4" x14ac:dyDescent="0.2">
      <c r="A4391" t="s">
        <v>1554</v>
      </c>
      <c r="B4391">
        <v>2019</v>
      </c>
      <c r="C4391">
        <v>11</v>
      </c>
      <c r="D4391">
        <v>30</v>
      </c>
    </row>
    <row r="4392" spans="1:4" x14ac:dyDescent="0.2">
      <c r="A4392" t="s">
        <v>22</v>
      </c>
      <c r="B4392">
        <v>2019</v>
      </c>
      <c r="C4392">
        <v>12</v>
      </c>
      <c r="D4392">
        <v>19</v>
      </c>
    </row>
    <row r="4393" spans="1:4" x14ac:dyDescent="0.2">
      <c r="A4393" t="s">
        <v>1655</v>
      </c>
      <c r="B4393">
        <v>2019</v>
      </c>
      <c r="C4393">
        <v>11</v>
      </c>
      <c r="D4393">
        <v>26</v>
      </c>
    </row>
    <row r="4394" spans="1:4" x14ac:dyDescent="0.2">
      <c r="A4394" t="s">
        <v>312</v>
      </c>
      <c r="B4394">
        <v>2019</v>
      </c>
      <c r="C4394">
        <v>12</v>
      </c>
      <c r="D4394">
        <v>205</v>
      </c>
    </row>
    <row r="4395" spans="1:4" x14ac:dyDescent="0.2">
      <c r="A4395" t="s">
        <v>1017</v>
      </c>
      <c r="B4395">
        <v>2019</v>
      </c>
      <c r="C4395">
        <v>12</v>
      </c>
      <c r="D4395">
        <v>54</v>
      </c>
    </row>
    <row r="4396" spans="1:4" x14ac:dyDescent="0.2">
      <c r="A4396" t="s">
        <v>298</v>
      </c>
      <c r="B4396">
        <v>2019</v>
      </c>
      <c r="C4396">
        <v>11</v>
      </c>
      <c r="D4396">
        <v>237</v>
      </c>
    </row>
    <row r="4397" spans="1:4" x14ac:dyDescent="0.2">
      <c r="A4397" t="s">
        <v>1315</v>
      </c>
      <c r="B4397">
        <v>2019</v>
      </c>
      <c r="C4397">
        <v>10</v>
      </c>
      <c r="D4397">
        <v>31</v>
      </c>
    </row>
    <row r="4398" spans="1:4" x14ac:dyDescent="0.2">
      <c r="A4398" t="s">
        <v>1073</v>
      </c>
      <c r="B4398">
        <v>2019</v>
      </c>
      <c r="C4398">
        <v>10</v>
      </c>
      <c r="D4398">
        <v>110</v>
      </c>
    </row>
    <row r="4399" spans="1:4" x14ac:dyDescent="0.2">
      <c r="A4399" t="s">
        <v>271</v>
      </c>
      <c r="B4399">
        <v>2019</v>
      </c>
      <c r="C4399">
        <v>12</v>
      </c>
      <c r="D4399">
        <v>161</v>
      </c>
    </row>
    <row r="4400" spans="1:4" x14ac:dyDescent="0.2">
      <c r="A4400" t="s">
        <v>321</v>
      </c>
      <c r="B4400">
        <v>2019</v>
      </c>
      <c r="C4400">
        <v>10</v>
      </c>
      <c r="D4400">
        <v>234</v>
      </c>
    </row>
    <row r="4401" spans="1:4" x14ac:dyDescent="0.2">
      <c r="A4401" t="s">
        <v>720</v>
      </c>
      <c r="B4401">
        <v>2019</v>
      </c>
      <c r="C4401">
        <v>10</v>
      </c>
      <c r="D4401">
        <v>99</v>
      </c>
    </row>
    <row r="4402" spans="1:4" x14ac:dyDescent="0.2">
      <c r="A4402" t="s">
        <v>1369</v>
      </c>
      <c r="B4402">
        <v>2019</v>
      </c>
      <c r="C4402">
        <v>12</v>
      </c>
      <c r="D4402">
        <v>46</v>
      </c>
    </row>
    <row r="4403" spans="1:4" x14ac:dyDescent="0.2">
      <c r="A4403" t="s">
        <v>1340</v>
      </c>
      <c r="B4403">
        <v>2019</v>
      </c>
      <c r="C4403">
        <v>10</v>
      </c>
      <c r="D4403">
        <v>80</v>
      </c>
    </row>
    <row r="4404" spans="1:4" x14ac:dyDescent="0.2">
      <c r="A4404" t="s">
        <v>1176</v>
      </c>
      <c r="B4404">
        <v>2019</v>
      </c>
      <c r="C4404">
        <v>11</v>
      </c>
      <c r="D4404">
        <v>54</v>
      </c>
    </row>
    <row r="4405" spans="1:4" x14ac:dyDescent="0.2">
      <c r="A4405" t="s">
        <v>609</v>
      </c>
      <c r="B4405">
        <v>2019</v>
      </c>
      <c r="C4405">
        <v>12</v>
      </c>
      <c r="D4405">
        <v>98</v>
      </c>
    </row>
    <row r="4406" spans="1:4" x14ac:dyDescent="0.2">
      <c r="A4406" t="s">
        <v>1586</v>
      </c>
      <c r="B4406">
        <v>2019</v>
      </c>
      <c r="C4406">
        <v>10</v>
      </c>
      <c r="D4406">
        <v>36</v>
      </c>
    </row>
    <row r="4407" spans="1:4" x14ac:dyDescent="0.2">
      <c r="A4407" t="s">
        <v>996</v>
      </c>
      <c r="B4407">
        <v>2019</v>
      </c>
      <c r="C4407">
        <v>10</v>
      </c>
      <c r="D4407">
        <v>51</v>
      </c>
    </row>
    <row r="4408" spans="1:4" x14ac:dyDescent="0.2">
      <c r="A4408" t="s">
        <v>885</v>
      </c>
      <c r="B4408">
        <v>2019</v>
      </c>
      <c r="C4408">
        <v>12</v>
      </c>
      <c r="D4408">
        <v>87</v>
      </c>
    </row>
    <row r="4409" spans="1:4" x14ac:dyDescent="0.2">
      <c r="A4409" t="s">
        <v>682</v>
      </c>
      <c r="B4409">
        <v>2019</v>
      </c>
      <c r="C4409">
        <v>10</v>
      </c>
      <c r="D4409">
        <v>217</v>
      </c>
    </row>
    <row r="4410" spans="1:4" x14ac:dyDescent="0.2">
      <c r="A4410" t="s">
        <v>1277</v>
      </c>
      <c r="B4410">
        <v>2019</v>
      </c>
      <c r="C4410">
        <v>11</v>
      </c>
      <c r="D4410">
        <v>50</v>
      </c>
    </row>
    <row r="4411" spans="1:4" x14ac:dyDescent="0.2">
      <c r="A4411" t="s">
        <v>1460</v>
      </c>
      <c r="B4411">
        <v>2019</v>
      </c>
      <c r="C4411">
        <v>10</v>
      </c>
      <c r="D4411">
        <v>28</v>
      </c>
    </row>
    <row r="4412" spans="1:4" x14ac:dyDescent="0.2">
      <c r="A4412" t="s">
        <v>412</v>
      </c>
      <c r="B4412">
        <v>2019</v>
      </c>
      <c r="C4412">
        <v>10</v>
      </c>
      <c r="D4412">
        <v>149</v>
      </c>
    </row>
    <row r="4413" spans="1:4" x14ac:dyDescent="0.2">
      <c r="A4413" t="s">
        <v>1676</v>
      </c>
      <c r="B4413">
        <v>2019</v>
      </c>
      <c r="C4413">
        <v>11</v>
      </c>
      <c r="D4413">
        <v>10</v>
      </c>
    </row>
    <row r="4414" spans="1:4" x14ac:dyDescent="0.2">
      <c r="A4414" t="s">
        <v>1795</v>
      </c>
      <c r="B4414">
        <v>2019</v>
      </c>
      <c r="C4414">
        <v>10</v>
      </c>
      <c r="D4414">
        <v>92</v>
      </c>
    </row>
    <row r="4415" spans="1:4" x14ac:dyDescent="0.2">
      <c r="A4415" t="s">
        <v>201</v>
      </c>
      <c r="B4415">
        <v>2019</v>
      </c>
      <c r="C4415">
        <v>11</v>
      </c>
      <c r="D4415">
        <v>326</v>
      </c>
    </row>
    <row r="4416" spans="1:4" x14ac:dyDescent="0.2">
      <c r="A4416" t="s">
        <v>487</v>
      </c>
      <c r="B4416">
        <v>2019</v>
      </c>
      <c r="C4416">
        <v>11</v>
      </c>
      <c r="D4416">
        <v>92</v>
      </c>
    </row>
    <row r="4417" spans="1:4" x14ac:dyDescent="0.2">
      <c r="A4417" t="s">
        <v>1100</v>
      </c>
      <c r="B4417">
        <v>2019</v>
      </c>
      <c r="C4417">
        <v>10</v>
      </c>
      <c r="D4417">
        <v>58</v>
      </c>
    </row>
    <row r="4418" spans="1:4" x14ac:dyDescent="0.2">
      <c r="A4418" t="s">
        <v>122</v>
      </c>
      <c r="B4418">
        <v>2019</v>
      </c>
      <c r="C4418">
        <v>11</v>
      </c>
      <c r="D4418">
        <v>21</v>
      </c>
    </row>
    <row r="4419" spans="1:4" x14ac:dyDescent="0.2">
      <c r="A4419" t="s">
        <v>594</v>
      </c>
      <c r="B4419">
        <v>2019</v>
      </c>
      <c r="C4419">
        <v>12</v>
      </c>
      <c r="D4419">
        <v>147</v>
      </c>
    </row>
    <row r="4420" spans="1:4" x14ac:dyDescent="0.2">
      <c r="A4420" t="s">
        <v>479</v>
      </c>
      <c r="B4420">
        <v>2019</v>
      </c>
      <c r="C4420">
        <v>12</v>
      </c>
      <c r="D4420">
        <v>115</v>
      </c>
    </row>
    <row r="4421" spans="1:4" x14ac:dyDescent="0.2">
      <c r="A4421" t="s">
        <v>1004</v>
      </c>
      <c r="B4421">
        <v>2019</v>
      </c>
      <c r="C4421">
        <v>10</v>
      </c>
      <c r="D4421">
        <v>96</v>
      </c>
    </row>
    <row r="4422" spans="1:4" x14ac:dyDescent="0.2">
      <c r="A4422" t="s">
        <v>2067</v>
      </c>
      <c r="B4422">
        <v>2019</v>
      </c>
      <c r="C4422">
        <v>11</v>
      </c>
      <c r="D4422">
        <v>81</v>
      </c>
    </row>
    <row r="4423" spans="1:4" x14ac:dyDescent="0.2">
      <c r="A4423" t="s">
        <v>737</v>
      </c>
      <c r="B4423">
        <v>2019</v>
      </c>
      <c r="C4423">
        <v>12</v>
      </c>
      <c r="D4423">
        <v>262</v>
      </c>
    </row>
    <row r="4424" spans="1:4" x14ac:dyDescent="0.2">
      <c r="A4424" t="s">
        <v>1224</v>
      </c>
      <c r="B4424">
        <v>2019</v>
      </c>
      <c r="C4424">
        <v>12</v>
      </c>
      <c r="D4424">
        <v>131</v>
      </c>
    </row>
    <row r="4425" spans="1:4" x14ac:dyDescent="0.2">
      <c r="A4425" t="s">
        <v>526</v>
      </c>
      <c r="B4425">
        <v>2019</v>
      </c>
      <c r="C4425">
        <v>12</v>
      </c>
      <c r="D4425">
        <v>82</v>
      </c>
    </row>
    <row r="4426" spans="1:4" x14ac:dyDescent="0.2">
      <c r="A4426" t="s">
        <v>362</v>
      </c>
      <c r="B4426">
        <v>2019</v>
      </c>
      <c r="C4426">
        <v>12</v>
      </c>
      <c r="D4426">
        <v>141</v>
      </c>
    </row>
    <row r="4427" spans="1:4" x14ac:dyDescent="0.2">
      <c r="A4427" t="s">
        <v>321</v>
      </c>
      <c r="B4427">
        <v>2019</v>
      </c>
      <c r="C4427">
        <v>11</v>
      </c>
      <c r="D4427">
        <v>222</v>
      </c>
    </row>
    <row r="4428" spans="1:4" x14ac:dyDescent="0.2">
      <c r="A4428" t="s">
        <v>390</v>
      </c>
      <c r="B4428">
        <v>2019</v>
      </c>
      <c r="C4428">
        <v>10</v>
      </c>
      <c r="D4428">
        <v>156</v>
      </c>
    </row>
    <row r="4429" spans="1:4" x14ac:dyDescent="0.2">
      <c r="A4429" t="s">
        <v>1262</v>
      </c>
      <c r="B4429">
        <v>2019</v>
      </c>
      <c r="C4429">
        <v>12</v>
      </c>
      <c r="D4429">
        <v>68</v>
      </c>
    </row>
    <row r="4430" spans="1:4" x14ac:dyDescent="0.2">
      <c r="A4430" t="s">
        <v>1651</v>
      </c>
      <c r="B4430">
        <v>2019</v>
      </c>
      <c r="C4430">
        <v>12</v>
      </c>
      <c r="D4430">
        <v>7</v>
      </c>
    </row>
    <row r="4431" spans="1:4" x14ac:dyDescent="0.2">
      <c r="A4431" t="s">
        <v>980</v>
      </c>
      <c r="B4431">
        <v>2019</v>
      </c>
      <c r="C4431">
        <v>11</v>
      </c>
      <c r="D4431">
        <v>80</v>
      </c>
    </row>
    <row r="4432" spans="1:4" x14ac:dyDescent="0.2">
      <c r="A4432" t="s">
        <v>800</v>
      </c>
      <c r="B4432">
        <v>2019</v>
      </c>
      <c r="C4432">
        <v>12</v>
      </c>
      <c r="D4432">
        <v>143</v>
      </c>
    </row>
    <row r="4433" spans="1:4" x14ac:dyDescent="0.2">
      <c r="A4433" t="s">
        <v>1191</v>
      </c>
      <c r="B4433">
        <v>2019</v>
      </c>
      <c r="C4433">
        <v>12</v>
      </c>
      <c r="D4433">
        <v>43</v>
      </c>
    </row>
    <row r="4434" spans="1:4" x14ac:dyDescent="0.2">
      <c r="A4434" t="s">
        <v>1596</v>
      </c>
      <c r="B4434">
        <v>2019</v>
      </c>
      <c r="C4434">
        <v>11</v>
      </c>
      <c r="D4434">
        <v>51</v>
      </c>
    </row>
    <row r="4435" spans="1:4" x14ac:dyDescent="0.2">
      <c r="A4435" t="s">
        <v>1281</v>
      </c>
      <c r="B4435">
        <v>2019</v>
      </c>
      <c r="C4435">
        <v>12</v>
      </c>
      <c r="D4435">
        <v>49</v>
      </c>
    </row>
    <row r="4436" spans="1:4" x14ac:dyDescent="0.2">
      <c r="A4436" t="s">
        <v>832</v>
      </c>
      <c r="B4436">
        <v>2019</v>
      </c>
      <c r="C4436">
        <v>12</v>
      </c>
      <c r="D4436">
        <v>66</v>
      </c>
    </row>
    <row r="4437" spans="1:4" x14ac:dyDescent="0.2">
      <c r="A4437" t="s">
        <v>855</v>
      </c>
      <c r="B4437">
        <v>2019</v>
      </c>
      <c r="C4437">
        <v>12</v>
      </c>
      <c r="D4437">
        <v>109</v>
      </c>
    </row>
    <row r="4438" spans="1:4" x14ac:dyDescent="0.2">
      <c r="A4438" t="s">
        <v>1409</v>
      </c>
      <c r="B4438">
        <v>2019</v>
      </c>
      <c r="C4438">
        <v>11</v>
      </c>
      <c r="D4438">
        <v>69</v>
      </c>
    </row>
    <row r="4439" spans="1:4" x14ac:dyDescent="0.2">
      <c r="A4439" t="s">
        <v>2166</v>
      </c>
      <c r="B4439">
        <v>2019</v>
      </c>
      <c r="C4439">
        <v>11</v>
      </c>
      <c r="D4439">
        <v>103</v>
      </c>
    </row>
    <row r="4440" spans="1:4" x14ac:dyDescent="0.2">
      <c r="A4440" t="s">
        <v>707</v>
      </c>
      <c r="B4440">
        <v>2019</v>
      </c>
      <c r="C4440">
        <v>11</v>
      </c>
      <c r="D4440">
        <v>85</v>
      </c>
    </row>
    <row r="4441" spans="1:4" x14ac:dyDescent="0.2">
      <c r="A4441" t="s">
        <v>327</v>
      </c>
      <c r="B4441">
        <v>2019</v>
      </c>
      <c r="C4441">
        <v>10</v>
      </c>
      <c r="D4441">
        <v>246</v>
      </c>
    </row>
    <row r="4442" spans="1:4" x14ac:dyDescent="0.2">
      <c r="A4442" t="s">
        <v>1388</v>
      </c>
      <c r="B4442">
        <v>2019</v>
      </c>
      <c r="C4442">
        <v>10</v>
      </c>
      <c r="D4442">
        <v>66</v>
      </c>
    </row>
    <row r="4443" spans="1:4" x14ac:dyDescent="0.2">
      <c r="A4443" t="s">
        <v>705</v>
      </c>
      <c r="B4443">
        <v>2019</v>
      </c>
      <c r="C4443">
        <v>12</v>
      </c>
      <c r="D4443">
        <v>126</v>
      </c>
    </row>
    <row r="4444" spans="1:4" x14ac:dyDescent="0.2">
      <c r="A4444" t="s">
        <v>1029</v>
      </c>
      <c r="B4444">
        <v>2019</v>
      </c>
      <c r="C4444">
        <v>10</v>
      </c>
      <c r="D4444">
        <v>26</v>
      </c>
    </row>
    <row r="4445" spans="1:4" x14ac:dyDescent="0.2">
      <c r="A4445" t="s">
        <v>1179</v>
      </c>
      <c r="B4445">
        <v>2019</v>
      </c>
      <c r="C4445">
        <v>11</v>
      </c>
      <c r="D4445">
        <v>27</v>
      </c>
    </row>
    <row r="4446" spans="1:4" x14ac:dyDescent="0.2">
      <c r="A4446" t="s">
        <v>1691</v>
      </c>
      <c r="B4446">
        <v>2019</v>
      </c>
      <c r="C4446">
        <v>12</v>
      </c>
      <c r="D4446">
        <v>53</v>
      </c>
    </row>
    <row r="4447" spans="1:4" x14ac:dyDescent="0.2">
      <c r="A4447" t="s">
        <v>884</v>
      </c>
      <c r="B4447">
        <v>2019</v>
      </c>
      <c r="C4447">
        <v>12</v>
      </c>
      <c r="D4447">
        <v>188</v>
      </c>
    </row>
    <row r="4448" spans="1:4" x14ac:dyDescent="0.2">
      <c r="A4448" t="s">
        <v>1558</v>
      </c>
      <c r="B4448">
        <v>2019</v>
      </c>
      <c r="C4448">
        <v>12</v>
      </c>
      <c r="D4448">
        <v>24</v>
      </c>
    </row>
    <row r="4449" spans="1:4" x14ac:dyDescent="0.2">
      <c r="A4449" t="s">
        <v>1491</v>
      </c>
      <c r="B4449">
        <v>2019</v>
      </c>
      <c r="C4449">
        <v>11</v>
      </c>
      <c r="D4449">
        <v>28</v>
      </c>
    </row>
    <row r="4450" spans="1:4" x14ac:dyDescent="0.2">
      <c r="A4450" t="s">
        <v>1471</v>
      </c>
      <c r="B4450">
        <v>2019</v>
      </c>
      <c r="C4450">
        <v>10</v>
      </c>
      <c r="D4450">
        <v>73</v>
      </c>
    </row>
    <row r="4451" spans="1:4" x14ac:dyDescent="0.2">
      <c r="A4451" t="s">
        <v>1468</v>
      </c>
      <c r="B4451">
        <v>2019</v>
      </c>
      <c r="C4451">
        <v>10</v>
      </c>
      <c r="D4451">
        <v>29</v>
      </c>
    </row>
    <row r="4452" spans="1:4" x14ac:dyDescent="0.2">
      <c r="A4452" t="s">
        <v>806</v>
      </c>
      <c r="B4452">
        <v>2019</v>
      </c>
      <c r="C4452">
        <v>11</v>
      </c>
      <c r="D4452">
        <v>76</v>
      </c>
    </row>
    <row r="4453" spans="1:4" x14ac:dyDescent="0.2">
      <c r="A4453" t="s">
        <v>1047</v>
      </c>
      <c r="B4453">
        <v>2019</v>
      </c>
      <c r="C4453">
        <v>10</v>
      </c>
      <c r="D4453">
        <v>66</v>
      </c>
    </row>
    <row r="4454" spans="1:4" x14ac:dyDescent="0.2">
      <c r="A4454" t="s">
        <v>1747</v>
      </c>
      <c r="B4454">
        <v>2019</v>
      </c>
      <c r="C4454">
        <v>10</v>
      </c>
      <c r="D4454">
        <v>63</v>
      </c>
    </row>
    <row r="4455" spans="1:4" x14ac:dyDescent="0.2">
      <c r="A4455" t="s">
        <v>596</v>
      </c>
      <c r="B4455">
        <v>2019</v>
      </c>
      <c r="C4455">
        <v>11</v>
      </c>
      <c r="D4455">
        <v>98</v>
      </c>
    </row>
    <row r="4456" spans="1:4" x14ac:dyDescent="0.2">
      <c r="A4456" t="s">
        <v>621</v>
      </c>
      <c r="B4456">
        <v>2019</v>
      </c>
      <c r="C4456">
        <v>10</v>
      </c>
      <c r="D4456">
        <v>109</v>
      </c>
    </row>
    <row r="4457" spans="1:4" x14ac:dyDescent="0.2">
      <c r="A4457" t="s">
        <v>15</v>
      </c>
      <c r="B4457">
        <v>2019</v>
      </c>
      <c r="C4457">
        <v>12</v>
      </c>
      <c r="D4457">
        <v>23</v>
      </c>
    </row>
    <row r="4458" spans="1:4" x14ac:dyDescent="0.2">
      <c r="A4458" t="s">
        <v>1326</v>
      </c>
      <c r="B4458">
        <v>2019</v>
      </c>
      <c r="C4458">
        <v>11</v>
      </c>
      <c r="D4458">
        <v>37</v>
      </c>
    </row>
    <row r="4459" spans="1:4" x14ac:dyDescent="0.2">
      <c r="A4459" t="s">
        <v>904</v>
      </c>
      <c r="B4459">
        <v>2019</v>
      </c>
      <c r="C4459">
        <v>10</v>
      </c>
      <c r="D4459">
        <v>74</v>
      </c>
    </row>
    <row r="4460" spans="1:4" x14ac:dyDescent="0.2">
      <c r="A4460" t="s">
        <v>45</v>
      </c>
      <c r="B4460">
        <v>2019</v>
      </c>
      <c r="C4460">
        <v>12</v>
      </c>
      <c r="D4460">
        <v>18</v>
      </c>
    </row>
    <row r="4461" spans="1:4" x14ac:dyDescent="0.2">
      <c r="A4461" t="s">
        <v>1651</v>
      </c>
      <c r="B4461">
        <v>2019</v>
      </c>
      <c r="C4461">
        <v>11</v>
      </c>
      <c r="D4461">
        <v>13</v>
      </c>
    </row>
    <row r="4462" spans="1:4" x14ac:dyDescent="0.2">
      <c r="A4462" t="s">
        <v>1035</v>
      </c>
      <c r="B4462">
        <v>2019</v>
      </c>
      <c r="C4462">
        <v>11</v>
      </c>
      <c r="D4462">
        <v>115</v>
      </c>
    </row>
    <row r="4463" spans="1:4" x14ac:dyDescent="0.2">
      <c r="A4463" t="s">
        <v>1119</v>
      </c>
      <c r="B4463">
        <v>2019</v>
      </c>
      <c r="C4463">
        <v>11</v>
      </c>
      <c r="D4463">
        <v>53</v>
      </c>
    </row>
    <row r="4464" spans="1:4" x14ac:dyDescent="0.2">
      <c r="A4464" t="s">
        <v>885</v>
      </c>
      <c r="B4464">
        <v>2019</v>
      </c>
      <c r="C4464">
        <v>11</v>
      </c>
      <c r="D4464">
        <v>116</v>
      </c>
    </row>
    <row r="4465" spans="1:4" x14ac:dyDescent="0.2">
      <c r="A4465" t="s">
        <v>594</v>
      </c>
      <c r="B4465">
        <v>2019</v>
      </c>
      <c r="C4465">
        <v>10</v>
      </c>
      <c r="D4465">
        <v>133</v>
      </c>
    </row>
    <row r="4466" spans="1:4" x14ac:dyDescent="0.2">
      <c r="A4466" t="s">
        <v>1274</v>
      </c>
      <c r="B4466">
        <v>2019</v>
      </c>
      <c r="C4466">
        <v>11</v>
      </c>
      <c r="D4466">
        <v>91</v>
      </c>
    </row>
    <row r="4467" spans="1:4" x14ac:dyDescent="0.2">
      <c r="A4467" t="s">
        <v>1174</v>
      </c>
      <c r="B4467">
        <v>2019</v>
      </c>
      <c r="C4467">
        <v>10</v>
      </c>
      <c r="D4467">
        <v>40</v>
      </c>
    </row>
    <row r="4468" spans="1:4" x14ac:dyDescent="0.2">
      <c r="A4468" t="s">
        <v>1520</v>
      </c>
      <c r="B4468">
        <v>2019</v>
      </c>
      <c r="C4468">
        <v>10</v>
      </c>
      <c r="D4468">
        <v>48</v>
      </c>
    </row>
    <row r="4469" spans="1:4" x14ac:dyDescent="0.2">
      <c r="A4469" t="s">
        <v>1244</v>
      </c>
      <c r="B4469">
        <v>2019</v>
      </c>
      <c r="C4469">
        <v>10</v>
      </c>
      <c r="D4469">
        <v>42</v>
      </c>
    </row>
    <row r="4470" spans="1:4" x14ac:dyDescent="0.2">
      <c r="A4470" t="s">
        <v>1725</v>
      </c>
      <c r="B4470">
        <v>2019</v>
      </c>
      <c r="C4470">
        <v>11</v>
      </c>
      <c r="D4470">
        <v>9</v>
      </c>
    </row>
    <row r="4471" spans="1:4" x14ac:dyDescent="0.2">
      <c r="A4471" t="s">
        <v>1273</v>
      </c>
      <c r="B4471">
        <v>2019</v>
      </c>
      <c r="C4471">
        <v>12</v>
      </c>
      <c r="D4471">
        <v>58</v>
      </c>
    </row>
    <row r="4472" spans="1:4" x14ac:dyDescent="0.2">
      <c r="A4472" t="s">
        <v>962</v>
      </c>
      <c r="B4472">
        <v>2019</v>
      </c>
      <c r="C4472">
        <v>12</v>
      </c>
      <c r="D4472">
        <v>111</v>
      </c>
    </row>
    <row r="4473" spans="1:4" x14ac:dyDescent="0.2">
      <c r="A4473" t="s">
        <v>1452</v>
      </c>
      <c r="B4473">
        <v>2019</v>
      </c>
      <c r="C4473">
        <v>12</v>
      </c>
      <c r="D4473">
        <v>54</v>
      </c>
    </row>
    <row r="4474" spans="1:4" x14ac:dyDescent="0.2">
      <c r="A4474" t="s">
        <v>343</v>
      </c>
      <c r="B4474">
        <v>2019</v>
      </c>
      <c r="C4474">
        <v>11</v>
      </c>
      <c r="D4474">
        <v>114</v>
      </c>
    </row>
    <row r="4475" spans="1:4" x14ac:dyDescent="0.2">
      <c r="A4475" t="s">
        <v>1499</v>
      </c>
      <c r="B4475">
        <v>2019</v>
      </c>
      <c r="C4475">
        <v>11</v>
      </c>
      <c r="D4475">
        <v>32</v>
      </c>
    </row>
    <row r="4476" spans="1:4" x14ac:dyDescent="0.2">
      <c r="A4476" t="s">
        <v>472</v>
      </c>
      <c r="B4476">
        <v>2019</v>
      </c>
      <c r="C4476">
        <v>10</v>
      </c>
      <c r="D4476">
        <v>102</v>
      </c>
    </row>
    <row r="4477" spans="1:4" x14ac:dyDescent="0.2">
      <c r="A4477" t="s">
        <v>79</v>
      </c>
      <c r="B4477">
        <v>2019</v>
      </c>
      <c r="C4477">
        <v>12</v>
      </c>
      <c r="D4477">
        <v>28</v>
      </c>
    </row>
    <row r="4478" spans="1:4" x14ac:dyDescent="0.2">
      <c r="A4478" t="s">
        <v>1127</v>
      </c>
      <c r="B4478">
        <v>2019</v>
      </c>
      <c r="C4478">
        <v>10</v>
      </c>
      <c r="D4478">
        <v>148</v>
      </c>
    </row>
    <row r="4479" spans="1:4" x14ac:dyDescent="0.2">
      <c r="A4479" t="s">
        <v>690</v>
      </c>
      <c r="B4479">
        <v>2019</v>
      </c>
      <c r="C4479">
        <v>11</v>
      </c>
      <c r="D4479">
        <v>100</v>
      </c>
    </row>
    <row r="4480" spans="1:4" x14ac:dyDescent="0.2">
      <c r="A4480" t="s">
        <v>1255</v>
      </c>
      <c r="B4480">
        <v>2019</v>
      </c>
      <c r="C4480">
        <v>12</v>
      </c>
      <c r="D4480">
        <v>78</v>
      </c>
    </row>
    <row r="4481" spans="1:4" x14ac:dyDescent="0.2">
      <c r="A4481" t="s">
        <v>1467</v>
      </c>
      <c r="B4481">
        <v>2019</v>
      </c>
      <c r="C4481">
        <v>10</v>
      </c>
      <c r="D4481">
        <v>28</v>
      </c>
    </row>
    <row r="4482" spans="1:4" x14ac:dyDescent="0.2">
      <c r="A4482" t="s">
        <v>451</v>
      </c>
      <c r="B4482">
        <v>2019</v>
      </c>
      <c r="C4482">
        <v>12</v>
      </c>
      <c r="D4482">
        <v>182</v>
      </c>
    </row>
    <row r="4483" spans="1:4" x14ac:dyDescent="0.2">
      <c r="A4483" t="s">
        <v>486</v>
      </c>
      <c r="B4483">
        <v>2019</v>
      </c>
      <c r="C4483">
        <v>12</v>
      </c>
      <c r="D4483">
        <v>68</v>
      </c>
    </row>
    <row r="4484" spans="1:4" x14ac:dyDescent="0.2">
      <c r="A4484" t="s">
        <v>1344</v>
      </c>
      <c r="B4484">
        <v>2019</v>
      </c>
      <c r="C4484">
        <v>11</v>
      </c>
      <c r="D4484">
        <v>19</v>
      </c>
    </row>
    <row r="4485" spans="1:4" x14ac:dyDescent="0.2">
      <c r="A4485" t="s">
        <v>1683</v>
      </c>
      <c r="B4485">
        <v>2019</v>
      </c>
      <c r="C4485">
        <v>10</v>
      </c>
      <c r="D4485">
        <v>15</v>
      </c>
    </row>
    <row r="4486" spans="1:4" x14ac:dyDescent="0.2">
      <c r="A4486" t="s">
        <v>1440</v>
      </c>
      <c r="B4486">
        <v>2019</v>
      </c>
      <c r="C4486">
        <v>11</v>
      </c>
      <c r="D4486">
        <v>36</v>
      </c>
    </row>
    <row r="4487" spans="1:4" x14ac:dyDescent="0.2">
      <c r="A4487" t="s">
        <v>1012</v>
      </c>
      <c r="B4487">
        <v>2019</v>
      </c>
      <c r="C4487">
        <v>12</v>
      </c>
      <c r="D4487">
        <v>167</v>
      </c>
    </row>
    <row r="4488" spans="1:4" x14ac:dyDescent="0.2">
      <c r="A4488" t="s">
        <v>562</v>
      </c>
      <c r="B4488">
        <v>2019</v>
      </c>
      <c r="C4488">
        <v>11</v>
      </c>
      <c r="D4488">
        <v>102</v>
      </c>
    </row>
    <row r="4489" spans="1:4" x14ac:dyDescent="0.2">
      <c r="A4489" t="s">
        <v>1385</v>
      </c>
      <c r="B4489">
        <v>2019</v>
      </c>
      <c r="C4489">
        <v>11</v>
      </c>
      <c r="D4489">
        <v>54</v>
      </c>
    </row>
    <row r="4490" spans="1:4" x14ac:dyDescent="0.2">
      <c r="A4490" t="s">
        <v>1387</v>
      </c>
      <c r="B4490">
        <v>2019</v>
      </c>
      <c r="C4490">
        <v>11</v>
      </c>
      <c r="D4490">
        <v>24</v>
      </c>
    </row>
    <row r="4491" spans="1:4" x14ac:dyDescent="0.2">
      <c r="A4491" t="s">
        <v>1681</v>
      </c>
      <c r="B4491">
        <v>2019</v>
      </c>
      <c r="C4491">
        <v>12</v>
      </c>
      <c r="D4491">
        <v>21</v>
      </c>
    </row>
    <row r="4492" spans="1:4" x14ac:dyDescent="0.2">
      <c r="A4492" t="s">
        <v>1716</v>
      </c>
      <c r="B4492">
        <v>2019</v>
      </c>
      <c r="C4492">
        <v>11</v>
      </c>
      <c r="D4492">
        <v>7</v>
      </c>
    </row>
    <row r="4493" spans="1:4" x14ac:dyDescent="0.2">
      <c r="A4493" t="s">
        <v>984</v>
      </c>
      <c r="B4493">
        <v>2019</v>
      </c>
      <c r="C4493">
        <v>11</v>
      </c>
      <c r="D4493">
        <v>53</v>
      </c>
    </row>
    <row r="4494" spans="1:4" x14ac:dyDescent="0.2">
      <c r="A4494" t="s">
        <v>1467</v>
      </c>
      <c r="B4494">
        <v>2019</v>
      </c>
      <c r="C4494">
        <v>12</v>
      </c>
      <c r="D4494">
        <v>35</v>
      </c>
    </row>
    <row r="4495" spans="1:4" x14ac:dyDescent="0.2">
      <c r="A4495" t="s">
        <v>1108</v>
      </c>
      <c r="B4495">
        <v>2019</v>
      </c>
      <c r="C4495">
        <v>10</v>
      </c>
      <c r="D4495">
        <v>67</v>
      </c>
    </row>
    <row r="4496" spans="1:4" x14ac:dyDescent="0.2">
      <c r="A4496" t="s">
        <v>1672</v>
      </c>
      <c r="B4496">
        <v>2019</v>
      </c>
      <c r="C4496">
        <v>11</v>
      </c>
      <c r="D4496">
        <v>21</v>
      </c>
    </row>
    <row r="4497" spans="1:4" x14ac:dyDescent="0.2">
      <c r="A4497" t="s">
        <v>1084</v>
      </c>
      <c r="B4497">
        <v>2019</v>
      </c>
      <c r="C4497">
        <v>11</v>
      </c>
      <c r="D4497">
        <v>53</v>
      </c>
    </row>
    <row r="4498" spans="1:4" x14ac:dyDescent="0.2">
      <c r="A4498" t="s">
        <v>1259</v>
      </c>
      <c r="B4498">
        <v>2019</v>
      </c>
      <c r="C4498">
        <v>11</v>
      </c>
      <c r="D4498">
        <v>36</v>
      </c>
    </row>
    <row r="4499" spans="1:4" x14ac:dyDescent="0.2">
      <c r="A4499" t="s">
        <v>1082</v>
      </c>
      <c r="B4499">
        <v>2019</v>
      </c>
      <c r="C4499">
        <v>12</v>
      </c>
      <c r="D4499">
        <v>60</v>
      </c>
    </row>
    <row r="4500" spans="1:4" x14ac:dyDescent="0.2">
      <c r="A4500" t="s">
        <v>1283</v>
      </c>
      <c r="B4500">
        <v>2019</v>
      </c>
      <c r="C4500">
        <v>12</v>
      </c>
      <c r="D4500">
        <v>50</v>
      </c>
    </row>
    <row r="4501" spans="1:4" x14ac:dyDescent="0.2">
      <c r="A4501" t="s">
        <v>715</v>
      </c>
      <c r="B4501">
        <v>2019</v>
      </c>
      <c r="C4501">
        <v>12</v>
      </c>
      <c r="D4501">
        <v>88</v>
      </c>
    </row>
    <row r="4502" spans="1:4" x14ac:dyDescent="0.2">
      <c r="A4502" t="s">
        <v>1039</v>
      </c>
      <c r="B4502">
        <v>2019</v>
      </c>
      <c r="C4502">
        <v>12</v>
      </c>
      <c r="D4502">
        <v>43</v>
      </c>
    </row>
    <row r="4503" spans="1:4" x14ac:dyDescent="0.2">
      <c r="A4503" t="s">
        <v>36</v>
      </c>
      <c r="B4503">
        <v>2019</v>
      </c>
      <c r="C4503">
        <v>10</v>
      </c>
      <c r="D4503">
        <v>32</v>
      </c>
    </row>
    <row r="4504" spans="1:4" x14ac:dyDescent="0.2">
      <c r="A4504" t="s">
        <v>406</v>
      </c>
      <c r="B4504">
        <v>2019</v>
      </c>
      <c r="C4504">
        <v>12</v>
      </c>
      <c r="D4504">
        <v>378</v>
      </c>
    </row>
    <row r="4505" spans="1:4" x14ac:dyDescent="0.2">
      <c r="A4505" t="s">
        <v>1098</v>
      </c>
      <c r="B4505">
        <v>2019</v>
      </c>
      <c r="C4505">
        <v>10</v>
      </c>
      <c r="D4505">
        <v>24</v>
      </c>
    </row>
    <row r="4506" spans="1:4" x14ac:dyDescent="0.2">
      <c r="A4506" t="s">
        <v>554</v>
      </c>
      <c r="B4506">
        <v>2019</v>
      </c>
      <c r="C4506">
        <v>10</v>
      </c>
      <c r="D4506">
        <v>68</v>
      </c>
    </row>
    <row r="4507" spans="1:4" x14ac:dyDescent="0.2">
      <c r="A4507" t="s">
        <v>54</v>
      </c>
      <c r="B4507">
        <v>2019</v>
      </c>
      <c r="C4507">
        <v>12</v>
      </c>
      <c r="D4507">
        <v>34</v>
      </c>
    </row>
    <row r="4508" spans="1:4" x14ac:dyDescent="0.2">
      <c r="A4508" t="s">
        <v>728</v>
      </c>
      <c r="B4508">
        <v>2019</v>
      </c>
      <c r="C4508">
        <v>11</v>
      </c>
      <c r="D4508">
        <v>110</v>
      </c>
    </row>
    <row r="4509" spans="1:4" x14ac:dyDescent="0.2">
      <c r="A4509" t="s">
        <v>890</v>
      </c>
      <c r="B4509">
        <v>2019</v>
      </c>
      <c r="C4509">
        <v>11</v>
      </c>
      <c r="D4509">
        <v>54</v>
      </c>
    </row>
    <row r="4510" spans="1:4" x14ac:dyDescent="0.2">
      <c r="A4510" t="s">
        <v>86</v>
      </c>
      <c r="B4510">
        <v>2019</v>
      </c>
      <c r="C4510">
        <v>10</v>
      </c>
      <c r="D4510">
        <v>8</v>
      </c>
    </row>
    <row r="4511" spans="1:4" x14ac:dyDescent="0.2">
      <c r="A4511" t="s">
        <v>578</v>
      </c>
      <c r="B4511">
        <v>2019</v>
      </c>
      <c r="C4511">
        <v>12</v>
      </c>
      <c r="D4511">
        <v>102</v>
      </c>
    </row>
    <row r="4512" spans="1:4" x14ac:dyDescent="0.2">
      <c r="A4512" t="s">
        <v>401</v>
      </c>
      <c r="B4512">
        <v>2019</v>
      </c>
      <c r="C4512">
        <v>11</v>
      </c>
      <c r="D4512">
        <v>170</v>
      </c>
    </row>
    <row r="4513" spans="1:4" x14ac:dyDescent="0.2">
      <c r="A4513" t="s">
        <v>572</v>
      </c>
      <c r="B4513">
        <v>2019</v>
      </c>
      <c r="C4513">
        <v>10</v>
      </c>
      <c r="D4513">
        <v>165</v>
      </c>
    </row>
    <row r="4514" spans="1:4" x14ac:dyDescent="0.2">
      <c r="A4514" t="s">
        <v>718</v>
      </c>
      <c r="B4514">
        <v>2019</v>
      </c>
      <c r="C4514">
        <v>10</v>
      </c>
      <c r="D4514">
        <v>60</v>
      </c>
    </row>
    <row r="4515" spans="1:4" x14ac:dyDescent="0.2">
      <c r="A4515" t="s">
        <v>487</v>
      </c>
      <c r="B4515">
        <v>2019</v>
      </c>
      <c r="C4515">
        <v>12</v>
      </c>
      <c r="D4515">
        <v>119</v>
      </c>
    </row>
    <row r="4516" spans="1:4" x14ac:dyDescent="0.2">
      <c r="A4516" t="s">
        <v>1622</v>
      </c>
      <c r="B4516">
        <v>2019</v>
      </c>
      <c r="C4516">
        <v>12</v>
      </c>
      <c r="D4516">
        <v>31</v>
      </c>
    </row>
    <row r="4517" spans="1:4" x14ac:dyDescent="0.2">
      <c r="A4517" t="s">
        <v>906</v>
      </c>
      <c r="B4517">
        <v>2019</v>
      </c>
      <c r="C4517">
        <v>12</v>
      </c>
      <c r="D4517">
        <v>79</v>
      </c>
    </row>
    <row r="4518" spans="1:4" x14ac:dyDescent="0.2">
      <c r="A4518" t="s">
        <v>769</v>
      </c>
      <c r="B4518">
        <v>2019</v>
      </c>
      <c r="C4518">
        <v>11</v>
      </c>
      <c r="D4518">
        <v>161</v>
      </c>
    </row>
    <row r="4519" spans="1:4" x14ac:dyDescent="0.2">
      <c r="A4519" t="s">
        <v>888</v>
      </c>
      <c r="B4519">
        <v>2019</v>
      </c>
      <c r="C4519">
        <v>11</v>
      </c>
      <c r="D4519">
        <v>61</v>
      </c>
    </row>
    <row r="4520" spans="1:4" x14ac:dyDescent="0.2">
      <c r="A4520" t="s">
        <v>566</v>
      </c>
      <c r="B4520">
        <v>2019</v>
      </c>
      <c r="C4520">
        <v>10</v>
      </c>
      <c r="D4520">
        <v>158</v>
      </c>
    </row>
    <row r="4521" spans="1:4" x14ac:dyDescent="0.2">
      <c r="A4521" t="s">
        <v>723</v>
      </c>
      <c r="B4521">
        <v>2019</v>
      </c>
      <c r="C4521">
        <v>12</v>
      </c>
      <c r="D4521">
        <v>110</v>
      </c>
    </row>
    <row r="4522" spans="1:4" x14ac:dyDescent="0.2">
      <c r="A4522" t="s">
        <v>635</v>
      </c>
      <c r="B4522">
        <v>2019</v>
      </c>
      <c r="C4522">
        <v>11</v>
      </c>
      <c r="D4522">
        <v>107</v>
      </c>
    </row>
    <row r="4523" spans="1:4" x14ac:dyDescent="0.2">
      <c r="A4523" t="s">
        <v>1562</v>
      </c>
      <c r="B4523">
        <v>2019</v>
      </c>
      <c r="C4523">
        <v>11</v>
      </c>
      <c r="D4523">
        <v>13</v>
      </c>
    </row>
    <row r="4524" spans="1:4" x14ac:dyDescent="0.2">
      <c r="A4524" t="s">
        <v>1387</v>
      </c>
      <c r="B4524">
        <v>2019</v>
      </c>
      <c r="C4524">
        <v>12</v>
      </c>
      <c r="D4524">
        <v>29</v>
      </c>
    </row>
    <row r="4525" spans="1:4" x14ac:dyDescent="0.2">
      <c r="A4525" t="s">
        <v>661</v>
      </c>
      <c r="B4525">
        <v>2019</v>
      </c>
      <c r="C4525">
        <v>12</v>
      </c>
      <c r="D4525">
        <v>80</v>
      </c>
    </row>
    <row r="4526" spans="1:4" x14ac:dyDescent="0.2">
      <c r="A4526" t="s">
        <v>984</v>
      </c>
      <c r="B4526">
        <v>2019</v>
      </c>
      <c r="C4526">
        <v>10</v>
      </c>
      <c r="D4526">
        <v>52</v>
      </c>
    </row>
    <row r="4527" spans="1:4" x14ac:dyDescent="0.2">
      <c r="A4527" t="s">
        <v>1750</v>
      </c>
      <c r="B4527">
        <v>2019</v>
      </c>
      <c r="C4527">
        <v>11</v>
      </c>
      <c r="D4527">
        <v>10</v>
      </c>
    </row>
    <row r="4528" spans="1:4" x14ac:dyDescent="0.2">
      <c r="A4528" t="s">
        <v>1782</v>
      </c>
      <c r="B4528">
        <v>2019</v>
      </c>
      <c r="C4528">
        <v>10</v>
      </c>
      <c r="D4528">
        <v>17</v>
      </c>
    </row>
    <row r="4529" spans="1:4" x14ac:dyDescent="0.2">
      <c r="A4529" t="s">
        <v>1333</v>
      </c>
      <c r="B4529">
        <v>2019</v>
      </c>
      <c r="C4529">
        <v>10</v>
      </c>
      <c r="D4529">
        <v>37</v>
      </c>
    </row>
    <row r="4530" spans="1:4" x14ac:dyDescent="0.2">
      <c r="A4530" t="s">
        <v>549</v>
      </c>
      <c r="B4530">
        <v>2019</v>
      </c>
      <c r="C4530">
        <v>12</v>
      </c>
      <c r="D4530">
        <v>100</v>
      </c>
    </row>
    <row r="4531" spans="1:4" x14ac:dyDescent="0.2">
      <c r="A4531" t="s">
        <v>447</v>
      </c>
      <c r="B4531">
        <v>2019</v>
      </c>
      <c r="C4531">
        <v>11</v>
      </c>
      <c r="D4531">
        <v>117</v>
      </c>
    </row>
    <row r="4532" spans="1:4" x14ac:dyDescent="0.2">
      <c r="A4532" t="s">
        <v>1164</v>
      </c>
      <c r="B4532">
        <v>2019</v>
      </c>
      <c r="C4532">
        <v>12</v>
      </c>
      <c r="D4532">
        <v>39</v>
      </c>
    </row>
    <row r="4533" spans="1:4" x14ac:dyDescent="0.2">
      <c r="A4533" t="s">
        <v>1027</v>
      </c>
      <c r="B4533">
        <v>2019</v>
      </c>
      <c r="C4533">
        <v>11</v>
      </c>
      <c r="D4533">
        <v>30</v>
      </c>
    </row>
    <row r="4534" spans="1:4" x14ac:dyDescent="0.2">
      <c r="A4534" t="s">
        <v>698</v>
      </c>
      <c r="B4534">
        <v>2019</v>
      </c>
      <c r="C4534">
        <v>10</v>
      </c>
      <c r="D4534">
        <v>71</v>
      </c>
    </row>
    <row r="4535" spans="1:4" x14ac:dyDescent="0.2">
      <c r="A4535" t="s">
        <v>937</v>
      </c>
      <c r="B4535">
        <v>2019</v>
      </c>
      <c r="C4535">
        <v>12</v>
      </c>
      <c r="D4535">
        <v>235</v>
      </c>
    </row>
    <row r="4536" spans="1:4" x14ac:dyDescent="0.2">
      <c r="A4536" t="s">
        <v>634</v>
      </c>
      <c r="B4536">
        <v>2019</v>
      </c>
      <c r="C4536">
        <v>11</v>
      </c>
      <c r="D4536">
        <v>112</v>
      </c>
    </row>
    <row r="4537" spans="1:4" x14ac:dyDescent="0.2">
      <c r="A4537" t="s">
        <v>1578</v>
      </c>
      <c r="B4537">
        <v>2019</v>
      </c>
      <c r="C4537">
        <v>12</v>
      </c>
      <c r="D4537">
        <v>77</v>
      </c>
    </row>
    <row r="4538" spans="1:4" x14ac:dyDescent="0.2">
      <c r="A4538" t="s">
        <v>1586</v>
      </c>
      <c r="B4538">
        <v>2019</v>
      </c>
      <c r="C4538">
        <v>12</v>
      </c>
      <c r="D4538">
        <v>28</v>
      </c>
    </row>
    <row r="4539" spans="1:4" x14ac:dyDescent="0.2">
      <c r="A4539" t="s">
        <v>1505</v>
      </c>
      <c r="B4539">
        <v>2019</v>
      </c>
      <c r="C4539">
        <v>11</v>
      </c>
      <c r="D4539">
        <v>37</v>
      </c>
    </row>
    <row r="4540" spans="1:4" x14ac:dyDescent="0.2">
      <c r="A4540" t="s">
        <v>1079</v>
      </c>
      <c r="B4540">
        <v>2019</v>
      </c>
      <c r="C4540">
        <v>10</v>
      </c>
      <c r="D4540">
        <v>46</v>
      </c>
    </row>
    <row r="4541" spans="1:4" x14ac:dyDescent="0.2">
      <c r="A4541" t="s">
        <v>1182</v>
      </c>
      <c r="B4541">
        <v>2019</v>
      </c>
      <c r="C4541">
        <v>10</v>
      </c>
      <c r="D4541">
        <v>55</v>
      </c>
    </row>
    <row r="4542" spans="1:4" x14ac:dyDescent="0.2">
      <c r="A4542" t="s">
        <v>2047</v>
      </c>
      <c r="B4542">
        <v>2019</v>
      </c>
      <c r="C4542">
        <v>10</v>
      </c>
      <c r="D4542">
        <v>45</v>
      </c>
    </row>
    <row r="4543" spans="1:4" x14ac:dyDescent="0.2">
      <c r="A4543" t="s">
        <v>1540</v>
      </c>
      <c r="B4543">
        <v>2019</v>
      </c>
      <c r="C4543">
        <v>11</v>
      </c>
      <c r="D4543">
        <v>36</v>
      </c>
    </row>
    <row r="4544" spans="1:4" x14ac:dyDescent="0.2">
      <c r="A4544" t="s">
        <v>1445</v>
      </c>
      <c r="B4544">
        <v>2019</v>
      </c>
      <c r="C4544">
        <v>11</v>
      </c>
      <c r="D4544">
        <v>46</v>
      </c>
    </row>
    <row r="4545" spans="1:4" x14ac:dyDescent="0.2">
      <c r="A4545" t="s">
        <v>893</v>
      </c>
      <c r="B4545">
        <v>2019</v>
      </c>
      <c r="C4545">
        <v>11</v>
      </c>
      <c r="D4545">
        <v>64</v>
      </c>
    </row>
    <row r="4546" spans="1:4" x14ac:dyDescent="0.2">
      <c r="A4546" t="s">
        <v>1170</v>
      </c>
      <c r="B4546">
        <v>2019</v>
      </c>
      <c r="C4546">
        <v>10</v>
      </c>
      <c r="D4546">
        <v>55</v>
      </c>
    </row>
    <row r="4547" spans="1:4" x14ac:dyDescent="0.2">
      <c r="A4547" t="s">
        <v>1367</v>
      </c>
      <c r="B4547">
        <v>2019</v>
      </c>
      <c r="C4547">
        <v>10</v>
      </c>
      <c r="D4547">
        <v>34</v>
      </c>
    </row>
    <row r="4548" spans="1:4" x14ac:dyDescent="0.2">
      <c r="A4548" t="s">
        <v>1467</v>
      </c>
      <c r="B4548">
        <v>2019</v>
      </c>
      <c r="C4548">
        <v>11</v>
      </c>
      <c r="D4548">
        <v>40</v>
      </c>
    </row>
    <row r="4549" spans="1:4" x14ac:dyDescent="0.2">
      <c r="A4549" t="s">
        <v>1502</v>
      </c>
      <c r="B4549">
        <v>2019</v>
      </c>
      <c r="C4549">
        <v>12</v>
      </c>
      <c r="D4549">
        <v>49</v>
      </c>
    </row>
    <row r="4550" spans="1:4" x14ac:dyDescent="0.2">
      <c r="A4550" t="s">
        <v>806</v>
      </c>
      <c r="B4550">
        <v>2019</v>
      </c>
      <c r="C4550">
        <v>10</v>
      </c>
      <c r="D4550">
        <v>89</v>
      </c>
    </row>
    <row r="4551" spans="1:4" x14ac:dyDescent="0.2">
      <c r="A4551" t="s">
        <v>1576</v>
      </c>
      <c r="B4551">
        <v>2019</v>
      </c>
      <c r="C4551">
        <v>12</v>
      </c>
      <c r="D4551">
        <v>8</v>
      </c>
    </row>
    <row r="4552" spans="1:4" x14ac:dyDescent="0.2">
      <c r="A4552" t="s">
        <v>1532</v>
      </c>
      <c r="B4552">
        <v>2019</v>
      </c>
      <c r="C4552">
        <v>12</v>
      </c>
      <c r="D4552">
        <v>40</v>
      </c>
    </row>
    <row r="4553" spans="1:4" x14ac:dyDescent="0.2">
      <c r="A4553" t="s">
        <v>1498</v>
      </c>
      <c r="B4553">
        <v>2019</v>
      </c>
      <c r="C4553">
        <v>12</v>
      </c>
      <c r="D4553">
        <v>34</v>
      </c>
    </row>
    <row r="4554" spans="1:4" x14ac:dyDescent="0.2">
      <c r="A4554" t="s">
        <v>981</v>
      </c>
      <c r="B4554">
        <v>2019</v>
      </c>
      <c r="C4554">
        <v>11</v>
      </c>
      <c r="D4554">
        <v>45</v>
      </c>
    </row>
    <row r="4555" spans="1:4" x14ac:dyDescent="0.2">
      <c r="A4555" t="s">
        <v>962</v>
      </c>
      <c r="B4555">
        <v>2019</v>
      </c>
      <c r="C4555">
        <v>11</v>
      </c>
      <c r="D4555">
        <v>107</v>
      </c>
    </row>
    <row r="4556" spans="1:4" x14ac:dyDescent="0.2">
      <c r="A4556" t="s">
        <v>1198</v>
      </c>
      <c r="B4556">
        <v>2019</v>
      </c>
      <c r="C4556">
        <v>10</v>
      </c>
      <c r="D4556">
        <v>79</v>
      </c>
    </row>
    <row r="4557" spans="1:4" x14ac:dyDescent="0.2">
      <c r="A4557" t="s">
        <v>492</v>
      </c>
      <c r="B4557">
        <v>2019</v>
      </c>
      <c r="C4557">
        <v>12</v>
      </c>
      <c r="D4557">
        <v>66</v>
      </c>
    </row>
    <row r="4558" spans="1:4" x14ac:dyDescent="0.2">
      <c r="A4558" t="s">
        <v>1292</v>
      </c>
      <c r="B4558">
        <v>2019</v>
      </c>
      <c r="C4558">
        <v>11</v>
      </c>
      <c r="D4558">
        <v>35</v>
      </c>
    </row>
    <row r="4559" spans="1:4" x14ac:dyDescent="0.2">
      <c r="A4559" t="s">
        <v>531</v>
      </c>
      <c r="B4559">
        <v>2019</v>
      </c>
      <c r="C4559">
        <v>12</v>
      </c>
      <c r="D4559">
        <v>109</v>
      </c>
    </row>
    <row r="4560" spans="1:4" x14ac:dyDescent="0.2">
      <c r="A4560" t="s">
        <v>423</v>
      </c>
      <c r="B4560">
        <v>2019</v>
      </c>
      <c r="C4560">
        <v>11</v>
      </c>
      <c r="D4560">
        <v>111</v>
      </c>
    </row>
    <row r="4561" spans="1:4" x14ac:dyDescent="0.2">
      <c r="A4561" t="s">
        <v>1121</v>
      </c>
      <c r="B4561">
        <v>2019</v>
      </c>
      <c r="C4561">
        <v>12</v>
      </c>
      <c r="D4561">
        <v>78</v>
      </c>
    </row>
    <row r="4562" spans="1:4" x14ac:dyDescent="0.2">
      <c r="A4562" t="s">
        <v>73</v>
      </c>
      <c r="B4562">
        <v>2019</v>
      </c>
      <c r="C4562">
        <v>10</v>
      </c>
      <c r="D4562">
        <v>31</v>
      </c>
    </row>
    <row r="4563" spans="1:4" x14ac:dyDescent="0.2">
      <c r="A4563" t="s">
        <v>1162</v>
      </c>
      <c r="B4563">
        <v>2019</v>
      </c>
      <c r="C4563">
        <v>10</v>
      </c>
      <c r="D4563">
        <v>42</v>
      </c>
    </row>
    <row r="4564" spans="1:4" x14ac:dyDescent="0.2">
      <c r="A4564" t="s">
        <v>1607</v>
      </c>
      <c r="B4564">
        <v>2019</v>
      </c>
      <c r="C4564">
        <v>11</v>
      </c>
      <c r="D4564">
        <v>34</v>
      </c>
    </row>
    <row r="4565" spans="1:4" x14ac:dyDescent="0.2">
      <c r="A4565" t="s">
        <v>1636</v>
      </c>
      <c r="B4565">
        <v>2019</v>
      </c>
      <c r="C4565">
        <v>12</v>
      </c>
      <c r="D4565">
        <v>28</v>
      </c>
    </row>
    <row r="4566" spans="1:4" x14ac:dyDescent="0.2">
      <c r="A4566" t="s">
        <v>1459</v>
      </c>
      <c r="B4566">
        <v>2019</v>
      </c>
      <c r="C4566">
        <v>10</v>
      </c>
      <c r="D4566">
        <v>21</v>
      </c>
    </row>
    <row r="4567" spans="1:4" x14ac:dyDescent="0.2">
      <c r="A4567" t="s">
        <v>1508</v>
      </c>
      <c r="B4567">
        <v>2019</v>
      </c>
      <c r="C4567">
        <v>12</v>
      </c>
      <c r="D4567">
        <v>31</v>
      </c>
    </row>
    <row r="4568" spans="1:4" x14ac:dyDescent="0.2">
      <c r="A4568" t="s">
        <v>1380</v>
      </c>
      <c r="B4568">
        <v>2019</v>
      </c>
      <c r="C4568">
        <v>12</v>
      </c>
      <c r="D4568">
        <v>22</v>
      </c>
    </row>
    <row r="4569" spans="1:4" x14ac:dyDescent="0.2">
      <c r="A4569" t="s">
        <v>1699</v>
      </c>
      <c r="B4569">
        <v>2019</v>
      </c>
      <c r="C4569">
        <v>11</v>
      </c>
      <c r="D4569">
        <v>29</v>
      </c>
    </row>
    <row r="4570" spans="1:4" x14ac:dyDescent="0.2">
      <c r="A4570" t="s">
        <v>770</v>
      </c>
      <c r="B4570">
        <v>2019</v>
      </c>
      <c r="C4570">
        <v>11</v>
      </c>
      <c r="D4570">
        <v>85</v>
      </c>
    </row>
    <row r="4571" spans="1:4" x14ac:dyDescent="0.2">
      <c r="A4571" t="s">
        <v>674</v>
      </c>
      <c r="B4571">
        <v>2019</v>
      </c>
      <c r="C4571">
        <v>10</v>
      </c>
      <c r="D4571">
        <v>91</v>
      </c>
    </row>
    <row r="4572" spans="1:4" x14ac:dyDescent="0.2">
      <c r="A4572" t="s">
        <v>1152</v>
      </c>
      <c r="B4572">
        <v>2019</v>
      </c>
      <c r="C4572">
        <v>12</v>
      </c>
      <c r="D4572">
        <v>36</v>
      </c>
    </row>
    <row r="4573" spans="1:4" x14ac:dyDescent="0.2">
      <c r="A4573" t="s">
        <v>42</v>
      </c>
      <c r="B4573">
        <v>2019</v>
      </c>
      <c r="C4573">
        <v>10</v>
      </c>
      <c r="D4573">
        <v>32</v>
      </c>
    </row>
    <row r="4574" spans="1:4" x14ac:dyDescent="0.2">
      <c r="A4574" t="s">
        <v>1281</v>
      </c>
      <c r="B4574">
        <v>2019</v>
      </c>
      <c r="C4574">
        <v>11</v>
      </c>
      <c r="D4574">
        <v>56</v>
      </c>
    </row>
    <row r="4575" spans="1:4" x14ac:dyDescent="0.2">
      <c r="A4575" t="s">
        <v>1563</v>
      </c>
      <c r="B4575">
        <v>2019</v>
      </c>
      <c r="C4575">
        <v>10</v>
      </c>
      <c r="D4575">
        <v>29</v>
      </c>
    </row>
    <row r="4576" spans="1:4" x14ac:dyDescent="0.2">
      <c r="A4576" t="s">
        <v>1143</v>
      </c>
      <c r="B4576">
        <v>2019</v>
      </c>
      <c r="C4576">
        <v>12</v>
      </c>
      <c r="D4576">
        <v>65</v>
      </c>
    </row>
    <row r="4577" spans="1:4" x14ac:dyDescent="0.2">
      <c r="A4577" t="s">
        <v>890</v>
      </c>
      <c r="B4577">
        <v>2019</v>
      </c>
      <c r="C4577">
        <v>12</v>
      </c>
      <c r="D4577">
        <v>68</v>
      </c>
    </row>
    <row r="4578" spans="1:4" x14ac:dyDescent="0.2">
      <c r="A4578" t="s">
        <v>1779</v>
      </c>
      <c r="B4578">
        <v>2019</v>
      </c>
      <c r="C4578">
        <v>11</v>
      </c>
      <c r="D4578">
        <v>107</v>
      </c>
    </row>
    <row r="4579" spans="1:4" x14ac:dyDescent="0.2">
      <c r="A4579" t="s">
        <v>783</v>
      </c>
      <c r="B4579">
        <v>2019</v>
      </c>
      <c r="C4579">
        <v>12</v>
      </c>
      <c r="D4579">
        <v>70</v>
      </c>
    </row>
    <row r="4580" spans="1:4" x14ac:dyDescent="0.2">
      <c r="A4580" t="s">
        <v>857</v>
      </c>
      <c r="B4580">
        <v>2019</v>
      </c>
      <c r="C4580">
        <v>10</v>
      </c>
      <c r="D4580">
        <v>193</v>
      </c>
    </row>
    <row r="4581" spans="1:4" x14ac:dyDescent="0.2">
      <c r="A4581" t="s">
        <v>1218</v>
      </c>
      <c r="B4581">
        <v>2019</v>
      </c>
      <c r="C4581">
        <v>11</v>
      </c>
      <c r="D4581">
        <v>32</v>
      </c>
    </row>
    <row r="4582" spans="1:4" x14ac:dyDescent="0.2">
      <c r="A4582" t="s">
        <v>1130</v>
      </c>
      <c r="B4582">
        <v>2019</v>
      </c>
      <c r="C4582">
        <v>10</v>
      </c>
      <c r="D4582">
        <v>32</v>
      </c>
    </row>
    <row r="4583" spans="1:4" x14ac:dyDescent="0.2">
      <c r="A4583" t="s">
        <v>1039</v>
      </c>
      <c r="B4583">
        <v>2019</v>
      </c>
      <c r="C4583">
        <v>10</v>
      </c>
      <c r="D4583">
        <v>56</v>
      </c>
    </row>
    <row r="4584" spans="1:4" x14ac:dyDescent="0.2">
      <c r="A4584" t="s">
        <v>1214</v>
      </c>
      <c r="B4584">
        <v>2019</v>
      </c>
      <c r="C4584">
        <v>11</v>
      </c>
      <c r="D4584">
        <v>73</v>
      </c>
    </row>
    <row r="4585" spans="1:4" x14ac:dyDescent="0.2">
      <c r="A4585" t="s">
        <v>428</v>
      </c>
      <c r="B4585">
        <v>2019</v>
      </c>
      <c r="C4585">
        <v>10</v>
      </c>
      <c r="D4585">
        <v>162</v>
      </c>
    </row>
    <row r="4586" spans="1:4" x14ac:dyDescent="0.2">
      <c r="A4586" t="s">
        <v>834</v>
      </c>
      <c r="B4586">
        <v>2019</v>
      </c>
      <c r="C4586">
        <v>11</v>
      </c>
      <c r="D4586">
        <v>98</v>
      </c>
    </row>
    <row r="4587" spans="1:4" x14ac:dyDescent="0.2">
      <c r="A4587" t="s">
        <v>368</v>
      </c>
      <c r="B4587">
        <v>2019</v>
      </c>
      <c r="C4587">
        <v>12</v>
      </c>
      <c r="D4587">
        <v>221</v>
      </c>
    </row>
    <row r="4588" spans="1:4" x14ac:dyDescent="0.2">
      <c r="A4588" t="s">
        <v>450</v>
      </c>
      <c r="B4588">
        <v>2019</v>
      </c>
      <c r="C4588">
        <v>10</v>
      </c>
      <c r="D4588">
        <v>73</v>
      </c>
    </row>
    <row r="4589" spans="1:4" x14ac:dyDescent="0.2">
      <c r="A4589" t="s">
        <v>1100</v>
      </c>
      <c r="B4589">
        <v>2019</v>
      </c>
      <c r="C4589">
        <v>12</v>
      </c>
      <c r="D4589">
        <v>65</v>
      </c>
    </row>
    <row r="4590" spans="1:4" x14ac:dyDescent="0.2">
      <c r="A4590" t="s">
        <v>1518</v>
      </c>
      <c r="B4590">
        <v>2019</v>
      </c>
      <c r="C4590">
        <v>10</v>
      </c>
      <c r="D4590">
        <v>34</v>
      </c>
    </row>
    <row r="4591" spans="1:4" x14ac:dyDescent="0.2">
      <c r="A4591" t="s">
        <v>1294</v>
      </c>
      <c r="B4591">
        <v>2019</v>
      </c>
      <c r="C4591">
        <v>12</v>
      </c>
      <c r="D4591">
        <v>54</v>
      </c>
    </row>
    <row r="4592" spans="1:4" x14ac:dyDescent="0.2">
      <c r="A4592" t="s">
        <v>1496</v>
      </c>
      <c r="B4592">
        <v>2019</v>
      </c>
      <c r="C4592">
        <v>11</v>
      </c>
      <c r="D4592">
        <v>33</v>
      </c>
    </row>
    <row r="4593" spans="1:4" x14ac:dyDescent="0.2">
      <c r="A4593" t="s">
        <v>391</v>
      </c>
      <c r="B4593">
        <v>2019</v>
      </c>
      <c r="C4593">
        <v>11</v>
      </c>
      <c r="D4593">
        <v>188</v>
      </c>
    </row>
    <row r="4594" spans="1:4" x14ac:dyDescent="0.2">
      <c r="A4594" t="s">
        <v>1142</v>
      </c>
      <c r="B4594">
        <v>2019</v>
      </c>
      <c r="C4594">
        <v>11</v>
      </c>
      <c r="D4594">
        <v>87</v>
      </c>
    </row>
    <row r="4595" spans="1:4" x14ac:dyDescent="0.2">
      <c r="A4595" t="s">
        <v>1077</v>
      </c>
      <c r="B4595">
        <v>2019</v>
      </c>
      <c r="C4595">
        <v>10</v>
      </c>
      <c r="D4595">
        <v>119</v>
      </c>
    </row>
    <row r="4596" spans="1:4" x14ac:dyDescent="0.2">
      <c r="A4596" t="s">
        <v>1135</v>
      </c>
      <c r="B4596">
        <v>2019</v>
      </c>
      <c r="C4596">
        <v>10</v>
      </c>
      <c r="D4596">
        <v>48</v>
      </c>
    </row>
    <row r="4597" spans="1:4" x14ac:dyDescent="0.2">
      <c r="A4597" t="s">
        <v>1093</v>
      </c>
      <c r="B4597">
        <v>2019</v>
      </c>
      <c r="C4597">
        <v>10</v>
      </c>
      <c r="D4597">
        <v>54</v>
      </c>
    </row>
    <row r="4598" spans="1:4" x14ac:dyDescent="0.2">
      <c r="A4598" t="s">
        <v>1277</v>
      </c>
      <c r="B4598">
        <v>2019</v>
      </c>
      <c r="C4598">
        <v>10</v>
      </c>
      <c r="D4598">
        <v>73</v>
      </c>
    </row>
    <row r="4599" spans="1:4" x14ac:dyDescent="0.2">
      <c r="A4599" t="s">
        <v>968</v>
      </c>
      <c r="B4599">
        <v>2019</v>
      </c>
      <c r="C4599">
        <v>11</v>
      </c>
      <c r="D4599">
        <v>62</v>
      </c>
    </row>
    <row r="4600" spans="1:4" x14ac:dyDescent="0.2">
      <c r="A4600" t="s">
        <v>760</v>
      </c>
      <c r="B4600">
        <v>2019</v>
      </c>
      <c r="C4600">
        <v>10</v>
      </c>
      <c r="D4600">
        <v>89</v>
      </c>
    </row>
    <row r="4601" spans="1:4" x14ac:dyDescent="0.2">
      <c r="A4601" t="s">
        <v>562</v>
      </c>
      <c r="B4601">
        <v>2019</v>
      </c>
      <c r="C4601">
        <v>12</v>
      </c>
      <c r="D4601">
        <v>100</v>
      </c>
    </row>
    <row r="4602" spans="1:4" x14ac:dyDescent="0.2">
      <c r="A4602" t="s">
        <v>1269</v>
      </c>
      <c r="B4602">
        <v>2019</v>
      </c>
      <c r="C4602">
        <v>12</v>
      </c>
      <c r="D4602">
        <v>81</v>
      </c>
    </row>
    <row r="4603" spans="1:4" x14ac:dyDescent="0.2">
      <c r="A4603" t="s">
        <v>1320</v>
      </c>
      <c r="B4603">
        <v>2019</v>
      </c>
      <c r="C4603">
        <v>10</v>
      </c>
      <c r="D4603">
        <v>32</v>
      </c>
    </row>
    <row r="4604" spans="1:4" x14ac:dyDescent="0.2">
      <c r="A4604" t="s">
        <v>432</v>
      </c>
      <c r="B4604">
        <v>2019</v>
      </c>
      <c r="C4604">
        <v>10</v>
      </c>
      <c r="D4604">
        <v>156</v>
      </c>
    </row>
    <row r="4605" spans="1:4" x14ac:dyDescent="0.2">
      <c r="A4605" t="s">
        <v>1779</v>
      </c>
      <c r="B4605">
        <v>2019</v>
      </c>
      <c r="C4605">
        <v>10</v>
      </c>
      <c r="D4605">
        <v>92</v>
      </c>
    </row>
    <row r="4606" spans="1:4" x14ac:dyDescent="0.2">
      <c r="A4606" t="s">
        <v>1726</v>
      </c>
      <c r="B4606">
        <v>2019</v>
      </c>
      <c r="C4606">
        <v>11</v>
      </c>
      <c r="D4606">
        <v>14</v>
      </c>
    </row>
    <row r="4607" spans="1:4" x14ac:dyDescent="0.2">
      <c r="A4607" t="s">
        <v>1085</v>
      </c>
      <c r="B4607">
        <v>2019</v>
      </c>
      <c r="C4607">
        <v>12</v>
      </c>
      <c r="D4607">
        <v>178</v>
      </c>
    </row>
    <row r="4608" spans="1:4" x14ac:dyDescent="0.2">
      <c r="A4608" t="s">
        <v>822</v>
      </c>
      <c r="B4608">
        <v>2019</v>
      </c>
      <c r="C4608">
        <v>11</v>
      </c>
      <c r="D4608">
        <v>118</v>
      </c>
    </row>
    <row r="4609" spans="1:4" x14ac:dyDescent="0.2">
      <c r="A4609" t="s">
        <v>298</v>
      </c>
      <c r="B4609">
        <v>2019</v>
      </c>
      <c r="C4609">
        <v>12</v>
      </c>
      <c r="D4609">
        <v>295</v>
      </c>
    </row>
    <row r="4610" spans="1:4" x14ac:dyDescent="0.2">
      <c r="A4610" t="s">
        <v>314</v>
      </c>
      <c r="B4610">
        <v>2019</v>
      </c>
      <c r="C4610">
        <v>12</v>
      </c>
      <c r="D4610">
        <v>220</v>
      </c>
    </row>
    <row r="4611" spans="1:4" x14ac:dyDescent="0.2">
      <c r="A4611" t="s">
        <v>1363</v>
      </c>
      <c r="B4611">
        <v>2019</v>
      </c>
      <c r="C4611">
        <v>11</v>
      </c>
      <c r="D4611">
        <v>80</v>
      </c>
    </row>
    <row r="4612" spans="1:4" x14ac:dyDescent="0.2">
      <c r="A4612" t="s">
        <v>1172</v>
      </c>
      <c r="B4612">
        <v>2019</v>
      </c>
      <c r="C4612">
        <v>11</v>
      </c>
      <c r="D4612">
        <v>45</v>
      </c>
    </row>
    <row r="4613" spans="1:4" x14ac:dyDescent="0.2">
      <c r="A4613" t="s">
        <v>1791</v>
      </c>
      <c r="B4613">
        <v>2019</v>
      </c>
      <c r="C4613">
        <v>11</v>
      </c>
      <c r="D4613">
        <v>8</v>
      </c>
    </row>
    <row r="4614" spans="1:4" x14ac:dyDescent="0.2">
      <c r="A4614" t="s">
        <v>45</v>
      </c>
      <c r="B4614">
        <v>2019</v>
      </c>
      <c r="C4614">
        <v>11</v>
      </c>
      <c r="D4614">
        <v>12</v>
      </c>
    </row>
    <row r="4615" spans="1:4" x14ac:dyDescent="0.2">
      <c r="A4615" t="s">
        <v>1300</v>
      </c>
      <c r="B4615">
        <v>2019</v>
      </c>
      <c r="C4615">
        <v>12</v>
      </c>
      <c r="D4615">
        <v>40</v>
      </c>
    </row>
    <row r="4616" spans="1:4" x14ac:dyDescent="0.2">
      <c r="A4616" t="s">
        <v>1396</v>
      </c>
      <c r="B4616">
        <v>2019</v>
      </c>
      <c r="C4616">
        <v>11</v>
      </c>
      <c r="D4616">
        <v>42</v>
      </c>
    </row>
    <row r="4617" spans="1:4" x14ac:dyDescent="0.2">
      <c r="A4617" t="s">
        <v>1683</v>
      </c>
      <c r="B4617">
        <v>2019</v>
      </c>
      <c r="C4617">
        <v>12</v>
      </c>
      <c r="D4617">
        <v>7</v>
      </c>
    </row>
    <row r="4618" spans="1:4" x14ac:dyDescent="0.2">
      <c r="A4618" t="s">
        <v>1315</v>
      </c>
      <c r="B4618">
        <v>2019</v>
      </c>
      <c r="C4618">
        <v>12</v>
      </c>
      <c r="D4618">
        <v>22</v>
      </c>
    </row>
    <row r="4619" spans="1:4" x14ac:dyDescent="0.2">
      <c r="A4619" t="s">
        <v>1402</v>
      </c>
      <c r="B4619">
        <v>2019</v>
      </c>
      <c r="C4619">
        <v>11</v>
      </c>
      <c r="D4619">
        <v>60</v>
      </c>
    </row>
    <row r="4620" spans="1:4" x14ac:dyDescent="0.2">
      <c r="A4620" t="s">
        <v>42</v>
      </c>
      <c r="B4620">
        <v>2019</v>
      </c>
      <c r="C4620">
        <v>12</v>
      </c>
      <c r="D4620">
        <v>29</v>
      </c>
    </row>
    <row r="4621" spans="1:4" x14ac:dyDescent="0.2">
      <c r="A4621" t="s">
        <v>627</v>
      </c>
      <c r="B4621">
        <v>2019</v>
      </c>
      <c r="C4621">
        <v>11</v>
      </c>
      <c r="D4621">
        <v>134</v>
      </c>
    </row>
    <row r="4622" spans="1:4" x14ac:dyDescent="0.2">
      <c r="A4622" t="s">
        <v>579</v>
      </c>
      <c r="B4622">
        <v>2019</v>
      </c>
      <c r="C4622">
        <v>12</v>
      </c>
      <c r="D4622">
        <v>170</v>
      </c>
    </row>
    <row r="4623" spans="1:4" x14ac:dyDescent="0.2">
      <c r="A4623" t="s">
        <v>1469</v>
      </c>
      <c r="B4623">
        <v>2019</v>
      </c>
      <c r="C4623">
        <v>12</v>
      </c>
      <c r="D4623">
        <v>43</v>
      </c>
    </row>
    <row r="4624" spans="1:4" x14ac:dyDescent="0.2">
      <c r="A4624" t="s">
        <v>664</v>
      </c>
      <c r="B4624">
        <v>2019</v>
      </c>
      <c r="C4624">
        <v>10</v>
      </c>
      <c r="D4624">
        <v>101</v>
      </c>
    </row>
    <row r="4625" spans="1:4" x14ac:dyDescent="0.2">
      <c r="A4625" t="s">
        <v>1141</v>
      </c>
      <c r="B4625">
        <v>2019</v>
      </c>
      <c r="C4625">
        <v>12</v>
      </c>
      <c r="D4625">
        <v>34</v>
      </c>
    </row>
    <row r="4626" spans="1:4" x14ac:dyDescent="0.2">
      <c r="A4626" t="s">
        <v>211</v>
      </c>
      <c r="B4626">
        <v>2019</v>
      </c>
      <c r="C4626">
        <v>12</v>
      </c>
      <c r="D4626">
        <v>219</v>
      </c>
    </row>
    <row r="4627" spans="1:4" x14ac:dyDescent="0.2">
      <c r="A4627" t="s">
        <v>1588</v>
      </c>
      <c r="B4627">
        <v>2019</v>
      </c>
      <c r="C4627">
        <v>11</v>
      </c>
      <c r="D4627">
        <v>14</v>
      </c>
    </row>
    <row r="4628" spans="1:4" x14ac:dyDescent="0.2">
      <c r="A4628" t="s">
        <v>1283</v>
      </c>
      <c r="B4628">
        <v>2019</v>
      </c>
      <c r="C4628">
        <v>11</v>
      </c>
      <c r="D4628">
        <v>56</v>
      </c>
    </row>
    <row r="4629" spans="1:4" x14ac:dyDescent="0.2">
      <c r="A4629" t="s">
        <v>1483</v>
      </c>
      <c r="B4629">
        <v>2019</v>
      </c>
      <c r="C4629">
        <v>12</v>
      </c>
      <c r="D4629">
        <v>51</v>
      </c>
    </row>
    <row r="4630" spans="1:4" x14ac:dyDescent="0.2">
      <c r="A4630" t="s">
        <v>868</v>
      </c>
      <c r="B4630">
        <v>2019</v>
      </c>
      <c r="C4630">
        <v>10</v>
      </c>
      <c r="D4630">
        <v>52</v>
      </c>
    </row>
    <row r="4631" spans="1:4" x14ac:dyDescent="0.2">
      <c r="A4631" t="s">
        <v>1098</v>
      </c>
      <c r="B4631">
        <v>2019</v>
      </c>
      <c r="C4631">
        <v>12</v>
      </c>
      <c r="D4631">
        <v>25</v>
      </c>
    </row>
    <row r="4632" spans="1:4" x14ac:dyDescent="0.2">
      <c r="A4632" t="s">
        <v>485</v>
      </c>
      <c r="B4632">
        <v>2019</v>
      </c>
      <c r="C4632">
        <v>12</v>
      </c>
      <c r="D4632">
        <v>338</v>
      </c>
    </row>
    <row r="4633" spans="1:4" x14ac:dyDescent="0.2">
      <c r="A4633" t="s">
        <v>1144</v>
      </c>
      <c r="B4633">
        <v>2019</v>
      </c>
      <c r="C4633">
        <v>11</v>
      </c>
      <c r="D4633">
        <v>51</v>
      </c>
    </row>
    <row r="4634" spans="1:4" x14ac:dyDescent="0.2">
      <c r="A4634" t="s">
        <v>1167</v>
      </c>
      <c r="B4634">
        <v>2019</v>
      </c>
      <c r="C4634">
        <v>10</v>
      </c>
      <c r="D4634">
        <v>40</v>
      </c>
    </row>
    <row r="4635" spans="1:4" x14ac:dyDescent="0.2">
      <c r="A4635" t="s">
        <v>626</v>
      </c>
      <c r="B4635">
        <v>2019</v>
      </c>
      <c r="C4635">
        <v>11</v>
      </c>
      <c r="D4635">
        <v>250</v>
      </c>
    </row>
    <row r="4636" spans="1:4" x14ac:dyDescent="0.2">
      <c r="A4636" t="s">
        <v>864</v>
      </c>
      <c r="B4636">
        <v>2019</v>
      </c>
      <c r="C4636">
        <v>11</v>
      </c>
      <c r="D4636">
        <v>61</v>
      </c>
    </row>
    <row r="4637" spans="1:4" x14ac:dyDescent="0.2">
      <c r="A4637" t="s">
        <v>1681</v>
      </c>
      <c r="B4637">
        <v>2019</v>
      </c>
      <c r="C4637">
        <v>11</v>
      </c>
      <c r="D4637">
        <v>15</v>
      </c>
    </row>
    <row r="4638" spans="1:4" x14ac:dyDescent="0.2">
      <c r="A4638" t="s">
        <v>827</v>
      </c>
      <c r="B4638">
        <v>2019</v>
      </c>
      <c r="C4638">
        <v>11</v>
      </c>
      <c r="D4638">
        <v>84</v>
      </c>
    </row>
    <row r="4639" spans="1:4" x14ac:dyDescent="0.2">
      <c r="A4639" t="s">
        <v>1426</v>
      </c>
      <c r="B4639">
        <v>2019</v>
      </c>
      <c r="C4639">
        <v>10</v>
      </c>
      <c r="D4639">
        <v>59</v>
      </c>
    </row>
    <row r="4640" spans="1:4" x14ac:dyDescent="0.2">
      <c r="A4640" t="s">
        <v>1519</v>
      </c>
      <c r="B4640">
        <v>2019</v>
      </c>
      <c r="C4640">
        <v>12</v>
      </c>
      <c r="D4640">
        <v>30</v>
      </c>
    </row>
    <row r="4641" spans="1:4" x14ac:dyDescent="0.2">
      <c r="A4641" t="s">
        <v>983</v>
      </c>
      <c r="B4641">
        <v>2019</v>
      </c>
      <c r="C4641">
        <v>10</v>
      </c>
      <c r="D4641">
        <v>80</v>
      </c>
    </row>
    <row r="4642" spans="1:4" x14ac:dyDescent="0.2">
      <c r="A4642" t="s">
        <v>41</v>
      </c>
      <c r="B4642">
        <v>2019</v>
      </c>
      <c r="C4642">
        <v>10</v>
      </c>
      <c r="D4642">
        <v>29</v>
      </c>
    </row>
    <row r="4643" spans="1:4" x14ac:dyDescent="0.2">
      <c r="A4643" t="s">
        <v>1471</v>
      </c>
      <c r="B4643">
        <v>2019</v>
      </c>
      <c r="C4643">
        <v>12</v>
      </c>
      <c r="D4643">
        <v>97</v>
      </c>
    </row>
    <row r="4644" spans="1:4" x14ac:dyDescent="0.2">
      <c r="A4644" t="s">
        <v>1302</v>
      </c>
      <c r="B4644">
        <v>2019</v>
      </c>
      <c r="C4644">
        <v>11</v>
      </c>
      <c r="D4644">
        <v>34</v>
      </c>
    </row>
    <row r="4645" spans="1:4" x14ac:dyDescent="0.2">
      <c r="A4645" t="s">
        <v>1611</v>
      </c>
      <c r="B4645">
        <v>2019</v>
      </c>
      <c r="C4645">
        <v>10</v>
      </c>
      <c r="D4645">
        <v>17</v>
      </c>
    </row>
    <row r="4646" spans="1:4" x14ac:dyDescent="0.2">
      <c r="A4646" t="s">
        <v>534</v>
      </c>
      <c r="B4646">
        <v>2019</v>
      </c>
      <c r="C4646">
        <v>12</v>
      </c>
      <c r="D4646">
        <v>95</v>
      </c>
    </row>
    <row r="4647" spans="1:4" x14ac:dyDescent="0.2">
      <c r="A4647" t="s">
        <v>1140</v>
      </c>
      <c r="B4647">
        <v>2019</v>
      </c>
      <c r="C4647">
        <v>12</v>
      </c>
      <c r="D4647">
        <v>148</v>
      </c>
    </row>
    <row r="4648" spans="1:4" x14ac:dyDescent="0.2">
      <c r="A4648" t="s">
        <v>833</v>
      </c>
      <c r="B4648">
        <v>2019</v>
      </c>
      <c r="C4648">
        <v>12</v>
      </c>
      <c r="D4648">
        <v>105</v>
      </c>
    </row>
    <row r="4649" spans="1:4" x14ac:dyDescent="0.2">
      <c r="A4649" t="s">
        <v>1295</v>
      </c>
      <c r="B4649">
        <v>2019</v>
      </c>
      <c r="C4649">
        <v>12</v>
      </c>
      <c r="D4649">
        <v>31</v>
      </c>
    </row>
    <row r="4650" spans="1:4" x14ac:dyDescent="0.2">
      <c r="A4650" t="s">
        <v>1700</v>
      </c>
      <c r="B4650">
        <v>2019</v>
      </c>
      <c r="C4650">
        <v>10</v>
      </c>
      <c r="D4650">
        <v>10</v>
      </c>
    </row>
    <row r="4651" spans="1:4" x14ac:dyDescent="0.2">
      <c r="A4651" t="s">
        <v>1212</v>
      </c>
      <c r="B4651">
        <v>2019</v>
      </c>
      <c r="C4651">
        <v>10</v>
      </c>
      <c r="D4651">
        <v>14</v>
      </c>
    </row>
    <row r="4652" spans="1:4" x14ac:dyDescent="0.2">
      <c r="A4652" t="s">
        <v>457</v>
      </c>
      <c r="B4652">
        <v>2019</v>
      </c>
      <c r="C4652">
        <v>11</v>
      </c>
      <c r="D4652">
        <v>128</v>
      </c>
    </row>
    <row r="4653" spans="1:4" x14ac:dyDescent="0.2">
      <c r="A4653" t="s">
        <v>429</v>
      </c>
      <c r="B4653">
        <v>2019</v>
      </c>
      <c r="C4653">
        <v>11</v>
      </c>
      <c r="D4653">
        <v>82</v>
      </c>
    </row>
    <row r="4654" spans="1:4" x14ac:dyDescent="0.2">
      <c r="A4654" t="s">
        <v>1653</v>
      </c>
      <c r="B4654">
        <v>2019</v>
      </c>
      <c r="C4654">
        <v>11</v>
      </c>
      <c r="D4654">
        <v>42</v>
      </c>
    </row>
    <row r="4655" spans="1:4" x14ac:dyDescent="0.2">
      <c r="A4655" t="s">
        <v>493</v>
      </c>
      <c r="B4655">
        <v>2019</v>
      </c>
      <c r="C4655">
        <v>10</v>
      </c>
      <c r="D4655">
        <v>118</v>
      </c>
    </row>
    <row r="4656" spans="1:4" x14ac:dyDescent="0.2">
      <c r="A4656" t="s">
        <v>1135</v>
      </c>
      <c r="B4656">
        <v>2019</v>
      </c>
      <c r="C4656">
        <v>11</v>
      </c>
      <c r="D4656">
        <v>56</v>
      </c>
    </row>
    <row r="4657" spans="1:4" x14ac:dyDescent="0.2">
      <c r="A4657" t="s">
        <v>893</v>
      </c>
      <c r="B4657">
        <v>2019</v>
      </c>
      <c r="C4657">
        <v>10</v>
      </c>
      <c r="D4657">
        <v>42</v>
      </c>
    </row>
    <row r="4658" spans="1:4" x14ac:dyDescent="0.2">
      <c r="A4658" t="s">
        <v>1073</v>
      </c>
      <c r="B4658">
        <v>2019</v>
      </c>
      <c r="C4658">
        <v>11</v>
      </c>
      <c r="D4658">
        <v>105</v>
      </c>
    </row>
    <row r="4659" spans="1:4" x14ac:dyDescent="0.2">
      <c r="A4659" t="s">
        <v>56</v>
      </c>
      <c r="B4659">
        <v>2019</v>
      </c>
      <c r="C4659">
        <v>10</v>
      </c>
      <c r="D4659">
        <v>17</v>
      </c>
    </row>
    <row r="4660" spans="1:4" x14ac:dyDescent="0.2">
      <c r="A4660" t="s">
        <v>1588</v>
      </c>
      <c r="B4660">
        <v>2019</v>
      </c>
      <c r="C4660">
        <v>10</v>
      </c>
      <c r="D4660">
        <v>15</v>
      </c>
    </row>
    <row r="4661" spans="1:4" x14ac:dyDescent="0.2">
      <c r="A4661" t="s">
        <v>786</v>
      </c>
      <c r="B4661">
        <v>2019</v>
      </c>
      <c r="C4661">
        <v>12</v>
      </c>
      <c r="D4661">
        <v>88</v>
      </c>
    </row>
    <row r="4662" spans="1:4" x14ac:dyDescent="0.2">
      <c r="A4662" t="s">
        <v>1041</v>
      </c>
      <c r="B4662">
        <v>2019</v>
      </c>
      <c r="C4662">
        <v>12</v>
      </c>
      <c r="D4662">
        <v>61</v>
      </c>
    </row>
    <row r="4663" spans="1:4" x14ac:dyDescent="0.2">
      <c r="A4663" t="s">
        <v>1012</v>
      </c>
      <c r="B4663">
        <v>2019</v>
      </c>
      <c r="C4663">
        <v>11</v>
      </c>
      <c r="D4663">
        <v>139</v>
      </c>
    </row>
    <row r="4664" spans="1:4" x14ac:dyDescent="0.2">
      <c r="A4664" t="s">
        <v>1474</v>
      </c>
      <c r="B4664">
        <v>2019</v>
      </c>
      <c r="C4664">
        <v>12</v>
      </c>
      <c r="D4664">
        <v>31</v>
      </c>
    </row>
    <row r="4665" spans="1:4" x14ac:dyDescent="0.2">
      <c r="A4665" t="s">
        <v>1078</v>
      </c>
      <c r="B4665">
        <v>2019</v>
      </c>
      <c r="C4665">
        <v>10</v>
      </c>
      <c r="D4665">
        <v>63</v>
      </c>
    </row>
    <row r="4666" spans="1:4" x14ac:dyDescent="0.2">
      <c r="A4666" t="s">
        <v>1404</v>
      </c>
      <c r="B4666">
        <v>2019</v>
      </c>
      <c r="C4666">
        <v>10</v>
      </c>
      <c r="D4666">
        <v>40</v>
      </c>
    </row>
    <row r="4667" spans="1:4" x14ac:dyDescent="0.2">
      <c r="A4667" t="s">
        <v>1026</v>
      </c>
      <c r="B4667">
        <v>2019</v>
      </c>
      <c r="C4667">
        <v>12</v>
      </c>
      <c r="D4667">
        <v>152</v>
      </c>
    </row>
    <row r="4668" spans="1:4" x14ac:dyDescent="0.2">
      <c r="A4668" t="s">
        <v>793</v>
      </c>
      <c r="B4668">
        <v>2019</v>
      </c>
      <c r="C4668">
        <v>10</v>
      </c>
      <c r="D4668">
        <v>152</v>
      </c>
    </row>
    <row r="4669" spans="1:4" x14ac:dyDescent="0.2">
      <c r="A4669" t="s">
        <v>1686</v>
      </c>
      <c r="B4669">
        <v>2019</v>
      </c>
      <c r="C4669">
        <v>12</v>
      </c>
      <c r="D4669">
        <v>12</v>
      </c>
    </row>
    <row r="4670" spans="1:4" x14ac:dyDescent="0.2">
      <c r="A4670" t="s">
        <v>1342</v>
      </c>
      <c r="B4670">
        <v>2019</v>
      </c>
      <c r="C4670">
        <v>11</v>
      </c>
      <c r="D4670">
        <v>50</v>
      </c>
    </row>
    <row r="4671" spans="1:4" x14ac:dyDescent="0.2">
      <c r="A4671" t="s">
        <v>1491</v>
      </c>
      <c r="B4671">
        <v>2019</v>
      </c>
      <c r="C4671">
        <v>12</v>
      </c>
      <c r="D4671">
        <v>39</v>
      </c>
    </row>
    <row r="4672" spans="1:4" x14ac:dyDescent="0.2">
      <c r="A4672" t="s">
        <v>1540</v>
      </c>
      <c r="B4672">
        <v>2019</v>
      </c>
      <c r="C4672">
        <v>12</v>
      </c>
      <c r="D4672">
        <v>35</v>
      </c>
    </row>
    <row r="4673" spans="1:4" x14ac:dyDescent="0.2">
      <c r="A4673" t="s">
        <v>1714</v>
      </c>
      <c r="B4673">
        <v>2019</v>
      </c>
      <c r="C4673">
        <v>11</v>
      </c>
      <c r="D4673">
        <v>18</v>
      </c>
    </row>
    <row r="4674" spans="1:4" x14ac:dyDescent="0.2">
      <c r="A4674" t="s">
        <v>1519</v>
      </c>
      <c r="B4674">
        <v>2019</v>
      </c>
      <c r="C4674">
        <v>10</v>
      </c>
      <c r="D4674">
        <v>32</v>
      </c>
    </row>
    <row r="4675" spans="1:4" x14ac:dyDescent="0.2">
      <c r="A4675" t="s">
        <v>1428</v>
      </c>
      <c r="B4675">
        <v>2019</v>
      </c>
      <c r="C4675">
        <v>11</v>
      </c>
      <c r="D4675">
        <v>27</v>
      </c>
    </row>
    <row r="4676" spans="1:4" x14ac:dyDescent="0.2">
      <c r="A4676" t="s">
        <v>856</v>
      </c>
      <c r="B4676">
        <v>2019</v>
      </c>
      <c r="C4676">
        <v>11</v>
      </c>
      <c r="D4676">
        <v>149</v>
      </c>
    </row>
    <row r="4677" spans="1:4" x14ac:dyDescent="0.2">
      <c r="A4677" t="s">
        <v>1205</v>
      </c>
      <c r="B4677">
        <v>2019</v>
      </c>
      <c r="C4677">
        <v>10</v>
      </c>
      <c r="D4677">
        <v>111</v>
      </c>
    </row>
    <row r="4678" spans="1:4" x14ac:dyDescent="0.2">
      <c r="A4678" t="s">
        <v>884</v>
      </c>
      <c r="B4678">
        <v>2019</v>
      </c>
      <c r="C4678">
        <v>10</v>
      </c>
      <c r="D4678">
        <v>164</v>
      </c>
    </row>
    <row r="4679" spans="1:4" x14ac:dyDescent="0.2">
      <c r="A4679" t="s">
        <v>539</v>
      </c>
      <c r="B4679">
        <v>2019</v>
      </c>
      <c r="C4679">
        <v>12</v>
      </c>
      <c r="D4679">
        <v>50</v>
      </c>
    </row>
    <row r="4680" spans="1:4" x14ac:dyDescent="0.2">
      <c r="A4680" t="s">
        <v>282</v>
      </c>
      <c r="B4680">
        <v>2019</v>
      </c>
      <c r="C4680">
        <v>11</v>
      </c>
      <c r="D4680">
        <v>238</v>
      </c>
    </row>
    <row r="4681" spans="1:4" x14ac:dyDescent="0.2">
      <c r="A4681" t="s">
        <v>1624</v>
      </c>
      <c r="B4681">
        <v>2019</v>
      </c>
      <c r="C4681">
        <v>10</v>
      </c>
      <c r="D4681">
        <v>65</v>
      </c>
    </row>
    <row r="4682" spans="1:4" x14ac:dyDescent="0.2">
      <c r="A4682" t="s">
        <v>1365</v>
      </c>
      <c r="B4682">
        <v>2019</v>
      </c>
      <c r="C4682">
        <v>11</v>
      </c>
      <c r="D4682">
        <v>31</v>
      </c>
    </row>
    <row r="4683" spans="1:4" x14ac:dyDescent="0.2">
      <c r="A4683" t="s">
        <v>327</v>
      </c>
      <c r="B4683">
        <v>2019</v>
      </c>
      <c r="C4683">
        <v>11</v>
      </c>
      <c r="D4683">
        <v>318</v>
      </c>
    </row>
    <row r="4684" spans="1:4" x14ac:dyDescent="0.2">
      <c r="A4684" t="s">
        <v>1675</v>
      </c>
      <c r="B4684">
        <v>2019</v>
      </c>
      <c r="C4684">
        <v>12</v>
      </c>
      <c r="D4684">
        <v>27</v>
      </c>
    </row>
    <row r="4685" spans="1:4" x14ac:dyDescent="0.2">
      <c r="A4685" t="s">
        <v>1483</v>
      </c>
      <c r="B4685">
        <v>2019</v>
      </c>
      <c r="C4685">
        <v>10</v>
      </c>
      <c r="D4685">
        <v>43</v>
      </c>
    </row>
    <row r="4686" spans="1:4" x14ac:dyDescent="0.2">
      <c r="A4686" t="s">
        <v>29</v>
      </c>
      <c r="B4686">
        <v>2019</v>
      </c>
      <c r="C4686">
        <v>12</v>
      </c>
      <c r="D4686">
        <v>19</v>
      </c>
    </row>
    <row r="4687" spans="1:4" x14ac:dyDescent="0.2">
      <c r="A4687" t="s">
        <v>43</v>
      </c>
      <c r="B4687">
        <v>2019</v>
      </c>
      <c r="C4687">
        <v>11</v>
      </c>
      <c r="D4687">
        <v>58</v>
      </c>
    </row>
    <row r="4688" spans="1:4" x14ac:dyDescent="0.2">
      <c r="A4688" t="s">
        <v>1678</v>
      </c>
      <c r="B4688">
        <v>2019</v>
      </c>
      <c r="C4688">
        <v>11</v>
      </c>
      <c r="D4688">
        <v>28</v>
      </c>
    </row>
    <row r="4689" spans="1:4" x14ac:dyDescent="0.2">
      <c r="A4689" t="s">
        <v>1428</v>
      </c>
      <c r="B4689">
        <v>2019</v>
      </c>
      <c r="C4689">
        <v>10</v>
      </c>
      <c r="D4689">
        <v>30</v>
      </c>
    </row>
    <row r="4690" spans="1:4" x14ac:dyDescent="0.2">
      <c r="A4690" t="s">
        <v>908</v>
      </c>
      <c r="B4690">
        <v>2019</v>
      </c>
      <c r="C4690">
        <v>12</v>
      </c>
      <c r="D4690">
        <v>131</v>
      </c>
    </row>
    <row r="4691" spans="1:4" x14ac:dyDescent="0.2">
      <c r="A4691" t="s">
        <v>1779</v>
      </c>
      <c r="B4691">
        <v>2019</v>
      </c>
      <c r="C4691">
        <v>12</v>
      </c>
      <c r="D4691">
        <v>119</v>
      </c>
    </row>
    <row r="4692" spans="1:4" x14ac:dyDescent="0.2">
      <c r="A4692" t="s">
        <v>1649</v>
      </c>
      <c r="B4692">
        <v>2019</v>
      </c>
      <c r="C4692">
        <v>12</v>
      </c>
      <c r="D4692">
        <v>17</v>
      </c>
    </row>
    <row r="4693" spans="1:4" x14ac:dyDescent="0.2">
      <c r="A4693" t="s">
        <v>1083</v>
      </c>
      <c r="B4693">
        <v>2019</v>
      </c>
      <c r="C4693">
        <v>10</v>
      </c>
      <c r="D4693">
        <v>65</v>
      </c>
    </row>
    <row r="4694" spans="1:4" x14ac:dyDescent="0.2">
      <c r="A4694" t="s">
        <v>1762</v>
      </c>
      <c r="B4694">
        <v>2019</v>
      </c>
      <c r="C4694">
        <v>12</v>
      </c>
      <c r="D4694">
        <v>41</v>
      </c>
    </row>
    <row r="4695" spans="1:4" x14ac:dyDescent="0.2">
      <c r="A4695" t="s">
        <v>952</v>
      </c>
      <c r="B4695">
        <v>2019</v>
      </c>
      <c r="C4695">
        <v>11</v>
      </c>
      <c r="D4695">
        <v>126</v>
      </c>
    </row>
    <row r="4696" spans="1:4" x14ac:dyDescent="0.2">
      <c r="A4696" t="s">
        <v>832</v>
      </c>
      <c r="B4696">
        <v>2019</v>
      </c>
      <c r="C4696">
        <v>11</v>
      </c>
      <c r="D4696">
        <v>53</v>
      </c>
    </row>
    <row r="4697" spans="1:4" x14ac:dyDescent="0.2">
      <c r="A4697" t="s">
        <v>570</v>
      </c>
      <c r="B4697">
        <v>2019</v>
      </c>
      <c r="C4697">
        <v>10</v>
      </c>
      <c r="D4697">
        <v>120</v>
      </c>
    </row>
    <row r="4698" spans="1:4" x14ac:dyDescent="0.2">
      <c r="A4698" t="s">
        <v>1006</v>
      </c>
      <c r="B4698">
        <v>2019</v>
      </c>
      <c r="C4698">
        <v>10</v>
      </c>
      <c r="D4698">
        <v>81</v>
      </c>
    </row>
    <row r="4699" spans="1:4" x14ac:dyDescent="0.2">
      <c r="A4699" t="s">
        <v>1502</v>
      </c>
      <c r="B4699">
        <v>2019</v>
      </c>
      <c r="C4699">
        <v>11</v>
      </c>
      <c r="D4699">
        <v>43</v>
      </c>
    </row>
    <row r="4700" spans="1:4" x14ac:dyDescent="0.2">
      <c r="A4700" t="s">
        <v>1480</v>
      </c>
      <c r="B4700">
        <v>2019</v>
      </c>
      <c r="C4700">
        <v>12</v>
      </c>
      <c r="D4700">
        <v>13</v>
      </c>
    </row>
    <row r="4701" spans="1:4" x14ac:dyDescent="0.2">
      <c r="A4701" t="s">
        <v>343</v>
      </c>
      <c r="B4701">
        <v>2019</v>
      </c>
      <c r="C4701">
        <v>12</v>
      </c>
      <c r="D4701">
        <v>122</v>
      </c>
    </row>
    <row r="4702" spans="1:4" x14ac:dyDescent="0.2">
      <c r="A4702" t="s">
        <v>795</v>
      </c>
      <c r="B4702">
        <v>2019</v>
      </c>
      <c r="C4702">
        <v>11</v>
      </c>
      <c r="D4702">
        <v>59</v>
      </c>
    </row>
    <row r="4703" spans="1:4" x14ac:dyDescent="0.2">
      <c r="A4703" t="s">
        <v>1709</v>
      </c>
      <c r="B4703">
        <v>2019</v>
      </c>
      <c r="C4703">
        <v>12</v>
      </c>
      <c r="D4703">
        <v>27</v>
      </c>
    </row>
    <row r="4704" spans="1:4" x14ac:dyDescent="0.2">
      <c r="A4704" t="s">
        <v>966</v>
      </c>
      <c r="B4704">
        <v>2019</v>
      </c>
      <c r="C4704">
        <v>10</v>
      </c>
      <c r="D4704">
        <v>83</v>
      </c>
    </row>
    <row r="4705" spans="1:4" x14ac:dyDescent="0.2">
      <c r="A4705" t="s">
        <v>1530</v>
      </c>
      <c r="B4705">
        <v>2019</v>
      </c>
      <c r="C4705">
        <v>10</v>
      </c>
      <c r="D4705">
        <v>20</v>
      </c>
    </row>
    <row r="4706" spans="1:4" x14ac:dyDescent="0.2">
      <c r="A4706" t="s">
        <v>1680</v>
      </c>
      <c r="B4706">
        <v>2019</v>
      </c>
      <c r="C4706">
        <v>10</v>
      </c>
      <c r="D4706">
        <v>16</v>
      </c>
    </row>
    <row r="4707" spans="1:4" x14ac:dyDescent="0.2">
      <c r="A4707" t="s">
        <v>1535</v>
      </c>
      <c r="B4707">
        <v>2019</v>
      </c>
      <c r="C4707">
        <v>11</v>
      </c>
      <c r="D4707">
        <v>36</v>
      </c>
    </row>
    <row r="4708" spans="1:4" x14ac:dyDescent="0.2">
      <c r="A4708" t="s">
        <v>1392</v>
      </c>
      <c r="B4708">
        <v>2019</v>
      </c>
      <c r="C4708">
        <v>10</v>
      </c>
      <c r="D4708">
        <v>71</v>
      </c>
    </row>
    <row r="4709" spans="1:4" x14ac:dyDescent="0.2">
      <c r="A4709" t="s">
        <v>6</v>
      </c>
      <c r="B4709">
        <v>2019</v>
      </c>
      <c r="C4709">
        <v>10</v>
      </c>
      <c r="D4709">
        <v>105</v>
      </c>
    </row>
    <row r="4710" spans="1:4" x14ac:dyDescent="0.2">
      <c r="A4710" t="s">
        <v>764</v>
      </c>
      <c r="B4710">
        <v>2019</v>
      </c>
      <c r="C4710">
        <v>12</v>
      </c>
      <c r="D4710">
        <v>55</v>
      </c>
    </row>
    <row r="4711" spans="1:4" x14ac:dyDescent="0.2">
      <c r="A4711" t="s">
        <v>1309</v>
      </c>
      <c r="B4711">
        <v>2019</v>
      </c>
      <c r="C4711">
        <v>12</v>
      </c>
      <c r="D4711">
        <v>38</v>
      </c>
    </row>
    <row r="4712" spans="1:4" x14ac:dyDescent="0.2">
      <c r="A4712" t="s">
        <v>31</v>
      </c>
      <c r="B4712">
        <v>2019</v>
      </c>
      <c r="C4712">
        <v>11</v>
      </c>
      <c r="D4712">
        <v>37</v>
      </c>
    </row>
    <row r="4713" spans="1:4" x14ac:dyDescent="0.2">
      <c r="A4713" t="s">
        <v>1587</v>
      </c>
      <c r="B4713">
        <v>2019</v>
      </c>
      <c r="C4713">
        <v>10</v>
      </c>
      <c r="D4713">
        <v>29</v>
      </c>
    </row>
    <row r="4714" spans="1:4" x14ac:dyDescent="0.2">
      <c r="A4714" t="s">
        <v>968</v>
      </c>
      <c r="B4714">
        <v>2019</v>
      </c>
      <c r="C4714">
        <v>12</v>
      </c>
      <c r="D4714">
        <v>51</v>
      </c>
    </row>
    <row r="4715" spans="1:4" x14ac:dyDescent="0.2">
      <c r="A4715" t="s">
        <v>1420</v>
      </c>
      <c r="B4715">
        <v>2019</v>
      </c>
      <c r="C4715">
        <v>11</v>
      </c>
      <c r="D4715">
        <v>31</v>
      </c>
    </row>
    <row r="4716" spans="1:4" x14ac:dyDescent="0.2">
      <c r="A4716" t="s">
        <v>492</v>
      </c>
      <c r="B4716">
        <v>2019</v>
      </c>
      <c r="C4716">
        <v>11</v>
      </c>
      <c r="D4716">
        <v>67</v>
      </c>
    </row>
    <row r="4717" spans="1:4" x14ac:dyDescent="0.2">
      <c r="A4717" t="s">
        <v>900</v>
      </c>
      <c r="B4717">
        <v>2019</v>
      </c>
      <c r="C4717">
        <v>11</v>
      </c>
      <c r="D4717">
        <v>38</v>
      </c>
    </row>
    <row r="4718" spans="1:4" x14ac:dyDescent="0.2">
      <c r="A4718" t="s">
        <v>1101</v>
      </c>
      <c r="B4718">
        <v>2019</v>
      </c>
      <c r="C4718">
        <v>10</v>
      </c>
      <c r="D4718">
        <v>54</v>
      </c>
    </row>
    <row r="4719" spans="1:4" x14ac:dyDescent="0.2">
      <c r="A4719" t="s">
        <v>1405</v>
      </c>
      <c r="B4719">
        <v>2019</v>
      </c>
      <c r="C4719">
        <v>11</v>
      </c>
      <c r="D4719">
        <v>38</v>
      </c>
    </row>
    <row r="4720" spans="1:4" x14ac:dyDescent="0.2">
      <c r="A4720" t="s">
        <v>628</v>
      </c>
      <c r="B4720">
        <v>2019</v>
      </c>
      <c r="C4720">
        <v>11</v>
      </c>
      <c r="D4720">
        <v>151</v>
      </c>
    </row>
    <row r="4721" spans="1:4" x14ac:dyDescent="0.2">
      <c r="A4721" t="s">
        <v>629</v>
      </c>
      <c r="B4721">
        <v>2019</v>
      </c>
      <c r="C4721">
        <v>11</v>
      </c>
      <c r="D4721">
        <v>100</v>
      </c>
    </row>
    <row r="4722" spans="1:4" x14ac:dyDescent="0.2">
      <c r="A4722" t="s">
        <v>1280</v>
      </c>
      <c r="B4722">
        <v>2019</v>
      </c>
      <c r="C4722">
        <v>10</v>
      </c>
      <c r="D4722">
        <v>54</v>
      </c>
    </row>
    <row r="4723" spans="1:4" x14ac:dyDescent="0.2">
      <c r="A4723" t="s">
        <v>209</v>
      </c>
      <c r="B4723">
        <v>2019</v>
      </c>
      <c r="C4723">
        <v>11</v>
      </c>
      <c r="D4723">
        <v>191</v>
      </c>
    </row>
    <row r="4724" spans="1:4" x14ac:dyDescent="0.2">
      <c r="A4724" t="s">
        <v>1190</v>
      </c>
      <c r="B4724">
        <v>2019</v>
      </c>
      <c r="C4724">
        <v>10</v>
      </c>
      <c r="D4724">
        <v>35</v>
      </c>
    </row>
    <row r="4725" spans="1:4" x14ac:dyDescent="0.2">
      <c r="A4725" t="s">
        <v>790</v>
      </c>
      <c r="B4725">
        <v>2019</v>
      </c>
      <c r="C4725">
        <v>10</v>
      </c>
      <c r="D4725">
        <v>53</v>
      </c>
    </row>
    <row r="4726" spans="1:4" x14ac:dyDescent="0.2">
      <c r="A4726" t="s">
        <v>1002</v>
      </c>
      <c r="B4726">
        <v>2019</v>
      </c>
      <c r="C4726">
        <v>12</v>
      </c>
      <c r="D4726">
        <v>57</v>
      </c>
    </row>
    <row r="4727" spans="1:4" x14ac:dyDescent="0.2">
      <c r="A4727" t="s">
        <v>770</v>
      </c>
      <c r="B4727">
        <v>2019</v>
      </c>
      <c r="C4727">
        <v>12</v>
      </c>
      <c r="D4727">
        <v>116</v>
      </c>
    </row>
    <row r="4728" spans="1:4" x14ac:dyDescent="0.2">
      <c r="A4728" t="s">
        <v>1276</v>
      </c>
      <c r="B4728">
        <v>2019</v>
      </c>
      <c r="C4728">
        <v>10</v>
      </c>
      <c r="D4728">
        <v>77</v>
      </c>
    </row>
    <row r="4729" spans="1:4" x14ac:dyDescent="0.2">
      <c r="A4729" t="s">
        <v>1394</v>
      </c>
      <c r="B4729">
        <v>2019</v>
      </c>
      <c r="C4729">
        <v>10</v>
      </c>
      <c r="D4729">
        <v>40</v>
      </c>
    </row>
    <row r="4730" spans="1:4" x14ac:dyDescent="0.2">
      <c r="A4730" t="s">
        <v>1135</v>
      </c>
      <c r="B4730">
        <v>2019</v>
      </c>
      <c r="C4730">
        <v>12</v>
      </c>
      <c r="D4730">
        <v>40</v>
      </c>
    </row>
    <row r="4731" spans="1:4" x14ac:dyDescent="0.2">
      <c r="A4731" t="s">
        <v>1227</v>
      </c>
      <c r="B4731">
        <v>2019</v>
      </c>
      <c r="C4731">
        <v>12</v>
      </c>
      <c r="D4731">
        <v>58</v>
      </c>
    </row>
    <row r="4732" spans="1:4" x14ac:dyDescent="0.2">
      <c r="A4732" t="s">
        <v>1645</v>
      </c>
      <c r="B4732">
        <v>2019</v>
      </c>
      <c r="C4732">
        <v>11</v>
      </c>
      <c r="D4732">
        <v>15</v>
      </c>
    </row>
    <row r="4733" spans="1:4" x14ac:dyDescent="0.2">
      <c r="A4733" t="s">
        <v>1347</v>
      </c>
      <c r="B4733">
        <v>2019</v>
      </c>
      <c r="C4733">
        <v>11</v>
      </c>
      <c r="D4733">
        <v>100</v>
      </c>
    </row>
    <row r="4734" spans="1:4" x14ac:dyDescent="0.2">
      <c r="A4734" t="s">
        <v>1638</v>
      </c>
      <c r="B4734">
        <v>2019</v>
      </c>
      <c r="C4734">
        <v>12</v>
      </c>
      <c r="D4734">
        <v>14</v>
      </c>
    </row>
    <row r="4735" spans="1:4" x14ac:dyDescent="0.2">
      <c r="A4735" t="s">
        <v>1380</v>
      </c>
      <c r="B4735">
        <v>2019</v>
      </c>
      <c r="C4735">
        <v>11</v>
      </c>
      <c r="D4735">
        <v>16</v>
      </c>
    </row>
    <row r="4736" spans="1:4" x14ac:dyDescent="0.2">
      <c r="A4736" t="s">
        <v>1338</v>
      </c>
      <c r="B4736">
        <v>2019</v>
      </c>
      <c r="C4736">
        <v>10</v>
      </c>
      <c r="D4736">
        <v>24</v>
      </c>
    </row>
    <row r="4737" spans="1:4" x14ac:dyDescent="0.2">
      <c r="A4737" t="s">
        <v>210</v>
      </c>
      <c r="B4737">
        <v>2019</v>
      </c>
      <c r="C4737">
        <v>11</v>
      </c>
      <c r="D4737">
        <v>150</v>
      </c>
    </row>
    <row r="4738" spans="1:4" x14ac:dyDescent="0.2">
      <c r="A4738" t="s">
        <v>779</v>
      </c>
      <c r="B4738">
        <v>2019</v>
      </c>
      <c r="C4738">
        <v>11</v>
      </c>
      <c r="D4738">
        <v>97</v>
      </c>
    </row>
    <row r="4739" spans="1:4" x14ac:dyDescent="0.2">
      <c r="A4739" t="s">
        <v>594</v>
      </c>
      <c r="B4739">
        <v>2019</v>
      </c>
      <c r="C4739">
        <v>11</v>
      </c>
      <c r="D4739">
        <v>121</v>
      </c>
    </row>
    <row r="4740" spans="1:4" x14ac:dyDescent="0.2">
      <c r="A4740" t="s">
        <v>1201</v>
      </c>
      <c r="B4740">
        <v>2019</v>
      </c>
      <c r="C4740">
        <v>10</v>
      </c>
      <c r="D4740">
        <v>30</v>
      </c>
    </row>
    <row r="4741" spans="1:4" x14ac:dyDescent="0.2">
      <c r="A4741" t="s">
        <v>1031</v>
      </c>
      <c r="B4741">
        <v>2019</v>
      </c>
      <c r="C4741">
        <v>10</v>
      </c>
      <c r="D4741">
        <v>147</v>
      </c>
    </row>
    <row r="4742" spans="1:4" x14ac:dyDescent="0.2">
      <c r="A4742" t="s">
        <v>510</v>
      </c>
      <c r="B4742">
        <v>2019</v>
      </c>
      <c r="C4742">
        <v>10</v>
      </c>
      <c r="D4742">
        <v>59</v>
      </c>
    </row>
    <row r="4743" spans="1:4" x14ac:dyDescent="0.2">
      <c r="A4743" t="s">
        <v>1425</v>
      </c>
      <c r="B4743">
        <v>2019</v>
      </c>
      <c r="C4743">
        <v>11</v>
      </c>
      <c r="D4743">
        <v>42</v>
      </c>
    </row>
    <row r="4744" spans="1:4" x14ac:dyDescent="0.2">
      <c r="A4744" t="s">
        <v>1089</v>
      </c>
      <c r="B4744">
        <v>2019</v>
      </c>
      <c r="C4744">
        <v>11</v>
      </c>
      <c r="D4744">
        <v>76</v>
      </c>
    </row>
    <row r="4745" spans="1:4" x14ac:dyDescent="0.2">
      <c r="A4745" t="s">
        <v>1329</v>
      </c>
      <c r="B4745">
        <v>2019</v>
      </c>
      <c r="C4745">
        <v>12</v>
      </c>
      <c r="D4745">
        <v>33</v>
      </c>
    </row>
    <row r="4746" spans="1:4" x14ac:dyDescent="0.2">
      <c r="A4746" t="s">
        <v>1552</v>
      </c>
      <c r="B4746">
        <v>2019</v>
      </c>
      <c r="C4746">
        <v>10</v>
      </c>
      <c r="D4746">
        <v>31</v>
      </c>
    </row>
    <row r="4747" spans="1:4" x14ac:dyDescent="0.2">
      <c r="A4747" t="s">
        <v>1191</v>
      </c>
      <c r="B4747">
        <v>2019</v>
      </c>
      <c r="C4747">
        <v>11</v>
      </c>
      <c r="D4747">
        <v>37</v>
      </c>
    </row>
    <row r="4748" spans="1:4" x14ac:dyDescent="0.2">
      <c r="A4748" t="s">
        <v>591</v>
      </c>
      <c r="B4748">
        <v>2019</v>
      </c>
      <c r="C4748">
        <v>11</v>
      </c>
      <c r="D4748">
        <v>116</v>
      </c>
    </row>
    <row r="4749" spans="1:4" x14ac:dyDescent="0.2">
      <c r="A4749" t="s">
        <v>254</v>
      </c>
      <c r="B4749">
        <v>2019</v>
      </c>
      <c r="C4749">
        <v>12</v>
      </c>
      <c r="D4749">
        <v>309</v>
      </c>
    </row>
    <row r="4750" spans="1:4" x14ac:dyDescent="0.2">
      <c r="A4750" t="s">
        <v>573</v>
      </c>
      <c r="B4750">
        <v>2019</v>
      </c>
      <c r="C4750">
        <v>11</v>
      </c>
      <c r="D4750">
        <v>231</v>
      </c>
    </row>
    <row r="4751" spans="1:4" x14ac:dyDescent="0.2">
      <c r="A4751" t="s">
        <v>1190</v>
      </c>
      <c r="B4751">
        <v>2019</v>
      </c>
      <c r="C4751">
        <v>11</v>
      </c>
      <c r="D4751">
        <v>29</v>
      </c>
    </row>
    <row r="4752" spans="1:4" x14ac:dyDescent="0.2">
      <c r="A4752" t="s">
        <v>1609</v>
      </c>
      <c r="B4752">
        <v>2019</v>
      </c>
      <c r="C4752">
        <v>12</v>
      </c>
      <c r="D4752">
        <v>40</v>
      </c>
    </row>
    <row r="4753" spans="1:4" x14ac:dyDescent="0.2">
      <c r="A4753" t="s">
        <v>1386</v>
      </c>
      <c r="B4753">
        <v>2019</v>
      </c>
      <c r="C4753">
        <v>12</v>
      </c>
      <c r="D4753">
        <v>51</v>
      </c>
    </row>
    <row r="4754" spans="1:4" x14ac:dyDescent="0.2">
      <c r="A4754" t="s">
        <v>812</v>
      </c>
      <c r="B4754">
        <v>2019</v>
      </c>
      <c r="C4754">
        <v>12</v>
      </c>
      <c r="D4754">
        <v>52</v>
      </c>
    </row>
    <row r="4755" spans="1:4" x14ac:dyDescent="0.2">
      <c r="A4755" t="s">
        <v>1083</v>
      </c>
      <c r="B4755">
        <v>2019</v>
      </c>
      <c r="C4755">
        <v>12</v>
      </c>
      <c r="D4755">
        <v>57</v>
      </c>
    </row>
    <row r="4756" spans="1:4" x14ac:dyDescent="0.2">
      <c r="A4756" t="s">
        <v>1617</v>
      </c>
      <c r="B4756">
        <v>2019</v>
      </c>
      <c r="C4756">
        <v>10</v>
      </c>
      <c r="D4756">
        <v>35</v>
      </c>
    </row>
    <row r="4757" spans="1:4" x14ac:dyDescent="0.2">
      <c r="A4757" t="s">
        <v>1092</v>
      </c>
      <c r="B4757">
        <v>2019</v>
      </c>
      <c r="C4757">
        <v>10</v>
      </c>
      <c r="D4757">
        <v>54</v>
      </c>
    </row>
    <row r="4758" spans="1:4" x14ac:dyDescent="0.2">
      <c r="A4758" t="s">
        <v>1220</v>
      </c>
      <c r="B4758">
        <v>2019</v>
      </c>
      <c r="C4758">
        <v>12</v>
      </c>
      <c r="D4758">
        <v>39</v>
      </c>
    </row>
    <row r="4759" spans="1:4" x14ac:dyDescent="0.2">
      <c r="A4759" t="s">
        <v>1416</v>
      </c>
      <c r="B4759">
        <v>2019</v>
      </c>
      <c r="C4759">
        <v>12</v>
      </c>
      <c r="D4759">
        <v>86</v>
      </c>
    </row>
    <row r="4760" spans="1:4" x14ac:dyDescent="0.2">
      <c r="A4760" t="s">
        <v>1201</v>
      </c>
      <c r="B4760">
        <v>2019</v>
      </c>
      <c r="C4760">
        <v>12</v>
      </c>
      <c r="D4760">
        <v>40</v>
      </c>
    </row>
    <row r="4761" spans="1:4" x14ac:dyDescent="0.2">
      <c r="A4761" t="s">
        <v>1205</v>
      </c>
      <c r="B4761">
        <v>2019</v>
      </c>
      <c r="C4761">
        <v>11</v>
      </c>
      <c r="D4761">
        <v>86</v>
      </c>
    </row>
    <row r="4762" spans="1:4" x14ac:dyDescent="0.2">
      <c r="A4762" t="s">
        <v>1682</v>
      </c>
      <c r="B4762">
        <v>2019</v>
      </c>
      <c r="C4762">
        <v>12</v>
      </c>
      <c r="D4762">
        <v>20</v>
      </c>
    </row>
    <row r="4763" spans="1:4" x14ac:dyDescent="0.2">
      <c r="A4763" t="s">
        <v>781</v>
      </c>
      <c r="B4763">
        <v>2019</v>
      </c>
      <c r="C4763">
        <v>10</v>
      </c>
      <c r="D4763">
        <v>72</v>
      </c>
    </row>
    <row r="4764" spans="1:4" x14ac:dyDescent="0.2">
      <c r="A4764" t="s">
        <v>900</v>
      </c>
      <c r="B4764">
        <v>2019</v>
      </c>
      <c r="C4764">
        <v>10</v>
      </c>
      <c r="D4764">
        <v>39</v>
      </c>
    </row>
    <row r="4765" spans="1:4" x14ac:dyDescent="0.2">
      <c r="A4765" t="s">
        <v>1587</v>
      </c>
      <c r="B4765">
        <v>2019</v>
      </c>
      <c r="C4765">
        <v>11</v>
      </c>
      <c r="D4765">
        <v>20</v>
      </c>
    </row>
    <row r="4766" spans="1:4" x14ac:dyDescent="0.2">
      <c r="A4766" t="s">
        <v>654</v>
      </c>
      <c r="B4766">
        <v>2019</v>
      </c>
      <c r="C4766">
        <v>12</v>
      </c>
      <c r="D4766">
        <v>41</v>
      </c>
    </row>
    <row r="4767" spans="1:4" x14ac:dyDescent="0.2">
      <c r="A4767" t="s">
        <v>24</v>
      </c>
      <c r="B4767">
        <v>2019</v>
      </c>
      <c r="C4767">
        <v>10</v>
      </c>
      <c r="D4767">
        <v>46</v>
      </c>
    </row>
    <row r="4768" spans="1:4" x14ac:dyDescent="0.2">
      <c r="A4768" t="s">
        <v>626</v>
      </c>
      <c r="B4768">
        <v>2019</v>
      </c>
      <c r="C4768">
        <v>12</v>
      </c>
      <c r="D4768">
        <v>208</v>
      </c>
    </row>
    <row r="4769" spans="1:4" x14ac:dyDescent="0.2">
      <c r="A4769" t="s">
        <v>1239</v>
      </c>
      <c r="B4769">
        <v>2019</v>
      </c>
      <c r="C4769">
        <v>10</v>
      </c>
      <c r="D4769">
        <v>210</v>
      </c>
    </row>
    <row r="4770" spans="1:4" x14ac:dyDescent="0.2">
      <c r="A4770" t="s">
        <v>435</v>
      </c>
      <c r="B4770">
        <v>2019</v>
      </c>
      <c r="C4770">
        <v>11</v>
      </c>
      <c r="D4770">
        <v>71</v>
      </c>
    </row>
    <row r="4771" spans="1:4" x14ac:dyDescent="0.2">
      <c r="A4771" t="s">
        <v>1205</v>
      </c>
      <c r="B4771">
        <v>2019</v>
      </c>
      <c r="C4771">
        <v>12</v>
      </c>
      <c r="D4771">
        <v>91</v>
      </c>
    </row>
    <row r="4772" spans="1:4" x14ac:dyDescent="0.2">
      <c r="A4772" t="s">
        <v>1437</v>
      </c>
      <c r="B4772">
        <v>2019</v>
      </c>
      <c r="C4772">
        <v>12</v>
      </c>
      <c r="D4772">
        <v>27</v>
      </c>
    </row>
    <row r="4773" spans="1:4" x14ac:dyDescent="0.2">
      <c r="A4773" t="s">
        <v>1293</v>
      </c>
      <c r="B4773">
        <v>2019</v>
      </c>
      <c r="C4773">
        <v>12</v>
      </c>
      <c r="D4773">
        <v>278</v>
      </c>
    </row>
    <row r="4774" spans="1:4" x14ac:dyDescent="0.2">
      <c r="A4774" t="s">
        <v>1150</v>
      </c>
      <c r="B4774">
        <v>2019</v>
      </c>
      <c r="C4774">
        <v>12</v>
      </c>
      <c r="D4774">
        <v>36</v>
      </c>
    </row>
    <row r="4775" spans="1:4" x14ac:dyDescent="0.2">
      <c r="A4775" t="s">
        <v>1661</v>
      </c>
      <c r="B4775">
        <v>2019</v>
      </c>
      <c r="C4775">
        <v>12</v>
      </c>
      <c r="D4775">
        <v>22</v>
      </c>
    </row>
    <row r="4776" spans="1:4" x14ac:dyDescent="0.2">
      <c r="A4776" t="s">
        <v>519</v>
      </c>
      <c r="B4776">
        <v>2019</v>
      </c>
      <c r="C4776">
        <v>11</v>
      </c>
      <c r="D4776">
        <v>132</v>
      </c>
    </row>
    <row r="4777" spans="1:4" x14ac:dyDescent="0.2">
      <c r="A4777" t="s">
        <v>1553</v>
      </c>
      <c r="B4777">
        <v>2019</v>
      </c>
      <c r="C4777">
        <v>11</v>
      </c>
      <c r="D4777">
        <v>19</v>
      </c>
    </row>
    <row r="4778" spans="1:4" x14ac:dyDescent="0.2">
      <c r="A4778" t="s">
        <v>1709</v>
      </c>
      <c r="B4778">
        <v>2019</v>
      </c>
      <c r="C4778">
        <v>11</v>
      </c>
      <c r="D4778">
        <v>23</v>
      </c>
    </row>
    <row r="4779" spans="1:4" x14ac:dyDescent="0.2">
      <c r="A4779" t="s">
        <v>442</v>
      </c>
      <c r="B4779">
        <v>2019</v>
      </c>
      <c r="C4779">
        <v>10</v>
      </c>
      <c r="D4779">
        <v>131</v>
      </c>
    </row>
    <row r="4780" spans="1:4" x14ac:dyDescent="0.2">
      <c r="A4780" t="s">
        <v>1155</v>
      </c>
      <c r="B4780">
        <v>2019</v>
      </c>
      <c r="C4780">
        <v>12</v>
      </c>
      <c r="D4780">
        <v>46</v>
      </c>
    </row>
    <row r="4781" spans="1:4" x14ac:dyDescent="0.2">
      <c r="A4781" t="s">
        <v>1595</v>
      </c>
      <c r="B4781">
        <v>2019</v>
      </c>
      <c r="C4781">
        <v>12</v>
      </c>
      <c r="D4781">
        <v>46</v>
      </c>
    </row>
    <row r="4782" spans="1:4" x14ac:dyDescent="0.2">
      <c r="A4782" t="s">
        <v>757</v>
      </c>
      <c r="B4782">
        <v>2019</v>
      </c>
      <c r="C4782">
        <v>10</v>
      </c>
      <c r="D4782">
        <v>75</v>
      </c>
    </row>
    <row r="4783" spans="1:4" x14ac:dyDescent="0.2">
      <c r="A4783" t="s">
        <v>965</v>
      </c>
      <c r="B4783">
        <v>2019</v>
      </c>
      <c r="C4783">
        <v>12</v>
      </c>
      <c r="D4783">
        <v>11</v>
      </c>
    </row>
    <row r="4784" spans="1:4" x14ac:dyDescent="0.2">
      <c r="A4784" t="s">
        <v>1266</v>
      </c>
      <c r="B4784">
        <v>2019</v>
      </c>
      <c r="C4784">
        <v>12</v>
      </c>
      <c r="D4784">
        <v>46</v>
      </c>
    </row>
    <row r="4785" spans="1:4" x14ac:dyDescent="0.2">
      <c r="A4785" t="s">
        <v>1446</v>
      </c>
      <c r="B4785">
        <v>2019</v>
      </c>
      <c r="C4785">
        <v>11</v>
      </c>
      <c r="D4785">
        <v>30</v>
      </c>
    </row>
    <row r="4786" spans="1:4" x14ac:dyDescent="0.2">
      <c r="A4786" t="s">
        <v>975</v>
      </c>
      <c r="B4786">
        <v>2019</v>
      </c>
      <c r="C4786">
        <v>12</v>
      </c>
      <c r="D4786">
        <v>86</v>
      </c>
    </row>
    <row r="4787" spans="1:4" x14ac:dyDescent="0.2">
      <c r="A4787" t="s">
        <v>1490</v>
      </c>
      <c r="B4787">
        <v>2019</v>
      </c>
      <c r="C4787">
        <v>11</v>
      </c>
      <c r="D4787">
        <v>10</v>
      </c>
    </row>
    <row r="4788" spans="1:4" x14ac:dyDescent="0.2">
      <c r="A4788" t="s">
        <v>1427</v>
      </c>
      <c r="B4788">
        <v>2019</v>
      </c>
      <c r="C4788">
        <v>12</v>
      </c>
      <c r="D4788">
        <v>68</v>
      </c>
    </row>
    <row r="4789" spans="1:4" x14ac:dyDescent="0.2">
      <c r="A4789" t="s">
        <v>1100</v>
      </c>
      <c r="B4789">
        <v>2019</v>
      </c>
      <c r="C4789">
        <v>11</v>
      </c>
      <c r="D4789">
        <v>42</v>
      </c>
    </row>
    <row r="4790" spans="1:4" x14ac:dyDescent="0.2">
      <c r="A4790" t="s">
        <v>1203</v>
      </c>
      <c r="B4790">
        <v>2019</v>
      </c>
      <c r="C4790">
        <v>12</v>
      </c>
      <c r="D4790">
        <v>164</v>
      </c>
    </row>
    <row r="4791" spans="1:4" x14ac:dyDescent="0.2">
      <c r="A4791" t="s">
        <v>1423</v>
      </c>
      <c r="B4791">
        <v>2019</v>
      </c>
      <c r="C4791">
        <v>11</v>
      </c>
      <c r="D4791">
        <v>40</v>
      </c>
    </row>
    <row r="4792" spans="1:4" x14ac:dyDescent="0.2">
      <c r="A4792" t="s">
        <v>612</v>
      </c>
      <c r="B4792">
        <v>2019</v>
      </c>
      <c r="C4792">
        <v>12</v>
      </c>
      <c r="D4792">
        <v>245</v>
      </c>
    </row>
    <row r="4793" spans="1:4" x14ac:dyDescent="0.2">
      <c r="A4793" t="s">
        <v>1441</v>
      </c>
      <c r="B4793">
        <v>2019</v>
      </c>
      <c r="C4793">
        <v>12</v>
      </c>
      <c r="D4793">
        <v>26</v>
      </c>
    </row>
    <row r="4794" spans="1:4" x14ac:dyDescent="0.2">
      <c r="A4794" t="s">
        <v>974</v>
      </c>
      <c r="B4794">
        <v>2019</v>
      </c>
      <c r="C4794">
        <v>12</v>
      </c>
      <c r="D4794">
        <v>85</v>
      </c>
    </row>
    <row r="4795" spans="1:4" x14ac:dyDescent="0.2">
      <c r="A4795" t="s">
        <v>1580</v>
      </c>
      <c r="B4795">
        <v>2019</v>
      </c>
      <c r="C4795">
        <v>10</v>
      </c>
      <c r="D4795">
        <v>64</v>
      </c>
    </row>
    <row r="4796" spans="1:4" x14ac:dyDescent="0.2">
      <c r="A4796" t="s">
        <v>736</v>
      </c>
      <c r="B4796">
        <v>2019</v>
      </c>
      <c r="C4796">
        <v>11</v>
      </c>
      <c r="D4796">
        <v>184</v>
      </c>
    </row>
    <row r="4797" spans="1:4" x14ac:dyDescent="0.2">
      <c r="A4797" t="s">
        <v>1160</v>
      </c>
      <c r="B4797">
        <v>2019</v>
      </c>
      <c r="C4797">
        <v>10</v>
      </c>
      <c r="D4797">
        <v>53</v>
      </c>
    </row>
    <row r="4798" spans="1:4" x14ac:dyDescent="0.2">
      <c r="A4798" t="s">
        <v>1440</v>
      </c>
      <c r="B4798">
        <v>2019</v>
      </c>
      <c r="C4798">
        <v>12</v>
      </c>
      <c r="D4798">
        <v>30</v>
      </c>
    </row>
    <row r="4799" spans="1:4" x14ac:dyDescent="0.2">
      <c r="A4799" t="s">
        <v>1443</v>
      </c>
      <c r="B4799">
        <v>2019</v>
      </c>
      <c r="C4799">
        <v>10</v>
      </c>
      <c r="D4799">
        <v>77</v>
      </c>
    </row>
    <row r="4800" spans="1:4" x14ac:dyDescent="0.2">
      <c r="A4800" t="s">
        <v>1632</v>
      </c>
      <c r="B4800">
        <v>2019</v>
      </c>
      <c r="C4800">
        <v>10</v>
      </c>
      <c r="D4800">
        <v>34</v>
      </c>
    </row>
    <row r="4801" spans="1:4" x14ac:dyDescent="0.2">
      <c r="A4801" t="s">
        <v>1226</v>
      </c>
      <c r="B4801">
        <v>2019</v>
      </c>
      <c r="C4801">
        <v>10</v>
      </c>
      <c r="D4801">
        <v>47</v>
      </c>
    </row>
    <row r="4802" spans="1:4" x14ac:dyDescent="0.2">
      <c r="A4802" t="s">
        <v>1639</v>
      </c>
      <c r="B4802">
        <v>2019</v>
      </c>
      <c r="C4802">
        <v>11</v>
      </c>
      <c r="D4802">
        <v>10</v>
      </c>
    </row>
    <row r="4803" spans="1:4" x14ac:dyDescent="0.2">
      <c r="A4803" t="s">
        <v>656</v>
      </c>
      <c r="B4803">
        <v>2019</v>
      </c>
      <c r="C4803">
        <v>12</v>
      </c>
      <c r="D4803">
        <v>74</v>
      </c>
    </row>
    <row r="4804" spans="1:4" x14ac:dyDescent="0.2">
      <c r="A4804" t="s">
        <v>1231</v>
      </c>
      <c r="B4804">
        <v>2019</v>
      </c>
      <c r="C4804">
        <v>10</v>
      </c>
      <c r="D4804">
        <v>28</v>
      </c>
    </row>
    <row r="4805" spans="1:4" x14ac:dyDescent="0.2">
      <c r="A4805" t="s">
        <v>812</v>
      </c>
      <c r="B4805">
        <v>2019</v>
      </c>
      <c r="C4805">
        <v>11</v>
      </c>
      <c r="D4805">
        <v>40</v>
      </c>
    </row>
    <row r="4806" spans="1:4" x14ac:dyDescent="0.2">
      <c r="A4806" t="s">
        <v>1508</v>
      </c>
      <c r="B4806">
        <v>2019</v>
      </c>
      <c r="C4806">
        <v>11</v>
      </c>
      <c r="D4806">
        <v>21</v>
      </c>
    </row>
    <row r="4807" spans="1:4" x14ac:dyDescent="0.2">
      <c r="A4807" t="s">
        <v>721</v>
      </c>
      <c r="B4807">
        <v>2019</v>
      </c>
      <c r="C4807">
        <v>11</v>
      </c>
      <c r="D4807">
        <v>109</v>
      </c>
    </row>
    <row r="4808" spans="1:4" x14ac:dyDescent="0.2">
      <c r="A4808" t="s">
        <v>1191</v>
      </c>
      <c r="B4808">
        <v>2019</v>
      </c>
      <c r="C4808">
        <v>10</v>
      </c>
      <c r="D4808">
        <v>39</v>
      </c>
    </row>
    <row r="4809" spans="1:4" x14ac:dyDescent="0.2">
      <c r="A4809" t="s">
        <v>1672</v>
      </c>
      <c r="B4809">
        <v>2019</v>
      </c>
      <c r="C4809">
        <v>10</v>
      </c>
      <c r="D4809">
        <v>17</v>
      </c>
    </row>
    <row r="4810" spans="1:4" x14ac:dyDescent="0.2">
      <c r="A4810" t="s">
        <v>198</v>
      </c>
      <c r="B4810">
        <v>2019</v>
      </c>
      <c r="C4810">
        <v>12</v>
      </c>
      <c r="D4810">
        <v>280</v>
      </c>
    </row>
    <row r="4811" spans="1:4" x14ac:dyDescent="0.2">
      <c r="A4811" t="s">
        <v>945</v>
      </c>
      <c r="B4811">
        <v>2019</v>
      </c>
      <c r="C4811">
        <v>12</v>
      </c>
      <c r="D4811">
        <v>89</v>
      </c>
    </row>
    <row r="4812" spans="1:4" x14ac:dyDescent="0.2">
      <c r="A4812" t="s">
        <v>1460</v>
      </c>
      <c r="B4812">
        <v>2019</v>
      </c>
      <c r="C4812">
        <v>12</v>
      </c>
      <c r="D4812">
        <v>45</v>
      </c>
    </row>
    <row r="4813" spans="1:4" x14ac:dyDescent="0.2">
      <c r="A4813" t="s">
        <v>1029</v>
      </c>
      <c r="B4813">
        <v>2019</v>
      </c>
      <c r="C4813">
        <v>12</v>
      </c>
      <c r="D4813">
        <v>29</v>
      </c>
    </row>
    <row r="4814" spans="1:4" x14ac:dyDescent="0.2">
      <c r="A4814" t="s">
        <v>758</v>
      </c>
      <c r="B4814">
        <v>2019</v>
      </c>
      <c r="C4814">
        <v>10</v>
      </c>
      <c r="D4814">
        <v>80</v>
      </c>
    </row>
    <row r="4815" spans="1:4" x14ac:dyDescent="0.2">
      <c r="A4815" t="s">
        <v>1482</v>
      </c>
      <c r="B4815">
        <v>2019</v>
      </c>
      <c r="C4815">
        <v>11</v>
      </c>
      <c r="D4815">
        <v>30</v>
      </c>
    </row>
    <row r="4816" spans="1:4" x14ac:dyDescent="0.2">
      <c r="A4816" t="s">
        <v>41</v>
      </c>
      <c r="B4816">
        <v>2019</v>
      </c>
      <c r="C4816">
        <v>12</v>
      </c>
      <c r="D4816">
        <v>24</v>
      </c>
    </row>
    <row r="4817" spans="1:4" x14ac:dyDescent="0.2">
      <c r="A4817" t="s">
        <v>1341</v>
      </c>
      <c r="B4817">
        <v>2019</v>
      </c>
      <c r="C4817">
        <v>11</v>
      </c>
      <c r="D4817">
        <v>39</v>
      </c>
    </row>
    <row r="4818" spans="1:4" x14ac:dyDescent="0.2">
      <c r="A4818" t="s">
        <v>899</v>
      </c>
      <c r="B4818">
        <v>2019</v>
      </c>
      <c r="C4818">
        <v>12</v>
      </c>
      <c r="D4818">
        <v>119</v>
      </c>
    </row>
    <row r="4819" spans="1:4" x14ac:dyDescent="0.2">
      <c r="A4819" t="s">
        <v>807</v>
      </c>
      <c r="B4819">
        <v>2019</v>
      </c>
      <c r="C4819">
        <v>10</v>
      </c>
      <c r="D4819">
        <v>64</v>
      </c>
    </row>
    <row r="4820" spans="1:4" x14ac:dyDescent="0.2">
      <c r="A4820" t="s">
        <v>46</v>
      </c>
      <c r="B4820">
        <v>2019</v>
      </c>
      <c r="C4820">
        <v>12</v>
      </c>
      <c r="D4820">
        <v>86</v>
      </c>
    </row>
    <row r="4821" spans="1:4" x14ac:dyDescent="0.2">
      <c r="A4821" t="s">
        <v>1705</v>
      </c>
      <c r="B4821">
        <v>2019</v>
      </c>
      <c r="C4821">
        <v>12</v>
      </c>
      <c r="D4821">
        <v>10</v>
      </c>
    </row>
    <row r="4822" spans="1:4" x14ac:dyDescent="0.2">
      <c r="A4822" t="s">
        <v>435</v>
      </c>
      <c r="B4822">
        <v>2019</v>
      </c>
      <c r="C4822">
        <v>10</v>
      </c>
      <c r="D4822">
        <v>71</v>
      </c>
    </row>
    <row r="4823" spans="1:4" x14ac:dyDescent="0.2">
      <c r="A4823" t="s">
        <v>760</v>
      </c>
      <c r="B4823">
        <v>2019</v>
      </c>
      <c r="C4823">
        <v>12</v>
      </c>
      <c r="D4823">
        <v>90</v>
      </c>
    </row>
    <row r="4824" spans="1:4" x14ac:dyDescent="0.2">
      <c r="A4824" t="s">
        <v>907</v>
      </c>
      <c r="B4824">
        <v>2019</v>
      </c>
      <c r="C4824">
        <v>10</v>
      </c>
      <c r="D4824">
        <v>150</v>
      </c>
    </row>
    <row r="4825" spans="1:4" x14ac:dyDescent="0.2">
      <c r="A4825" t="s">
        <v>1287</v>
      </c>
      <c r="B4825">
        <v>2019</v>
      </c>
      <c r="C4825">
        <v>11</v>
      </c>
      <c r="D4825">
        <v>107</v>
      </c>
    </row>
    <row r="4826" spans="1:4" x14ac:dyDescent="0.2">
      <c r="A4826" t="s">
        <v>1534</v>
      </c>
      <c r="B4826">
        <v>2019</v>
      </c>
      <c r="C4826">
        <v>12</v>
      </c>
      <c r="D4826">
        <v>21</v>
      </c>
    </row>
    <row r="4827" spans="1:4" x14ac:dyDescent="0.2">
      <c r="A4827" t="s">
        <v>1171</v>
      </c>
      <c r="B4827">
        <v>2019</v>
      </c>
      <c r="C4827">
        <v>11</v>
      </c>
      <c r="D4827">
        <v>80</v>
      </c>
    </row>
    <row r="4828" spans="1:4" x14ac:dyDescent="0.2">
      <c r="A4828" t="s">
        <v>1066</v>
      </c>
      <c r="B4828">
        <v>2019</v>
      </c>
      <c r="C4828">
        <v>11</v>
      </c>
      <c r="D4828">
        <v>48</v>
      </c>
    </row>
    <row r="4829" spans="1:4" x14ac:dyDescent="0.2">
      <c r="A4829" t="s">
        <v>47</v>
      </c>
      <c r="B4829">
        <v>2019</v>
      </c>
      <c r="C4829">
        <v>11</v>
      </c>
      <c r="D4829">
        <v>43</v>
      </c>
    </row>
    <row r="4830" spans="1:4" x14ac:dyDescent="0.2">
      <c r="A4830" t="s">
        <v>1617</v>
      </c>
      <c r="B4830">
        <v>2019</v>
      </c>
      <c r="C4830">
        <v>12</v>
      </c>
      <c r="D4830">
        <v>12</v>
      </c>
    </row>
    <row r="4831" spans="1:4" x14ac:dyDescent="0.2">
      <c r="A4831" t="s">
        <v>1119</v>
      </c>
      <c r="B4831">
        <v>2019</v>
      </c>
      <c r="C4831">
        <v>12</v>
      </c>
      <c r="D4831">
        <v>62</v>
      </c>
    </row>
    <row r="4832" spans="1:4" x14ac:dyDescent="0.2">
      <c r="A4832" t="s">
        <v>508</v>
      </c>
      <c r="B4832">
        <v>2019</v>
      </c>
      <c r="C4832">
        <v>10</v>
      </c>
      <c r="D4832">
        <v>133</v>
      </c>
    </row>
    <row r="4833" spans="1:4" x14ac:dyDescent="0.2">
      <c r="A4833" t="s">
        <v>266</v>
      </c>
      <c r="B4833">
        <v>2019</v>
      </c>
      <c r="C4833">
        <v>12</v>
      </c>
      <c r="D4833">
        <v>286</v>
      </c>
    </row>
    <row r="4834" spans="1:4" x14ac:dyDescent="0.2">
      <c r="A4834" t="s">
        <v>53</v>
      </c>
      <c r="B4834">
        <v>2019</v>
      </c>
      <c r="C4834">
        <v>10</v>
      </c>
      <c r="D4834">
        <v>11</v>
      </c>
    </row>
    <row r="4835" spans="1:4" x14ac:dyDescent="0.2">
      <c r="A4835" t="s">
        <v>1129</v>
      </c>
      <c r="B4835">
        <v>2019</v>
      </c>
      <c r="C4835">
        <v>11</v>
      </c>
      <c r="D4835">
        <v>37</v>
      </c>
    </row>
    <row r="4836" spans="1:4" x14ac:dyDescent="0.2">
      <c r="A4836" t="s">
        <v>31</v>
      </c>
      <c r="B4836">
        <v>2019</v>
      </c>
      <c r="C4836">
        <v>12</v>
      </c>
      <c r="D4836">
        <v>40</v>
      </c>
    </row>
    <row r="4837" spans="1:4" x14ac:dyDescent="0.2">
      <c r="A4837" t="s">
        <v>1048</v>
      </c>
      <c r="B4837">
        <v>2019</v>
      </c>
      <c r="C4837">
        <v>11</v>
      </c>
      <c r="D4837">
        <v>98</v>
      </c>
    </row>
    <row r="4838" spans="1:4" x14ac:dyDescent="0.2">
      <c r="A4838" t="s">
        <v>781</v>
      </c>
      <c r="B4838">
        <v>2019</v>
      </c>
      <c r="C4838">
        <v>11</v>
      </c>
      <c r="D4838">
        <v>71</v>
      </c>
    </row>
    <row r="4839" spans="1:4" x14ac:dyDescent="0.2">
      <c r="A4839" t="s">
        <v>1757</v>
      </c>
      <c r="B4839">
        <v>2019</v>
      </c>
      <c r="C4839">
        <v>10</v>
      </c>
      <c r="D4839">
        <v>10</v>
      </c>
    </row>
    <row r="4840" spans="1:4" x14ac:dyDescent="0.2">
      <c r="A4840" t="s">
        <v>519</v>
      </c>
      <c r="B4840">
        <v>2019</v>
      </c>
      <c r="C4840">
        <v>12</v>
      </c>
      <c r="D4840">
        <v>147</v>
      </c>
    </row>
    <row r="4841" spans="1:4" x14ac:dyDescent="0.2">
      <c r="A4841" t="s">
        <v>1738</v>
      </c>
      <c r="B4841">
        <v>2019</v>
      </c>
      <c r="C4841">
        <v>10</v>
      </c>
      <c r="D4841">
        <v>9</v>
      </c>
    </row>
    <row r="4842" spans="1:4" x14ac:dyDescent="0.2">
      <c r="A4842" t="s">
        <v>450</v>
      </c>
      <c r="B4842">
        <v>2019</v>
      </c>
      <c r="C4842">
        <v>12</v>
      </c>
      <c r="D4842">
        <v>82</v>
      </c>
    </row>
    <row r="4843" spans="1:4" x14ac:dyDescent="0.2">
      <c r="A4843" t="s">
        <v>1717</v>
      </c>
      <c r="B4843">
        <v>2019</v>
      </c>
      <c r="C4843">
        <v>10</v>
      </c>
      <c r="D4843">
        <v>9</v>
      </c>
    </row>
    <row r="4844" spans="1:4" x14ac:dyDescent="0.2">
      <c r="A4844" t="s">
        <v>1685</v>
      </c>
      <c r="B4844">
        <v>2019</v>
      </c>
      <c r="C4844">
        <v>11</v>
      </c>
      <c r="D4844">
        <v>30</v>
      </c>
    </row>
    <row r="4845" spans="1:4" x14ac:dyDescent="0.2">
      <c r="A4845" t="s">
        <v>1057</v>
      </c>
      <c r="B4845">
        <v>2019</v>
      </c>
      <c r="C4845">
        <v>12</v>
      </c>
      <c r="D4845">
        <v>53</v>
      </c>
    </row>
    <row r="4846" spans="1:4" x14ac:dyDescent="0.2">
      <c r="A4846" t="s">
        <v>1164</v>
      </c>
      <c r="B4846">
        <v>2019</v>
      </c>
      <c r="C4846">
        <v>11</v>
      </c>
      <c r="D4846">
        <v>41</v>
      </c>
    </row>
    <row r="4847" spans="1:4" x14ac:dyDescent="0.2">
      <c r="A4847" t="s">
        <v>878</v>
      </c>
      <c r="B4847">
        <v>2019</v>
      </c>
      <c r="C4847">
        <v>11</v>
      </c>
      <c r="D4847">
        <v>67</v>
      </c>
    </row>
    <row r="4848" spans="1:4" x14ac:dyDescent="0.2">
      <c r="A4848" t="s">
        <v>1665</v>
      </c>
      <c r="B4848">
        <v>2019</v>
      </c>
      <c r="C4848">
        <v>12</v>
      </c>
      <c r="D4848">
        <v>19</v>
      </c>
    </row>
    <row r="4849" spans="1:4" x14ac:dyDescent="0.2">
      <c r="A4849" t="s">
        <v>1502</v>
      </c>
      <c r="B4849">
        <v>2019</v>
      </c>
      <c r="C4849">
        <v>10</v>
      </c>
      <c r="D4849">
        <v>33</v>
      </c>
    </row>
    <row r="4850" spans="1:4" x14ac:dyDescent="0.2">
      <c r="A4850" t="s">
        <v>191</v>
      </c>
      <c r="B4850">
        <v>2019</v>
      </c>
      <c r="C4850">
        <v>11</v>
      </c>
      <c r="D4850">
        <v>360</v>
      </c>
    </row>
    <row r="4851" spans="1:4" x14ac:dyDescent="0.2">
      <c r="A4851" t="s">
        <v>1565</v>
      </c>
      <c r="B4851">
        <v>2019</v>
      </c>
      <c r="C4851">
        <v>10</v>
      </c>
      <c r="D4851">
        <v>35</v>
      </c>
    </row>
    <row r="4852" spans="1:4" x14ac:dyDescent="0.2">
      <c r="A4852" t="s">
        <v>1656</v>
      </c>
      <c r="B4852">
        <v>2019</v>
      </c>
      <c r="C4852">
        <v>12</v>
      </c>
      <c r="D4852">
        <v>109</v>
      </c>
    </row>
    <row r="4853" spans="1:4" x14ac:dyDescent="0.2">
      <c r="A4853" t="s">
        <v>956</v>
      </c>
      <c r="B4853">
        <v>2019</v>
      </c>
      <c r="C4853">
        <v>10</v>
      </c>
      <c r="D4853">
        <v>35</v>
      </c>
    </row>
    <row r="4854" spans="1:4" x14ac:dyDescent="0.2">
      <c r="A4854" t="s">
        <v>54</v>
      </c>
      <c r="B4854">
        <v>2019</v>
      </c>
      <c r="C4854">
        <v>11</v>
      </c>
      <c r="D4854">
        <v>44</v>
      </c>
    </row>
    <row r="4855" spans="1:4" x14ac:dyDescent="0.2">
      <c r="A4855" t="s">
        <v>1441</v>
      </c>
      <c r="B4855">
        <v>2019</v>
      </c>
      <c r="C4855">
        <v>11</v>
      </c>
      <c r="D4855">
        <v>16</v>
      </c>
    </row>
    <row r="4856" spans="1:4" x14ac:dyDescent="0.2">
      <c r="A4856" t="s">
        <v>1223</v>
      </c>
      <c r="B4856">
        <v>2019</v>
      </c>
      <c r="C4856">
        <v>12</v>
      </c>
      <c r="D4856">
        <v>56</v>
      </c>
    </row>
    <row r="4857" spans="1:4" x14ac:dyDescent="0.2">
      <c r="A4857" t="s">
        <v>419</v>
      </c>
      <c r="B4857">
        <v>2019</v>
      </c>
      <c r="C4857">
        <v>10</v>
      </c>
      <c r="D4857">
        <v>89</v>
      </c>
    </row>
    <row r="4858" spans="1:4" x14ac:dyDescent="0.2">
      <c r="A4858" t="s">
        <v>1515</v>
      </c>
      <c r="B4858">
        <v>2019</v>
      </c>
      <c r="C4858">
        <v>12</v>
      </c>
      <c r="D4858">
        <v>59</v>
      </c>
    </row>
    <row r="4859" spans="1:4" x14ac:dyDescent="0.2">
      <c r="A4859" t="s">
        <v>1549</v>
      </c>
      <c r="B4859">
        <v>2019</v>
      </c>
      <c r="C4859">
        <v>11</v>
      </c>
      <c r="D4859">
        <v>44</v>
      </c>
    </row>
    <row r="4860" spans="1:4" x14ac:dyDescent="0.2">
      <c r="A4860" t="s">
        <v>1153</v>
      </c>
      <c r="B4860">
        <v>2019</v>
      </c>
      <c r="C4860">
        <v>11</v>
      </c>
      <c r="D4860">
        <v>54</v>
      </c>
    </row>
    <row r="4861" spans="1:4" x14ac:dyDescent="0.2">
      <c r="A4861" t="s">
        <v>1339</v>
      </c>
      <c r="B4861">
        <v>2019</v>
      </c>
      <c r="C4861">
        <v>11</v>
      </c>
      <c r="D4861">
        <v>54</v>
      </c>
    </row>
    <row r="4862" spans="1:4" x14ac:dyDescent="0.2">
      <c r="A4862" t="s">
        <v>1677</v>
      </c>
      <c r="B4862">
        <v>2019</v>
      </c>
      <c r="C4862">
        <v>11</v>
      </c>
      <c r="D4862">
        <v>19</v>
      </c>
    </row>
    <row r="4863" spans="1:4" x14ac:dyDescent="0.2">
      <c r="A4863" t="s">
        <v>735</v>
      </c>
      <c r="B4863">
        <v>2019</v>
      </c>
      <c r="C4863">
        <v>12</v>
      </c>
      <c r="D4863">
        <v>55</v>
      </c>
    </row>
    <row r="4864" spans="1:4" x14ac:dyDescent="0.2">
      <c r="A4864" t="s">
        <v>1726</v>
      </c>
      <c r="B4864">
        <v>2019</v>
      </c>
      <c r="C4864">
        <v>10</v>
      </c>
      <c r="D4864">
        <v>13</v>
      </c>
    </row>
    <row r="4865" spans="1:4" x14ac:dyDescent="0.2">
      <c r="A4865" t="s">
        <v>1080</v>
      </c>
      <c r="B4865">
        <v>2019</v>
      </c>
      <c r="C4865">
        <v>10</v>
      </c>
      <c r="D4865">
        <v>68</v>
      </c>
    </row>
    <row r="4866" spans="1:4" x14ac:dyDescent="0.2">
      <c r="A4866" t="s">
        <v>1125</v>
      </c>
      <c r="B4866">
        <v>2019</v>
      </c>
      <c r="C4866">
        <v>11</v>
      </c>
      <c r="D4866">
        <v>139</v>
      </c>
    </row>
    <row r="4867" spans="1:4" x14ac:dyDescent="0.2">
      <c r="A4867" t="s">
        <v>1445</v>
      </c>
      <c r="B4867">
        <v>2019</v>
      </c>
      <c r="C4867">
        <v>10</v>
      </c>
      <c r="D4867">
        <v>47</v>
      </c>
    </row>
    <row r="4868" spans="1:4" x14ac:dyDescent="0.2">
      <c r="A4868" t="s">
        <v>925</v>
      </c>
      <c r="B4868">
        <v>2019</v>
      </c>
      <c r="C4868">
        <v>12</v>
      </c>
      <c r="D4868">
        <v>183</v>
      </c>
    </row>
    <row r="4869" spans="1:4" x14ac:dyDescent="0.2">
      <c r="A4869" t="s">
        <v>1642</v>
      </c>
      <c r="B4869">
        <v>2019</v>
      </c>
      <c r="C4869">
        <v>12</v>
      </c>
      <c r="D4869">
        <v>35</v>
      </c>
    </row>
    <row r="4870" spans="1:4" x14ac:dyDescent="0.2">
      <c r="A4870" t="s">
        <v>1682</v>
      </c>
      <c r="B4870">
        <v>2019</v>
      </c>
      <c r="C4870">
        <v>10</v>
      </c>
      <c r="D4870">
        <v>19</v>
      </c>
    </row>
    <row r="4871" spans="1:4" x14ac:dyDescent="0.2">
      <c r="A4871" t="s">
        <v>651</v>
      </c>
      <c r="B4871">
        <v>2019</v>
      </c>
      <c r="C4871">
        <v>11</v>
      </c>
      <c r="D4871">
        <v>128</v>
      </c>
    </row>
    <row r="4872" spans="1:4" x14ac:dyDescent="0.2">
      <c r="A4872" t="s">
        <v>1426</v>
      </c>
      <c r="B4872">
        <v>2019</v>
      </c>
      <c r="C4872">
        <v>11</v>
      </c>
      <c r="D4872">
        <v>65</v>
      </c>
    </row>
    <row r="4873" spans="1:4" x14ac:dyDescent="0.2">
      <c r="A4873" t="s">
        <v>875</v>
      </c>
      <c r="B4873">
        <v>2019</v>
      </c>
      <c r="C4873">
        <v>10</v>
      </c>
      <c r="D4873">
        <v>45</v>
      </c>
    </row>
    <row r="4874" spans="1:4" x14ac:dyDescent="0.2">
      <c r="A4874" t="s">
        <v>1307</v>
      </c>
      <c r="B4874">
        <v>2019</v>
      </c>
      <c r="C4874">
        <v>12</v>
      </c>
      <c r="D4874">
        <v>43</v>
      </c>
    </row>
    <row r="4875" spans="1:4" x14ac:dyDescent="0.2">
      <c r="A4875" t="s">
        <v>1094</v>
      </c>
      <c r="B4875">
        <v>2019</v>
      </c>
      <c r="C4875">
        <v>10</v>
      </c>
      <c r="D4875">
        <v>44</v>
      </c>
    </row>
    <row r="4876" spans="1:4" x14ac:dyDescent="0.2">
      <c r="A4876" t="s">
        <v>665</v>
      </c>
      <c r="B4876">
        <v>2019</v>
      </c>
      <c r="C4876">
        <v>12</v>
      </c>
      <c r="D4876">
        <v>181</v>
      </c>
    </row>
    <row r="4877" spans="1:4" x14ac:dyDescent="0.2">
      <c r="A4877" t="s">
        <v>1387</v>
      </c>
      <c r="B4877">
        <v>2019</v>
      </c>
      <c r="C4877">
        <v>10</v>
      </c>
      <c r="D4877">
        <v>29</v>
      </c>
    </row>
    <row r="4878" spans="1:4" x14ac:dyDescent="0.2">
      <c r="A4878" t="s">
        <v>1420</v>
      </c>
      <c r="B4878">
        <v>2019</v>
      </c>
      <c r="C4878">
        <v>12</v>
      </c>
      <c r="D4878">
        <v>19</v>
      </c>
    </row>
    <row r="4879" spans="1:4" x14ac:dyDescent="0.2">
      <c r="A4879" t="s">
        <v>1146</v>
      </c>
      <c r="B4879">
        <v>2019</v>
      </c>
      <c r="C4879">
        <v>11</v>
      </c>
      <c r="D4879">
        <v>15</v>
      </c>
    </row>
    <row r="4880" spans="1:4" x14ac:dyDescent="0.2">
      <c r="A4880" t="s">
        <v>1617</v>
      </c>
      <c r="B4880">
        <v>2019</v>
      </c>
      <c r="C4880">
        <v>11</v>
      </c>
      <c r="D4880">
        <v>27</v>
      </c>
    </row>
    <row r="4881" spans="1:4" x14ac:dyDescent="0.2">
      <c r="A4881" t="s">
        <v>1720</v>
      </c>
      <c r="B4881">
        <v>2019</v>
      </c>
      <c r="C4881">
        <v>12</v>
      </c>
      <c r="D4881">
        <v>14</v>
      </c>
    </row>
    <row r="4882" spans="1:4" x14ac:dyDescent="0.2">
      <c r="A4882" t="s">
        <v>748</v>
      </c>
      <c r="B4882">
        <v>2019</v>
      </c>
      <c r="C4882">
        <v>11</v>
      </c>
      <c r="D4882">
        <v>62</v>
      </c>
    </row>
    <row r="4883" spans="1:4" x14ac:dyDescent="0.2">
      <c r="A4883" t="s">
        <v>1426</v>
      </c>
      <c r="B4883">
        <v>2019</v>
      </c>
      <c r="C4883">
        <v>12</v>
      </c>
      <c r="D4883">
        <v>62</v>
      </c>
    </row>
    <row r="4884" spans="1:4" x14ac:dyDescent="0.2">
      <c r="A4884" t="s">
        <v>908</v>
      </c>
      <c r="B4884">
        <v>2019</v>
      </c>
      <c r="C4884">
        <v>10</v>
      </c>
      <c r="D4884">
        <v>106</v>
      </c>
    </row>
    <row r="4885" spans="1:4" x14ac:dyDescent="0.2">
      <c r="A4885" t="s">
        <v>1264</v>
      </c>
      <c r="B4885">
        <v>2019</v>
      </c>
      <c r="C4885">
        <v>10</v>
      </c>
      <c r="D4885">
        <v>46</v>
      </c>
    </row>
    <row r="4886" spans="1:4" x14ac:dyDescent="0.2">
      <c r="A4886" t="s">
        <v>1580</v>
      </c>
      <c r="B4886">
        <v>2019</v>
      </c>
      <c r="C4886">
        <v>12</v>
      </c>
      <c r="D4886">
        <v>88</v>
      </c>
    </row>
    <row r="4887" spans="1:4" x14ac:dyDescent="0.2">
      <c r="A4887" t="s">
        <v>1233</v>
      </c>
      <c r="B4887">
        <v>2019</v>
      </c>
      <c r="C4887">
        <v>12</v>
      </c>
      <c r="D4887">
        <v>50</v>
      </c>
    </row>
    <row r="4888" spans="1:4" x14ac:dyDescent="0.2">
      <c r="A4888" t="s">
        <v>1536</v>
      </c>
      <c r="B4888">
        <v>2019</v>
      </c>
      <c r="C4888">
        <v>12</v>
      </c>
      <c r="D4888">
        <v>26</v>
      </c>
    </row>
    <row r="4889" spans="1:4" x14ac:dyDescent="0.2">
      <c r="A4889" t="s">
        <v>1601</v>
      </c>
      <c r="B4889">
        <v>2019</v>
      </c>
      <c r="C4889">
        <v>10</v>
      </c>
      <c r="D4889">
        <v>23</v>
      </c>
    </row>
    <row r="4890" spans="1:4" x14ac:dyDescent="0.2">
      <c r="A4890" t="s">
        <v>1534</v>
      </c>
      <c r="B4890">
        <v>2019</v>
      </c>
      <c r="C4890">
        <v>10</v>
      </c>
      <c r="D4890">
        <v>34</v>
      </c>
    </row>
    <row r="4891" spans="1:4" x14ac:dyDescent="0.2">
      <c r="A4891" t="s">
        <v>89</v>
      </c>
      <c r="B4891">
        <v>2019</v>
      </c>
      <c r="C4891">
        <v>12</v>
      </c>
      <c r="D4891">
        <v>14</v>
      </c>
    </row>
    <row r="4892" spans="1:4" x14ac:dyDescent="0.2">
      <c r="A4892" t="s">
        <v>822</v>
      </c>
      <c r="B4892">
        <v>2019</v>
      </c>
      <c r="C4892">
        <v>12</v>
      </c>
      <c r="D4892">
        <v>131</v>
      </c>
    </row>
    <row r="4893" spans="1:4" x14ac:dyDescent="0.2">
      <c r="A4893" t="s">
        <v>1585</v>
      </c>
      <c r="B4893">
        <v>2019</v>
      </c>
      <c r="C4893">
        <v>10</v>
      </c>
      <c r="D4893">
        <v>26</v>
      </c>
    </row>
    <row r="4894" spans="1:4" x14ac:dyDescent="0.2">
      <c r="A4894" t="s">
        <v>968</v>
      </c>
      <c r="B4894">
        <v>2019</v>
      </c>
      <c r="C4894">
        <v>10</v>
      </c>
      <c r="D4894">
        <v>77</v>
      </c>
    </row>
    <row r="4895" spans="1:4" x14ac:dyDescent="0.2">
      <c r="A4895" t="s">
        <v>1153</v>
      </c>
      <c r="B4895">
        <v>2019</v>
      </c>
      <c r="C4895">
        <v>10</v>
      </c>
      <c r="D4895">
        <v>56</v>
      </c>
    </row>
    <row r="4896" spans="1:4" x14ac:dyDescent="0.2">
      <c r="A4896" t="s">
        <v>609</v>
      </c>
      <c r="B4896">
        <v>2019</v>
      </c>
      <c r="C4896">
        <v>11</v>
      </c>
      <c r="D4896">
        <v>73</v>
      </c>
    </row>
    <row r="4897" spans="1:4" x14ac:dyDescent="0.2">
      <c r="A4897" t="s">
        <v>1631</v>
      </c>
      <c r="B4897">
        <v>2019</v>
      </c>
      <c r="C4897">
        <v>12</v>
      </c>
      <c r="D4897">
        <v>22</v>
      </c>
    </row>
    <row r="4898" spans="1:4" x14ac:dyDescent="0.2">
      <c r="A4898" t="s">
        <v>1129</v>
      </c>
      <c r="B4898">
        <v>2019</v>
      </c>
      <c r="C4898">
        <v>10</v>
      </c>
      <c r="D4898">
        <v>28</v>
      </c>
    </row>
    <row r="4899" spans="1:4" x14ac:dyDescent="0.2">
      <c r="A4899" t="s">
        <v>953</v>
      </c>
      <c r="B4899">
        <v>2019</v>
      </c>
      <c r="C4899">
        <v>10</v>
      </c>
      <c r="D4899">
        <v>61</v>
      </c>
    </row>
    <row r="4900" spans="1:4" x14ac:dyDescent="0.2">
      <c r="A4900" t="s">
        <v>1126</v>
      </c>
      <c r="B4900">
        <v>2019</v>
      </c>
      <c r="C4900">
        <v>10</v>
      </c>
      <c r="D4900">
        <v>37</v>
      </c>
    </row>
    <row r="4901" spans="1:4" x14ac:dyDescent="0.2">
      <c r="A4901" t="s">
        <v>704</v>
      </c>
      <c r="B4901">
        <v>2019</v>
      </c>
      <c r="C4901">
        <v>11</v>
      </c>
      <c r="D4901">
        <v>105</v>
      </c>
    </row>
    <row r="4902" spans="1:4" x14ac:dyDescent="0.2">
      <c r="A4902" t="s">
        <v>1376</v>
      </c>
      <c r="B4902">
        <v>2019</v>
      </c>
      <c r="C4902">
        <v>10</v>
      </c>
      <c r="D4902">
        <v>37</v>
      </c>
    </row>
    <row r="4903" spans="1:4" x14ac:dyDescent="0.2">
      <c r="A4903" t="s">
        <v>1364</v>
      </c>
      <c r="B4903">
        <v>2019</v>
      </c>
      <c r="C4903">
        <v>10</v>
      </c>
      <c r="D4903">
        <v>31</v>
      </c>
    </row>
    <row r="4904" spans="1:4" x14ac:dyDescent="0.2">
      <c r="A4904" t="s">
        <v>1413</v>
      </c>
      <c r="B4904">
        <v>2019</v>
      </c>
      <c r="C4904">
        <v>10</v>
      </c>
      <c r="D4904">
        <v>61</v>
      </c>
    </row>
    <row r="4905" spans="1:4" x14ac:dyDescent="0.2">
      <c r="A4905" t="s">
        <v>674</v>
      </c>
      <c r="B4905">
        <v>2019</v>
      </c>
      <c r="C4905">
        <v>11</v>
      </c>
      <c r="D4905">
        <v>75</v>
      </c>
    </row>
    <row r="4906" spans="1:4" x14ac:dyDescent="0.2">
      <c r="A4906" t="s">
        <v>1294</v>
      </c>
      <c r="B4906">
        <v>2019</v>
      </c>
      <c r="C4906">
        <v>10</v>
      </c>
      <c r="D4906">
        <v>49</v>
      </c>
    </row>
    <row r="4907" spans="1:4" x14ac:dyDescent="0.2">
      <c r="A4907" t="s">
        <v>150</v>
      </c>
      <c r="B4907">
        <v>2019</v>
      </c>
      <c r="C4907">
        <v>12</v>
      </c>
      <c r="D4907">
        <v>32</v>
      </c>
    </row>
    <row r="4908" spans="1:4" x14ac:dyDescent="0.2">
      <c r="A4908" t="s">
        <v>809</v>
      </c>
      <c r="B4908">
        <v>2019</v>
      </c>
      <c r="C4908">
        <v>11</v>
      </c>
      <c r="D4908">
        <v>80</v>
      </c>
    </row>
    <row r="4909" spans="1:4" x14ac:dyDescent="0.2">
      <c r="A4909" t="s">
        <v>1333</v>
      </c>
      <c r="B4909">
        <v>2019</v>
      </c>
      <c r="C4909">
        <v>11</v>
      </c>
      <c r="D4909">
        <v>33</v>
      </c>
    </row>
    <row r="4910" spans="1:4" x14ac:dyDescent="0.2">
      <c r="A4910" t="s">
        <v>1608</v>
      </c>
      <c r="B4910">
        <v>2019</v>
      </c>
      <c r="C4910">
        <v>10</v>
      </c>
      <c r="D4910">
        <v>12</v>
      </c>
    </row>
    <row r="4911" spans="1:4" x14ac:dyDescent="0.2">
      <c r="A4911" t="s">
        <v>1233</v>
      </c>
      <c r="B4911">
        <v>2019</v>
      </c>
      <c r="C4911">
        <v>10</v>
      </c>
      <c r="D4911">
        <v>48</v>
      </c>
    </row>
    <row r="4912" spans="1:4" x14ac:dyDescent="0.2">
      <c r="A4912" t="s">
        <v>1483</v>
      </c>
      <c r="B4912">
        <v>2019</v>
      </c>
      <c r="C4912">
        <v>11</v>
      </c>
      <c r="D4912">
        <v>44</v>
      </c>
    </row>
    <row r="4913" spans="1:4" x14ac:dyDescent="0.2">
      <c r="A4913" t="s">
        <v>1213</v>
      </c>
      <c r="B4913">
        <v>2019</v>
      </c>
      <c r="C4913">
        <v>12</v>
      </c>
      <c r="D4913">
        <v>35</v>
      </c>
    </row>
    <row r="4914" spans="1:4" x14ac:dyDescent="0.2">
      <c r="A4914" t="s">
        <v>1367</v>
      </c>
      <c r="B4914">
        <v>2019</v>
      </c>
      <c r="C4914">
        <v>11</v>
      </c>
      <c r="D4914">
        <v>29</v>
      </c>
    </row>
    <row r="4915" spans="1:4" x14ac:dyDescent="0.2">
      <c r="A4915" t="s">
        <v>1332</v>
      </c>
      <c r="B4915">
        <v>2019</v>
      </c>
      <c r="C4915">
        <v>10</v>
      </c>
      <c r="D4915">
        <v>27</v>
      </c>
    </row>
    <row r="4916" spans="1:4" x14ac:dyDescent="0.2">
      <c r="A4916" t="s">
        <v>33</v>
      </c>
      <c r="B4916">
        <v>2019</v>
      </c>
      <c r="C4916">
        <v>12</v>
      </c>
      <c r="D4916">
        <v>49</v>
      </c>
    </row>
    <row r="4917" spans="1:4" x14ac:dyDescent="0.2">
      <c r="A4917" t="s">
        <v>1536</v>
      </c>
      <c r="B4917">
        <v>2019</v>
      </c>
      <c r="C4917">
        <v>10</v>
      </c>
      <c r="D4917">
        <v>19</v>
      </c>
    </row>
    <row r="4918" spans="1:4" x14ac:dyDescent="0.2">
      <c r="A4918" t="s">
        <v>1059</v>
      </c>
      <c r="B4918">
        <v>2019</v>
      </c>
      <c r="C4918">
        <v>10</v>
      </c>
      <c r="D4918">
        <v>44</v>
      </c>
    </row>
    <row r="4919" spans="1:4" x14ac:dyDescent="0.2">
      <c r="A4919" t="s">
        <v>1676</v>
      </c>
      <c r="B4919">
        <v>2019</v>
      </c>
      <c r="C4919">
        <v>12</v>
      </c>
      <c r="D4919">
        <v>24</v>
      </c>
    </row>
    <row r="4920" spans="1:4" x14ac:dyDescent="0.2">
      <c r="A4920" t="s">
        <v>218</v>
      </c>
      <c r="B4920">
        <v>2019</v>
      </c>
      <c r="C4920">
        <v>10</v>
      </c>
      <c r="D4920">
        <v>211</v>
      </c>
    </row>
    <row r="4921" spans="1:4" x14ac:dyDescent="0.2">
      <c r="A4921" t="s">
        <v>282</v>
      </c>
      <c r="B4921">
        <v>2019</v>
      </c>
      <c r="C4921">
        <v>12</v>
      </c>
      <c r="D4921">
        <v>231</v>
      </c>
    </row>
    <row r="4922" spans="1:4" x14ac:dyDescent="0.2">
      <c r="A4922" t="s">
        <v>946</v>
      </c>
      <c r="B4922">
        <v>2019</v>
      </c>
      <c r="C4922">
        <v>11</v>
      </c>
      <c r="D4922">
        <v>81</v>
      </c>
    </row>
    <row r="4923" spans="1:4" x14ac:dyDescent="0.2">
      <c r="A4923" t="s">
        <v>788</v>
      </c>
      <c r="B4923">
        <v>2019</v>
      </c>
      <c r="C4923">
        <v>12</v>
      </c>
      <c r="D4923">
        <v>249</v>
      </c>
    </row>
    <row r="4924" spans="1:4" x14ac:dyDescent="0.2">
      <c r="A4924" t="s">
        <v>807</v>
      </c>
      <c r="B4924">
        <v>2019</v>
      </c>
      <c r="C4924">
        <v>11</v>
      </c>
      <c r="D4924">
        <v>68</v>
      </c>
    </row>
    <row r="4925" spans="1:4" x14ac:dyDescent="0.2">
      <c r="A4925" t="s">
        <v>1384</v>
      </c>
      <c r="B4925">
        <v>2019</v>
      </c>
      <c r="C4925">
        <v>12</v>
      </c>
      <c r="D4925">
        <v>57</v>
      </c>
    </row>
    <row r="4926" spans="1:4" x14ac:dyDescent="0.2">
      <c r="A4926" t="s">
        <v>899</v>
      </c>
      <c r="B4926">
        <v>2019</v>
      </c>
      <c r="C4926">
        <v>11</v>
      </c>
      <c r="D4926">
        <v>105</v>
      </c>
    </row>
    <row r="4927" spans="1:4" x14ac:dyDescent="0.2">
      <c r="A4927" t="s">
        <v>1614</v>
      </c>
      <c r="B4927">
        <v>2019</v>
      </c>
      <c r="C4927">
        <v>11</v>
      </c>
      <c r="D4927">
        <v>17</v>
      </c>
    </row>
    <row r="4928" spans="1:4" x14ac:dyDescent="0.2">
      <c r="A4928" t="s">
        <v>555</v>
      </c>
      <c r="B4928">
        <v>2019</v>
      </c>
      <c r="C4928">
        <v>11</v>
      </c>
      <c r="D4928">
        <v>73</v>
      </c>
    </row>
    <row r="4929" spans="1:4" x14ac:dyDescent="0.2">
      <c r="A4929" t="s">
        <v>1530</v>
      </c>
      <c r="B4929">
        <v>2019</v>
      </c>
      <c r="C4929">
        <v>11</v>
      </c>
      <c r="D4929">
        <v>22</v>
      </c>
    </row>
    <row r="4930" spans="1:4" x14ac:dyDescent="0.2">
      <c r="A4930" t="s">
        <v>669</v>
      </c>
      <c r="B4930">
        <v>2019</v>
      </c>
      <c r="C4930">
        <v>10</v>
      </c>
      <c r="D4930">
        <v>121</v>
      </c>
    </row>
    <row r="4931" spans="1:4" x14ac:dyDescent="0.2">
      <c r="A4931" t="s">
        <v>924</v>
      </c>
      <c r="B4931">
        <v>2019</v>
      </c>
      <c r="C4931">
        <v>12</v>
      </c>
      <c r="D4931">
        <v>75</v>
      </c>
    </row>
    <row r="4932" spans="1:4" x14ac:dyDescent="0.2">
      <c r="A4932" t="s">
        <v>1333</v>
      </c>
      <c r="B4932">
        <v>2019</v>
      </c>
      <c r="C4932">
        <v>12</v>
      </c>
      <c r="D4932">
        <v>43</v>
      </c>
    </row>
    <row r="4933" spans="1:4" x14ac:dyDescent="0.2">
      <c r="A4933" t="s">
        <v>873</v>
      </c>
      <c r="B4933">
        <v>2019</v>
      </c>
      <c r="C4933">
        <v>10</v>
      </c>
      <c r="D4933">
        <v>71</v>
      </c>
    </row>
    <row r="4934" spans="1:4" x14ac:dyDescent="0.2">
      <c r="A4934" t="s">
        <v>1360</v>
      </c>
      <c r="B4934">
        <v>2019</v>
      </c>
      <c r="C4934">
        <v>12</v>
      </c>
      <c r="D4934">
        <v>52</v>
      </c>
    </row>
    <row r="4935" spans="1:4" x14ac:dyDescent="0.2">
      <c r="A4935" t="s">
        <v>89</v>
      </c>
      <c r="B4935">
        <v>2019</v>
      </c>
      <c r="C4935">
        <v>11</v>
      </c>
      <c r="D4935">
        <v>11</v>
      </c>
    </row>
    <row r="4936" spans="1:4" x14ac:dyDescent="0.2">
      <c r="A4936" t="s">
        <v>1549</v>
      </c>
      <c r="B4936">
        <v>2019</v>
      </c>
      <c r="C4936">
        <v>12</v>
      </c>
      <c r="D4936">
        <v>30</v>
      </c>
    </row>
    <row r="4937" spans="1:4" x14ac:dyDescent="0.2">
      <c r="A4937" t="s">
        <v>1606</v>
      </c>
      <c r="B4937">
        <v>2019</v>
      </c>
      <c r="C4937">
        <v>10</v>
      </c>
      <c r="D4937">
        <v>55</v>
      </c>
    </row>
    <row r="4938" spans="1:4" x14ac:dyDescent="0.2">
      <c r="A4938" t="s">
        <v>1243</v>
      </c>
      <c r="B4938">
        <v>2019</v>
      </c>
      <c r="C4938">
        <v>11</v>
      </c>
      <c r="D4938">
        <v>37</v>
      </c>
    </row>
    <row r="4939" spans="1:4" x14ac:dyDescent="0.2">
      <c r="A4939" t="s">
        <v>1271</v>
      </c>
      <c r="B4939">
        <v>2019</v>
      </c>
      <c r="C4939">
        <v>10</v>
      </c>
      <c r="D4939">
        <v>48</v>
      </c>
    </row>
    <row r="4940" spans="1:4" x14ac:dyDescent="0.2">
      <c r="A4940" t="s">
        <v>1562</v>
      </c>
      <c r="B4940">
        <v>2019</v>
      </c>
      <c r="C4940">
        <v>12</v>
      </c>
      <c r="D4940">
        <v>22</v>
      </c>
    </row>
    <row r="4941" spans="1:4" x14ac:dyDescent="0.2">
      <c r="A4941" t="s">
        <v>1010</v>
      </c>
      <c r="B4941">
        <v>2019</v>
      </c>
      <c r="C4941">
        <v>11</v>
      </c>
      <c r="D4941">
        <v>42</v>
      </c>
    </row>
    <row r="4942" spans="1:4" x14ac:dyDescent="0.2">
      <c r="A4942" t="s">
        <v>1174</v>
      </c>
      <c r="B4942">
        <v>2019</v>
      </c>
      <c r="C4942">
        <v>11</v>
      </c>
      <c r="D4942">
        <v>47</v>
      </c>
    </row>
    <row r="4943" spans="1:4" x14ac:dyDescent="0.2">
      <c r="A4943" t="s">
        <v>645</v>
      </c>
      <c r="B4943">
        <v>2019</v>
      </c>
      <c r="C4943">
        <v>12</v>
      </c>
      <c r="D4943">
        <v>208</v>
      </c>
    </row>
    <row r="4944" spans="1:4" x14ac:dyDescent="0.2">
      <c r="A4944" t="s">
        <v>1267</v>
      </c>
      <c r="B4944">
        <v>2019</v>
      </c>
      <c r="C4944">
        <v>11</v>
      </c>
      <c r="D4944">
        <v>41</v>
      </c>
    </row>
    <row r="4945" spans="1:4" x14ac:dyDescent="0.2">
      <c r="A4945" t="s">
        <v>1530</v>
      </c>
      <c r="B4945">
        <v>2019</v>
      </c>
      <c r="C4945">
        <v>12</v>
      </c>
      <c r="D4945">
        <v>15</v>
      </c>
    </row>
    <row r="4946" spans="1:4" x14ac:dyDescent="0.2">
      <c r="A4946" t="s">
        <v>1173</v>
      </c>
      <c r="B4946">
        <v>2019</v>
      </c>
      <c r="C4946">
        <v>10</v>
      </c>
      <c r="D4946">
        <v>48</v>
      </c>
    </row>
    <row r="4947" spans="1:4" x14ac:dyDescent="0.2">
      <c r="A4947" t="s">
        <v>719</v>
      </c>
      <c r="B4947">
        <v>2019</v>
      </c>
      <c r="C4947">
        <v>12</v>
      </c>
      <c r="D4947">
        <v>84</v>
      </c>
    </row>
    <row r="4948" spans="1:4" x14ac:dyDescent="0.2">
      <c r="A4948" t="s">
        <v>634</v>
      </c>
      <c r="B4948">
        <v>2019</v>
      </c>
      <c r="C4948">
        <v>10</v>
      </c>
      <c r="D4948">
        <v>91</v>
      </c>
    </row>
    <row r="4949" spans="1:4" x14ac:dyDescent="0.2">
      <c r="A4949" t="s">
        <v>50</v>
      </c>
      <c r="B4949">
        <v>2019</v>
      </c>
      <c r="C4949">
        <v>10</v>
      </c>
      <c r="D4949">
        <v>19</v>
      </c>
    </row>
    <row r="4950" spans="1:4" x14ac:dyDescent="0.2">
      <c r="A4950" t="s">
        <v>1546</v>
      </c>
      <c r="B4950">
        <v>2019</v>
      </c>
      <c r="C4950">
        <v>11</v>
      </c>
      <c r="D4950">
        <v>22</v>
      </c>
    </row>
    <row r="4951" spans="1:4" x14ac:dyDescent="0.2">
      <c r="A4951" t="s">
        <v>1887</v>
      </c>
      <c r="B4951">
        <v>2019</v>
      </c>
      <c r="C4951">
        <v>10</v>
      </c>
      <c r="D4951">
        <v>45</v>
      </c>
    </row>
    <row r="4952" spans="1:4" x14ac:dyDescent="0.2">
      <c r="A4952" t="s">
        <v>1022</v>
      </c>
      <c r="B4952">
        <v>2019</v>
      </c>
      <c r="C4952">
        <v>12</v>
      </c>
      <c r="D4952">
        <v>36</v>
      </c>
    </row>
    <row r="4953" spans="1:4" x14ac:dyDescent="0.2">
      <c r="A4953" t="s">
        <v>1242</v>
      </c>
      <c r="B4953">
        <v>2019</v>
      </c>
      <c r="C4953">
        <v>10</v>
      </c>
      <c r="D4953">
        <v>30</v>
      </c>
    </row>
    <row r="4954" spans="1:4" x14ac:dyDescent="0.2">
      <c r="A4954" t="s">
        <v>24</v>
      </c>
      <c r="B4954">
        <v>2019</v>
      </c>
      <c r="C4954">
        <v>12</v>
      </c>
      <c r="D4954">
        <v>25</v>
      </c>
    </row>
    <row r="4955" spans="1:4" x14ac:dyDescent="0.2">
      <c r="A4955" t="s">
        <v>1337</v>
      </c>
      <c r="B4955">
        <v>2019</v>
      </c>
      <c r="C4955">
        <v>12</v>
      </c>
      <c r="D4955">
        <v>33</v>
      </c>
    </row>
    <row r="4956" spans="1:4" x14ac:dyDescent="0.2">
      <c r="A4956" t="s">
        <v>1305</v>
      </c>
      <c r="B4956">
        <v>2019</v>
      </c>
      <c r="C4956">
        <v>10</v>
      </c>
      <c r="D4956">
        <v>62</v>
      </c>
    </row>
    <row r="4957" spans="1:4" x14ac:dyDescent="0.2">
      <c r="A4957" t="s">
        <v>686</v>
      </c>
      <c r="B4957">
        <v>2019</v>
      </c>
      <c r="C4957">
        <v>11</v>
      </c>
      <c r="D4957">
        <v>118</v>
      </c>
    </row>
    <row r="4958" spans="1:4" x14ac:dyDescent="0.2">
      <c r="A4958" t="s">
        <v>301</v>
      </c>
      <c r="B4958">
        <v>2019</v>
      </c>
      <c r="C4958">
        <v>11</v>
      </c>
      <c r="D4958">
        <v>185</v>
      </c>
    </row>
    <row r="4959" spans="1:4" x14ac:dyDescent="0.2">
      <c r="A4959" t="s">
        <v>991</v>
      </c>
      <c r="B4959">
        <v>2019</v>
      </c>
      <c r="C4959">
        <v>10</v>
      </c>
      <c r="D4959">
        <v>101</v>
      </c>
    </row>
    <row r="4960" spans="1:4" x14ac:dyDescent="0.2">
      <c r="A4960" t="s">
        <v>17</v>
      </c>
      <c r="B4960">
        <v>2019</v>
      </c>
      <c r="C4960">
        <v>12</v>
      </c>
      <c r="D4960">
        <v>46</v>
      </c>
    </row>
    <row r="4961" spans="1:4" x14ac:dyDescent="0.2">
      <c r="A4961" t="s">
        <v>2167</v>
      </c>
      <c r="B4961">
        <v>2019</v>
      </c>
      <c r="C4961">
        <v>11</v>
      </c>
      <c r="D4961">
        <v>51</v>
      </c>
    </row>
    <row r="4962" spans="1:4" x14ac:dyDescent="0.2">
      <c r="A4962" t="s">
        <v>2052</v>
      </c>
      <c r="B4962">
        <v>2019</v>
      </c>
      <c r="C4962">
        <v>11</v>
      </c>
      <c r="D4962">
        <v>43</v>
      </c>
    </row>
    <row r="4963" spans="1:4" x14ac:dyDescent="0.2">
      <c r="A4963" t="s">
        <v>2168</v>
      </c>
      <c r="B4963">
        <v>2019</v>
      </c>
      <c r="C4963">
        <v>10</v>
      </c>
      <c r="D4963">
        <v>17</v>
      </c>
    </row>
    <row r="4964" spans="1:4" x14ac:dyDescent="0.2">
      <c r="A4964" t="s">
        <v>916</v>
      </c>
      <c r="B4964">
        <v>2019</v>
      </c>
      <c r="C4964">
        <v>12</v>
      </c>
      <c r="D4964">
        <v>93</v>
      </c>
    </row>
    <row r="4965" spans="1:4" x14ac:dyDescent="0.2">
      <c r="A4965" t="s">
        <v>1960</v>
      </c>
      <c r="B4965">
        <v>2019</v>
      </c>
      <c r="C4965">
        <v>11</v>
      </c>
      <c r="D4965">
        <v>329</v>
      </c>
    </row>
    <row r="4966" spans="1:4" x14ac:dyDescent="0.2">
      <c r="A4966" t="s">
        <v>1818</v>
      </c>
      <c r="B4966">
        <v>2019</v>
      </c>
      <c r="C4966">
        <v>11</v>
      </c>
      <c r="D4966">
        <v>58</v>
      </c>
    </row>
    <row r="4967" spans="1:4" x14ac:dyDescent="0.2">
      <c r="A4967" t="s">
        <v>1591</v>
      </c>
      <c r="B4967">
        <v>2019</v>
      </c>
      <c r="C4967">
        <v>10</v>
      </c>
      <c r="D4967">
        <v>42</v>
      </c>
    </row>
    <row r="4968" spans="1:4" x14ac:dyDescent="0.2">
      <c r="A4968" t="s">
        <v>1455</v>
      </c>
      <c r="B4968">
        <v>2019</v>
      </c>
      <c r="C4968">
        <v>10</v>
      </c>
      <c r="D4968">
        <v>19</v>
      </c>
    </row>
    <row r="4969" spans="1:4" x14ac:dyDescent="0.2">
      <c r="A4969" t="s">
        <v>2169</v>
      </c>
      <c r="B4969">
        <v>2019</v>
      </c>
      <c r="C4969">
        <v>10</v>
      </c>
      <c r="D4969">
        <v>55</v>
      </c>
    </row>
    <row r="4970" spans="1:4" x14ac:dyDescent="0.2">
      <c r="A4970" t="s">
        <v>1055</v>
      </c>
      <c r="B4970">
        <v>2019</v>
      </c>
      <c r="C4970">
        <v>12</v>
      </c>
      <c r="D4970">
        <v>54</v>
      </c>
    </row>
    <row r="4971" spans="1:4" x14ac:dyDescent="0.2">
      <c r="A4971" t="s">
        <v>1293</v>
      </c>
      <c r="B4971">
        <v>2019</v>
      </c>
      <c r="C4971">
        <v>11</v>
      </c>
      <c r="D4971">
        <v>252</v>
      </c>
    </row>
    <row r="4972" spans="1:4" x14ac:dyDescent="0.2">
      <c r="A4972" t="s">
        <v>123</v>
      </c>
      <c r="B4972">
        <v>2019</v>
      </c>
      <c r="C4972">
        <v>10</v>
      </c>
      <c r="D4972">
        <v>20</v>
      </c>
    </row>
    <row r="4973" spans="1:4" x14ac:dyDescent="0.2">
      <c r="A4973" t="s">
        <v>1961</v>
      </c>
      <c r="B4973">
        <v>2019</v>
      </c>
      <c r="C4973">
        <v>10</v>
      </c>
      <c r="D4973">
        <v>141</v>
      </c>
    </row>
    <row r="4974" spans="1:4" x14ac:dyDescent="0.2">
      <c r="A4974" t="s">
        <v>994</v>
      </c>
      <c r="B4974">
        <v>2019</v>
      </c>
      <c r="C4974">
        <v>12</v>
      </c>
      <c r="D4974">
        <v>86</v>
      </c>
    </row>
    <row r="4975" spans="1:4" x14ac:dyDescent="0.2">
      <c r="A4975" t="s">
        <v>2110</v>
      </c>
      <c r="B4975">
        <v>2019</v>
      </c>
      <c r="C4975">
        <v>12</v>
      </c>
      <c r="D4975">
        <v>42</v>
      </c>
    </row>
    <row r="4976" spans="1:4" x14ac:dyDescent="0.2">
      <c r="A4976" t="s">
        <v>2142</v>
      </c>
      <c r="B4976">
        <v>2019</v>
      </c>
      <c r="C4976">
        <v>12</v>
      </c>
      <c r="D4976">
        <v>184</v>
      </c>
    </row>
    <row r="4977" spans="1:4" x14ac:dyDescent="0.2">
      <c r="A4977" t="s">
        <v>921</v>
      </c>
      <c r="B4977">
        <v>2019</v>
      </c>
      <c r="C4977">
        <v>12</v>
      </c>
      <c r="D4977">
        <v>102</v>
      </c>
    </row>
    <row r="4978" spans="1:4" x14ac:dyDescent="0.2">
      <c r="A4978" t="s">
        <v>2170</v>
      </c>
      <c r="B4978">
        <v>2019</v>
      </c>
      <c r="C4978">
        <v>10</v>
      </c>
      <c r="D4978">
        <v>22</v>
      </c>
    </row>
    <row r="4979" spans="1:4" x14ac:dyDescent="0.2">
      <c r="A4979" t="s">
        <v>1381</v>
      </c>
      <c r="B4979">
        <v>2019</v>
      </c>
      <c r="C4979">
        <v>12</v>
      </c>
      <c r="D4979">
        <v>99</v>
      </c>
    </row>
    <row r="4980" spans="1:4" x14ac:dyDescent="0.2">
      <c r="A4980" t="s">
        <v>2171</v>
      </c>
      <c r="B4980">
        <v>2019</v>
      </c>
      <c r="C4980">
        <v>12</v>
      </c>
      <c r="D4980">
        <v>52</v>
      </c>
    </row>
    <row r="4981" spans="1:4" x14ac:dyDescent="0.2">
      <c r="A4981" t="s">
        <v>1721</v>
      </c>
      <c r="B4981">
        <v>2019</v>
      </c>
      <c r="C4981">
        <v>12</v>
      </c>
      <c r="D4981">
        <v>15</v>
      </c>
    </row>
    <row r="4982" spans="1:4" x14ac:dyDescent="0.2">
      <c r="A4982" t="s">
        <v>2120</v>
      </c>
      <c r="B4982">
        <v>2019</v>
      </c>
      <c r="C4982">
        <v>11</v>
      </c>
      <c r="D4982">
        <v>43</v>
      </c>
    </row>
    <row r="4983" spans="1:4" x14ac:dyDescent="0.2">
      <c r="A4983" t="s">
        <v>1624</v>
      </c>
      <c r="B4983">
        <v>2019</v>
      </c>
      <c r="C4983">
        <v>11</v>
      </c>
      <c r="D4983">
        <v>53</v>
      </c>
    </row>
    <row r="4984" spans="1:4" x14ac:dyDescent="0.2">
      <c r="A4984" t="s">
        <v>665</v>
      </c>
      <c r="B4984">
        <v>2019</v>
      </c>
      <c r="C4984">
        <v>11</v>
      </c>
      <c r="D4984">
        <v>190</v>
      </c>
    </row>
    <row r="4985" spans="1:4" x14ac:dyDescent="0.2">
      <c r="A4985" t="s">
        <v>2172</v>
      </c>
      <c r="B4985">
        <v>2019</v>
      </c>
      <c r="C4985">
        <v>10</v>
      </c>
      <c r="D4985">
        <v>35</v>
      </c>
    </row>
    <row r="4986" spans="1:4" x14ac:dyDescent="0.2">
      <c r="A4986" t="s">
        <v>2173</v>
      </c>
      <c r="B4986">
        <v>2019</v>
      </c>
      <c r="C4986">
        <v>10</v>
      </c>
      <c r="D4986">
        <v>13</v>
      </c>
    </row>
    <row r="4987" spans="1:4" x14ac:dyDescent="0.2">
      <c r="A4987" t="s">
        <v>2174</v>
      </c>
      <c r="B4987">
        <v>2019</v>
      </c>
      <c r="C4987">
        <v>10</v>
      </c>
      <c r="D4987">
        <v>20</v>
      </c>
    </row>
    <row r="4988" spans="1:4" x14ac:dyDescent="0.2">
      <c r="A4988" t="s">
        <v>2175</v>
      </c>
      <c r="B4988">
        <v>2019</v>
      </c>
      <c r="C4988">
        <v>11</v>
      </c>
      <c r="D4988">
        <v>189</v>
      </c>
    </row>
    <row r="4989" spans="1:4" x14ac:dyDescent="0.2">
      <c r="A4989" t="s">
        <v>1880</v>
      </c>
      <c r="B4989">
        <v>2019</v>
      </c>
      <c r="C4989">
        <v>12</v>
      </c>
      <c r="D4989">
        <v>140</v>
      </c>
    </row>
    <row r="4990" spans="1:4" x14ac:dyDescent="0.2">
      <c r="A4990" t="s">
        <v>646</v>
      </c>
      <c r="B4990">
        <v>2019</v>
      </c>
      <c r="C4990">
        <v>11</v>
      </c>
      <c r="D4990">
        <v>84</v>
      </c>
    </row>
    <row r="4991" spans="1:4" x14ac:dyDescent="0.2">
      <c r="A4991" t="s">
        <v>912</v>
      </c>
      <c r="B4991">
        <v>2019</v>
      </c>
      <c r="C4991">
        <v>11</v>
      </c>
      <c r="D4991">
        <v>100</v>
      </c>
    </row>
    <row r="4992" spans="1:4" x14ac:dyDescent="0.2">
      <c r="A4992" t="s">
        <v>1151</v>
      </c>
      <c r="B4992">
        <v>2019</v>
      </c>
      <c r="C4992">
        <v>10</v>
      </c>
      <c r="D4992">
        <v>34</v>
      </c>
    </row>
    <row r="4993" spans="1:4" x14ac:dyDescent="0.2">
      <c r="A4993" t="s">
        <v>1785</v>
      </c>
      <c r="B4993">
        <v>2019</v>
      </c>
      <c r="C4993">
        <v>10</v>
      </c>
      <c r="D4993">
        <v>42</v>
      </c>
    </row>
    <row r="4994" spans="1:4" x14ac:dyDescent="0.2">
      <c r="A4994" t="s">
        <v>896</v>
      </c>
      <c r="B4994">
        <v>2019</v>
      </c>
      <c r="C4994">
        <v>11</v>
      </c>
      <c r="D4994">
        <v>83</v>
      </c>
    </row>
    <row r="4995" spans="1:4" x14ac:dyDescent="0.2">
      <c r="A4995" t="s">
        <v>1871</v>
      </c>
      <c r="B4995">
        <v>2019</v>
      </c>
      <c r="C4995">
        <v>12</v>
      </c>
      <c r="D4995">
        <v>225</v>
      </c>
    </row>
    <row r="4996" spans="1:4" x14ac:dyDescent="0.2">
      <c r="A4996" t="s">
        <v>1004</v>
      </c>
      <c r="B4996">
        <v>2019</v>
      </c>
      <c r="C4996">
        <v>11</v>
      </c>
      <c r="D4996">
        <v>92</v>
      </c>
    </row>
    <row r="4997" spans="1:4" x14ac:dyDescent="0.2">
      <c r="A4997" t="s">
        <v>1428</v>
      </c>
      <c r="B4997">
        <v>2019</v>
      </c>
      <c r="C4997">
        <v>12</v>
      </c>
      <c r="D4997">
        <v>33</v>
      </c>
    </row>
    <row r="4998" spans="1:4" x14ac:dyDescent="0.2">
      <c r="A4998" t="s">
        <v>2176</v>
      </c>
      <c r="B4998">
        <v>2019</v>
      </c>
      <c r="C4998">
        <v>11</v>
      </c>
      <c r="D4998">
        <v>6</v>
      </c>
    </row>
    <row r="4999" spans="1:4" x14ac:dyDescent="0.2">
      <c r="A4999" t="s">
        <v>1981</v>
      </c>
      <c r="B4999">
        <v>2019</v>
      </c>
      <c r="C4999">
        <v>12</v>
      </c>
      <c r="D4999">
        <v>29</v>
      </c>
    </row>
    <row r="5000" spans="1:4" x14ac:dyDescent="0.2">
      <c r="A5000" t="s">
        <v>1319</v>
      </c>
      <c r="B5000">
        <v>2019</v>
      </c>
      <c r="C5000">
        <v>12</v>
      </c>
      <c r="D5000">
        <v>56</v>
      </c>
    </row>
    <row r="5001" spans="1:4" x14ac:dyDescent="0.2">
      <c r="A5001" t="s">
        <v>1381</v>
      </c>
      <c r="B5001">
        <v>2019</v>
      </c>
      <c r="C5001">
        <v>10</v>
      </c>
      <c r="D5001">
        <v>95</v>
      </c>
    </row>
    <row r="5002" spans="1:4" x14ac:dyDescent="0.2">
      <c r="A5002" t="s">
        <v>1691</v>
      </c>
      <c r="B5002">
        <v>2019</v>
      </c>
      <c r="C5002">
        <v>11</v>
      </c>
      <c r="D5002">
        <v>39</v>
      </c>
    </row>
    <row r="5003" spans="1:4" x14ac:dyDescent="0.2">
      <c r="A5003" t="s">
        <v>1097</v>
      </c>
      <c r="B5003">
        <v>2019</v>
      </c>
      <c r="C5003">
        <v>12</v>
      </c>
      <c r="D5003">
        <v>77</v>
      </c>
    </row>
    <row r="5004" spans="1:4" x14ac:dyDescent="0.2">
      <c r="A5004" t="s">
        <v>1145</v>
      </c>
      <c r="B5004">
        <v>2019</v>
      </c>
      <c r="C5004">
        <v>10</v>
      </c>
      <c r="D5004">
        <v>31</v>
      </c>
    </row>
    <row r="5005" spans="1:4" x14ac:dyDescent="0.2">
      <c r="A5005" t="s">
        <v>1678</v>
      </c>
      <c r="B5005">
        <v>2019</v>
      </c>
      <c r="C5005">
        <v>10</v>
      </c>
      <c r="D5005">
        <v>24</v>
      </c>
    </row>
    <row r="5006" spans="1:4" x14ac:dyDescent="0.2">
      <c r="A5006" t="s">
        <v>2163</v>
      </c>
      <c r="B5006">
        <v>2019</v>
      </c>
      <c r="C5006">
        <v>11</v>
      </c>
      <c r="D5006">
        <v>104</v>
      </c>
    </row>
    <row r="5007" spans="1:4" x14ac:dyDescent="0.2">
      <c r="A5007" t="s">
        <v>2177</v>
      </c>
      <c r="B5007">
        <v>2019</v>
      </c>
      <c r="C5007">
        <v>11</v>
      </c>
      <c r="D5007">
        <v>34</v>
      </c>
    </row>
    <row r="5008" spans="1:4" x14ac:dyDescent="0.2">
      <c r="A5008" t="s">
        <v>2178</v>
      </c>
      <c r="B5008">
        <v>2019</v>
      </c>
      <c r="C5008">
        <v>11</v>
      </c>
      <c r="D5008">
        <v>15</v>
      </c>
    </row>
    <row r="5009" spans="1:4" x14ac:dyDescent="0.2">
      <c r="A5009" t="s">
        <v>2169</v>
      </c>
      <c r="B5009">
        <v>2019</v>
      </c>
      <c r="C5009">
        <v>11</v>
      </c>
      <c r="D5009">
        <v>48</v>
      </c>
    </row>
    <row r="5010" spans="1:4" x14ac:dyDescent="0.2">
      <c r="A5010" t="s">
        <v>1101</v>
      </c>
      <c r="B5010">
        <v>2019</v>
      </c>
      <c r="C5010">
        <v>11</v>
      </c>
      <c r="D5010">
        <v>73</v>
      </c>
    </row>
    <row r="5011" spans="1:4" x14ac:dyDescent="0.2">
      <c r="A5011" t="s">
        <v>1117</v>
      </c>
      <c r="B5011">
        <v>2019</v>
      </c>
      <c r="C5011">
        <v>12</v>
      </c>
      <c r="D5011">
        <v>163</v>
      </c>
    </row>
    <row r="5012" spans="1:4" x14ac:dyDescent="0.2">
      <c r="A5012" t="s">
        <v>1937</v>
      </c>
      <c r="B5012">
        <v>2019</v>
      </c>
      <c r="C5012">
        <v>12</v>
      </c>
      <c r="D5012">
        <v>216</v>
      </c>
    </row>
    <row r="5013" spans="1:4" x14ac:dyDescent="0.2">
      <c r="A5013" t="s">
        <v>2041</v>
      </c>
      <c r="B5013">
        <v>2019</v>
      </c>
      <c r="C5013">
        <v>11</v>
      </c>
      <c r="D5013">
        <v>76</v>
      </c>
    </row>
    <row r="5014" spans="1:4" x14ac:dyDescent="0.2">
      <c r="A5014" t="s">
        <v>2016</v>
      </c>
      <c r="B5014">
        <v>2019</v>
      </c>
      <c r="C5014">
        <v>10</v>
      </c>
      <c r="D5014">
        <v>299</v>
      </c>
    </row>
    <row r="5015" spans="1:4" x14ac:dyDescent="0.2">
      <c r="A5015" t="s">
        <v>1885</v>
      </c>
      <c r="B5015">
        <v>2019</v>
      </c>
      <c r="C5015">
        <v>10</v>
      </c>
      <c r="D5015">
        <v>42</v>
      </c>
    </row>
    <row r="5016" spans="1:4" x14ac:dyDescent="0.2">
      <c r="A5016" t="s">
        <v>1128</v>
      </c>
      <c r="B5016">
        <v>2019</v>
      </c>
      <c r="C5016">
        <v>10</v>
      </c>
      <c r="D5016">
        <v>38</v>
      </c>
    </row>
    <row r="5017" spans="1:4" x14ac:dyDescent="0.2">
      <c r="A5017" t="s">
        <v>1957</v>
      </c>
      <c r="B5017">
        <v>2019</v>
      </c>
      <c r="C5017">
        <v>10</v>
      </c>
      <c r="D5017">
        <v>493</v>
      </c>
    </row>
    <row r="5018" spans="1:4" x14ac:dyDescent="0.2">
      <c r="A5018" t="s">
        <v>898</v>
      </c>
      <c r="B5018">
        <v>2019</v>
      </c>
      <c r="C5018">
        <v>11</v>
      </c>
      <c r="D5018">
        <v>85</v>
      </c>
    </row>
    <row r="5019" spans="1:4" x14ac:dyDescent="0.2">
      <c r="A5019" t="s">
        <v>2142</v>
      </c>
      <c r="B5019">
        <v>2019</v>
      </c>
      <c r="C5019">
        <v>10</v>
      </c>
      <c r="D5019">
        <v>142</v>
      </c>
    </row>
    <row r="5020" spans="1:4" x14ac:dyDescent="0.2">
      <c r="A5020" t="s">
        <v>349</v>
      </c>
      <c r="B5020">
        <v>2019</v>
      </c>
      <c r="C5020">
        <v>11</v>
      </c>
      <c r="D5020">
        <v>226</v>
      </c>
    </row>
    <row r="5021" spans="1:4" x14ac:dyDescent="0.2">
      <c r="A5021" t="s">
        <v>2137</v>
      </c>
      <c r="B5021">
        <v>2019</v>
      </c>
      <c r="C5021">
        <v>10</v>
      </c>
      <c r="D5021">
        <v>46</v>
      </c>
    </row>
    <row r="5022" spans="1:4" x14ac:dyDescent="0.2">
      <c r="A5022" t="s">
        <v>2007</v>
      </c>
      <c r="B5022">
        <v>2019</v>
      </c>
      <c r="C5022">
        <v>11</v>
      </c>
      <c r="D5022">
        <v>194</v>
      </c>
    </row>
    <row r="5023" spans="1:4" x14ac:dyDescent="0.2">
      <c r="A5023" t="s">
        <v>319</v>
      </c>
      <c r="B5023">
        <v>2019</v>
      </c>
      <c r="C5023">
        <v>12</v>
      </c>
      <c r="D5023">
        <v>131</v>
      </c>
    </row>
    <row r="5024" spans="1:4" x14ac:dyDescent="0.2">
      <c r="A5024" t="s">
        <v>2179</v>
      </c>
      <c r="B5024">
        <v>2019</v>
      </c>
      <c r="C5024">
        <v>11</v>
      </c>
      <c r="D5024">
        <v>166</v>
      </c>
    </row>
    <row r="5025" spans="1:4" x14ac:dyDescent="0.2">
      <c r="A5025" t="s">
        <v>1375</v>
      </c>
      <c r="B5025">
        <v>2019</v>
      </c>
      <c r="C5025">
        <v>10</v>
      </c>
      <c r="D5025">
        <v>37</v>
      </c>
    </row>
    <row r="5026" spans="1:4" x14ac:dyDescent="0.2">
      <c r="A5026" t="s">
        <v>2060</v>
      </c>
      <c r="B5026">
        <v>2019</v>
      </c>
      <c r="C5026">
        <v>12</v>
      </c>
      <c r="D5026">
        <v>91</v>
      </c>
    </row>
    <row r="5027" spans="1:4" x14ac:dyDescent="0.2">
      <c r="A5027" t="s">
        <v>1855</v>
      </c>
      <c r="B5027">
        <v>2019</v>
      </c>
      <c r="C5027">
        <v>12</v>
      </c>
      <c r="D5027">
        <v>88</v>
      </c>
    </row>
    <row r="5028" spans="1:4" x14ac:dyDescent="0.2">
      <c r="A5028" t="s">
        <v>2171</v>
      </c>
      <c r="B5028">
        <v>2019</v>
      </c>
      <c r="C5028">
        <v>10</v>
      </c>
      <c r="D5028">
        <v>51</v>
      </c>
    </row>
    <row r="5029" spans="1:4" x14ac:dyDescent="0.2">
      <c r="A5029" t="s">
        <v>2146</v>
      </c>
      <c r="B5029">
        <v>2019</v>
      </c>
      <c r="C5029">
        <v>11</v>
      </c>
      <c r="D5029">
        <v>161</v>
      </c>
    </row>
    <row r="5030" spans="1:4" x14ac:dyDescent="0.2">
      <c r="A5030" t="s">
        <v>2138</v>
      </c>
      <c r="B5030">
        <v>2019</v>
      </c>
      <c r="C5030">
        <v>10</v>
      </c>
      <c r="D5030">
        <v>90</v>
      </c>
    </row>
    <row r="5031" spans="1:4" x14ac:dyDescent="0.2">
      <c r="A5031" t="s">
        <v>2146</v>
      </c>
      <c r="B5031">
        <v>2019</v>
      </c>
      <c r="C5031">
        <v>10</v>
      </c>
      <c r="D5031">
        <v>100</v>
      </c>
    </row>
    <row r="5032" spans="1:4" x14ac:dyDescent="0.2">
      <c r="A5032" t="s">
        <v>2180</v>
      </c>
      <c r="B5032">
        <v>2019</v>
      </c>
      <c r="C5032">
        <v>11</v>
      </c>
      <c r="D5032">
        <v>95</v>
      </c>
    </row>
    <row r="5033" spans="1:4" x14ac:dyDescent="0.2">
      <c r="A5033" t="s">
        <v>411</v>
      </c>
      <c r="B5033">
        <v>2019</v>
      </c>
      <c r="C5033">
        <v>11</v>
      </c>
      <c r="D5033">
        <v>148</v>
      </c>
    </row>
    <row r="5034" spans="1:4" x14ac:dyDescent="0.2">
      <c r="A5034" t="s">
        <v>1581</v>
      </c>
      <c r="B5034">
        <v>2019</v>
      </c>
      <c r="C5034">
        <v>11</v>
      </c>
      <c r="D5034">
        <v>41</v>
      </c>
    </row>
    <row r="5035" spans="1:4" x14ac:dyDescent="0.2">
      <c r="A5035" t="s">
        <v>1236</v>
      </c>
      <c r="B5035">
        <v>2019</v>
      </c>
      <c r="C5035">
        <v>11</v>
      </c>
      <c r="D5035">
        <v>24</v>
      </c>
    </row>
    <row r="5036" spans="1:4" x14ac:dyDescent="0.2">
      <c r="A5036" t="s">
        <v>1997</v>
      </c>
      <c r="B5036">
        <v>2019</v>
      </c>
      <c r="C5036">
        <v>11</v>
      </c>
      <c r="D5036">
        <v>49</v>
      </c>
    </row>
    <row r="5037" spans="1:4" x14ac:dyDescent="0.2">
      <c r="A5037" t="s">
        <v>1367</v>
      </c>
      <c r="B5037">
        <v>2019</v>
      </c>
      <c r="C5037">
        <v>12</v>
      </c>
      <c r="D5037">
        <v>47</v>
      </c>
    </row>
    <row r="5038" spans="1:4" x14ac:dyDescent="0.2">
      <c r="A5038" t="s">
        <v>1628</v>
      </c>
      <c r="B5038">
        <v>2019</v>
      </c>
      <c r="C5038">
        <v>11</v>
      </c>
      <c r="D5038">
        <v>9</v>
      </c>
    </row>
    <row r="5039" spans="1:4" x14ac:dyDescent="0.2">
      <c r="A5039" t="s">
        <v>2081</v>
      </c>
      <c r="B5039">
        <v>2019</v>
      </c>
      <c r="C5039">
        <v>11</v>
      </c>
      <c r="D5039">
        <v>91</v>
      </c>
    </row>
    <row r="5040" spans="1:4" x14ac:dyDescent="0.2">
      <c r="A5040" t="s">
        <v>1667</v>
      </c>
      <c r="B5040">
        <v>2019</v>
      </c>
      <c r="C5040">
        <v>11</v>
      </c>
      <c r="D5040">
        <v>19</v>
      </c>
    </row>
    <row r="5041" spans="1:4" x14ac:dyDescent="0.2">
      <c r="A5041" t="s">
        <v>2130</v>
      </c>
      <c r="B5041">
        <v>2019</v>
      </c>
      <c r="C5041">
        <v>10</v>
      </c>
      <c r="D5041">
        <v>106</v>
      </c>
    </row>
    <row r="5042" spans="1:4" x14ac:dyDescent="0.2">
      <c r="A5042" t="s">
        <v>2181</v>
      </c>
      <c r="B5042">
        <v>2019</v>
      </c>
      <c r="C5042">
        <v>12</v>
      </c>
      <c r="D5042">
        <v>151</v>
      </c>
    </row>
    <row r="5043" spans="1:4" x14ac:dyDescent="0.2">
      <c r="A5043" t="s">
        <v>1649</v>
      </c>
      <c r="B5043">
        <v>2019</v>
      </c>
      <c r="C5043">
        <v>10</v>
      </c>
      <c r="D5043">
        <v>31</v>
      </c>
    </row>
    <row r="5044" spans="1:4" x14ac:dyDescent="0.2">
      <c r="A5044" t="s">
        <v>2125</v>
      </c>
      <c r="B5044">
        <v>2019</v>
      </c>
      <c r="C5044">
        <v>11</v>
      </c>
      <c r="D5044">
        <v>52</v>
      </c>
    </row>
    <row r="5045" spans="1:4" x14ac:dyDescent="0.2">
      <c r="A5045" t="s">
        <v>1780</v>
      </c>
      <c r="B5045">
        <v>2019</v>
      </c>
      <c r="C5045">
        <v>12</v>
      </c>
      <c r="D5045">
        <v>444</v>
      </c>
    </row>
    <row r="5046" spans="1:4" x14ac:dyDescent="0.2">
      <c r="A5046" t="s">
        <v>1641</v>
      </c>
      <c r="B5046">
        <v>2019</v>
      </c>
      <c r="C5046">
        <v>11</v>
      </c>
      <c r="D5046">
        <v>35</v>
      </c>
    </row>
    <row r="5047" spans="1:4" x14ac:dyDescent="0.2">
      <c r="A5047" t="s">
        <v>475</v>
      </c>
      <c r="B5047">
        <v>2019</v>
      </c>
      <c r="C5047">
        <v>10</v>
      </c>
      <c r="D5047">
        <v>140</v>
      </c>
    </row>
    <row r="5048" spans="1:4" x14ac:dyDescent="0.2">
      <c r="A5048" t="s">
        <v>2144</v>
      </c>
      <c r="B5048">
        <v>2019</v>
      </c>
      <c r="C5048">
        <v>12</v>
      </c>
      <c r="D5048">
        <v>113</v>
      </c>
    </row>
    <row r="5049" spans="1:4" x14ac:dyDescent="0.2">
      <c r="A5049" t="s">
        <v>2182</v>
      </c>
      <c r="B5049">
        <v>2019</v>
      </c>
      <c r="C5049">
        <v>11</v>
      </c>
      <c r="D5049">
        <v>48</v>
      </c>
    </row>
    <row r="5050" spans="1:4" x14ac:dyDescent="0.2">
      <c r="A5050" t="s">
        <v>1137</v>
      </c>
      <c r="B5050">
        <v>2019</v>
      </c>
      <c r="C5050">
        <v>12</v>
      </c>
      <c r="D5050">
        <v>86</v>
      </c>
    </row>
    <row r="5051" spans="1:4" x14ac:dyDescent="0.2">
      <c r="A5051" t="s">
        <v>2183</v>
      </c>
      <c r="B5051">
        <v>2019</v>
      </c>
      <c r="C5051">
        <v>10</v>
      </c>
      <c r="D5051">
        <v>72</v>
      </c>
    </row>
    <row r="5052" spans="1:4" x14ac:dyDescent="0.2">
      <c r="A5052" t="s">
        <v>2184</v>
      </c>
      <c r="B5052">
        <v>2019</v>
      </c>
      <c r="C5052">
        <v>11</v>
      </c>
      <c r="D5052">
        <v>134</v>
      </c>
    </row>
    <row r="5053" spans="1:4" x14ac:dyDescent="0.2">
      <c r="A5053" t="s">
        <v>2185</v>
      </c>
      <c r="B5053">
        <v>2019</v>
      </c>
      <c r="C5053">
        <v>12</v>
      </c>
      <c r="D5053">
        <v>31</v>
      </c>
    </row>
    <row r="5054" spans="1:4" x14ac:dyDescent="0.2">
      <c r="A5054" t="s">
        <v>1926</v>
      </c>
      <c r="B5054">
        <v>2019</v>
      </c>
      <c r="C5054">
        <v>10</v>
      </c>
      <c r="D5054">
        <v>301</v>
      </c>
    </row>
    <row r="5055" spans="1:4" x14ac:dyDescent="0.2">
      <c r="A5055" t="s">
        <v>1058</v>
      </c>
      <c r="B5055">
        <v>2019</v>
      </c>
      <c r="C5055">
        <v>10</v>
      </c>
      <c r="D5055">
        <v>52</v>
      </c>
    </row>
    <row r="5056" spans="1:4" x14ac:dyDescent="0.2">
      <c r="A5056" t="s">
        <v>1495</v>
      </c>
      <c r="B5056">
        <v>2019</v>
      </c>
      <c r="C5056">
        <v>10</v>
      </c>
      <c r="D5056">
        <v>28</v>
      </c>
    </row>
    <row r="5057" spans="1:4" x14ac:dyDescent="0.2">
      <c r="A5057" t="s">
        <v>1764</v>
      </c>
      <c r="B5057">
        <v>2019</v>
      </c>
      <c r="C5057">
        <v>11</v>
      </c>
      <c r="D5057">
        <v>225</v>
      </c>
    </row>
    <row r="5058" spans="1:4" x14ac:dyDescent="0.2">
      <c r="A5058" t="s">
        <v>2186</v>
      </c>
      <c r="B5058">
        <v>2019</v>
      </c>
      <c r="C5058">
        <v>10</v>
      </c>
      <c r="D5058">
        <v>30</v>
      </c>
    </row>
    <row r="5059" spans="1:4" x14ac:dyDescent="0.2">
      <c r="A5059" t="s">
        <v>2187</v>
      </c>
      <c r="B5059">
        <v>2019</v>
      </c>
      <c r="C5059">
        <v>10</v>
      </c>
      <c r="D5059">
        <v>53</v>
      </c>
    </row>
    <row r="5060" spans="1:4" x14ac:dyDescent="0.2">
      <c r="A5060" t="s">
        <v>651</v>
      </c>
      <c r="B5060">
        <v>2019</v>
      </c>
      <c r="C5060">
        <v>10</v>
      </c>
      <c r="D5060">
        <v>102</v>
      </c>
    </row>
    <row r="5061" spans="1:4" x14ac:dyDescent="0.2">
      <c r="A5061" t="s">
        <v>1945</v>
      </c>
      <c r="B5061">
        <v>2019</v>
      </c>
      <c r="C5061">
        <v>10</v>
      </c>
      <c r="D5061">
        <v>150</v>
      </c>
    </row>
    <row r="5062" spans="1:4" x14ac:dyDescent="0.2">
      <c r="A5062" t="s">
        <v>937</v>
      </c>
      <c r="B5062">
        <v>2019</v>
      </c>
      <c r="C5062">
        <v>10</v>
      </c>
      <c r="D5062">
        <v>155</v>
      </c>
    </row>
    <row r="5063" spans="1:4" x14ac:dyDescent="0.2">
      <c r="A5063" t="s">
        <v>2181</v>
      </c>
      <c r="B5063">
        <v>2019</v>
      </c>
      <c r="C5063">
        <v>10</v>
      </c>
      <c r="D5063">
        <v>152</v>
      </c>
    </row>
    <row r="5064" spans="1:4" x14ac:dyDescent="0.2">
      <c r="A5064" t="s">
        <v>821</v>
      </c>
      <c r="B5064">
        <v>2019</v>
      </c>
      <c r="C5064">
        <v>10</v>
      </c>
      <c r="D5064">
        <v>191</v>
      </c>
    </row>
    <row r="5065" spans="1:4" x14ac:dyDescent="0.2">
      <c r="A5065" t="s">
        <v>2188</v>
      </c>
      <c r="B5065">
        <v>2019</v>
      </c>
      <c r="C5065">
        <v>11</v>
      </c>
      <c r="D5065">
        <v>56</v>
      </c>
    </row>
    <row r="5066" spans="1:4" x14ac:dyDescent="0.2">
      <c r="A5066" t="s">
        <v>1166</v>
      </c>
      <c r="B5066">
        <v>2019</v>
      </c>
      <c r="C5066">
        <v>10</v>
      </c>
      <c r="D5066">
        <v>40</v>
      </c>
    </row>
    <row r="5067" spans="1:4" x14ac:dyDescent="0.2">
      <c r="A5067" t="s">
        <v>941</v>
      </c>
      <c r="B5067">
        <v>2019</v>
      </c>
      <c r="C5067">
        <v>11</v>
      </c>
      <c r="D5067">
        <v>102</v>
      </c>
    </row>
    <row r="5068" spans="1:4" x14ac:dyDescent="0.2">
      <c r="A5068" t="s">
        <v>382</v>
      </c>
      <c r="B5068">
        <v>2019</v>
      </c>
      <c r="C5068">
        <v>12</v>
      </c>
      <c r="D5068">
        <v>259</v>
      </c>
    </row>
    <row r="5069" spans="1:4" x14ac:dyDescent="0.2">
      <c r="A5069" t="s">
        <v>2052</v>
      </c>
      <c r="B5069">
        <v>2019</v>
      </c>
      <c r="C5069">
        <v>12</v>
      </c>
      <c r="D5069">
        <v>72</v>
      </c>
    </row>
    <row r="5070" spans="1:4" x14ac:dyDescent="0.2">
      <c r="A5070" t="s">
        <v>1794</v>
      </c>
      <c r="B5070">
        <v>2019</v>
      </c>
      <c r="C5070">
        <v>11</v>
      </c>
      <c r="D5070">
        <v>40</v>
      </c>
    </row>
    <row r="5071" spans="1:4" x14ac:dyDescent="0.2">
      <c r="A5071" t="s">
        <v>879</v>
      </c>
      <c r="B5071">
        <v>2019</v>
      </c>
      <c r="C5071">
        <v>12</v>
      </c>
      <c r="D5071">
        <v>104</v>
      </c>
    </row>
    <row r="5072" spans="1:4" x14ac:dyDescent="0.2">
      <c r="A5072" t="s">
        <v>844</v>
      </c>
      <c r="B5072">
        <v>2019</v>
      </c>
      <c r="C5072">
        <v>10</v>
      </c>
      <c r="D5072">
        <v>66</v>
      </c>
    </row>
    <row r="5073" spans="1:4" x14ac:dyDescent="0.2">
      <c r="A5073" t="s">
        <v>1149</v>
      </c>
      <c r="B5073">
        <v>2019</v>
      </c>
      <c r="C5073">
        <v>12</v>
      </c>
      <c r="D5073">
        <v>69</v>
      </c>
    </row>
    <row r="5074" spans="1:4" x14ac:dyDescent="0.2">
      <c r="A5074" t="s">
        <v>22</v>
      </c>
      <c r="B5074">
        <v>2019</v>
      </c>
      <c r="C5074">
        <v>10</v>
      </c>
      <c r="D5074">
        <v>23</v>
      </c>
    </row>
    <row r="5075" spans="1:4" x14ac:dyDescent="0.2">
      <c r="A5075" t="s">
        <v>1352</v>
      </c>
      <c r="B5075">
        <v>2019</v>
      </c>
      <c r="C5075">
        <v>11</v>
      </c>
      <c r="D5075">
        <v>52</v>
      </c>
    </row>
    <row r="5076" spans="1:4" x14ac:dyDescent="0.2">
      <c r="A5076" t="s">
        <v>2189</v>
      </c>
      <c r="B5076">
        <v>2019</v>
      </c>
      <c r="C5076">
        <v>10</v>
      </c>
      <c r="D5076">
        <v>90</v>
      </c>
    </row>
    <row r="5077" spans="1:4" x14ac:dyDescent="0.2">
      <c r="A5077" t="s">
        <v>1934</v>
      </c>
      <c r="B5077">
        <v>2019</v>
      </c>
      <c r="C5077">
        <v>12</v>
      </c>
      <c r="D5077">
        <v>96</v>
      </c>
    </row>
    <row r="5078" spans="1:4" x14ac:dyDescent="0.2">
      <c r="A5078" t="s">
        <v>2096</v>
      </c>
      <c r="B5078">
        <v>2019</v>
      </c>
      <c r="C5078">
        <v>12</v>
      </c>
      <c r="D5078">
        <v>97</v>
      </c>
    </row>
    <row r="5079" spans="1:4" x14ac:dyDescent="0.2">
      <c r="A5079" t="s">
        <v>77</v>
      </c>
      <c r="B5079">
        <v>2019</v>
      </c>
      <c r="C5079">
        <v>12</v>
      </c>
      <c r="D5079">
        <v>9</v>
      </c>
    </row>
    <row r="5080" spans="1:4" x14ac:dyDescent="0.2">
      <c r="A5080" t="s">
        <v>1104</v>
      </c>
      <c r="B5080">
        <v>2019</v>
      </c>
      <c r="C5080">
        <v>12</v>
      </c>
      <c r="D5080">
        <v>45</v>
      </c>
    </row>
    <row r="5081" spans="1:4" x14ac:dyDescent="0.2">
      <c r="A5081" t="s">
        <v>2131</v>
      </c>
      <c r="B5081">
        <v>2019</v>
      </c>
      <c r="C5081">
        <v>10</v>
      </c>
      <c r="D5081">
        <v>20</v>
      </c>
    </row>
    <row r="5082" spans="1:4" x14ac:dyDescent="0.2">
      <c r="A5082" t="s">
        <v>124</v>
      </c>
      <c r="B5082">
        <v>2019</v>
      </c>
      <c r="C5082">
        <v>12</v>
      </c>
      <c r="D5082">
        <v>32</v>
      </c>
    </row>
    <row r="5083" spans="1:4" x14ac:dyDescent="0.2">
      <c r="A5083" t="s">
        <v>2054</v>
      </c>
      <c r="B5083">
        <v>2019</v>
      </c>
      <c r="C5083">
        <v>11</v>
      </c>
      <c r="D5083">
        <v>20</v>
      </c>
    </row>
    <row r="5084" spans="1:4" x14ac:dyDescent="0.2">
      <c r="A5084" t="s">
        <v>2147</v>
      </c>
      <c r="B5084">
        <v>2019</v>
      </c>
      <c r="C5084">
        <v>12</v>
      </c>
      <c r="D5084">
        <v>233</v>
      </c>
    </row>
    <row r="5085" spans="1:4" x14ac:dyDescent="0.2">
      <c r="A5085" t="s">
        <v>2190</v>
      </c>
      <c r="B5085">
        <v>2019</v>
      </c>
      <c r="C5085">
        <v>11</v>
      </c>
      <c r="D5085">
        <v>53</v>
      </c>
    </row>
    <row r="5086" spans="1:4" x14ac:dyDescent="0.2">
      <c r="A5086" t="s">
        <v>406</v>
      </c>
      <c r="B5086">
        <v>2019</v>
      </c>
      <c r="C5086">
        <v>11</v>
      </c>
      <c r="D5086">
        <v>366</v>
      </c>
    </row>
    <row r="5087" spans="1:4" x14ac:dyDescent="0.2">
      <c r="A5087" t="s">
        <v>1563</v>
      </c>
      <c r="B5087">
        <v>2019</v>
      </c>
      <c r="C5087">
        <v>11</v>
      </c>
      <c r="D5087">
        <v>17</v>
      </c>
    </row>
    <row r="5088" spans="1:4" x14ac:dyDescent="0.2">
      <c r="A5088" t="s">
        <v>2035</v>
      </c>
      <c r="B5088">
        <v>2019</v>
      </c>
      <c r="C5088">
        <v>11</v>
      </c>
      <c r="D5088">
        <v>104</v>
      </c>
    </row>
    <row r="5089" spans="1:4" x14ac:dyDescent="0.2">
      <c r="A5089" t="s">
        <v>1482</v>
      </c>
      <c r="B5089">
        <v>2019</v>
      </c>
      <c r="C5089">
        <v>12</v>
      </c>
      <c r="D5089">
        <v>19</v>
      </c>
    </row>
    <row r="5090" spans="1:4" x14ac:dyDescent="0.2">
      <c r="A5090" t="s">
        <v>1677</v>
      </c>
      <c r="B5090">
        <v>2019</v>
      </c>
      <c r="C5090">
        <v>10</v>
      </c>
      <c r="D5090">
        <v>22</v>
      </c>
    </row>
    <row r="5091" spans="1:4" x14ac:dyDescent="0.2">
      <c r="A5091" t="s">
        <v>2169</v>
      </c>
      <c r="B5091">
        <v>2019</v>
      </c>
      <c r="C5091">
        <v>12</v>
      </c>
      <c r="D5091">
        <v>55</v>
      </c>
    </row>
    <row r="5092" spans="1:4" x14ac:dyDescent="0.2">
      <c r="A5092" t="s">
        <v>1212</v>
      </c>
      <c r="B5092">
        <v>2019</v>
      </c>
      <c r="C5092">
        <v>12</v>
      </c>
      <c r="D5092">
        <v>20</v>
      </c>
    </row>
    <row r="5093" spans="1:4" x14ac:dyDescent="0.2">
      <c r="A5093" t="s">
        <v>1656</v>
      </c>
      <c r="B5093">
        <v>2019</v>
      </c>
      <c r="C5093">
        <v>10</v>
      </c>
      <c r="D5093">
        <v>110</v>
      </c>
    </row>
    <row r="5094" spans="1:4" x14ac:dyDescent="0.2">
      <c r="A5094" t="s">
        <v>2191</v>
      </c>
      <c r="B5094">
        <v>2019</v>
      </c>
      <c r="C5094">
        <v>10</v>
      </c>
      <c r="D5094">
        <v>1</v>
      </c>
    </row>
    <row r="5095" spans="1:4" x14ac:dyDescent="0.2">
      <c r="A5095" t="s">
        <v>1665</v>
      </c>
      <c r="B5095">
        <v>2019</v>
      </c>
      <c r="C5095">
        <v>10</v>
      </c>
      <c r="D5095">
        <v>35</v>
      </c>
    </row>
    <row r="5096" spans="1:4" x14ac:dyDescent="0.2">
      <c r="A5096" t="s">
        <v>1385</v>
      </c>
      <c r="B5096">
        <v>2019</v>
      </c>
      <c r="C5096">
        <v>12</v>
      </c>
      <c r="D5096">
        <v>76</v>
      </c>
    </row>
    <row r="5097" spans="1:4" x14ac:dyDescent="0.2">
      <c r="A5097" t="s">
        <v>1444</v>
      </c>
      <c r="B5097">
        <v>2019</v>
      </c>
      <c r="C5097">
        <v>12</v>
      </c>
      <c r="D5097">
        <v>43</v>
      </c>
    </row>
    <row r="5098" spans="1:4" x14ac:dyDescent="0.2">
      <c r="A5098" t="s">
        <v>2192</v>
      </c>
      <c r="B5098">
        <v>2019</v>
      </c>
      <c r="C5098">
        <v>12</v>
      </c>
      <c r="D5098">
        <v>30</v>
      </c>
    </row>
    <row r="5099" spans="1:4" x14ac:dyDescent="0.2">
      <c r="A5099" t="s">
        <v>2193</v>
      </c>
      <c r="B5099">
        <v>2019</v>
      </c>
      <c r="C5099">
        <v>11</v>
      </c>
      <c r="D5099">
        <v>68</v>
      </c>
    </row>
    <row r="5100" spans="1:4" x14ac:dyDescent="0.2">
      <c r="A5100" t="s">
        <v>1656</v>
      </c>
      <c r="B5100">
        <v>2019</v>
      </c>
      <c r="C5100">
        <v>11</v>
      </c>
      <c r="D5100">
        <v>102</v>
      </c>
    </row>
    <row r="5101" spans="1:4" x14ac:dyDescent="0.2">
      <c r="A5101" t="s">
        <v>1917</v>
      </c>
      <c r="B5101">
        <v>2019</v>
      </c>
      <c r="C5101">
        <v>10</v>
      </c>
      <c r="D5101">
        <v>379</v>
      </c>
    </row>
    <row r="5102" spans="1:4" x14ac:dyDescent="0.2">
      <c r="A5102" t="s">
        <v>869</v>
      </c>
      <c r="B5102">
        <v>2019</v>
      </c>
      <c r="C5102">
        <v>12</v>
      </c>
      <c r="D5102">
        <v>98</v>
      </c>
    </row>
    <row r="5103" spans="1:4" x14ac:dyDescent="0.2">
      <c r="A5103" t="s">
        <v>2135</v>
      </c>
      <c r="B5103">
        <v>2019</v>
      </c>
      <c r="C5103">
        <v>11</v>
      </c>
      <c r="D5103">
        <v>15</v>
      </c>
    </row>
    <row r="5104" spans="1:4" x14ac:dyDescent="0.2">
      <c r="A5104" t="s">
        <v>1692</v>
      </c>
      <c r="B5104">
        <v>2019</v>
      </c>
      <c r="C5104">
        <v>12</v>
      </c>
      <c r="D5104">
        <v>14</v>
      </c>
    </row>
    <row r="5105" spans="1:4" x14ac:dyDescent="0.2">
      <c r="A5105" t="s">
        <v>579</v>
      </c>
      <c r="B5105">
        <v>2019</v>
      </c>
      <c r="C5105">
        <v>11</v>
      </c>
      <c r="D5105">
        <v>141</v>
      </c>
    </row>
    <row r="5106" spans="1:4" x14ac:dyDescent="0.2">
      <c r="A5106" t="s">
        <v>2194</v>
      </c>
      <c r="B5106">
        <v>2019</v>
      </c>
      <c r="C5106">
        <v>12</v>
      </c>
      <c r="D5106">
        <v>32</v>
      </c>
    </row>
    <row r="5107" spans="1:4" x14ac:dyDescent="0.2">
      <c r="A5107" t="s">
        <v>531</v>
      </c>
      <c r="B5107">
        <v>2019</v>
      </c>
      <c r="C5107">
        <v>10</v>
      </c>
      <c r="D5107">
        <v>113</v>
      </c>
    </row>
    <row r="5108" spans="1:4" x14ac:dyDescent="0.2">
      <c r="A5108" t="s">
        <v>1834</v>
      </c>
      <c r="B5108">
        <v>2019</v>
      </c>
      <c r="C5108">
        <v>11</v>
      </c>
      <c r="D5108">
        <v>422</v>
      </c>
    </row>
    <row r="5109" spans="1:4" x14ac:dyDescent="0.2">
      <c r="A5109" t="s">
        <v>2003</v>
      </c>
      <c r="B5109">
        <v>2019</v>
      </c>
      <c r="C5109">
        <v>11</v>
      </c>
      <c r="D5109">
        <v>23</v>
      </c>
    </row>
    <row r="5110" spans="1:4" x14ac:dyDescent="0.2">
      <c r="A5110" t="s">
        <v>87</v>
      </c>
      <c r="B5110">
        <v>2019</v>
      </c>
      <c r="C5110">
        <v>12</v>
      </c>
      <c r="D5110">
        <v>8</v>
      </c>
    </row>
    <row r="5111" spans="1:4" x14ac:dyDescent="0.2">
      <c r="A5111" t="s">
        <v>1509</v>
      </c>
      <c r="B5111">
        <v>2019</v>
      </c>
      <c r="C5111">
        <v>11</v>
      </c>
      <c r="D5111">
        <v>24</v>
      </c>
    </row>
    <row r="5112" spans="1:4" x14ac:dyDescent="0.2">
      <c r="A5112" t="s">
        <v>1513</v>
      </c>
      <c r="B5112">
        <v>2019</v>
      </c>
      <c r="C5112">
        <v>12</v>
      </c>
      <c r="D5112">
        <v>35</v>
      </c>
    </row>
    <row r="5113" spans="1:4" x14ac:dyDescent="0.2">
      <c r="A5113" t="s">
        <v>687</v>
      </c>
      <c r="B5113">
        <v>2019</v>
      </c>
      <c r="C5113">
        <v>11</v>
      </c>
      <c r="D5113">
        <v>55</v>
      </c>
    </row>
    <row r="5114" spans="1:4" x14ac:dyDescent="0.2">
      <c r="A5114" t="s">
        <v>1121</v>
      </c>
      <c r="B5114">
        <v>2019</v>
      </c>
      <c r="C5114">
        <v>11</v>
      </c>
      <c r="D5114">
        <v>61</v>
      </c>
    </row>
    <row r="5115" spans="1:4" x14ac:dyDescent="0.2">
      <c r="A5115" t="s">
        <v>2179</v>
      </c>
      <c r="B5115">
        <v>2019</v>
      </c>
      <c r="C5115">
        <v>10</v>
      </c>
      <c r="D5115">
        <v>165</v>
      </c>
    </row>
    <row r="5116" spans="1:4" x14ac:dyDescent="0.2">
      <c r="A5116" t="s">
        <v>643</v>
      </c>
      <c r="B5116">
        <v>2019</v>
      </c>
      <c r="C5116">
        <v>11</v>
      </c>
      <c r="D5116">
        <v>81</v>
      </c>
    </row>
    <row r="5117" spans="1:4" x14ac:dyDescent="0.2">
      <c r="A5117" t="s">
        <v>2195</v>
      </c>
      <c r="B5117">
        <v>2019</v>
      </c>
      <c r="C5117">
        <v>11</v>
      </c>
      <c r="D5117">
        <v>41</v>
      </c>
    </row>
    <row r="5118" spans="1:4" x14ac:dyDescent="0.2">
      <c r="A5118" t="s">
        <v>1574</v>
      </c>
      <c r="B5118">
        <v>2019</v>
      </c>
      <c r="C5118">
        <v>10</v>
      </c>
      <c r="D5118">
        <v>19</v>
      </c>
    </row>
    <row r="5119" spans="1:4" x14ac:dyDescent="0.2">
      <c r="A5119" t="s">
        <v>1638</v>
      </c>
      <c r="B5119">
        <v>2019</v>
      </c>
      <c r="C5119">
        <v>10</v>
      </c>
      <c r="D5119">
        <v>15</v>
      </c>
    </row>
    <row r="5120" spans="1:4" x14ac:dyDescent="0.2">
      <c r="A5120" t="s">
        <v>2196</v>
      </c>
      <c r="B5120">
        <v>2019</v>
      </c>
      <c r="C5120">
        <v>12</v>
      </c>
      <c r="D5120">
        <v>25</v>
      </c>
    </row>
    <row r="5121" spans="1:4" x14ac:dyDescent="0.2">
      <c r="A5121" t="s">
        <v>1645</v>
      </c>
      <c r="B5121">
        <v>2019</v>
      </c>
      <c r="C5121">
        <v>12</v>
      </c>
      <c r="D5121">
        <v>14</v>
      </c>
    </row>
    <row r="5122" spans="1:4" x14ac:dyDescent="0.2">
      <c r="A5122" t="s">
        <v>1427</v>
      </c>
      <c r="B5122">
        <v>2019</v>
      </c>
      <c r="C5122">
        <v>12</v>
      </c>
      <c r="D5122">
        <v>1</v>
      </c>
    </row>
    <row r="5123" spans="1:4" x14ac:dyDescent="0.2">
      <c r="A5123" t="s">
        <v>918</v>
      </c>
      <c r="B5123">
        <v>2019</v>
      </c>
      <c r="C5123">
        <v>10</v>
      </c>
      <c r="D5123">
        <v>43</v>
      </c>
    </row>
    <row r="5124" spans="1:4" x14ac:dyDescent="0.2">
      <c r="A5124" t="s">
        <v>2073</v>
      </c>
      <c r="B5124">
        <v>2019</v>
      </c>
      <c r="C5124">
        <v>10</v>
      </c>
      <c r="D5124">
        <v>65</v>
      </c>
    </row>
    <row r="5125" spans="1:4" x14ac:dyDescent="0.2">
      <c r="A5125" t="s">
        <v>253</v>
      </c>
      <c r="B5125">
        <v>2019</v>
      </c>
      <c r="C5125">
        <v>11</v>
      </c>
      <c r="D5125">
        <v>320</v>
      </c>
    </row>
    <row r="5126" spans="1:4" x14ac:dyDescent="0.2">
      <c r="A5126" t="s">
        <v>1684</v>
      </c>
      <c r="B5126">
        <v>2019</v>
      </c>
      <c r="C5126">
        <v>12</v>
      </c>
      <c r="D5126">
        <v>26</v>
      </c>
    </row>
    <row r="5127" spans="1:4" x14ac:dyDescent="0.2">
      <c r="A5127" t="s">
        <v>1269</v>
      </c>
      <c r="B5127">
        <v>2019</v>
      </c>
      <c r="C5127">
        <v>11</v>
      </c>
      <c r="D5127">
        <v>54</v>
      </c>
    </row>
    <row r="5128" spans="1:4" x14ac:dyDescent="0.2">
      <c r="A5128" t="s">
        <v>2018</v>
      </c>
      <c r="B5128">
        <v>2019</v>
      </c>
      <c r="C5128">
        <v>12</v>
      </c>
      <c r="D5128">
        <v>145</v>
      </c>
    </row>
    <row r="5129" spans="1:4" x14ac:dyDescent="0.2">
      <c r="A5129" t="s">
        <v>535</v>
      </c>
      <c r="B5129">
        <v>2019</v>
      </c>
      <c r="C5129">
        <v>10</v>
      </c>
      <c r="D5129">
        <v>71</v>
      </c>
    </row>
    <row r="5130" spans="1:4" x14ac:dyDescent="0.2">
      <c r="A5130" t="s">
        <v>1429</v>
      </c>
      <c r="B5130">
        <v>2019</v>
      </c>
      <c r="C5130">
        <v>11</v>
      </c>
      <c r="D5130">
        <v>40</v>
      </c>
    </row>
    <row r="5131" spans="1:4" x14ac:dyDescent="0.2">
      <c r="A5131" t="s">
        <v>1286</v>
      </c>
      <c r="B5131">
        <v>2019</v>
      </c>
      <c r="C5131">
        <v>11</v>
      </c>
      <c r="D5131">
        <v>118</v>
      </c>
    </row>
    <row r="5132" spans="1:4" x14ac:dyDescent="0.2">
      <c r="A5132" t="s">
        <v>1160</v>
      </c>
      <c r="B5132">
        <v>2019</v>
      </c>
      <c r="C5132">
        <v>12</v>
      </c>
      <c r="D5132">
        <v>46</v>
      </c>
    </row>
    <row r="5133" spans="1:4" x14ac:dyDescent="0.2">
      <c r="A5133" t="s">
        <v>1599</v>
      </c>
      <c r="B5133">
        <v>2019</v>
      </c>
      <c r="C5133">
        <v>10</v>
      </c>
      <c r="D5133">
        <v>18</v>
      </c>
    </row>
    <row r="5134" spans="1:4" x14ac:dyDescent="0.2">
      <c r="A5134" t="s">
        <v>125</v>
      </c>
      <c r="B5134">
        <v>2019</v>
      </c>
      <c r="C5134">
        <v>10</v>
      </c>
      <c r="D5134">
        <v>3</v>
      </c>
    </row>
    <row r="5135" spans="1:4" x14ac:dyDescent="0.2">
      <c r="A5135" t="s">
        <v>1377</v>
      </c>
      <c r="B5135">
        <v>2019</v>
      </c>
      <c r="C5135">
        <v>11</v>
      </c>
      <c r="D5135">
        <v>79</v>
      </c>
    </row>
    <row r="5136" spans="1:4" x14ac:dyDescent="0.2">
      <c r="A5136" t="s">
        <v>2153</v>
      </c>
      <c r="B5136">
        <v>2019</v>
      </c>
      <c r="C5136">
        <v>10</v>
      </c>
      <c r="D5136">
        <v>45</v>
      </c>
    </row>
    <row r="5137" spans="1:4" x14ac:dyDescent="0.2">
      <c r="A5137" t="s">
        <v>1602</v>
      </c>
      <c r="B5137">
        <v>2019</v>
      </c>
      <c r="C5137">
        <v>10</v>
      </c>
      <c r="D5137">
        <v>51</v>
      </c>
    </row>
    <row r="5138" spans="1:4" x14ac:dyDescent="0.2">
      <c r="A5138" t="s">
        <v>1558</v>
      </c>
      <c r="B5138">
        <v>2019</v>
      </c>
      <c r="C5138">
        <v>10</v>
      </c>
      <c r="D5138">
        <v>63</v>
      </c>
    </row>
    <row r="5139" spans="1:4" x14ac:dyDescent="0.2">
      <c r="A5139" t="s">
        <v>2067</v>
      </c>
      <c r="B5139">
        <v>2019</v>
      </c>
      <c r="C5139">
        <v>12</v>
      </c>
      <c r="D5139">
        <v>77</v>
      </c>
    </row>
    <row r="5140" spans="1:4" x14ac:dyDescent="0.2">
      <c r="A5140" t="s">
        <v>2166</v>
      </c>
      <c r="B5140">
        <v>2019</v>
      </c>
      <c r="C5140">
        <v>12</v>
      </c>
      <c r="D5140">
        <v>96</v>
      </c>
    </row>
    <row r="5141" spans="1:4" x14ac:dyDescent="0.2">
      <c r="A5141" t="s">
        <v>2197</v>
      </c>
      <c r="B5141">
        <v>2019</v>
      </c>
      <c r="C5141">
        <v>11</v>
      </c>
      <c r="D5141">
        <v>92</v>
      </c>
    </row>
    <row r="5142" spans="1:4" x14ac:dyDescent="0.2">
      <c r="A5142" t="s">
        <v>1159</v>
      </c>
      <c r="B5142">
        <v>2019</v>
      </c>
      <c r="C5142">
        <v>12</v>
      </c>
      <c r="D5142">
        <v>71</v>
      </c>
    </row>
    <row r="5143" spans="1:4" x14ac:dyDescent="0.2">
      <c r="A5143" t="s">
        <v>2126</v>
      </c>
      <c r="B5143">
        <v>2019</v>
      </c>
      <c r="C5143">
        <v>11</v>
      </c>
      <c r="D5143">
        <v>67</v>
      </c>
    </row>
    <row r="5144" spans="1:4" x14ac:dyDescent="0.2">
      <c r="A5144" t="s">
        <v>1120</v>
      </c>
      <c r="B5144">
        <v>2019</v>
      </c>
      <c r="C5144">
        <v>11</v>
      </c>
      <c r="D5144">
        <v>35</v>
      </c>
    </row>
    <row r="5145" spans="1:4" x14ac:dyDescent="0.2">
      <c r="A5145" t="s">
        <v>2198</v>
      </c>
      <c r="B5145">
        <v>2019</v>
      </c>
      <c r="C5145">
        <v>12</v>
      </c>
      <c r="D5145">
        <v>104</v>
      </c>
    </row>
    <row r="5146" spans="1:4" x14ac:dyDescent="0.2">
      <c r="A5146" t="s">
        <v>1524</v>
      </c>
      <c r="B5146">
        <v>2019</v>
      </c>
      <c r="C5146">
        <v>10</v>
      </c>
      <c r="D5146">
        <v>226</v>
      </c>
    </row>
    <row r="5147" spans="1:4" x14ac:dyDescent="0.2">
      <c r="A5147" t="s">
        <v>1580</v>
      </c>
      <c r="B5147">
        <v>2019</v>
      </c>
      <c r="C5147">
        <v>11</v>
      </c>
      <c r="D5147">
        <v>56</v>
      </c>
    </row>
    <row r="5148" spans="1:4" x14ac:dyDescent="0.2">
      <c r="A5148" t="s">
        <v>1745</v>
      </c>
      <c r="B5148">
        <v>2019</v>
      </c>
      <c r="C5148">
        <v>12</v>
      </c>
      <c r="D5148">
        <v>12</v>
      </c>
    </row>
    <row r="5149" spans="1:4" x14ac:dyDescent="0.2">
      <c r="A5149" t="s">
        <v>616</v>
      </c>
      <c r="B5149">
        <v>2019</v>
      </c>
      <c r="C5149">
        <v>10</v>
      </c>
      <c r="D5149">
        <v>129</v>
      </c>
    </row>
    <row r="5150" spans="1:4" x14ac:dyDescent="0.2">
      <c r="A5150" t="s">
        <v>65</v>
      </c>
      <c r="B5150">
        <v>2019</v>
      </c>
      <c r="C5150">
        <v>12</v>
      </c>
      <c r="D5150">
        <v>33</v>
      </c>
    </row>
    <row r="5151" spans="1:4" x14ac:dyDescent="0.2">
      <c r="A5151" t="s">
        <v>101</v>
      </c>
      <c r="B5151">
        <v>2019</v>
      </c>
      <c r="C5151">
        <v>12</v>
      </c>
      <c r="D5151">
        <v>4</v>
      </c>
    </row>
    <row r="5152" spans="1:4" x14ac:dyDescent="0.2">
      <c r="A5152" t="s">
        <v>124</v>
      </c>
      <c r="B5152">
        <v>2019</v>
      </c>
      <c r="C5152">
        <v>11</v>
      </c>
      <c r="D5152">
        <v>34</v>
      </c>
    </row>
    <row r="5153" spans="1:4" x14ac:dyDescent="0.2">
      <c r="A5153" t="s">
        <v>1549</v>
      </c>
      <c r="B5153">
        <v>2019</v>
      </c>
      <c r="C5153">
        <v>10</v>
      </c>
      <c r="D5153">
        <v>43</v>
      </c>
    </row>
    <row r="5154" spans="1:4" x14ac:dyDescent="0.2">
      <c r="A5154" t="s">
        <v>2180</v>
      </c>
      <c r="B5154">
        <v>2019</v>
      </c>
      <c r="C5154">
        <v>12</v>
      </c>
      <c r="D5154">
        <v>89</v>
      </c>
    </row>
    <row r="5155" spans="1:4" x14ac:dyDescent="0.2">
      <c r="A5155" t="s">
        <v>1452</v>
      </c>
      <c r="B5155">
        <v>2019</v>
      </c>
      <c r="C5155">
        <v>10</v>
      </c>
      <c r="D5155">
        <v>52</v>
      </c>
    </row>
    <row r="5156" spans="1:4" x14ac:dyDescent="0.2">
      <c r="A5156" t="s">
        <v>1836</v>
      </c>
      <c r="B5156">
        <v>2019</v>
      </c>
      <c r="C5156">
        <v>10</v>
      </c>
      <c r="D5156">
        <v>177</v>
      </c>
    </row>
    <row r="5157" spans="1:4" x14ac:dyDescent="0.2">
      <c r="A5157" t="s">
        <v>1626</v>
      </c>
      <c r="B5157">
        <v>2019</v>
      </c>
      <c r="C5157">
        <v>10</v>
      </c>
      <c r="D5157">
        <v>10</v>
      </c>
    </row>
    <row r="5158" spans="1:4" x14ac:dyDescent="0.2">
      <c r="A5158" t="s">
        <v>1307</v>
      </c>
      <c r="B5158">
        <v>2019</v>
      </c>
      <c r="C5158">
        <v>11</v>
      </c>
      <c r="D5158">
        <v>33</v>
      </c>
    </row>
    <row r="5159" spans="1:4" x14ac:dyDescent="0.2">
      <c r="A5159" t="s">
        <v>123</v>
      </c>
      <c r="B5159">
        <v>2019</v>
      </c>
      <c r="C5159">
        <v>12</v>
      </c>
      <c r="D5159">
        <v>44</v>
      </c>
    </row>
    <row r="5160" spans="1:4" x14ac:dyDescent="0.2">
      <c r="A5160" t="s">
        <v>108</v>
      </c>
      <c r="B5160">
        <v>2019</v>
      </c>
      <c r="C5160">
        <v>12</v>
      </c>
      <c r="D5160">
        <v>123</v>
      </c>
    </row>
    <row r="5161" spans="1:4" x14ac:dyDescent="0.2">
      <c r="A5161" t="s">
        <v>1670</v>
      </c>
      <c r="B5161">
        <v>2019</v>
      </c>
      <c r="C5161">
        <v>10</v>
      </c>
      <c r="D5161">
        <v>24</v>
      </c>
    </row>
    <row r="5162" spans="1:4" x14ac:dyDescent="0.2">
      <c r="A5162" t="s">
        <v>835</v>
      </c>
      <c r="B5162">
        <v>2019</v>
      </c>
      <c r="C5162">
        <v>10</v>
      </c>
      <c r="D5162">
        <v>120</v>
      </c>
    </row>
    <row r="5163" spans="1:4" x14ac:dyDescent="0.2">
      <c r="A5163" t="s">
        <v>2175</v>
      </c>
      <c r="B5163">
        <v>2019</v>
      </c>
      <c r="C5163">
        <v>12</v>
      </c>
      <c r="D5163">
        <v>190</v>
      </c>
    </row>
    <row r="5164" spans="1:4" x14ac:dyDescent="0.2">
      <c r="A5164" t="s">
        <v>120</v>
      </c>
      <c r="B5164">
        <v>2019</v>
      </c>
      <c r="C5164">
        <v>12</v>
      </c>
      <c r="D5164">
        <v>17</v>
      </c>
    </row>
    <row r="5165" spans="1:4" x14ac:dyDescent="0.2">
      <c r="A5165" t="s">
        <v>1382</v>
      </c>
      <c r="B5165">
        <v>2019</v>
      </c>
      <c r="C5165">
        <v>12</v>
      </c>
      <c r="D5165">
        <v>40</v>
      </c>
    </row>
    <row r="5166" spans="1:4" x14ac:dyDescent="0.2">
      <c r="A5166" t="s">
        <v>390</v>
      </c>
      <c r="B5166">
        <v>2019</v>
      </c>
      <c r="C5166">
        <v>12</v>
      </c>
      <c r="D5166">
        <v>144</v>
      </c>
    </row>
    <row r="5167" spans="1:4" x14ac:dyDescent="0.2">
      <c r="A5167" t="s">
        <v>2199</v>
      </c>
      <c r="B5167">
        <v>2019</v>
      </c>
      <c r="C5167">
        <v>10</v>
      </c>
      <c r="D5167">
        <v>44</v>
      </c>
    </row>
    <row r="5168" spans="1:4" x14ac:dyDescent="0.2">
      <c r="A5168" t="s">
        <v>1642</v>
      </c>
      <c r="B5168">
        <v>2019</v>
      </c>
      <c r="C5168">
        <v>11</v>
      </c>
      <c r="D5168">
        <v>24</v>
      </c>
    </row>
    <row r="5169" spans="1:4" x14ac:dyDescent="0.2">
      <c r="A5169" t="s">
        <v>1994</v>
      </c>
      <c r="B5169">
        <v>2019</v>
      </c>
      <c r="C5169">
        <v>12</v>
      </c>
      <c r="D5169">
        <v>78</v>
      </c>
    </row>
    <row r="5170" spans="1:4" x14ac:dyDescent="0.2">
      <c r="A5170" t="s">
        <v>89</v>
      </c>
      <c r="B5170">
        <v>2019</v>
      </c>
      <c r="C5170">
        <v>10</v>
      </c>
      <c r="D5170">
        <v>13</v>
      </c>
    </row>
    <row r="5171" spans="1:4" x14ac:dyDescent="0.2">
      <c r="A5171" t="s">
        <v>1421</v>
      </c>
      <c r="B5171">
        <v>2019</v>
      </c>
      <c r="C5171">
        <v>10</v>
      </c>
      <c r="D5171">
        <v>61</v>
      </c>
    </row>
    <row r="5172" spans="1:4" x14ac:dyDescent="0.2">
      <c r="A5172" t="s">
        <v>116</v>
      </c>
      <c r="B5172">
        <v>2019</v>
      </c>
      <c r="C5172">
        <v>12</v>
      </c>
      <c r="D5172">
        <v>40</v>
      </c>
    </row>
    <row r="5173" spans="1:4" x14ac:dyDescent="0.2">
      <c r="A5173" t="s">
        <v>2124</v>
      </c>
      <c r="B5173">
        <v>2019</v>
      </c>
      <c r="C5173">
        <v>11</v>
      </c>
      <c r="D5173">
        <v>115</v>
      </c>
    </row>
    <row r="5174" spans="1:4" x14ac:dyDescent="0.2">
      <c r="A5174" t="s">
        <v>36</v>
      </c>
      <c r="B5174">
        <v>2019</v>
      </c>
      <c r="C5174">
        <v>11</v>
      </c>
      <c r="D5174">
        <v>39</v>
      </c>
    </row>
    <row r="5175" spans="1:4" x14ac:dyDescent="0.2">
      <c r="A5175" t="s">
        <v>1263</v>
      </c>
      <c r="B5175">
        <v>2019</v>
      </c>
      <c r="C5175">
        <v>12</v>
      </c>
      <c r="D5175">
        <v>51</v>
      </c>
    </row>
    <row r="5176" spans="1:4" x14ac:dyDescent="0.2">
      <c r="A5176" t="s">
        <v>2200</v>
      </c>
      <c r="B5176">
        <v>2019</v>
      </c>
      <c r="C5176">
        <v>11</v>
      </c>
      <c r="D5176">
        <v>81</v>
      </c>
    </row>
    <row r="5177" spans="1:4" x14ac:dyDescent="0.2">
      <c r="A5177" t="s">
        <v>1622</v>
      </c>
      <c r="B5177">
        <v>2019</v>
      </c>
      <c r="C5177">
        <v>10</v>
      </c>
      <c r="D5177">
        <v>23</v>
      </c>
    </row>
    <row r="5178" spans="1:4" x14ac:dyDescent="0.2">
      <c r="A5178" t="s">
        <v>1666</v>
      </c>
      <c r="B5178">
        <v>2019</v>
      </c>
      <c r="C5178">
        <v>10</v>
      </c>
      <c r="D5178">
        <v>122</v>
      </c>
    </row>
    <row r="5179" spans="1:4" x14ac:dyDescent="0.2">
      <c r="A5179" t="s">
        <v>2201</v>
      </c>
      <c r="B5179">
        <v>2019</v>
      </c>
      <c r="C5179">
        <v>11</v>
      </c>
      <c r="D5179">
        <v>155</v>
      </c>
    </row>
    <row r="5180" spans="1:4" x14ac:dyDescent="0.2">
      <c r="A5180" t="s">
        <v>2198</v>
      </c>
      <c r="B5180">
        <v>2019</v>
      </c>
      <c r="C5180">
        <v>11</v>
      </c>
      <c r="D5180">
        <v>72</v>
      </c>
    </row>
    <row r="5181" spans="1:4" x14ac:dyDescent="0.2">
      <c r="A5181" t="s">
        <v>1695</v>
      </c>
      <c r="B5181">
        <v>2019</v>
      </c>
      <c r="C5181">
        <v>10</v>
      </c>
      <c r="D5181">
        <v>11</v>
      </c>
    </row>
    <row r="5182" spans="1:4" x14ac:dyDescent="0.2">
      <c r="A5182" t="s">
        <v>2202</v>
      </c>
      <c r="B5182">
        <v>2019</v>
      </c>
      <c r="C5182">
        <v>11</v>
      </c>
      <c r="D5182">
        <v>16</v>
      </c>
    </row>
    <row r="5183" spans="1:4" x14ac:dyDescent="0.2">
      <c r="A5183" t="s">
        <v>1585</v>
      </c>
      <c r="B5183">
        <v>2019</v>
      </c>
      <c r="C5183">
        <v>11</v>
      </c>
      <c r="D5183">
        <v>23</v>
      </c>
    </row>
    <row r="5184" spans="1:4" x14ac:dyDescent="0.2">
      <c r="A5184" t="s">
        <v>1512</v>
      </c>
      <c r="B5184">
        <v>2019</v>
      </c>
      <c r="C5184">
        <v>11</v>
      </c>
      <c r="D5184">
        <v>25</v>
      </c>
    </row>
    <row r="5185" spans="1:4" x14ac:dyDescent="0.2">
      <c r="A5185" t="s">
        <v>1974</v>
      </c>
      <c r="B5185">
        <v>2019</v>
      </c>
      <c r="C5185">
        <v>11</v>
      </c>
      <c r="D5185">
        <v>49</v>
      </c>
    </row>
    <row r="5186" spans="1:4" x14ac:dyDescent="0.2">
      <c r="A5186" t="s">
        <v>1653</v>
      </c>
      <c r="B5186">
        <v>2019</v>
      </c>
      <c r="C5186">
        <v>10</v>
      </c>
      <c r="D5186">
        <v>28</v>
      </c>
    </row>
    <row r="5187" spans="1:4" x14ac:dyDescent="0.2">
      <c r="A5187" t="s">
        <v>2203</v>
      </c>
      <c r="B5187">
        <v>2019</v>
      </c>
      <c r="C5187">
        <v>11</v>
      </c>
      <c r="D5187">
        <v>61</v>
      </c>
    </row>
    <row r="5188" spans="1:4" x14ac:dyDescent="0.2">
      <c r="A5188" t="s">
        <v>2103</v>
      </c>
      <c r="B5188">
        <v>2019</v>
      </c>
      <c r="C5188">
        <v>11</v>
      </c>
      <c r="D5188">
        <v>80</v>
      </c>
    </row>
    <row r="5189" spans="1:4" x14ac:dyDescent="0.2">
      <c r="A5189" t="s">
        <v>1644</v>
      </c>
      <c r="B5189">
        <v>2019</v>
      </c>
      <c r="C5189">
        <v>10</v>
      </c>
      <c r="D5189">
        <v>19</v>
      </c>
    </row>
    <row r="5190" spans="1:4" x14ac:dyDescent="0.2">
      <c r="A5190" t="s">
        <v>2166</v>
      </c>
      <c r="B5190">
        <v>2019</v>
      </c>
      <c r="C5190">
        <v>10</v>
      </c>
      <c r="D5190">
        <v>98</v>
      </c>
    </row>
    <row r="5191" spans="1:4" x14ac:dyDescent="0.2">
      <c r="A5191" t="s">
        <v>92</v>
      </c>
      <c r="B5191">
        <v>2019</v>
      </c>
      <c r="C5191">
        <v>11</v>
      </c>
      <c r="D5191">
        <v>16</v>
      </c>
    </row>
    <row r="5192" spans="1:4" x14ac:dyDescent="0.2">
      <c r="A5192" t="s">
        <v>1390</v>
      </c>
      <c r="B5192">
        <v>2019</v>
      </c>
      <c r="C5192">
        <v>10</v>
      </c>
      <c r="D5192">
        <v>43</v>
      </c>
    </row>
    <row r="5193" spans="1:4" x14ac:dyDescent="0.2">
      <c r="A5193" t="s">
        <v>1016</v>
      </c>
      <c r="B5193">
        <v>2019</v>
      </c>
      <c r="C5193">
        <v>12</v>
      </c>
      <c r="D5193">
        <v>107</v>
      </c>
    </row>
    <row r="5194" spans="1:4" x14ac:dyDescent="0.2">
      <c r="A5194" t="s">
        <v>2162</v>
      </c>
      <c r="B5194">
        <v>2019</v>
      </c>
      <c r="C5194">
        <v>11</v>
      </c>
      <c r="D5194">
        <v>108</v>
      </c>
    </row>
    <row r="5195" spans="1:4" x14ac:dyDescent="0.2">
      <c r="A5195" t="s">
        <v>2124</v>
      </c>
      <c r="B5195">
        <v>2019</v>
      </c>
      <c r="C5195">
        <v>12</v>
      </c>
      <c r="D5195">
        <v>104</v>
      </c>
    </row>
    <row r="5196" spans="1:4" x14ac:dyDescent="0.2">
      <c r="A5196" t="s">
        <v>59</v>
      </c>
      <c r="B5196">
        <v>2019</v>
      </c>
      <c r="C5196">
        <v>10</v>
      </c>
      <c r="D5196">
        <v>7</v>
      </c>
    </row>
    <row r="5197" spans="1:4" x14ac:dyDescent="0.2">
      <c r="A5197" t="s">
        <v>2134</v>
      </c>
      <c r="B5197">
        <v>2019</v>
      </c>
      <c r="C5197">
        <v>10</v>
      </c>
      <c r="D5197">
        <v>34</v>
      </c>
    </row>
    <row r="5198" spans="1:4" x14ac:dyDescent="0.2">
      <c r="A5198" t="s">
        <v>2204</v>
      </c>
      <c r="B5198">
        <v>2019</v>
      </c>
      <c r="C5198">
        <v>10</v>
      </c>
      <c r="D5198">
        <v>78</v>
      </c>
    </row>
    <row r="5199" spans="1:4" x14ac:dyDescent="0.2">
      <c r="A5199" t="s">
        <v>2201</v>
      </c>
      <c r="B5199">
        <v>2019</v>
      </c>
      <c r="C5199">
        <v>10</v>
      </c>
      <c r="D5199">
        <v>128</v>
      </c>
    </row>
    <row r="5200" spans="1:4" x14ac:dyDescent="0.2">
      <c r="A5200" t="s">
        <v>2155</v>
      </c>
      <c r="B5200">
        <v>2019</v>
      </c>
      <c r="C5200">
        <v>10</v>
      </c>
      <c r="D5200">
        <v>65</v>
      </c>
    </row>
    <row r="5201" spans="1:4" x14ac:dyDescent="0.2">
      <c r="A5201" t="s">
        <v>2086</v>
      </c>
      <c r="B5201">
        <v>2019</v>
      </c>
      <c r="C5201">
        <v>12</v>
      </c>
      <c r="D5201">
        <v>72</v>
      </c>
    </row>
    <row r="5202" spans="1:4" x14ac:dyDescent="0.2">
      <c r="A5202" t="s">
        <v>1869</v>
      </c>
      <c r="B5202">
        <v>2019</v>
      </c>
      <c r="C5202">
        <v>10</v>
      </c>
      <c r="D5202">
        <v>35</v>
      </c>
    </row>
    <row r="5203" spans="1:4" x14ac:dyDescent="0.2">
      <c r="A5203" t="s">
        <v>1099</v>
      </c>
      <c r="B5203">
        <v>2019</v>
      </c>
      <c r="C5203">
        <v>10</v>
      </c>
      <c r="D5203">
        <v>59</v>
      </c>
    </row>
    <row r="5204" spans="1:4" x14ac:dyDescent="0.2">
      <c r="A5204" t="s">
        <v>1323</v>
      </c>
      <c r="B5204">
        <v>2019</v>
      </c>
      <c r="C5204">
        <v>10</v>
      </c>
      <c r="D5204">
        <v>34</v>
      </c>
    </row>
    <row r="5205" spans="1:4" x14ac:dyDescent="0.2">
      <c r="A5205" t="s">
        <v>2205</v>
      </c>
      <c r="B5205">
        <v>2019</v>
      </c>
      <c r="C5205">
        <v>12</v>
      </c>
      <c r="D5205">
        <v>28</v>
      </c>
    </row>
    <row r="5206" spans="1:4" x14ac:dyDescent="0.2">
      <c r="A5206" t="s">
        <v>2040</v>
      </c>
      <c r="B5206">
        <v>2019</v>
      </c>
      <c r="C5206">
        <v>12</v>
      </c>
      <c r="D5206">
        <v>139</v>
      </c>
    </row>
    <row r="5207" spans="1:4" x14ac:dyDescent="0.2">
      <c r="A5207" t="s">
        <v>574</v>
      </c>
      <c r="B5207">
        <v>2019</v>
      </c>
      <c r="C5207">
        <v>11</v>
      </c>
      <c r="D5207">
        <v>34</v>
      </c>
    </row>
    <row r="5208" spans="1:4" x14ac:dyDescent="0.2">
      <c r="A5208" t="s">
        <v>2200</v>
      </c>
      <c r="B5208">
        <v>2019</v>
      </c>
      <c r="C5208">
        <v>12</v>
      </c>
      <c r="D5208">
        <v>92</v>
      </c>
    </row>
    <row r="5209" spans="1:4" x14ac:dyDescent="0.2">
      <c r="A5209" t="s">
        <v>2036</v>
      </c>
      <c r="B5209">
        <v>2019</v>
      </c>
      <c r="C5209">
        <v>11</v>
      </c>
      <c r="D5209">
        <v>153</v>
      </c>
    </row>
    <row r="5210" spans="1:4" x14ac:dyDescent="0.2">
      <c r="A5210" t="s">
        <v>1294</v>
      </c>
      <c r="B5210">
        <v>2019</v>
      </c>
      <c r="C5210">
        <v>11</v>
      </c>
      <c r="D5210">
        <v>49</v>
      </c>
    </row>
    <row r="5211" spans="1:4" x14ac:dyDescent="0.2">
      <c r="A5211" t="s">
        <v>2206</v>
      </c>
      <c r="B5211">
        <v>2019</v>
      </c>
      <c r="C5211">
        <v>11</v>
      </c>
      <c r="D5211">
        <v>90</v>
      </c>
    </row>
    <row r="5212" spans="1:4" x14ac:dyDescent="0.2">
      <c r="A5212" t="s">
        <v>966</v>
      </c>
      <c r="B5212">
        <v>2019</v>
      </c>
      <c r="C5212">
        <v>12</v>
      </c>
      <c r="D5212">
        <v>90</v>
      </c>
    </row>
    <row r="5213" spans="1:4" x14ac:dyDescent="0.2">
      <c r="A5213" t="s">
        <v>1627</v>
      </c>
      <c r="B5213">
        <v>2019</v>
      </c>
      <c r="C5213">
        <v>12</v>
      </c>
      <c r="D5213">
        <v>24</v>
      </c>
    </row>
    <row r="5214" spans="1:4" x14ac:dyDescent="0.2">
      <c r="A5214" t="s">
        <v>1514</v>
      </c>
      <c r="B5214">
        <v>2019</v>
      </c>
      <c r="C5214">
        <v>10</v>
      </c>
      <c r="D5214">
        <v>73</v>
      </c>
    </row>
    <row r="5215" spans="1:4" x14ac:dyDescent="0.2">
      <c r="A5215" t="s">
        <v>2068</v>
      </c>
      <c r="B5215">
        <v>2019</v>
      </c>
      <c r="C5215">
        <v>11</v>
      </c>
      <c r="D5215">
        <v>82</v>
      </c>
    </row>
    <row r="5216" spans="1:4" x14ac:dyDescent="0.2">
      <c r="A5216" t="s">
        <v>2199</v>
      </c>
      <c r="B5216">
        <v>2019</v>
      </c>
      <c r="C5216">
        <v>11</v>
      </c>
      <c r="D5216">
        <v>43</v>
      </c>
    </row>
    <row r="5217" spans="1:4" x14ac:dyDescent="0.2">
      <c r="A5217" t="s">
        <v>85</v>
      </c>
      <c r="B5217">
        <v>2019</v>
      </c>
      <c r="C5217">
        <v>10</v>
      </c>
      <c r="D5217">
        <v>30</v>
      </c>
    </row>
    <row r="5218" spans="1:4" x14ac:dyDescent="0.2">
      <c r="A5218" t="s">
        <v>1926</v>
      </c>
      <c r="B5218">
        <v>2019</v>
      </c>
      <c r="C5218">
        <v>12</v>
      </c>
      <c r="D5218">
        <v>349</v>
      </c>
    </row>
    <row r="5219" spans="1:4" x14ac:dyDescent="0.2">
      <c r="A5219" t="s">
        <v>475</v>
      </c>
      <c r="B5219">
        <v>2019</v>
      </c>
      <c r="C5219">
        <v>11</v>
      </c>
      <c r="D5219">
        <v>147</v>
      </c>
    </row>
    <row r="5220" spans="1:4" x14ac:dyDescent="0.2">
      <c r="A5220" t="s">
        <v>2200</v>
      </c>
      <c r="B5220">
        <v>2019</v>
      </c>
      <c r="C5220">
        <v>10</v>
      </c>
      <c r="D5220">
        <v>63</v>
      </c>
    </row>
    <row r="5221" spans="1:4" x14ac:dyDescent="0.2">
      <c r="A5221" t="s">
        <v>2207</v>
      </c>
      <c r="B5221">
        <v>2019</v>
      </c>
      <c r="C5221">
        <v>12</v>
      </c>
      <c r="D5221">
        <v>7</v>
      </c>
    </row>
    <row r="5222" spans="1:4" x14ac:dyDescent="0.2">
      <c r="A5222" t="s">
        <v>343</v>
      </c>
      <c r="B5222">
        <v>2019</v>
      </c>
      <c r="C5222">
        <v>10</v>
      </c>
      <c r="D5222">
        <v>110</v>
      </c>
    </row>
    <row r="5223" spans="1:4" x14ac:dyDescent="0.2">
      <c r="A5223" t="s">
        <v>2086</v>
      </c>
      <c r="B5223">
        <v>2019</v>
      </c>
      <c r="C5223">
        <v>10</v>
      </c>
      <c r="D5223">
        <v>45</v>
      </c>
    </row>
    <row r="5224" spans="1:4" x14ac:dyDescent="0.2">
      <c r="A5224" t="s">
        <v>1249</v>
      </c>
      <c r="B5224">
        <v>2019</v>
      </c>
      <c r="C5224">
        <v>12</v>
      </c>
      <c r="D5224">
        <v>39</v>
      </c>
    </row>
    <row r="5225" spans="1:4" x14ac:dyDescent="0.2">
      <c r="A5225" t="s">
        <v>640</v>
      </c>
      <c r="B5225">
        <v>2019</v>
      </c>
      <c r="C5225">
        <v>12</v>
      </c>
      <c r="D5225">
        <v>113</v>
      </c>
    </row>
    <row r="5226" spans="1:4" x14ac:dyDescent="0.2">
      <c r="A5226" t="s">
        <v>391</v>
      </c>
      <c r="B5226">
        <v>2019</v>
      </c>
      <c r="C5226">
        <v>12</v>
      </c>
      <c r="D5226">
        <v>230</v>
      </c>
    </row>
    <row r="5227" spans="1:4" x14ac:dyDescent="0.2">
      <c r="A5227" t="s">
        <v>1693</v>
      </c>
      <c r="B5227">
        <v>2019</v>
      </c>
      <c r="C5227">
        <v>10</v>
      </c>
      <c r="D5227">
        <v>33</v>
      </c>
    </row>
    <row r="5228" spans="1:4" x14ac:dyDescent="0.2">
      <c r="A5228" t="s">
        <v>2145</v>
      </c>
      <c r="B5228">
        <v>2019</v>
      </c>
      <c r="C5228">
        <v>11</v>
      </c>
      <c r="D5228">
        <v>9</v>
      </c>
    </row>
    <row r="5229" spans="1:4" x14ac:dyDescent="0.2">
      <c r="A5229" t="s">
        <v>2208</v>
      </c>
      <c r="B5229">
        <v>2019</v>
      </c>
      <c r="C5229">
        <v>11</v>
      </c>
      <c r="D5229">
        <v>29</v>
      </c>
    </row>
    <row r="5230" spans="1:4" x14ac:dyDescent="0.2">
      <c r="A5230" t="s">
        <v>2120</v>
      </c>
      <c r="B5230">
        <v>2019</v>
      </c>
      <c r="C5230">
        <v>12</v>
      </c>
      <c r="D5230">
        <v>49</v>
      </c>
    </row>
    <row r="5231" spans="1:4" x14ac:dyDescent="0.2">
      <c r="A5231" t="s">
        <v>1174</v>
      </c>
      <c r="B5231">
        <v>2019</v>
      </c>
      <c r="C5231">
        <v>12</v>
      </c>
      <c r="D5231">
        <v>56</v>
      </c>
    </row>
    <row r="5232" spans="1:4" x14ac:dyDescent="0.2">
      <c r="A5232" t="s">
        <v>1894</v>
      </c>
      <c r="B5232">
        <v>2019</v>
      </c>
      <c r="C5232">
        <v>10</v>
      </c>
      <c r="D5232">
        <v>76</v>
      </c>
    </row>
    <row r="5233" spans="1:4" x14ac:dyDescent="0.2">
      <c r="A5233" t="s">
        <v>1774</v>
      </c>
      <c r="B5233">
        <v>2019</v>
      </c>
      <c r="C5233">
        <v>10</v>
      </c>
      <c r="D5233">
        <v>121</v>
      </c>
    </row>
    <row r="5234" spans="1:4" x14ac:dyDescent="0.2">
      <c r="A5234" t="s">
        <v>1968</v>
      </c>
      <c r="B5234">
        <v>2019</v>
      </c>
      <c r="C5234">
        <v>11</v>
      </c>
      <c r="D5234">
        <v>23</v>
      </c>
    </row>
    <row r="5235" spans="1:4" x14ac:dyDescent="0.2">
      <c r="A5235" t="s">
        <v>2072</v>
      </c>
      <c r="B5235">
        <v>2019</v>
      </c>
      <c r="C5235">
        <v>11</v>
      </c>
      <c r="D5235">
        <v>165</v>
      </c>
    </row>
    <row r="5236" spans="1:4" x14ac:dyDescent="0.2">
      <c r="A5236" t="s">
        <v>1862</v>
      </c>
      <c r="B5236">
        <v>2019</v>
      </c>
      <c r="C5236">
        <v>11</v>
      </c>
      <c r="D5236">
        <v>64</v>
      </c>
    </row>
    <row r="5237" spans="1:4" x14ac:dyDescent="0.2">
      <c r="A5237" t="s">
        <v>1448</v>
      </c>
      <c r="B5237">
        <v>2019</v>
      </c>
      <c r="C5237">
        <v>10</v>
      </c>
      <c r="D5237">
        <v>27</v>
      </c>
    </row>
    <row r="5238" spans="1:4" x14ac:dyDescent="0.2">
      <c r="A5238" t="s">
        <v>1270</v>
      </c>
      <c r="B5238">
        <v>2019</v>
      </c>
      <c r="C5238">
        <v>11</v>
      </c>
      <c r="D5238">
        <v>36</v>
      </c>
    </row>
    <row r="5239" spans="1:4" x14ac:dyDescent="0.2">
      <c r="A5239" t="s">
        <v>1006</v>
      </c>
      <c r="B5239">
        <v>2019</v>
      </c>
      <c r="C5239">
        <v>11</v>
      </c>
      <c r="D5239">
        <v>76</v>
      </c>
    </row>
    <row r="5240" spans="1:4" x14ac:dyDescent="0.2">
      <c r="A5240" t="s">
        <v>1346</v>
      </c>
      <c r="B5240">
        <v>2019</v>
      </c>
      <c r="C5240">
        <v>12</v>
      </c>
      <c r="D5240">
        <v>30</v>
      </c>
    </row>
    <row r="5241" spans="1:4" x14ac:dyDescent="0.2">
      <c r="A5241" t="s">
        <v>1419</v>
      </c>
      <c r="B5241">
        <v>2019</v>
      </c>
      <c r="C5241">
        <v>11</v>
      </c>
      <c r="D5241">
        <v>32</v>
      </c>
    </row>
    <row r="5242" spans="1:4" x14ac:dyDescent="0.2">
      <c r="A5242" t="s">
        <v>2209</v>
      </c>
      <c r="B5242">
        <v>2019</v>
      </c>
      <c r="C5242">
        <v>12</v>
      </c>
      <c r="D5242">
        <v>31</v>
      </c>
    </row>
    <row r="5243" spans="1:4" x14ac:dyDescent="0.2">
      <c r="A5243" t="s">
        <v>517</v>
      </c>
      <c r="B5243">
        <v>2019</v>
      </c>
      <c r="C5243">
        <v>10</v>
      </c>
      <c r="D5243">
        <v>89</v>
      </c>
    </row>
    <row r="5244" spans="1:4" x14ac:dyDescent="0.2">
      <c r="A5244" t="s">
        <v>2210</v>
      </c>
      <c r="B5244">
        <v>2019</v>
      </c>
      <c r="C5244">
        <v>10</v>
      </c>
      <c r="D5244">
        <v>46</v>
      </c>
    </row>
    <row r="5245" spans="1:4" x14ac:dyDescent="0.2">
      <c r="A5245" t="s">
        <v>411</v>
      </c>
      <c r="B5245">
        <v>2019</v>
      </c>
      <c r="C5245">
        <v>12</v>
      </c>
      <c r="D5245">
        <v>149</v>
      </c>
    </row>
    <row r="5246" spans="1:4" x14ac:dyDescent="0.2">
      <c r="A5246" t="s">
        <v>940</v>
      </c>
      <c r="B5246">
        <v>2019</v>
      </c>
      <c r="C5246">
        <v>10</v>
      </c>
      <c r="D5246">
        <v>38</v>
      </c>
    </row>
    <row r="5247" spans="1:4" x14ac:dyDescent="0.2">
      <c r="A5247" t="s">
        <v>1629</v>
      </c>
      <c r="B5247">
        <v>2019</v>
      </c>
      <c r="C5247">
        <v>11</v>
      </c>
      <c r="D5247">
        <v>26</v>
      </c>
    </row>
    <row r="5248" spans="1:4" x14ac:dyDescent="0.2">
      <c r="A5248" t="s">
        <v>1523</v>
      </c>
      <c r="B5248">
        <v>2019</v>
      </c>
      <c r="C5248">
        <v>10</v>
      </c>
      <c r="D5248">
        <v>32</v>
      </c>
    </row>
    <row r="5249" spans="1:4" x14ac:dyDescent="0.2">
      <c r="A5249" t="s">
        <v>2101</v>
      </c>
      <c r="B5249">
        <v>2019</v>
      </c>
      <c r="C5249">
        <v>11</v>
      </c>
      <c r="D5249">
        <v>196</v>
      </c>
    </row>
    <row r="5250" spans="1:4" x14ac:dyDescent="0.2">
      <c r="A5250" t="s">
        <v>2062</v>
      </c>
      <c r="B5250">
        <v>2019</v>
      </c>
      <c r="C5250">
        <v>12</v>
      </c>
      <c r="D5250">
        <v>202</v>
      </c>
    </row>
    <row r="5251" spans="1:4" x14ac:dyDescent="0.2">
      <c r="A5251" t="s">
        <v>1419</v>
      </c>
      <c r="B5251">
        <v>2019</v>
      </c>
      <c r="C5251">
        <v>12</v>
      </c>
      <c r="D5251">
        <v>37</v>
      </c>
    </row>
    <row r="5252" spans="1:4" x14ac:dyDescent="0.2">
      <c r="A5252" t="s">
        <v>934</v>
      </c>
      <c r="B5252">
        <v>2019</v>
      </c>
      <c r="C5252">
        <v>11</v>
      </c>
      <c r="D5252">
        <v>43</v>
      </c>
    </row>
    <row r="5253" spans="1:4" x14ac:dyDescent="0.2">
      <c r="A5253" t="s">
        <v>2211</v>
      </c>
      <c r="B5253">
        <v>2019</v>
      </c>
      <c r="C5253">
        <v>10</v>
      </c>
      <c r="D5253">
        <v>12</v>
      </c>
    </row>
    <row r="5254" spans="1:4" x14ac:dyDescent="0.2">
      <c r="A5254" t="s">
        <v>2171</v>
      </c>
      <c r="B5254">
        <v>2019</v>
      </c>
      <c r="C5254">
        <v>11</v>
      </c>
      <c r="D5254">
        <v>60</v>
      </c>
    </row>
    <row r="5255" spans="1:4" x14ac:dyDescent="0.2">
      <c r="A5255" t="s">
        <v>254</v>
      </c>
      <c r="B5255">
        <v>2019</v>
      </c>
      <c r="C5255">
        <v>11</v>
      </c>
      <c r="D5255">
        <v>241</v>
      </c>
    </row>
    <row r="5256" spans="1:4" x14ac:dyDescent="0.2">
      <c r="A5256" t="s">
        <v>2212</v>
      </c>
      <c r="B5256">
        <v>2019</v>
      </c>
      <c r="C5256">
        <v>11</v>
      </c>
      <c r="D5256">
        <v>124</v>
      </c>
    </row>
    <row r="5257" spans="1:4" x14ac:dyDescent="0.2">
      <c r="A5257" t="s">
        <v>1817</v>
      </c>
      <c r="B5257">
        <v>2019</v>
      </c>
      <c r="C5257">
        <v>10</v>
      </c>
      <c r="D5257">
        <v>58</v>
      </c>
    </row>
    <row r="5258" spans="1:4" x14ac:dyDescent="0.2">
      <c r="A5258" t="s">
        <v>2127</v>
      </c>
      <c r="B5258">
        <v>2019</v>
      </c>
      <c r="C5258">
        <v>10</v>
      </c>
      <c r="D5258">
        <v>41</v>
      </c>
    </row>
    <row r="5259" spans="1:4" x14ac:dyDescent="0.2">
      <c r="A5259" t="s">
        <v>1132</v>
      </c>
      <c r="B5259">
        <v>2019</v>
      </c>
      <c r="C5259">
        <v>11</v>
      </c>
      <c r="D5259">
        <v>125</v>
      </c>
    </row>
    <row r="5260" spans="1:4" x14ac:dyDescent="0.2">
      <c r="A5260" t="s">
        <v>126</v>
      </c>
      <c r="B5260">
        <v>2019</v>
      </c>
      <c r="C5260">
        <v>12</v>
      </c>
      <c r="D5260">
        <v>13</v>
      </c>
    </row>
    <row r="5261" spans="1:4" x14ac:dyDescent="0.2">
      <c r="A5261" t="s">
        <v>2157</v>
      </c>
      <c r="B5261">
        <v>2019</v>
      </c>
      <c r="C5261">
        <v>12</v>
      </c>
      <c r="D5261">
        <v>65</v>
      </c>
    </row>
    <row r="5262" spans="1:4" x14ac:dyDescent="0.2">
      <c r="A5262" t="s">
        <v>1903</v>
      </c>
      <c r="B5262">
        <v>2019</v>
      </c>
      <c r="C5262">
        <v>10</v>
      </c>
      <c r="D5262">
        <v>642</v>
      </c>
    </row>
    <row r="5263" spans="1:4" x14ac:dyDescent="0.2">
      <c r="A5263" t="s">
        <v>748</v>
      </c>
      <c r="B5263">
        <v>2019</v>
      </c>
      <c r="C5263">
        <v>10</v>
      </c>
      <c r="D5263">
        <v>53</v>
      </c>
    </row>
    <row r="5264" spans="1:4" x14ac:dyDescent="0.2">
      <c r="A5264" t="s">
        <v>2213</v>
      </c>
      <c r="B5264">
        <v>2019</v>
      </c>
      <c r="C5264">
        <v>11</v>
      </c>
      <c r="D5264">
        <v>64</v>
      </c>
    </row>
    <row r="5265" spans="1:4" x14ac:dyDescent="0.2">
      <c r="A5265" t="s">
        <v>1925</v>
      </c>
      <c r="B5265">
        <v>2019</v>
      </c>
      <c r="C5265">
        <v>12</v>
      </c>
      <c r="D5265">
        <v>93</v>
      </c>
    </row>
    <row r="5266" spans="1:4" x14ac:dyDescent="0.2">
      <c r="A5266" t="s">
        <v>942</v>
      </c>
      <c r="B5266">
        <v>2019</v>
      </c>
      <c r="C5266">
        <v>12</v>
      </c>
      <c r="D5266">
        <v>59</v>
      </c>
    </row>
    <row r="5267" spans="1:4" x14ac:dyDescent="0.2">
      <c r="A5267" t="s">
        <v>2214</v>
      </c>
      <c r="B5267">
        <v>2019</v>
      </c>
      <c r="C5267">
        <v>12</v>
      </c>
      <c r="D5267">
        <v>72</v>
      </c>
    </row>
    <row r="5268" spans="1:4" x14ac:dyDescent="0.2">
      <c r="A5268" t="s">
        <v>2189</v>
      </c>
      <c r="B5268">
        <v>2019</v>
      </c>
      <c r="C5268">
        <v>12</v>
      </c>
      <c r="D5268">
        <v>104</v>
      </c>
    </row>
    <row r="5269" spans="1:4" x14ac:dyDescent="0.2">
      <c r="A5269" t="s">
        <v>2215</v>
      </c>
      <c r="B5269">
        <v>2019</v>
      </c>
      <c r="C5269">
        <v>10</v>
      </c>
      <c r="D5269">
        <v>25</v>
      </c>
    </row>
    <row r="5270" spans="1:4" x14ac:dyDescent="0.2">
      <c r="A5270" t="s">
        <v>1277</v>
      </c>
      <c r="B5270">
        <v>2019</v>
      </c>
      <c r="C5270">
        <v>12</v>
      </c>
      <c r="D5270">
        <v>65</v>
      </c>
    </row>
    <row r="5271" spans="1:4" x14ac:dyDescent="0.2">
      <c r="A5271" t="s">
        <v>2216</v>
      </c>
      <c r="B5271">
        <v>2019</v>
      </c>
      <c r="C5271">
        <v>11</v>
      </c>
      <c r="D5271">
        <v>20</v>
      </c>
    </row>
    <row r="5272" spans="1:4" x14ac:dyDescent="0.2">
      <c r="A5272" t="s">
        <v>1311</v>
      </c>
      <c r="B5272">
        <v>2019</v>
      </c>
      <c r="C5272">
        <v>10</v>
      </c>
      <c r="D5272">
        <v>32</v>
      </c>
    </row>
    <row r="5273" spans="1:4" x14ac:dyDescent="0.2">
      <c r="A5273" t="s">
        <v>1077</v>
      </c>
      <c r="B5273">
        <v>2019</v>
      </c>
      <c r="C5273">
        <v>12</v>
      </c>
      <c r="D5273">
        <v>108</v>
      </c>
    </row>
    <row r="5274" spans="1:4" x14ac:dyDescent="0.2">
      <c r="A5274" t="s">
        <v>925</v>
      </c>
      <c r="B5274">
        <v>2019</v>
      </c>
      <c r="C5274">
        <v>11</v>
      </c>
      <c r="D5274">
        <v>159</v>
      </c>
    </row>
    <row r="5275" spans="1:4" x14ac:dyDescent="0.2">
      <c r="A5275" t="s">
        <v>1280</v>
      </c>
      <c r="B5275">
        <v>2019</v>
      </c>
      <c r="C5275">
        <v>12</v>
      </c>
      <c r="D5275">
        <v>49</v>
      </c>
    </row>
    <row r="5276" spans="1:4" x14ac:dyDescent="0.2">
      <c r="A5276" t="s">
        <v>954</v>
      </c>
      <c r="B5276">
        <v>2019</v>
      </c>
      <c r="C5276">
        <v>12</v>
      </c>
      <c r="D5276">
        <v>68</v>
      </c>
    </row>
    <row r="5277" spans="1:4" x14ac:dyDescent="0.2">
      <c r="A5277" t="s">
        <v>1044</v>
      </c>
      <c r="B5277">
        <v>2019</v>
      </c>
      <c r="C5277">
        <v>11</v>
      </c>
      <c r="D5277">
        <v>74</v>
      </c>
    </row>
    <row r="5278" spans="1:4" x14ac:dyDescent="0.2">
      <c r="A5278" t="s">
        <v>82</v>
      </c>
      <c r="B5278">
        <v>2019</v>
      </c>
      <c r="C5278">
        <v>11</v>
      </c>
      <c r="D5278">
        <v>15</v>
      </c>
    </row>
    <row r="5279" spans="1:4" x14ac:dyDescent="0.2">
      <c r="A5279" t="s">
        <v>946</v>
      </c>
      <c r="B5279">
        <v>2019</v>
      </c>
      <c r="C5279">
        <v>10</v>
      </c>
      <c r="D5279">
        <v>74</v>
      </c>
    </row>
    <row r="5280" spans="1:4" x14ac:dyDescent="0.2">
      <c r="A5280" t="s">
        <v>1132</v>
      </c>
      <c r="B5280">
        <v>2019</v>
      </c>
      <c r="C5280">
        <v>12</v>
      </c>
      <c r="D5280">
        <v>138</v>
      </c>
    </row>
    <row r="5281" spans="1:4" x14ac:dyDescent="0.2">
      <c r="A5281" t="s">
        <v>2123</v>
      </c>
      <c r="B5281">
        <v>2019</v>
      </c>
      <c r="C5281">
        <v>11</v>
      </c>
      <c r="D5281">
        <v>23</v>
      </c>
    </row>
    <row r="5282" spans="1:4" x14ac:dyDescent="0.2">
      <c r="A5282" t="s">
        <v>1036</v>
      </c>
      <c r="B5282">
        <v>2019</v>
      </c>
      <c r="C5282">
        <v>10</v>
      </c>
      <c r="D5282">
        <v>65</v>
      </c>
    </row>
    <row r="5283" spans="1:4" x14ac:dyDescent="0.2">
      <c r="A5283" t="s">
        <v>2217</v>
      </c>
      <c r="B5283">
        <v>2019</v>
      </c>
      <c r="C5283">
        <v>11</v>
      </c>
      <c r="D5283">
        <v>106</v>
      </c>
    </row>
    <row r="5284" spans="1:4" x14ac:dyDescent="0.2">
      <c r="A5284" t="s">
        <v>2212</v>
      </c>
      <c r="B5284">
        <v>2019</v>
      </c>
      <c r="C5284">
        <v>10</v>
      </c>
      <c r="D5284">
        <v>125</v>
      </c>
    </row>
    <row r="5285" spans="1:4" x14ac:dyDescent="0.2">
      <c r="A5285" t="s">
        <v>1827</v>
      </c>
      <c r="B5285">
        <v>2019</v>
      </c>
      <c r="C5285">
        <v>11</v>
      </c>
      <c r="D5285">
        <v>77</v>
      </c>
    </row>
    <row r="5286" spans="1:4" x14ac:dyDescent="0.2">
      <c r="A5286" t="s">
        <v>2174</v>
      </c>
      <c r="B5286">
        <v>2019</v>
      </c>
      <c r="C5286">
        <v>11</v>
      </c>
      <c r="D5286">
        <v>29</v>
      </c>
    </row>
    <row r="5287" spans="1:4" x14ac:dyDescent="0.2">
      <c r="A5287" t="s">
        <v>2218</v>
      </c>
      <c r="B5287">
        <v>2019</v>
      </c>
      <c r="C5287">
        <v>10</v>
      </c>
      <c r="D5287">
        <v>91</v>
      </c>
    </row>
    <row r="5288" spans="1:4" x14ac:dyDescent="0.2">
      <c r="A5288" t="s">
        <v>758</v>
      </c>
      <c r="B5288">
        <v>2019</v>
      </c>
      <c r="C5288">
        <v>12</v>
      </c>
      <c r="D5288">
        <v>80</v>
      </c>
    </row>
    <row r="5289" spans="1:4" x14ac:dyDescent="0.2">
      <c r="A5289" t="s">
        <v>1783</v>
      </c>
      <c r="B5289">
        <v>2019</v>
      </c>
      <c r="C5289">
        <v>10</v>
      </c>
      <c r="D5289">
        <v>58</v>
      </c>
    </row>
    <row r="5290" spans="1:4" x14ac:dyDescent="0.2">
      <c r="A5290" t="s">
        <v>2219</v>
      </c>
      <c r="B5290">
        <v>2019</v>
      </c>
      <c r="C5290">
        <v>12</v>
      </c>
      <c r="D5290">
        <v>43</v>
      </c>
    </row>
    <row r="5291" spans="1:4" x14ac:dyDescent="0.2">
      <c r="A5291" t="s">
        <v>2025</v>
      </c>
      <c r="B5291">
        <v>2019</v>
      </c>
      <c r="C5291">
        <v>12</v>
      </c>
      <c r="D5291">
        <v>129</v>
      </c>
    </row>
    <row r="5292" spans="1:4" x14ac:dyDescent="0.2">
      <c r="A5292" t="s">
        <v>2194</v>
      </c>
      <c r="B5292">
        <v>2019</v>
      </c>
      <c r="C5292">
        <v>11</v>
      </c>
      <c r="D5292">
        <v>31</v>
      </c>
    </row>
    <row r="5293" spans="1:4" x14ac:dyDescent="0.2">
      <c r="A5293" t="s">
        <v>2210</v>
      </c>
      <c r="B5293">
        <v>2019</v>
      </c>
      <c r="C5293">
        <v>11</v>
      </c>
      <c r="D5293">
        <v>61</v>
      </c>
    </row>
    <row r="5294" spans="1:4" x14ac:dyDescent="0.2">
      <c r="A5294" t="s">
        <v>2220</v>
      </c>
      <c r="B5294">
        <v>2019</v>
      </c>
      <c r="C5294">
        <v>10</v>
      </c>
      <c r="D5294">
        <v>31</v>
      </c>
    </row>
    <row r="5295" spans="1:4" x14ac:dyDescent="0.2">
      <c r="A5295" t="s">
        <v>1943</v>
      </c>
      <c r="B5295">
        <v>2019</v>
      </c>
      <c r="C5295">
        <v>11</v>
      </c>
      <c r="D5295">
        <v>38</v>
      </c>
    </row>
    <row r="5296" spans="1:4" x14ac:dyDescent="0.2">
      <c r="A5296" t="s">
        <v>2121</v>
      </c>
      <c r="B5296">
        <v>2019</v>
      </c>
      <c r="C5296">
        <v>11</v>
      </c>
      <c r="D5296">
        <v>54</v>
      </c>
    </row>
    <row r="5297" spans="1:4" x14ac:dyDescent="0.2">
      <c r="A5297" t="s">
        <v>480</v>
      </c>
      <c r="B5297">
        <v>2019</v>
      </c>
      <c r="C5297">
        <v>12</v>
      </c>
      <c r="D5297">
        <v>126</v>
      </c>
    </row>
    <row r="5298" spans="1:4" x14ac:dyDescent="0.2">
      <c r="A5298" t="s">
        <v>2131</v>
      </c>
      <c r="B5298">
        <v>2019</v>
      </c>
      <c r="C5298">
        <v>11</v>
      </c>
      <c r="D5298">
        <v>17</v>
      </c>
    </row>
    <row r="5299" spans="1:4" x14ac:dyDescent="0.2">
      <c r="A5299" t="s">
        <v>2077</v>
      </c>
      <c r="B5299">
        <v>2019</v>
      </c>
      <c r="C5299">
        <v>12</v>
      </c>
      <c r="D5299">
        <v>19</v>
      </c>
    </row>
    <row r="5300" spans="1:4" x14ac:dyDescent="0.2">
      <c r="A5300" t="s">
        <v>2074</v>
      </c>
      <c r="B5300">
        <v>2019</v>
      </c>
      <c r="C5300">
        <v>11</v>
      </c>
      <c r="D5300">
        <v>169</v>
      </c>
    </row>
    <row r="5301" spans="1:4" x14ac:dyDescent="0.2">
      <c r="A5301" t="s">
        <v>1433</v>
      </c>
      <c r="B5301">
        <v>2019</v>
      </c>
      <c r="C5301">
        <v>11</v>
      </c>
      <c r="D5301">
        <v>62</v>
      </c>
    </row>
    <row r="5302" spans="1:4" x14ac:dyDescent="0.2">
      <c r="A5302" t="s">
        <v>23</v>
      </c>
      <c r="B5302">
        <v>2019</v>
      </c>
      <c r="C5302">
        <v>10</v>
      </c>
      <c r="D5302">
        <v>49</v>
      </c>
    </row>
    <row r="5303" spans="1:4" x14ac:dyDescent="0.2">
      <c r="A5303" t="s">
        <v>1409</v>
      </c>
      <c r="B5303">
        <v>2019</v>
      </c>
      <c r="C5303">
        <v>10</v>
      </c>
      <c r="D5303">
        <v>52</v>
      </c>
    </row>
    <row r="5304" spans="1:4" x14ac:dyDescent="0.2">
      <c r="A5304" t="s">
        <v>1772</v>
      </c>
      <c r="B5304">
        <v>2019</v>
      </c>
      <c r="C5304">
        <v>11</v>
      </c>
      <c r="D5304">
        <v>208</v>
      </c>
    </row>
    <row r="5305" spans="1:4" x14ac:dyDescent="0.2">
      <c r="A5305" t="s">
        <v>1679</v>
      </c>
      <c r="B5305">
        <v>2019</v>
      </c>
      <c r="C5305">
        <v>11</v>
      </c>
      <c r="D5305">
        <v>13</v>
      </c>
    </row>
    <row r="5306" spans="1:4" x14ac:dyDescent="0.2">
      <c r="A5306" t="s">
        <v>1172</v>
      </c>
      <c r="B5306">
        <v>2019</v>
      </c>
      <c r="C5306">
        <v>12</v>
      </c>
      <c r="D5306">
        <v>53</v>
      </c>
    </row>
    <row r="5307" spans="1:4" x14ac:dyDescent="0.2">
      <c r="A5307" t="s">
        <v>2201</v>
      </c>
      <c r="B5307">
        <v>2019</v>
      </c>
      <c r="C5307">
        <v>12</v>
      </c>
      <c r="D5307">
        <v>156</v>
      </c>
    </row>
    <row r="5308" spans="1:4" x14ac:dyDescent="0.2">
      <c r="A5308" t="s">
        <v>2193</v>
      </c>
      <c r="B5308">
        <v>2019</v>
      </c>
      <c r="C5308">
        <v>10</v>
      </c>
      <c r="D5308">
        <v>64</v>
      </c>
    </row>
    <row r="5309" spans="1:4" x14ac:dyDescent="0.2">
      <c r="A5309" t="s">
        <v>1920</v>
      </c>
      <c r="B5309">
        <v>2019</v>
      </c>
      <c r="C5309">
        <v>11</v>
      </c>
      <c r="D5309">
        <v>80</v>
      </c>
    </row>
    <row r="5310" spans="1:4" x14ac:dyDescent="0.2">
      <c r="A5310" t="s">
        <v>42</v>
      </c>
      <c r="B5310">
        <v>2019</v>
      </c>
      <c r="C5310">
        <v>11</v>
      </c>
      <c r="D5310">
        <v>36</v>
      </c>
    </row>
    <row r="5311" spans="1:4" x14ac:dyDescent="0.2">
      <c r="A5311" t="s">
        <v>1541</v>
      </c>
      <c r="B5311">
        <v>2019</v>
      </c>
      <c r="C5311">
        <v>10</v>
      </c>
      <c r="D5311">
        <v>16</v>
      </c>
    </row>
    <row r="5312" spans="1:4" x14ac:dyDescent="0.2">
      <c r="A5312" t="s">
        <v>441</v>
      </c>
      <c r="B5312">
        <v>2019</v>
      </c>
      <c r="C5312">
        <v>10</v>
      </c>
      <c r="D5312">
        <v>91</v>
      </c>
    </row>
    <row r="5313" spans="1:4" x14ac:dyDescent="0.2">
      <c r="A5313" t="s">
        <v>1156</v>
      </c>
      <c r="B5313">
        <v>2019</v>
      </c>
      <c r="C5313">
        <v>10</v>
      </c>
      <c r="D5313">
        <v>52</v>
      </c>
    </row>
    <row r="5314" spans="1:4" x14ac:dyDescent="0.2">
      <c r="A5314" t="s">
        <v>2221</v>
      </c>
      <c r="B5314">
        <v>2019</v>
      </c>
      <c r="C5314">
        <v>11</v>
      </c>
      <c r="D5314">
        <v>77</v>
      </c>
    </row>
    <row r="5315" spans="1:4" x14ac:dyDescent="0.2">
      <c r="A5315" t="s">
        <v>1404</v>
      </c>
      <c r="B5315">
        <v>2019</v>
      </c>
      <c r="C5315">
        <v>11</v>
      </c>
      <c r="D5315">
        <v>39</v>
      </c>
    </row>
    <row r="5316" spans="1:4" x14ac:dyDescent="0.2">
      <c r="A5316" t="s">
        <v>1187</v>
      </c>
      <c r="B5316">
        <v>2019</v>
      </c>
      <c r="C5316">
        <v>12</v>
      </c>
      <c r="D5316">
        <v>66</v>
      </c>
    </row>
    <row r="5317" spans="1:4" x14ac:dyDescent="0.2">
      <c r="A5317" t="s">
        <v>2222</v>
      </c>
      <c r="B5317">
        <v>2019</v>
      </c>
      <c r="C5317">
        <v>10</v>
      </c>
      <c r="D5317">
        <v>123</v>
      </c>
    </row>
    <row r="5318" spans="1:4" x14ac:dyDescent="0.2">
      <c r="A5318" t="s">
        <v>2223</v>
      </c>
      <c r="B5318">
        <v>2019</v>
      </c>
      <c r="C5318">
        <v>10</v>
      </c>
      <c r="D5318">
        <v>84</v>
      </c>
    </row>
    <row r="5319" spans="1:4" x14ac:dyDescent="0.2">
      <c r="A5319" t="s">
        <v>1778</v>
      </c>
      <c r="B5319">
        <v>2019</v>
      </c>
      <c r="C5319">
        <v>12</v>
      </c>
      <c r="D5319">
        <v>24</v>
      </c>
    </row>
    <row r="5320" spans="1:4" x14ac:dyDescent="0.2">
      <c r="A5320" t="s">
        <v>1641</v>
      </c>
      <c r="B5320">
        <v>2019</v>
      </c>
      <c r="C5320">
        <v>10</v>
      </c>
      <c r="D5320">
        <v>33</v>
      </c>
    </row>
    <row r="5321" spans="1:4" x14ac:dyDescent="0.2">
      <c r="A5321" t="s">
        <v>1382</v>
      </c>
      <c r="B5321">
        <v>2019</v>
      </c>
      <c r="C5321">
        <v>10</v>
      </c>
      <c r="D5321">
        <v>32</v>
      </c>
    </row>
    <row r="5322" spans="1:4" x14ac:dyDescent="0.2">
      <c r="A5322" t="s">
        <v>961</v>
      </c>
      <c r="B5322">
        <v>2019</v>
      </c>
      <c r="C5322">
        <v>11</v>
      </c>
      <c r="D5322">
        <v>70</v>
      </c>
    </row>
    <row r="5323" spans="1:4" x14ac:dyDescent="0.2">
      <c r="A5323" t="s">
        <v>735</v>
      </c>
      <c r="B5323">
        <v>2019</v>
      </c>
      <c r="C5323">
        <v>10</v>
      </c>
      <c r="D5323">
        <v>54</v>
      </c>
    </row>
    <row r="5324" spans="1:4" x14ac:dyDescent="0.2">
      <c r="A5324" t="s">
        <v>704</v>
      </c>
      <c r="B5324">
        <v>2019</v>
      </c>
      <c r="C5324">
        <v>12</v>
      </c>
      <c r="D5324">
        <v>113</v>
      </c>
    </row>
    <row r="5325" spans="1:4" x14ac:dyDescent="0.2">
      <c r="A5325" t="s">
        <v>1438</v>
      </c>
      <c r="B5325">
        <v>2019</v>
      </c>
      <c r="C5325">
        <v>12</v>
      </c>
      <c r="D5325">
        <v>58</v>
      </c>
    </row>
    <row r="5326" spans="1:4" x14ac:dyDescent="0.2">
      <c r="A5326" t="s">
        <v>2188</v>
      </c>
      <c r="B5326">
        <v>2019</v>
      </c>
      <c r="C5326">
        <v>10</v>
      </c>
      <c r="D5326">
        <v>65</v>
      </c>
    </row>
    <row r="5327" spans="1:4" x14ac:dyDescent="0.2">
      <c r="A5327" t="s">
        <v>946</v>
      </c>
      <c r="B5327">
        <v>2019</v>
      </c>
      <c r="C5327">
        <v>12</v>
      </c>
      <c r="D5327">
        <v>70</v>
      </c>
    </row>
    <row r="5328" spans="1:4" x14ac:dyDescent="0.2">
      <c r="A5328" t="s">
        <v>2138</v>
      </c>
      <c r="B5328">
        <v>2019</v>
      </c>
      <c r="C5328">
        <v>11</v>
      </c>
      <c r="D5328">
        <v>97</v>
      </c>
    </row>
    <row r="5329" spans="1:4" x14ac:dyDescent="0.2">
      <c r="A5329" t="s">
        <v>1334</v>
      </c>
      <c r="B5329">
        <v>2019</v>
      </c>
      <c r="C5329">
        <v>11</v>
      </c>
      <c r="D5329">
        <v>23</v>
      </c>
    </row>
    <row r="5330" spans="1:4" x14ac:dyDescent="0.2">
      <c r="A5330" t="s">
        <v>1243</v>
      </c>
      <c r="B5330">
        <v>2019</v>
      </c>
      <c r="C5330">
        <v>12</v>
      </c>
      <c r="D5330">
        <v>46</v>
      </c>
    </row>
    <row r="5331" spans="1:4" x14ac:dyDescent="0.2">
      <c r="A5331" t="s">
        <v>1626</v>
      </c>
      <c r="B5331">
        <v>2019</v>
      </c>
      <c r="C5331">
        <v>12</v>
      </c>
      <c r="D5331">
        <v>8</v>
      </c>
    </row>
    <row r="5332" spans="1:4" x14ac:dyDescent="0.2">
      <c r="A5332" t="s">
        <v>2217</v>
      </c>
      <c r="B5332">
        <v>2019</v>
      </c>
      <c r="C5332">
        <v>12</v>
      </c>
      <c r="D5332">
        <v>99</v>
      </c>
    </row>
    <row r="5333" spans="1:4" x14ac:dyDescent="0.2">
      <c r="A5333" t="s">
        <v>1136</v>
      </c>
      <c r="B5333">
        <v>2019</v>
      </c>
      <c r="C5333">
        <v>12</v>
      </c>
      <c r="D5333">
        <v>158</v>
      </c>
    </row>
    <row r="5334" spans="1:4" x14ac:dyDescent="0.2">
      <c r="A5334" t="s">
        <v>2164</v>
      </c>
      <c r="B5334">
        <v>2019</v>
      </c>
      <c r="C5334">
        <v>10</v>
      </c>
      <c r="D5334">
        <v>88</v>
      </c>
    </row>
    <row r="5335" spans="1:4" x14ac:dyDescent="0.2">
      <c r="A5335" t="s">
        <v>127</v>
      </c>
      <c r="B5335">
        <v>2019</v>
      </c>
      <c r="C5335">
        <v>12</v>
      </c>
      <c r="D5335">
        <v>18</v>
      </c>
    </row>
    <row r="5336" spans="1:4" x14ac:dyDescent="0.2">
      <c r="A5336" t="s">
        <v>1795</v>
      </c>
      <c r="B5336">
        <v>2019</v>
      </c>
      <c r="C5336">
        <v>11</v>
      </c>
      <c r="D5336">
        <v>79</v>
      </c>
    </row>
    <row r="5337" spans="1:4" x14ac:dyDescent="0.2">
      <c r="A5337" t="s">
        <v>2219</v>
      </c>
      <c r="B5337">
        <v>2019</v>
      </c>
      <c r="C5337">
        <v>11</v>
      </c>
      <c r="D5337">
        <v>43</v>
      </c>
    </row>
    <row r="5338" spans="1:4" x14ac:dyDescent="0.2">
      <c r="A5338" t="s">
        <v>791</v>
      </c>
      <c r="B5338">
        <v>2019</v>
      </c>
      <c r="C5338">
        <v>12</v>
      </c>
      <c r="D5338">
        <v>91</v>
      </c>
    </row>
    <row r="5339" spans="1:4" x14ac:dyDescent="0.2">
      <c r="A5339" t="s">
        <v>1677</v>
      </c>
      <c r="B5339">
        <v>2019</v>
      </c>
      <c r="C5339">
        <v>12</v>
      </c>
      <c r="D5339">
        <v>32</v>
      </c>
    </row>
    <row r="5340" spans="1:4" x14ac:dyDescent="0.2">
      <c r="A5340" t="s">
        <v>2224</v>
      </c>
      <c r="B5340">
        <v>2019</v>
      </c>
      <c r="C5340">
        <v>10</v>
      </c>
      <c r="D5340">
        <v>23</v>
      </c>
    </row>
    <row r="5341" spans="1:4" x14ac:dyDescent="0.2">
      <c r="A5341" t="s">
        <v>1526</v>
      </c>
      <c r="B5341">
        <v>2019</v>
      </c>
      <c r="C5341">
        <v>11</v>
      </c>
      <c r="D5341">
        <v>24</v>
      </c>
    </row>
    <row r="5342" spans="1:4" x14ac:dyDescent="0.2">
      <c r="A5342" t="s">
        <v>1770</v>
      </c>
      <c r="B5342">
        <v>2019</v>
      </c>
      <c r="C5342">
        <v>12</v>
      </c>
      <c r="D5342">
        <v>50</v>
      </c>
    </row>
    <row r="5343" spans="1:4" x14ac:dyDescent="0.2">
      <c r="A5343" t="s">
        <v>2144</v>
      </c>
      <c r="B5343">
        <v>2019</v>
      </c>
      <c r="C5343">
        <v>11</v>
      </c>
      <c r="D5343">
        <v>89</v>
      </c>
    </row>
    <row r="5344" spans="1:4" x14ac:dyDescent="0.2">
      <c r="A5344" t="s">
        <v>1084</v>
      </c>
      <c r="B5344">
        <v>2019</v>
      </c>
      <c r="C5344">
        <v>12</v>
      </c>
      <c r="D5344">
        <v>56</v>
      </c>
    </row>
    <row r="5345" spans="1:4" x14ac:dyDescent="0.2">
      <c r="A5345" t="s">
        <v>2099</v>
      </c>
      <c r="B5345">
        <v>2019</v>
      </c>
      <c r="C5345">
        <v>10</v>
      </c>
      <c r="D5345">
        <v>39</v>
      </c>
    </row>
    <row r="5346" spans="1:4" x14ac:dyDescent="0.2">
      <c r="A5346" t="s">
        <v>1674</v>
      </c>
      <c r="B5346">
        <v>2019</v>
      </c>
      <c r="C5346">
        <v>10</v>
      </c>
      <c r="D5346">
        <v>23</v>
      </c>
    </row>
    <row r="5347" spans="1:4" x14ac:dyDescent="0.2">
      <c r="A5347" t="s">
        <v>75</v>
      </c>
      <c r="B5347">
        <v>2019</v>
      </c>
      <c r="C5347">
        <v>12</v>
      </c>
      <c r="D5347">
        <v>24</v>
      </c>
    </row>
    <row r="5348" spans="1:4" x14ac:dyDescent="0.2">
      <c r="A5348" t="s">
        <v>2167</v>
      </c>
      <c r="B5348">
        <v>2019</v>
      </c>
      <c r="C5348">
        <v>12</v>
      </c>
      <c r="D5348">
        <v>53</v>
      </c>
    </row>
    <row r="5349" spans="1:4" x14ac:dyDescent="0.2">
      <c r="A5349" t="s">
        <v>1891</v>
      </c>
      <c r="B5349">
        <v>2019</v>
      </c>
      <c r="C5349">
        <v>12</v>
      </c>
      <c r="D5349">
        <v>123</v>
      </c>
    </row>
    <row r="5350" spans="1:4" x14ac:dyDescent="0.2">
      <c r="A5350" t="s">
        <v>124</v>
      </c>
      <c r="B5350">
        <v>2019</v>
      </c>
      <c r="C5350">
        <v>10</v>
      </c>
      <c r="D5350">
        <v>29</v>
      </c>
    </row>
    <row r="5351" spans="1:4" x14ac:dyDescent="0.2">
      <c r="A5351" t="s">
        <v>1187</v>
      </c>
      <c r="B5351">
        <v>2019</v>
      </c>
      <c r="C5351">
        <v>10</v>
      </c>
      <c r="D5351">
        <v>68</v>
      </c>
    </row>
    <row r="5352" spans="1:4" x14ac:dyDescent="0.2">
      <c r="A5352" t="s">
        <v>1916</v>
      </c>
      <c r="B5352">
        <v>2019</v>
      </c>
      <c r="C5352">
        <v>12</v>
      </c>
      <c r="D5352">
        <v>91</v>
      </c>
    </row>
    <row r="5353" spans="1:4" x14ac:dyDescent="0.2">
      <c r="A5353" t="s">
        <v>1449</v>
      </c>
      <c r="B5353">
        <v>2019</v>
      </c>
      <c r="C5353">
        <v>12</v>
      </c>
      <c r="D5353">
        <v>41</v>
      </c>
    </row>
    <row r="5354" spans="1:4" x14ac:dyDescent="0.2">
      <c r="A5354" t="s">
        <v>2225</v>
      </c>
      <c r="B5354">
        <v>2019</v>
      </c>
      <c r="C5354">
        <v>11</v>
      </c>
      <c r="D5354">
        <v>133</v>
      </c>
    </row>
    <row r="5355" spans="1:4" x14ac:dyDescent="0.2">
      <c r="A5355" t="s">
        <v>748</v>
      </c>
      <c r="B5355">
        <v>2019</v>
      </c>
      <c r="C5355">
        <v>12</v>
      </c>
      <c r="D5355">
        <v>56</v>
      </c>
    </row>
    <row r="5356" spans="1:4" x14ac:dyDescent="0.2">
      <c r="A5356" t="s">
        <v>1710</v>
      </c>
      <c r="B5356">
        <v>2019</v>
      </c>
      <c r="C5356">
        <v>12</v>
      </c>
      <c r="D5356">
        <v>13</v>
      </c>
    </row>
    <row r="5357" spans="1:4" x14ac:dyDescent="0.2">
      <c r="A5357" t="s">
        <v>831</v>
      </c>
      <c r="B5357">
        <v>2019</v>
      </c>
      <c r="C5357">
        <v>12</v>
      </c>
      <c r="D5357">
        <v>167</v>
      </c>
    </row>
    <row r="5358" spans="1:4" x14ac:dyDescent="0.2">
      <c r="A5358" t="s">
        <v>2127</v>
      </c>
      <c r="B5358">
        <v>2019</v>
      </c>
      <c r="C5358">
        <v>12</v>
      </c>
      <c r="D5358">
        <v>33</v>
      </c>
    </row>
    <row r="5359" spans="1:4" x14ac:dyDescent="0.2">
      <c r="A5359" t="s">
        <v>53</v>
      </c>
      <c r="B5359">
        <v>2019</v>
      </c>
      <c r="C5359">
        <v>11</v>
      </c>
      <c r="D5359">
        <v>18</v>
      </c>
    </row>
    <row r="5360" spans="1:4" x14ac:dyDescent="0.2">
      <c r="A5360" t="s">
        <v>1166</v>
      </c>
      <c r="B5360">
        <v>2019</v>
      </c>
      <c r="C5360">
        <v>11</v>
      </c>
      <c r="D5360">
        <v>32</v>
      </c>
    </row>
    <row r="5361" spans="1:4" x14ac:dyDescent="0.2">
      <c r="A5361" t="s">
        <v>2226</v>
      </c>
      <c r="B5361">
        <v>2019</v>
      </c>
      <c r="C5361">
        <v>10</v>
      </c>
      <c r="D5361">
        <v>7</v>
      </c>
    </row>
    <row r="5362" spans="1:4" x14ac:dyDescent="0.2">
      <c r="A5362" t="s">
        <v>1038</v>
      </c>
      <c r="B5362">
        <v>2019</v>
      </c>
      <c r="C5362">
        <v>10</v>
      </c>
      <c r="D5362">
        <v>74</v>
      </c>
    </row>
    <row r="5363" spans="1:4" x14ac:dyDescent="0.2">
      <c r="A5363" t="s">
        <v>934</v>
      </c>
      <c r="B5363">
        <v>2019</v>
      </c>
      <c r="C5363">
        <v>10</v>
      </c>
      <c r="D5363">
        <v>46</v>
      </c>
    </row>
    <row r="5364" spans="1:4" x14ac:dyDescent="0.2">
      <c r="A5364" t="s">
        <v>20</v>
      </c>
      <c r="B5364">
        <v>2019</v>
      </c>
      <c r="C5364">
        <v>12</v>
      </c>
      <c r="D5364">
        <v>24</v>
      </c>
    </row>
    <row r="5365" spans="1:4" x14ac:dyDescent="0.2">
      <c r="A5365" t="s">
        <v>2069</v>
      </c>
      <c r="B5365">
        <v>2019</v>
      </c>
      <c r="C5365">
        <v>10</v>
      </c>
      <c r="D5365">
        <v>56</v>
      </c>
    </row>
    <row r="5366" spans="1:4" x14ac:dyDescent="0.2">
      <c r="A5366" t="s">
        <v>1901</v>
      </c>
      <c r="B5366">
        <v>2019</v>
      </c>
      <c r="C5366">
        <v>10</v>
      </c>
      <c r="D5366">
        <v>166</v>
      </c>
    </row>
    <row r="5367" spans="1:4" x14ac:dyDescent="0.2">
      <c r="A5367" t="s">
        <v>2227</v>
      </c>
      <c r="B5367">
        <v>2019</v>
      </c>
      <c r="C5367">
        <v>10</v>
      </c>
      <c r="D5367">
        <v>45</v>
      </c>
    </row>
    <row r="5368" spans="1:4" x14ac:dyDescent="0.2">
      <c r="A5368" t="s">
        <v>2159</v>
      </c>
      <c r="B5368">
        <v>2019</v>
      </c>
      <c r="C5368">
        <v>10</v>
      </c>
      <c r="D5368">
        <v>6</v>
      </c>
    </row>
    <row r="5369" spans="1:4" x14ac:dyDescent="0.2">
      <c r="A5369" t="s">
        <v>1162</v>
      </c>
      <c r="B5369">
        <v>2019</v>
      </c>
      <c r="C5369">
        <v>11</v>
      </c>
      <c r="D5369">
        <v>48</v>
      </c>
    </row>
    <row r="5370" spans="1:4" x14ac:dyDescent="0.2">
      <c r="A5370" t="s">
        <v>2042</v>
      </c>
      <c r="B5370">
        <v>2019</v>
      </c>
      <c r="C5370">
        <v>11</v>
      </c>
      <c r="D5370">
        <v>84</v>
      </c>
    </row>
    <row r="5371" spans="1:4" x14ac:dyDescent="0.2">
      <c r="A5371" t="s">
        <v>2088</v>
      </c>
      <c r="B5371">
        <v>2019</v>
      </c>
      <c r="C5371">
        <v>11</v>
      </c>
      <c r="D5371">
        <v>44</v>
      </c>
    </row>
    <row r="5372" spans="1:4" x14ac:dyDescent="0.2">
      <c r="A5372" t="s">
        <v>1684</v>
      </c>
      <c r="B5372">
        <v>2019</v>
      </c>
      <c r="C5372">
        <v>11</v>
      </c>
      <c r="D5372">
        <v>18</v>
      </c>
    </row>
    <row r="5373" spans="1:4" x14ac:dyDescent="0.2">
      <c r="A5373" t="s">
        <v>2006</v>
      </c>
      <c r="B5373">
        <v>2019</v>
      </c>
      <c r="C5373">
        <v>12</v>
      </c>
      <c r="D5373">
        <v>214</v>
      </c>
    </row>
    <row r="5374" spans="1:4" x14ac:dyDescent="0.2">
      <c r="A5374" t="s">
        <v>1180</v>
      </c>
      <c r="B5374">
        <v>2019</v>
      </c>
      <c r="C5374">
        <v>11</v>
      </c>
      <c r="D5374">
        <v>43</v>
      </c>
    </row>
    <row r="5375" spans="1:4" x14ac:dyDescent="0.2">
      <c r="A5375" t="s">
        <v>1862</v>
      </c>
      <c r="B5375">
        <v>2019</v>
      </c>
      <c r="C5375">
        <v>10</v>
      </c>
      <c r="D5375">
        <v>46</v>
      </c>
    </row>
    <row r="5376" spans="1:4" x14ac:dyDescent="0.2">
      <c r="A5376" t="s">
        <v>1548</v>
      </c>
      <c r="B5376">
        <v>2019</v>
      </c>
      <c r="C5376">
        <v>10</v>
      </c>
      <c r="D5376">
        <v>26</v>
      </c>
    </row>
    <row r="5377" spans="1:4" x14ac:dyDescent="0.2">
      <c r="A5377" t="s">
        <v>54</v>
      </c>
      <c r="B5377">
        <v>2019</v>
      </c>
      <c r="C5377">
        <v>10</v>
      </c>
      <c r="D5377">
        <v>52</v>
      </c>
    </row>
    <row r="5378" spans="1:4" x14ac:dyDescent="0.2">
      <c r="A5378" t="s">
        <v>1037</v>
      </c>
      <c r="B5378">
        <v>2019</v>
      </c>
      <c r="C5378">
        <v>11</v>
      </c>
      <c r="D5378">
        <v>106</v>
      </c>
    </row>
    <row r="5379" spans="1:4" x14ac:dyDescent="0.2">
      <c r="A5379" t="s">
        <v>643</v>
      </c>
      <c r="B5379">
        <v>2019</v>
      </c>
      <c r="C5379">
        <v>12</v>
      </c>
      <c r="D5379">
        <v>111</v>
      </c>
    </row>
    <row r="5380" spans="1:4" x14ac:dyDescent="0.2">
      <c r="A5380" t="s">
        <v>2123</v>
      </c>
      <c r="B5380">
        <v>2019</v>
      </c>
      <c r="C5380">
        <v>12</v>
      </c>
      <c r="D5380">
        <v>27</v>
      </c>
    </row>
    <row r="5381" spans="1:4" x14ac:dyDescent="0.2">
      <c r="A5381" t="s">
        <v>1241</v>
      </c>
      <c r="B5381">
        <v>2019</v>
      </c>
      <c r="C5381">
        <v>11</v>
      </c>
      <c r="D5381">
        <v>50</v>
      </c>
    </row>
    <row r="5382" spans="1:4" x14ac:dyDescent="0.2">
      <c r="A5382" t="s">
        <v>1089</v>
      </c>
      <c r="B5382">
        <v>2019</v>
      </c>
      <c r="C5382">
        <v>12</v>
      </c>
      <c r="D5382">
        <v>68</v>
      </c>
    </row>
    <row r="5383" spans="1:4" x14ac:dyDescent="0.2">
      <c r="A5383" t="s">
        <v>491</v>
      </c>
      <c r="B5383">
        <v>2019</v>
      </c>
      <c r="C5383">
        <v>10</v>
      </c>
      <c r="D5383">
        <v>221</v>
      </c>
    </row>
    <row r="5384" spans="1:4" x14ac:dyDescent="0.2">
      <c r="A5384" t="s">
        <v>2114</v>
      </c>
      <c r="B5384">
        <v>2019</v>
      </c>
      <c r="C5384">
        <v>12</v>
      </c>
      <c r="D5384">
        <v>26</v>
      </c>
    </row>
    <row r="5385" spans="1:4" x14ac:dyDescent="0.2">
      <c r="A5385" t="s">
        <v>1312</v>
      </c>
      <c r="B5385">
        <v>2019</v>
      </c>
      <c r="C5385">
        <v>11</v>
      </c>
      <c r="D5385">
        <v>129</v>
      </c>
    </row>
    <row r="5386" spans="1:4" x14ac:dyDescent="0.2">
      <c r="A5386" t="s">
        <v>2162</v>
      </c>
      <c r="B5386">
        <v>2019</v>
      </c>
      <c r="C5386">
        <v>10</v>
      </c>
      <c r="D5386">
        <v>124</v>
      </c>
    </row>
    <row r="5387" spans="1:4" x14ac:dyDescent="0.2">
      <c r="A5387" t="s">
        <v>1632</v>
      </c>
      <c r="B5387">
        <v>2019</v>
      </c>
      <c r="C5387">
        <v>11</v>
      </c>
      <c r="D5387">
        <v>26</v>
      </c>
    </row>
    <row r="5388" spans="1:4" x14ac:dyDescent="0.2">
      <c r="A5388" t="s">
        <v>1631</v>
      </c>
      <c r="B5388">
        <v>2019</v>
      </c>
      <c r="C5388">
        <v>10</v>
      </c>
      <c r="D5388">
        <v>25</v>
      </c>
    </row>
    <row r="5389" spans="1:4" x14ac:dyDescent="0.2">
      <c r="A5389" t="s">
        <v>1630</v>
      </c>
      <c r="B5389">
        <v>2019</v>
      </c>
      <c r="C5389">
        <v>12</v>
      </c>
      <c r="D5389">
        <v>18</v>
      </c>
    </row>
    <row r="5390" spans="1:4" x14ac:dyDescent="0.2">
      <c r="A5390" t="s">
        <v>1618</v>
      </c>
      <c r="B5390">
        <v>2019</v>
      </c>
      <c r="C5390">
        <v>12</v>
      </c>
      <c r="D5390">
        <v>20</v>
      </c>
    </row>
    <row r="5391" spans="1:4" x14ac:dyDescent="0.2">
      <c r="A5391" t="s">
        <v>2228</v>
      </c>
      <c r="B5391">
        <v>2019</v>
      </c>
      <c r="C5391">
        <v>12</v>
      </c>
      <c r="D5391">
        <v>38</v>
      </c>
    </row>
    <row r="5392" spans="1:4" x14ac:dyDescent="0.2">
      <c r="A5392" t="s">
        <v>1578</v>
      </c>
      <c r="B5392">
        <v>2019</v>
      </c>
      <c r="C5392">
        <v>10</v>
      </c>
      <c r="D5392">
        <v>46</v>
      </c>
    </row>
    <row r="5393" spans="1:4" x14ac:dyDescent="0.2">
      <c r="A5393" t="s">
        <v>37</v>
      </c>
      <c r="B5393">
        <v>2019</v>
      </c>
      <c r="C5393">
        <v>12</v>
      </c>
      <c r="D5393">
        <v>20</v>
      </c>
    </row>
    <row r="5394" spans="1:4" x14ac:dyDescent="0.2">
      <c r="A5394" t="s">
        <v>1740</v>
      </c>
      <c r="B5394">
        <v>2019</v>
      </c>
      <c r="C5394">
        <v>10</v>
      </c>
      <c r="D5394">
        <v>4</v>
      </c>
    </row>
    <row r="5395" spans="1:4" x14ac:dyDescent="0.2">
      <c r="A5395" t="s">
        <v>888</v>
      </c>
      <c r="B5395">
        <v>2019</v>
      </c>
      <c r="C5395">
        <v>12</v>
      </c>
      <c r="D5395">
        <v>83</v>
      </c>
    </row>
    <row r="5396" spans="1:4" x14ac:dyDescent="0.2">
      <c r="A5396" t="s">
        <v>2213</v>
      </c>
      <c r="B5396">
        <v>2019</v>
      </c>
      <c r="C5396">
        <v>10</v>
      </c>
      <c r="D5396">
        <v>68</v>
      </c>
    </row>
    <row r="5397" spans="1:4" x14ac:dyDescent="0.2">
      <c r="A5397" t="s">
        <v>1611</v>
      </c>
      <c r="B5397">
        <v>2019</v>
      </c>
      <c r="C5397">
        <v>12</v>
      </c>
      <c r="D5397">
        <v>19</v>
      </c>
    </row>
    <row r="5398" spans="1:4" x14ac:dyDescent="0.2">
      <c r="A5398" t="s">
        <v>2229</v>
      </c>
      <c r="B5398">
        <v>2019</v>
      </c>
      <c r="C5398">
        <v>11</v>
      </c>
      <c r="D5398">
        <v>64</v>
      </c>
    </row>
    <row r="5399" spans="1:4" x14ac:dyDescent="0.2">
      <c r="A5399" t="s">
        <v>2082</v>
      </c>
      <c r="B5399">
        <v>2019</v>
      </c>
      <c r="C5399">
        <v>11</v>
      </c>
      <c r="D5399">
        <v>34</v>
      </c>
    </row>
    <row r="5400" spans="1:4" x14ac:dyDescent="0.2">
      <c r="A5400" t="s">
        <v>1942</v>
      </c>
      <c r="B5400">
        <v>2019</v>
      </c>
      <c r="C5400">
        <v>10</v>
      </c>
      <c r="D5400">
        <v>76</v>
      </c>
    </row>
    <row r="5401" spans="1:4" x14ac:dyDescent="0.2">
      <c r="A5401" t="s">
        <v>1171</v>
      </c>
      <c r="B5401">
        <v>2019</v>
      </c>
      <c r="C5401">
        <v>12</v>
      </c>
      <c r="D5401">
        <v>79</v>
      </c>
    </row>
    <row r="5402" spans="1:4" x14ac:dyDescent="0.2">
      <c r="A5402" t="s">
        <v>52</v>
      </c>
      <c r="B5402">
        <v>2019</v>
      </c>
      <c r="C5402">
        <v>12</v>
      </c>
      <c r="D5402">
        <v>16</v>
      </c>
    </row>
    <row r="5403" spans="1:4" x14ac:dyDescent="0.2">
      <c r="A5403" t="s">
        <v>2185</v>
      </c>
      <c r="B5403">
        <v>2019</v>
      </c>
      <c r="C5403">
        <v>11</v>
      </c>
      <c r="D5403">
        <v>21</v>
      </c>
    </row>
    <row r="5404" spans="1:4" x14ac:dyDescent="0.2">
      <c r="A5404" t="s">
        <v>1044</v>
      </c>
      <c r="B5404">
        <v>2019</v>
      </c>
      <c r="C5404">
        <v>12</v>
      </c>
      <c r="D5404">
        <v>49</v>
      </c>
    </row>
    <row r="5405" spans="1:4" x14ac:dyDescent="0.2">
      <c r="A5405" t="s">
        <v>2225</v>
      </c>
      <c r="B5405">
        <v>2019</v>
      </c>
      <c r="C5405">
        <v>12</v>
      </c>
      <c r="D5405">
        <v>110</v>
      </c>
    </row>
    <row r="5406" spans="1:4" x14ac:dyDescent="0.2">
      <c r="A5406" t="s">
        <v>1500</v>
      </c>
      <c r="B5406">
        <v>2019</v>
      </c>
      <c r="C5406">
        <v>12</v>
      </c>
      <c r="D5406">
        <v>38</v>
      </c>
    </row>
    <row r="5407" spans="1:4" x14ac:dyDescent="0.2">
      <c r="A5407" t="s">
        <v>1020</v>
      </c>
      <c r="B5407">
        <v>2019</v>
      </c>
      <c r="C5407">
        <v>12</v>
      </c>
      <c r="D5407">
        <v>43</v>
      </c>
    </row>
    <row r="5408" spans="1:4" x14ac:dyDescent="0.2">
      <c r="A5408" t="s">
        <v>1230</v>
      </c>
      <c r="B5408">
        <v>2019</v>
      </c>
      <c r="C5408">
        <v>11</v>
      </c>
      <c r="D5408">
        <v>45</v>
      </c>
    </row>
    <row r="5409" spans="1:4" x14ac:dyDescent="0.2">
      <c r="A5409" t="s">
        <v>2033</v>
      </c>
      <c r="B5409">
        <v>2019</v>
      </c>
      <c r="C5409">
        <v>10</v>
      </c>
      <c r="D5409">
        <v>132</v>
      </c>
    </row>
    <row r="5410" spans="1:4" x14ac:dyDescent="0.2">
      <c r="A5410" t="s">
        <v>1564</v>
      </c>
      <c r="B5410">
        <v>2019</v>
      </c>
      <c r="C5410">
        <v>11</v>
      </c>
      <c r="D5410">
        <v>8</v>
      </c>
    </row>
    <row r="5411" spans="1:4" x14ac:dyDescent="0.2">
      <c r="A5411" t="s">
        <v>2021</v>
      </c>
      <c r="B5411">
        <v>2019</v>
      </c>
      <c r="C5411">
        <v>11</v>
      </c>
      <c r="D5411">
        <v>96</v>
      </c>
    </row>
    <row r="5412" spans="1:4" x14ac:dyDescent="0.2">
      <c r="A5412" t="s">
        <v>863</v>
      </c>
      <c r="B5412">
        <v>2019</v>
      </c>
      <c r="C5412">
        <v>11</v>
      </c>
      <c r="D5412">
        <v>20</v>
      </c>
    </row>
    <row r="5413" spans="1:4" x14ac:dyDescent="0.2">
      <c r="A5413" t="s">
        <v>1598</v>
      </c>
      <c r="B5413">
        <v>2019</v>
      </c>
      <c r="C5413">
        <v>11</v>
      </c>
      <c r="D5413">
        <v>13</v>
      </c>
    </row>
    <row r="5414" spans="1:4" x14ac:dyDescent="0.2">
      <c r="A5414" t="s">
        <v>912</v>
      </c>
      <c r="B5414">
        <v>2019</v>
      </c>
      <c r="C5414">
        <v>10</v>
      </c>
      <c r="D5414">
        <v>89</v>
      </c>
    </row>
    <row r="5415" spans="1:4" x14ac:dyDescent="0.2">
      <c r="A5415" t="s">
        <v>2230</v>
      </c>
      <c r="B5415">
        <v>2019</v>
      </c>
      <c r="C5415">
        <v>10</v>
      </c>
      <c r="D5415">
        <v>42</v>
      </c>
    </row>
    <row r="5416" spans="1:4" x14ac:dyDescent="0.2">
      <c r="A5416" t="s">
        <v>1469</v>
      </c>
      <c r="B5416">
        <v>2019</v>
      </c>
      <c r="C5416">
        <v>10</v>
      </c>
      <c r="D5416">
        <v>27</v>
      </c>
    </row>
    <row r="5417" spans="1:4" x14ac:dyDescent="0.2">
      <c r="A5417" t="s">
        <v>2231</v>
      </c>
      <c r="B5417">
        <v>2019</v>
      </c>
      <c r="C5417">
        <v>10</v>
      </c>
      <c r="D5417">
        <v>63</v>
      </c>
    </row>
    <row r="5418" spans="1:4" x14ac:dyDescent="0.2">
      <c r="A5418" t="s">
        <v>2104</v>
      </c>
      <c r="B5418">
        <v>2019</v>
      </c>
      <c r="C5418">
        <v>11</v>
      </c>
      <c r="D5418">
        <v>79</v>
      </c>
    </row>
    <row r="5419" spans="1:4" x14ac:dyDescent="0.2">
      <c r="A5419" t="s">
        <v>1082</v>
      </c>
      <c r="B5419">
        <v>2019</v>
      </c>
      <c r="C5419">
        <v>10</v>
      </c>
      <c r="D5419">
        <v>73</v>
      </c>
    </row>
    <row r="5420" spans="1:4" x14ac:dyDescent="0.2">
      <c r="A5420" t="s">
        <v>531</v>
      </c>
      <c r="B5420">
        <v>2019</v>
      </c>
      <c r="C5420">
        <v>11</v>
      </c>
      <c r="D5420">
        <v>101</v>
      </c>
    </row>
    <row r="5421" spans="1:4" x14ac:dyDescent="0.2">
      <c r="A5421" t="s">
        <v>422</v>
      </c>
      <c r="B5421">
        <v>2019</v>
      </c>
      <c r="C5421">
        <v>10</v>
      </c>
      <c r="D5421">
        <v>125</v>
      </c>
    </row>
    <row r="5422" spans="1:4" x14ac:dyDescent="0.2">
      <c r="A5422" t="s">
        <v>2181</v>
      </c>
      <c r="B5422">
        <v>2019</v>
      </c>
      <c r="C5422">
        <v>11</v>
      </c>
      <c r="D5422">
        <v>122</v>
      </c>
    </row>
    <row r="5423" spans="1:4" x14ac:dyDescent="0.2">
      <c r="A5423" t="s">
        <v>2183</v>
      </c>
      <c r="B5423">
        <v>2019</v>
      </c>
      <c r="C5423">
        <v>11</v>
      </c>
      <c r="D5423">
        <v>78</v>
      </c>
    </row>
    <row r="5424" spans="1:4" x14ac:dyDescent="0.2">
      <c r="A5424" t="s">
        <v>2108</v>
      </c>
      <c r="B5424">
        <v>2019</v>
      </c>
      <c r="C5424">
        <v>12</v>
      </c>
      <c r="D5424">
        <v>64</v>
      </c>
    </row>
    <row r="5425" spans="1:4" x14ac:dyDescent="0.2">
      <c r="A5425" t="s">
        <v>1357</v>
      </c>
      <c r="B5425">
        <v>2019</v>
      </c>
      <c r="C5425">
        <v>10</v>
      </c>
      <c r="D5425">
        <v>68</v>
      </c>
    </row>
    <row r="5426" spans="1:4" x14ac:dyDescent="0.2">
      <c r="A5426" t="s">
        <v>1452</v>
      </c>
      <c r="B5426">
        <v>2019</v>
      </c>
      <c r="C5426">
        <v>11</v>
      </c>
      <c r="D5426">
        <v>55</v>
      </c>
    </row>
    <row r="5427" spans="1:4" x14ac:dyDescent="0.2">
      <c r="A5427" t="s">
        <v>128</v>
      </c>
      <c r="B5427">
        <v>2019</v>
      </c>
      <c r="C5427">
        <v>11</v>
      </c>
      <c r="D5427">
        <v>85</v>
      </c>
    </row>
    <row r="5428" spans="1:4" x14ac:dyDescent="0.2">
      <c r="A5428" t="s">
        <v>1069</v>
      </c>
      <c r="B5428">
        <v>2019</v>
      </c>
      <c r="C5428">
        <v>10</v>
      </c>
      <c r="D5428">
        <v>55</v>
      </c>
    </row>
    <row r="5429" spans="1:4" x14ac:dyDescent="0.2">
      <c r="A5429" t="s">
        <v>2225</v>
      </c>
      <c r="B5429">
        <v>2019</v>
      </c>
      <c r="C5429">
        <v>10</v>
      </c>
      <c r="D5429">
        <v>148</v>
      </c>
    </row>
    <row r="5430" spans="1:4" x14ac:dyDescent="0.2">
      <c r="A5430" t="s">
        <v>2232</v>
      </c>
      <c r="B5430">
        <v>2019</v>
      </c>
      <c r="C5430">
        <v>10</v>
      </c>
      <c r="D5430">
        <v>22</v>
      </c>
    </row>
    <row r="5431" spans="1:4" x14ac:dyDescent="0.2">
      <c r="A5431" t="s">
        <v>2178</v>
      </c>
      <c r="B5431">
        <v>2019</v>
      </c>
      <c r="C5431">
        <v>12</v>
      </c>
      <c r="D5431">
        <v>23</v>
      </c>
    </row>
    <row r="5432" spans="1:4" x14ac:dyDescent="0.2">
      <c r="A5432" t="s">
        <v>624</v>
      </c>
      <c r="B5432">
        <v>2019</v>
      </c>
      <c r="C5432">
        <v>12</v>
      </c>
      <c r="D5432">
        <v>41</v>
      </c>
    </row>
    <row r="5433" spans="1:4" x14ac:dyDescent="0.2">
      <c r="A5433" t="s">
        <v>1227</v>
      </c>
      <c r="B5433">
        <v>2019</v>
      </c>
      <c r="C5433">
        <v>11</v>
      </c>
      <c r="D5433">
        <v>52</v>
      </c>
    </row>
    <row r="5434" spans="1:4" x14ac:dyDescent="0.2">
      <c r="A5434" t="s">
        <v>1601</v>
      </c>
      <c r="B5434">
        <v>2019</v>
      </c>
      <c r="C5434">
        <v>11</v>
      </c>
      <c r="D5434">
        <v>20</v>
      </c>
    </row>
    <row r="5435" spans="1:4" x14ac:dyDescent="0.2">
      <c r="A5435" t="s">
        <v>258</v>
      </c>
      <c r="B5435">
        <v>2019</v>
      </c>
      <c r="C5435">
        <v>11</v>
      </c>
      <c r="D5435">
        <v>251</v>
      </c>
    </row>
    <row r="5436" spans="1:4" x14ac:dyDescent="0.2">
      <c r="A5436" t="s">
        <v>2158</v>
      </c>
      <c r="B5436">
        <v>2019</v>
      </c>
      <c r="C5436">
        <v>11</v>
      </c>
      <c r="D5436">
        <v>104</v>
      </c>
    </row>
    <row r="5437" spans="1:4" x14ac:dyDescent="0.2">
      <c r="A5437" t="s">
        <v>1892</v>
      </c>
      <c r="B5437">
        <v>2019</v>
      </c>
      <c r="C5437">
        <v>11</v>
      </c>
      <c r="D5437">
        <v>25</v>
      </c>
    </row>
    <row r="5438" spans="1:4" x14ac:dyDescent="0.2">
      <c r="A5438" t="s">
        <v>1407</v>
      </c>
      <c r="B5438">
        <v>2019</v>
      </c>
      <c r="C5438">
        <v>12</v>
      </c>
      <c r="D5438">
        <v>57</v>
      </c>
    </row>
    <row r="5439" spans="1:4" x14ac:dyDescent="0.2">
      <c r="A5439" t="s">
        <v>97</v>
      </c>
      <c r="B5439">
        <v>2019</v>
      </c>
      <c r="C5439">
        <v>12</v>
      </c>
      <c r="D5439">
        <v>6</v>
      </c>
    </row>
    <row r="5440" spans="1:4" x14ac:dyDescent="0.2">
      <c r="A5440" t="s">
        <v>2048</v>
      </c>
      <c r="B5440">
        <v>2019</v>
      </c>
      <c r="C5440">
        <v>11</v>
      </c>
      <c r="D5440">
        <v>140</v>
      </c>
    </row>
    <row r="5441" spans="1:4" x14ac:dyDescent="0.2">
      <c r="A5441" t="s">
        <v>836</v>
      </c>
      <c r="B5441">
        <v>2019</v>
      </c>
      <c r="C5441">
        <v>10</v>
      </c>
      <c r="D5441">
        <v>117</v>
      </c>
    </row>
    <row r="5442" spans="1:4" x14ac:dyDescent="0.2">
      <c r="A5442" t="s">
        <v>2168</v>
      </c>
      <c r="B5442">
        <v>2019</v>
      </c>
      <c r="C5442">
        <v>11</v>
      </c>
      <c r="D5442">
        <v>17</v>
      </c>
    </row>
    <row r="5443" spans="1:4" x14ac:dyDescent="0.2">
      <c r="A5443" t="s">
        <v>1535</v>
      </c>
      <c r="B5443">
        <v>2019</v>
      </c>
      <c r="C5443">
        <v>10</v>
      </c>
      <c r="D5443">
        <v>31</v>
      </c>
    </row>
    <row r="5444" spans="1:4" x14ac:dyDescent="0.2">
      <c r="A5444" t="s">
        <v>2212</v>
      </c>
      <c r="B5444">
        <v>2019</v>
      </c>
      <c r="C5444">
        <v>12</v>
      </c>
      <c r="D5444">
        <v>153</v>
      </c>
    </row>
    <row r="5445" spans="1:4" x14ac:dyDescent="0.2">
      <c r="A5445" t="s">
        <v>2183</v>
      </c>
      <c r="B5445">
        <v>2019</v>
      </c>
      <c r="C5445">
        <v>12</v>
      </c>
      <c r="D5445">
        <v>95</v>
      </c>
    </row>
    <row r="5446" spans="1:4" x14ac:dyDescent="0.2">
      <c r="A5446" t="s">
        <v>2211</v>
      </c>
      <c r="B5446">
        <v>2019</v>
      </c>
      <c r="C5446">
        <v>12</v>
      </c>
      <c r="D5446">
        <v>13</v>
      </c>
    </row>
    <row r="5447" spans="1:4" x14ac:dyDescent="0.2">
      <c r="A5447" t="s">
        <v>411</v>
      </c>
      <c r="B5447">
        <v>2019</v>
      </c>
      <c r="C5447">
        <v>10</v>
      </c>
      <c r="D5447">
        <v>134</v>
      </c>
    </row>
    <row r="5448" spans="1:4" x14ac:dyDescent="0.2">
      <c r="A5448" t="s">
        <v>2233</v>
      </c>
      <c r="B5448">
        <v>2019</v>
      </c>
      <c r="C5448">
        <v>11</v>
      </c>
      <c r="D5448">
        <v>22</v>
      </c>
    </row>
    <row r="5449" spans="1:4" x14ac:dyDescent="0.2">
      <c r="A5449" t="s">
        <v>2184</v>
      </c>
      <c r="B5449">
        <v>2019</v>
      </c>
      <c r="C5449">
        <v>10</v>
      </c>
      <c r="D5449">
        <v>145</v>
      </c>
    </row>
    <row r="5450" spans="1:4" x14ac:dyDescent="0.2">
      <c r="A5450" t="s">
        <v>1357</v>
      </c>
      <c r="B5450">
        <v>2019</v>
      </c>
      <c r="C5450">
        <v>11</v>
      </c>
      <c r="D5450">
        <v>60</v>
      </c>
    </row>
    <row r="5451" spans="1:4" x14ac:dyDescent="0.2">
      <c r="A5451" t="s">
        <v>2141</v>
      </c>
      <c r="B5451">
        <v>2019</v>
      </c>
      <c r="C5451">
        <v>12</v>
      </c>
      <c r="D5451">
        <v>71</v>
      </c>
    </row>
    <row r="5452" spans="1:4" x14ac:dyDescent="0.2">
      <c r="A5452" t="s">
        <v>2220</v>
      </c>
      <c r="B5452">
        <v>2019</v>
      </c>
      <c r="C5452">
        <v>12</v>
      </c>
      <c r="D5452">
        <v>55</v>
      </c>
    </row>
    <row r="5453" spans="1:4" x14ac:dyDescent="0.2">
      <c r="A5453" t="s">
        <v>673</v>
      </c>
      <c r="B5453">
        <v>2019</v>
      </c>
      <c r="C5453">
        <v>12</v>
      </c>
      <c r="D5453">
        <v>78</v>
      </c>
    </row>
    <row r="5454" spans="1:4" x14ac:dyDescent="0.2">
      <c r="A5454" t="s">
        <v>635</v>
      </c>
      <c r="B5454">
        <v>2019</v>
      </c>
      <c r="C5454">
        <v>12</v>
      </c>
      <c r="D5454">
        <v>147</v>
      </c>
    </row>
    <row r="5455" spans="1:4" x14ac:dyDescent="0.2">
      <c r="A5455" t="s">
        <v>2234</v>
      </c>
      <c r="B5455">
        <v>2019</v>
      </c>
      <c r="C5455">
        <v>10</v>
      </c>
      <c r="D5455">
        <v>46</v>
      </c>
    </row>
    <row r="5456" spans="1:4" x14ac:dyDescent="0.2">
      <c r="A5456" t="s">
        <v>2206</v>
      </c>
      <c r="B5456">
        <v>2019</v>
      </c>
      <c r="C5456">
        <v>12</v>
      </c>
      <c r="D5456">
        <v>74</v>
      </c>
    </row>
    <row r="5457" spans="1:4" x14ac:dyDescent="0.2">
      <c r="A5457" t="s">
        <v>1765</v>
      </c>
      <c r="B5457">
        <v>2019</v>
      </c>
      <c r="C5457">
        <v>10</v>
      </c>
      <c r="D5457">
        <v>78</v>
      </c>
    </row>
    <row r="5458" spans="1:4" x14ac:dyDescent="0.2">
      <c r="A5458" t="s">
        <v>1240</v>
      </c>
      <c r="B5458">
        <v>2019</v>
      </c>
      <c r="C5458">
        <v>10</v>
      </c>
      <c r="D5458">
        <v>64</v>
      </c>
    </row>
    <row r="5459" spans="1:4" x14ac:dyDescent="0.2">
      <c r="A5459" t="s">
        <v>1609</v>
      </c>
      <c r="B5459">
        <v>2019</v>
      </c>
      <c r="C5459">
        <v>10</v>
      </c>
      <c r="D5459">
        <v>34</v>
      </c>
    </row>
    <row r="5460" spans="1:4" x14ac:dyDescent="0.2">
      <c r="A5460" t="s">
        <v>1031</v>
      </c>
      <c r="B5460">
        <v>2019</v>
      </c>
      <c r="C5460">
        <v>11</v>
      </c>
      <c r="D5460">
        <v>139</v>
      </c>
    </row>
    <row r="5461" spans="1:4" x14ac:dyDescent="0.2">
      <c r="A5461" t="s">
        <v>2235</v>
      </c>
      <c r="B5461">
        <v>2019</v>
      </c>
      <c r="C5461">
        <v>11</v>
      </c>
      <c r="D5461">
        <v>62</v>
      </c>
    </row>
    <row r="5462" spans="1:4" x14ac:dyDescent="0.2">
      <c r="A5462" t="s">
        <v>129</v>
      </c>
      <c r="B5462">
        <v>2019</v>
      </c>
      <c r="C5462">
        <v>12</v>
      </c>
      <c r="D5462">
        <v>4</v>
      </c>
    </row>
    <row r="5463" spans="1:4" x14ac:dyDescent="0.2">
      <c r="A5463" t="s">
        <v>1718</v>
      </c>
      <c r="B5463">
        <v>2019</v>
      </c>
      <c r="C5463">
        <v>10</v>
      </c>
      <c r="D5463">
        <v>6</v>
      </c>
    </row>
    <row r="5464" spans="1:4" x14ac:dyDescent="0.2">
      <c r="A5464" t="s">
        <v>2051</v>
      </c>
      <c r="B5464">
        <v>2019</v>
      </c>
      <c r="C5464">
        <v>12</v>
      </c>
      <c r="D5464">
        <v>14</v>
      </c>
    </row>
    <row r="5465" spans="1:4" x14ac:dyDescent="0.2">
      <c r="A5465" t="s">
        <v>1420</v>
      </c>
      <c r="B5465">
        <v>2019</v>
      </c>
      <c r="C5465">
        <v>10</v>
      </c>
      <c r="D5465">
        <v>27</v>
      </c>
    </row>
    <row r="5466" spans="1:4" x14ac:dyDescent="0.2">
      <c r="A5466" t="s">
        <v>1391</v>
      </c>
      <c r="B5466">
        <v>2019</v>
      </c>
      <c r="C5466">
        <v>12</v>
      </c>
      <c r="D5466">
        <v>40</v>
      </c>
    </row>
    <row r="5467" spans="1:4" x14ac:dyDescent="0.2">
      <c r="A5467" t="s">
        <v>348</v>
      </c>
      <c r="B5467">
        <v>2019</v>
      </c>
      <c r="C5467">
        <v>12</v>
      </c>
      <c r="D5467">
        <v>100</v>
      </c>
    </row>
    <row r="5468" spans="1:4" x14ac:dyDescent="0.2">
      <c r="A5468" t="s">
        <v>1376</v>
      </c>
      <c r="B5468">
        <v>2019</v>
      </c>
      <c r="C5468">
        <v>11</v>
      </c>
      <c r="D5468">
        <v>41</v>
      </c>
    </row>
    <row r="5469" spans="1:4" x14ac:dyDescent="0.2">
      <c r="A5469" t="s">
        <v>687</v>
      </c>
      <c r="B5469">
        <v>2019</v>
      </c>
      <c r="C5469">
        <v>10</v>
      </c>
      <c r="D5469">
        <v>99</v>
      </c>
    </row>
    <row r="5470" spans="1:4" x14ac:dyDescent="0.2">
      <c r="A5470" t="s">
        <v>1445</v>
      </c>
      <c r="B5470">
        <v>2019</v>
      </c>
      <c r="C5470">
        <v>12</v>
      </c>
      <c r="D5470">
        <v>39</v>
      </c>
    </row>
    <row r="5471" spans="1:4" x14ac:dyDescent="0.2">
      <c r="A5471" t="s">
        <v>69</v>
      </c>
      <c r="B5471">
        <v>2019</v>
      </c>
      <c r="C5471">
        <v>11</v>
      </c>
      <c r="D5471">
        <v>38</v>
      </c>
    </row>
    <row r="5472" spans="1:4" x14ac:dyDescent="0.2">
      <c r="A5472" t="s">
        <v>1734</v>
      </c>
      <c r="B5472">
        <v>2019</v>
      </c>
      <c r="C5472">
        <v>12</v>
      </c>
      <c r="D5472">
        <v>9</v>
      </c>
    </row>
    <row r="5473" spans="1:4" x14ac:dyDescent="0.2">
      <c r="A5473" t="s">
        <v>624</v>
      </c>
      <c r="B5473">
        <v>2019</v>
      </c>
      <c r="C5473">
        <v>11</v>
      </c>
      <c r="D5473">
        <v>61</v>
      </c>
    </row>
    <row r="5474" spans="1:4" x14ac:dyDescent="0.2">
      <c r="A5474" t="s">
        <v>2236</v>
      </c>
      <c r="B5474">
        <v>2019</v>
      </c>
      <c r="C5474">
        <v>12</v>
      </c>
      <c r="D5474">
        <v>38</v>
      </c>
    </row>
    <row r="5475" spans="1:4" x14ac:dyDescent="0.2">
      <c r="A5475" t="s">
        <v>1521</v>
      </c>
      <c r="B5475">
        <v>2019</v>
      </c>
      <c r="C5475">
        <v>12</v>
      </c>
      <c r="D5475">
        <v>46</v>
      </c>
    </row>
    <row r="5476" spans="1:4" x14ac:dyDescent="0.2">
      <c r="A5476" t="s">
        <v>112</v>
      </c>
      <c r="B5476">
        <v>2019</v>
      </c>
      <c r="C5476">
        <v>10</v>
      </c>
      <c r="D5476">
        <v>16</v>
      </c>
    </row>
    <row r="5477" spans="1:4" x14ac:dyDescent="0.2">
      <c r="A5477" t="s">
        <v>67</v>
      </c>
      <c r="B5477">
        <v>2019</v>
      </c>
      <c r="C5477">
        <v>11</v>
      </c>
      <c r="D5477">
        <v>17</v>
      </c>
    </row>
    <row r="5478" spans="1:4" x14ac:dyDescent="0.2">
      <c r="A5478" t="s">
        <v>1715</v>
      </c>
      <c r="B5478">
        <v>2019</v>
      </c>
      <c r="C5478">
        <v>10</v>
      </c>
      <c r="D5478">
        <v>12</v>
      </c>
    </row>
    <row r="5479" spans="1:4" x14ac:dyDescent="0.2">
      <c r="A5479" t="s">
        <v>2175</v>
      </c>
      <c r="B5479">
        <v>2019</v>
      </c>
      <c r="C5479">
        <v>10</v>
      </c>
      <c r="D5479">
        <v>210</v>
      </c>
    </row>
    <row r="5480" spans="1:4" x14ac:dyDescent="0.2">
      <c r="A5480" t="s">
        <v>64</v>
      </c>
      <c r="B5480">
        <v>2019</v>
      </c>
      <c r="C5480">
        <v>10</v>
      </c>
      <c r="D5480">
        <v>34</v>
      </c>
    </row>
    <row r="5481" spans="1:4" x14ac:dyDescent="0.2">
      <c r="A5481" t="s">
        <v>2190</v>
      </c>
      <c r="B5481">
        <v>2019</v>
      </c>
      <c r="C5481">
        <v>12</v>
      </c>
      <c r="D5481">
        <v>59</v>
      </c>
    </row>
    <row r="5482" spans="1:4" x14ac:dyDescent="0.2">
      <c r="A5482" t="s">
        <v>2016</v>
      </c>
      <c r="B5482">
        <v>2019</v>
      </c>
      <c r="C5482">
        <v>12</v>
      </c>
      <c r="D5482">
        <v>306</v>
      </c>
    </row>
    <row r="5483" spans="1:4" x14ac:dyDescent="0.2">
      <c r="A5483" t="s">
        <v>2237</v>
      </c>
      <c r="B5483">
        <v>2019</v>
      </c>
      <c r="C5483">
        <v>10</v>
      </c>
      <c r="D5483">
        <v>68</v>
      </c>
    </row>
    <row r="5484" spans="1:4" x14ac:dyDescent="0.2">
      <c r="A5484" t="s">
        <v>1513</v>
      </c>
      <c r="B5484">
        <v>2019</v>
      </c>
      <c r="C5484">
        <v>11</v>
      </c>
      <c r="D5484">
        <v>42</v>
      </c>
    </row>
    <row r="5485" spans="1:4" x14ac:dyDescent="0.2">
      <c r="A5485" t="s">
        <v>1766</v>
      </c>
      <c r="B5485">
        <v>2019</v>
      </c>
      <c r="C5485">
        <v>11</v>
      </c>
      <c r="D5485">
        <v>81</v>
      </c>
    </row>
    <row r="5486" spans="1:4" x14ac:dyDescent="0.2">
      <c r="A5486" t="s">
        <v>1613</v>
      </c>
      <c r="B5486">
        <v>2019</v>
      </c>
      <c r="C5486">
        <v>10</v>
      </c>
      <c r="D5486">
        <v>6</v>
      </c>
    </row>
    <row r="5487" spans="1:4" x14ac:dyDescent="0.2">
      <c r="A5487" t="s">
        <v>1490</v>
      </c>
      <c r="B5487">
        <v>2019</v>
      </c>
      <c r="C5487">
        <v>10</v>
      </c>
      <c r="D5487">
        <v>20</v>
      </c>
    </row>
    <row r="5488" spans="1:4" x14ac:dyDescent="0.2">
      <c r="A5488" t="s">
        <v>2238</v>
      </c>
      <c r="B5488">
        <v>2019</v>
      </c>
      <c r="C5488">
        <v>11</v>
      </c>
      <c r="D5488">
        <v>31</v>
      </c>
    </row>
    <row r="5489" spans="1:4" x14ac:dyDescent="0.2">
      <c r="A5489" t="s">
        <v>1337</v>
      </c>
      <c r="B5489">
        <v>2019</v>
      </c>
      <c r="C5489">
        <v>11</v>
      </c>
      <c r="D5489">
        <v>39</v>
      </c>
    </row>
    <row r="5490" spans="1:4" x14ac:dyDescent="0.2">
      <c r="A5490" t="s">
        <v>631</v>
      </c>
      <c r="B5490">
        <v>2019</v>
      </c>
      <c r="C5490">
        <v>11</v>
      </c>
      <c r="D5490">
        <v>3</v>
      </c>
    </row>
    <row r="5491" spans="1:4" x14ac:dyDescent="0.2">
      <c r="A5491" t="s">
        <v>2239</v>
      </c>
      <c r="B5491">
        <v>2019</v>
      </c>
      <c r="C5491">
        <v>10</v>
      </c>
      <c r="D5491">
        <v>45</v>
      </c>
    </row>
    <row r="5492" spans="1:4" x14ac:dyDescent="0.2">
      <c r="A5492" t="s">
        <v>2240</v>
      </c>
      <c r="B5492">
        <v>2019</v>
      </c>
      <c r="C5492">
        <v>12</v>
      </c>
      <c r="D5492">
        <v>29</v>
      </c>
    </row>
    <row r="5493" spans="1:4" x14ac:dyDescent="0.2">
      <c r="A5493" t="s">
        <v>2110</v>
      </c>
      <c r="B5493">
        <v>2019</v>
      </c>
      <c r="C5493">
        <v>10</v>
      </c>
      <c r="D5493">
        <v>60</v>
      </c>
    </row>
    <row r="5494" spans="1:4" x14ac:dyDescent="0.2">
      <c r="A5494" t="s">
        <v>1963</v>
      </c>
      <c r="B5494">
        <v>2019</v>
      </c>
      <c r="C5494">
        <v>12</v>
      </c>
      <c r="D5494">
        <v>74</v>
      </c>
    </row>
    <row r="5495" spans="1:4" x14ac:dyDescent="0.2">
      <c r="A5495" t="s">
        <v>949</v>
      </c>
      <c r="B5495">
        <v>2019</v>
      </c>
      <c r="C5495">
        <v>12</v>
      </c>
      <c r="D5495">
        <v>46</v>
      </c>
    </row>
    <row r="5496" spans="1:4" x14ac:dyDescent="0.2">
      <c r="A5496" t="s">
        <v>916</v>
      </c>
      <c r="B5496">
        <v>2019</v>
      </c>
      <c r="C5496">
        <v>11</v>
      </c>
      <c r="D5496">
        <v>116</v>
      </c>
    </row>
    <row r="5497" spans="1:4" x14ac:dyDescent="0.2">
      <c r="A5497" t="s">
        <v>603</v>
      </c>
      <c r="B5497">
        <v>2019</v>
      </c>
      <c r="C5497">
        <v>10</v>
      </c>
      <c r="D5497">
        <v>200</v>
      </c>
    </row>
    <row r="5498" spans="1:4" x14ac:dyDescent="0.2">
      <c r="A5498" t="s">
        <v>429</v>
      </c>
      <c r="B5498">
        <v>2019</v>
      </c>
      <c r="C5498">
        <v>10</v>
      </c>
      <c r="D5498">
        <v>71</v>
      </c>
    </row>
    <row r="5499" spans="1:4" x14ac:dyDescent="0.2">
      <c r="A5499" t="s">
        <v>1750</v>
      </c>
      <c r="B5499">
        <v>2019</v>
      </c>
      <c r="C5499">
        <v>12</v>
      </c>
      <c r="D5499">
        <v>9</v>
      </c>
    </row>
    <row r="5500" spans="1:4" x14ac:dyDescent="0.2">
      <c r="A5500" t="s">
        <v>1571</v>
      </c>
      <c r="B5500">
        <v>2019</v>
      </c>
      <c r="C5500">
        <v>11</v>
      </c>
      <c r="D5500">
        <v>30</v>
      </c>
    </row>
    <row r="5501" spans="1:4" x14ac:dyDescent="0.2">
      <c r="A5501" t="s">
        <v>1948</v>
      </c>
      <c r="B5501">
        <v>2019</v>
      </c>
      <c r="C5501">
        <v>12</v>
      </c>
      <c r="D5501">
        <v>56</v>
      </c>
    </row>
    <row r="5502" spans="1:4" x14ac:dyDescent="0.2">
      <c r="A5502" t="s">
        <v>130</v>
      </c>
      <c r="B5502">
        <v>2019</v>
      </c>
      <c r="C5502">
        <v>12</v>
      </c>
      <c r="D5502">
        <v>26</v>
      </c>
    </row>
    <row r="5503" spans="1:4" x14ac:dyDescent="0.2">
      <c r="A5503" t="s">
        <v>2035</v>
      </c>
      <c r="B5503">
        <v>2019</v>
      </c>
      <c r="C5503">
        <v>10</v>
      </c>
      <c r="D5503">
        <v>114</v>
      </c>
    </row>
    <row r="5504" spans="1:4" x14ac:dyDescent="0.2">
      <c r="A5504" t="s">
        <v>1079</v>
      </c>
      <c r="B5504">
        <v>2019</v>
      </c>
      <c r="C5504">
        <v>11</v>
      </c>
      <c r="D5504">
        <v>48</v>
      </c>
    </row>
    <row r="5505" spans="1:4" x14ac:dyDescent="0.2">
      <c r="A5505" t="s">
        <v>7</v>
      </c>
      <c r="B5505">
        <v>2019</v>
      </c>
      <c r="C5505">
        <v>11</v>
      </c>
      <c r="D5505">
        <v>60</v>
      </c>
    </row>
    <row r="5506" spans="1:4" x14ac:dyDescent="0.2">
      <c r="A5506" t="s">
        <v>1306</v>
      </c>
      <c r="B5506">
        <v>2019</v>
      </c>
      <c r="C5506">
        <v>10</v>
      </c>
      <c r="D5506">
        <v>107</v>
      </c>
    </row>
    <row r="5507" spans="1:4" x14ac:dyDescent="0.2">
      <c r="A5507" t="s">
        <v>2189</v>
      </c>
      <c r="B5507">
        <v>2019</v>
      </c>
      <c r="C5507">
        <v>11</v>
      </c>
      <c r="D5507">
        <v>80</v>
      </c>
    </row>
    <row r="5508" spans="1:4" x14ac:dyDescent="0.2">
      <c r="A5508" t="s">
        <v>2241</v>
      </c>
      <c r="B5508">
        <v>2019</v>
      </c>
      <c r="C5508">
        <v>10</v>
      </c>
      <c r="D5508">
        <v>64</v>
      </c>
    </row>
    <row r="5509" spans="1:4" x14ac:dyDescent="0.2">
      <c r="A5509" t="s">
        <v>1607</v>
      </c>
      <c r="B5509">
        <v>2019</v>
      </c>
      <c r="C5509">
        <v>10</v>
      </c>
      <c r="D5509">
        <v>24</v>
      </c>
    </row>
    <row r="5510" spans="1:4" x14ac:dyDescent="0.2">
      <c r="A5510" t="s">
        <v>1401</v>
      </c>
      <c r="B5510">
        <v>2019</v>
      </c>
      <c r="C5510">
        <v>11</v>
      </c>
      <c r="D5510">
        <v>49</v>
      </c>
    </row>
    <row r="5511" spans="1:4" x14ac:dyDescent="0.2">
      <c r="A5511" t="s">
        <v>1596</v>
      </c>
      <c r="B5511">
        <v>2019</v>
      </c>
      <c r="C5511">
        <v>10</v>
      </c>
      <c r="D5511">
        <v>55</v>
      </c>
    </row>
    <row r="5512" spans="1:4" x14ac:dyDescent="0.2">
      <c r="A5512" t="s">
        <v>78</v>
      </c>
      <c r="B5512">
        <v>2019</v>
      </c>
      <c r="C5512">
        <v>12</v>
      </c>
      <c r="D5512">
        <v>24</v>
      </c>
    </row>
    <row r="5513" spans="1:4" x14ac:dyDescent="0.2">
      <c r="A5513" t="s">
        <v>2065</v>
      </c>
      <c r="B5513">
        <v>2019</v>
      </c>
      <c r="C5513">
        <v>12</v>
      </c>
      <c r="D5513">
        <v>91</v>
      </c>
    </row>
    <row r="5514" spans="1:4" x14ac:dyDescent="0.2">
      <c r="A5514" t="s">
        <v>1071</v>
      </c>
      <c r="B5514">
        <v>2019</v>
      </c>
      <c r="C5514">
        <v>10</v>
      </c>
      <c r="D5514">
        <v>53</v>
      </c>
    </row>
    <row r="5515" spans="1:4" x14ac:dyDescent="0.2">
      <c r="A5515" t="s">
        <v>2210</v>
      </c>
      <c r="B5515">
        <v>2019</v>
      </c>
      <c r="C5515">
        <v>12</v>
      </c>
      <c r="D5515">
        <v>55</v>
      </c>
    </row>
    <row r="5516" spans="1:4" x14ac:dyDescent="0.2">
      <c r="A5516" t="s">
        <v>1698</v>
      </c>
      <c r="B5516">
        <v>2019</v>
      </c>
      <c r="C5516">
        <v>10</v>
      </c>
      <c r="D5516">
        <v>33</v>
      </c>
    </row>
    <row r="5517" spans="1:4" x14ac:dyDescent="0.2">
      <c r="A5517" t="s">
        <v>2022</v>
      </c>
      <c r="B5517">
        <v>2019</v>
      </c>
      <c r="C5517">
        <v>12</v>
      </c>
      <c r="D5517">
        <v>17</v>
      </c>
    </row>
    <row r="5518" spans="1:4" x14ac:dyDescent="0.2">
      <c r="A5518" t="s">
        <v>909</v>
      </c>
      <c r="B5518">
        <v>2019</v>
      </c>
      <c r="C5518">
        <v>10</v>
      </c>
      <c r="D5518">
        <v>99</v>
      </c>
    </row>
    <row r="5519" spans="1:4" x14ac:dyDescent="0.2">
      <c r="A5519" t="s">
        <v>639</v>
      </c>
      <c r="B5519">
        <v>2019</v>
      </c>
      <c r="C5519">
        <v>10</v>
      </c>
      <c r="D5519">
        <v>72</v>
      </c>
    </row>
    <row r="5520" spans="1:4" x14ac:dyDescent="0.2">
      <c r="A5520" t="s">
        <v>1464</v>
      </c>
      <c r="B5520">
        <v>2019</v>
      </c>
      <c r="C5520">
        <v>12</v>
      </c>
      <c r="D5520">
        <v>76</v>
      </c>
    </row>
    <row r="5521" spans="1:4" x14ac:dyDescent="0.2">
      <c r="A5521" t="s">
        <v>1011</v>
      </c>
      <c r="B5521">
        <v>2019</v>
      </c>
      <c r="C5521">
        <v>10</v>
      </c>
      <c r="D5521">
        <v>59</v>
      </c>
    </row>
    <row r="5522" spans="1:4" x14ac:dyDescent="0.2">
      <c r="A5522" t="s">
        <v>103</v>
      </c>
      <c r="B5522">
        <v>2019</v>
      </c>
      <c r="C5522">
        <v>11</v>
      </c>
      <c r="D5522">
        <v>37</v>
      </c>
    </row>
    <row r="5523" spans="1:4" x14ac:dyDescent="0.2">
      <c r="A5523" t="s">
        <v>940</v>
      </c>
      <c r="B5523">
        <v>2019</v>
      </c>
      <c r="C5523">
        <v>12</v>
      </c>
      <c r="D5523">
        <v>47</v>
      </c>
    </row>
    <row r="5524" spans="1:4" x14ac:dyDescent="0.2">
      <c r="A5524" t="s">
        <v>1810</v>
      </c>
      <c r="B5524">
        <v>2019</v>
      </c>
      <c r="C5524">
        <v>11</v>
      </c>
      <c r="D5524">
        <v>21</v>
      </c>
    </row>
    <row r="5525" spans="1:4" x14ac:dyDescent="0.2">
      <c r="A5525" t="s">
        <v>1855</v>
      </c>
      <c r="B5525">
        <v>2019</v>
      </c>
      <c r="C5525">
        <v>10</v>
      </c>
      <c r="D5525">
        <v>98</v>
      </c>
    </row>
    <row r="5526" spans="1:4" x14ac:dyDescent="0.2">
      <c r="A5526" t="s">
        <v>1723</v>
      </c>
      <c r="B5526">
        <v>2019</v>
      </c>
      <c r="C5526">
        <v>12</v>
      </c>
      <c r="D5526">
        <v>6</v>
      </c>
    </row>
    <row r="5527" spans="1:4" x14ac:dyDescent="0.2">
      <c r="A5527" t="s">
        <v>1897</v>
      </c>
      <c r="B5527">
        <v>2019</v>
      </c>
      <c r="C5527">
        <v>11</v>
      </c>
      <c r="D5527">
        <v>41</v>
      </c>
    </row>
    <row r="5528" spans="1:4" x14ac:dyDescent="0.2">
      <c r="A5528" t="s">
        <v>1798</v>
      </c>
      <c r="B5528">
        <v>2019</v>
      </c>
      <c r="C5528">
        <v>11</v>
      </c>
      <c r="D5528">
        <v>34</v>
      </c>
    </row>
    <row r="5529" spans="1:4" x14ac:dyDescent="0.2">
      <c r="A5529" t="s">
        <v>1486</v>
      </c>
      <c r="B5529">
        <v>2019</v>
      </c>
      <c r="C5529">
        <v>11</v>
      </c>
      <c r="D5529">
        <v>44</v>
      </c>
    </row>
    <row r="5530" spans="1:4" x14ac:dyDescent="0.2">
      <c r="A5530" t="s">
        <v>693</v>
      </c>
      <c r="B5530">
        <v>2019</v>
      </c>
      <c r="C5530">
        <v>10</v>
      </c>
      <c r="D5530">
        <v>91</v>
      </c>
    </row>
    <row r="5531" spans="1:4" x14ac:dyDescent="0.2">
      <c r="A5531" t="s">
        <v>1889</v>
      </c>
      <c r="B5531">
        <v>2019</v>
      </c>
      <c r="C5531">
        <v>12</v>
      </c>
      <c r="D5531">
        <v>86</v>
      </c>
    </row>
    <row r="5532" spans="1:4" x14ac:dyDescent="0.2">
      <c r="A5532" t="s">
        <v>1988</v>
      </c>
      <c r="B5532">
        <v>2019</v>
      </c>
      <c r="C5532">
        <v>11</v>
      </c>
      <c r="D5532">
        <v>151</v>
      </c>
    </row>
    <row r="5533" spans="1:4" x14ac:dyDescent="0.2">
      <c r="A5533" t="s">
        <v>1794</v>
      </c>
      <c r="B5533">
        <v>2019</v>
      </c>
      <c r="C5533">
        <v>12</v>
      </c>
      <c r="D5533">
        <v>59</v>
      </c>
    </row>
    <row r="5534" spans="1:4" x14ac:dyDescent="0.2">
      <c r="A5534" t="s">
        <v>2188</v>
      </c>
      <c r="B5534">
        <v>2019</v>
      </c>
      <c r="C5534">
        <v>12</v>
      </c>
      <c r="D5534">
        <v>62</v>
      </c>
    </row>
    <row r="5535" spans="1:4" x14ac:dyDescent="0.2">
      <c r="A5535" t="s">
        <v>2190</v>
      </c>
      <c r="B5535">
        <v>2019</v>
      </c>
      <c r="C5535">
        <v>10</v>
      </c>
      <c r="D5535">
        <v>56</v>
      </c>
    </row>
    <row r="5536" spans="1:4" x14ac:dyDescent="0.2">
      <c r="A5536" t="s">
        <v>1434</v>
      </c>
      <c r="B5536">
        <v>2019</v>
      </c>
      <c r="C5536">
        <v>11</v>
      </c>
      <c r="D5536">
        <v>21</v>
      </c>
    </row>
    <row r="5537" spans="1:4" x14ac:dyDescent="0.2">
      <c r="A5537" t="s">
        <v>1911</v>
      </c>
      <c r="B5537">
        <v>2019</v>
      </c>
      <c r="C5537">
        <v>10</v>
      </c>
      <c r="D5537">
        <v>49</v>
      </c>
    </row>
    <row r="5538" spans="1:4" x14ac:dyDescent="0.2">
      <c r="A5538" t="s">
        <v>1945</v>
      </c>
      <c r="B5538">
        <v>2019</v>
      </c>
      <c r="C5538">
        <v>11</v>
      </c>
      <c r="D5538">
        <v>149</v>
      </c>
    </row>
    <row r="5539" spans="1:4" x14ac:dyDescent="0.2">
      <c r="A5539" t="s">
        <v>7</v>
      </c>
      <c r="B5539">
        <v>2019</v>
      </c>
      <c r="C5539">
        <v>10</v>
      </c>
      <c r="D5539">
        <v>88</v>
      </c>
    </row>
    <row r="5540" spans="1:4" x14ac:dyDescent="0.2">
      <c r="A5540" t="s">
        <v>2081</v>
      </c>
      <c r="B5540">
        <v>2019</v>
      </c>
      <c r="C5540">
        <v>12</v>
      </c>
      <c r="D5540">
        <v>77</v>
      </c>
    </row>
    <row r="5541" spans="1:4" x14ac:dyDescent="0.2">
      <c r="A5541" t="s">
        <v>2242</v>
      </c>
      <c r="B5541">
        <v>2019</v>
      </c>
      <c r="C5541">
        <v>12</v>
      </c>
      <c r="D5541">
        <v>24</v>
      </c>
    </row>
    <row r="5542" spans="1:4" x14ac:dyDescent="0.2">
      <c r="A5542" t="s">
        <v>2122</v>
      </c>
      <c r="B5542">
        <v>2019</v>
      </c>
      <c r="C5542">
        <v>11</v>
      </c>
      <c r="D5542">
        <v>39</v>
      </c>
    </row>
    <row r="5543" spans="1:4" x14ac:dyDescent="0.2">
      <c r="A5543" t="s">
        <v>2243</v>
      </c>
      <c r="B5543">
        <v>2019</v>
      </c>
      <c r="C5543">
        <v>11</v>
      </c>
      <c r="D5543">
        <v>77</v>
      </c>
    </row>
    <row r="5544" spans="1:4" x14ac:dyDescent="0.2">
      <c r="A5544" t="s">
        <v>2082</v>
      </c>
      <c r="B5544">
        <v>2019</v>
      </c>
      <c r="C5544">
        <v>10</v>
      </c>
      <c r="D5544">
        <v>41</v>
      </c>
    </row>
    <row r="5545" spans="1:4" x14ac:dyDescent="0.2">
      <c r="A5545" t="s">
        <v>2203</v>
      </c>
      <c r="B5545">
        <v>2019</v>
      </c>
      <c r="C5545">
        <v>10</v>
      </c>
      <c r="D5545">
        <v>53</v>
      </c>
    </row>
    <row r="5546" spans="1:4" x14ac:dyDescent="0.2">
      <c r="A5546" t="s">
        <v>1011</v>
      </c>
      <c r="B5546">
        <v>2019</v>
      </c>
      <c r="C5546">
        <v>12</v>
      </c>
      <c r="D5546">
        <v>82</v>
      </c>
    </row>
    <row r="5547" spans="1:4" x14ac:dyDescent="0.2">
      <c r="A5547" t="s">
        <v>2232</v>
      </c>
      <c r="B5547">
        <v>2019</v>
      </c>
      <c r="C5547">
        <v>11</v>
      </c>
      <c r="D5547">
        <v>26</v>
      </c>
    </row>
    <row r="5548" spans="1:4" x14ac:dyDescent="0.2">
      <c r="A5548" t="s">
        <v>2180</v>
      </c>
      <c r="B5548">
        <v>2019</v>
      </c>
      <c r="C5548">
        <v>10</v>
      </c>
      <c r="D5548">
        <v>118</v>
      </c>
    </row>
    <row r="5549" spans="1:4" x14ac:dyDescent="0.2">
      <c r="A5549" t="s">
        <v>1893</v>
      </c>
      <c r="B5549">
        <v>2019</v>
      </c>
      <c r="C5549">
        <v>11</v>
      </c>
      <c r="D5549">
        <v>83</v>
      </c>
    </row>
    <row r="5550" spans="1:4" x14ac:dyDescent="0.2">
      <c r="A5550" t="s">
        <v>2203</v>
      </c>
      <c r="B5550">
        <v>2019</v>
      </c>
      <c r="C5550">
        <v>12</v>
      </c>
      <c r="D5550">
        <v>82</v>
      </c>
    </row>
    <row r="5551" spans="1:4" x14ac:dyDescent="0.2">
      <c r="A5551" t="s">
        <v>2244</v>
      </c>
      <c r="B5551">
        <v>2019</v>
      </c>
      <c r="C5551">
        <v>10</v>
      </c>
      <c r="D5551">
        <v>362</v>
      </c>
    </row>
    <row r="5552" spans="1:4" x14ac:dyDescent="0.2">
      <c r="A5552" t="s">
        <v>723</v>
      </c>
      <c r="B5552">
        <v>2019</v>
      </c>
      <c r="C5552">
        <v>10</v>
      </c>
      <c r="D5552">
        <v>59</v>
      </c>
    </row>
    <row r="5553" spans="1:4" x14ac:dyDescent="0.2">
      <c r="A5553" t="s">
        <v>1731</v>
      </c>
      <c r="B5553">
        <v>2019</v>
      </c>
      <c r="C5553">
        <v>10</v>
      </c>
      <c r="D5553">
        <v>15</v>
      </c>
    </row>
    <row r="5554" spans="1:4" x14ac:dyDescent="0.2">
      <c r="A5554" t="s">
        <v>131</v>
      </c>
      <c r="B5554">
        <v>2019</v>
      </c>
      <c r="C5554">
        <v>12</v>
      </c>
      <c r="D5554">
        <v>19</v>
      </c>
    </row>
    <row r="5555" spans="1:4" x14ac:dyDescent="0.2">
      <c r="A5555" t="s">
        <v>2119</v>
      </c>
      <c r="B5555">
        <v>2019</v>
      </c>
      <c r="C5555">
        <v>11</v>
      </c>
      <c r="D5555">
        <v>68</v>
      </c>
    </row>
    <row r="5556" spans="1:4" x14ac:dyDescent="0.2">
      <c r="A5556" t="s">
        <v>2245</v>
      </c>
      <c r="B5556">
        <v>2019</v>
      </c>
      <c r="C5556">
        <v>12</v>
      </c>
      <c r="D5556">
        <v>34</v>
      </c>
    </row>
    <row r="5557" spans="1:4" x14ac:dyDescent="0.2">
      <c r="A5557" t="s">
        <v>74</v>
      </c>
      <c r="B5557">
        <v>2019</v>
      </c>
      <c r="C5557">
        <v>10</v>
      </c>
      <c r="D5557">
        <v>12</v>
      </c>
    </row>
    <row r="5558" spans="1:4" x14ac:dyDescent="0.2">
      <c r="A5558" t="s">
        <v>2062</v>
      </c>
      <c r="B5558">
        <v>2019</v>
      </c>
      <c r="C5558">
        <v>10</v>
      </c>
      <c r="D5558">
        <v>130</v>
      </c>
    </row>
    <row r="5559" spans="1:4" x14ac:dyDescent="0.2">
      <c r="A5559" t="s">
        <v>48</v>
      </c>
      <c r="B5559">
        <v>2019</v>
      </c>
      <c r="C5559">
        <v>11</v>
      </c>
      <c r="D5559">
        <v>18</v>
      </c>
    </row>
    <row r="5560" spans="1:4" x14ac:dyDescent="0.2">
      <c r="A5560" t="s">
        <v>2179</v>
      </c>
      <c r="B5560">
        <v>2019</v>
      </c>
      <c r="C5560">
        <v>12</v>
      </c>
      <c r="D5560">
        <v>142</v>
      </c>
    </row>
    <row r="5561" spans="1:4" x14ac:dyDescent="0.2">
      <c r="A5561" t="s">
        <v>2246</v>
      </c>
      <c r="B5561">
        <v>2019</v>
      </c>
      <c r="C5561">
        <v>12</v>
      </c>
      <c r="D5561">
        <v>26</v>
      </c>
    </row>
    <row r="5562" spans="1:4" x14ac:dyDescent="0.2">
      <c r="A5562" t="s">
        <v>1130</v>
      </c>
      <c r="B5562">
        <v>2019</v>
      </c>
      <c r="C5562">
        <v>11</v>
      </c>
      <c r="D5562">
        <v>19</v>
      </c>
    </row>
    <row r="5563" spans="1:4" x14ac:dyDescent="0.2">
      <c r="A5563" t="s">
        <v>1287</v>
      </c>
      <c r="B5563">
        <v>2019</v>
      </c>
      <c r="C5563">
        <v>12</v>
      </c>
      <c r="D5563">
        <v>118</v>
      </c>
    </row>
    <row r="5564" spans="1:4" x14ac:dyDescent="0.2">
      <c r="A5564" t="s">
        <v>2213</v>
      </c>
      <c r="B5564">
        <v>2019</v>
      </c>
      <c r="C5564">
        <v>12</v>
      </c>
      <c r="D5564">
        <v>72</v>
      </c>
    </row>
    <row r="5565" spans="1:4" x14ac:dyDescent="0.2">
      <c r="A5565" t="s">
        <v>990</v>
      </c>
      <c r="B5565">
        <v>2019</v>
      </c>
      <c r="C5565">
        <v>12</v>
      </c>
      <c r="D5565">
        <v>56</v>
      </c>
    </row>
    <row r="5566" spans="1:4" x14ac:dyDescent="0.2">
      <c r="A5566" t="s">
        <v>1604</v>
      </c>
      <c r="B5566">
        <v>2019</v>
      </c>
      <c r="C5566">
        <v>12</v>
      </c>
      <c r="D5566">
        <v>31</v>
      </c>
    </row>
    <row r="5567" spans="1:4" x14ac:dyDescent="0.2">
      <c r="A5567" t="s">
        <v>2208</v>
      </c>
      <c r="B5567">
        <v>2019</v>
      </c>
      <c r="C5567">
        <v>10</v>
      </c>
      <c r="D5567">
        <v>25</v>
      </c>
    </row>
    <row r="5568" spans="1:4" x14ac:dyDescent="0.2">
      <c r="A5568" t="s">
        <v>2046</v>
      </c>
      <c r="B5568">
        <v>2019</v>
      </c>
      <c r="C5568">
        <v>12</v>
      </c>
      <c r="D5568">
        <v>39</v>
      </c>
    </row>
    <row r="5569" spans="1:4" x14ac:dyDescent="0.2">
      <c r="A5569" t="s">
        <v>2058</v>
      </c>
      <c r="B5569">
        <v>2019</v>
      </c>
      <c r="C5569">
        <v>11</v>
      </c>
      <c r="D5569">
        <v>47</v>
      </c>
    </row>
    <row r="5570" spans="1:4" x14ac:dyDescent="0.2">
      <c r="A5570" t="s">
        <v>1437</v>
      </c>
      <c r="B5570">
        <v>2019</v>
      </c>
      <c r="C5570">
        <v>10</v>
      </c>
      <c r="D5570">
        <v>24</v>
      </c>
    </row>
    <row r="5571" spans="1:4" x14ac:dyDescent="0.2">
      <c r="A5571" t="s">
        <v>1380</v>
      </c>
      <c r="B5571">
        <v>2019</v>
      </c>
      <c r="C5571">
        <v>10</v>
      </c>
      <c r="D5571">
        <v>18</v>
      </c>
    </row>
    <row r="5572" spans="1:4" x14ac:dyDescent="0.2">
      <c r="A5572" t="s">
        <v>1688</v>
      </c>
      <c r="B5572">
        <v>2019</v>
      </c>
      <c r="C5572">
        <v>10</v>
      </c>
      <c r="D5572">
        <v>28</v>
      </c>
    </row>
    <row r="5573" spans="1:4" x14ac:dyDescent="0.2">
      <c r="A5573" t="s">
        <v>2228</v>
      </c>
      <c r="B5573">
        <v>2019</v>
      </c>
      <c r="C5573">
        <v>10</v>
      </c>
      <c r="D5573">
        <v>27</v>
      </c>
    </row>
    <row r="5574" spans="1:4" x14ac:dyDescent="0.2">
      <c r="A5574" t="s">
        <v>439</v>
      </c>
      <c r="B5574">
        <v>2019</v>
      </c>
      <c r="C5574">
        <v>10</v>
      </c>
      <c r="D5574">
        <v>177</v>
      </c>
    </row>
    <row r="5575" spans="1:4" x14ac:dyDescent="0.2">
      <c r="A5575" t="s">
        <v>1784</v>
      </c>
      <c r="B5575">
        <v>2019</v>
      </c>
      <c r="C5575">
        <v>11</v>
      </c>
      <c r="D5575">
        <v>53</v>
      </c>
    </row>
    <row r="5576" spans="1:4" x14ac:dyDescent="0.2">
      <c r="A5576" t="s">
        <v>2215</v>
      </c>
      <c r="B5576">
        <v>2019</v>
      </c>
      <c r="C5576">
        <v>11</v>
      </c>
      <c r="D5576">
        <v>30</v>
      </c>
    </row>
    <row r="5577" spans="1:4" x14ac:dyDescent="0.2">
      <c r="A5577" t="s">
        <v>128</v>
      </c>
      <c r="B5577">
        <v>2019</v>
      </c>
      <c r="C5577">
        <v>12</v>
      </c>
      <c r="D5577">
        <v>96</v>
      </c>
    </row>
    <row r="5578" spans="1:4" x14ac:dyDescent="0.2">
      <c r="A5578" t="s">
        <v>2205</v>
      </c>
      <c r="B5578">
        <v>2019</v>
      </c>
      <c r="C5578">
        <v>10</v>
      </c>
      <c r="D5578">
        <v>28</v>
      </c>
    </row>
    <row r="5579" spans="1:4" x14ac:dyDescent="0.2">
      <c r="A5579" t="s">
        <v>620</v>
      </c>
      <c r="B5579">
        <v>2019</v>
      </c>
      <c r="C5579">
        <v>10</v>
      </c>
      <c r="D5579">
        <v>80</v>
      </c>
    </row>
    <row r="5580" spans="1:4" x14ac:dyDescent="0.2">
      <c r="A5580" t="s">
        <v>2247</v>
      </c>
      <c r="B5580">
        <v>2019</v>
      </c>
      <c r="C5580">
        <v>11</v>
      </c>
      <c r="D5580">
        <v>35</v>
      </c>
    </row>
    <row r="5581" spans="1:4" x14ac:dyDescent="0.2">
      <c r="A5581" t="s">
        <v>2092</v>
      </c>
      <c r="B5581">
        <v>2019</v>
      </c>
      <c r="C5581">
        <v>11</v>
      </c>
      <c r="D5581">
        <v>38</v>
      </c>
    </row>
    <row r="5582" spans="1:4" x14ac:dyDescent="0.2">
      <c r="A5582" t="s">
        <v>1481</v>
      </c>
      <c r="B5582">
        <v>2019</v>
      </c>
      <c r="C5582">
        <v>11</v>
      </c>
      <c r="D5582">
        <v>34</v>
      </c>
    </row>
    <row r="5583" spans="1:4" x14ac:dyDescent="0.2">
      <c r="A5583" t="s">
        <v>2230</v>
      </c>
      <c r="B5583">
        <v>2019</v>
      </c>
      <c r="C5583">
        <v>11</v>
      </c>
      <c r="D5583">
        <v>40</v>
      </c>
    </row>
    <row r="5584" spans="1:4" x14ac:dyDescent="0.2">
      <c r="A5584" t="s">
        <v>1783</v>
      </c>
      <c r="B5584">
        <v>2019</v>
      </c>
      <c r="C5584">
        <v>11</v>
      </c>
      <c r="D5584">
        <v>49</v>
      </c>
    </row>
    <row r="5585" spans="1:4" x14ac:dyDescent="0.2">
      <c r="A5585" t="s">
        <v>1344</v>
      </c>
      <c r="B5585">
        <v>2019</v>
      </c>
      <c r="C5585">
        <v>10</v>
      </c>
      <c r="D5585">
        <v>23</v>
      </c>
    </row>
    <row r="5586" spans="1:4" x14ac:dyDescent="0.2">
      <c r="A5586" t="s">
        <v>2240</v>
      </c>
      <c r="B5586">
        <v>2019</v>
      </c>
      <c r="C5586">
        <v>11</v>
      </c>
      <c r="D5586">
        <v>19</v>
      </c>
    </row>
    <row r="5587" spans="1:4" x14ac:dyDescent="0.2">
      <c r="A5587" t="s">
        <v>1992</v>
      </c>
      <c r="B5587">
        <v>2019</v>
      </c>
      <c r="C5587">
        <v>10</v>
      </c>
      <c r="D5587">
        <v>8</v>
      </c>
    </row>
    <row r="5588" spans="1:4" x14ac:dyDescent="0.2">
      <c r="A5588" t="s">
        <v>2248</v>
      </c>
      <c r="B5588">
        <v>2019</v>
      </c>
      <c r="C5588">
        <v>10</v>
      </c>
      <c r="D5588">
        <v>20</v>
      </c>
    </row>
    <row r="5589" spans="1:4" x14ac:dyDescent="0.2">
      <c r="A5589" t="s">
        <v>1485</v>
      </c>
      <c r="B5589">
        <v>2019</v>
      </c>
      <c r="C5589">
        <v>10</v>
      </c>
      <c r="D5589">
        <v>22</v>
      </c>
    </row>
    <row r="5590" spans="1:4" x14ac:dyDescent="0.2">
      <c r="A5590" t="s">
        <v>2249</v>
      </c>
      <c r="B5590">
        <v>2019</v>
      </c>
      <c r="C5590">
        <v>11</v>
      </c>
      <c r="D5590">
        <v>54</v>
      </c>
    </row>
    <row r="5591" spans="1:4" x14ac:dyDescent="0.2">
      <c r="A5591" t="s">
        <v>1134</v>
      </c>
      <c r="B5591">
        <v>2019</v>
      </c>
      <c r="C5591">
        <v>11</v>
      </c>
      <c r="D5591">
        <v>69</v>
      </c>
    </row>
    <row r="5592" spans="1:4" x14ac:dyDescent="0.2">
      <c r="A5592" t="s">
        <v>1088</v>
      </c>
      <c r="B5592">
        <v>2019</v>
      </c>
      <c r="C5592">
        <v>11</v>
      </c>
      <c r="D5592">
        <v>46</v>
      </c>
    </row>
    <row r="5593" spans="1:4" x14ac:dyDescent="0.2">
      <c r="A5593" t="s">
        <v>2009</v>
      </c>
      <c r="B5593">
        <v>2019</v>
      </c>
      <c r="C5593">
        <v>11</v>
      </c>
      <c r="D5593">
        <v>88</v>
      </c>
    </row>
    <row r="5594" spans="1:4" x14ac:dyDescent="0.2">
      <c r="A5594" t="s">
        <v>612</v>
      </c>
      <c r="B5594">
        <v>2019</v>
      </c>
      <c r="C5594">
        <v>10</v>
      </c>
      <c r="D5594">
        <v>188</v>
      </c>
    </row>
    <row r="5595" spans="1:4" x14ac:dyDescent="0.2">
      <c r="A5595" t="s">
        <v>1921</v>
      </c>
      <c r="B5595">
        <v>2019</v>
      </c>
      <c r="C5595">
        <v>10</v>
      </c>
      <c r="D5595">
        <v>48</v>
      </c>
    </row>
    <row r="5596" spans="1:4" x14ac:dyDescent="0.2">
      <c r="A5596" t="s">
        <v>132</v>
      </c>
      <c r="B5596">
        <v>2019</v>
      </c>
      <c r="C5596">
        <v>12</v>
      </c>
      <c r="D5596">
        <v>64</v>
      </c>
    </row>
    <row r="5597" spans="1:4" x14ac:dyDescent="0.2">
      <c r="A5597" t="s">
        <v>587</v>
      </c>
      <c r="B5597">
        <v>2019</v>
      </c>
      <c r="C5597">
        <v>12</v>
      </c>
      <c r="D5597">
        <v>185</v>
      </c>
    </row>
    <row r="5598" spans="1:4" x14ac:dyDescent="0.2">
      <c r="A5598" t="s">
        <v>1541</v>
      </c>
      <c r="B5598">
        <v>2019</v>
      </c>
      <c r="C5598">
        <v>11</v>
      </c>
      <c r="D5598">
        <v>16</v>
      </c>
    </row>
    <row r="5599" spans="1:4" x14ac:dyDescent="0.2">
      <c r="A5599" t="s">
        <v>36</v>
      </c>
      <c r="B5599">
        <v>2019</v>
      </c>
      <c r="C5599">
        <v>12</v>
      </c>
      <c r="D5599">
        <v>21</v>
      </c>
    </row>
    <row r="5600" spans="1:4" x14ac:dyDescent="0.2">
      <c r="A5600" t="s">
        <v>1920</v>
      </c>
      <c r="B5600">
        <v>2019</v>
      </c>
      <c r="C5600">
        <v>12</v>
      </c>
      <c r="D5600">
        <v>86</v>
      </c>
    </row>
    <row r="5601" spans="1:4" x14ac:dyDescent="0.2">
      <c r="A5601" t="s">
        <v>2241</v>
      </c>
      <c r="B5601">
        <v>2019</v>
      </c>
      <c r="C5601">
        <v>11</v>
      </c>
      <c r="D5601">
        <v>55</v>
      </c>
    </row>
    <row r="5602" spans="1:4" x14ac:dyDescent="0.2">
      <c r="A5602" t="s">
        <v>2250</v>
      </c>
      <c r="B5602">
        <v>2019</v>
      </c>
      <c r="C5602">
        <v>12</v>
      </c>
      <c r="D5602">
        <v>9</v>
      </c>
    </row>
    <row r="5603" spans="1:4" x14ac:dyDescent="0.2">
      <c r="A5603" t="s">
        <v>38</v>
      </c>
      <c r="B5603">
        <v>2019</v>
      </c>
      <c r="C5603">
        <v>12</v>
      </c>
      <c r="D5603">
        <v>22</v>
      </c>
    </row>
    <row r="5604" spans="1:4" x14ac:dyDescent="0.2">
      <c r="A5604" t="s">
        <v>1752</v>
      </c>
      <c r="B5604">
        <v>2019</v>
      </c>
      <c r="C5604">
        <v>11</v>
      </c>
      <c r="D5604">
        <v>20</v>
      </c>
    </row>
    <row r="5605" spans="1:4" x14ac:dyDescent="0.2">
      <c r="A5605" t="s">
        <v>80</v>
      </c>
      <c r="B5605">
        <v>2019</v>
      </c>
      <c r="C5605">
        <v>12</v>
      </c>
      <c r="D5605">
        <v>32</v>
      </c>
    </row>
    <row r="5606" spans="1:4" x14ac:dyDescent="0.2">
      <c r="A5606" t="s">
        <v>2003</v>
      </c>
      <c r="B5606">
        <v>2019</v>
      </c>
      <c r="C5606">
        <v>10</v>
      </c>
      <c r="D5606">
        <v>26</v>
      </c>
    </row>
    <row r="5607" spans="1:4" x14ac:dyDescent="0.2">
      <c r="A5607" t="s">
        <v>2017</v>
      </c>
      <c r="B5607">
        <v>2019</v>
      </c>
      <c r="C5607">
        <v>11</v>
      </c>
      <c r="D5607">
        <v>53</v>
      </c>
    </row>
    <row r="5608" spans="1:4" x14ac:dyDescent="0.2">
      <c r="A5608" t="s">
        <v>2251</v>
      </c>
      <c r="B5608">
        <v>2019</v>
      </c>
      <c r="C5608">
        <v>12</v>
      </c>
      <c r="D5608">
        <v>5</v>
      </c>
    </row>
    <row r="5609" spans="1:4" x14ac:dyDescent="0.2">
      <c r="A5609" t="s">
        <v>1950</v>
      </c>
      <c r="B5609">
        <v>2019</v>
      </c>
      <c r="C5609">
        <v>10</v>
      </c>
      <c r="D5609">
        <v>58</v>
      </c>
    </row>
    <row r="5610" spans="1:4" x14ac:dyDescent="0.2">
      <c r="A5610" t="s">
        <v>2186</v>
      </c>
      <c r="B5610">
        <v>2019</v>
      </c>
      <c r="C5610">
        <v>12</v>
      </c>
      <c r="D5610">
        <v>21</v>
      </c>
    </row>
    <row r="5611" spans="1:4" x14ac:dyDescent="0.2">
      <c r="A5611" t="s">
        <v>2105</v>
      </c>
      <c r="B5611">
        <v>2019</v>
      </c>
      <c r="C5611">
        <v>11</v>
      </c>
      <c r="D5611">
        <v>47</v>
      </c>
    </row>
    <row r="5612" spans="1:4" x14ac:dyDescent="0.2">
      <c r="A5612" t="s">
        <v>2103</v>
      </c>
      <c r="B5612">
        <v>2019</v>
      </c>
      <c r="C5612">
        <v>12</v>
      </c>
      <c r="D5612">
        <v>82</v>
      </c>
    </row>
    <row r="5613" spans="1:4" x14ac:dyDescent="0.2">
      <c r="A5613" t="s">
        <v>2252</v>
      </c>
      <c r="B5613">
        <v>2019</v>
      </c>
      <c r="C5613">
        <v>10</v>
      </c>
      <c r="D5613">
        <v>29</v>
      </c>
    </row>
    <row r="5614" spans="1:4" x14ac:dyDescent="0.2">
      <c r="A5614" t="s">
        <v>1967</v>
      </c>
      <c r="B5614">
        <v>2019</v>
      </c>
      <c r="C5614">
        <v>12</v>
      </c>
      <c r="D5614">
        <v>96</v>
      </c>
    </row>
    <row r="5615" spans="1:4" x14ac:dyDescent="0.2">
      <c r="A5615" t="s">
        <v>2187</v>
      </c>
      <c r="B5615">
        <v>2019</v>
      </c>
      <c r="C5615">
        <v>11</v>
      </c>
      <c r="D5615">
        <v>67</v>
      </c>
    </row>
    <row r="5616" spans="1:4" x14ac:dyDescent="0.2">
      <c r="A5616" t="s">
        <v>47</v>
      </c>
      <c r="B5616">
        <v>2019</v>
      </c>
      <c r="C5616">
        <v>12</v>
      </c>
      <c r="D5616">
        <v>43</v>
      </c>
    </row>
    <row r="5617" spans="1:4" x14ac:dyDescent="0.2">
      <c r="A5617" t="s">
        <v>76</v>
      </c>
      <c r="B5617">
        <v>2019</v>
      </c>
      <c r="C5617">
        <v>12</v>
      </c>
      <c r="D5617">
        <v>26</v>
      </c>
    </row>
    <row r="5618" spans="1:4" x14ac:dyDescent="0.2">
      <c r="A5618" t="s">
        <v>1591</v>
      </c>
      <c r="B5618">
        <v>2019</v>
      </c>
      <c r="C5618">
        <v>11</v>
      </c>
      <c r="D5618">
        <v>44</v>
      </c>
    </row>
    <row r="5619" spans="1:4" x14ac:dyDescent="0.2">
      <c r="A5619" t="s">
        <v>2069</v>
      </c>
      <c r="B5619">
        <v>2019</v>
      </c>
      <c r="C5619">
        <v>12</v>
      </c>
      <c r="D5619">
        <v>53</v>
      </c>
    </row>
    <row r="5620" spans="1:4" x14ac:dyDescent="0.2">
      <c r="A5620" t="s">
        <v>2045</v>
      </c>
      <c r="B5620">
        <v>2019</v>
      </c>
      <c r="C5620">
        <v>11</v>
      </c>
      <c r="D5620">
        <v>10</v>
      </c>
    </row>
    <row r="5621" spans="1:4" x14ac:dyDescent="0.2">
      <c r="A5621" t="s">
        <v>1685</v>
      </c>
      <c r="B5621">
        <v>2019</v>
      </c>
      <c r="C5621">
        <v>12</v>
      </c>
      <c r="D5621">
        <v>23</v>
      </c>
    </row>
    <row r="5622" spans="1:4" x14ac:dyDescent="0.2">
      <c r="A5622" t="s">
        <v>2199</v>
      </c>
      <c r="B5622">
        <v>2019</v>
      </c>
      <c r="C5622">
        <v>12</v>
      </c>
      <c r="D5622">
        <v>44</v>
      </c>
    </row>
    <row r="5623" spans="1:4" x14ac:dyDescent="0.2">
      <c r="A5623" t="s">
        <v>1746</v>
      </c>
      <c r="B5623">
        <v>2019</v>
      </c>
      <c r="C5623">
        <v>10</v>
      </c>
      <c r="D5623">
        <v>4</v>
      </c>
    </row>
    <row r="5624" spans="1:4" x14ac:dyDescent="0.2">
      <c r="A5624" t="s">
        <v>734</v>
      </c>
      <c r="B5624">
        <v>2019</v>
      </c>
      <c r="C5624">
        <v>12</v>
      </c>
      <c r="D5624">
        <v>37</v>
      </c>
    </row>
    <row r="5625" spans="1:4" x14ac:dyDescent="0.2">
      <c r="A5625" t="s">
        <v>536</v>
      </c>
      <c r="B5625">
        <v>2019</v>
      </c>
      <c r="C5625">
        <v>12</v>
      </c>
      <c r="D5625">
        <v>123</v>
      </c>
    </row>
    <row r="5626" spans="1:4" x14ac:dyDescent="0.2">
      <c r="A5626" t="s">
        <v>1066</v>
      </c>
      <c r="B5626">
        <v>2019</v>
      </c>
      <c r="C5626">
        <v>10</v>
      </c>
      <c r="D5626">
        <v>40</v>
      </c>
    </row>
    <row r="5627" spans="1:4" x14ac:dyDescent="0.2">
      <c r="A5627" t="s">
        <v>943</v>
      </c>
      <c r="B5627">
        <v>2019</v>
      </c>
      <c r="C5627">
        <v>10</v>
      </c>
      <c r="D5627">
        <v>8</v>
      </c>
    </row>
    <row r="5628" spans="1:4" x14ac:dyDescent="0.2">
      <c r="A5628" t="s">
        <v>1171</v>
      </c>
      <c r="B5628">
        <v>2019</v>
      </c>
      <c r="C5628">
        <v>10</v>
      </c>
      <c r="D5628">
        <v>83</v>
      </c>
    </row>
    <row r="5629" spans="1:4" x14ac:dyDescent="0.2">
      <c r="A5629" t="s">
        <v>101</v>
      </c>
      <c r="B5629">
        <v>2019</v>
      </c>
      <c r="C5629">
        <v>11</v>
      </c>
      <c r="D5629">
        <v>7</v>
      </c>
    </row>
    <row r="5630" spans="1:4" x14ac:dyDescent="0.2">
      <c r="A5630" t="s">
        <v>650</v>
      </c>
      <c r="B5630">
        <v>2019</v>
      </c>
      <c r="C5630">
        <v>12</v>
      </c>
      <c r="D5630">
        <v>64</v>
      </c>
    </row>
    <row r="5631" spans="1:4" x14ac:dyDescent="0.2">
      <c r="A5631" t="s">
        <v>2220</v>
      </c>
      <c r="B5631">
        <v>2019</v>
      </c>
      <c r="C5631">
        <v>11</v>
      </c>
      <c r="D5631">
        <v>30</v>
      </c>
    </row>
    <row r="5632" spans="1:4" x14ac:dyDescent="0.2">
      <c r="A5632" t="s">
        <v>2214</v>
      </c>
      <c r="B5632">
        <v>2019</v>
      </c>
      <c r="C5632">
        <v>11</v>
      </c>
      <c r="D5632">
        <v>35</v>
      </c>
    </row>
    <row r="5633" spans="1:4" x14ac:dyDescent="0.2">
      <c r="A5633" t="s">
        <v>1986</v>
      </c>
      <c r="B5633">
        <v>2019</v>
      </c>
      <c r="C5633">
        <v>10</v>
      </c>
      <c r="D5633">
        <v>35</v>
      </c>
    </row>
    <row r="5634" spans="1:4" x14ac:dyDescent="0.2">
      <c r="A5634" t="s">
        <v>2034</v>
      </c>
      <c r="B5634">
        <v>2019</v>
      </c>
      <c r="C5634">
        <v>11</v>
      </c>
      <c r="D5634">
        <v>24</v>
      </c>
    </row>
    <row r="5635" spans="1:4" x14ac:dyDescent="0.2">
      <c r="A5635" t="s">
        <v>2155</v>
      </c>
      <c r="B5635">
        <v>2019</v>
      </c>
      <c r="C5635">
        <v>11</v>
      </c>
      <c r="D5635">
        <v>68</v>
      </c>
    </row>
    <row r="5636" spans="1:4" x14ac:dyDescent="0.2">
      <c r="A5636" t="s">
        <v>2244</v>
      </c>
      <c r="B5636">
        <v>2019</v>
      </c>
      <c r="C5636">
        <v>12</v>
      </c>
      <c r="D5636">
        <v>369</v>
      </c>
    </row>
    <row r="5637" spans="1:4" x14ac:dyDescent="0.2">
      <c r="A5637" t="s">
        <v>451</v>
      </c>
      <c r="B5637">
        <v>2019</v>
      </c>
      <c r="C5637">
        <v>11</v>
      </c>
      <c r="D5637">
        <v>157</v>
      </c>
    </row>
    <row r="5638" spans="1:4" x14ac:dyDescent="0.2">
      <c r="A5638" t="s">
        <v>2233</v>
      </c>
      <c r="B5638">
        <v>2019</v>
      </c>
      <c r="C5638">
        <v>10</v>
      </c>
      <c r="D5638">
        <v>28</v>
      </c>
    </row>
    <row r="5639" spans="1:4" x14ac:dyDescent="0.2">
      <c r="A5639" t="s">
        <v>1514</v>
      </c>
      <c r="B5639">
        <v>2019</v>
      </c>
      <c r="C5639">
        <v>11</v>
      </c>
      <c r="D5639">
        <v>41</v>
      </c>
    </row>
    <row r="5640" spans="1:4" x14ac:dyDescent="0.2">
      <c r="A5640" t="s">
        <v>1153</v>
      </c>
      <c r="B5640">
        <v>2019</v>
      </c>
      <c r="C5640">
        <v>12</v>
      </c>
      <c r="D5640">
        <v>67</v>
      </c>
    </row>
    <row r="5641" spans="1:4" x14ac:dyDescent="0.2">
      <c r="A5641" t="s">
        <v>2204</v>
      </c>
      <c r="B5641">
        <v>2019</v>
      </c>
      <c r="C5641">
        <v>12</v>
      </c>
      <c r="D5641">
        <v>85</v>
      </c>
    </row>
    <row r="5642" spans="1:4" x14ac:dyDescent="0.2">
      <c r="A5642" t="s">
        <v>2253</v>
      </c>
      <c r="B5642">
        <v>2019</v>
      </c>
      <c r="C5642">
        <v>10</v>
      </c>
      <c r="D5642">
        <v>15</v>
      </c>
    </row>
    <row r="5643" spans="1:4" x14ac:dyDescent="0.2">
      <c r="A5643" t="s">
        <v>723</v>
      </c>
      <c r="B5643">
        <v>2019</v>
      </c>
      <c r="C5643">
        <v>11</v>
      </c>
      <c r="D5643">
        <v>104</v>
      </c>
    </row>
    <row r="5644" spans="1:4" x14ac:dyDescent="0.2">
      <c r="A5644" t="s">
        <v>117</v>
      </c>
      <c r="B5644">
        <v>2019</v>
      </c>
      <c r="C5644">
        <v>12</v>
      </c>
      <c r="D5644">
        <v>25</v>
      </c>
    </row>
    <row r="5645" spans="1:4" x14ac:dyDescent="0.2">
      <c r="A5645" t="s">
        <v>1749</v>
      </c>
      <c r="B5645">
        <v>2019</v>
      </c>
      <c r="C5645">
        <v>10</v>
      </c>
      <c r="D5645">
        <v>60</v>
      </c>
    </row>
    <row r="5646" spans="1:4" x14ac:dyDescent="0.2">
      <c r="A5646" t="s">
        <v>2254</v>
      </c>
      <c r="B5646">
        <v>2019</v>
      </c>
      <c r="C5646">
        <v>12</v>
      </c>
      <c r="D5646">
        <v>61</v>
      </c>
    </row>
    <row r="5647" spans="1:4" x14ac:dyDescent="0.2">
      <c r="A5647" t="s">
        <v>1253</v>
      </c>
      <c r="B5647">
        <v>2019</v>
      </c>
      <c r="C5647">
        <v>11</v>
      </c>
      <c r="D5647">
        <v>54</v>
      </c>
    </row>
    <row r="5648" spans="1:4" x14ac:dyDescent="0.2">
      <c r="A5648" t="s">
        <v>133</v>
      </c>
      <c r="B5648">
        <v>2019</v>
      </c>
      <c r="C5648">
        <v>10</v>
      </c>
      <c r="D5648">
        <v>8</v>
      </c>
    </row>
    <row r="5649" spans="1:4" x14ac:dyDescent="0.2">
      <c r="A5649" t="s">
        <v>874</v>
      </c>
      <c r="B5649">
        <v>2019</v>
      </c>
      <c r="C5649">
        <v>11</v>
      </c>
      <c r="D5649">
        <v>5</v>
      </c>
    </row>
    <row r="5650" spans="1:4" x14ac:dyDescent="0.2">
      <c r="A5650" t="s">
        <v>1405</v>
      </c>
      <c r="B5650">
        <v>2019</v>
      </c>
      <c r="C5650">
        <v>12</v>
      </c>
      <c r="D5650">
        <v>25</v>
      </c>
    </row>
    <row r="5651" spans="1:4" x14ac:dyDescent="0.2">
      <c r="A5651" t="s">
        <v>2125</v>
      </c>
      <c r="B5651">
        <v>2019</v>
      </c>
      <c r="C5651">
        <v>10</v>
      </c>
      <c r="D5651">
        <v>69</v>
      </c>
    </row>
    <row r="5652" spans="1:4" x14ac:dyDescent="0.2">
      <c r="A5652" t="s">
        <v>1535</v>
      </c>
      <c r="B5652">
        <v>2019</v>
      </c>
      <c r="C5652">
        <v>12</v>
      </c>
      <c r="D5652">
        <v>32</v>
      </c>
    </row>
    <row r="5653" spans="1:4" x14ac:dyDescent="0.2">
      <c r="A5653" t="s">
        <v>2255</v>
      </c>
      <c r="B5653">
        <v>2019</v>
      </c>
      <c r="C5653">
        <v>11</v>
      </c>
      <c r="D5653">
        <v>36</v>
      </c>
    </row>
    <row r="5654" spans="1:4" x14ac:dyDescent="0.2">
      <c r="A5654" t="s">
        <v>1529</v>
      </c>
      <c r="B5654">
        <v>2019</v>
      </c>
      <c r="C5654">
        <v>12</v>
      </c>
      <c r="D5654">
        <v>29</v>
      </c>
    </row>
    <row r="5655" spans="1:4" x14ac:dyDescent="0.2">
      <c r="A5655" t="s">
        <v>2218</v>
      </c>
      <c r="B5655">
        <v>2019</v>
      </c>
      <c r="C5655">
        <v>12</v>
      </c>
      <c r="D5655">
        <v>91</v>
      </c>
    </row>
    <row r="5656" spans="1:4" x14ac:dyDescent="0.2">
      <c r="A5656" t="s">
        <v>1478</v>
      </c>
      <c r="B5656">
        <v>2019</v>
      </c>
      <c r="C5656">
        <v>12</v>
      </c>
      <c r="D5656">
        <v>68</v>
      </c>
    </row>
    <row r="5657" spans="1:4" x14ac:dyDescent="0.2">
      <c r="A5657" t="s">
        <v>2177</v>
      </c>
      <c r="B5657">
        <v>2019</v>
      </c>
      <c r="C5657">
        <v>12</v>
      </c>
      <c r="D5657">
        <v>36</v>
      </c>
    </row>
    <row r="5658" spans="1:4" x14ac:dyDescent="0.2">
      <c r="A5658" t="s">
        <v>673</v>
      </c>
      <c r="B5658">
        <v>2019</v>
      </c>
      <c r="C5658">
        <v>11</v>
      </c>
      <c r="D5658">
        <v>61</v>
      </c>
    </row>
    <row r="5659" spans="1:4" x14ac:dyDescent="0.2">
      <c r="A5659" t="s">
        <v>2219</v>
      </c>
      <c r="B5659">
        <v>2019</v>
      </c>
      <c r="C5659">
        <v>10</v>
      </c>
      <c r="D5659">
        <v>52</v>
      </c>
    </row>
    <row r="5660" spans="1:4" x14ac:dyDescent="0.2">
      <c r="A5660" t="s">
        <v>2088</v>
      </c>
      <c r="B5660">
        <v>2019</v>
      </c>
      <c r="C5660">
        <v>10</v>
      </c>
      <c r="D5660">
        <v>63</v>
      </c>
    </row>
    <row r="5661" spans="1:4" x14ac:dyDescent="0.2">
      <c r="A5661" t="s">
        <v>2256</v>
      </c>
      <c r="B5661">
        <v>2019</v>
      </c>
      <c r="C5661">
        <v>10</v>
      </c>
      <c r="D5661">
        <v>144</v>
      </c>
    </row>
    <row r="5662" spans="1:4" x14ac:dyDescent="0.2">
      <c r="A5662" t="s">
        <v>15</v>
      </c>
      <c r="B5662">
        <v>2019</v>
      </c>
      <c r="C5662">
        <v>11</v>
      </c>
      <c r="D5662">
        <v>36</v>
      </c>
    </row>
    <row r="5663" spans="1:4" x14ac:dyDescent="0.2">
      <c r="A5663" t="s">
        <v>1675</v>
      </c>
      <c r="B5663">
        <v>2019</v>
      </c>
      <c r="C5663">
        <v>11</v>
      </c>
      <c r="D5663">
        <v>23</v>
      </c>
    </row>
    <row r="5664" spans="1:4" x14ac:dyDescent="0.2">
      <c r="A5664" t="s">
        <v>2255</v>
      </c>
      <c r="B5664">
        <v>2019</v>
      </c>
      <c r="C5664">
        <v>12</v>
      </c>
      <c r="D5664">
        <v>26</v>
      </c>
    </row>
    <row r="5665" spans="1:4" x14ac:dyDescent="0.2">
      <c r="A5665" t="s">
        <v>2257</v>
      </c>
      <c r="B5665">
        <v>2019</v>
      </c>
      <c r="C5665">
        <v>12</v>
      </c>
      <c r="D5665">
        <v>27</v>
      </c>
    </row>
    <row r="5666" spans="1:4" x14ac:dyDescent="0.2">
      <c r="A5666" t="s">
        <v>2242</v>
      </c>
      <c r="B5666">
        <v>2019</v>
      </c>
      <c r="C5666">
        <v>10</v>
      </c>
      <c r="D5666">
        <v>48</v>
      </c>
    </row>
    <row r="5667" spans="1:4" x14ac:dyDescent="0.2">
      <c r="A5667" t="s">
        <v>1364</v>
      </c>
      <c r="B5667">
        <v>2019</v>
      </c>
      <c r="C5667">
        <v>11</v>
      </c>
      <c r="D5667">
        <v>23</v>
      </c>
    </row>
    <row r="5668" spans="1:4" x14ac:dyDescent="0.2">
      <c r="A5668" t="s">
        <v>1517</v>
      </c>
      <c r="B5668">
        <v>2019</v>
      </c>
      <c r="C5668">
        <v>10</v>
      </c>
      <c r="D5668">
        <v>35</v>
      </c>
    </row>
    <row r="5669" spans="1:4" x14ac:dyDescent="0.2">
      <c r="A5669" t="s">
        <v>713</v>
      </c>
      <c r="B5669">
        <v>2019</v>
      </c>
      <c r="C5669">
        <v>10</v>
      </c>
      <c r="D5669">
        <v>113</v>
      </c>
    </row>
    <row r="5670" spans="1:4" x14ac:dyDescent="0.2">
      <c r="A5670" t="s">
        <v>1211</v>
      </c>
      <c r="B5670">
        <v>2019</v>
      </c>
      <c r="C5670">
        <v>11</v>
      </c>
      <c r="D5670">
        <v>75</v>
      </c>
    </row>
    <row r="5671" spans="1:4" x14ac:dyDescent="0.2">
      <c r="A5671" t="s">
        <v>2254</v>
      </c>
      <c r="B5671">
        <v>2019</v>
      </c>
      <c r="C5671">
        <v>11</v>
      </c>
      <c r="D5671">
        <v>51</v>
      </c>
    </row>
    <row r="5672" spans="1:4" x14ac:dyDescent="0.2">
      <c r="A5672" t="s">
        <v>1162</v>
      </c>
      <c r="B5672">
        <v>2019</v>
      </c>
      <c r="C5672">
        <v>12</v>
      </c>
      <c r="D5672">
        <v>49</v>
      </c>
    </row>
    <row r="5673" spans="1:4" x14ac:dyDescent="0.2">
      <c r="A5673" t="s">
        <v>1031</v>
      </c>
      <c r="B5673">
        <v>2019</v>
      </c>
      <c r="C5673">
        <v>12</v>
      </c>
      <c r="D5673">
        <v>158</v>
      </c>
    </row>
    <row r="5674" spans="1:4" x14ac:dyDescent="0.2">
      <c r="A5674" t="s">
        <v>72</v>
      </c>
      <c r="B5674">
        <v>2019</v>
      </c>
      <c r="C5674">
        <v>12</v>
      </c>
      <c r="D5674">
        <v>10</v>
      </c>
    </row>
    <row r="5675" spans="1:4" x14ac:dyDescent="0.2">
      <c r="A5675" t="s">
        <v>2258</v>
      </c>
      <c r="B5675">
        <v>2019</v>
      </c>
      <c r="C5675">
        <v>12</v>
      </c>
      <c r="D5675">
        <v>39</v>
      </c>
    </row>
    <row r="5676" spans="1:4" x14ac:dyDescent="0.2">
      <c r="A5676" t="s">
        <v>738</v>
      </c>
      <c r="B5676">
        <v>2019</v>
      </c>
      <c r="C5676">
        <v>11</v>
      </c>
      <c r="D5676">
        <v>79</v>
      </c>
    </row>
    <row r="5677" spans="1:4" x14ac:dyDescent="0.2">
      <c r="A5677" t="s">
        <v>2202</v>
      </c>
      <c r="B5677">
        <v>2019</v>
      </c>
      <c r="C5677">
        <v>10</v>
      </c>
      <c r="D5677">
        <v>13</v>
      </c>
    </row>
    <row r="5678" spans="1:4" x14ac:dyDescent="0.2">
      <c r="A5678" t="s">
        <v>128</v>
      </c>
      <c r="B5678">
        <v>2019</v>
      </c>
      <c r="C5678">
        <v>10</v>
      </c>
      <c r="D5678">
        <v>74</v>
      </c>
    </row>
    <row r="5679" spans="1:4" x14ac:dyDescent="0.2">
      <c r="A5679" t="s">
        <v>1188</v>
      </c>
      <c r="B5679">
        <v>2019</v>
      </c>
      <c r="C5679">
        <v>11</v>
      </c>
      <c r="D5679">
        <v>128</v>
      </c>
    </row>
    <row r="5680" spans="1:4" x14ac:dyDescent="0.2">
      <c r="A5680" t="s">
        <v>2231</v>
      </c>
      <c r="B5680">
        <v>2019</v>
      </c>
      <c r="C5680">
        <v>11</v>
      </c>
      <c r="D5680">
        <v>44</v>
      </c>
    </row>
    <row r="5681" spans="1:4" x14ac:dyDescent="0.2">
      <c r="A5681" t="s">
        <v>1643</v>
      </c>
      <c r="B5681">
        <v>2019</v>
      </c>
      <c r="C5681">
        <v>11</v>
      </c>
      <c r="D5681">
        <v>16</v>
      </c>
    </row>
    <row r="5682" spans="1:4" x14ac:dyDescent="0.2">
      <c r="A5682" t="s">
        <v>150</v>
      </c>
      <c r="B5682">
        <v>2019</v>
      </c>
      <c r="C5682">
        <v>11</v>
      </c>
      <c r="D5682">
        <v>26</v>
      </c>
    </row>
    <row r="5683" spans="1:4" x14ac:dyDescent="0.2">
      <c r="A5683" t="s">
        <v>933</v>
      </c>
      <c r="B5683">
        <v>2019</v>
      </c>
      <c r="C5683">
        <v>12</v>
      </c>
      <c r="D5683">
        <v>73</v>
      </c>
    </row>
    <row r="5684" spans="1:4" x14ac:dyDescent="0.2">
      <c r="A5684" t="s">
        <v>2046</v>
      </c>
      <c r="B5684">
        <v>2019</v>
      </c>
      <c r="C5684">
        <v>11</v>
      </c>
      <c r="D5684">
        <v>39</v>
      </c>
    </row>
    <row r="5685" spans="1:4" x14ac:dyDescent="0.2">
      <c r="A5685" t="s">
        <v>2259</v>
      </c>
      <c r="B5685">
        <v>2019</v>
      </c>
      <c r="C5685">
        <v>12</v>
      </c>
      <c r="D5685">
        <v>7</v>
      </c>
    </row>
    <row r="5686" spans="1:4" x14ac:dyDescent="0.2">
      <c r="A5686" t="s">
        <v>1281</v>
      </c>
      <c r="B5686">
        <v>2019</v>
      </c>
      <c r="C5686">
        <v>10</v>
      </c>
      <c r="D5686">
        <v>50</v>
      </c>
    </row>
    <row r="5687" spans="1:4" x14ac:dyDescent="0.2">
      <c r="A5687" t="s">
        <v>1396</v>
      </c>
      <c r="B5687">
        <v>2019</v>
      </c>
      <c r="C5687">
        <v>10</v>
      </c>
      <c r="D5687">
        <v>39</v>
      </c>
    </row>
    <row r="5688" spans="1:4" x14ac:dyDescent="0.2">
      <c r="A5688" t="s">
        <v>1285</v>
      </c>
      <c r="B5688">
        <v>2019</v>
      </c>
      <c r="C5688">
        <v>11</v>
      </c>
      <c r="D5688">
        <v>47</v>
      </c>
    </row>
    <row r="5689" spans="1:4" x14ac:dyDescent="0.2">
      <c r="A5689" t="s">
        <v>1622</v>
      </c>
      <c r="B5689">
        <v>2019</v>
      </c>
      <c r="C5689">
        <v>11</v>
      </c>
      <c r="D5689">
        <v>30</v>
      </c>
    </row>
    <row r="5690" spans="1:4" x14ac:dyDescent="0.2">
      <c r="A5690" t="s">
        <v>1448</v>
      </c>
      <c r="B5690">
        <v>2019</v>
      </c>
      <c r="C5690">
        <v>11</v>
      </c>
      <c r="D5690">
        <v>26</v>
      </c>
    </row>
    <row r="5691" spans="1:4" x14ac:dyDescent="0.2">
      <c r="A5691" t="s">
        <v>122</v>
      </c>
      <c r="B5691">
        <v>2019</v>
      </c>
      <c r="C5691">
        <v>12</v>
      </c>
      <c r="D5691">
        <v>21</v>
      </c>
    </row>
    <row r="5692" spans="1:4" x14ac:dyDescent="0.2">
      <c r="A5692" t="s">
        <v>2250</v>
      </c>
      <c r="B5692">
        <v>2019</v>
      </c>
      <c r="C5692">
        <v>10</v>
      </c>
      <c r="D5692">
        <v>15</v>
      </c>
    </row>
    <row r="5693" spans="1:4" x14ac:dyDescent="0.2">
      <c r="A5693" t="s">
        <v>67</v>
      </c>
      <c r="B5693">
        <v>2019</v>
      </c>
      <c r="C5693">
        <v>10</v>
      </c>
      <c r="D5693">
        <v>13</v>
      </c>
    </row>
    <row r="5694" spans="1:4" x14ac:dyDescent="0.2">
      <c r="A5694" t="s">
        <v>1418</v>
      </c>
      <c r="B5694">
        <v>2019</v>
      </c>
      <c r="C5694">
        <v>11</v>
      </c>
      <c r="D5694">
        <v>25</v>
      </c>
    </row>
    <row r="5695" spans="1:4" x14ac:dyDescent="0.2">
      <c r="A5695" t="s">
        <v>957</v>
      </c>
      <c r="B5695">
        <v>2019</v>
      </c>
      <c r="C5695">
        <v>10</v>
      </c>
      <c r="D5695">
        <v>47</v>
      </c>
    </row>
    <row r="5696" spans="1:4" x14ac:dyDescent="0.2">
      <c r="A5696" t="s">
        <v>1521</v>
      </c>
      <c r="B5696">
        <v>2019</v>
      </c>
      <c r="C5696">
        <v>10</v>
      </c>
      <c r="D5696">
        <v>38</v>
      </c>
    </row>
    <row r="5697" spans="1:4" x14ac:dyDescent="0.2">
      <c r="A5697" t="s">
        <v>1564</v>
      </c>
      <c r="B5697">
        <v>2019</v>
      </c>
      <c r="C5697">
        <v>12</v>
      </c>
      <c r="D5697">
        <v>5</v>
      </c>
    </row>
    <row r="5698" spans="1:4" x14ac:dyDescent="0.2">
      <c r="A5698" t="s">
        <v>2034</v>
      </c>
      <c r="B5698">
        <v>2019</v>
      </c>
      <c r="C5698">
        <v>10</v>
      </c>
      <c r="D5698">
        <v>23</v>
      </c>
    </row>
    <row r="5699" spans="1:4" x14ac:dyDescent="0.2">
      <c r="A5699" t="s">
        <v>2184</v>
      </c>
      <c r="B5699">
        <v>2019</v>
      </c>
      <c r="C5699">
        <v>12</v>
      </c>
      <c r="D5699">
        <v>159</v>
      </c>
    </row>
    <row r="5700" spans="1:4" x14ac:dyDescent="0.2">
      <c r="A5700" t="s">
        <v>25</v>
      </c>
      <c r="B5700">
        <v>2019</v>
      </c>
      <c r="C5700">
        <v>12</v>
      </c>
      <c r="D5700">
        <v>37</v>
      </c>
    </row>
    <row r="5701" spans="1:4" x14ac:dyDescent="0.2">
      <c r="A5701" t="s">
        <v>1630</v>
      </c>
      <c r="B5701">
        <v>2019</v>
      </c>
      <c r="C5701">
        <v>11</v>
      </c>
      <c r="D5701">
        <v>17</v>
      </c>
    </row>
    <row r="5702" spans="1:4" x14ac:dyDescent="0.2">
      <c r="A5702" t="s">
        <v>1038</v>
      </c>
      <c r="B5702">
        <v>2019</v>
      </c>
      <c r="C5702">
        <v>11</v>
      </c>
      <c r="D5702">
        <v>73</v>
      </c>
    </row>
    <row r="5703" spans="1:4" x14ac:dyDescent="0.2">
      <c r="A5703" t="s">
        <v>2087</v>
      </c>
      <c r="B5703">
        <v>2019</v>
      </c>
      <c r="C5703">
        <v>11</v>
      </c>
      <c r="D5703">
        <v>132</v>
      </c>
    </row>
    <row r="5704" spans="1:4" x14ac:dyDescent="0.2">
      <c r="A5704" t="s">
        <v>1967</v>
      </c>
      <c r="B5704">
        <v>2019</v>
      </c>
      <c r="C5704">
        <v>10</v>
      </c>
      <c r="D5704">
        <v>93</v>
      </c>
    </row>
    <row r="5705" spans="1:4" x14ac:dyDescent="0.2">
      <c r="A5705" t="s">
        <v>1987</v>
      </c>
      <c r="B5705">
        <v>2019</v>
      </c>
      <c r="C5705">
        <v>10</v>
      </c>
      <c r="D5705">
        <v>62</v>
      </c>
    </row>
    <row r="5706" spans="1:4" x14ac:dyDescent="0.2">
      <c r="A5706" t="s">
        <v>1579</v>
      </c>
      <c r="B5706">
        <v>2019</v>
      </c>
      <c r="C5706">
        <v>12</v>
      </c>
      <c r="D5706">
        <v>16</v>
      </c>
    </row>
    <row r="5707" spans="1:4" x14ac:dyDescent="0.2">
      <c r="A5707" t="s">
        <v>1988</v>
      </c>
      <c r="B5707">
        <v>2019</v>
      </c>
      <c r="C5707">
        <v>12</v>
      </c>
      <c r="D5707">
        <v>154</v>
      </c>
    </row>
    <row r="5708" spans="1:4" x14ac:dyDescent="0.2">
      <c r="A5708" t="s">
        <v>1392</v>
      </c>
      <c r="B5708">
        <v>2019</v>
      </c>
      <c r="C5708">
        <v>11</v>
      </c>
      <c r="D5708">
        <v>64</v>
      </c>
    </row>
    <row r="5709" spans="1:4" x14ac:dyDescent="0.2">
      <c r="A5709" t="s">
        <v>1648</v>
      </c>
      <c r="B5709">
        <v>2019</v>
      </c>
      <c r="C5709">
        <v>10</v>
      </c>
      <c r="D5709">
        <v>21</v>
      </c>
    </row>
    <row r="5710" spans="1:4" x14ac:dyDescent="0.2">
      <c r="A5710" t="s">
        <v>1365</v>
      </c>
      <c r="B5710">
        <v>2019</v>
      </c>
      <c r="C5710">
        <v>10</v>
      </c>
      <c r="D5710">
        <v>39</v>
      </c>
    </row>
    <row r="5711" spans="1:4" x14ac:dyDescent="0.2">
      <c r="A5711" t="s">
        <v>2260</v>
      </c>
      <c r="B5711">
        <v>2019</v>
      </c>
      <c r="C5711">
        <v>10</v>
      </c>
      <c r="D5711">
        <v>1</v>
      </c>
    </row>
    <row r="5712" spans="1:4" x14ac:dyDescent="0.2">
      <c r="A5712" t="s">
        <v>665</v>
      </c>
      <c r="B5712">
        <v>2019</v>
      </c>
      <c r="C5712">
        <v>10</v>
      </c>
      <c r="D5712">
        <v>168</v>
      </c>
    </row>
    <row r="5713" spans="1:4" x14ac:dyDescent="0.2">
      <c r="A5713" t="s">
        <v>1638</v>
      </c>
      <c r="B5713">
        <v>2019</v>
      </c>
      <c r="C5713">
        <v>11</v>
      </c>
      <c r="D5713">
        <v>14</v>
      </c>
    </row>
    <row r="5714" spans="1:4" x14ac:dyDescent="0.2">
      <c r="A5714" t="s">
        <v>2249</v>
      </c>
      <c r="B5714">
        <v>2019</v>
      </c>
      <c r="C5714">
        <v>10</v>
      </c>
      <c r="D5714">
        <v>62</v>
      </c>
    </row>
    <row r="5715" spans="1:4" x14ac:dyDescent="0.2">
      <c r="A5715" t="s">
        <v>1893</v>
      </c>
      <c r="B5715">
        <v>2019</v>
      </c>
      <c r="C5715">
        <v>12</v>
      </c>
      <c r="D5715">
        <v>71</v>
      </c>
    </row>
    <row r="5716" spans="1:4" x14ac:dyDescent="0.2">
      <c r="A5716" t="s">
        <v>1924</v>
      </c>
      <c r="B5716">
        <v>2019</v>
      </c>
      <c r="C5716">
        <v>10</v>
      </c>
      <c r="D5716">
        <v>67</v>
      </c>
    </row>
    <row r="5717" spans="1:4" x14ac:dyDescent="0.2">
      <c r="A5717" t="s">
        <v>1440</v>
      </c>
      <c r="B5717">
        <v>2019</v>
      </c>
      <c r="C5717">
        <v>10</v>
      </c>
      <c r="D5717">
        <v>25</v>
      </c>
    </row>
    <row r="5718" spans="1:4" x14ac:dyDescent="0.2">
      <c r="A5718" t="s">
        <v>1349</v>
      </c>
      <c r="B5718">
        <v>2019</v>
      </c>
      <c r="C5718">
        <v>10</v>
      </c>
      <c r="D5718">
        <v>26</v>
      </c>
    </row>
    <row r="5719" spans="1:4" x14ac:dyDescent="0.2">
      <c r="A5719" t="s">
        <v>996</v>
      </c>
      <c r="B5719">
        <v>2019</v>
      </c>
      <c r="C5719">
        <v>11</v>
      </c>
      <c r="D5719">
        <v>42</v>
      </c>
    </row>
    <row r="5720" spans="1:4" x14ac:dyDescent="0.2">
      <c r="A5720" t="s">
        <v>2109</v>
      </c>
      <c r="B5720">
        <v>2019</v>
      </c>
      <c r="C5720">
        <v>10</v>
      </c>
      <c r="D5720">
        <v>55</v>
      </c>
    </row>
    <row r="5721" spans="1:4" x14ac:dyDescent="0.2">
      <c r="A5721" t="s">
        <v>2145</v>
      </c>
      <c r="B5721">
        <v>2019</v>
      </c>
      <c r="C5721">
        <v>12</v>
      </c>
      <c r="D5721">
        <v>25</v>
      </c>
    </row>
    <row r="5722" spans="1:4" x14ac:dyDescent="0.2">
      <c r="A5722" t="s">
        <v>2094</v>
      </c>
      <c r="B5722">
        <v>2019</v>
      </c>
      <c r="C5722">
        <v>12</v>
      </c>
      <c r="D5722">
        <v>38</v>
      </c>
    </row>
    <row r="5723" spans="1:4" x14ac:dyDescent="0.2">
      <c r="A5723" t="s">
        <v>2218</v>
      </c>
      <c r="B5723">
        <v>2019</v>
      </c>
      <c r="C5723">
        <v>11</v>
      </c>
      <c r="D5723">
        <v>83</v>
      </c>
    </row>
    <row r="5724" spans="1:4" x14ac:dyDescent="0.2">
      <c r="A5724" t="s">
        <v>824</v>
      </c>
      <c r="B5724">
        <v>2019</v>
      </c>
      <c r="C5724">
        <v>11</v>
      </c>
      <c r="D5724">
        <v>137</v>
      </c>
    </row>
    <row r="5725" spans="1:4" x14ac:dyDescent="0.2">
      <c r="A5725" t="s">
        <v>2130</v>
      </c>
      <c r="B5725">
        <v>2019</v>
      </c>
      <c r="C5725">
        <v>11</v>
      </c>
      <c r="D5725">
        <v>114</v>
      </c>
    </row>
    <row r="5726" spans="1:4" x14ac:dyDescent="0.2">
      <c r="A5726" t="s">
        <v>2224</v>
      </c>
      <c r="B5726">
        <v>2019</v>
      </c>
      <c r="C5726">
        <v>11</v>
      </c>
      <c r="D5726">
        <v>22</v>
      </c>
    </row>
    <row r="5727" spans="1:4" x14ac:dyDescent="0.2">
      <c r="A5727" t="s">
        <v>2161</v>
      </c>
      <c r="B5727">
        <v>2019</v>
      </c>
      <c r="C5727">
        <v>11</v>
      </c>
      <c r="D5727">
        <v>25</v>
      </c>
    </row>
    <row r="5728" spans="1:4" x14ac:dyDescent="0.2">
      <c r="A5728" t="s">
        <v>126</v>
      </c>
      <c r="B5728">
        <v>2019</v>
      </c>
      <c r="C5728">
        <v>11</v>
      </c>
      <c r="D5728">
        <v>15</v>
      </c>
    </row>
    <row r="5729" spans="1:4" x14ac:dyDescent="0.2">
      <c r="A5729" t="s">
        <v>1457</v>
      </c>
      <c r="B5729">
        <v>2019</v>
      </c>
      <c r="C5729">
        <v>12</v>
      </c>
      <c r="D5729">
        <v>71</v>
      </c>
    </row>
    <row r="5730" spans="1:4" x14ac:dyDescent="0.2">
      <c r="A5730" t="s">
        <v>2057</v>
      </c>
      <c r="B5730">
        <v>2019</v>
      </c>
      <c r="C5730">
        <v>11</v>
      </c>
      <c r="D5730">
        <v>49</v>
      </c>
    </row>
    <row r="5731" spans="1:4" x14ac:dyDescent="0.2">
      <c r="A5731" t="s">
        <v>2163</v>
      </c>
      <c r="B5731">
        <v>2019</v>
      </c>
      <c r="C5731">
        <v>10</v>
      </c>
      <c r="D5731">
        <v>66</v>
      </c>
    </row>
    <row r="5732" spans="1:4" x14ac:dyDescent="0.2">
      <c r="A5732" t="s">
        <v>2248</v>
      </c>
      <c r="B5732">
        <v>2019</v>
      </c>
      <c r="C5732">
        <v>12</v>
      </c>
      <c r="D5732">
        <v>11</v>
      </c>
    </row>
    <row r="5733" spans="1:4" x14ac:dyDescent="0.2">
      <c r="A5733" t="s">
        <v>1125</v>
      </c>
      <c r="B5733">
        <v>2019</v>
      </c>
      <c r="C5733">
        <v>10</v>
      </c>
      <c r="D5733">
        <v>127</v>
      </c>
    </row>
    <row r="5734" spans="1:4" x14ac:dyDescent="0.2">
      <c r="A5734" t="s">
        <v>2132</v>
      </c>
      <c r="B5734">
        <v>2019</v>
      </c>
      <c r="C5734">
        <v>10</v>
      </c>
      <c r="D5734">
        <v>8</v>
      </c>
    </row>
    <row r="5735" spans="1:4" x14ac:dyDescent="0.2">
      <c r="A5735" t="s">
        <v>1217</v>
      </c>
      <c r="B5735">
        <v>2019</v>
      </c>
      <c r="C5735">
        <v>12</v>
      </c>
      <c r="D5735">
        <v>43</v>
      </c>
    </row>
    <row r="5736" spans="1:4" x14ac:dyDescent="0.2">
      <c r="A5736" t="s">
        <v>2101</v>
      </c>
      <c r="B5736">
        <v>2019</v>
      </c>
      <c r="C5736">
        <v>10</v>
      </c>
      <c r="D5736">
        <v>155</v>
      </c>
    </row>
    <row r="5737" spans="1:4" x14ac:dyDescent="0.2">
      <c r="A5737" t="s">
        <v>2160</v>
      </c>
      <c r="B5737">
        <v>2019</v>
      </c>
      <c r="C5737">
        <v>12</v>
      </c>
      <c r="D5737">
        <v>38</v>
      </c>
    </row>
    <row r="5738" spans="1:4" x14ac:dyDescent="0.2">
      <c r="A5738" t="s">
        <v>2168</v>
      </c>
      <c r="B5738">
        <v>2019</v>
      </c>
      <c r="C5738">
        <v>12</v>
      </c>
      <c r="D5738">
        <v>17</v>
      </c>
    </row>
    <row r="5739" spans="1:4" x14ac:dyDescent="0.2">
      <c r="A5739" t="s">
        <v>1993</v>
      </c>
      <c r="B5739">
        <v>2019</v>
      </c>
      <c r="C5739">
        <v>11</v>
      </c>
      <c r="D5739">
        <v>80</v>
      </c>
    </row>
    <row r="5740" spans="1:4" x14ac:dyDescent="0.2">
      <c r="A5740" t="s">
        <v>1615</v>
      </c>
      <c r="B5740">
        <v>2019</v>
      </c>
      <c r="C5740">
        <v>10</v>
      </c>
      <c r="D5740">
        <v>6</v>
      </c>
    </row>
    <row r="5741" spans="1:4" x14ac:dyDescent="0.2">
      <c r="A5741" t="s">
        <v>1060</v>
      </c>
      <c r="B5741">
        <v>2019</v>
      </c>
      <c r="C5741">
        <v>11</v>
      </c>
      <c r="D5741">
        <v>88</v>
      </c>
    </row>
    <row r="5742" spans="1:4" x14ac:dyDescent="0.2">
      <c r="A5742" t="s">
        <v>134</v>
      </c>
      <c r="B5742">
        <v>2019</v>
      </c>
      <c r="C5742">
        <v>10</v>
      </c>
      <c r="D5742">
        <v>27</v>
      </c>
    </row>
    <row r="5743" spans="1:4" x14ac:dyDescent="0.2">
      <c r="A5743" t="s">
        <v>1798</v>
      </c>
      <c r="B5743">
        <v>2019</v>
      </c>
      <c r="C5743">
        <v>10</v>
      </c>
      <c r="D5743">
        <v>28</v>
      </c>
    </row>
    <row r="5744" spans="1:4" x14ac:dyDescent="0.2">
      <c r="A5744" t="s">
        <v>869</v>
      </c>
      <c r="B5744">
        <v>2019</v>
      </c>
      <c r="C5744">
        <v>11</v>
      </c>
      <c r="D5744">
        <v>90</v>
      </c>
    </row>
    <row r="5745" spans="1:4" x14ac:dyDescent="0.2">
      <c r="A5745" t="s">
        <v>1636</v>
      </c>
      <c r="B5745">
        <v>2019</v>
      </c>
      <c r="C5745">
        <v>10</v>
      </c>
      <c r="D5745">
        <v>32</v>
      </c>
    </row>
    <row r="5746" spans="1:4" x14ac:dyDescent="0.2">
      <c r="A5746" t="s">
        <v>2206</v>
      </c>
      <c r="B5746">
        <v>2019</v>
      </c>
      <c r="C5746">
        <v>10</v>
      </c>
      <c r="D5746">
        <v>60</v>
      </c>
    </row>
    <row r="5747" spans="1:4" x14ac:dyDescent="0.2">
      <c r="A5747" t="s">
        <v>118</v>
      </c>
      <c r="B5747">
        <v>2019</v>
      </c>
      <c r="C5747">
        <v>11</v>
      </c>
      <c r="D5747">
        <v>12</v>
      </c>
    </row>
    <row r="5748" spans="1:4" x14ac:dyDescent="0.2">
      <c r="A5748" t="s">
        <v>852</v>
      </c>
      <c r="B5748">
        <v>2019</v>
      </c>
      <c r="C5748">
        <v>10</v>
      </c>
      <c r="D5748">
        <v>57</v>
      </c>
    </row>
    <row r="5749" spans="1:4" x14ac:dyDescent="0.2">
      <c r="A5749" t="s">
        <v>1319</v>
      </c>
      <c r="B5749">
        <v>2019</v>
      </c>
      <c r="C5749">
        <v>11</v>
      </c>
      <c r="D5749">
        <v>40</v>
      </c>
    </row>
    <row r="5750" spans="1:4" x14ac:dyDescent="0.2">
      <c r="A5750" t="s">
        <v>777</v>
      </c>
      <c r="B5750">
        <v>2019</v>
      </c>
      <c r="C5750">
        <v>12</v>
      </c>
      <c r="D5750">
        <v>98</v>
      </c>
    </row>
    <row r="5751" spans="1:4" x14ac:dyDescent="0.2">
      <c r="A5751" t="s">
        <v>1269</v>
      </c>
      <c r="B5751">
        <v>2019</v>
      </c>
      <c r="C5751">
        <v>10</v>
      </c>
      <c r="D5751">
        <v>60</v>
      </c>
    </row>
    <row r="5752" spans="1:4" x14ac:dyDescent="0.2">
      <c r="A5752" t="s">
        <v>608</v>
      </c>
      <c r="B5752">
        <v>2019</v>
      </c>
      <c r="C5752">
        <v>10</v>
      </c>
      <c r="D5752">
        <v>78</v>
      </c>
    </row>
    <row r="5753" spans="1:4" x14ac:dyDescent="0.2">
      <c r="A5753" t="s">
        <v>2223</v>
      </c>
      <c r="B5753">
        <v>2019</v>
      </c>
      <c r="C5753">
        <v>11</v>
      </c>
      <c r="D5753">
        <v>75</v>
      </c>
    </row>
    <row r="5754" spans="1:4" x14ac:dyDescent="0.2">
      <c r="A5754" t="s">
        <v>1986</v>
      </c>
      <c r="B5754">
        <v>2019</v>
      </c>
      <c r="C5754">
        <v>12</v>
      </c>
      <c r="D5754">
        <v>37</v>
      </c>
    </row>
    <row r="5755" spans="1:4" x14ac:dyDescent="0.2">
      <c r="A5755" t="s">
        <v>2178</v>
      </c>
      <c r="B5755">
        <v>2019</v>
      </c>
      <c r="C5755">
        <v>10</v>
      </c>
      <c r="D5755">
        <v>18</v>
      </c>
    </row>
    <row r="5756" spans="1:4" x14ac:dyDescent="0.2">
      <c r="A5756" t="s">
        <v>1337</v>
      </c>
      <c r="B5756">
        <v>2019</v>
      </c>
      <c r="C5756">
        <v>10</v>
      </c>
      <c r="D5756">
        <v>61</v>
      </c>
    </row>
    <row r="5757" spans="1:4" x14ac:dyDescent="0.2">
      <c r="A5757" t="s">
        <v>1500</v>
      </c>
      <c r="B5757">
        <v>2019</v>
      </c>
      <c r="C5757">
        <v>10</v>
      </c>
      <c r="D5757">
        <v>36</v>
      </c>
    </row>
    <row r="5758" spans="1:4" x14ac:dyDescent="0.2">
      <c r="A5758" t="s">
        <v>2129</v>
      </c>
      <c r="B5758">
        <v>2019</v>
      </c>
      <c r="C5758">
        <v>10</v>
      </c>
      <c r="D5758">
        <v>30</v>
      </c>
    </row>
    <row r="5759" spans="1:4" x14ac:dyDescent="0.2">
      <c r="A5759" t="s">
        <v>1469</v>
      </c>
      <c r="B5759">
        <v>2019</v>
      </c>
      <c r="C5759">
        <v>11</v>
      </c>
      <c r="D5759">
        <v>25</v>
      </c>
    </row>
    <row r="5760" spans="1:4" x14ac:dyDescent="0.2">
      <c r="A5760" t="s">
        <v>1488</v>
      </c>
      <c r="B5760">
        <v>2019</v>
      </c>
      <c r="C5760">
        <v>10</v>
      </c>
      <c r="D5760">
        <v>41</v>
      </c>
    </row>
    <row r="5761" spans="1:4" x14ac:dyDescent="0.2">
      <c r="A5761" t="s">
        <v>1798</v>
      </c>
      <c r="B5761">
        <v>2019</v>
      </c>
      <c r="C5761">
        <v>12</v>
      </c>
      <c r="D5761">
        <v>30</v>
      </c>
    </row>
    <row r="5762" spans="1:4" x14ac:dyDescent="0.2">
      <c r="A5762" t="s">
        <v>2078</v>
      </c>
      <c r="B5762">
        <v>2019</v>
      </c>
      <c r="C5762">
        <v>10</v>
      </c>
      <c r="D5762">
        <v>26</v>
      </c>
    </row>
    <row r="5763" spans="1:4" x14ac:dyDescent="0.2">
      <c r="A5763" t="s">
        <v>1964</v>
      </c>
      <c r="B5763">
        <v>2019</v>
      </c>
      <c r="C5763">
        <v>10</v>
      </c>
      <c r="D5763">
        <v>40</v>
      </c>
    </row>
    <row r="5764" spans="1:4" x14ac:dyDescent="0.2">
      <c r="A5764" t="s">
        <v>82</v>
      </c>
      <c r="B5764">
        <v>2019</v>
      </c>
      <c r="C5764">
        <v>10</v>
      </c>
      <c r="D5764">
        <v>11</v>
      </c>
    </row>
    <row r="5765" spans="1:4" x14ac:dyDescent="0.2">
      <c r="A5765" t="s">
        <v>1015</v>
      </c>
      <c r="B5765">
        <v>2019</v>
      </c>
      <c r="C5765">
        <v>12</v>
      </c>
      <c r="D5765">
        <v>96</v>
      </c>
    </row>
    <row r="5766" spans="1:4" x14ac:dyDescent="0.2">
      <c r="A5766" t="s">
        <v>2261</v>
      </c>
      <c r="B5766">
        <v>2019</v>
      </c>
      <c r="C5766">
        <v>12</v>
      </c>
      <c r="D5766">
        <v>26</v>
      </c>
    </row>
    <row r="5767" spans="1:4" x14ac:dyDescent="0.2">
      <c r="A5767" t="s">
        <v>47</v>
      </c>
      <c r="B5767">
        <v>2019</v>
      </c>
      <c r="C5767">
        <v>10</v>
      </c>
      <c r="D5767">
        <v>34</v>
      </c>
    </row>
    <row r="5768" spans="1:4" x14ac:dyDescent="0.2">
      <c r="A5768" t="s">
        <v>1827</v>
      </c>
      <c r="B5768">
        <v>2019</v>
      </c>
      <c r="C5768">
        <v>10</v>
      </c>
      <c r="D5768">
        <v>75</v>
      </c>
    </row>
    <row r="5769" spans="1:4" x14ac:dyDescent="0.2">
      <c r="A5769" t="s">
        <v>1461</v>
      </c>
      <c r="B5769">
        <v>2019</v>
      </c>
      <c r="C5769">
        <v>12</v>
      </c>
      <c r="D5769">
        <v>29</v>
      </c>
    </row>
    <row r="5770" spans="1:4" x14ac:dyDescent="0.2">
      <c r="A5770" t="s">
        <v>1261</v>
      </c>
      <c r="B5770">
        <v>2019</v>
      </c>
      <c r="C5770">
        <v>10</v>
      </c>
      <c r="D5770">
        <v>95</v>
      </c>
    </row>
    <row r="5771" spans="1:4" x14ac:dyDescent="0.2">
      <c r="A5771" t="s">
        <v>685</v>
      </c>
      <c r="B5771">
        <v>2019</v>
      </c>
      <c r="C5771">
        <v>10</v>
      </c>
      <c r="D5771">
        <v>12</v>
      </c>
    </row>
    <row r="5772" spans="1:4" x14ac:dyDescent="0.2">
      <c r="A5772" t="s">
        <v>2197</v>
      </c>
      <c r="B5772">
        <v>2019</v>
      </c>
      <c r="C5772">
        <v>12</v>
      </c>
      <c r="D5772">
        <v>94</v>
      </c>
    </row>
    <row r="5773" spans="1:4" x14ac:dyDescent="0.2">
      <c r="A5773" t="s">
        <v>2105</v>
      </c>
      <c r="B5773">
        <v>2019</v>
      </c>
      <c r="C5773">
        <v>10</v>
      </c>
      <c r="D5773">
        <v>50</v>
      </c>
    </row>
    <row r="5774" spans="1:4" x14ac:dyDescent="0.2">
      <c r="A5774" t="s">
        <v>355</v>
      </c>
      <c r="B5774">
        <v>2019</v>
      </c>
      <c r="C5774">
        <v>10</v>
      </c>
      <c r="D5774">
        <v>160</v>
      </c>
    </row>
    <row r="5775" spans="1:4" x14ac:dyDescent="0.2">
      <c r="A5775" t="s">
        <v>1317</v>
      </c>
      <c r="B5775">
        <v>2019</v>
      </c>
      <c r="C5775">
        <v>11</v>
      </c>
      <c r="D5775">
        <v>45</v>
      </c>
    </row>
    <row r="5776" spans="1:4" x14ac:dyDescent="0.2">
      <c r="A5776" t="s">
        <v>1270</v>
      </c>
      <c r="B5776">
        <v>2019</v>
      </c>
      <c r="C5776">
        <v>10</v>
      </c>
      <c r="D5776">
        <v>45</v>
      </c>
    </row>
    <row r="5777" spans="1:4" x14ac:dyDescent="0.2">
      <c r="A5777" t="s">
        <v>71</v>
      </c>
      <c r="B5777">
        <v>2019</v>
      </c>
      <c r="C5777">
        <v>12</v>
      </c>
      <c r="D5777">
        <v>25</v>
      </c>
    </row>
    <row r="5778" spans="1:4" x14ac:dyDescent="0.2">
      <c r="A5778" t="s">
        <v>652</v>
      </c>
      <c r="B5778">
        <v>2019</v>
      </c>
      <c r="C5778">
        <v>10</v>
      </c>
      <c r="D5778">
        <v>74</v>
      </c>
    </row>
    <row r="5779" spans="1:4" x14ac:dyDescent="0.2">
      <c r="A5779" t="s">
        <v>1546</v>
      </c>
      <c r="B5779">
        <v>2019</v>
      </c>
      <c r="C5779">
        <v>12</v>
      </c>
      <c r="D5779">
        <v>30</v>
      </c>
    </row>
    <row r="5780" spans="1:4" x14ac:dyDescent="0.2">
      <c r="A5780" t="s">
        <v>1149</v>
      </c>
      <c r="B5780">
        <v>2019</v>
      </c>
      <c r="C5780">
        <v>11</v>
      </c>
      <c r="D5780">
        <v>72</v>
      </c>
    </row>
    <row r="5781" spans="1:4" x14ac:dyDescent="0.2">
      <c r="A5781" t="s">
        <v>2194</v>
      </c>
      <c r="B5781">
        <v>2019</v>
      </c>
      <c r="C5781">
        <v>10</v>
      </c>
      <c r="D5781">
        <v>33</v>
      </c>
    </row>
    <row r="5782" spans="1:4" x14ac:dyDescent="0.2">
      <c r="A5782" t="s">
        <v>1410</v>
      </c>
      <c r="B5782">
        <v>2019</v>
      </c>
      <c r="C5782">
        <v>11</v>
      </c>
      <c r="D5782">
        <v>43</v>
      </c>
    </row>
    <row r="5783" spans="1:4" x14ac:dyDescent="0.2">
      <c r="A5783" t="s">
        <v>1567</v>
      </c>
      <c r="B5783">
        <v>2019</v>
      </c>
      <c r="C5783">
        <v>11</v>
      </c>
      <c r="D5783">
        <v>16</v>
      </c>
    </row>
    <row r="5784" spans="1:4" x14ac:dyDescent="0.2">
      <c r="A5784" t="s">
        <v>2115</v>
      </c>
      <c r="B5784">
        <v>2019</v>
      </c>
      <c r="C5784">
        <v>12</v>
      </c>
      <c r="D5784">
        <v>78</v>
      </c>
    </row>
    <row r="5785" spans="1:4" x14ac:dyDescent="0.2">
      <c r="A5785" t="s">
        <v>2244</v>
      </c>
      <c r="B5785">
        <v>2019</v>
      </c>
      <c r="C5785">
        <v>11</v>
      </c>
      <c r="D5785">
        <v>412</v>
      </c>
    </row>
    <row r="5786" spans="1:4" x14ac:dyDescent="0.2">
      <c r="A5786" t="s">
        <v>1910</v>
      </c>
      <c r="B5786">
        <v>2019</v>
      </c>
      <c r="C5786">
        <v>12</v>
      </c>
      <c r="D5786">
        <v>19</v>
      </c>
    </row>
    <row r="5787" spans="1:4" x14ac:dyDescent="0.2">
      <c r="A5787" t="s">
        <v>2262</v>
      </c>
      <c r="B5787">
        <v>2019</v>
      </c>
      <c r="C5787">
        <v>11</v>
      </c>
      <c r="D5787">
        <v>5</v>
      </c>
    </row>
    <row r="5788" spans="1:4" x14ac:dyDescent="0.2">
      <c r="A5788" t="s">
        <v>1654</v>
      </c>
      <c r="B5788">
        <v>2019</v>
      </c>
      <c r="C5788">
        <v>12</v>
      </c>
      <c r="D5788">
        <v>19</v>
      </c>
    </row>
    <row r="5789" spans="1:4" x14ac:dyDescent="0.2">
      <c r="A5789" t="s">
        <v>1108</v>
      </c>
      <c r="B5789">
        <v>2019</v>
      </c>
      <c r="C5789">
        <v>12</v>
      </c>
      <c r="D5789">
        <v>57</v>
      </c>
    </row>
    <row r="5790" spans="1:4" x14ac:dyDescent="0.2">
      <c r="A5790" t="s">
        <v>2236</v>
      </c>
      <c r="B5790">
        <v>2019</v>
      </c>
      <c r="C5790">
        <v>10</v>
      </c>
      <c r="D5790">
        <v>45</v>
      </c>
    </row>
    <row r="5791" spans="1:4" x14ac:dyDescent="0.2">
      <c r="A5791" t="s">
        <v>1436</v>
      </c>
      <c r="B5791">
        <v>2019</v>
      </c>
      <c r="C5791">
        <v>10</v>
      </c>
      <c r="D5791">
        <v>24</v>
      </c>
    </row>
    <row r="5792" spans="1:4" x14ac:dyDescent="0.2">
      <c r="A5792" t="s">
        <v>1924</v>
      </c>
      <c r="B5792">
        <v>2019</v>
      </c>
      <c r="C5792">
        <v>11</v>
      </c>
      <c r="D5792">
        <v>63</v>
      </c>
    </row>
    <row r="5793" spans="1:4" x14ac:dyDescent="0.2">
      <c r="A5793" t="s">
        <v>2263</v>
      </c>
      <c r="B5793">
        <v>2019</v>
      </c>
      <c r="C5793">
        <v>10</v>
      </c>
      <c r="D5793">
        <v>24</v>
      </c>
    </row>
    <row r="5794" spans="1:4" x14ac:dyDescent="0.2">
      <c r="A5794" t="s">
        <v>2264</v>
      </c>
      <c r="B5794">
        <v>2019</v>
      </c>
      <c r="C5794">
        <v>12</v>
      </c>
      <c r="D5794">
        <v>95</v>
      </c>
    </row>
    <row r="5795" spans="1:4" x14ac:dyDescent="0.2">
      <c r="A5795" t="s">
        <v>2256</v>
      </c>
      <c r="B5795">
        <v>2019</v>
      </c>
      <c r="C5795">
        <v>12</v>
      </c>
      <c r="D5795">
        <v>164</v>
      </c>
    </row>
    <row r="5796" spans="1:4" x14ac:dyDescent="0.2">
      <c r="A5796" t="s">
        <v>2261</v>
      </c>
      <c r="B5796">
        <v>2019</v>
      </c>
      <c r="C5796">
        <v>10</v>
      </c>
      <c r="D5796">
        <v>24</v>
      </c>
    </row>
    <row r="5797" spans="1:4" x14ac:dyDescent="0.2">
      <c r="A5797" t="s">
        <v>451</v>
      </c>
      <c r="B5797">
        <v>2019</v>
      </c>
      <c r="C5797">
        <v>10</v>
      </c>
      <c r="D5797">
        <v>143</v>
      </c>
    </row>
    <row r="5798" spans="1:4" x14ac:dyDescent="0.2">
      <c r="A5798" t="s">
        <v>2107</v>
      </c>
      <c r="B5798">
        <v>2019</v>
      </c>
      <c r="C5798">
        <v>11</v>
      </c>
      <c r="D5798">
        <v>86</v>
      </c>
    </row>
    <row r="5799" spans="1:4" x14ac:dyDescent="0.2">
      <c r="A5799" t="s">
        <v>2111</v>
      </c>
      <c r="B5799">
        <v>2019</v>
      </c>
      <c r="C5799">
        <v>11</v>
      </c>
      <c r="D5799">
        <v>45</v>
      </c>
    </row>
    <row r="5800" spans="1:4" x14ac:dyDescent="0.2">
      <c r="A5800" t="s">
        <v>1658</v>
      </c>
      <c r="B5800">
        <v>2019</v>
      </c>
      <c r="C5800">
        <v>11</v>
      </c>
      <c r="D5800">
        <v>18</v>
      </c>
    </row>
    <row r="5801" spans="1:4" x14ac:dyDescent="0.2">
      <c r="A5801" t="s">
        <v>945</v>
      </c>
      <c r="B5801">
        <v>2019</v>
      </c>
      <c r="C5801">
        <v>11</v>
      </c>
      <c r="D5801">
        <v>75</v>
      </c>
    </row>
    <row r="5802" spans="1:4" x14ac:dyDescent="0.2">
      <c r="A5802" t="s">
        <v>974</v>
      </c>
      <c r="B5802">
        <v>2019</v>
      </c>
      <c r="C5802">
        <v>10</v>
      </c>
      <c r="D5802">
        <v>87</v>
      </c>
    </row>
    <row r="5803" spans="1:4" x14ac:dyDescent="0.2">
      <c r="A5803" t="s">
        <v>1605</v>
      </c>
      <c r="B5803">
        <v>2019</v>
      </c>
      <c r="C5803">
        <v>10</v>
      </c>
      <c r="D5803">
        <v>7</v>
      </c>
    </row>
    <row r="5804" spans="1:4" x14ac:dyDescent="0.2">
      <c r="A5804" t="s">
        <v>1844</v>
      </c>
      <c r="B5804">
        <v>2019</v>
      </c>
      <c r="C5804">
        <v>11</v>
      </c>
      <c r="D5804">
        <v>53</v>
      </c>
    </row>
    <row r="5805" spans="1:4" x14ac:dyDescent="0.2">
      <c r="A5805" t="s">
        <v>1654</v>
      </c>
      <c r="B5805">
        <v>2019</v>
      </c>
      <c r="C5805">
        <v>11</v>
      </c>
      <c r="D5805">
        <v>17</v>
      </c>
    </row>
    <row r="5806" spans="1:4" x14ac:dyDescent="0.2">
      <c r="A5806" t="s">
        <v>2256</v>
      </c>
      <c r="B5806">
        <v>2019</v>
      </c>
      <c r="C5806">
        <v>11</v>
      </c>
      <c r="D5806">
        <v>156</v>
      </c>
    </row>
    <row r="5807" spans="1:4" x14ac:dyDescent="0.2">
      <c r="A5807" t="s">
        <v>1655</v>
      </c>
      <c r="B5807">
        <v>2019</v>
      </c>
      <c r="C5807">
        <v>12</v>
      </c>
      <c r="D5807">
        <v>25</v>
      </c>
    </row>
    <row r="5808" spans="1:4" x14ac:dyDescent="0.2">
      <c r="A5808" t="s">
        <v>2056</v>
      </c>
      <c r="B5808">
        <v>2019</v>
      </c>
      <c r="C5808">
        <v>10</v>
      </c>
      <c r="D5808">
        <v>59</v>
      </c>
    </row>
    <row r="5809" spans="1:4" x14ac:dyDescent="0.2">
      <c r="A5809" t="s">
        <v>2237</v>
      </c>
      <c r="B5809">
        <v>2019</v>
      </c>
      <c r="C5809">
        <v>12</v>
      </c>
      <c r="D5809">
        <v>62</v>
      </c>
    </row>
    <row r="5810" spans="1:4" x14ac:dyDescent="0.2">
      <c r="A5810" t="s">
        <v>1458</v>
      </c>
      <c r="B5810">
        <v>2019</v>
      </c>
      <c r="C5810">
        <v>12</v>
      </c>
      <c r="D5810">
        <v>46</v>
      </c>
    </row>
    <row r="5811" spans="1:4" x14ac:dyDescent="0.2">
      <c r="A5811" t="s">
        <v>2227</v>
      </c>
      <c r="B5811">
        <v>2019</v>
      </c>
      <c r="C5811">
        <v>11</v>
      </c>
      <c r="D5811">
        <v>52</v>
      </c>
    </row>
    <row r="5812" spans="1:4" x14ac:dyDescent="0.2">
      <c r="A5812" t="s">
        <v>1752</v>
      </c>
      <c r="B5812">
        <v>2019</v>
      </c>
      <c r="C5812">
        <v>10</v>
      </c>
      <c r="D5812">
        <v>20</v>
      </c>
    </row>
    <row r="5813" spans="1:4" x14ac:dyDescent="0.2">
      <c r="A5813" t="s">
        <v>123</v>
      </c>
      <c r="B5813">
        <v>2019</v>
      </c>
      <c r="C5813">
        <v>11</v>
      </c>
      <c r="D5813">
        <v>28</v>
      </c>
    </row>
    <row r="5814" spans="1:4" x14ac:dyDescent="0.2">
      <c r="A5814" t="s">
        <v>595</v>
      </c>
      <c r="B5814">
        <v>2019</v>
      </c>
      <c r="C5814">
        <v>12</v>
      </c>
      <c r="D5814">
        <v>94</v>
      </c>
    </row>
    <row r="5815" spans="1:4" x14ac:dyDescent="0.2">
      <c r="A5815" t="s">
        <v>1627</v>
      </c>
      <c r="B5815">
        <v>2019</v>
      </c>
      <c r="C5815">
        <v>10</v>
      </c>
      <c r="D5815">
        <v>26</v>
      </c>
    </row>
    <row r="5816" spans="1:4" x14ac:dyDescent="0.2">
      <c r="A5816" t="s">
        <v>1305</v>
      </c>
      <c r="B5816">
        <v>2019</v>
      </c>
      <c r="C5816">
        <v>11</v>
      </c>
      <c r="D5816">
        <v>46</v>
      </c>
    </row>
    <row r="5817" spans="1:4" x14ac:dyDescent="0.2">
      <c r="A5817" t="s">
        <v>2265</v>
      </c>
      <c r="B5817">
        <v>2019</v>
      </c>
      <c r="C5817">
        <v>11</v>
      </c>
      <c r="D5817">
        <v>32</v>
      </c>
    </row>
    <row r="5818" spans="1:4" x14ac:dyDescent="0.2">
      <c r="A5818" t="s">
        <v>896</v>
      </c>
      <c r="B5818">
        <v>2019</v>
      </c>
      <c r="C5818">
        <v>12</v>
      </c>
      <c r="D5818">
        <v>99</v>
      </c>
    </row>
    <row r="5819" spans="1:4" x14ac:dyDescent="0.2">
      <c r="A5819" t="s">
        <v>2223</v>
      </c>
      <c r="B5819">
        <v>2019</v>
      </c>
      <c r="C5819">
        <v>12</v>
      </c>
      <c r="D5819">
        <v>78</v>
      </c>
    </row>
    <row r="5820" spans="1:4" x14ac:dyDescent="0.2">
      <c r="A5820" t="s">
        <v>2176</v>
      </c>
      <c r="B5820">
        <v>2019</v>
      </c>
      <c r="C5820">
        <v>12</v>
      </c>
      <c r="D5820">
        <v>4</v>
      </c>
    </row>
    <row r="5821" spans="1:4" x14ac:dyDescent="0.2">
      <c r="A5821" t="s">
        <v>1695</v>
      </c>
      <c r="B5821">
        <v>2019</v>
      </c>
      <c r="C5821">
        <v>12</v>
      </c>
      <c r="D5821">
        <v>9</v>
      </c>
    </row>
    <row r="5822" spans="1:4" x14ac:dyDescent="0.2">
      <c r="A5822" t="s">
        <v>1321</v>
      </c>
      <c r="B5822">
        <v>2019</v>
      </c>
      <c r="C5822">
        <v>12</v>
      </c>
      <c r="D5822">
        <v>48</v>
      </c>
    </row>
    <row r="5823" spans="1:4" x14ac:dyDescent="0.2">
      <c r="A5823" t="s">
        <v>2266</v>
      </c>
      <c r="B5823">
        <v>2019</v>
      </c>
      <c r="C5823">
        <v>12</v>
      </c>
      <c r="D5823">
        <v>26</v>
      </c>
    </row>
    <row r="5824" spans="1:4" x14ac:dyDescent="0.2">
      <c r="A5824" t="s">
        <v>2004</v>
      </c>
      <c r="B5824">
        <v>2019</v>
      </c>
      <c r="C5824">
        <v>12</v>
      </c>
      <c r="D5824">
        <v>62</v>
      </c>
    </row>
    <row r="5825" spans="1:4" x14ac:dyDescent="0.2">
      <c r="A5825" t="s">
        <v>1701</v>
      </c>
      <c r="B5825">
        <v>2019</v>
      </c>
      <c r="C5825">
        <v>10</v>
      </c>
      <c r="D5825">
        <v>11</v>
      </c>
    </row>
    <row r="5826" spans="1:4" x14ac:dyDescent="0.2">
      <c r="A5826" t="s">
        <v>1850</v>
      </c>
      <c r="B5826">
        <v>2019</v>
      </c>
      <c r="C5826">
        <v>11</v>
      </c>
      <c r="D5826">
        <v>57</v>
      </c>
    </row>
    <row r="5827" spans="1:4" x14ac:dyDescent="0.2">
      <c r="A5827" t="s">
        <v>1975</v>
      </c>
      <c r="B5827">
        <v>2019</v>
      </c>
      <c r="C5827">
        <v>11</v>
      </c>
      <c r="D5827">
        <v>69</v>
      </c>
    </row>
    <row r="5828" spans="1:4" x14ac:dyDescent="0.2">
      <c r="A5828" t="s">
        <v>1243</v>
      </c>
      <c r="B5828">
        <v>2019</v>
      </c>
      <c r="C5828">
        <v>10</v>
      </c>
      <c r="D5828">
        <v>41</v>
      </c>
    </row>
    <row r="5829" spans="1:4" x14ac:dyDescent="0.2">
      <c r="A5829" t="s">
        <v>1662</v>
      </c>
      <c r="B5829">
        <v>2019</v>
      </c>
      <c r="C5829">
        <v>10</v>
      </c>
      <c r="D5829">
        <v>20</v>
      </c>
    </row>
    <row r="5830" spans="1:4" x14ac:dyDescent="0.2">
      <c r="A5830" t="s">
        <v>1458</v>
      </c>
      <c r="B5830">
        <v>2019</v>
      </c>
      <c r="C5830">
        <v>10</v>
      </c>
      <c r="D5830">
        <v>30</v>
      </c>
    </row>
    <row r="5831" spans="1:4" x14ac:dyDescent="0.2">
      <c r="A5831" t="s">
        <v>1410</v>
      </c>
      <c r="B5831">
        <v>2019</v>
      </c>
      <c r="C5831">
        <v>10</v>
      </c>
      <c r="D5831">
        <v>27</v>
      </c>
    </row>
    <row r="5832" spans="1:4" x14ac:dyDescent="0.2">
      <c r="A5832" t="s">
        <v>1401</v>
      </c>
      <c r="B5832">
        <v>2019</v>
      </c>
      <c r="C5832">
        <v>10</v>
      </c>
      <c r="D5832">
        <v>39</v>
      </c>
    </row>
    <row r="5833" spans="1:4" x14ac:dyDescent="0.2">
      <c r="A5833" t="s">
        <v>1889</v>
      </c>
      <c r="B5833">
        <v>2019</v>
      </c>
      <c r="C5833">
        <v>11</v>
      </c>
      <c r="D5833">
        <v>67</v>
      </c>
    </row>
    <row r="5834" spans="1:4" x14ac:dyDescent="0.2">
      <c r="A5834" t="s">
        <v>14</v>
      </c>
      <c r="B5834">
        <v>2019</v>
      </c>
      <c r="C5834">
        <v>11</v>
      </c>
      <c r="D5834">
        <v>43</v>
      </c>
    </row>
    <row r="5835" spans="1:4" x14ac:dyDescent="0.2">
      <c r="A5835" t="s">
        <v>1470</v>
      </c>
      <c r="B5835">
        <v>2019</v>
      </c>
      <c r="C5835">
        <v>11</v>
      </c>
      <c r="D5835">
        <v>22</v>
      </c>
    </row>
    <row r="5836" spans="1:4" x14ac:dyDescent="0.2">
      <c r="A5836" t="s">
        <v>2267</v>
      </c>
      <c r="B5836">
        <v>2019</v>
      </c>
      <c r="C5836">
        <v>12</v>
      </c>
      <c r="D5836">
        <v>9</v>
      </c>
    </row>
    <row r="5837" spans="1:4" x14ac:dyDescent="0.2">
      <c r="A5837" t="s">
        <v>1051</v>
      </c>
      <c r="B5837">
        <v>2019</v>
      </c>
      <c r="C5837">
        <v>11</v>
      </c>
      <c r="D5837">
        <v>93</v>
      </c>
    </row>
    <row r="5838" spans="1:4" x14ac:dyDescent="0.2">
      <c r="A5838" t="s">
        <v>1376</v>
      </c>
      <c r="B5838">
        <v>2019</v>
      </c>
      <c r="C5838">
        <v>12</v>
      </c>
      <c r="D5838">
        <v>40</v>
      </c>
    </row>
    <row r="5839" spans="1:4" x14ac:dyDescent="0.2">
      <c r="A5839" t="s">
        <v>1468</v>
      </c>
      <c r="B5839">
        <v>2019</v>
      </c>
      <c r="C5839">
        <v>11</v>
      </c>
      <c r="D5839">
        <v>19</v>
      </c>
    </row>
    <row r="5840" spans="1:4" x14ac:dyDescent="0.2">
      <c r="A5840" t="s">
        <v>2241</v>
      </c>
      <c r="B5840">
        <v>2019</v>
      </c>
      <c r="C5840">
        <v>12</v>
      </c>
      <c r="D5840">
        <v>86</v>
      </c>
    </row>
    <row r="5841" spans="1:4" x14ac:dyDescent="0.2">
      <c r="A5841" t="s">
        <v>2243</v>
      </c>
      <c r="B5841">
        <v>2019</v>
      </c>
      <c r="C5841">
        <v>12</v>
      </c>
      <c r="D5841">
        <v>70</v>
      </c>
    </row>
    <row r="5842" spans="1:4" x14ac:dyDescent="0.2">
      <c r="A5842" t="s">
        <v>2015</v>
      </c>
      <c r="B5842">
        <v>2019</v>
      </c>
      <c r="C5842">
        <v>11</v>
      </c>
      <c r="D5842">
        <v>55</v>
      </c>
    </row>
    <row r="5843" spans="1:4" x14ac:dyDescent="0.2">
      <c r="A5843" t="s">
        <v>2248</v>
      </c>
      <c r="B5843">
        <v>2019</v>
      </c>
      <c r="C5843">
        <v>11</v>
      </c>
      <c r="D5843">
        <v>17</v>
      </c>
    </row>
    <row r="5844" spans="1:4" x14ac:dyDescent="0.2">
      <c r="A5844" t="s">
        <v>1553</v>
      </c>
      <c r="B5844">
        <v>2019</v>
      </c>
      <c r="C5844">
        <v>10</v>
      </c>
      <c r="D5844">
        <v>18</v>
      </c>
    </row>
    <row r="5845" spans="1:4" x14ac:dyDescent="0.2">
      <c r="A5845" t="s">
        <v>1412</v>
      </c>
      <c r="B5845">
        <v>2019</v>
      </c>
      <c r="C5845">
        <v>12</v>
      </c>
      <c r="D5845">
        <v>28</v>
      </c>
    </row>
    <row r="5846" spans="1:4" x14ac:dyDescent="0.2">
      <c r="A5846" t="s">
        <v>1087</v>
      </c>
      <c r="B5846">
        <v>2019</v>
      </c>
      <c r="C5846">
        <v>11</v>
      </c>
      <c r="D5846">
        <v>76</v>
      </c>
    </row>
    <row r="5847" spans="1:4" x14ac:dyDescent="0.2">
      <c r="A5847" t="s">
        <v>29</v>
      </c>
      <c r="B5847">
        <v>2019</v>
      </c>
      <c r="C5847">
        <v>11</v>
      </c>
      <c r="D5847">
        <v>24</v>
      </c>
    </row>
    <row r="5848" spans="1:4" x14ac:dyDescent="0.2">
      <c r="A5848" t="s">
        <v>1167</v>
      </c>
      <c r="B5848">
        <v>2019</v>
      </c>
      <c r="C5848">
        <v>12</v>
      </c>
      <c r="D5848">
        <v>45</v>
      </c>
    </row>
    <row r="5849" spans="1:4" x14ac:dyDescent="0.2">
      <c r="A5849" t="s">
        <v>1349</v>
      </c>
      <c r="B5849">
        <v>2019</v>
      </c>
      <c r="C5849">
        <v>11</v>
      </c>
      <c r="D5849">
        <v>9</v>
      </c>
    </row>
    <row r="5850" spans="1:4" x14ac:dyDescent="0.2">
      <c r="A5850" t="s">
        <v>1727</v>
      </c>
      <c r="B5850">
        <v>2019</v>
      </c>
      <c r="C5850">
        <v>11</v>
      </c>
      <c r="D5850">
        <v>17</v>
      </c>
    </row>
    <row r="5851" spans="1:4" x14ac:dyDescent="0.2">
      <c r="A5851" t="s">
        <v>2002</v>
      </c>
      <c r="B5851">
        <v>2019</v>
      </c>
      <c r="C5851">
        <v>10</v>
      </c>
      <c r="D5851">
        <v>37</v>
      </c>
    </row>
    <row r="5852" spans="1:4" x14ac:dyDescent="0.2">
      <c r="A5852" t="s">
        <v>1228</v>
      </c>
      <c r="B5852">
        <v>2019</v>
      </c>
      <c r="C5852">
        <v>10</v>
      </c>
      <c r="D5852">
        <v>86</v>
      </c>
    </row>
    <row r="5853" spans="1:4" x14ac:dyDescent="0.2">
      <c r="A5853" t="s">
        <v>1717</v>
      </c>
      <c r="B5853">
        <v>2019</v>
      </c>
      <c r="C5853">
        <v>11</v>
      </c>
      <c r="D5853">
        <v>14</v>
      </c>
    </row>
    <row r="5854" spans="1:4" x14ac:dyDescent="0.2">
      <c r="A5854" t="s">
        <v>1475</v>
      </c>
      <c r="B5854">
        <v>2019</v>
      </c>
      <c r="C5854">
        <v>10</v>
      </c>
      <c r="D5854">
        <v>40</v>
      </c>
    </row>
    <row r="5855" spans="1:4" x14ac:dyDescent="0.2">
      <c r="A5855" t="s">
        <v>2098</v>
      </c>
      <c r="B5855">
        <v>2019</v>
      </c>
      <c r="C5855">
        <v>10</v>
      </c>
      <c r="D5855">
        <v>153</v>
      </c>
    </row>
    <row r="5856" spans="1:4" x14ac:dyDescent="0.2">
      <c r="A5856" t="s">
        <v>1444</v>
      </c>
      <c r="B5856">
        <v>2019</v>
      </c>
      <c r="C5856">
        <v>11</v>
      </c>
      <c r="D5856">
        <v>35</v>
      </c>
    </row>
    <row r="5857" spans="1:4" x14ac:dyDescent="0.2">
      <c r="A5857" t="s">
        <v>1794</v>
      </c>
      <c r="B5857">
        <v>2019</v>
      </c>
      <c r="C5857">
        <v>10</v>
      </c>
      <c r="D5857">
        <v>25</v>
      </c>
    </row>
    <row r="5858" spans="1:4" x14ac:dyDescent="0.2">
      <c r="A5858" t="s">
        <v>1791</v>
      </c>
      <c r="B5858">
        <v>2019</v>
      </c>
      <c r="C5858">
        <v>10</v>
      </c>
      <c r="D5858">
        <v>10</v>
      </c>
    </row>
    <row r="5859" spans="1:4" x14ac:dyDescent="0.2">
      <c r="A5859" t="s">
        <v>1772</v>
      </c>
      <c r="B5859">
        <v>2019</v>
      </c>
      <c r="C5859">
        <v>12</v>
      </c>
      <c r="D5859">
        <v>218</v>
      </c>
    </row>
    <row r="5860" spans="1:4" x14ac:dyDescent="0.2">
      <c r="A5860" t="s">
        <v>135</v>
      </c>
      <c r="B5860">
        <v>2019</v>
      </c>
      <c r="C5860">
        <v>11</v>
      </c>
      <c r="D5860">
        <v>23</v>
      </c>
    </row>
    <row r="5861" spans="1:4" x14ac:dyDescent="0.2">
      <c r="A5861" t="s">
        <v>1669</v>
      </c>
      <c r="B5861">
        <v>2019</v>
      </c>
      <c r="C5861">
        <v>12</v>
      </c>
      <c r="D5861">
        <v>15</v>
      </c>
    </row>
    <row r="5862" spans="1:4" x14ac:dyDescent="0.2">
      <c r="A5862" t="s">
        <v>1923</v>
      </c>
      <c r="B5862">
        <v>2019</v>
      </c>
      <c r="C5862">
        <v>11</v>
      </c>
      <c r="D5862">
        <v>61</v>
      </c>
    </row>
    <row r="5863" spans="1:4" x14ac:dyDescent="0.2">
      <c r="A5863" t="s">
        <v>2209</v>
      </c>
      <c r="B5863">
        <v>2019</v>
      </c>
      <c r="C5863">
        <v>10</v>
      </c>
      <c r="D5863">
        <v>61</v>
      </c>
    </row>
    <row r="5864" spans="1:4" x14ac:dyDescent="0.2">
      <c r="A5864" t="s">
        <v>132</v>
      </c>
      <c r="B5864">
        <v>2019</v>
      </c>
      <c r="C5864">
        <v>11</v>
      </c>
      <c r="D5864">
        <v>68</v>
      </c>
    </row>
    <row r="5865" spans="1:4" x14ac:dyDescent="0.2">
      <c r="A5865" t="s">
        <v>306</v>
      </c>
      <c r="B5865">
        <v>2019</v>
      </c>
      <c r="C5865">
        <v>12</v>
      </c>
      <c r="D5865">
        <v>350</v>
      </c>
    </row>
    <row r="5866" spans="1:4" x14ac:dyDescent="0.2">
      <c r="A5866" t="s">
        <v>1668</v>
      </c>
      <c r="B5866">
        <v>2019</v>
      </c>
      <c r="C5866">
        <v>10</v>
      </c>
      <c r="D5866">
        <v>7</v>
      </c>
    </row>
    <row r="5867" spans="1:4" x14ac:dyDescent="0.2">
      <c r="A5867" t="s">
        <v>1536</v>
      </c>
      <c r="B5867">
        <v>2019</v>
      </c>
      <c r="C5867">
        <v>11</v>
      </c>
      <c r="D5867">
        <v>16</v>
      </c>
    </row>
    <row r="5868" spans="1:4" x14ac:dyDescent="0.2">
      <c r="A5868" t="s">
        <v>1803</v>
      </c>
      <c r="B5868">
        <v>2019</v>
      </c>
      <c r="C5868">
        <v>11</v>
      </c>
      <c r="D5868">
        <v>40</v>
      </c>
    </row>
    <row r="5869" spans="1:4" x14ac:dyDescent="0.2">
      <c r="A5869" t="s">
        <v>2204</v>
      </c>
      <c r="B5869">
        <v>2019</v>
      </c>
      <c r="C5869">
        <v>11</v>
      </c>
      <c r="D5869">
        <v>63</v>
      </c>
    </row>
    <row r="5870" spans="1:4" x14ac:dyDescent="0.2">
      <c r="A5870" t="s">
        <v>116</v>
      </c>
      <c r="B5870">
        <v>2019</v>
      </c>
      <c r="C5870">
        <v>10</v>
      </c>
      <c r="D5870">
        <v>37</v>
      </c>
    </row>
    <row r="5871" spans="1:4" x14ac:dyDescent="0.2">
      <c r="A5871" t="s">
        <v>37</v>
      </c>
      <c r="B5871">
        <v>2019</v>
      </c>
      <c r="C5871">
        <v>10</v>
      </c>
      <c r="D5871">
        <v>13</v>
      </c>
    </row>
    <row r="5872" spans="1:4" x14ac:dyDescent="0.2">
      <c r="A5872" t="s">
        <v>1300</v>
      </c>
      <c r="B5872">
        <v>2019</v>
      </c>
      <c r="C5872">
        <v>10</v>
      </c>
      <c r="D5872">
        <v>36</v>
      </c>
    </row>
    <row r="5873" spans="1:4" x14ac:dyDescent="0.2">
      <c r="A5873" t="s">
        <v>2216</v>
      </c>
      <c r="B5873">
        <v>2019</v>
      </c>
      <c r="C5873">
        <v>10</v>
      </c>
      <c r="D5873">
        <v>15</v>
      </c>
    </row>
    <row r="5874" spans="1:4" x14ac:dyDescent="0.2">
      <c r="A5874" t="s">
        <v>1393</v>
      </c>
      <c r="B5874">
        <v>2019</v>
      </c>
      <c r="C5874">
        <v>10</v>
      </c>
      <c r="D5874">
        <v>13</v>
      </c>
    </row>
    <row r="5875" spans="1:4" x14ac:dyDescent="0.2">
      <c r="A5875" t="s">
        <v>1436</v>
      </c>
      <c r="B5875">
        <v>2019</v>
      </c>
      <c r="C5875">
        <v>11</v>
      </c>
      <c r="D5875">
        <v>18</v>
      </c>
    </row>
    <row r="5876" spans="1:4" x14ac:dyDescent="0.2">
      <c r="A5876" t="s">
        <v>1702</v>
      </c>
      <c r="B5876">
        <v>2019</v>
      </c>
      <c r="C5876">
        <v>11</v>
      </c>
      <c r="D5876">
        <v>5</v>
      </c>
    </row>
    <row r="5877" spans="1:4" x14ac:dyDescent="0.2">
      <c r="A5877" t="s">
        <v>2216</v>
      </c>
      <c r="B5877">
        <v>2019</v>
      </c>
      <c r="C5877">
        <v>12</v>
      </c>
      <c r="D5877">
        <v>12</v>
      </c>
    </row>
    <row r="5878" spans="1:4" x14ac:dyDescent="0.2">
      <c r="A5878" t="s">
        <v>2268</v>
      </c>
      <c r="B5878">
        <v>2019</v>
      </c>
      <c r="C5878">
        <v>11</v>
      </c>
      <c r="D5878">
        <v>13</v>
      </c>
    </row>
    <row r="5879" spans="1:4" x14ac:dyDescent="0.2">
      <c r="A5879" t="s">
        <v>2269</v>
      </c>
      <c r="B5879">
        <v>2019</v>
      </c>
      <c r="C5879">
        <v>11</v>
      </c>
      <c r="D5879">
        <v>13</v>
      </c>
    </row>
    <row r="5880" spans="1:4" x14ac:dyDescent="0.2">
      <c r="A5880" t="s">
        <v>1117</v>
      </c>
      <c r="B5880">
        <v>2019</v>
      </c>
      <c r="C5880">
        <v>11</v>
      </c>
      <c r="D5880">
        <v>95</v>
      </c>
    </row>
    <row r="5881" spans="1:4" x14ac:dyDescent="0.2">
      <c r="A5881" t="s">
        <v>1434</v>
      </c>
      <c r="B5881">
        <v>2019</v>
      </c>
      <c r="C5881">
        <v>10</v>
      </c>
      <c r="D5881">
        <v>37</v>
      </c>
    </row>
    <row r="5882" spans="1:4" x14ac:dyDescent="0.2">
      <c r="A5882" t="s">
        <v>1418</v>
      </c>
      <c r="B5882">
        <v>2019</v>
      </c>
      <c r="C5882">
        <v>10</v>
      </c>
      <c r="D5882">
        <v>38</v>
      </c>
    </row>
    <row r="5883" spans="1:4" x14ac:dyDescent="0.2">
      <c r="A5883" t="s">
        <v>2268</v>
      </c>
      <c r="B5883">
        <v>2019</v>
      </c>
      <c r="C5883">
        <v>10</v>
      </c>
      <c r="D5883">
        <v>15</v>
      </c>
    </row>
    <row r="5884" spans="1:4" x14ac:dyDescent="0.2">
      <c r="A5884" t="s">
        <v>2252</v>
      </c>
      <c r="B5884">
        <v>2019</v>
      </c>
      <c r="C5884">
        <v>12</v>
      </c>
      <c r="D5884">
        <v>26</v>
      </c>
    </row>
    <row r="5885" spans="1:4" x14ac:dyDescent="0.2">
      <c r="A5885" t="s">
        <v>1575</v>
      </c>
      <c r="B5885">
        <v>2019</v>
      </c>
      <c r="C5885">
        <v>12</v>
      </c>
      <c r="D5885">
        <v>5</v>
      </c>
    </row>
    <row r="5886" spans="1:4" x14ac:dyDescent="0.2">
      <c r="A5886" t="s">
        <v>1700</v>
      </c>
      <c r="B5886">
        <v>2019</v>
      </c>
      <c r="C5886">
        <v>12</v>
      </c>
      <c r="D5886">
        <v>12</v>
      </c>
    </row>
    <row r="5887" spans="1:4" x14ac:dyDescent="0.2">
      <c r="A5887" t="s">
        <v>2053</v>
      </c>
      <c r="B5887">
        <v>2019</v>
      </c>
      <c r="C5887">
        <v>12</v>
      </c>
      <c r="D5887">
        <v>62</v>
      </c>
    </row>
    <row r="5888" spans="1:4" x14ac:dyDescent="0.2">
      <c r="A5888" t="s">
        <v>1038</v>
      </c>
      <c r="B5888">
        <v>2019</v>
      </c>
      <c r="C5888">
        <v>12</v>
      </c>
      <c r="D5888">
        <v>64</v>
      </c>
    </row>
    <row r="5889" spans="1:4" x14ac:dyDescent="0.2">
      <c r="A5889" t="s">
        <v>1741</v>
      </c>
      <c r="B5889">
        <v>2019</v>
      </c>
      <c r="C5889">
        <v>11</v>
      </c>
      <c r="D5889">
        <v>4</v>
      </c>
    </row>
    <row r="5890" spans="1:4" x14ac:dyDescent="0.2">
      <c r="A5890" t="s">
        <v>2270</v>
      </c>
      <c r="B5890">
        <v>2019</v>
      </c>
      <c r="C5890">
        <v>10</v>
      </c>
      <c r="D5890">
        <v>11</v>
      </c>
    </row>
    <row r="5891" spans="1:4" x14ac:dyDescent="0.2">
      <c r="A5891" t="s">
        <v>2141</v>
      </c>
      <c r="B5891">
        <v>2019</v>
      </c>
      <c r="C5891">
        <v>10</v>
      </c>
      <c r="D5891">
        <v>55</v>
      </c>
    </row>
    <row r="5892" spans="1:4" x14ac:dyDescent="0.2">
      <c r="A5892" t="s">
        <v>2174</v>
      </c>
      <c r="B5892">
        <v>2019</v>
      </c>
      <c r="C5892">
        <v>12</v>
      </c>
      <c r="D5892">
        <v>26</v>
      </c>
    </row>
    <row r="5893" spans="1:4" x14ac:dyDescent="0.2">
      <c r="A5893" t="s">
        <v>1468</v>
      </c>
      <c r="B5893">
        <v>2019</v>
      </c>
      <c r="C5893">
        <v>12</v>
      </c>
      <c r="D5893">
        <v>36</v>
      </c>
    </row>
    <row r="5894" spans="1:4" x14ac:dyDescent="0.2">
      <c r="A5894" t="s">
        <v>1529</v>
      </c>
      <c r="B5894">
        <v>2019</v>
      </c>
      <c r="C5894">
        <v>10</v>
      </c>
      <c r="D5894">
        <v>35</v>
      </c>
    </row>
    <row r="5895" spans="1:4" x14ac:dyDescent="0.2">
      <c r="A5895" t="s">
        <v>2107</v>
      </c>
      <c r="B5895">
        <v>2019</v>
      </c>
      <c r="C5895">
        <v>12</v>
      </c>
      <c r="D5895">
        <v>108</v>
      </c>
    </row>
    <row r="5896" spans="1:4" x14ac:dyDescent="0.2">
      <c r="A5896" t="s">
        <v>791</v>
      </c>
      <c r="B5896">
        <v>2019</v>
      </c>
      <c r="C5896">
        <v>10</v>
      </c>
      <c r="D5896">
        <v>91</v>
      </c>
    </row>
    <row r="5897" spans="1:4" x14ac:dyDescent="0.2">
      <c r="A5897" t="s">
        <v>1948</v>
      </c>
      <c r="B5897">
        <v>2019</v>
      </c>
      <c r="C5897">
        <v>11</v>
      </c>
      <c r="D5897">
        <v>65</v>
      </c>
    </row>
    <row r="5898" spans="1:4" x14ac:dyDescent="0.2">
      <c r="A5898" t="s">
        <v>875</v>
      </c>
      <c r="B5898">
        <v>2019</v>
      </c>
      <c r="C5898">
        <v>12</v>
      </c>
      <c r="D5898">
        <v>48</v>
      </c>
    </row>
    <row r="5899" spans="1:4" x14ac:dyDescent="0.2">
      <c r="A5899" t="s">
        <v>100</v>
      </c>
      <c r="B5899">
        <v>2019</v>
      </c>
      <c r="C5899">
        <v>11</v>
      </c>
      <c r="D5899">
        <v>7</v>
      </c>
    </row>
    <row r="5900" spans="1:4" x14ac:dyDescent="0.2">
      <c r="A5900" t="s">
        <v>2060</v>
      </c>
      <c r="B5900">
        <v>2019</v>
      </c>
      <c r="C5900">
        <v>11</v>
      </c>
      <c r="D5900">
        <v>68</v>
      </c>
    </row>
    <row r="5901" spans="1:4" x14ac:dyDescent="0.2">
      <c r="A5901" t="s">
        <v>1027</v>
      </c>
      <c r="B5901">
        <v>2019</v>
      </c>
      <c r="C5901">
        <v>12</v>
      </c>
      <c r="D5901">
        <v>19</v>
      </c>
    </row>
    <row r="5902" spans="1:4" x14ac:dyDescent="0.2">
      <c r="A5902" t="s">
        <v>2215</v>
      </c>
      <c r="B5902">
        <v>2019</v>
      </c>
      <c r="C5902">
        <v>12</v>
      </c>
      <c r="D5902">
        <v>24</v>
      </c>
    </row>
    <row r="5903" spans="1:4" x14ac:dyDescent="0.2">
      <c r="A5903" t="s">
        <v>2009</v>
      </c>
      <c r="B5903">
        <v>2019</v>
      </c>
      <c r="C5903">
        <v>10</v>
      </c>
      <c r="D5903">
        <v>141</v>
      </c>
    </row>
    <row r="5904" spans="1:4" x14ac:dyDescent="0.2">
      <c r="A5904" t="s">
        <v>2240</v>
      </c>
      <c r="B5904">
        <v>2019</v>
      </c>
      <c r="C5904">
        <v>10</v>
      </c>
      <c r="D5904">
        <v>31</v>
      </c>
    </row>
    <row r="5905" spans="1:4" x14ac:dyDescent="0.2">
      <c r="A5905" t="s">
        <v>2228</v>
      </c>
      <c r="B5905">
        <v>2019</v>
      </c>
      <c r="C5905">
        <v>11</v>
      </c>
      <c r="D5905">
        <v>29</v>
      </c>
    </row>
    <row r="5906" spans="1:4" x14ac:dyDescent="0.2">
      <c r="A5906" t="s">
        <v>2271</v>
      </c>
      <c r="B5906">
        <v>2019</v>
      </c>
      <c r="C5906">
        <v>11</v>
      </c>
      <c r="D5906">
        <v>115</v>
      </c>
    </row>
    <row r="5907" spans="1:4" x14ac:dyDescent="0.2">
      <c r="A5907" t="s">
        <v>132</v>
      </c>
      <c r="B5907">
        <v>2019</v>
      </c>
      <c r="C5907">
        <v>10</v>
      </c>
      <c r="D5907">
        <v>65</v>
      </c>
    </row>
    <row r="5908" spans="1:4" x14ac:dyDescent="0.2">
      <c r="A5908" t="s">
        <v>1388</v>
      </c>
      <c r="B5908">
        <v>2019</v>
      </c>
      <c r="C5908">
        <v>10</v>
      </c>
      <c r="D5908">
        <v>2</v>
      </c>
    </row>
    <row r="5909" spans="1:4" x14ac:dyDescent="0.2">
      <c r="A5909" t="s">
        <v>1032</v>
      </c>
      <c r="B5909">
        <v>2019</v>
      </c>
      <c r="C5909">
        <v>11</v>
      </c>
      <c r="D5909">
        <v>76</v>
      </c>
    </row>
    <row r="5910" spans="1:4" x14ac:dyDescent="0.2">
      <c r="A5910" t="s">
        <v>1953</v>
      </c>
      <c r="B5910">
        <v>2019</v>
      </c>
      <c r="C5910">
        <v>10</v>
      </c>
      <c r="D5910">
        <v>66</v>
      </c>
    </row>
    <row r="5911" spans="1:4" x14ac:dyDescent="0.2">
      <c r="A5911" t="s">
        <v>2114</v>
      </c>
      <c r="B5911">
        <v>2019</v>
      </c>
      <c r="C5911">
        <v>11</v>
      </c>
      <c r="D5911">
        <v>25</v>
      </c>
    </row>
    <row r="5912" spans="1:4" x14ac:dyDescent="0.2">
      <c r="A5912" t="s">
        <v>858</v>
      </c>
      <c r="B5912">
        <v>2019</v>
      </c>
      <c r="C5912">
        <v>12</v>
      </c>
      <c r="D5912">
        <v>60</v>
      </c>
    </row>
    <row r="5913" spans="1:4" x14ac:dyDescent="0.2">
      <c r="A5913" t="s">
        <v>1702</v>
      </c>
      <c r="B5913">
        <v>2019</v>
      </c>
      <c r="C5913">
        <v>10</v>
      </c>
      <c r="D5913">
        <v>8</v>
      </c>
    </row>
    <row r="5914" spans="1:4" x14ac:dyDescent="0.2">
      <c r="A5914" t="s">
        <v>87</v>
      </c>
      <c r="B5914">
        <v>2019</v>
      </c>
      <c r="C5914">
        <v>11</v>
      </c>
      <c r="D5914">
        <v>3</v>
      </c>
    </row>
    <row r="5915" spans="1:4" x14ac:dyDescent="0.2">
      <c r="A5915" t="s">
        <v>2136</v>
      </c>
      <c r="B5915">
        <v>2019</v>
      </c>
      <c r="C5915">
        <v>11</v>
      </c>
      <c r="D5915">
        <v>56</v>
      </c>
    </row>
    <row r="5916" spans="1:4" x14ac:dyDescent="0.2">
      <c r="A5916" t="s">
        <v>2066</v>
      </c>
      <c r="B5916">
        <v>2019</v>
      </c>
      <c r="C5916">
        <v>12</v>
      </c>
      <c r="D5916">
        <v>67</v>
      </c>
    </row>
    <row r="5917" spans="1:4" x14ac:dyDescent="0.2">
      <c r="A5917" t="s">
        <v>1457</v>
      </c>
      <c r="B5917">
        <v>2019</v>
      </c>
      <c r="C5917">
        <v>10</v>
      </c>
      <c r="D5917">
        <v>67</v>
      </c>
    </row>
    <row r="5918" spans="1:4" x14ac:dyDescent="0.2">
      <c r="A5918" t="s">
        <v>2156</v>
      </c>
      <c r="B5918">
        <v>2019</v>
      </c>
      <c r="C5918">
        <v>11</v>
      </c>
      <c r="D5918">
        <v>22</v>
      </c>
    </row>
    <row r="5919" spans="1:4" x14ac:dyDescent="0.2">
      <c r="A5919" t="s">
        <v>1621</v>
      </c>
      <c r="B5919">
        <v>2019</v>
      </c>
      <c r="C5919">
        <v>11</v>
      </c>
      <c r="D5919">
        <v>47</v>
      </c>
    </row>
    <row r="5920" spans="1:4" x14ac:dyDescent="0.2">
      <c r="A5920" t="s">
        <v>1987</v>
      </c>
      <c r="B5920">
        <v>2019</v>
      </c>
      <c r="C5920">
        <v>12</v>
      </c>
      <c r="D5920">
        <v>62</v>
      </c>
    </row>
    <row r="5921" spans="1:4" x14ac:dyDescent="0.2">
      <c r="A5921" t="s">
        <v>276</v>
      </c>
      <c r="B5921">
        <v>2019</v>
      </c>
      <c r="C5921">
        <v>12</v>
      </c>
      <c r="D5921">
        <v>239</v>
      </c>
    </row>
    <row r="5922" spans="1:4" x14ac:dyDescent="0.2">
      <c r="A5922" t="s">
        <v>423</v>
      </c>
      <c r="B5922">
        <v>2019</v>
      </c>
      <c r="C5922">
        <v>10</v>
      </c>
      <c r="D5922">
        <v>98</v>
      </c>
    </row>
    <row r="5923" spans="1:4" x14ac:dyDescent="0.2">
      <c r="A5923" t="s">
        <v>2239</v>
      </c>
      <c r="B5923">
        <v>2019</v>
      </c>
      <c r="C5923">
        <v>12</v>
      </c>
      <c r="D5923">
        <v>56</v>
      </c>
    </row>
    <row r="5924" spans="1:4" x14ac:dyDescent="0.2">
      <c r="A5924" t="s">
        <v>1477</v>
      </c>
      <c r="B5924">
        <v>2019</v>
      </c>
      <c r="C5924">
        <v>10</v>
      </c>
      <c r="D5924">
        <v>29</v>
      </c>
    </row>
    <row r="5925" spans="1:4" x14ac:dyDescent="0.2">
      <c r="A5925" t="s">
        <v>150</v>
      </c>
      <c r="B5925">
        <v>2019</v>
      </c>
      <c r="C5925">
        <v>10</v>
      </c>
      <c r="D5925">
        <v>18</v>
      </c>
    </row>
    <row r="5926" spans="1:4" x14ac:dyDescent="0.2">
      <c r="A5926" t="s">
        <v>1770</v>
      </c>
      <c r="B5926">
        <v>2019</v>
      </c>
      <c r="C5926">
        <v>10</v>
      </c>
      <c r="D5926">
        <v>28</v>
      </c>
    </row>
    <row r="5927" spans="1:4" x14ac:dyDescent="0.2">
      <c r="A5927" t="s">
        <v>1621</v>
      </c>
      <c r="B5927">
        <v>2019</v>
      </c>
      <c r="C5927">
        <v>10</v>
      </c>
      <c r="D5927">
        <v>35</v>
      </c>
    </row>
    <row r="5928" spans="1:4" x14ac:dyDescent="0.2">
      <c r="A5928" t="s">
        <v>2209</v>
      </c>
      <c r="B5928">
        <v>2019</v>
      </c>
      <c r="C5928">
        <v>11</v>
      </c>
      <c r="D5928">
        <v>48</v>
      </c>
    </row>
    <row r="5929" spans="1:4" x14ac:dyDescent="0.2">
      <c r="A5929" t="s">
        <v>77</v>
      </c>
      <c r="B5929">
        <v>2019</v>
      </c>
      <c r="C5929">
        <v>11</v>
      </c>
      <c r="D5929">
        <v>9</v>
      </c>
    </row>
    <row r="5930" spans="1:4" x14ac:dyDescent="0.2">
      <c r="A5930" t="s">
        <v>2243</v>
      </c>
      <c r="B5930">
        <v>2019</v>
      </c>
      <c r="C5930">
        <v>10</v>
      </c>
      <c r="D5930">
        <v>82</v>
      </c>
    </row>
    <row r="5931" spans="1:4" x14ac:dyDescent="0.2">
      <c r="A5931" t="s">
        <v>2140</v>
      </c>
      <c r="B5931">
        <v>2019</v>
      </c>
      <c r="C5931">
        <v>11</v>
      </c>
      <c r="D5931">
        <v>46</v>
      </c>
    </row>
    <row r="5932" spans="1:4" x14ac:dyDescent="0.2">
      <c r="A5932" t="s">
        <v>64</v>
      </c>
      <c r="B5932">
        <v>2019</v>
      </c>
      <c r="C5932">
        <v>12</v>
      </c>
      <c r="D5932">
        <v>44</v>
      </c>
    </row>
    <row r="5933" spans="1:4" x14ac:dyDescent="0.2">
      <c r="A5933" t="s">
        <v>1221</v>
      </c>
      <c r="B5933">
        <v>2019</v>
      </c>
      <c r="C5933">
        <v>10</v>
      </c>
      <c r="D5933">
        <v>33</v>
      </c>
    </row>
    <row r="5934" spans="1:4" x14ac:dyDescent="0.2">
      <c r="A5934" t="s">
        <v>2032</v>
      </c>
      <c r="B5934">
        <v>2019</v>
      </c>
      <c r="C5934">
        <v>12</v>
      </c>
      <c r="D5934">
        <v>14</v>
      </c>
    </row>
    <row r="5935" spans="1:4" x14ac:dyDescent="0.2">
      <c r="A5935" t="s">
        <v>739</v>
      </c>
      <c r="B5935">
        <v>2019</v>
      </c>
      <c r="C5935">
        <v>10</v>
      </c>
      <c r="D5935">
        <v>57</v>
      </c>
    </row>
    <row r="5936" spans="1:4" x14ac:dyDescent="0.2">
      <c r="A5936" t="s">
        <v>2269</v>
      </c>
      <c r="B5936">
        <v>2019</v>
      </c>
      <c r="C5936">
        <v>10</v>
      </c>
      <c r="D5936">
        <v>12</v>
      </c>
    </row>
    <row r="5937" spans="1:4" x14ac:dyDescent="0.2">
      <c r="A5937" t="s">
        <v>2272</v>
      </c>
      <c r="B5937">
        <v>2019</v>
      </c>
      <c r="C5937">
        <v>12</v>
      </c>
      <c r="D5937">
        <v>16</v>
      </c>
    </row>
    <row r="5938" spans="1:4" x14ac:dyDescent="0.2">
      <c r="A5938" t="s">
        <v>2262</v>
      </c>
      <c r="B5938">
        <v>2019</v>
      </c>
      <c r="C5938">
        <v>10</v>
      </c>
      <c r="D5938">
        <v>4</v>
      </c>
    </row>
    <row r="5939" spans="1:4" x14ac:dyDescent="0.2">
      <c r="A5939" t="s">
        <v>1303</v>
      </c>
      <c r="B5939">
        <v>2019</v>
      </c>
      <c r="C5939">
        <v>12</v>
      </c>
      <c r="D5939">
        <v>87</v>
      </c>
    </row>
    <row r="5940" spans="1:4" x14ac:dyDescent="0.2">
      <c r="A5940" t="s">
        <v>2043</v>
      </c>
      <c r="B5940">
        <v>2019</v>
      </c>
      <c r="C5940">
        <v>10</v>
      </c>
      <c r="D5940">
        <v>19</v>
      </c>
    </row>
    <row r="5941" spans="1:4" x14ac:dyDescent="0.2">
      <c r="A5941" t="s">
        <v>2273</v>
      </c>
      <c r="B5941">
        <v>2019</v>
      </c>
      <c r="C5941">
        <v>12</v>
      </c>
      <c r="D5941">
        <v>1</v>
      </c>
    </row>
    <row r="5942" spans="1:4" x14ac:dyDescent="0.2">
      <c r="A5942" t="s">
        <v>1716</v>
      </c>
      <c r="B5942">
        <v>2019</v>
      </c>
      <c r="C5942">
        <v>10</v>
      </c>
      <c r="D5942">
        <v>7</v>
      </c>
    </row>
    <row r="5943" spans="1:4" x14ac:dyDescent="0.2">
      <c r="A5943" t="s">
        <v>966</v>
      </c>
      <c r="B5943">
        <v>2019</v>
      </c>
      <c r="C5943">
        <v>11</v>
      </c>
      <c r="D5943">
        <v>74</v>
      </c>
    </row>
    <row r="5944" spans="1:4" x14ac:dyDescent="0.2">
      <c r="A5944" t="s">
        <v>1679</v>
      </c>
      <c r="B5944">
        <v>2019</v>
      </c>
      <c r="C5944">
        <v>12</v>
      </c>
      <c r="D5944">
        <v>8</v>
      </c>
    </row>
    <row r="5945" spans="1:4" x14ac:dyDescent="0.2">
      <c r="A5945" t="s">
        <v>1700</v>
      </c>
      <c r="B5945">
        <v>2019</v>
      </c>
      <c r="C5945">
        <v>11</v>
      </c>
      <c r="D5945">
        <v>13</v>
      </c>
    </row>
    <row r="5946" spans="1:4" x14ac:dyDescent="0.2">
      <c r="A5946" t="s">
        <v>2234</v>
      </c>
      <c r="B5946">
        <v>2019</v>
      </c>
      <c r="C5946">
        <v>11</v>
      </c>
      <c r="D5946">
        <v>40</v>
      </c>
    </row>
    <row r="5947" spans="1:4" x14ac:dyDescent="0.2">
      <c r="A5947" t="s">
        <v>2263</v>
      </c>
      <c r="B5947">
        <v>2019</v>
      </c>
      <c r="C5947">
        <v>11</v>
      </c>
      <c r="D5947">
        <v>25</v>
      </c>
    </row>
    <row r="5948" spans="1:4" x14ac:dyDescent="0.2">
      <c r="A5948" t="s">
        <v>924</v>
      </c>
      <c r="B5948">
        <v>2019</v>
      </c>
      <c r="C5948">
        <v>11</v>
      </c>
      <c r="D5948">
        <v>77</v>
      </c>
    </row>
    <row r="5949" spans="1:4" x14ac:dyDescent="0.2">
      <c r="A5949" t="s">
        <v>990</v>
      </c>
      <c r="B5949">
        <v>2019</v>
      </c>
      <c r="C5949">
        <v>11</v>
      </c>
      <c r="D5949">
        <v>54</v>
      </c>
    </row>
    <row r="5950" spans="1:4" x14ac:dyDescent="0.2">
      <c r="A5950" t="s">
        <v>62</v>
      </c>
      <c r="B5950">
        <v>2019</v>
      </c>
      <c r="C5950">
        <v>10</v>
      </c>
      <c r="D5950">
        <v>33</v>
      </c>
    </row>
    <row r="5951" spans="1:4" x14ac:dyDescent="0.2">
      <c r="A5951" t="s">
        <v>2274</v>
      </c>
      <c r="B5951">
        <v>2019</v>
      </c>
      <c r="C5951">
        <v>10</v>
      </c>
      <c r="D5951">
        <v>55</v>
      </c>
    </row>
    <row r="5952" spans="1:4" x14ac:dyDescent="0.2">
      <c r="A5952" t="s">
        <v>1555</v>
      </c>
      <c r="B5952">
        <v>2019</v>
      </c>
      <c r="C5952">
        <v>12</v>
      </c>
      <c r="D5952">
        <v>44</v>
      </c>
    </row>
    <row r="5953" spans="1:4" x14ac:dyDescent="0.2">
      <c r="A5953" t="s">
        <v>1538</v>
      </c>
      <c r="B5953">
        <v>2019</v>
      </c>
      <c r="C5953">
        <v>10</v>
      </c>
      <c r="D5953">
        <v>32</v>
      </c>
    </row>
    <row r="5954" spans="1:4" x14ac:dyDescent="0.2">
      <c r="A5954" t="s">
        <v>711</v>
      </c>
      <c r="B5954">
        <v>2019</v>
      </c>
      <c r="C5954">
        <v>10</v>
      </c>
      <c r="D5954">
        <v>178</v>
      </c>
    </row>
    <row r="5955" spans="1:4" x14ac:dyDescent="0.2">
      <c r="A5955" t="s">
        <v>960</v>
      </c>
      <c r="B5955">
        <v>2019</v>
      </c>
      <c r="C5955">
        <v>12</v>
      </c>
      <c r="D5955">
        <v>49</v>
      </c>
    </row>
    <row r="5956" spans="1:4" x14ac:dyDescent="0.2">
      <c r="A5956" t="s">
        <v>1256</v>
      </c>
      <c r="B5956">
        <v>2019</v>
      </c>
      <c r="C5956">
        <v>11</v>
      </c>
      <c r="D5956">
        <v>69</v>
      </c>
    </row>
    <row r="5957" spans="1:4" x14ac:dyDescent="0.2">
      <c r="A5957" t="s">
        <v>97</v>
      </c>
      <c r="B5957">
        <v>2019</v>
      </c>
      <c r="C5957">
        <v>10</v>
      </c>
      <c r="D5957">
        <v>8</v>
      </c>
    </row>
    <row r="5958" spans="1:4" x14ac:dyDescent="0.2">
      <c r="A5958" t="s">
        <v>1571</v>
      </c>
      <c r="B5958">
        <v>2019</v>
      </c>
      <c r="C5958">
        <v>12</v>
      </c>
      <c r="D5958">
        <v>27</v>
      </c>
    </row>
    <row r="5959" spans="1:4" x14ac:dyDescent="0.2">
      <c r="A5959" t="s">
        <v>2258</v>
      </c>
      <c r="B5959">
        <v>2019</v>
      </c>
      <c r="C5959">
        <v>10</v>
      </c>
      <c r="D5959">
        <v>26</v>
      </c>
    </row>
    <row r="5960" spans="1:4" x14ac:dyDescent="0.2">
      <c r="A5960" t="s">
        <v>1173</v>
      </c>
      <c r="B5960">
        <v>2019</v>
      </c>
      <c r="C5960">
        <v>12</v>
      </c>
      <c r="D5960">
        <v>79</v>
      </c>
    </row>
    <row r="5961" spans="1:4" x14ac:dyDescent="0.2">
      <c r="A5961" t="s">
        <v>1658</v>
      </c>
      <c r="B5961">
        <v>2019</v>
      </c>
      <c r="C5961">
        <v>10</v>
      </c>
      <c r="D5961">
        <v>8</v>
      </c>
    </row>
    <row r="5962" spans="1:4" x14ac:dyDescent="0.2">
      <c r="A5962" t="s">
        <v>2267</v>
      </c>
      <c r="B5962">
        <v>2019</v>
      </c>
      <c r="C5962">
        <v>11</v>
      </c>
      <c r="D5962">
        <v>11</v>
      </c>
    </row>
    <row r="5963" spans="1:4" x14ac:dyDescent="0.2">
      <c r="A5963" t="s">
        <v>2233</v>
      </c>
      <c r="B5963">
        <v>2019</v>
      </c>
      <c r="C5963">
        <v>12</v>
      </c>
      <c r="D5963">
        <v>38</v>
      </c>
    </row>
    <row r="5964" spans="1:4" x14ac:dyDescent="0.2">
      <c r="A5964" t="s">
        <v>1285</v>
      </c>
      <c r="B5964">
        <v>2019</v>
      </c>
      <c r="C5964">
        <v>10</v>
      </c>
      <c r="D5964">
        <v>41</v>
      </c>
    </row>
    <row r="5965" spans="1:4" x14ac:dyDescent="0.2">
      <c r="A5965" t="s">
        <v>8</v>
      </c>
      <c r="B5965">
        <v>2019</v>
      </c>
      <c r="C5965">
        <v>12</v>
      </c>
      <c r="D5965">
        <v>13</v>
      </c>
    </row>
    <row r="5966" spans="1:4" x14ac:dyDescent="0.2">
      <c r="A5966" t="s">
        <v>1726</v>
      </c>
      <c r="B5966">
        <v>2019</v>
      </c>
      <c r="C5966">
        <v>12</v>
      </c>
      <c r="D5966">
        <v>12</v>
      </c>
    </row>
    <row r="5967" spans="1:4" x14ac:dyDescent="0.2">
      <c r="A5967" t="s">
        <v>1714</v>
      </c>
      <c r="B5967">
        <v>2019</v>
      </c>
      <c r="C5967">
        <v>12</v>
      </c>
      <c r="D5967">
        <v>11</v>
      </c>
    </row>
    <row r="5968" spans="1:4" x14ac:dyDescent="0.2">
      <c r="A5968" t="s">
        <v>1432</v>
      </c>
      <c r="B5968">
        <v>2019</v>
      </c>
      <c r="C5968">
        <v>10</v>
      </c>
      <c r="D5968">
        <v>23</v>
      </c>
    </row>
    <row r="5969" spans="1:4" x14ac:dyDescent="0.2">
      <c r="A5969" t="s">
        <v>2079</v>
      </c>
      <c r="B5969">
        <v>2019</v>
      </c>
      <c r="C5969">
        <v>12</v>
      </c>
      <c r="D5969">
        <v>55</v>
      </c>
    </row>
    <row r="5970" spans="1:4" x14ac:dyDescent="0.2">
      <c r="A5970" t="s">
        <v>109</v>
      </c>
      <c r="B5970">
        <v>2019</v>
      </c>
      <c r="C5970">
        <v>10</v>
      </c>
      <c r="D5970">
        <v>24</v>
      </c>
    </row>
    <row r="5971" spans="1:4" x14ac:dyDescent="0.2">
      <c r="A5971" t="s">
        <v>492</v>
      </c>
      <c r="B5971">
        <v>2019</v>
      </c>
      <c r="C5971">
        <v>10</v>
      </c>
      <c r="D5971">
        <v>52</v>
      </c>
    </row>
    <row r="5972" spans="1:4" x14ac:dyDescent="0.2">
      <c r="A5972" t="s">
        <v>1605</v>
      </c>
      <c r="B5972">
        <v>2019</v>
      </c>
      <c r="C5972">
        <v>11</v>
      </c>
      <c r="D5972">
        <v>22</v>
      </c>
    </row>
    <row r="5973" spans="1:4" x14ac:dyDescent="0.2">
      <c r="A5973" t="s">
        <v>1543</v>
      </c>
      <c r="B5973">
        <v>2019</v>
      </c>
      <c r="C5973">
        <v>10</v>
      </c>
      <c r="D5973">
        <v>18</v>
      </c>
    </row>
    <row r="5974" spans="1:4" x14ac:dyDescent="0.2">
      <c r="A5974" t="s">
        <v>2192</v>
      </c>
      <c r="B5974">
        <v>2019</v>
      </c>
      <c r="C5974">
        <v>10</v>
      </c>
      <c r="D5974">
        <v>24</v>
      </c>
    </row>
    <row r="5975" spans="1:4" x14ac:dyDescent="0.2">
      <c r="A5975" t="s">
        <v>2275</v>
      </c>
      <c r="B5975">
        <v>2019</v>
      </c>
      <c r="C5975">
        <v>12</v>
      </c>
      <c r="D5975">
        <v>1</v>
      </c>
    </row>
    <row r="5976" spans="1:4" x14ac:dyDescent="0.2">
      <c r="A5976" t="s">
        <v>1679</v>
      </c>
      <c r="B5976">
        <v>2019</v>
      </c>
      <c r="C5976">
        <v>10</v>
      </c>
      <c r="D5976">
        <v>9</v>
      </c>
    </row>
    <row r="5977" spans="1:4" x14ac:dyDescent="0.2">
      <c r="A5977" t="s">
        <v>17</v>
      </c>
      <c r="B5977">
        <v>2019</v>
      </c>
      <c r="C5977">
        <v>11</v>
      </c>
      <c r="D5977">
        <v>38</v>
      </c>
    </row>
    <row r="5978" spans="1:4" x14ac:dyDescent="0.2">
      <c r="A5978" t="s">
        <v>2208</v>
      </c>
      <c r="B5978">
        <v>2019</v>
      </c>
      <c r="C5978">
        <v>12</v>
      </c>
      <c r="D5978">
        <v>20</v>
      </c>
    </row>
    <row r="5979" spans="1:4" x14ac:dyDescent="0.2">
      <c r="A5979" t="s">
        <v>1522</v>
      </c>
      <c r="B5979">
        <v>2019</v>
      </c>
      <c r="C5979">
        <v>10</v>
      </c>
      <c r="D5979">
        <v>34</v>
      </c>
    </row>
    <row r="5980" spans="1:4" x14ac:dyDescent="0.2">
      <c r="A5980" t="s">
        <v>2231</v>
      </c>
      <c r="B5980">
        <v>2019</v>
      </c>
      <c r="C5980">
        <v>12</v>
      </c>
      <c r="D5980">
        <v>38</v>
      </c>
    </row>
    <row r="5981" spans="1:4" x14ac:dyDescent="0.2">
      <c r="A5981" t="s">
        <v>1939</v>
      </c>
      <c r="B5981">
        <v>2019</v>
      </c>
      <c r="C5981">
        <v>12</v>
      </c>
      <c r="D5981">
        <v>21</v>
      </c>
    </row>
    <row r="5982" spans="1:4" x14ac:dyDescent="0.2">
      <c r="A5982" t="s">
        <v>114</v>
      </c>
      <c r="B5982">
        <v>2019</v>
      </c>
      <c r="C5982">
        <v>11</v>
      </c>
      <c r="D5982">
        <v>8</v>
      </c>
    </row>
    <row r="5983" spans="1:4" x14ac:dyDescent="0.2">
      <c r="A5983" t="s">
        <v>1921</v>
      </c>
      <c r="B5983">
        <v>2019</v>
      </c>
      <c r="C5983">
        <v>11</v>
      </c>
      <c r="D5983">
        <v>32</v>
      </c>
    </row>
    <row r="5984" spans="1:4" x14ac:dyDescent="0.2">
      <c r="A5984" t="s">
        <v>1715</v>
      </c>
      <c r="B5984">
        <v>2019</v>
      </c>
      <c r="C5984">
        <v>11</v>
      </c>
      <c r="D5984">
        <v>10</v>
      </c>
    </row>
    <row r="5985" spans="1:4" x14ac:dyDescent="0.2">
      <c r="A5985" t="s">
        <v>1579</v>
      </c>
      <c r="B5985">
        <v>2019</v>
      </c>
      <c r="C5985">
        <v>10</v>
      </c>
      <c r="D5985">
        <v>13</v>
      </c>
    </row>
    <row r="5986" spans="1:4" x14ac:dyDescent="0.2">
      <c r="A5986" t="s">
        <v>912</v>
      </c>
      <c r="B5986">
        <v>2019</v>
      </c>
      <c r="C5986">
        <v>12</v>
      </c>
      <c r="D5986">
        <v>99</v>
      </c>
    </row>
    <row r="5987" spans="1:4" x14ac:dyDescent="0.2">
      <c r="A5987" t="s">
        <v>1708</v>
      </c>
      <c r="B5987">
        <v>2019</v>
      </c>
      <c r="C5987">
        <v>11</v>
      </c>
      <c r="D5987">
        <v>9</v>
      </c>
    </row>
    <row r="5988" spans="1:4" x14ac:dyDescent="0.2">
      <c r="A5988" t="s">
        <v>2261</v>
      </c>
      <c r="B5988">
        <v>2019</v>
      </c>
      <c r="C5988">
        <v>11</v>
      </c>
      <c r="D5988">
        <v>25</v>
      </c>
    </row>
    <row r="5989" spans="1:4" x14ac:dyDescent="0.2">
      <c r="A5989" t="s">
        <v>1391</v>
      </c>
      <c r="B5989">
        <v>2019</v>
      </c>
      <c r="C5989">
        <v>10</v>
      </c>
      <c r="D5989">
        <v>40</v>
      </c>
    </row>
    <row r="5990" spans="1:4" x14ac:dyDescent="0.2">
      <c r="A5990" t="s">
        <v>2276</v>
      </c>
      <c r="B5990">
        <v>2019</v>
      </c>
      <c r="C5990">
        <v>10</v>
      </c>
      <c r="D5990">
        <v>5</v>
      </c>
    </row>
    <row r="5991" spans="1:4" x14ac:dyDescent="0.2">
      <c r="A5991" t="s">
        <v>2038</v>
      </c>
      <c r="B5991">
        <v>2019</v>
      </c>
      <c r="C5991">
        <v>10</v>
      </c>
      <c r="D5991">
        <v>38</v>
      </c>
    </row>
    <row r="5992" spans="1:4" x14ac:dyDescent="0.2">
      <c r="A5992" t="s">
        <v>1782</v>
      </c>
      <c r="B5992">
        <v>2019</v>
      </c>
      <c r="C5992">
        <v>11</v>
      </c>
      <c r="D5992">
        <v>9</v>
      </c>
    </row>
    <row r="5993" spans="1:4" x14ac:dyDescent="0.2">
      <c r="A5993" t="s">
        <v>2094</v>
      </c>
      <c r="B5993">
        <v>2019</v>
      </c>
      <c r="C5993">
        <v>11</v>
      </c>
      <c r="D5993">
        <v>48</v>
      </c>
    </row>
    <row r="5994" spans="1:4" x14ac:dyDescent="0.2">
      <c r="A5994" t="s">
        <v>2232</v>
      </c>
      <c r="B5994">
        <v>2019</v>
      </c>
      <c r="C5994">
        <v>12</v>
      </c>
      <c r="D5994">
        <v>24</v>
      </c>
    </row>
    <row r="5995" spans="1:4" x14ac:dyDescent="0.2">
      <c r="A5995" t="s">
        <v>2235</v>
      </c>
      <c r="B5995">
        <v>2019</v>
      </c>
      <c r="C5995">
        <v>12</v>
      </c>
      <c r="D5995">
        <v>47</v>
      </c>
    </row>
    <row r="5996" spans="1:4" x14ac:dyDescent="0.2">
      <c r="A5996" t="s">
        <v>2050</v>
      </c>
      <c r="B5996">
        <v>2019</v>
      </c>
      <c r="C5996">
        <v>11</v>
      </c>
      <c r="D5996">
        <v>36</v>
      </c>
    </row>
    <row r="5997" spans="1:4" x14ac:dyDescent="0.2">
      <c r="A5997" t="s">
        <v>2090</v>
      </c>
      <c r="B5997">
        <v>2019</v>
      </c>
      <c r="C5997">
        <v>11</v>
      </c>
      <c r="D5997">
        <v>69</v>
      </c>
    </row>
    <row r="5998" spans="1:4" x14ac:dyDescent="0.2">
      <c r="A5998" t="s">
        <v>1050</v>
      </c>
      <c r="B5998">
        <v>2019</v>
      </c>
      <c r="C5998">
        <v>10</v>
      </c>
      <c r="D5998">
        <v>90</v>
      </c>
    </row>
    <row r="5999" spans="1:4" x14ac:dyDescent="0.2">
      <c r="A5999" t="s">
        <v>2165</v>
      </c>
      <c r="B5999">
        <v>2019</v>
      </c>
      <c r="C5999">
        <v>11</v>
      </c>
      <c r="D5999">
        <v>1</v>
      </c>
    </row>
    <row r="6000" spans="1:4" x14ac:dyDescent="0.2">
      <c r="A6000" t="s">
        <v>2137</v>
      </c>
      <c r="B6000">
        <v>2019</v>
      </c>
      <c r="C6000">
        <v>11</v>
      </c>
      <c r="D6000">
        <v>53</v>
      </c>
    </row>
    <row r="6001" spans="1:4" x14ac:dyDescent="0.2">
      <c r="A6001" t="s">
        <v>1507</v>
      </c>
      <c r="B6001">
        <v>2019</v>
      </c>
      <c r="C6001">
        <v>12</v>
      </c>
      <c r="D6001">
        <v>47</v>
      </c>
    </row>
    <row r="6002" spans="1:4" x14ac:dyDescent="0.2">
      <c r="A6002" t="s">
        <v>1233</v>
      </c>
      <c r="B6002">
        <v>2019</v>
      </c>
      <c r="C6002">
        <v>11</v>
      </c>
      <c r="D6002">
        <v>48</v>
      </c>
    </row>
    <row r="6003" spans="1:4" x14ac:dyDescent="0.2">
      <c r="A6003" t="s">
        <v>2249</v>
      </c>
      <c r="B6003">
        <v>2019</v>
      </c>
      <c r="C6003">
        <v>12</v>
      </c>
      <c r="D6003">
        <v>48</v>
      </c>
    </row>
    <row r="6004" spans="1:4" x14ac:dyDescent="0.2">
      <c r="A6004" t="s">
        <v>1636</v>
      </c>
      <c r="B6004">
        <v>2019</v>
      </c>
      <c r="C6004">
        <v>11</v>
      </c>
      <c r="D6004">
        <v>21</v>
      </c>
    </row>
    <row r="6005" spans="1:4" x14ac:dyDescent="0.2">
      <c r="A6005" t="s">
        <v>2239</v>
      </c>
      <c r="B6005">
        <v>2019</v>
      </c>
      <c r="C6005">
        <v>11</v>
      </c>
      <c r="D6005">
        <v>52</v>
      </c>
    </row>
    <row r="6006" spans="1:4" x14ac:dyDescent="0.2">
      <c r="A6006" t="s">
        <v>704</v>
      </c>
      <c r="B6006">
        <v>2019</v>
      </c>
      <c r="C6006">
        <v>10</v>
      </c>
      <c r="D6006">
        <v>118</v>
      </c>
    </row>
    <row r="6007" spans="1:4" x14ac:dyDescent="0.2">
      <c r="A6007" t="s">
        <v>1477</v>
      </c>
      <c r="B6007">
        <v>2019</v>
      </c>
      <c r="C6007">
        <v>11</v>
      </c>
      <c r="D6007">
        <v>17</v>
      </c>
    </row>
    <row r="6008" spans="1:4" x14ac:dyDescent="0.2">
      <c r="A6008" t="s">
        <v>237</v>
      </c>
      <c r="B6008">
        <v>2019</v>
      </c>
      <c r="C6008">
        <v>11</v>
      </c>
      <c r="D6008">
        <v>162</v>
      </c>
    </row>
    <row r="6009" spans="1:4" x14ac:dyDescent="0.2">
      <c r="A6009" t="s">
        <v>1055</v>
      </c>
      <c r="B6009">
        <v>2019</v>
      </c>
      <c r="C6009">
        <v>10</v>
      </c>
      <c r="D6009">
        <v>45</v>
      </c>
    </row>
    <row r="6010" spans="1:4" x14ac:dyDescent="0.2">
      <c r="A6010" t="s">
        <v>1695</v>
      </c>
      <c r="B6010">
        <v>2019</v>
      </c>
      <c r="C6010">
        <v>11</v>
      </c>
      <c r="D6010">
        <v>7</v>
      </c>
    </row>
    <row r="6011" spans="1:4" x14ac:dyDescent="0.2">
      <c r="A6011" t="s">
        <v>2195</v>
      </c>
      <c r="B6011">
        <v>2019</v>
      </c>
      <c r="C6011">
        <v>10</v>
      </c>
      <c r="D6011">
        <v>73</v>
      </c>
    </row>
    <row r="6012" spans="1:4" x14ac:dyDescent="0.2">
      <c r="A6012" t="s">
        <v>2221</v>
      </c>
      <c r="B6012">
        <v>2019</v>
      </c>
      <c r="C6012">
        <v>10</v>
      </c>
      <c r="D6012">
        <v>67</v>
      </c>
    </row>
    <row r="6013" spans="1:4" x14ac:dyDescent="0.2">
      <c r="A6013" t="s">
        <v>536</v>
      </c>
      <c r="B6013">
        <v>2019</v>
      </c>
      <c r="C6013">
        <v>10</v>
      </c>
      <c r="D6013">
        <v>112</v>
      </c>
    </row>
    <row r="6014" spans="1:4" x14ac:dyDescent="0.2">
      <c r="A6014" t="s">
        <v>2274</v>
      </c>
      <c r="B6014">
        <v>2019</v>
      </c>
      <c r="C6014">
        <v>11</v>
      </c>
      <c r="D6014">
        <v>50</v>
      </c>
    </row>
    <row r="6015" spans="1:4" x14ac:dyDescent="0.2">
      <c r="A6015" t="s">
        <v>2202</v>
      </c>
      <c r="B6015">
        <v>2019</v>
      </c>
      <c r="C6015">
        <v>12</v>
      </c>
      <c r="D6015">
        <v>23</v>
      </c>
    </row>
    <row r="6016" spans="1:4" x14ac:dyDescent="0.2">
      <c r="A6016" t="s">
        <v>1911</v>
      </c>
      <c r="B6016">
        <v>2019</v>
      </c>
      <c r="C6016">
        <v>12</v>
      </c>
      <c r="D6016">
        <v>37</v>
      </c>
    </row>
    <row r="6017" spans="1:4" x14ac:dyDescent="0.2">
      <c r="A6017" t="s">
        <v>1366</v>
      </c>
      <c r="B6017">
        <v>2019</v>
      </c>
      <c r="C6017">
        <v>11</v>
      </c>
      <c r="D6017">
        <v>51</v>
      </c>
    </row>
    <row r="6018" spans="1:4" x14ac:dyDescent="0.2">
      <c r="A6018" t="s">
        <v>1311</v>
      </c>
      <c r="B6018">
        <v>2019</v>
      </c>
      <c r="C6018">
        <v>11</v>
      </c>
      <c r="D6018">
        <v>34</v>
      </c>
    </row>
    <row r="6019" spans="1:4" x14ac:dyDescent="0.2">
      <c r="A6019" t="s">
        <v>2058</v>
      </c>
      <c r="B6019">
        <v>2019</v>
      </c>
      <c r="C6019">
        <v>10</v>
      </c>
      <c r="D6019">
        <v>43</v>
      </c>
    </row>
    <row r="6020" spans="1:4" x14ac:dyDescent="0.2">
      <c r="A6020" t="s">
        <v>198</v>
      </c>
      <c r="B6020">
        <v>2019</v>
      </c>
      <c r="C6020">
        <v>11</v>
      </c>
      <c r="D6020">
        <v>255</v>
      </c>
    </row>
    <row r="6021" spans="1:4" x14ac:dyDescent="0.2">
      <c r="A6021" t="s">
        <v>88</v>
      </c>
      <c r="B6021">
        <v>2019</v>
      </c>
      <c r="C6021">
        <v>10</v>
      </c>
      <c r="D6021">
        <v>18</v>
      </c>
    </row>
    <row r="6022" spans="1:4" x14ac:dyDescent="0.2">
      <c r="A6022" t="s">
        <v>1688</v>
      </c>
      <c r="B6022">
        <v>2019</v>
      </c>
      <c r="C6022">
        <v>11</v>
      </c>
      <c r="D6022">
        <v>27</v>
      </c>
    </row>
    <row r="6023" spans="1:4" x14ac:dyDescent="0.2">
      <c r="A6023" t="s">
        <v>2253</v>
      </c>
      <c r="B6023">
        <v>2019</v>
      </c>
      <c r="C6023">
        <v>11</v>
      </c>
      <c r="D6023">
        <v>11</v>
      </c>
    </row>
    <row r="6024" spans="1:4" x14ac:dyDescent="0.2">
      <c r="A6024" t="s">
        <v>1195</v>
      </c>
      <c r="B6024">
        <v>2019</v>
      </c>
      <c r="C6024">
        <v>10</v>
      </c>
      <c r="D6024">
        <v>109</v>
      </c>
    </row>
    <row r="6025" spans="1:4" x14ac:dyDescent="0.2">
      <c r="A6025" t="s">
        <v>2235</v>
      </c>
      <c r="B6025">
        <v>2019</v>
      </c>
      <c r="C6025">
        <v>10</v>
      </c>
      <c r="D6025">
        <v>59</v>
      </c>
    </row>
    <row r="6026" spans="1:4" x14ac:dyDescent="0.2">
      <c r="A6026" t="s">
        <v>2196</v>
      </c>
      <c r="B6026">
        <v>2019</v>
      </c>
      <c r="C6026">
        <v>10</v>
      </c>
      <c r="D6026">
        <v>25</v>
      </c>
    </row>
    <row r="6027" spans="1:4" x14ac:dyDescent="0.2">
      <c r="A6027" t="s">
        <v>1674</v>
      </c>
      <c r="B6027">
        <v>2019</v>
      </c>
      <c r="C6027">
        <v>11</v>
      </c>
      <c r="D6027">
        <v>14</v>
      </c>
    </row>
    <row r="6028" spans="1:4" x14ac:dyDescent="0.2">
      <c r="A6028" t="s">
        <v>2143</v>
      </c>
      <c r="B6028">
        <v>2019</v>
      </c>
      <c r="C6028">
        <v>12</v>
      </c>
      <c r="D6028">
        <v>38</v>
      </c>
    </row>
    <row r="6029" spans="1:4" x14ac:dyDescent="0.2">
      <c r="A6029" t="s">
        <v>1743</v>
      </c>
      <c r="B6029">
        <v>2019</v>
      </c>
      <c r="C6029">
        <v>10</v>
      </c>
      <c r="D6029">
        <v>4</v>
      </c>
    </row>
    <row r="6030" spans="1:4" x14ac:dyDescent="0.2">
      <c r="A6030" t="s">
        <v>1080</v>
      </c>
      <c r="B6030">
        <v>2019</v>
      </c>
      <c r="C6030">
        <v>12</v>
      </c>
      <c r="D6030">
        <v>80</v>
      </c>
    </row>
    <row r="6031" spans="1:4" x14ac:dyDescent="0.2">
      <c r="A6031" t="s">
        <v>1961</v>
      </c>
      <c r="B6031">
        <v>2019</v>
      </c>
      <c r="C6031">
        <v>12</v>
      </c>
      <c r="D6031">
        <v>143</v>
      </c>
    </row>
    <row r="6032" spans="1:4" x14ac:dyDescent="0.2">
      <c r="A6032" t="s">
        <v>1329</v>
      </c>
      <c r="B6032">
        <v>2019</v>
      </c>
      <c r="C6032">
        <v>11</v>
      </c>
      <c r="D6032">
        <v>36</v>
      </c>
    </row>
    <row r="6033" spans="1:4" x14ac:dyDescent="0.2">
      <c r="A6033" t="s">
        <v>1630</v>
      </c>
      <c r="B6033">
        <v>2019</v>
      </c>
      <c r="C6033">
        <v>10</v>
      </c>
      <c r="D6033">
        <v>13</v>
      </c>
    </row>
    <row r="6034" spans="1:4" x14ac:dyDescent="0.2">
      <c r="A6034" t="s">
        <v>1898</v>
      </c>
      <c r="B6034">
        <v>2019</v>
      </c>
      <c r="C6034">
        <v>12</v>
      </c>
      <c r="D6034">
        <v>4</v>
      </c>
    </row>
    <row r="6035" spans="1:4" x14ac:dyDescent="0.2">
      <c r="A6035" t="s">
        <v>628</v>
      </c>
      <c r="B6035">
        <v>2019</v>
      </c>
      <c r="C6035">
        <v>10</v>
      </c>
      <c r="D6035">
        <v>120</v>
      </c>
    </row>
    <row r="6036" spans="1:4" x14ac:dyDescent="0.2">
      <c r="A6036" t="s">
        <v>2076</v>
      </c>
      <c r="B6036">
        <v>2019</v>
      </c>
      <c r="C6036">
        <v>10</v>
      </c>
      <c r="D6036">
        <v>31</v>
      </c>
    </row>
    <row r="6037" spans="1:4" x14ac:dyDescent="0.2">
      <c r="A6037" t="s">
        <v>1501</v>
      </c>
      <c r="B6037">
        <v>2019</v>
      </c>
      <c r="C6037">
        <v>11</v>
      </c>
      <c r="D6037">
        <v>82</v>
      </c>
    </row>
    <row r="6038" spans="1:4" x14ac:dyDescent="0.2">
      <c r="A6038" t="s">
        <v>2247</v>
      </c>
      <c r="B6038">
        <v>2019</v>
      </c>
      <c r="C6038">
        <v>10</v>
      </c>
      <c r="D6038">
        <v>26</v>
      </c>
    </row>
    <row r="6039" spans="1:4" x14ac:dyDescent="0.2">
      <c r="A6039" t="s">
        <v>2121</v>
      </c>
      <c r="B6039">
        <v>2019</v>
      </c>
      <c r="C6039">
        <v>12</v>
      </c>
      <c r="D6039">
        <v>46</v>
      </c>
    </row>
    <row r="6040" spans="1:4" x14ac:dyDescent="0.2">
      <c r="A6040" t="s">
        <v>1449</v>
      </c>
      <c r="B6040">
        <v>2019</v>
      </c>
      <c r="C6040">
        <v>10</v>
      </c>
      <c r="D6040">
        <v>38</v>
      </c>
    </row>
    <row r="6041" spans="1:4" x14ac:dyDescent="0.2">
      <c r="A6041" t="s">
        <v>1632</v>
      </c>
      <c r="B6041">
        <v>2019</v>
      </c>
      <c r="C6041">
        <v>12</v>
      </c>
      <c r="D6041">
        <v>28</v>
      </c>
    </row>
    <row r="6042" spans="1:4" x14ac:dyDescent="0.2">
      <c r="A6042" t="s">
        <v>1670</v>
      </c>
      <c r="B6042">
        <v>2019</v>
      </c>
      <c r="C6042">
        <v>11</v>
      </c>
      <c r="D6042">
        <v>22</v>
      </c>
    </row>
    <row r="6043" spans="1:4" x14ac:dyDescent="0.2">
      <c r="A6043" t="s">
        <v>2057</v>
      </c>
      <c r="B6043">
        <v>2019</v>
      </c>
      <c r="C6043">
        <v>10</v>
      </c>
      <c r="D6043">
        <v>52</v>
      </c>
    </row>
    <row r="6044" spans="1:4" x14ac:dyDescent="0.2">
      <c r="A6044" t="s">
        <v>2277</v>
      </c>
      <c r="B6044">
        <v>2019</v>
      </c>
      <c r="C6044">
        <v>10</v>
      </c>
      <c r="D6044">
        <v>16</v>
      </c>
    </row>
    <row r="6045" spans="1:4" x14ac:dyDescent="0.2">
      <c r="A6045" t="s">
        <v>1645</v>
      </c>
      <c r="B6045">
        <v>2019</v>
      </c>
      <c r="C6045">
        <v>10</v>
      </c>
      <c r="D6045">
        <v>8</v>
      </c>
    </row>
    <row r="6046" spans="1:4" x14ac:dyDescent="0.2">
      <c r="A6046" t="s">
        <v>1602</v>
      </c>
      <c r="B6046">
        <v>2019</v>
      </c>
      <c r="C6046">
        <v>12</v>
      </c>
      <c r="D6046">
        <v>36</v>
      </c>
    </row>
    <row r="6047" spans="1:4" x14ac:dyDescent="0.2">
      <c r="A6047" t="s">
        <v>1724</v>
      </c>
      <c r="B6047">
        <v>2019</v>
      </c>
      <c r="C6047">
        <v>10</v>
      </c>
      <c r="D6047">
        <v>23</v>
      </c>
    </row>
    <row r="6048" spans="1:4" x14ac:dyDescent="0.2">
      <c r="A6048" t="s">
        <v>20</v>
      </c>
      <c r="B6048">
        <v>2019</v>
      </c>
      <c r="C6048">
        <v>10</v>
      </c>
      <c r="D6048">
        <v>14</v>
      </c>
    </row>
    <row r="6049" spans="1:4" x14ac:dyDescent="0.2">
      <c r="A6049" t="s">
        <v>2195</v>
      </c>
      <c r="B6049">
        <v>2019</v>
      </c>
      <c r="C6049">
        <v>12</v>
      </c>
      <c r="D6049">
        <v>75</v>
      </c>
    </row>
    <row r="6050" spans="1:4" x14ac:dyDescent="0.2">
      <c r="A6050" t="s">
        <v>1664</v>
      </c>
      <c r="B6050">
        <v>2019</v>
      </c>
      <c r="C6050">
        <v>12</v>
      </c>
      <c r="D6050">
        <v>8</v>
      </c>
    </row>
    <row r="6051" spans="1:4" x14ac:dyDescent="0.2">
      <c r="A6051" t="s">
        <v>1701</v>
      </c>
      <c r="B6051">
        <v>2019</v>
      </c>
      <c r="C6051">
        <v>12</v>
      </c>
      <c r="D6051">
        <v>15</v>
      </c>
    </row>
    <row r="6052" spans="1:4" x14ac:dyDescent="0.2">
      <c r="A6052" t="s">
        <v>1994</v>
      </c>
      <c r="B6052">
        <v>2019</v>
      </c>
      <c r="C6052">
        <v>10</v>
      </c>
      <c r="D6052">
        <v>54</v>
      </c>
    </row>
    <row r="6053" spans="1:4" x14ac:dyDescent="0.2">
      <c r="A6053" t="s">
        <v>2149</v>
      </c>
      <c r="B6053">
        <v>2019</v>
      </c>
      <c r="C6053">
        <v>12</v>
      </c>
      <c r="D6053">
        <v>16</v>
      </c>
    </row>
    <row r="6054" spans="1:4" x14ac:dyDescent="0.2">
      <c r="A6054" t="s">
        <v>1149</v>
      </c>
      <c r="B6054">
        <v>2019</v>
      </c>
      <c r="C6054">
        <v>10</v>
      </c>
      <c r="D6054">
        <v>47</v>
      </c>
    </row>
    <row r="6055" spans="1:4" x14ac:dyDescent="0.2">
      <c r="A6055" t="s">
        <v>2214</v>
      </c>
      <c r="B6055">
        <v>2019</v>
      </c>
      <c r="C6055">
        <v>10</v>
      </c>
      <c r="D6055">
        <v>41</v>
      </c>
    </row>
    <row r="6056" spans="1:4" x14ac:dyDescent="0.2">
      <c r="A6056" t="s">
        <v>2222</v>
      </c>
      <c r="B6056">
        <v>2019</v>
      </c>
      <c r="C6056">
        <v>12</v>
      </c>
      <c r="D6056">
        <v>117</v>
      </c>
    </row>
    <row r="6057" spans="1:4" x14ac:dyDescent="0.2">
      <c r="A6057" t="s">
        <v>1478</v>
      </c>
      <c r="B6057">
        <v>2019</v>
      </c>
      <c r="C6057">
        <v>11</v>
      </c>
      <c r="D6057">
        <v>50</v>
      </c>
    </row>
    <row r="6058" spans="1:4" x14ac:dyDescent="0.2">
      <c r="A6058" t="s">
        <v>1671</v>
      </c>
      <c r="B6058">
        <v>2019</v>
      </c>
      <c r="C6058">
        <v>12</v>
      </c>
      <c r="D6058">
        <v>7</v>
      </c>
    </row>
    <row r="6059" spans="1:4" x14ac:dyDescent="0.2">
      <c r="A6059" t="s">
        <v>1349</v>
      </c>
      <c r="B6059">
        <v>2019</v>
      </c>
      <c r="C6059">
        <v>12</v>
      </c>
      <c r="D6059">
        <v>7</v>
      </c>
    </row>
    <row r="6060" spans="1:4" x14ac:dyDescent="0.2">
      <c r="A6060" t="s">
        <v>1325</v>
      </c>
      <c r="B6060">
        <v>2019</v>
      </c>
      <c r="C6060">
        <v>11</v>
      </c>
      <c r="D6060">
        <v>40</v>
      </c>
    </row>
    <row r="6061" spans="1:4" x14ac:dyDescent="0.2">
      <c r="A6061" t="s">
        <v>2128</v>
      </c>
      <c r="B6061">
        <v>2019</v>
      </c>
      <c r="C6061">
        <v>10</v>
      </c>
      <c r="D6061">
        <v>60</v>
      </c>
    </row>
    <row r="6062" spans="1:4" x14ac:dyDescent="0.2">
      <c r="A6062" t="s">
        <v>1929</v>
      </c>
      <c r="B6062">
        <v>2019</v>
      </c>
      <c r="C6062">
        <v>12</v>
      </c>
      <c r="D6062">
        <v>21</v>
      </c>
    </row>
    <row r="6063" spans="1:4" x14ac:dyDescent="0.2">
      <c r="A6063" t="s">
        <v>2187</v>
      </c>
      <c r="B6063">
        <v>2019</v>
      </c>
      <c r="C6063">
        <v>12</v>
      </c>
      <c r="D6063">
        <v>68</v>
      </c>
    </row>
    <row r="6064" spans="1:4" x14ac:dyDescent="0.2">
      <c r="A6064" t="s">
        <v>1593</v>
      </c>
      <c r="B6064">
        <v>2019</v>
      </c>
      <c r="C6064">
        <v>11</v>
      </c>
      <c r="D6064">
        <v>43</v>
      </c>
    </row>
    <row r="6065" spans="1:4" x14ac:dyDescent="0.2">
      <c r="A6065" t="s">
        <v>2251</v>
      </c>
      <c r="B6065">
        <v>2019</v>
      </c>
      <c r="C6065">
        <v>11</v>
      </c>
      <c r="D6065">
        <v>8</v>
      </c>
    </row>
    <row r="6066" spans="1:4" x14ac:dyDescent="0.2">
      <c r="A6066" t="s">
        <v>1778</v>
      </c>
      <c r="B6066">
        <v>2019</v>
      </c>
      <c r="C6066">
        <v>11</v>
      </c>
      <c r="D6066">
        <v>32</v>
      </c>
    </row>
    <row r="6067" spans="1:4" x14ac:dyDescent="0.2">
      <c r="A6067" t="s">
        <v>2111</v>
      </c>
      <c r="B6067">
        <v>2019</v>
      </c>
      <c r="C6067">
        <v>12</v>
      </c>
      <c r="D6067">
        <v>52</v>
      </c>
    </row>
    <row r="6068" spans="1:4" x14ac:dyDescent="0.2">
      <c r="A6068" t="s">
        <v>136</v>
      </c>
      <c r="B6068">
        <v>2019</v>
      </c>
      <c r="C6068">
        <v>11</v>
      </c>
      <c r="D6068">
        <v>18</v>
      </c>
    </row>
    <row r="6069" spans="1:4" x14ac:dyDescent="0.2">
      <c r="A6069" t="s">
        <v>1934</v>
      </c>
      <c r="B6069">
        <v>2019</v>
      </c>
      <c r="C6069">
        <v>11</v>
      </c>
      <c r="D6069">
        <v>83</v>
      </c>
    </row>
    <row r="6070" spans="1:4" x14ac:dyDescent="0.2">
      <c r="A6070" t="s">
        <v>2266</v>
      </c>
      <c r="B6070">
        <v>2019</v>
      </c>
      <c r="C6070">
        <v>11</v>
      </c>
      <c r="D6070">
        <v>23</v>
      </c>
    </row>
    <row r="6071" spans="1:4" x14ac:dyDescent="0.2">
      <c r="A6071" t="s">
        <v>1270</v>
      </c>
      <c r="B6071">
        <v>2019</v>
      </c>
      <c r="C6071">
        <v>12</v>
      </c>
      <c r="D6071">
        <v>52</v>
      </c>
    </row>
    <row r="6072" spans="1:4" x14ac:dyDescent="0.2">
      <c r="A6072" t="s">
        <v>1462</v>
      </c>
      <c r="B6072">
        <v>2019</v>
      </c>
      <c r="C6072">
        <v>12</v>
      </c>
      <c r="D6072">
        <v>24</v>
      </c>
    </row>
    <row r="6073" spans="1:4" x14ac:dyDescent="0.2">
      <c r="A6073" t="s">
        <v>2170</v>
      </c>
      <c r="B6073">
        <v>2019</v>
      </c>
      <c r="C6073">
        <v>11</v>
      </c>
      <c r="D6073">
        <v>34</v>
      </c>
    </row>
    <row r="6074" spans="1:4" x14ac:dyDescent="0.2">
      <c r="A6074" t="s">
        <v>2278</v>
      </c>
      <c r="B6074">
        <v>2019</v>
      </c>
      <c r="C6074">
        <v>10</v>
      </c>
      <c r="D6074">
        <v>2</v>
      </c>
    </row>
    <row r="6075" spans="1:4" x14ac:dyDescent="0.2">
      <c r="A6075" t="s">
        <v>1299</v>
      </c>
      <c r="B6075">
        <v>2019</v>
      </c>
      <c r="C6075">
        <v>11</v>
      </c>
      <c r="D6075">
        <v>82</v>
      </c>
    </row>
    <row r="6076" spans="1:4" x14ac:dyDescent="0.2">
      <c r="A6076" t="s">
        <v>83</v>
      </c>
      <c r="B6076">
        <v>2019</v>
      </c>
      <c r="C6076">
        <v>10</v>
      </c>
      <c r="D6076">
        <v>15</v>
      </c>
    </row>
    <row r="6077" spans="1:4" x14ac:dyDescent="0.2">
      <c r="A6077" t="s">
        <v>127</v>
      </c>
      <c r="B6077">
        <v>2019</v>
      </c>
      <c r="C6077">
        <v>11</v>
      </c>
      <c r="D6077">
        <v>15</v>
      </c>
    </row>
    <row r="6078" spans="1:4" x14ac:dyDescent="0.2">
      <c r="A6078" t="s">
        <v>112</v>
      </c>
      <c r="B6078">
        <v>2019</v>
      </c>
      <c r="C6078">
        <v>11</v>
      </c>
      <c r="D6078">
        <v>20</v>
      </c>
    </row>
    <row r="6079" spans="1:4" x14ac:dyDescent="0.2">
      <c r="A6079" t="s">
        <v>59</v>
      </c>
      <c r="B6079">
        <v>2019</v>
      </c>
      <c r="C6079">
        <v>11</v>
      </c>
      <c r="D6079">
        <v>8</v>
      </c>
    </row>
    <row r="6080" spans="1:4" x14ac:dyDescent="0.2">
      <c r="A6080" t="s">
        <v>2217</v>
      </c>
      <c r="B6080">
        <v>2019</v>
      </c>
      <c r="C6080">
        <v>10</v>
      </c>
      <c r="D6080">
        <v>115</v>
      </c>
    </row>
    <row r="6081" spans="1:4" x14ac:dyDescent="0.2">
      <c r="A6081" t="s">
        <v>44</v>
      </c>
      <c r="B6081">
        <v>2019</v>
      </c>
      <c r="C6081">
        <v>12</v>
      </c>
      <c r="D6081">
        <v>13</v>
      </c>
    </row>
    <row r="6082" spans="1:4" x14ac:dyDescent="0.2">
      <c r="A6082" t="s">
        <v>2102</v>
      </c>
      <c r="B6082">
        <v>2019</v>
      </c>
      <c r="C6082">
        <v>10</v>
      </c>
      <c r="D6082">
        <v>27</v>
      </c>
    </row>
    <row r="6083" spans="1:4" x14ac:dyDescent="0.2">
      <c r="A6083" t="s">
        <v>1709</v>
      </c>
      <c r="B6083">
        <v>2019</v>
      </c>
      <c r="C6083">
        <v>10</v>
      </c>
      <c r="D6083">
        <v>21</v>
      </c>
    </row>
    <row r="6084" spans="1:4" x14ac:dyDescent="0.2">
      <c r="A6084" t="s">
        <v>1682</v>
      </c>
      <c r="B6084">
        <v>2019</v>
      </c>
      <c r="C6084">
        <v>11</v>
      </c>
      <c r="D6084">
        <v>24</v>
      </c>
    </row>
    <row r="6085" spans="1:4" x14ac:dyDescent="0.2">
      <c r="A6085" t="s">
        <v>1500</v>
      </c>
      <c r="B6085">
        <v>2019</v>
      </c>
      <c r="C6085">
        <v>11</v>
      </c>
      <c r="D6085">
        <v>40</v>
      </c>
    </row>
    <row r="6086" spans="1:4" x14ac:dyDescent="0.2">
      <c r="A6086" t="s">
        <v>1481</v>
      </c>
      <c r="B6086">
        <v>2019</v>
      </c>
      <c r="C6086">
        <v>12</v>
      </c>
      <c r="D6086">
        <v>54</v>
      </c>
    </row>
    <row r="6087" spans="1:4" x14ac:dyDescent="0.2">
      <c r="A6087" t="s">
        <v>1446</v>
      </c>
      <c r="B6087">
        <v>2019</v>
      </c>
      <c r="C6087">
        <v>10</v>
      </c>
      <c r="D6087">
        <v>29</v>
      </c>
    </row>
    <row r="6088" spans="1:4" x14ac:dyDescent="0.2">
      <c r="A6088" t="s">
        <v>33</v>
      </c>
      <c r="B6088">
        <v>2019</v>
      </c>
      <c r="C6088">
        <v>10</v>
      </c>
      <c r="D6088">
        <v>63</v>
      </c>
    </row>
    <row r="6089" spans="1:4" x14ac:dyDescent="0.2">
      <c r="A6089" t="s">
        <v>1412</v>
      </c>
      <c r="B6089">
        <v>2019</v>
      </c>
      <c r="C6089">
        <v>11</v>
      </c>
      <c r="D6089">
        <v>24</v>
      </c>
    </row>
    <row r="6090" spans="1:4" x14ac:dyDescent="0.2">
      <c r="A6090" t="s">
        <v>15</v>
      </c>
      <c r="B6090">
        <v>2019</v>
      </c>
      <c r="C6090">
        <v>10</v>
      </c>
      <c r="D6090">
        <v>32</v>
      </c>
    </row>
    <row r="6091" spans="1:4" x14ac:dyDescent="0.2">
      <c r="A6091" t="s">
        <v>2279</v>
      </c>
      <c r="B6091">
        <v>2019</v>
      </c>
      <c r="C6091">
        <v>11</v>
      </c>
      <c r="D6091">
        <v>7</v>
      </c>
    </row>
    <row r="6092" spans="1:4" x14ac:dyDescent="0.2">
      <c r="A6092" t="s">
        <v>2192</v>
      </c>
      <c r="B6092">
        <v>2019</v>
      </c>
      <c r="C6092">
        <v>11</v>
      </c>
      <c r="D6092">
        <v>45</v>
      </c>
    </row>
    <row r="6093" spans="1:4" x14ac:dyDescent="0.2">
      <c r="A6093" t="s">
        <v>1354</v>
      </c>
      <c r="B6093">
        <v>2019</v>
      </c>
      <c r="C6093">
        <v>10</v>
      </c>
      <c r="D6093">
        <v>34</v>
      </c>
    </row>
    <row r="6094" spans="1:4" x14ac:dyDescent="0.2">
      <c r="A6094" t="s">
        <v>2237</v>
      </c>
      <c r="B6094">
        <v>2019</v>
      </c>
      <c r="C6094">
        <v>11</v>
      </c>
      <c r="D6094">
        <v>72</v>
      </c>
    </row>
    <row r="6095" spans="1:4" x14ac:dyDescent="0.2">
      <c r="A6095" t="s">
        <v>1354</v>
      </c>
      <c r="B6095">
        <v>2019</v>
      </c>
      <c r="C6095">
        <v>12</v>
      </c>
      <c r="D6095">
        <v>41</v>
      </c>
    </row>
    <row r="6096" spans="1:4" x14ac:dyDescent="0.2">
      <c r="A6096" t="s">
        <v>1724</v>
      </c>
      <c r="B6096">
        <v>2019</v>
      </c>
      <c r="C6096">
        <v>11</v>
      </c>
      <c r="D6096">
        <v>27</v>
      </c>
    </row>
    <row r="6097" spans="1:4" x14ac:dyDescent="0.2">
      <c r="A6097" t="s">
        <v>2020</v>
      </c>
      <c r="B6097">
        <v>2019</v>
      </c>
      <c r="C6097">
        <v>12</v>
      </c>
      <c r="D6097">
        <v>19</v>
      </c>
    </row>
    <row r="6098" spans="1:4" x14ac:dyDescent="0.2">
      <c r="A6098" t="s">
        <v>1973</v>
      </c>
      <c r="B6098">
        <v>2019</v>
      </c>
      <c r="C6098">
        <v>12</v>
      </c>
      <c r="D6098">
        <v>18</v>
      </c>
    </row>
    <row r="6099" spans="1:4" x14ac:dyDescent="0.2">
      <c r="A6099" t="s">
        <v>1627</v>
      </c>
      <c r="B6099">
        <v>2019</v>
      </c>
      <c r="C6099">
        <v>11</v>
      </c>
      <c r="D6099">
        <v>11</v>
      </c>
    </row>
    <row r="6100" spans="1:4" x14ac:dyDescent="0.2">
      <c r="A6100" t="s">
        <v>1711</v>
      </c>
      <c r="B6100">
        <v>2019</v>
      </c>
      <c r="C6100">
        <v>12</v>
      </c>
      <c r="D6100">
        <v>8</v>
      </c>
    </row>
    <row r="6101" spans="1:4" x14ac:dyDescent="0.2">
      <c r="A6101" t="s">
        <v>135</v>
      </c>
      <c r="B6101">
        <v>2019</v>
      </c>
      <c r="C6101">
        <v>10</v>
      </c>
      <c r="D6101">
        <v>11</v>
      </c>
    </row>
    <row r="6102" spans="1:4" x14ac:dyDescent="0.2">
      <c r="A6102" t="s">
        <v>2173</v>
      </c>
      <c r="B6102">
        <v>2019</v>
      </c>
      <c r="C6102">
        <v>11</v>
      </c>
      <c r="D6102">
        <v>21</v>
      </c>
    </row>
    <row r="6103" spans="1:4" x14ac:dyDescent="0.2">
      <c r="A6103" t="s">
        <v>1539</v>
      </c>
      <c r="B6103">
        <v>2019</v>
      </c>
      <c r="C6103">
        <v>10</v>
      </c>
      <c r="D6103">
        <v>21</v>
      </c>
    </row>
    <row r="6104" spans="1:4" x14ac:dyDescent="0.2">
      <c r="A6104" t="s">
        <v>1267</v>
      </c>
      <c r="B6104">
        <v>2019</v>
      </c>
      <c r="C6104">
        <v>10</v>
      </c>
      <c r="D6104">
        <v>39</v>
      </c>
    </row>
    <row r="6105" spans="1:4" x14ac:dyDescent="0.2">
      <c r="A6105" t="s">
        <v>1082</v>
      </c>
      <c r="B6105">
        <v>2019</v>
      </c>
      <c r="C6105">
        <v>11</v>
      </c>
      <c r="D6105">
        <v>80</v>
      </c>
    </row>
    <row r="6106" spans="1:4" x14ac:dyDescent="0.2">
      <c r="A6106" t="s">
        <v>1565</v>
      </c>
      <c r="B6106">
        <v>2019</v>
      </c>
      <c r="C6106">
        <v>12</v>
      </c>
      <c r="D6106">
        <v>58</v>
      </c>
    </row>
    <row r="6107" spans="1:4" x14ac:dyDescent="0.2">
      <c r="A6107" t="s">
        <v>53</v>
      </c>
      <c r="B6107">
        <v>2019</v>
      </c>
      <c r="C6107">
        <v>12</v>
      </c>
      <c r="D6107">
        <v>13</v>
      </c>
    </row>
    <row r="6108" spans="1:4" x14ac:dyDescent="0.2">
      <c r="A6108" t="s">
        <v>18</v>
      </c>
      <c r="B6108">
        <v>2019</v>
      </c>
      <c r="C6108">
        <v>10</v>
      </c>
      <c r="D6108">
        <v>44</v>
      </c>
    </row>
    <row r="6109" spans="1:4" x14ac:dyDescent="0.2">
      <c r="A6109" t="s">
        <v>2119</v>
      </c>
      <c r="B6109">
        <v>2019</v>
      </c>
      <c r="C6109">
        <v>10</v>
      </c>
      <c r="D6109">
        <v>65</v>
      </c>
    </row>
    <row r="6110" spans="1:4" x14ac:dyDescent="0.2">
      <c r="A6110" t="s">
        <v>1977</v>
      </c>
      <c r="B6110">
        <v>2019</v>
      </c>
      <c r="C6110">
        <v>12</v>
      </c>
      <c r="D6110">
        <v>30</v>
      </c>
    </row>
    <row r="6111" spans="1:4" x14ac:dyDescent="0.2">
      <c r="A6111" t="s">
        <v>2053</v>
      </c>
      <c r="B6111">
        <v>2019</v>
      </c>
      <c r="C6111">
        <v>10</v>
      </c>
      <c r="D6111">
        <v>67</v>
      </c>
    </row>
    <row r="6112" spans="1:4" x14ac:dyDescent="0.2">
      <c r="A6112" t="s">
        <v>2177</v>
      </c>
      <c r="B6112">
        <v>2019</v>
      </c>
      <c r="C6112">
        <v>10</v>
      </c>
      <c r="D6112">
        <v>32</v>
      </c>
    </row>
    <row r="6113" spans="1:4" x14ac:dyDescent="0.2">
      <c r="A6113" t="s">
        <v>2196</v>
      </c>
      <c r="B6113">
        <v>2019</v>
      </c>
      <c r="C6113">
        <v>11</v>
      </c>
      <c r="D6113">
        <v>20</v>
      </c>
    </row>
    <row r="6114" spans="1:4" x14ac:dyDescent="0.2">
      <c r="A6114" t="s">
        <v>1897</v>
      </c>
      <c r="B6114">
        <v>2019</v>
      </c>
      <c r="C6114">
        <v>12</v>
      </c>
      <c r="D6114">
        <v>37</v>
      </c>
    </row>
    <row r="6115" spans="1:4" x14ac:dyDescent="0.2">
      <c r="A6115" t="s">
        <v>1899</v>
      </c>
      <c r="B6115">
        <v>2019</v>
      </c>
      <c r="C6115">
        <v>10</v>
      </c>
      <c r="D6115">
        <v>4</v>
      </c>
    </row>
    <row r="6116" spans="1:4" x14ac:dyDescent="0.2">
      <c r="A6116" t="s">
        <v>2264</v>
      </c>
      <c r="B6116">
        <v>2019</v>
      </c>
      <c r="C6116">
        <v>10</v>
      </c>
      <c r="D6116">
        <v>59</v>
      </c>
    </row>
    <row r="6117" spans="1:4" x14ac:dyDescent="0.2">
      <c r="A6117" t="s">
        <v>1795</v>
      </c>
      <c r="B6117">
        <v>2019</v>
      </c>
      <c r="C6117">
        <v>12</v>
      </c>
      <c r="D6117">
        <v>98</v>
      </c>
    </row>
    <row r="6118" spans="1:4" x14ac:dyDescent="0.2">
      <c r="A6118" t="s">
        <v>1391</v>
      </c>
      <c r="B6118">
        <v>2019</v>
      </c>
      <c r="C6118">
        <v>11</v>
      </c>
      <c r="D6118">
        <v>36</v>
      </c>
    </row>
    <row r="6119" spans="1:4" x14ac:dyDescent="0.2">
      <c r="A6119" t="s">
        <v>634</v>
      </c>
      <c r="B6119">
        <v>2019</v>
      </c>
      <c r="C6119">
        <v>12</v>
      </c>
      <c r="D6119">
        <v>96</v>
      </c>
    </row>
    <row r="6120" spans="1:4" x14ac:dyDescent="0.2">
      <c r="A6120" t="s">
        <v>2274</v>
      </c>
      <c r="B6120">
        <v>2019</v>
      </c>
      <c r="C6120">
        <v>12</v>
      </c>
      <c r="D6120">
        <v>71</v>
      </c>
    </row>
    <row r="6121" spans="1:4" x14ac:dyDescent="0.2">
      <c r="A6121" t="s">
        <v>1010</v>
      </c>
      <c r="B6121">
        <v>2019</v>
      </c>
      <c r="C6121">
        <v>10</v>
      </c>
      <c r="D6121">
        <v>49</v>
      </c>
    </row>
    <row r="6122" spans="1:4" x14ac:dyDescent="0.2">
      <c r="A6122" t="s">
        <v>1529</v>
      </c>
      <c r="B6122">
        <v>2019</v>
      </c>
      <c r="C6122">
        <v>11</v>
      </c>
      <c r="D6122">
        <v>32</v>
      </c>
    </row>
    <row r="6123" spans="1:4" x14ac:dyDescent="0.2">
      <c r="A6123" t="s">
        <v>2227</v>
      </c>
      <c r="B6123">
        <v>2019</v>
      </c>
      <c r="C6123">
        <v>12</v>
      </c>
      <c r="D6123">
        <v>36</v>
      </c>
    </row>
    <row r="6124" spans="1:4" x14ac:dyDescent="0.2">
      <c r="A6124" t="s">
        <v>120</v>
      </c>
      <c r="B6124">
        <v>2019</v>
      </c>
      <c r="C6124">
        <v>10</v>
      </c>
      <c r="D6124">
        <v>22</v>
      </c>
    </row>
    <row r="6125" spans="1:4" x14ac:dyDescent="0.2">
      <c r="A6125" t="s">
        <v>16</v>
      </c>
      <c r="B6125">
        <v>2019</v>
      </c>
      <c r="C6125">
        <v>11</v>
      </c>
      <c r="D6125">
        <v>26</v>
      </c>
    </row>
    <row r="6126" spans="1:4" x14ac:dyDescent="0.2">
      <c r="A6126" t="s">
        <v>2230</v>
      </c>
      <c r="B6126">
        <v>2019</v>
      </c>
      <c r="C6126">
        <v>12</v>
      </c>
      <c r="D6126">
        <v>48</v>
      </c>
    </row>
    <row r="6127" spans="1:4" x14ac:dyDescent="0.2">
      <c r="A6127" t="s">
        <v>2280</v>
      </c>
      <c r="B6127">
        <v>2019</v>
      </c>
      <c r="C6127">
        <v>11</v>
      </c>
      <c r="D6127">
        <v>3</v>
      </c>
    </row>
    <row r="6128" spans="1:4" x14ac:dyDescent="0.2">
      <c r="A6128" t="s">
        <v>2281</v>
      </c>
      <c r="B6128">
        <v>2019</v>
      </c>
      <c r="C6128">
        <v>12</v>
      </c>
      <c r="D6128">
        <v>10</v>
      </c>
    </row>
    <row r="6129" spans="1:4" x14ac:dyDescent="0.2">
      <c r="A6129" t="s">
        <v>83</v>
      </c>
      <c r="B6129">
        <v>2019</v>
      </c>
      <c r="C6129">
        <v>12</v>
      </c>
      <c r="D6129">
        <v>9</v>
      </c>
    </row>
    <row r="6130" spans="1:4" x14ac:dyDescent="0.2">
      <c r="A6130" t="s">
        <v>2193</v>
      </c>
      <c r="B6130">
        <v>2019</v>
      </c>
      <c r="C6130">
        <v>12</v>
      </c>
      <c r="D6130">
        <v>55</v>
      </c>
    </row>
    <row r="6131" spans="1:4" x14ac:dyDescent="0.2">
      <c r="A6131" t="s">
        <v>777</v>
      </c>
      <c r="B6131">
        <v>2019</v>
      </c>
      <c r="C6131">
        <v>10</v>
      </c>
      <c r="D6131">
        <v>82</v>
      </c>
    </row>
    <row r="6132" spans="1:4" x14ac:dyDescent="0.2">
      <c r="A6132" t="s">
        <v>2245</v>
      </c>
      <c r="B6132">
        <v>2019</v>
      </c>
      <c r="C6132">
        <v>11</v>
      </c>
      <c r="D6132">
        <v>35</v>
      </c>
    </row>
    <row r="6133" spans="1:4" x14ac:dyDescent="0.2">
      <c r="A6133" t="s">
        <v>1325</v>
      </c>
      <c r="B6133">
        <v>2019</v>
      </c>
      <c r="C6133">
        <v>10</v>
      </c>
      <c r="D6133">
        <v>47</v>
      </c>
    </row>
    <row r="6134" spans="1:4" x14ac:dyDescent="0.2">
      <c r="A6134" t="s">
        <v>1024</v>
      </c>
      <c r="B6134">
        <v>2019</v>
      </c>
      <c r="C6134">
        <v>11</v>
      </c>
      <c r="D6134">
        <v>34</v>
      </c>
    </row>
    <row r="6135" spans="1:4" x14ac:dyDescent="0.2">
      <c r="A6135" t="s">
        <v>2182</v>
      </c>
      <c r="B6135">
        <v>2019</v>
      </c>
      <c r="C6135">
        <v>10</v>
      </c>
      <c r="D6135">
        <v>43</v>
      </c>
    </row>
    <row r="6136" spans="1:4" x14ac:dyDescent="0.2">
      <c r="A6136" t="s">
        <v>2282</v>
      </c>
      <c r="B6136">
        <v>2019</v>
      </c>
      <c r="C6136">
        <v>10</v>
      </c>
      <c r="D6136">
        <v>36</v>
      </c>
    </row>
    <row r="6137" spans="1:4" x14ac:dyDescent="0.2">
      <c r="A6137" t="s">
        <v>2140</v>
      </c>
      <c r="B6137">
        <v>2019</v>
      </c>
      <c r="C6137">
        <v>12</v>
      </c>
      <c r="D6137">
        <v>30</v>
      </c>
    </row>
    <row r="6138" spans="1:4" x14ac:dyDescent="0.2">
      <c r="A6138" t="s">
        <v>1976</v>
      </c>
      <c r="B6138">
        <v>2019</v>
      </c>
      <c r="C6138">
        <v>10</v>
      </c>
      <c r="D6138">
        <v>10</v>
      </c>
    </row>
    <row r="6139" spans="1:4" x14ac:dyDescent="0.2">
      <c r="A6139" t="s">
        <v>2283</v>
      </c>
      <c r="B6139">
        <v>2019</v>
      </c>
      <c r="C6139">
        <v>10</v>
      </c>
      <c r="D6139">
        <v>3</v>
      </c>
    </row>
    <row r="6140" spans="1:4" x14ac:dyDescent="0.2">
      <c r="A6140" t="s">
        <v>2172</v>
      </c>
      <c r="B6140">
        <v>2019</v>
      </c>
      <c r="C6140">
        <v>12</v>
      </c>
      <c r="D6140">
        <v>29</v>
      </c>
    </row>
    <row r="6141" spans="1:4" x14ac:dyDescent="0.2">
      <c r="A6141" t="s">
        <v>2161</v>
      </c>
      <c r="B6141">
        <v>2019</v>
      </c>
      <c r="C6141">
        <v>10</v>
      </c>
      <c r="D6141">
        <v>21</v>
      </c>
    </row>
    <row r="6142" spans="1:4" x14ac:dyDescent="0.2">
      <c r="A6142" t="s">
        <v>1652</v>
      </c>
      <c r="B6142">
        <v>2019</v>
      </c>
      <c r="C6142">
        <v>10</v>
      </c>
      <c r="D6142">
        <v>54</v>
      </c>
    </row>
    <row r="6143" spans="1:4" x14ac:dyDescent="0.2">
      <c r="A6143" t="s">
        <v>10</v>
      </c>
      <c r="B6143">
        <v>2019</v>
      </c>
      <c r="C6143">
        <v>10</v>
      </c>
      <c r="D6143">
        <v>7</v>
      </c>
    </row>
    <row r="6144" spans="1:4" x14ac:dyDescent="0.2">
      <c r="A6144" t="s">
        <v>2132</v>
      </c>
      <c r="B6144">
        <v>2019</v>
      </c>
      <c r="C6144">
        <v>11</v>
      </c>
      <c r="D6144">
        <v>8</v>
      </c>
    </row>
    <row r="6145" spans="1:4" x14ac:dyDescent="0.2">
      <c r="A6145" t="s">
        <v>1595</v>
      </c>
      <c r="B6145">
        <v>2019</v>
      </c>
      <c r="C6145">
        <v>10</v>
      </c>
      <c r="D6145">
        <v>42</v>
      </c>
    </row>
    <row r="6146" spans="1:4" x14ac:dyDescent="0.2">
      <c r="A6146" t="s">
        <v>2281</v>
      </c>
      <c r="B6146">
        <v>2019</v>
      </c>
      <c r="C6146">
        <v>10</v>
      </c>
      <c r="D6146">
        <v>15</v>
      </c>
    </row>
    <row r="6147" spans="1:4" x14ac:dyDescent="0.2">
      <c r="A6147" t="s">
        <v>1669</v>
      </c>
      <c r="B6147">
        <v>2019</v>
      </c>
      <c r="C6147">
        <v>10</v>
      </c>
      <c r="D6147">
        <v>16</v>
      </c>
    </row>
    <row r="6148" spans="1:4" x14ac:dyDescent="0.2">
      <c r="A6148" t="s">
        <v>2083</v>
      </c>
      <c r="B6148">
        <v>2019</v>
      </c>
      <c r="C6148">
        <v>12</v>
      </c>
      <c r="D6148">
        <v>29</v>
      </c>
    </row>
    <row r="6149" spans="1:4" x14ac:dyDescent="0.2">
      <c r="A6149" t="s">
        <v>1844</v>
      </c>
      <c r="B6149">
        <v>2019</v>
      </c>
      <c r="C6149">
        <v>10</v>
      </c>
      <c r="D6149">
        <v>53</v>
      </c>
    </row>
    <row r="6150" spans="1:4" x14ac:dyDescent="0.2">
      <c r="A6150" t="s">
        <v>130</v>
      </c>
      <c r="B6150">
        <v>2019</v>
      </c>
      <c r="C6150">
        <v>11</v>
      </c>
      <c r="D6150">
        <v>22</v>
      </c>
    </row>
    <row r="6151" spans="1:4" x14ac:dyDescent="0.2">
      <c r="A6151" t="s">
        <v>2160</v>
      </c>
      <c r="B6151">
        <v>2019</v>
      </c>
      <c r="C6151">
        <v>11</v>
      </c>
      <c r="D6151">
        <v>43</v>
      </c>
    </row>
    <row r="6152" spans="1:4" x14ac:dyDescent="0.2">
      <c r="A6152" t="s">
        <v>1908</v>
      </c>
      <c r="B6152">
        <v>2019</v>
      </c>
      <c r="C6152">
        <v>11</v>
      </c>
      <c r="D6152">
        <v>121</v>
      </c>
    </row>
    <row r="6153" spans="1:4" x14ac:dyDescent="0.2">
      <c r="A6153" t="s">
        <v>2284</v>
      </c>
      <c r="B6153">
        <v>2019</v>
      </c>
      <c r="C6153">
        <v>10</v>
      </c>
      <c r="D6153">
        <v>17</v>
      </c>
    </row>
    <row r="6154" spans="1:4" x14ac:dyDescent="0.2">
      <c r="A6154" t="s">
        <v>2013</v>
      </c>
      <c r="B6154">
        <v>2019</v>
      </c>
      <c r="C6154">
        <v>10</v>
      </c>
      <c r="D6154">
        <v>54</v>
      </c>
    </row>
    <row r="6155" spans="1:4" x14ac:dyDescent="0.2">
      <c r="A6155" t="s">
        <v>838</v>
      </c>
      <c r="B6155">
        <v>2019</v>
      </c>
      <c r="C6155">
        <v>12</v>
      </c>
      <c r="D6155">
        <v>8</v>
      </c>
    </row>
    <row r="6156" spans="1:4" x14ac:dyDescent="0.2">
      <c r="A6156" t="s">
        <v>1388</v>
      </c>
      <c r="B6156">
        <v>2019</v>
      </c>
      <c r="C6156">
        <v>11</v>
      </c>
      <c r="D6156">
        <v>7</v>
      </c>
    </row>
    <row r="6157" spans="1:4" x14ac:dyDescent="0.2">
      <c r="A6157" t="s">
        <v>2211</v>
      </c>
      <c r="B6157">
        <v>2019</v>
      </c>
      <c r="C6157">
        <v>11</v>
      </c>
      <c r="D6157">
        <v>12</v>
      </c>
    </row>
    <row r="6158" spans="1:4" x14ac:dyDescent="0.2">
      <c r="A6158" t="s">
        <v>474</v>
      </c>
      <c r="B6158">
        <v>2019</v>
      </c>
      <c r="C6158">
        <v>10</v>
      </c>
      <c r="D6158">
        <v>90</v>
      </c>
    </row>
    <row r="6159" spans="1:4" x14ac:dyDescent="0.2">
      <c r="A6159" t="s">
        <v>1996</v>
      </c>
      <c r="B6159">
        <v>2019</v>
      </c>
      <c r="C6159">
        <v>12</v>
      </c>
      <c r="D6159">
        <v>48</v>
      </c>
    </row>
    <row r="6160" spans="1:4" x14ac:dyDescent="0.2">
      <c r="A6160" t="s">
        <v>1718</v>
      </c>
      <c r="B6160">
        <v>2019</v>
      </c>
      <c r="C6160">
        <v>11</v>
      </c>
      <c r="D6160">
        <v>4</v>
      </c>
    </row>
    <row r="6161" spans="1:4" x14ac:dyDescent="0.2">
      <c r="A6161" t="s">
        <v>2040</v>
      </c>
      <c r="B6161">
        <v>2019</v>
      </c>
      <c r="C6161">
        <v>10</v>
      </c>
      <c r="D6161">
        <v>143</v>
      </c>
    </row>
    <row r="6162" spans="1:4" x14ac:dyDescent="0.2">
      <c r="A6162" t="s">
        <v>1577</v>
      </c>
      <c r="B6162">
        <v>2019</v>
      </c>
      <c r="C6162">
        <v>10</v>
      </c>
      <c r="D6162">
        <v>15</v>
      </c>
    </row>
    <row r="6163" spans="1:4" x14ac:dyDescent="0.2">
      <c r="A6163" t="s">
        <v>1511</v>
      </c>
      <c r="B6163">
        <v>2019</v>
      </c>
      <c r="C6163">
        <v>11</v>
      </c>
      <c r="D6163">
        <v>15</v>
      </c>
    </row>
    <row r="6164" spans="1:4" x14ac:dyDescent="0.2">
      <c r="A6164" t="s">
        <v>1020</v>
      </c>
      <c r="B6164">
        <v>2019</v>
      </c>
      <c r="C6164">
        <v>10</v>
      </c>
      <c r="D6164">
        <v>33</v>
      </c>
    </row>
    <row r="6165" spans="1:4" x14ac:dyDescent="0.2">
      <c r="A6165" t="s">
        <v>1778</v>
      </c>
      <c r="B6165">
        <v>2019</v>
      </c>
      <c r="C6165">
        <v>10</v>
      </c>
      <c r="D6165">
        <v>20</v>
      </c>
    </row>
    <row r="6166" spans="1:4" x14ac:dyDescent="0.2">
      <c r="A6166" t="s">
        <v>874</v>
      </c>
      <c r="B6166">
        <v>2019</v>
      </c>
      <c r="C6166">
        <v>12</v>
      </c>
      <c r="D6166">
        <v>1</v>
      </c>
    </row>
    <row r="6167" spans="1:4" x14ac:dyDescent="0.2">
      <c r="A6167" t="s">
        <v>1231</v>
      </c>
      <c r="B6167">
        <v>2019</v>
      </c>
      <c r="C6167">
        <v>12</v>
      </c>
      <c r="D6167">
        <v>48</v>
      </c>
    </row>
    <row r="6168" spans="1:4" x14ac:dyDescent="0.2">
      <c r="A6168" t="s">
        <v>1309</v>
      </c>
      <c r="B6168">
        <v>2019</v>
      </c>
      <c r="C6168">
        <v>10</v>
      </c>
      <c r="D6168">
        <v>19</v>
      </c>
    </row>
    <row r="6169" spans="1:4" x14ac:dyDescent="0.2">
      <c r="A6169" t="s">
        <v>1579</v>
      </c>
      <c r="B6169">
        <v>2019</v>
      </c>
      <c r="C6169">
        <v>11</v>
      </c>
      <c r="D6169">
        <v>17</v>
      </c>
    </row>
    <row r="6170" spans="1:4" x14ac:dyDescent="0.2">
      <c r="A6170" t="s">
        <v>1646</v>
      </c>
      <c r="B6170">
        <v>2019</v>
      </c>
      <c r="C6170">
        <v>12</v>
      </c>
      <c r="D6170">
        <v>10</v>
      </c>
    </row>
    <row r="6171" spans="1:4" x14ac:dyDescent="0.2">
      <c r="A6171" t="s">
        <v>2149</v>
      </c>
      <c r="B6171">
        <v>2019</v>
      </c>
      <c r="C6171">
        <v>11</v>
      </c>
      <c r="D6171">
        <v>16</v>
      </c>
    </row>
    <row r="6172" spans="1:4" x14ac:dyDescent="0.2">
      <c r="A6172" t="s">
        <v>115</v>
      </c>
      <c r="B6172">
        <v>2019</v>
      </c>
      <c r="C6172">
        <v>12</v>
      </c>
      <c r="D6172">
        <v>31</v>
      </c>
    </row>
    <row r="6173" spans="1:4" x14ac:dyDescent="0.2">
      <c r="A6173" t="s">
        <v>809</v>
      </c>
      <c r="B6173">
        <v>2019</v>
      </c>
      <c r="C6173">
        <v>10</v>
      </c>
      <c r="D6173">
        <v>70</v>
      </c>
    </row>
    <row r="6174" spans="1:4" x14ac:dyDescent="0.2">
      <c r="A6174" t="s">
        <v>1541</v>
      </c>
      <c r="B6174">
        <v>2019</v>
      </c>
      <c r="C6174">
        <v>12</v>
      </c>
      <c r="D6174">
        <v>10</v>
      </c>
    </row>
    <row r="6175" spans="1:4" x14ac:dyDescent="0.2">
      <c r="A6175" t="s">
        <v>94</v>
      </c>
      <c r="B6175">
        <v>2019</v>
      </c>
      <c r="C6175">
        <v>10</v>
      </c>
      <c r="D6175">
        <v>12</v>
      </c>
    </row>
    <row r="6176" spans="1:4" x14ac:dyDescent="0.2">
      <c r="A6176" t="s">
        <v>2285</v>
      </c>
      <c r="B6176">
        <v>2019</v>
      </c>
      <c r="C6176">
        <v>11</v>
      </c>
      <c r="D6176">
        <v>5</v>
      </c>
    </row>
    <row r="6177" spans="1:4" x14ac:dyDescent="0.2">
      <c r="A6177" t="s">
        <v>1346</v>
      </c>
      <c r="B6177">
        <v>2019</v>
      </c>
      <c r="C6177">
        <v>10</v>
      </c>
      <c r="D6177">
        <v>30</v>
      </c>
    </row>
    <row r="6178" spans="1:4" x14ac:dyDescent="0.2">
      <c r="A6178" t="s">
        <v>2222</v>
      </c>
      <c r="B6178">
        <v>2019</v>
      </c>
      <c r="C6178">
        <v>11</v>
      </c>
      <c r="D6178">
        <v>134</v>
      </c>
    </row>
    <row r="6179" spans="1:4" x14ac:dyDescent="0.2">
      <c r="A6179" t="s">
        <v>2271</v>
      </c>
      <c r="B6179">
        <v>2019</v>
      </c>
      <c r="C6179">
        <v>12</v>
      </c>
      <c r="D6179">
        <v>96</v>
      </c>
    </row>
    <row r="6180" spans="1:4" x14ac:dyDescent="0.2">
      <c r="A6180" t="s">
        <v>1432</v>
      </c>
      <c r="B6180">
        <v>2019</v>
      </c>
      <c r="C6180">
        <v>11</v>
      </c>
      <c r="D6180">
        <v>28</v>
      </c>
    </row>
    <row r="6181" spans="1:4" x14ac:dyDescent="0.2">
      <c r="A6181" t="s">
        <v>98</v>
      </c>
      <c r="B6181">
        <v>2019</v>
      </c>
      <c r="C6181">
        <v>12</v>
      </c>
      <c r="D6181">
        <v>9</v>
      </c>
    </row>
    <row r="6182" spans="1:4" x14ac:dyDescent="0.2">
      <c r="A6182" t="s">
        <v>2286</v>
      </c>
      <c r="B6182">
        <v>2019</v>
      </c>
      <c r="C6182">
        <v>11</v>
      </c>
      <c r="D6182">
        <v>19</v>
      </c>
    </row>
    <row r="6183" spans="1:4" x14ac:dyDescent="0.2">
      <c r="A6183" t="s">
        <v>917</v>
      </c>
      <c r="B6183">
        <v>2019</v>
      </c>
      <c r="C6183">
        <v>10</v>
      </c>
      <c r="D6183">
        <v>66</v>
      </c>
    </row>
    <row r="6184" spans="1:4" x14ac:dyDescent="0.2">
      <c r="A6184" t="s">
        <v>1964</v>
      </c>
      <c r="B6184">
        <v>2019</v>
      </c>
      <c r="C6184">
        <v>12</v>
      </c>
      <c r="D6184">
        <v>41</v>
      </c>
    </row>
    <row r="6185" spans="1:4" x14ac:dyDescent="0.2">
      <c r="A6185" t="s">
        <v>902</v>
      </c>
      <c r="B6185">
        <v>2019</v>
      </c>
      <c r="C6185">
        <v>10</v>
      </c>
      <c r="D6185">
        <v>59</v>
      </c>
    </row>
    <row r="6186" spans="1:4" x14ac:dyDescent="0.2">
      <c r="A6186" t="s">
        <v>693</v>
      </c>
      <c r="B6186">
        <v>2019</v>
      </c>
      <c r="C6186">
        <v>11</v>
      </c>
      <c r="D6186">
        <v>113</v>
      </c>
    </row>
    <row r="6187" spans="1:4" x14ac:dyDescent="0.2">
      <c r="A6187" t="s">
        <v>2186</v>
      </c>
      <c r="B6187">
        <v>2019</v>
      </c>
      <c r="C6187">
        <v>11</v>
      </c>
      <c r="D6187">
        <v>23</v>
      </c>
    </row>
    <row r="6188" spans="1:4" x14ac:dyDescent="0.2">
      <c r="A6188" t="s">
        <v>1390</v>
      </c>
      <c r="B6188">
        <v>2019</v>
      </c>
      <c r="C6188">
        <v>11</v>
      </c>
      <c r="D6188">
        <v>42</v>
      </c>
    </row>
    <row r="6189" spans="1:4" x14ac:dyDescent="0.2">
      <c r="A6189" t="s">
        <v>1419</v>
      </c>
      <c r="B6189">
        <v>2019</v>
      </c>
      <c r="C6189">
        <v>10</v>
      </c>
      <c r="D6189">
        <v>38</v>
      </c>
    </row>
    <row r="6190" spans="1:4" x14ac:dyDescent="0.2">
      <c r="A6190" t="s">
        <v>1354</v>
      </c>
      <c r="B6190">
        <v>2019</v>
      </c>
      <c r="C6190">
        <v>11</v>
      </c>
      <c r="D6190">
        <v>36</v>
      </c>
    </row>
    <row r="6191" spans="1:4" x14ac:dyDescent="0.2">
      <c r="A6191" t="s">
        <v>1543</v>
      </c>
      <c r="B6191">
        <v>2019</v>
      </c>
      <c r="C6191">
        <v>12</v>
      </c>
      <c r="D6191">
        <v>27</v>
      </c>
    </row>
    <row r="6192" spans="1:4" x14ac:dyDescent="0.2">
      <c r="A6192" t="s">
        <v>1256</v>
      </c>
      <c r="B6192">
        <v>2019</v>
      </c>
      <c r="C6192">
        <v>10</v>
      </c>
      <c r="D6192">
        <v>46</v>
      </c>
    </row>
    <row r="6193" spans="1:4" x14ac:dyDescent="0.2">
      <c r="A6193" t="s">
        <v>65</v>
      </c>
      <c r="B6193">
        <v>2019</v>
      </c>
      <c r="C6193">
        <v>10</v>
      </c>
      <c r="D6193">
        <v>34</v>
      </c>
    </row>
    <row r="6194" spans="1:4" x14ac:dyDescent="0.2">
      <c r="A6194" t="s">
        <v>75</v>
      </c>
      <c r="B6194">
        <v>2019</v>
      </c>
      <c r="C6194">
        <v>10</v>
      </c>
      <c r="D6194">
        <v>23</v>
      </c>
    </row>
    <row r="6195" spans="1:4" x14ac:dyDescent="0.2">
      <c r="A6195" t="s">
        <v>2113</v>
      </c>
      <c r="B6195">
        <v>2019</v>
      </c>
      <c r="C6195">
        <v>12</v>
      </c>
      <c r="D6195">
        <v>17</v>
      </c>
    </row>
    <row r="6196" spans="1:4" x14ac:dyDescent="0.2">
      <c r="A6196" t="s">
        <v>2106</v>
      </c>
      <c r="B6196">
        <v>2019</v>
      </c>
      <c r="C6196">
        <v>10</v>
      </c>
      <c r="D6196">
        <v>103</v>
      </c>
    </row>
    <row r="6197" spans="1:4" x14ac:dyDescent="0.2">
      <c r="A6197" t="s">
        <v>2113</v>
      </c>
      <c r="B6197">
        <v>2019</v>
      </c>
      <c r="C6197">
        <v>11</v>
      </c>
      <c r="D6197">
        <v>29</v>
      </c>
    </row>
    <row r="6198" spans="1:4" x14ac:dyDescent="0.2">
      <c r="A6198" t="s">
        <v>2258</v>
      </c>
      <c r="B6198">
        <v>2019</v>
      </c>
      <c r="C6198">
        <v>11</v>
      </c>
      <c r="D6198">
        <v>29</v>
      </c>
    </row>
    <row r="6199" spans="1:4" x14ac:dyDescent="0.2">
      <c r="A6199" t="s">
        <v>1615</v>
      </c>
      <c r="B6199">
        <v>2019</v>
      </c>
      <c r="C6199">
        <v>12</v>
      </c>
      <c r="D6199">
        <v>12</v>
      </c>
    </row>
    <row r="6200" spans="1:4" x14ac:dyDescent="0.2">
      <c r="A6200" t="s">
        <v>126</v>
      </c>
      <c r="B6200">
        <v>2019</v>
      </c>
      <c r="C6200">
        <v>10</v>
      </c>
      <c r="D6200">
        <v>20</v>
      </c>
    </row>
    <row r="6201" spans="1:4" x14ac:dyDescent="0.2">
      <c r="A6201" t="s">
        <v>777</v>
      </c>
      <c r="B6201">
        <v>2019</v>
      </c>
      <c r="C6201">
        <v>11</v>
      </c>
      <c r="D6201">
        <v>78</v>
      </c>
    </row>
    <row r="6202" spans="1:4" x14ac:dyDescent="0.2">
      <c r="A6202" t="s">
        <v>1801</v>
      </c>
      <c r="B6202">
        <v>2019</v>
      </c>
      <c r="C6202">
        <v>10</v>
      </c>
      <c r="D6202">
        <v>216</v>
      </c>
    </row>
    <row r="6203" spans="1:4" x14ac:dyDescent="0.2">
      <c r="A6203" t="s">
        <v>1591</v>
      </c>
      <c r="B6203">
        <v>2019</v>
      </c>
      <c r="C6203">
        <v>12</v>
      </c>
      <c r="D6203">
        <v>35</v>
      </c>
    </row>
    <row r="6204" spans="1:4" x14ac:dyDescent="0.2">
      <c r="A6204" t="s">
        <v>2198</v>
      </c>
      <c r="B6204">
        <v>2019</v>
      </c>
      <c r="C6204">
        <v>10</v>
      </c>
      <c r="D6204">
        <v>96</v>
      </c>
    </row>
    <row r="6205" spans="1:4" x14ac:dyDescent="0.2">
      <c r="A6205" t="s">
        <v>2264</v>
      </c>
      <c r="B6205">
        <v>2019</v>
      </c>
      <c r="C6205">
        <v>11</v>
      </c>
      <c r="D6205">
        <v>83</v>
      </c>
    </row>
    <row r="6206" spans="1:4" x14ac:dyDescent="0.2">
      <c r="A6206" t="s">
        <v>1597</v>
      </c>
      <c r="B6206">
        <v>2019</v>
      </c>
      <c r="C6206">
        <v>11</v>
      </c>
      <c r="D6206">
        <v>18</v>
      </c>
    </row>
    <row r="6207" spans="1:4" x14ac:dyDescent="0.2">
      <c r="A6207" t="s">
        <v>1507</v>
      </c>
      <c r="B6207">
        <v>2019</v>
      </c>
      <c r="C6207">
        <v>11</v>
      </c>
      <c r="D6207">
        <v>51</v>
      </c>
    </row>
    <row r="6208" spans="1:4" x14ac:dyDescent="0.2">
      <c r="A6208" t="s">
        <v>1730</v>
      </c>
      <c r="B6208">
        <v>2019</v>
      </c>
      <c r="C6208">
        <v>11</v>
      </c>
      <c r="D6208">
        <v>6</v>
      </c>
    </row>
    <row r="6209" spans="1:4" x14ac:dyDescent="0.2">
      <c r="A6209" t="s">
        <v>2066</v>
      </c>
      <c r="B6209">
        <v>2019</v>
      </c>
      <c r="C6209">
        <v>10</v>
      </c>
      <c r="D6209">
        <v>56</v>
      </c>
    </row>
    <row r="6210" spans="1:4" x14ac:dyDescent="0.2">
      <c r="A6210" t="s">
        <v>1365</v>
      </c>
      <c r="B6210">
        <v>2019</v>
      </c>
      <c r="C6210">
        <v>12</v>
      </c>
      <c r="D6210">
        <v>43</v>
      </c>
    </row>
    <row r="6211" spans="1:4" x14ac:dyDescent="0.2">
      <c r="A6211" t="s">
        <v>1414</v>
      </c>
      <c r="B6211">
        <v>2019</v>
      </c>
      <c r="C6211">
        <v>10</v>
      </c>
      <c r="D6211">
        <v>75</v>
      </c>
    </row>
    <row r="6212" spans="1:4" x14ac:dyDescent="0.2">
      <c r="A6212" t="s">
        <v>2238</v>
      </c>
      <c r="B6212">
        <v>2019</v>
      </c>
      <c r="C6212">
        <v>10</v>
      </c>
      <c r="D6212">
        <v>26</v>
      </c>
    </row>
    <row r="6213" spans="1:4" x14ac:dyDescent="0.2">
      <c r="A6213" t="s">
        <v>74</v>
      </c>
      <c r="B6213">
        <v>2019</v>
      </c>
      <c r="C6213">
        <v>11</v>
      </c>
      <c r="D6213">
        <v>12</v>
      </c>
    </row>
    <row r="6214" spans="1:4" x14ac:dyDescent="0.2">
      <c r="A6214" t="s">
        <v>925</v>
      </c>
      <c r="B6214">
        <v>2019</v>
      </c>
      <c r="C6214">
        <v>10</v>
      </c>
      <c r="D6214">
        <v>131</v>
      </c>
    </row>
    <row r="6215" spans="1:4" x14ac:dyDescent="0.2">
      <c r="A6215" t="s">
        <v>2265</v>
      </c>
      <c r="B6215">
        <v>2019</v>
      </c>
      <c r="C6215">
        <v>10</v>
      </c>
      <c r="D6215">
        <v>30</v>
      </c>
    </row>
    <row r="6216" spans="1:4" x14ac:dyDescent="0.2">
      <c r="A6216" t="s">
        <v>1186</v>
      </c>
      <c r="B6216">
        <v>2019</v>
      </c>
      <c r="C6216">
        <v>12</v>
      </c>
      <c r="D6216">
        <v>85</v>
      </c>
    </row>
    <row r="6217" spans="1:4" x14ac:dyDescent="0.2">
      <c r="A6217" t="s">
        <v>1537</v>
      </c>
      <c r="B6217">
        <v>2019</v>
      </c>
      <c r="C6217">
        <v>10</v>
      </c>
      <c r="D6217">
        <v>13</v>
      </c>
    </row>
    <row r="6218" spans="1:4" x14ac:dyDescent="0.2">
      <c r="A6218" t="s">
        <v>2272</v>
      </c>
      <c r="B6218">
        <v>2019</v>
      </c>
      <c r="C6218">
        <v>10</v>
      </c>
      <c r="D6218">
        <v>20</v>
      </c>
    </row>
    <row r="6219" spans="1:4" x14ac:dyDescent="0.2">
      <c r="A6219" t="s">
        <v>1971</v>
      </c>
      <c r="B6219">
        <v>2019</v>
      </c>
      <c r="C6219">
        <v>12</v>
      </c>
      <c r="D6219">
        <v>28</v>
      </c>
    </row>
    <row r="6220" spans="1:4" x14ac:dyDescent="0.2">
      <c r="A6220" t="s">
        <v>1616</v>
      </c>
      <c r="B6220">
        <v>2019</v>
      </c>
      <c r="C6220">
        <v>11</v>
      </c>
      <c r="D6220">
        <v>7</v>
      </c>
    </row>
    <row r="6221" spans="1:4" x14ac:dyDescent="0.2">
      <c r="A6221" t="s">
        <v>2182</v>
      </c>
      <c r="B6221">
        <v>2019</v>
      </c>
      <c r="C6221">
        <v>12</v>
      </c>
      <c r="D6221">
        <v>41</v>
      </c>
    </row>
    <row r="6222" spans="1:4" x14ac:dyDescent="0.2">
      <c r="A6222" t="s">
        <v>2154</v>
      </c>
      <c r="B6222">
        <v>2019</v>
      </c>
      <c r="C6222">
        <v>10</v>
      </c>
      <c r="D6222">
        <v>24</v>
      </c>
    </row>
    <row r="6223" spans="1:4" x14ac:dyDescent="0.2">
      <c r="A6223" t="s">
        <v>1267</v>
      </c>
      <c r="B6223">
        <v>2019</v>
      </c>
      <c r="C6223">
        <v>12</v>
      </c>
      <c r="D6223">
        <v>28</v>
      </c>
    </row>
    <row r="6224" spans="1:4" x14ac:dyDescent="0.2">
      <c r="A6224" t="s">
        <v>1729</v>
      </c>
      <c r="B6224">
        <v>2019</v>
      </c>
      <c r="C6224">
        <v>11</v>
      </c>
      <c r="D6224">
        <v>3</v>
      </c>
    </row>
    <row r="6225" spans="1:4" x14ac:dyDescent="0.2">
      <c r="A6225" t="s">
        <v>1324</v>
      </c>
      <c r="B6225">
        <v>2019</v>
      </c>
      <c r="C6225">
        <v>12</v>
      </c>
      <c r="D6225">
        <v>68</v>
      </c>
    </row>
    <row r="6226" spans="1:4" x14ac:dyDescent="0.2">
      <c r="A6226" t="s">
        <v>1508</v>
      </c>
      <c r="B6226">
        <v>2019</v>
      </c>
      <c r="C6226">
        <v>10</v>
      </c>
      <c r="D6226">
        <v>20</v>
      </c>
    </row>
    <row r="6227" spans="1:4" x14ac:dyDescent="0.2">
      <c r="A6227" t="s">
        <v>1334</v>
      </c>
      <c r="B6227">
        <v>2019</v>
      </c>
      <c r="C6227">
        <v>10</v>
      </c>
      <c r="D6227">
        <v>13</v>
      </c>
    </row>
    <row r="6228" spans="1:4" x14ac:dyDescent="0.2">
      <c r="A6228" t="s">
        <v>1646</v>
      </c>
      <c r="B6228">
        <v>2019</v>
      </c>
      <c r="C6228">
        <v>10</v>
      </c>
      <c r="D6228">
        <v>10</v>
      </c>
    </row>
    <row r="6229" spans="1:4" x14ac:dyDescent="0.2">
      <c r="A6229" t="s">
        <v>2229</v>
      </c>
      <c r="B6229">
        <v>2019</v>
      </c>
      <c r="C6229">
        <v>12</v>
      </c>
      <c r="D6229">
        <v>42</v>
      </c>
    </row>
    <row r="6230" spans="1:4" x14ac:dyDescent="0.2">
      <c r="A6230" t="s">
        <v>1509</v>
      </c>
      <c r="B6230">
        <v>2019</v>
      </c>
      <c r="C6230">
        <v>10</v>
      </c>
      <c r="D6230">
        <v>20</v>
      </c>
    </row>
    <row r="6231" spans="1:4" x14ac:dyDescent="0.2">
      <c r="A6231" t="s">
        <v>1667</v>
      </c>
      <c r="B6231">
        <v>2019</v>
      </c>
      <c r="C6231">
        <v>12</v>
      </c>
      <c r="D6231">
        <v>37</v>
      </c>
    </row>
    <row r="6232" spans="1:4" x14ac:dyDescent="0.2">
      <c r="A6232" t="s">
        <v>1983</v>
      </c>
      <c r="B6232">
        <v>2019</v>
      </c>
      <c r="C6232">
        <v>10</v>
      </c>
      <c r="D6232">
        <v>9</v>
      </c>
    </row>
    <row r="6233" spans="1:4" x14ac:dyDescent="0.2">
      <c r="A6233" t="s">
        <v>1303</v>
      </c>
      <c r="B6233">
        <v>2019</v>
      </c>
      <c r="C6233">
        <v>10</v>
      </c>
      <c r="D6233">
        <v>59</v>
      </c>
    </row>
    <row r="6234" spans="1:4" x14ac:dyDescent="0.2">
      <c r="A6234" t="s">
        <v>2032</v>
      </c>
      <c r="B6234">
        <v>2019</v>
      </c>
      <c r="C6234">
        <v>10</v>
      </c>
      <c r="D6234">
        <v>10</v>
      </c>
    </row>
    <row r="6235" spans="1:4" x14ac:dyDescent="0.2">
      <c r="A6235" t="s">
        <v>1743</v>
      </c>
      <c r="B6235">
        <v>2019</v>
      </c>
      <c r="C6235">
        <v>12</v>
      </c>
      <c r="D6235">
        <v>11</v>
      </c>
    </row>
    <row r="6236" spans="1:4" x14ac:dyDescent="0.2">
      <c r="A6236" t="s">
        <v>1594</v>
      </c>
      <c r="B6236">
        <v>2019</v>
      </c>
      <c r="C6236">
        <v>12</v>
      </c>
      <c r="D6236">
        <v>28</v>
      </c>
    </row>
    <row r="6237" spans="1:4" x14ac:dyDescent="0.2">
      <c r="A6237" t="s">
        <v>2205</v>
      </c>
      <c r="B6237">
        <v>2019</v>
      </c>
      <c r="C6237">
        <v>11</v>
      </c>
      <c r="D6237">
        <v>27</v>
      </c>
    </row>
    <row r="6238" spans="1:4" x14ac:dyDescent="0.2">
      <c r="A6238" t="s">
        <v>1907</v>
      </c>
      <c r="B6238">
        <v>2019</v>
      </c>
      <c r="C6238">
        <v>10</v>
      </c>
      <c r="D6238">
        <v>43</v>
      </c>
    </row>
    <row r="6239" spans="1:4" x14ac:dyDescent="0.2">
      <c r="A6239" t="s">
        <v>121</v>
      </c>
      <c r="B6239">
        <v>2019</v>
      </c>
      <c r="C6239">
        <v>12</v>
      </c>
      <c r="D6239">
        <v>27</v>
      </c>
    </row>
    <row r="6240" spans="1:4" x14ac:dyDescent="0.2">
      <c r="A6240" t="s">
        <v>1069</v>
      </c>
      <c r="B6240">
        <v>2019</v>
      </c>
      <c r="C6240">
        <v>11</v>
      </c>
      <c r="D6240">
        <v>44</v>
      </c>
    </row>
    <row r="6241" spans="1:4" x14ac:dyDescent="0.2">
      <c r="A6241" t="s">
        <v>2279</v>
      </c>
      <c r="B6241">
        <v>2019</v>
      </c>
      <c r="C6241">
        <v>12</v>
      </c>
      <c r="D6241">
        <v>7</v>
      </c>
    </row>
    <row r="6242" spans="1:4" x14ac:dyDescent="0.2">
      <c r="A6242" t="s">
        <v>134</v>
      </c>
      <c r="B6242">
        <v>2019</v>
      </c>
      <c r="C6242">
        <v>12</v>
      </c>
      <c r="D6242">
        <v>45</v>
      </c>
    </row>
    <row r="6243" spans="1:4" x14ac:dyDescent="0.2">
      <c r="A6243" t="s">
        <v>2185</v>
      </c>
      <c r="B6243">
        <v>2019</v>
      </c>
      <c r="C6243">
        <v>10</v>
      </c>
      <c r="D6243">
        <v>20</v>
      </c>
    </row>
    <row r="6244" spans="1:4" x14ac:dyDescent="0.2">
      <c r="A6244" t="s">
        <v>1671</v>
      </c>
      <c r="B6244">
        <v>2019</v>
      </c>
      <c r="C6244">
        <v>11</v>
      </c>
      <c r="D6244">
        <v>6</v>
      </c>
    </row>
    <row r="6245" spans="1:4" x14ac:dyDescent="0.2">
      <c r="A6245" t="s">
        <v>90</v>
      </c>
      <c r="B6245">
        <v>2019</v>
      </c>
      <c r="C6245">
        <v>12</v>
      </c>
      <c r="D6245">
        <v>10</v>
      </c>
    </row>
    <row r="6246" spans="1:4" x14ac:dyDescent="0.2">
      <c r="A6246" t="s">
        <v>1652</v>
      </c>
      <c r="B6246">
        <v>2019</v>
      </c>
      <c r="C6246">
        <v>11</v>
      </c>
      <c r="D6246">
        <v>54</v>
      </c>
    </row>
    <row r="6247" spans="1:4" x14ac:dyDescent="0.2">
      <c r="A6247" t="s">
        <v>1375</v>
      </c>
      <c r="B6247">
        <v>2019</v>
      </c>
      <c r="C6247">
        <v>11</v>
      </c>
      <c r="D6247">
        <v>32</v>
      </c>
    </row>
    <row r="6248" spans="1:4" x14ac:dyDescent="0.2">
      <c r="A6248" t="s">
        <v>1800</v>
      </c>
      <c r="B6248">
        <v>2019</v>
      </c>
      <c r="C6248">
        <v>10</v>
      </c>
      <c r="D6248">
        <v>4</v>
      </c>
    </row>
    <row r="6249" spans="1:4" x14ac:dyDescent="0.2">
      <c r="A6249" t="s">
        <v>130</v>
      </c>
      <c r="B6249">
        <v>2019</v>
      </c>
      <c r="C6249">
        <v>10</v>
      </c>
      <c r="D6249">
        <v>28</v>
      </c>
    </row>
    <row r="6250" spans="1:4" x14ac:dyDescent="0.2">
      <c r="A6250" t="s">
        <v>2287</v>
      </c>
      <c r="B6250">
        <v>2019</v>
      </c>
      <c r="C6250">
        <v>11</v>
      </c>
      <c r="D6250">
        <v>1</v>
      </c>
    </row>
    <row r="6251" spans="1:4" x14ac:dyDescent="0.2">
      <c r="A6251" t="s">
        <v>45</v>
      </c>
      <c r="B6251">
        <v>2019</v>
      </c>
      <c r="C6251">
        <v>10</v>
      </c>
      <c r="D6251">
        <v>10</v>
      </c>
    </row>
    <row r="6252" spans="1:4" x14ac:dyDescent="0.2">
      <c r="A6252" t="s">
        <v>2242</v>
      </c>
      <c r="B6252">
        <v>2019</v>
      </c>
      <c r="C6252">
        <v>11</v>
      </c>
      <c r="D6252">
        <v>35</v>
      </c>
    </row>
    <row r="6253" spans="1:4" x14ac:dyDescent="0.2">
      <c r="A6253" t="s">
        <v>1954</v>
      </c>
      <c r="B6253">
        <v>2019</v>
      </c>
      <c r="C6253">
        <v>12</v>
      </c>
      <c r="D6253">
        <v>17</v>
      </c>
    </row>
    <row r="6254" spans="1:4" x14ac:dyDescent="0.2">
      <c r="A6254" t="s">
        <v>48</v>
      </c>
      <c r="B6254">
        <v>2019</v>
      </c>
      <c r="C6254">
        <v>10</v>
      </c>
      <c r="D6254">
        <v>13</v>
      </c>
    </row>
    <row r="6255" spans="1:4" x14ac:dyDescent="0.2">
      <c r="A6255" t="s">
        <v>1477</v>
      </c>
      <c r="B6255">
        <v>2019</v>
      </c>
      <c r="C6255">
        <v>12</v>
      </c>
      <c r="D6255">
        <v>48</v>
      </c>
    </row>
    <row r="6256" spans="1:4" x14ac:dyDescent="0.2">
      <c r="A6256" t="s">
        <v>2156</v>
      </c>
      <c r="B6256">
        <v>2019</v>
      </c>
      <c r="C6256">
        <v>12</v>
      </c>
      <c r="D6256">
        <v>27</v>
      </c>
    </row>
    <row r="6257" spans="1:4" x14ac:dyDescent="0.2">
      <c r="A6257" t="s">
        <v>1186</v>
      </c>
      <c r="B6257">
        <v>2019</v>
      </c>
      <c r="C6257">
        <v>10</v>
      </c>
      <c r="D6257">
        <v>77</v>
      </c>
    </row>
    <row r="6258" spans="1:4" x14ac:dyDescent="0.2">
      <c r="A6258" t="s">
        <v>1699</v>
      </c>
      <c r="B6258">
        <v>2019</v>
      </c>
      <c r="C6258">
        <v>12</v>
      </c>
      <c r="D6258">
        <v>24</v>
      </c>
    </row>
    <row r="6259" spans="1:4" x14ac:dyDescent="0.2">
      <c r="A6259" t="s">
        <v>114</v>
      </c>
      <c r="B6259">
        <v>2019</v>
      </c>
      <c r="C6259">
        <v>10</v>
      </c>
      <c r="D6259">
        <v>12</v>
      </c>
    </row>
    <row r="6260" spans="1:4" x14ac:dyDescent="0.2">
      <c r="A6260" t="s">
        <v>1734</v>
      </c>
      <c r="B6260">
        <v>2019</v>
      </c>
      <c r="C6260">
        <v>10</v>
      </c>
      <c r="D6260">
        <v>8</v>
      </c>
    </row>
    <row r="6261" spans="1:4" x14ac:dyDescent="0.2">
      <c r="A6261" t="s">
        <v>305</v>
      </c>
      <c r="B6261">
        <v>2019</v>
      </c>
      <c r="C6261">
        <v>12</v>
      </c>
      <c r="D6261">
        <v>13</v>
      </c>
    </row>
    <row r="6262" spans="1:4" x14ac:dyDescent="0.2">
      <c r="A6262" t="s">
        <v>1423</v>
      </c>
      <c r="B6262">
        <v>2019</v>
      </c>
      <c r="C6262">
        <v>10</v>
      </c>
      <c r="D6262">
        <v>36</v>
      </c>
    </row>
    <row r="6263" spans="1:4" x14ac:dyDescent="0.2">
      <c r="A6263" t="s">
        <v>16</v>
      </c>
      <c r="B6263">
        <v>2019</v>
      </c>
      <c r="C6263">
        <v>12</v>
      </c>
      <c r="D6263">
        <v>33</v>
      </c>
    </row>
    <row r="6264" spans="1:4" x14ac:dyDescent="0.2">
      <c r="A6264" t="s">
        <v>2116</v>
      </c>
      <c r="B6264">
        <v>2019</v>
      </c>
      <c r="C6264">
        <v>11</v>
      </c>
      <c r="D6264">
        <v>6</v>
      </c>
    </row>
    <row r="6265" spans="1:4" x14ac:dyDescent="0.2">
      <c r="A6265" t="s">
        <v>2267</v>
      </c>
      <c r="B6265">
        <v>2019</v>
      </c>
      <c r="C6265">
        <v>10</v>
      </c>
      <c r="D6265">
        <v>6</v>
      </c>
    </row>
    <row r="6266" spans="1:4" x14ac:dyDescent="0.2">
      <c r="A6266" t="s">
        <v>2157</v>
      </c>
      <c r="B6266">
        <v>2019</v>
      </c>
      <c r="C6266">
        <v>11</v>
      </c>
      <c r="D6266">
        <v>78</v>
      </c>
    </row>
    <row r="6267" spans="1:4" x14ac:dyDescent="0.2">
      <c r="A6267" t="s">
        <v>2197</v>
      </c>
      <c r="B6267">
        <v>2019</v>
      </c>
      <c r="C6267">
        <v>10</v>
      </c>
      <c r="D6267">
        <v>83</v>
      </c>
    </row>
    <row r="6268" spans="1:4" x14ac:dyDescent="0.2">
      <c r="A6268" t="s">
        <v>38</v>
      </c>
      <c r="B6268">
        <v>2019</v>
      </c>
      <c r="C6268">
        <v>11</v>
      </c>
      <c r="D6268">
        <v>15</v>
      </c>
    </row>
    <row r="6269" spans="1:4" x14ac:dyDescent="0.2">
      <c r="A6269" t="s">
        <v>103</v>
      </c>
      <c r="B6269">
        <v>2019</v>
      </c>
      <c r="C6269">
        <v>12</v>
      </c>
      <c r="D6269">
        <v>52</v>
      </c>
    </row>
    <row r="6270" spans="1:4" x14ac:dyDescent="0.2">
      <c r="A6270" t="s">
        <v>1651</v>
      </c>
      <c r="B6270">
        <v>2019</v>
      </c>
      <c r="C6270">
        <v>10</v>
      </c>
      <c r="D6270">
        <v>7</v>
      </c>
    </row>
    <row r="6271" spans="1:4" x14ac:dyDescent="0.2">
      <c r="A6271" t="s">
        <v>589</v>
      </c>
      <c r="B6271">
        <v>2019</v>
      </c>
      <c r="C6271">
        <v>12</v>
      </c>
      <c r="D6271">
        <v>140</v>
      </c>
    </row>
    <row r="6272" spans="1:4" x14ac:dyDescent="0.2">
      <c r="A6272" t="s">
        <v>1510</v>
      </c>
      <c r="B6272">
        <v>2019</v>
      </c>
      <c r="C6272">
        <v>10</v>
      </c>
      <c r="D6272">
        <v>29</v>
      </c>
    </row>
    <row r="6273" spans="1:4" x14ac:dyDescent="0.2">
      <c r="A6273" t="s">
        <v>133</v>
      </c>
      <c r="B6273">
        <v>2019</v>
      </c>
      <c r="C6273">
        <v>11</v>
      </c>
      <c r="D6273">
        <v>5</v>
      </c>
    </row>
    <row r="6274" spans="1:4" x14ac:dyDescent="0.2">
      <c r="A6274" t="s">
        <v>109</v>
      </c>
      <c r="B6274">
        <v>2019</v>
      </c>
      <c r="C6274">
        <v>12</v>
      </c>
      <c r="D6274">
        <v>20</v>
      </c>
    </row>
    <row r="6275" spans="1:4" x14ac:dyDescent="0.2">
      <c r="A6275" t="s">
        <v>127</v>
      </c>
      <c r="B6275">
        <v>2019</v>
      </c>
      <c r="C6275">
        <v>10</v>
      </c>
      <c r="D6275">
        <v>6</v>
      </c>
    </row>
    <row r="6276" spans="1:4" x14ac:dyDescent="0.2">
      <c r="A6276" t="s">
        <v>873</v>
      </c>
      <c r="B6276">
        <v>2019</v>
      </c>
      <c r="C6276">
        <v>12</v>
      </c>
      <c r="D6276">
        <v>77</v>
      </c>
    </row>
    <row r="6277" spans="1:4" x14ac:dyDescent="0.2">
      <c r="A6277" t="s">
        <v>1607</v>
      </c>
      <c r="B6277">
        <v>2019</v>
      </c>
      <c r="C6277">
        <v>12</v>
      </c>
      <c r="D6277">
        <v>32</v>
      </c>
    </row>
    <row r="6278" spans="1:4" x14ac:dyDescent="0.2">
      <c r="A6278" t="s">
        <v>1107</v>
      </c>
      <c r="B6278">
        <v>2019</v>
      </c>
      <c r="C6278">
        <v>11</v>
      </c>
      <c r="D6278">
        <v>54</v>
      </c>
    </row>
    <row r="6279" spans="1:4" x14ac:dyDescent="0.2">
      <c r="A6279" t="s">
        <v>129</v>
      </c>
      <c r="B6279">
        <v>2019</v>
      </c>
      <c r="C6279">
        <v>11</v>
      </c>
      <c r="D6279">
        <v>6</v>
      </c>
    </row>
    <row r="6280" spans="1:4" x14ac:dyDescent="0.2">
      <c r="A6280" t="s">
        <v>974</v>
      </c>
      <c r="B6280">
        <v>2019</v>
      </c>
      <c r="C6280">
        <v>11</v>
      </c>
      <c r="D6280">
        <v>83</v>
      </c>
    </row>
    <row r="6281" spans="1:4" x14ac:dyDescent="0.2">
      <c r="A6281" t="s">
        <v>1966</v>
      </c>
      <c r="B6281">
        <v>2019</v>
      </c>
      <c r="C6281">
        <v>10</v>
      </c>
      <c r="D6281">
        <v>19</v>
      </c>
    </row>
    <row r="6282" spans="1:4" x14ac:dyDescent="0.2">
      <c r="A6282" t="s">
        <v>2251</v>
      </c>
      <c r="B6282">
        <v>2019</v>
      </c>
      <c r="C6282">
        <v>10</v>
      </c>
      <c r="D6282">
        <v>4</v>
      </c>
    </row>
    <row r="6283" spans="1:4" x14ac:dyDescent="0.2">
      <c r="A6283" t="s">
        <v>2128</v>
      </c>
      <c r="B6283">
        <v>2019</v>
      </c>
      <c r="C6283">
        <v>11</v>
      </c>
      <c r="D6283">
        <v>68</v>
      </c>
    </row>
    <row r="6284" spans="1:4" x14ac:dyDescent="0.2">
      <c r="A6284" t="s">
        <v>88</v>
      </c>
      <c r="B6284">
        <v>2019</v>
      </c>
      <c r="C6284">
        <v>12</v>
      </c>
      <c r="D6284">
        <v>32</v>
      </c>
    </row>
    <row r="6285" spans="1:4" x14ac:dyDescent="0.2">
      <c r="A6285" t="s">
        <v>1574</v>
      </c>
      <c r="B6285">
        <v>2019</v>
      </c>
      <c r="C6285">
        <v>12</v>
      </c>
      <c r="D6285">
        <v>12</v>
      </c>
    </row>
    <row r="6286" spans="1:4" x14ac:dyDescent="0.2">
      <c r="A6286" t="s">
        <v>1713</v>
      </c>
      <c r="B6286">
        <v>2019</v>
      </c>
      <c r="C6286">
        <v>12</v>
      </c>
      <c r="D6286">
        <v>12</v>
      </c>
    </row>
    <row r="6287" spans="1:4" x14ac:dyDescent="0.2">
      <c r="A6287" t="s">
        <v>2117</v>
      </c>
      <c r="B6287">
        <v>2019</v>
      </c>
      <c r="C6287">
        <v>11</v>
      </c>
      <c r="D6287">
        <v>30</v>
      </c>
    </row>
    <row r="6288" spans="1:4" x14ac:dyDescent="0.2">
      <c r="A6288" t="s">
        <v>1618</v>
      </c>
      <c r="B6288">
        <v>2019</v>
      </c>
      <c r="C6288">
        <v>11</v>
      </c>
      <c r="D6288">
        <v>29</v>
      </c>
    </row>
    <row r="6289" spans="1:4" x14ac:dyDescent="0.2">
      <c r="A6289" t="s">
        <v>1338</v>
      </c>
      <c r="B6289">
        <v>2019</v>
      </c>
      <c r="C6289">
        <v>12</v>
      </c>
      <c r="D6289">
        <v>25</v>
      </c>
    </row>
    <row r="6290" spans="1:4" x14ac:dyDescent="0.2">
      <c r="A6290" t="s">
        <v>996</v>
      </c>
      <c r="B6290">
        <v>2019</v>
      </c>
      <c r="C6290">
        <v>12</v>
      </c>
      <c r="D6290">
        <v>82</v>
      </c>
    </row>
    <row r="6291" spans="1:4" x14ac:dyDescent="0.2">
      <c r="A6291" t="s">
        <v>1793</v>
      </c>
      <c r="B6291">
        <v>2019</v>
      </c>
      <c r="C6291">
        <v>12</v>
      </c>
      <c r="D6291">
        <v>11</v>
      </c>
    </row>
    <row r="6292" spans="1:4" x14ac:dyDescent="0.2">
      <c r="A6292" t="s">
        <v>1563</v>
      </c>
      <c r="B6292">
        <v>2019</v>
      </c>
      <c r="C6292">
        <v>12</v>
      </c>
      <c r="D6292">
        <v>19</v>
      </c>
    </row>
    <row r="6293" spans="1:4" x14ac:dyDescent="0.2">
      <c r="A6293" t="s">
        <v>1721</v>
      </c>
      <c r="B6293">
        <v>2019</v>
      </c>
      <c r="C6293">
        <v>10</v>
      </c>
      <c r="D6293">
        <v>16</v>
      </c>
    </row>
    <row r="6294" spans="1:4" x14ac:dyDescent="0.2">
      <c r="A6294" t="s">
        <v>1722</v>
      </c>
      <c r="B6294">
        <v>2019</v>
      </c>
      <c r="C6294">
        <v>10</v>
      </c>
      <c r="D6294">
        <v>5</v>
      </c>
    </row>
    <row r="6295" spans="1:4" x14ac:dyDescent="0.2">
      <c r="A6295" t="s">
        <v>1562</v>
      </c>
      <c r="B6295">
        <v>2019</v>
      </c>
      <c r="C6295">
        <v>10</v>
      </c>
      <c r="D6295">
        <v>20</v>
      </c>
    </row>
    <row r="6296" spans="1:4" x14ac:dyDescent="0.2">
      <c r="A6296" t="s">
        <v>1538</v>
      </c>
      <c r="B6296">
        <v>2019</v>
      </c>
      <c r="C6296">
        <v>12</v>
      </c>
      <c r="D6296">
        <v>45</v>
      </c>
    </row>
    <row r="6297" spans="1:4" x14ac:dyDescent="0.2">
      <c r="A6297" t="s">
        <v>1252</v>
      </c>
      <c r="B6297">
        <v>2019</v>
      </c>
      <c r="C6297">
        <v>12</v>
      </c>
      <c r="D6297">
        <v>31</v>
      </c>
    </row>
    <row r="6298" spans="1:4" x14ac:dyDescent="0.2">
      <c r="A6298" t="s">
        <v>2288</v>
      </c>
      <c r="B6298">
        <v>2019</v>
      </c>
      <c r="C6298">
        <v>10</v>
      </c>
      <c r="D6298">
        <v>7</v>
      </c>
    </row>
    <row r="6299" spans="1:4" x14ac:dyDescent="0.2">
      <c r="A6299" t="s">
        <v>1755</v>
      </c>
      <c r="B6299">
        <v>2019</v>
      </c>
      <c r="C6299">
        <v>11</v>
      </c>
      <c r="D6299">
        <v>4</v>
      </c>
    </row>
    <row r="6300" spans="1:4" x14ac:dyDescent="0.2">
      <c r="A6300" t="s">
        <v>2116</v>
      </c>
      <c r="B6300">
        <v>2019</v>
      </c>
      <c r="C6300">
        <v>12</v>
      </c>
      <c r="D6300">
        <v>7</v>
      </c>
    </row>
    <row r="6301" spans="1:4" x14ac:dyDescent="0.2">
      <c r="A6301" t="s">
        <v>1918</v>
      </c>
      <c r="B6301">
        <v>2019</v>
      </c>
      <c r="C6301">
        <v>12</v>
      </c>
      <c r="D6301">
        <v>39</v>
      </c>
    </row>
    <row r="6302" spans="1:4" x14ac:dyDescent="0.2">
      <c r="A6302" t="s">
        <v>2281</v>
      </c>
      <c r="B6302">
        <v>2019</v>
      </c>
      <c r="C6302">
        <v>11</v>
      </c>
      <c r="D6302">
        <v>13</v>
      </c>
    </row>
    <row r="6303" spans="1:4" x14ac:dyDescent="0.2">
      <c r="A6303" t="s">
        <v>2289</v>
      </c>
      <c r="B6303">
        <v>2019</v>
      </c>
      <c r="C6303">
        <v>12</v>
      </c>
      <c r="D6303">
        <v>160</v>
      </c>
    </row>
    <row r="6304" spans="1:4" x14ac:dyDescent="0.2">
      <c r="A6304" t="s">
        <v>2253</v>
      </c>
      <c r="B6304">
        <v>2019</v>
      </c>
      <c r="C6304">
        <v>12</v>
      </c>
      <c r="D6304">
        <v>15</v>
      </c>
    </row>
    <row r="6305" spans="1:4" x14ac:dyDescent="0.2">
      <c r="A6305" t="s">
        <v>2290</v>
      </c>
      <c r="B6305">
        <v>2019</v>
      </c>
      <c r="C6305">
        <v>10</v>
      </c>
      <c r="D6305">
        <v>7</v>
      </c>
    </row>
    <row r="6306" spans="1:4" x14ac:dyDescent="0.2">
      <c r="A6306" t="s">
        <v>1079</v>
      </c>
      <c r="B6306">
        <v>2019</v>
      </c>
      <c r="C6306">
        <v>12</v>
      </c>
      <c r="D6306">
        <v>26</v>
      </c>
    </row>
    <row r="6307" spans="1:4" x14ac:dyDescent="0.2">
      <c r="A6307" t="s">
        <v>2167</v>
      </c>
      <c r="B6307">
        <v>2019</v>
      </c>
      <c r="C6307">
        <v>10</v>
      </c>
      <c r="D6307">
        <v>51</v>
      </c>
    </row>
    <row r="6308" spans="1:4" x14ac:dyDescent="0.2">
      <c r="A6308" t="s">
        <v>1665</v>
      </c>
      <c r="B6308">
        <v>2019</v>
      </c>
      <c r="C6308">
        <v>11</v>
      </c>
      <c r="D6308">
        <v>23</v>
      </c>
    </row>
    <row r="6309" spans="1:4" x14ac:dyDescent="0.2">
      <c r="A6309" t="s">
        <v>2030</v>
      </c>
      <c r="B6309">
        <v>2019</v>
      </c>
      <c r="C6309">
        <v>12</v>
      </c>
      <c r="D6309">
        <v>106</v>
      </c>
    </row>
    <row r="6310" spans="1:4" x14ac:dyDescent="0.2">
      <c r="A6310" t="s">
        <v>2170</v>
      </c>
      <c r="B6310">
        <v>2019</v>
      </c>
      <c r="C6310">
        <v>12</v>
      </c>
      <c r="D6310">
        <v>21</v>
      </c>
    </row>
    <row r="6311" spans="1:4" x14ac:dyDescent="0.2">
      <c r="A6311" t="s">
        <v>1522</v>
      </c>
      <c r="B6311">
        <v>2019</v>
      </c>
      <c r="C6311">
        <v>12</v>
      </c>
      <c r="D6311">
        <v>50</v>
      </c>
    </row>
    <row r="6312" spans="1:4" x14ac:dyDescent="0.2">
      <c r="A6312" t="s">
        <v>137</v>
      </c>
      <c r="B6312">
        <v>2019</v>
      </c>
      <c r="C6312">
        <v>11</v>
      </c>
      <c r="D6312">
        <v>15</v>
      </c>
    </row>
    <row r="6313" spans="1:4" x14ac:dyDescent="0.2">
      <c r="A6313" t="s">
        <v>2291</v>
      </c>
      <c r="B6313">
        <v>2019</v>
      </c>
      <c r="C6313">
        <v>10</v>
      </c>
      <c r="D6313">
        <v>8</v>
      </c>
    </row>
    <row r="6314" spans="1:4" x14ac:dyDescent="0.2">
      <c r="A6314" t="s">
        <v>2236</v>
      </c>
      <c r="B6314">
        <v>2019</v>
      </c>
      <c r="C6314">
        <v>11</v>
      </c>
      <c r="D6314">
        <v>40</v>
      </c>
    </row>
    <row r="6315" spans="1:4" x14ac:dyDescent="0.2">
      <c r="A6315" t="s">
        <v>758</v>
      </c>
      <c r="B6315">
        <v>2019</v>
      </c>
      <c r="C6315">
        <v>11</v>
      </c>
      <c r="D6315">
        <v>75</v>
      </c>
    </row>
    <row r="6316" spans="1:4" x14ac:dyDescent="0.2">
      <c r="A6316" t="s">
        <v>2122</v>
      </c>
      <c r="B6316">
        <v>2019</v>
      </c>
      <c r="C6316">
        <v>10</v>
      </c>
      <c r="D6316">
        <v>47</v>
      </c>
    </row>
    <row r="6317" spans="1:4" x14ac:dyDescent="0.2">
      <c r="A6317" t="s">
        <v>2288</v>
      </c>
      <c r="B6317">
        <v>2019</v>
      </c>
      <c r="C6317">
        <v>11</v>
      </c>
      <c r="D6317">
        <v>15</v>
      </c>
    </row>
    <row r="6318" spans="1:4" x14ac:dyDescent="0.2">
      <c r="A6318" t="s">
        <v>2139</v>
      </c>
      <c r="B6318">
        <v>2019</v>
      </c>
      <c r="C6318">
        <v>10</v>
      </c>
      <c r="D6318">
        <v>5</v>
      </c>
    </row>
    <row r="6319" spans="1:4" x14ac:dyDescent="0.2">
      <c r="A6319" t="s">
        <v>1609</v>
      </c>
      <c r="B6319">
        <v>2019</v>
      </c>
      <c r="C6319">
        <v>11</v>
      </c>
      <c r="D6319">
        <v>28</v>
      </c>
    </row>
    <row r="6320" spans="1:4" x14ac:dyDescent="0.2">
      <c r="A6320" t="s">
        <v>1996</v>
      </c>
      <c r="B6320">
        <v>2019</v>
      </c>
      <c r="C6320">
        <v>10</v>
      </c>
      <c r="D6320">
        <v>57</v>
      </c>
    </row>
    <row r="6321" spans="1:4" x14ac:dyDescent="0.2">
      <c r="A6321" t="s">
        <v>1935</v>
      </c>
      <c r="B6321">
        <v>2019</v>
      </c>
      <c r="C6321">
        <v>10</v>
      </c>
      <c r="D6321">
        <v>10</v>
      </c>
    </row>
    <row r="6322" spans="1:4" x14ac:dyDescent="0.2">
      <c r="A6322" t="s">
        <v>388</v>
      </c>
      <c r="B6322">
        <v>2019</v>
      </c>
      <c r="C6322">
        <v>11</v>
      </c>
      <c r="D6322">
        <v>12</v>
      </c>
    </row>
    <row r="6323" spans="1:4" x14ac:dyDescent="0.2">
      <c r="A6323" t="s">
        <v>2292</v>
      </c>
      <c r="B6323">
        <v>2019</v>
      </c>
      <c r="C6323">
        <v>10</v>
      </c>
      <c r="D6323">
        <v>6</v>
      </c>
    </row>
    <row r="6324" spans="1:4" x14ac:dyDescent="0.2">
      <c r="A6324" t="s">
        <v>2173</v>
      </c>
      <c r="B6324">
        <v>2019</v>
      </c>
      <c r="C6324">
        <v>12</v>
      </c>
      <c r="D6324">
        <v>23</v>
      </c>
    </row>
    <row r="6325" spans="1:4" x14ac:dyDescent="0.2">
      <c r="A6325" t="s">
        <v>138</v>
      </c>
      <c r="B6325">
        <v>2019</v>
      </c>
      <c r="C6325">
        <v>11</v>
      </c>
      <c r="D6325">
        <v>7</v>
      </c>
    </row>
    <row r="6326" spans="1:4" x14ac:dyDescent="0.2">
      <c r="A6326" t="s">
        <v>1297</v>
      </c>
      <c r="B6326">
        <v>2019</v>
      </c>
      <c r="C6326">
        <v>10</v>
      </c>
      <c r="D6326">
        <v>43</v>
      </c>
    </row>
    <row r="6327" spans="1:4" x14ac:dyDescent="0.2">
      <c r="A6327" t="s">
        <v>2271</v>
      </c>
      <c r="B6327">
        <v>2019</v>
      </c>
      <c r="C6327">
        <v>10</v>
      </c>
      <c r="D6327">
        <v>110</v>
      </c>
    </row>
    <row r="6328" spans="1:4" x14ac:dyDescent="0.2">
      <c r="A6328" t="s">
        <v>75</v>
      </c>
      <c r="B6328">
        <v>2019</v>
      </c>
      <c r="C6328">
        <v>11</v>
      </c>
      <c r="D6328">
        <v>23</v>
      </c>
    </row>
    <row r="6329" spans="1:4" x14ac:dyDescent="0.2">
      <c r="A6329" t="s">
        <v>1674</v>
      </c>
      <c r="B6329">
        <v>2019</v>
      </c>
      <c r="C6329">
        <v>12</v>
      </c>
      <c r="D6329">
        <v>16</v>
      </c>
    </row>
    <row r="6330" spans="1:4" x14ac:dyDescent="0.2">
      <c r="A6330" t="s">
        <v>2266</v>
      </c>
      <c r="B6330">
        <v>2019</v>
      </c>
      <c r="C6330">
        <v>10</v>
      </c>
      <c r="D6330">
        <v>20</v>
      </c>
    </row>
    <row r="6331" spans="1:4" x14ac:dyDescent="0.2">
      <c r="A6331" t="s">
        <v>1997</v>
      </c>
      <c r="B6331">
        <v>2019</v>
      </c>
      <c r="C6331">
        <v>12</v>
      </c>
      <c r="D6331">
        <v>47</v>
      </c>
    </row>
    <row r="6332" spans="1:4" x14ac:dyDescent="0.2">
      <c r="A6332" t="s">
        <v>1811</v>
      </c>
      <c r="B6332">
        <v>2019</v>
      </c>
      <c r="C6332">
        <v>11</v>
      </c>
      <c r="D6332">
        <v>77</v>
      </c>
    </row>
    <row r="6333" spans="1:4" x14ac:dyDescent="0.2">
      <c r="A6333" t="s">
        <v>2029</v>
      </c>
      <c r="B6333">
        <v>2019</v>
      </c>
      <c r="C6333">
        <v>10</v>
      </c>
      <c r="D6333">
        <v>63</v>
      </c>
    </row>
    <row r="6334" spans="1:4" x14ac:dyDescent="0.2">
      <c r="A6334" t="s">
        <v>86</v>
      </c>
      <c r="B6334">
        <v>2019</v>
      </c>
      <c r="C6334">
        <v>11</v>
      </c>
      <c r="D6334">
        <v>18</v>
      </c>
    </row>
    <row r="6335" spans="1:4" x14ac:dyDescent="0.2">
      <c r="A6335" t="s">
        <v>1195</v>
      </c>
      <c r="B6335">
        <v>2019</v>
      </c>
      <c r="C6335">
        <v>11</v>
      </c>
      <c r="D6335">
        <v>92</v>
      </c>
    </row>
    <row r="6336" spans="1:4" x14ac:dyDescent="0.2">
      <c r="A6336" t="s">
        <v>2282</v>
      </c>
      <c r="B6336">
        <v>2019</v>
      </c>
      <c r="C6336">
        <v>11</v>
      </c>
      <c r="D6336">
        <v>37</v>
      </c>
    </row>
    <row r="6337" spans="1:4" x14ac:dyDescent="0.2">
      <c r="A6337" t="s">
        <v>2257</v>
      </c>
      <c r="B6337">
        <v>2019</v>
      </c>
      <c r="C6337">
        <v>11</v>
      </c>
      <c r="D6337">
        <v>32</v>
      </c>
    </row>
    <row r="6338" spans="1:4" x14ac:dyDescent="0.2">
      <c r="A6338" t="s">
        <v>1641</v>
      </c>
      <c r="B6338">
        <v>2019</v>
      </c>
      <c r="C6338">
        <v>12</v>
      </c>
      <c r="D6338">
        <v>43</v>
      </c>
    </row>
    <row r="6339" spans="1:4" x14ac:dyDescent="0.2">
      <c r="A6339" t="s">
        <v>1723</v>
      </c>
      <c r="B6339">
        <v>2019</v>
      </c>
      <c r="C6339">
        <v>11</v>
      </c>
      <c r="D6339">
        <v>5</v>
      </c>
    </row>
    <row r="6340" spans="1:4" x14ac:dyDescent="0.2">
      <c r="A6340" t="s">
        <v>1324</v>
      </c>
      <c r="B6340">
        <v>2019</v>
      </c>
      <c r="C6340">
        <v>11</v>
      </c>
      <c r="D6340">
        <v>50</v>
      </c>
    </row>
    <row r="6341" spans="1:4" x14ac:dyDescent="0.2">
      <c r="A6341" t="s">
        <v>1965</v>
      </c>
      <c r="B6341">
        <v>2019</v>
      </c>
      <c r="C6341">
        <v>11</v>
      </c>
      <c r="D6341">
        <v>203</v>
      </c>
    </row>
    <row r="6342" spans="1:4" x14ac:dyDescent="0.2">
      <c r="A6342" t="s">
        <v>1360</v>
      </c>
      <c r="B6342">
        <v>2019</v>
      </c>
      <c r="C6342">
        <v>11</v>
      </c>
      <c r="D6342">
        <v>43</v>
      </c>
    </row>
    <row r="6343" spans="1:4" x14ac:dyDescent="0.2">
      <c r="A6343" t="s">
        <v>1725</v>
      </c>
      <c r="B6343">
        <v>2019</v>
      </c>
      <c r="C6343">
        <v>12</v>
      </c>
      <c r="D6343">
        <v>4</v>
      </c>
    </row>
    <row r="6344" spans="1:4" x14ac:dyDescent="0.2">
      <c r="A6344" t="s">
        <v>2268</v>
      </c>
      <c r="B6344">
        <v>2019</v>
      </c>
      <c r="C6344">
        <v>12</v>
      </c>
      <c r="D6344">
        <v>22</v>
      </c>
    </row>
    <row r="6345" spans="1:4" x14ac:dyDescent="0.2">
      <c r="A6345" t="s">
        <v>1681</v>
      </c>
      <c r="B6345">
        <v>2019</v>
      </c>
      <c r="C6345">
        <v>10</v>
      </c>
      <c r="D6345">
        <v>12</v>
      </c>
    </row>
    <row r="6346" spans="1:4" x14ac:dyDescent="0.2">
      <c r="A6346" t="s">
        <v>2044</v>
      </c>
      <c r="B6346">
        <v>2019</v>
      </c>
      <c r="C6346">
        <v>11</v>
      </c>
      <c r="D6346">
        <v>9</v>
      </c>
    </row>
    <row r="6347" spans="1:4" x14ac:dyDescent="0.2">
      <c r="A6347" t="s">
        <v>1618</v>
      </c>
      <c r="B6347">
        <v>2019</v>
      </c>
      <c r="C6347">
        <v>10</v>
      </c>
      <c r="D6347">
        <v>24</v>
      </c>
    </row>
    <row r="6348" spans="1:4" x14ac:dyDescent="0.2">
      <c r="A6348" t="s">
        <v>1231</v>
      </c>
      <c r="B6348">
        <v>2019</v>
      </c>
      <c r="C6348">
        <v>11</v>
      </c>
      <c r="D6348">
        <v>38</v>
      </c>
    </row>
    <row r="6349" spans="1:4" x14ac:dyDescent="0.2">
      <c r="A6349" t="s">
        <v>1619</v>
      </c>
      <c r="B6349">
        <v>2019</v>
      </c>
      <c r="C6349">
        <v>10</v>
      </c>
      <c r="D6349">
        <v>39</v>
      </c>
    </row>
    <row r="6350" spans="1:4" x14ac:dyDescent="0.2">
      <c r="A6350" t="s">
        <v>2293</v>
      </c>
      <c r="B6350">
        <v>2019</v>
      </c>
      <c r="C6350">
        <v>11</v>
      </c>
      <c r="D6350">
        <v>6</v>
      </c>
    </row>
    <row r="6351" spans="1:4" x14ac:dyDescent="0.2">
      <c r="A6351" t="s">
        <v>1667</v>
      </c>
      <c r="B6351">
        <v>2019</v>
      </c>
      <c r="C6351">
        <v>10</v>
      </c>
      <c r="D6351">
        <v>19</v>
      </c>
    </row>
    <row r="6352" spans="1:4" x14ac:dyDescent="0.2">
      <c r="A6352" t="s">
        <v>1156</v>
      </c>
      <c r="B6352">
        <v>2019</v>
      </c>
      <c r="C6352">
        <v>11</v>
      </c>
      <c r="D6352">
        <v>62</v>
      </c>
    </row>
    <row r="6353" spans="1:4" x14ac:dyDescent="0.2">
      <c r="A6353" t="s">
        <v>2280</v>
      </c>
      <c r="B6353">
        <v>2019</v>
      </c>
      <c r="C6353">
        <v>12</v>
      </c>
      <c r="D6353">
        <v>3</v>
      </c>
    </row>
    <row r="6354" spans="1:4" x14ac:dyDescent="0.2">
      <c r="A6354" t="s">
        <v>2272</v>
      </c>
      <c r="B6354">
        <v>2019</v>
      </c>
      <c r="C6354">
        <v>11</v>
      </c>
      <c r="D6354">
        <v>23</v>
      </c>
    </row>
    <row r="6355" spans="1:4" x14ac:dyDescent="0.2">
      <c r="A6355" t="s">
        <v>603</v>
      </c>
      <c r="B6355">
        <v>2019</v>
      </c>
      <c r="C6355">
        <v>11</v>
      </c>
      <c r="D6355">
        <v>17</v>
      </c>
    </row>
    <row r="6356" spans="1:4" x14ac:dyDescent="0.2">
      <c r="A6356" t="s">
        <v>1284</v>
      </c>
      <c r="B6356">
        <v>2019</v>
      </c>
      <c r="C6356">
        <v>12</v>
      </c>
      <c r="D6356">
        <v>46</v>
      </c>
    </row>
    <row r="6357" spans="1:4" x14ac:dyDescent="0.2">
      <c r="A6357" t="s">
        <v>1744</v>
      </c>
      <c r="B6357">
        <v>2019</v>
      </c>
      <c r="C6357">
        <v>11</v>
      </c>
      <c r="D6357">
        <v>5</v>
      </c>
    </row>
    <row r="6358" spans="1:4" x14ac:dyDescent="0.2">
      <c r="A6358" t="s">
        <v>2117</v>
      </c>
      <c r="B6358">
        <v>2019</v>
      </c>
      <c r="C6358">
        <v>10</v>
      </c>
      <c r="D6358">
        <v>28</v>
      </c>
    </row>
    <row r="6359" spans="1:4" x14ac:dyDescent="0.2">
      <c r="A6359" t="s">
        <v>139</v>
      </c>
      <c r="B6359">
        <v>2019</v>
      </c>
      <c r="C6359">
        <v>10</v>
      </c>
      <c r="D6359">
        <v>13</v>
      </c>
    </row>
    <row r="6360" spans="1:4" x14ac:dyDescent="0.2">
      <c r="A6360" t="s">
        <v>2294</v>
      </c>
      <c r="B6360">
        <v>2019</v>
      </c>
      <c r="C6360">
        <v>12</v>
      </c>
      <c r="D6360">
        <v>4</v>
      </c>
    </row>
    <row r="6361" spans="1:4" x14ac:dyDescent="0.2">
      <c r="A6361" t="s">
        <v>100</v>
      </c>
      <c r="B6361">
        <v>2019</v>
      </c>
      <c r="C6361">
        <v>12</v>
      </c>
      <c r="D6361">
        <v>6</v>
      </c>
    </row>
    <row r="6362" spans="1:4" x14ac:dyDescent="0.2">
      <c r="A6362" t="s">
        <v>119</v>
      </c>
      <c r="B6362">
        <v>2019</v>
      </c>
      <c r="C6362">
        <v>10</v>
      </c>
      <c r="D6362">
        <v>10</v>
      </c>
    </row>
    <row r="6363" spans="1:4" x14ac:dyDescent="0.2">
      <c r="A6363" t="s">
        <v>1706</v>
      </c>
      <c r="B6363">
        <v>2019</v>
      </c>
      <c r="C6363">
        <v>12</v>
      </c>
      <c r="D6363">
        <v>10</v>
      </c>
    </row>
    <row r="6364" spans="1:4" x14ac:dyDescent="0.2">
      <c r="A6364" t="s">
        <v>1388</v>
      </c>
      <c r="B6364">
        <v>2019</v>
      </c>
      <c r="C6364">
        <v>12</v>
      </c>
      <c r="D6364">
        <v>3</v>
      </c>
    </row>
    <row r="6365" spans="1:4" x14ac:dyDescent="0.2">
      <c r="A6365" t="s">
        <v>16</v>
      </c>
      <c r="B6365">
        <v>2019</v>
      </c>
      <c r="C6365">
        <v>10</v>
      </c>
      <c r="D6365">
        <v>22</v>
      </c>
    </row>
    <row r="6366" spans="1:4" x14ac:dyDescent="0.2">
      <c r="A6366" t="s">
        <v>2176</v>
      </c>
      <c r="B6366">
        <v>2019</v>
      </c>
      <c r="C6366">
        <v>10</v>
      </c>
      <c r="D6366">
        <v>6</v>
      </c>
    </row>
    <row r="6367" spans="1:4" x14ac:dyDescent="0.2">
      <c r="A6367" t="s">
        <v>2172</v>
      </c>
      <c r="B6367">
        <v>2019</v>
      </c>
      <c r="C6367">
        <v>11</v>
      </c>
      <c r="D6367">
        <v>33</v>
      </c>
    </row>
    <row r="6368" spans="1:4" x14ac:dyDescent="0.2">
      <c r="A6368" t="s">
        <v>2002</v>
      </c>
      <c r="B6368">
        <v>2019</v>
      </c>
      <c r="C6368">
        <v>12</v>
      </c>
      <c r="D6368">
        <v>25</v>
      </c>
    </row>
    <row r="6369" spans="1:4" x14ac:dyDescent="0.2">
      <c r="A6369" t="s">
        <v>2164</v>
      </c>
      <c r="B6369">
        <v>2019</v>
      </c>
      <c r="C6369">
        <v>11</v>
      </c>
      <c r="D6369">
        <v>60</v>
      </c>
    </row>
    <row r="6370" spans="1:4" x14ac:dyDescent="0.2">
      <c r="A6370" t="s">
        <v>2295</v>
      </c>
      <c r="B6370">
        <v>2019</v>
      </c>
      <c r="C6370">
        <v>10</v>
      </c>
      <c r="D6370">
        <v>2</v>
      </c>
    </row>
    <row r="6371" spans="1:4" x14ac:dyDescent="0.2">
      <c r="A6371" t="s">
        <v>2252</v>
      </c>
      <c r="B6371">
        <v>2019</v>
      </c>
      <c r="C6371">
        <v>11</v>
      </c>
      <c r="D6371">
        <v>17</v>
      </c>
    </row>
    <row r="6372" spans="1:4" x14ac:dyDescent="0.2">
      <c r="A6372" t="s">
        <v>1740</v>
      </c>
      <c r="B6372">
        <v>2019</v>
      </c>
      <c r="C6372">
        <v>11</v>
      </c>
      <c r="D6372">
        <v>5</v>
      </c>
    </row>
    <row r="6373" spans="1:4" x14ac:dyDescent="0.2">
      <c r="A6373" t="s">
        <v>2051</v>
      </c>
      <c r="B6373">
        <v>2019</v>
      </c>
      <c r="C6373">
        <v>10</v>
      </c>
      <c r="D6373">
        <v>13</v>
      </c>
    </row>
    <row r="6374" spans="1:4" x14ac:dyDescent="0.2">
      <c r="A6374" t="s">
        <v>134</v>
      </c>
      <c r="B6374">
        <v>2019</v>
      </c>
      <c r="C6374">
        <v>11</v>
      </c>
      <c r="D6374">
        <v>38</v>
      </c>
    </row>
    <row r="6375" spans="1:4" x14ac:dyDescent="0.2">
      <c r="A6375" t="s">
        <v>1662</v>
      </c>
      <c r="B6375">
        <v>2019</v>
      </c>
      <c r="C6375">
        <v>12</v>
      </c>
      <c r="D6375">
        <v>7</v>
      </c>
    </row>
    <row r="6376" spans="1:4" x14ac:dyDescent="0.2">
      <c r="A6376" t="s">
        <v>1705</v>
      </c>
      <c r="B6376">
        <v>2019</v>
      </c>
      <c r="C6376">
        <v>10</v>
      </c>
      <c r="D6376">
        <v>12</v>
      </c>
    </row>
    <row r="6377" spans="1:4" x14ac:dyDescent="0.2">
      <c r="A6377" t="s">
        <v>1727</v>
      </c>
      <c r="B6377">
        <v>2019</v>
      </c>
      <c r="C6377">
        <v>12</v>
      </c>
      <c r="D6377">
        <v>11</v>
      </c>
    </row>
    <row r="6378" spans="1:4" x14ac:dyDescent="0.2">
      <c r="A6378" t="s">
        <v>1718</v>
      </c>
      <c r="B6378">
        <v>2019</v>
      </c>
      <c r="C6378">
        <v>12</v>
      </c>
      <c r="D6378">
        <v>3</v>
      </c>
    </row>
    <row r="6379" spans="1:4" x14ac:dyDescent="0.2">
      <c r="A6379" t="s">
        <v>1680</v>
      </c>
      <c r="B6379">
        <v>2019</v>
      </c>
      <c r="C6379">
        <v>12</v>
      </c>
      <c r="D6379">
        <v>12</v>
      </c>
    </row>
    <row r="6380" spans="1:4" x14ac:dyDescent="0.2">
      <c r="A6380" t="s">
        <v>1664</v>
      </c>
      <c r="B6380">
        <v>2019</v>
      </c>
      <c r="C6380">
        <v>11</v>
      </c>
      <c r="D6380">
        <v>4</v>
      </c>
    </row>
    <row r="6381" spans="1:4" x14ac:dyDescent="0.2">
      <c r="A6381" t="s">
        <v>1574</v>
      </c>
      <c r="B6381">
        <v>2019</v>
      </c>
      <c r="C6381">
        <v>11</v>
      </c>
      <c r="D6381">
        <v>14</v>
      </c>
    </row>
    <row r="6382" spans="1:4" x14ac:dyDescent="0.2">
      <c r="A6382" t="s">
        <v>1745</v>
      </c>
      <c r="B6382">
        <v>2019</v>
      </c>
      <c r="C6382">
        <v>10</v>
      </c>
      <c r="D6382">
        <v>7</v>
      </c>
    </row>
    <row r="6383" spans="1:4" x14ac:dyDescent="0.2">
      <c r="A6383" t="s">
        <v>1711</v>
      </c>
      <c r="B6383">
        <v>2019</v>
      </c>
      <c r="C6383">
        <v>11</v>
      </c>
      <c r="D6383">
        <v>5</v>
      </c>
    </row>
    <row r="6384" spans="1:4" x14ac:dyDescent="0.2">
      <c r="A6384" t="s">
        <v>1654</v>
      </c>
      <c r="B6384">
        <v>2019</v>
      </c>
      <c r="C6384">
        <v>10</v>
      </c>
      <c r="D6384">
        <v>13</v>
      </c>
    </row>
    <row r="6385" spans="1:4" x14ac:dyDescent="0.2">
      <c r="A6385" t="s">
        <v>1704</v>
      </c>
      <c r="B6385">
        <v>2019</v>
      </c>
      <c r="C6385">
        <v>11</v>
      </c>
      <c r="D6385">
        <v>6</v>
      </c>
    </row>
    <row r="6386" spans="1:4" x14ac:dyDescent="0.2">
      <c r="A6386" t="s">
        <v>1018</v>
      </c>
      <c r="B6386">
        <v>2019</v>
      </c>
      <c r="C6386">
        <v>10</v>
      </c>
      <c r="D6386">
        <v>34</v>
      </c>
    </row>
    <row r="6387" spans="1:4" x14ac:dyDescent="0.2">
      <c r="A6387" t="s">
        <v>59</v>
      </c>
      <c r="B6387">
        <v>2019</v>
      </c>
      <c r="C6387">
        <v>12</v>
      </c>
      <c r="D6387">
        <v>5</v>
      </c>
    </row>
    <row r="6388" spans="1:4" x14ac:dyDescent="0.2">
      <c r="A6388" t="s">
        <v>139</v>
      </c>
      <c r="B6388">
        <v>2019</v>
      </c>
      <c r="C6388">
        <v>12</v>
      </c>
      <c r="D6388">
        <v>23</v>
      </c>
    </row>
    <row r="6389" spans="1:4" x14ac:dyDescent="0.2">
      <c r="A6389" t="s">
        <v>139</v>
      </c>
      <c r="B6389">
        <v>2019</v>
      </c>
      <c r="C6389">
        <v>11</v>
      </c>
      <c r="D6389">
        <v>16</v>
      </c>
    </row>
    <row r="6390" spans="1:4" x14ac:dyDescent="0.2">
      <c r="A6390" t="s">
        <v>2221</v>
      </c>
      <c r="B6390">
        <v>2019</v>
      </c>
      <c r="C6390">
        <v>12</v>
      </c>
      <c r="D6390">
        <v>71</v>
      </c>
    </row>
    <row r="6391" spans="1:4" x14ac:dyDescent="0.2">
      <c r="A6391" t="s">
        <v>1592</v>
      </c>
      <c r="B6391">
        <v>2019</v>
      </c>
      <c r="C6391">
        <v>10</v>
      </c>
      <c r="D6391">
        <v>31</v>
      </c>
    </row>
    <row r="6392" spans="1:4" x14ac:dyDescent="0.2">
      <c r="A6392" t="s">
        <v>2296</v>
      </c>
      <c r="B6392">
        <v>2019</v>
      </c>
      <c r="C6392">
        <v>11</v>
      </c>
      <c r="D6392">
        <v>5</v>
      </c>
    </row>
    <row r="6393" spans="1:4" x14ac:dyDescent="0.2">
      <c r="A6393" t="s">
        <v>1327</v>
      </c>
      <c r="B6393">
        <v>2019</v>
      </c>
      <c r="C6393">
        <v>10</v>
      </c>
      <c r="D6393">
        <v>8</v>
      </c>
    </row>
    <row r="6394" spans="1:4" x14ac:dyDescent="0.2">
      <c r="A6394" t="s">
        <v>1216</v>
      </c>
      <c r="B6394">
        <v>2019</v>
      </c>
      <c r="C6394">
        <v>11</v>
      </c>
      <c r="D6394">
        <v>96</v>
      </c>
    </row>
    <row r="6395" spans="1:4" x14ac:dyDescent="0.2">
      <c r="A6395" t="s">
        <v>1918</v>
      </c>
      <c r="B6395">
        <v>2019</v>
      </c>
      <c r="C6395">
        <v>11</v>
      </c>
      <c r="D6395">
        <v>42</v>
      </c>
    </row>
    <row r="6396" spans="1:4" x14ac:dyDescent="0.2">
      <c r="A6396" t="s">
        <v>2297</v>
      </c>
      <c r="B6396">
        <v>2019</v>
      </c>
      <c r="C6396">
        <v>11</v>
      </c>
      <c r="D6396">
        <v>1</v>
      </c>
    </row>
    <row r="6397" spans="1:4" x14ac:dyDescent="0.2">
      <c r="A6397" t="s">
        <v>1512</v>
      </c>
      <c r="B6397">
        <v>2019</v>
      </c>
      <c r="C6397">
        <v>10</v>
      </c>
      <c r="D6397">
        <v>24</v>
      </c>
    </row>
    <row r="6398" spans="1:4" x14ac:dyDescent="0.2">
      <c r="A6398" t="s">
        <v>90</v>
      </c>
      <c r="B6398">
        <v>2019</v>
      </c>
      <c r="C6398">
        <v>10</v>
      </c>
      <c r="D6398">
        <v>6</v>
      </c>
    </row>
    <row r="6399" spans="1:4" x14ac:dyDescent="0.2">
      <c r="A6399" t="s">
        <v>943</v>
      </c>
      <c r="B6399">
        <v>2019</v>
      </c>
      <c r="C6399">
        <v>12</v>
      </c>
      <c r="D6399">
        <v>12</v>
      </c>
    </row>
    <row r="6400" spans="1:4" x14ac:dyDescent="0.2">
      <c r="A6400" t="s">
        <v>2154</v>
      </c>
      <c r="B6400">
        <v>2019</v>
      </c>
      <c r="C6400">
        <v>11</v>
      </c>
      <c r="D6400">
        <v>25</v>
      </c>
    </row>
    <row r="6401" spans="1:4" x14ac:dyDescent="0.2">
      <c r="A6401" t="s">
        <v>793</v>
      </c>
      <c r="B6401">
        <v>2019</v>
      </c>
      <c r="C6401">
        <v>11</v>
      </c>
      <c r="D6401">
        <v>140</v>
      </c>
    </row>
    <row r="6402" spans="1:4" x14ac:dyDescent="0.2">
      <c r="A6402" t="s">
        <v>98</v>
      </c>
      <c r="B6402">
        <v>2019</v>
      </c>
      <c r="C6402">
        <v>11</v>
      </c>
      <c r="D6402">
        <v>8</v>
      </c>
    </row>
    <row r="6403" spans="1:4" x14ac:dyDescent="0.2">
      <c r="A6403" t="s">
        <v>2234</v>
      </c>
      <c r="B6403">
        <v>2019</v>
      </c>
      <c r="C6403">
        <v>12</v>
      </c>
      <c r="D6403">
        <v>41</v>
      </c>
    </row>
    <row r="6404" spans="1:4" x14ac:dyDescent="0.2">
      <c r="A6404" t="s">
        <v>1493</v>
      </c>
      <c r="B6404">
        <v>2019</v>
      </c>
      <c r="C6404">
        <v>11</v>
      </c>
      <c r="D6404">
        <v>30</v>
      </c>
    </row>
    <row r="6405" spans="1:4" x14ac:dyDescent="0.2">
      <c r="A6405" t="s">
        <v>2294</v>
      </c>
      <c r="B6405">
        <v>2019</v>
      </c>
      <c r="C6405">
        <v>10</v>
      </c>
      <c r="D6405">
        <v>4</v>
      </c>
    </row>
    <row r="6406" spans="1:4" x14ac:dyDescent="0.2">
      <c r="A6406" t="s">
        <v>1327</v>
      </c>
      <c r="B6406">
        <v>2019</v>
      </c>
      <c r="C6406">
        <v>11</v>
      </c>
      <c r="D6406">
        <v>10</v>
      </c>
    </row>
    <row r="6407" spans="1:4" x14ac:dyDescent="0.2">
      <c r="A6407" t="s">
        <v>2135</v>
      </c>
      <c r="B6407">
        <v>2019</v>
      </c>
      <c r="C6407">
        <v>10</v>
      </c>
      <c r="D6407">
        <v>12</v>
      </c>
    </row>
    <row r="6408" spans="1:4" x14ac:dyDescent="0.2">
      <c r="A6408" t="s">
        <v>2109</v>
      </c>
      <c r="B6408">
        <v>2019</v>
      </c>
      <c r="C6408">
        <v>12</v>
      </c>
      <c r="D6408">
        <v>50</v>
      </c>
    </row>
    <row r="6409" spans="1:4" x14ac:dyDescent="0.2">
      <c r="A6409" t="s">
        <v>1588</v>
      </c>
      <c r="B6409">
        <v>2019</v>
      </c>
      <c r="C6409">
        <v>12</v>
      </c>
      <c r="D6409">
        <v>14</v>
      </c>
    </row>
    <row r="6410" spans="1:4" x14ac:dyDescent="0.2">
      <c r="A6410" t="s">
        <v>2229</v>
      </c>
      <c r="B6410">
        <v>2019</v>
      </c>
      <c r="C6410">
        <v>10</v>
      </c>
      <c r="D6410">
        <v>42</v>
      </c>
    </row>
    <row r="6411" spans="1:4" x14ac:dyDescent="0.2">
      <c r="A6411" t="s">
        <v>2278</v>
      </c>
      <c r="B6411">
        <v>2019</v>
      </c>
      <c r="C6411">
        <v>11</v>
      </c>
      <c r="D6411">
        <v>8</v>
      </c>
    </row>
    <row r="6412" spans="1:4" x14ac:dyDescent="0.2">
      <c r="A6412" t="s">
        <v>2282</v>
      </c>
      <c r="B6412">
        <v>2019</v>
      </c>
      <c r="C6412">
        <v>12</v>
      </c>
      <c r="D6412">
        <v>11</v>
      </c>
    </row>
    <row r="6413" spans="1:4" x14ac:dyDescent="0.2">
      <c r="A6413" t="s">
        <v>2262</v>
      </c>
      <c r="B6413">
        <v>2019</v>
      </c>
      <c r="C6413">
        <v>12</v>
      </c>
      <c r="D6413">
        <v>7</v>
      </c>
    </row>
    <row r="6414" spans="1:4" x14ac:dyDescent="0.2">
      <c r="A6414" t="s">
        <v>1687</v>
      </c>
      <c r="B6414">
        <v>2019</v>
      </c>
      <c r="C6414">
        <v>12</v>
      </c>
      <c r="D6414">
        <v>11</v>
      </c>
    </row>
    <row r="6415" spans="1:4" x14ac:dyDescent="0.2">
      <c r="A6415" t="s">
        <v>1470</v>
      </c>
      <c r="B6415">
        <v>2019</v>
      </c>
      <c r="C6415">
        <v>12</v>
      </c>
      <c r="D6415">
        <v>18</v>
      </c>
    </row>
    <row r="6416" spans="1:4" x14ac:dyDescent="0.2">
      <c r="A6416" t="s">
        <v>1732</v>
      </c>
      <c r="B6416">
        <v>2019</v>
      </c>
      <c r="C6416">
        <v>10</v>
      </c>
      <c r="D6416">
        <v>7</v>
      </c>
    </row>
    <row r="6417" spans="1:4" x14ac:dyDescent="0.2">
      <c r="A6417" t="s">
        <v>902</v>
      </c>
      <c r="B6417">
        <v>2019</v>
      </c>
      <c r="C6417">
        <v>11</v>
      </c>
      <c r="D6417">
        <v>70</v>
      </c>
    </row>
    <row r="6418" spans="1:4" x14ac:dyDescent="0.2">
      <c r="A6418" t="s">
        <v>2238</v>
      </c>
      <c r="B6418">
        <v>2019</v>
      </c>
      <c r="C6418">
        <v>12</v>
      </c>
      <c r="D6418">
        <v>23</v>
      </c>
    </row>
    <row r="6419" spans="1:4" x14ac:dyDescent="0.2">
      <c r="A6419" t="s">
        <v>2143</v>
      </c>
      <c r="B6419">
        <v>2019</v>
      </c>
      <c r="C6419">
        <v>10</v>
      </c>
      <c r="D6419">
        <v>14</v>
      </c>
    </row>
    <row r="6420" spans="1:4" x14ac:dyDescent="0.2">
      <c r="A6420" t="s">
        <v>1746</v>
      </c>
      <c r="B6420">
        <v>2019</v>
      </c>
      <c r="C6420">
        <v>11</v>
      </c>
      <c r="D6420">
        <v>3</v>
      </c>
    </row>
    <row r="6421" spans="1:4" x14ac:dyDescent="0.2">
      <c r="A6421" t="s">
        <v>106</v>
      </c>
      <c r="B6421">
        <v>2019</v>
      </c>
      <c r="C6421">
        <v>11</v>
      </c>
      <c r="D6421">
        <v>17</v>
      </c>
    </row>
    <row r="6422" spans="1:4" x14ac:dyDescent="0.2">
      <c r="A6422" t="s">
        <v>138</v>
      </c>
      <c r="B6422">
        <v>2019</v>
      </c>
      <c r="C6422">
        <v>10</v>
      </c>
      <c r="D6422">
        <v>6</v>
      </c>
    </row>
    <row r="6423" spans="1:4" x14ac:dyDescent="0.2">
      <c r="A6423" t="s">
        <v>1729</v>
      </c>
      <c r="B6423">
        <v>2019</v>
      </c>
      <c r="C6423">
        <v>10</v>
      </c>
      <c r="D6423">
        <v>3</v>
      </c>
    </row>
    <row r="6424" spans="1:4" x14ac:dyDescent="0.2">
      <c r="A6424" t="s">
        <v>2139</v>
      </c>
      <c r="B6424">
        <v>2019</v>
      </c>
      <c r="C6424">
        <v>11</v>
      </c>
      <c r="D6424">
        <v>8</v>
      </c>
    </row>
    <row r="6425" spans="1:4" x14ac:dyDescent="0.2">
      <c r="A6425" t="s">
        <v>1737</v>
      </c>
      <c r="B6425">
        <v>2019</v>
      </c>
      <c r="C6425">
        <v>10</v>
      </c>
      <c r="D6425">
        <v>7</v>
      </c>
    </row>
    <row r="6426" spans="1:4" x14ac:dyDescent="0.2">
      <c r="A6426" t="s">
        <v>943</v>
      </c>
      <c r="B6426">
        <v>2019</v>
      </c>
      <c r="C6426">
        <v>11</v>
      </c>
      <c r="D6426">
        <v>12</v>
      </c>
    </row>
    <row r="6427" spans="1:4" x14ac:dyDescent="0.2">
      <c r="A6427" t="s">
        <v>1892</v>
      </c>
      <c r="B6427">
        <v>2019</v>
      </c>
      <c r="C6427">
        <v>12</v>
      </c>
      <c r="D6427">
        <v>26</v>
      </c>
    </row>
    <row r="6428" spans="1:4" x14ac:dyDescent="0.2">
      <c r="A6428" t="s">
        <v>1295</v>
      </c>
      <c r="B6428">
        <v>2019</v>
      </c>
      <c r="C6428">
        <v>11</v>
      </c>
      <c r="D6428">
        <v>29</v>
      </c>
    </row>
    <row r="6429" spans="1:4" x14ac:dyDescent="0.2">
      <c r="A6429" t="s">
        <v>1686</v>
      </c>
      <c r="B6429">
        <v>2019</v>
      </c>
      <c r="C6429">
        <v>11</v>
      </c>
      <c r="D6429">
        <v>6</v>
      </c>
    </row>
    <row r="6430" spans="1:4" x14ac:dyDescent="0.2">
      <c r="A6430" t="s">
        <v>10</v>
      </c>
      <c r="B6430">
        <v>2019</v>
      </c>
      <c r="C6430">
        <v>11</v>
      </c>
      <c r="D6430">
        <v>6</v>
      </c>
    </row>
    <row r="6431" spans="1:4" x14ac:dyDescent="0.2">
      <c r="A6431" t="s">
        <v>94</v>
      </c>
      <c r="B6431">
        <v>2019</v>
      </c>
      <c r="C6431">
        <v>11</v>
      </c>
      <c r="D6431">
        <v>9</v>
      </c>
    </row>
    <row r="6432" spans="1:4" x14ac:dyDescent="0.2">
      <c r="A6432" t="s">
        <v>1543</v>
      </c>
      <c r="B6432">
        <v>2019</v>
      </c>
      <c r="C6432">
        <v>11</v>
      </c>
      <c r="D6432">
        <v>26</v>
      </c>
    </row>
    <row r="6433" spans="1:4" x14ac:dyDescent="0.2">
      <c r="A6433" t="s">
        <v>1285</v>
      </c>
      <c r="B6433">
        <v>2019</v>
      </c>
      <c r="C6433">
        <v>12</v>
      </c>
      <c r="D6433">
        <v>38</v>
      </c>
    </row>
    <row r="6434" spans="1:4" x14ac:dyDescent="0.2">
      <c r="A6434" t="s">
        <v>2298</v>
      </c>
      <c r="B6434">
        <v>2019</v>
      </c>
      <c r="C6434">
        <v>10</v>
      </c>
      <c r="D6434">
        <v>5</v>
      </c>
    </row>
    <row r="6435" spans="1:4" x14ac:dyDescent="0.2">
      <c r="A6435" t="s">
        <v>2275</v>
      </c>
      <c r="B6435">
        <v>2019</v>
      </c>
      <c r="C6435">
        <v>10</v>
      </c>
      <c r="D6435">
        <v>5</v>
      </c>
    </row>
    <row r="6436" spans="1:4" x14ac:dyDescent="0.2">
      <c r="A6436" t="s">
        <v>1690</v>
      </c>
      <c r="B6436">
        <v>2019</v>
      </c>
      <c r="C6436">
        <v>11</v>
      </c>
      <c r="D6436">
        <v>4</v>
      </c>
    </row>
    <row r="6437" spans="1:4" x14ac:dyDescent="0.2">
      <c r="A6437" t="s">
        <v>107</v>
      </c>
      <c r="B6437">
        <v>2019</v>
      </c>
      <c r="C6437">
        <v>10</v>
      </c>
      <c r="D6437">
        <v>26</v>
      </c>
    </row>
    <row r="6438" spans="1:4" x14ac:dyDescent="0.2">
      <c r="A6438" t="s">
        <v>96</v>
      </c>
      <c r="B6438">
        <v>2019</v>
      </c>
      <c r="C6438">
        <v>10</v>
      </c>
      <c r="D6438">
        <v>7</v>
      </c>
    </row>
    <row r="6439" spans="1:4" x14ac:dyDescent="0.2">
      <c r="A6439" t="s">
        <v>1732</v>
      </c>
      <c r="B6439">
        <v>2019</v>
      </c>
      <c r="C6439">
        <v>12</v>
      </c>
      <c r="D6439">
        <v>9</v>
      </c>
    </row>
    <row r="6440" spans="1:4" x14ac:dyDescent="0.2">
      <c r="A6440" t="s">
        <v>2224</v>
      </c>
      <c r="B6440">
        <v>2019</v>
      </c>
      <c r="C6440">
        <v>12</v>
      </c>
      <c r="D6440">
        <v>17</v>
      </c>
    </row>
    <row r="6441" spans="1:4" x14ac:dyDescent="0.2">
      <c r="A6441" t="s">
        <v>1710</v>
      </c>
      <c r="B6441">
        <v>2019</v>
      </c>
      <c r="C6441">
        <v>11</v>
      </c>
      <c r="D6441">
        <v>9</v>
      </c>
    </row>
    <row r="6442" spans="1:4" x14ac:dyDescent="0.2">
      <c r="A6442" t="s">
        <v>1412</v>
      </c>
      <c r="B6442">
        <v>2019</v>
      </c>
      <c r="C6442">
        <v>10</v>
      </c>
      <c r="D6442">
        <v>14</v>
      </c>
    </row>
    <row r="6443" spans="1:4" x14ac:dyDescent="0.2">
      <c r="A6443" t="s">
        <v>1592</v>
      </c>
      <c r="B6443">
        <v>2019</v>
      </c>
      <c r="C6443">
        <v>12</v>
      </c>
      <c r="D6443">
        <v>30</v>
      </c>
    </row>
    <row r="6444" spans="1:4" x14ac:dyDescent="0.2">
      <c r="A6444" t="s">
        <v>2257</v>
      </c>
      <c r="B6444">
        <v>2019</v>
      </c>
      <c r="C6444">
        <v>10</v>
      </c>
      <c r="D6444">
        <v>19</v>
      </c>
    </row>
    <row r="6445" spans="1:4" x14ac:dyDescent="0.2">
      <c r="A6445" t="s">
        <v>1715</v>
      </c>
      <c r="B6445">
        <v>2019</v>
      </c>
      <c r="C6445">
        <v>12</v>
      </c>
      <c r="D6445">
        <v>4</v>
      </c>
    </row>
    <row r="6446" spans="1:4" x14ac:dyDescent="0.2">
      <c r="A6446" t="s">
        <v>2286</v>
      </c>
      <c r="B6446">
        <v>2019</v>
      </c>
      <c r="C6446">
        <v>10</v>
      </c>
      <c r="D6446">
        <v>14</v>
      </c>
    </row>
    <row r="6447" spans="1:4" x14ac:dyDescent="0.2">
      <c r="A6447" t="s">
        <v>2286</v>
      </c>
      <c r="B6447">
        <v>2019</v>
      </c>
      <c r="C6447">
        <v>12</v>
      </c>
      <c r="D6447">
        <v>10</v>
      </c>
    </row>
    <row r="6448" spans="1:4" x14ac:dyDescent="0.2">
      <c r="A6448" t="s">
        <v>2022</v>
      </c>
      <c r="B6448">
        <v>2019</v>
      </c>
      <c r="C6448">
        <v>10</v>
      </c>
      <c r="D6448">
        <v>17</v>
      </c>
    </row>
    <row r="6449" spans="1:4" x14ac:dyDescent="0.2">
      <c r="A6449" t="s">
        <v>110</v>
      </c>
      <c r="B6449">
        <v>2019</v>
      </c>
      <c r="C6449">
        <v>11</v>
      </c>
      <c r="D6449">
        <v>8</v>
      </c>
    </row>
    <row r="6450" spans="1:4" x14ac:dyDescent="0.2">
      <c r="A6450" t="s">
        <v>2299</v>
      </c>
      <c r="B6450">
        <v>2019</v>
      </c>
      <c r="C6450">
        <v>10</v>
      </c>
      <c r="D6450">
        <v>2</v>
      </c>
    </row>
    <row r="6451" spans="1:4" x14ac:dyDescent="0.2">
      <c r="A6451" t="s">
        <v>1589</v>
      </c>
      <c r="B6451">
        <v>2019</v>
      </c>
      <c r="C6451">
        <v>12</v>
      </c>
      <c r="D6451">
        <v>10</v>
      </c>
    </row>
    <row r="6452" spans="1:4" x14ac:dyDescent="0.2">
      <c r="A6452" t="s">
        <v>1696</v>
      </c>
      <c r="B6452">
        <v>2019</v>
      </c>
      <c r="C6452">
        <v>10</v>
      </c>
      <c r="D6452">
        <v>9</v>
      </c>
    </row>
    <row r="6453" spans="1:4" x14ac:dyDescent="0.2">
      <c r="A6453" t="s">
        <v>1742</v>
      </c>
      <c r="B6453">
        <v>2019</v>
      </c>
      <c r="C6453">
        <v>12</v>
      </c>
      <c r="D6453">
        <v>3</v>
      </c>
    </row>
    <row r="6454" spans="1:4" x14ac:dyDescent="0.2">
      <c r="A6454" t="s">
        <v>1570</v>
      </c>
      <c r="B6454">
        <v>2019</v>
      </c>
      <c r="C6454">
        <v>11</v>
      </c>
      <c r="D6454">
        <v>8</v>
      </c>
    </row>
    <row r="6455" spans="1:4" x14ac:dyDescent="0.2">
      <c r="A6455" t="s">
        <v>1339</v>
      </c>
      <c r="B6455">
        <v>2019</v>
      </c>
      <c r="C6455">
        <v>12</v>
      </c>
      <c r="D6455">
        <v>36</v>
      </c>
    </row>
    <row r="6456" spans="1:4" x14ac:dyDescent="0.2">
      <c r="A6456" t="s">
        <v>734</v>
      </c>
      <c r="B6456">
        <v>2019</v>
      </c>
      <c r="C6456">
        <v>10</v>
      </c>
      <c r="D6456">
        <v>42</v>
      </c>
    </row>
    <row r="6457" spans="1:4" x14ac:dyDescent="0.2">
      <c r="A6457" t="s">
        <v>1965</v>
      </c>
      <c r="B6457">
        <v>2019</v>
      </c>
      <c r="C6457">
        <v>10</v>
      </c>
      <c r="D6457">
        <v>176</v>
      </c>
    </row>
    <row r="6458" spans="1:4" x14ac:dyDescent="0.2">
      <c r="A6458" t="s">
        <v>1105</v>
      </c>
      <c r="B6458">
        <v>2019</v>
      </c>
      <c r="C6458">
        <v>12</v>
      </c>
      <c r="D6458">
        <v>32</v>
      </c>
    </row>
    <row r="6459" spans="1:4" x14ac:dyDescent="0.2">
      <c r="A6459" t="s">
        <v>138</v>
      </c>
      <c r="B6459">
        <v>2019</v>
      </c>
      <c r="C6459">
        <v>12</v>
      </c>
      <c r="D6459">
        <v>5</v>
      </c>
    </row>
    <row r="6460" spans="1:4" x14ac:dyDescent="0.2">
      <c r="A6460" t="s">
        <v>13</v>
      </c>
      <c r="B6460">
        <v>2019</v>
      </c>
      <c r="C6460">
        <v>10</v>
      </c>
      <c r="D6460">
        <v>14</v>
      </c>
    </row>
    <row r="6461" spans="1:4" x14ac:dyDescent="0.2">
      <c r="A6461" t="s">
        <v>2298</v>
      </c>
      <c r="B6461">
        <v>2019</v>
      </c>
      <c r="C6461">
        <v>12</v>
      </c>
      <c r="D6461">
        <v>2</v>
      </c>
    </row>
    <row r="6462" spans="1:4" x14ac:dyDescent="0.2">
      <c r="A6462" t="s">
        <v>1314</v>
      </c>
      <c r="B6462">
        <v>2019</v>
      </c>
      <c r="C6462">
        <v>11</v>
      </c>
      <c r="D6462">
        <v>23</v>
      </c>
    </row>
    <row r="6463" spans="1:4" x14ac:dyDescent="0.2">
      <c r="A6463" t="s">
        <v>1613</v>
      </c>
      <c r="B6463">
        <v>2019</v>
      </c>
      <c r="C6463">
        <v>12</v>
      </c>
      <c r="D6463">
        <v>7</v>
      </c>
    </row>
    <row r="6464" spans="1:4" x14ac:dyDescent="0.2">
      <c r="A6464" t="s">
        <v>1687</v>
      </c>
      <c r="B6464">
        <v>2019</v>
      </c>
      <c r="C6464">
        <v>11</v>
      </c>
      <c r="D6464">
        <v>15</v>
      </c>
    </row>
    <row r="6465" spans="1:4" x14ac:dyDescent="0.2">
      <c r="A6465" t="s">
        <v>79</v>
      </c>
      <c r="B6465">
        <v>2019</v>
      </c>
      <c r="C6465">
        <v>11</v>
      </c>
      <c r="D6465">
        <v>28</v>
      </c>
    </row>
    <row r="6466" spans="1:4" x14ac:dyDescent="0.2">
      <c r="A6466" t="s">
        <v>2133</v>
      </c>
      <c r="B6466">
        <v>2019</v>
      </c>
      <c r="C6466">
        <v>10</v>
      </c>
      <c r="D6466">
        <v>21</v>
      </c>
    </row>
    <row r="6467" spans="1:4" x14ac:dyDescent="0.2">
      <c r="A6467" t="s">
        <v>87</v>
      </c>
      <c r="B6467">
        <v>2019</v>
      </c>
      <c r="C6467">
        <v>10</v>
      </c>
      <c r="D6467">
        <v>5</v>
      </c>
    </row>
    <row r="6468" spans="1:4" x14ac:dyDescent="0.2">
      <c r="A6468" t="s">
        <v>1480</v>
      </c>
      <c r="B6468">
        <v>2019</v>
      </c>
      <c r="C6468">
        <v>10</v>
      </c>
      <c r="D6468">
        <v>16</v>
      </c>
    </row>
    <row r="6469" spans="1:4" x14ac:dyDescent="0.2">
      <c r="A6469" t="s">
        <v>2245</v>
      </c>
      <c r="B6469">
        <v>2019</v>
      </c>
      <c r="C6469">
        <v>10</v>
      </c>
      <c r="D6469">
        <v>22</v>
      </c>
    </row>
    <row r="6470" spans="1:4" x14ac:dyDescent="0.2">
      <c r="A6470" t="s">
        <v>2158</v>
      </c>
      <c r="B6470">
        <v>2019</v>
      </c>
      <c r="C6470">
        <v>10</v>
      </c>
      <c r="D6470">
        <v>102</v>
      </c>
    </row>
    <row r="6471" spans="1:4" x14ac:dyDescent="0.2">
      <c r="A6471" t="s">
        <v>2259</v>
      </c>
      <c r="B6471">
        <v>2019</v>
      </c>
      <c r="C6471">
        <v>10</v>
      </c>
      <c r="D6471">
        <v>6</v>
      </c>
    </row>
    <row r="6472" spans="1:4" x14ac:dyDescent="0.2">
      <c r="A6472" t="s">
        <v>305</v>
      </c>
      <c r="B6472">
        <v>2019</v>
      </c>
      <c r="C6472">
        <v>10</v>
      </c>
      <c r="D6472">
        <v>10</v>
      </c>
    </row>
    <row r="6473" spans="1:4" x14ac:dyDescent="0.2">
      <c r="A6473" t="s">
        <v>1327</v>
      </c>
      <c r="B6473">
        <v>2019</v>
      </c>
      <c r="C6473">
        <v>12</v>
      </c>
      <c r="D6473">
        <v>12</v>
      </c>
    </row>
    <row r="6474" spans="1:4" x14ac:dyDescent="0.2">
      <c r="A6474" t="s">
        <v>1634</v>
      </c>
      <c r="B6474">
        <v>2019</v>
      </c>
      <c r="C6474">
        <v>12</v>
      </c>
      <c r="D6474">
        <v>18</v>
      </c>
    </row>
    <row r="6475" spans="1:4" x14ac:dyDescent="0.2">
      <c r="A6475" t="s">
        <v>1282</v>
      </c>
      <c r="B6475">
        <v>2019</v>
      </c>
      <c r="C6475">
        <v>10</v>
      </c>
      <c r="D6475">
        <v>35</v>
      </c>
    </row>
    <row r="6476" spans="1:4" x14ac:dyDescent="0.2">
      <c r="A6476" t="s">
        <v>1705</v>
      </c>
      <c r="B6476">
        <v>2019</v>
      </c>
      <c r="C6476">
        <v>11</v>
      </c>
      <c r="D6476">
        <v>9</v>
      </c>
    </row>
    <row r="6477" spans="1:4" x14ac:dyDescent="0.2">
      <c r="A6477" t="s">
        <v>2269</v>
      </c>
      <c r="B6477">
        <v>2019</v>
      </c>
      <c r="C6477">
        <v>12</v>
      </c>
      <c r="D6477">
        <v>12</v>
      </c>
    </row>
    <row r="6478" spans="1:4" x14ac:dyDescent="0.2">
      <c r="A6478" t="s">
        <v>1692</v>
      </c>
      <c r="B6478">
        <v>2019</v>
      </c>
      <c r="C6478">
        <v>11</v>
      </c>
      <c r="D6478">
        <v>13</v>
      </c>
    </row>
    <row r="6479" spans="1:4" x14ac:dyDescent="0.2">
      <c r="A6479" t="s">
        <v>2263</v>
      </c>
      <c r="B6479">
        <v>2019</v>
      </c>
      <c r="C6479">
        <v>12</v>
      </c>
      <c r="D6479">
        <v>22</v>
      </c>
    </row>
    <row r="6480" spans="1:4" x14ac:dyDescent="0.2">
      <c r="A6480" t="s">
        <v>1520</v>
      </c>
      <c r="B6480">
        <v>2019</v>
      </c>
      <c r="C6480">
        <v>12</v>
      </c>
      <c r="D6480">
        <v>45</v>
      </c>
    </row>
    <row r="6481" spans="1:4" x14ac:dyDescent="0.2">
      <c r="A6481" t="s">
        <v>2300</v>
      </c>
      <c r="B6481">
        <v>2019</v>
      </c>
      <c r="C6481">
        <v>10</v>
      </c>
      <c r="D6481">
        <v>1</v>
      </c>
    </row>
    <row r="6482" spans="1:4" x14ac:dyDescent="0.2">
      <c r="A6482" t="s">
        <v>2293</v>
      </c>
      <c r="B6482">
        <v>2019</v>
      </c>
      <c r="C6482">
        <v>12</v>
      </c>
      <c r="D6482">
        <v>3</v>
      </c>
    </row>
    <row r="6483" spans="1:4" x14ac:dyDescent="0.2">
      <c r="A6483" t="s">
        <v>2207</v>
      </c>
      <c r="B6483">
        <v>2019</v>
      </c>
      <c r="C6483">
        <v>10</v>
      </c>
      <c r="D6483">
        <v>4</v>
      </c>
    </row>
    <row r="6484" spans="1:4" x14ac:dyDescent="0.2">
      <c r="A6484" t="s">
        <v>2301</v>
      </c>
      <c r="B6484">
        <v>2019</v>
      </c>
      <c r="C6484">
        <v>11</v>
      </c>
      <c r="D6484">
        <v>3</v>
      </c>
    </row>
    <row r="6485" spans="1:4" x14ac:dyDescent="0.2">
      <c r="A6485" t="s">
        <v>1548</v>
      </c>
      <c r="B6485">
        <v>2019</v>
      </c>
      <c r="C6485">
        <v>12</v>
      </c>
      <c r="D6485">
        <v>22</v>
      </c>
    </row>
    <row r="6486" spans="1:4" x14ac:dyDescent="0.2">
      <c r="A6486" t="s">
        <v>1384</v>
      </c>
      <c r="B6486">
        <v>2019</v>
      </c>
      <c r="C6486">
        <v>11</v>
      </c>
      <c r="D6486">
        <v>59</v>
      </c>
    </row>
    <row r="6487" spans="1:4" x14ac:dyDescent="0.2">
      <c r="A6487" t="s">
        <v>1634</v>
      </c>
      <c r="B6487">
        <v>2019</v>
      </c>
      <c r="C6487">
        <v>10</v>
      </c>
      <c r="D6487">
        <v>14</v>
      </c>
    </row>
    <row r="6488" spans="1:4" x14ac:dyDescent="0.2">
      <c r="A6488" t="s">
        <v>1276</v>
      </c>
      <c r="B6488">
        <v>2019</v>
      </c>
      <c r="C6488">
        <v>11</v>
      </c>
      <c r="D6488">
        <v>9</v>
      </c>
    </row>
    <row r="6489" spans="1:4" x14ac:dyDescent="0.2">
      <c r="A6489" t="s">
        <v>125</v>
      </c>
      <c r="B6489">
        <v>2019</v>
      </c>
      <c r="C6489">
        <v>12</v>
      </c>
      <c r="D6489">
        <v>4</v>
      </c>
    </row>
    <row r="6490" spans="1:4" x14ac:dyDescent="0.2">
      <c r="A6490" t="s">
        <v>2302</v>
      </c>
      <c r="B6490">
        <v>2019</v>
      </c>
      <c r="C6490">
        <v>10</v>
      </c>
      <c r="D6490">
        <v>4</v>
      </c>
    </row>
    <row r="6491" spans="1:4" x14ac:dyDescent="0.2">
      <c r="A6491" t="s">
        <v>1713</v>
      </c>
      <c r="B6491">
        <v>2019</v>
      </c>
      <c r="C6491">
        <v>10</v>
      </c>
      <c r="D6491">
        <v>10</v>
      </c>
    </row>
    <row r="6492" spans="1:4" x14ac:dyDescent="0.2">
      <c r="A6492" t="s">
        <v>2246</v>
      </c>
      <c r="B6492">
        <v>2019</v>
      </c>
      <c r="C6492">
        <v>11</v>
      </c>
      <c r="D6492">
        <v>19</v>
      </c>
    </row>
    <row r="6493" spans="1:4" x14ac:dyDescent="0.2">
      <c r="A6493" t="s">
        <v>2102</v>
      </c>
      <c r="B6493">
        <v>2019</v>
      </c>
      <c r="C6493">
        <v>11</v>
      </c>
      <c r="D6493">
        <v>25</v>
      </c>
    </row>
    <row r="6494" spans="1:4" x14ac:dyDescent="0.2">
      <c r="A6494" t="s">
        <v>2303</v>
      </c>
      <c r="B6494">
        <v>2019</v>
      </c>
      <c r="C6494">
        <v>11</v>
      </c>
      <c r="D6494">
        <v>10</v>
      </c>
    </row>
    <row r="6495" spans="1:4" x14ac:dyDescent="0.2">
      <c r="A6495" t="s">
        <v>1179</v>
      </c>
      <c r="B6495">
        <v>2019</v>
      </c>
      <c r="C6495">
        <v>10</v>
      </c>
      <c r="D6495">
        <v>39</v>
      </c>
    </row>
    <row r="6496" spans="1:4" x14ac:dyDescent="0.2">
      <c r="A6496" t="s">
        <v>1311</v>
      </c>
      <c r="B6496">
        <v>2019</v>
      </c>
      <c r="C6496">
        <v>12</v>
      </c>
      <c r="D6496">
        <v>22</v>
      </c>
    </row>
    <row r="6497" spans="1:4" x14ac:dyDescent="0.2">
      <c r="A6497" t="s">
        <v>822</v>
      </c>
      <c r="B6497">
        <v>2019</v>
      </c>
      <c r="C6497">
        <v>10</v>
      </c>
      <c r="D6497">
        <v>44</v>
      </c>
    </row>
    <row r="6498" spans="1:4" x14ac:dyDescent="0.2">
      <c r="A6498" t="s">
        <v>131</v>
      </c>
      <c r="B6498">
        <v>2019</v>
      </c>
      <c r="C6498">
        <v>11</v>
      </c>
      <c r="D6498">
        <v>12</v>
      </c>
    </row>
    <row r="6499" spans="1:4" x14ac:dyDescent="0.2">
      <c r="A6499" t="s">
        <v>2001</v>
      </c>
      <c r="B6499">
        <v>2019</v>
      </c>
      <c r="C6499">
        <v>12</v>
      </c>
      <c r="D6499">
        <v>49</v>
      </c>
    </row>
    <row r="6500" spans="1:4" x14ac:dyDescent="0.2">
      <c r="A6500" t="s">
        <v>2029</v>
      </c>
      <c r="B6500">
        <v>2019</v>
      </c>
      <c r="C6500">
        <v>12</v>
      </c>
      <c r="D6500">
        <v>31</v>
      </c>
    </row>
    <row r="6501" spans="1:4" x14ac:dyDescent="0.2">
      <c r="A6501" t="s">
        <v>1213</v>
      </c>
      <c r="B6501">
        <v>2019</v>
      </c>
      <c r="C6501">
        <v>11</v>
      </c>
      <c r="D6501">
        <v>38</v>
      </c>
    </row>
    <row r="6502" spans="1:4" x14ac:dyDescent="0.2">
      <c r="A6502" t="s">
        <v>1626</v>
      </c>
      <c r="B6502">
        <v>2019</v>
      </c>
      <c r="C6502">
        <v>11</v>
      </c>
      <c r="D6502">
        <v>9</v>
      </c>
    </row>
    <row r="6503" spans="1:4" x14ac:dyDescent="0.2">
      <c r="A6503" t="s">
        <v>2304</v>
      </c>
      <c r="B6503">
        <v>2019</v>
      </c>
      <c r="C6503">
        <v>12</v>
      </c>
      <c r="D6503">
        <v>5</v>
      </c>
    </row>
    <row r="6504" spans="1:4" x14ac:dyDescent="0.2">
      <c r="A6504" t="s">
        <v>2276</v>
      </c>
      <c r="B6504">
        <v>2019</v>
      </c>
      <c r="C6504">
        <v>11</v>
      </c>
      <c r="D6504">
        <v>8</v>
      </c>
    </row>
    <row r="6505" spans="1:4" x14ac:dyDescent="0.2">
      <c r="A6505" t="s">
        <v>1489</v>
      </c>
      <c r="B6505">
        <v>2019</v>
      </c>
      <c r="C6505">
        <v>11</v>
      </c>
      <c r="D6505">
        <v>7</v>
      </c>
    </row>
    <row r="6506" spans="1:4" x14ac:dyDescent="0.2">
      <c r="A6506" t="s">
        <v>113</v>
      </c>
      <c r="B6506">
        <v>2019</v>
      </c>
      <c r="C6506">
        <v>10</v>
      </c>
      <c r="D6506">
        <v>6</v>
      </c>
    </row>
    <row r="6507" spans="1:4" x14ac:dyDescent="0.2">
      <c r="A6507" t="s">
        <v>135</v>
      </c>
      <c r="B6507">
        <v>2019</v>
      </c>
      <c r="C6507">
        <v>12</v>
      </c>
      <c r="D6507">
        <v>24</v>
      </c>
    </row>
    <row r="6508" spans="1:4" x14ac:dyDescent="0.2">
      <c r="A6508" t="s">
        <v>276</v>
      </c>
      <c r="B6508">
        <v>2019</v>
      </c>
      <c r="C6508">
        <v>11</v>
      </c>
      <c r="D6508">
        <v>218</v>
      </c>
    </row>
    <row r="6509" spans="1:4" x14ac:dyDescent="0.2">
      <c r="A6509" t="s">
        <v>1008</v>
      </c>
      <c r="B6509">
        <v>2019</v>
      </c>
      <c r="C6509">
        <v>10</v>
      </c>
      <c r="D6509">
        <v>5</v>
      </c>
    </row>
    <row r="6510" spans="1:4" x14ac:dyDescent="0.2">
      <c r="A6510" t="s">
        <v>1105</v>
      </c>
      <c r="B6510">
        <v>2019</v>
      </c>
      <c r="C6510">
        <v>10</v>
      </c>
      <c r="D6510">
        <v>19</v>
      </c>
    </row>
    <row r="6511" spans="1:4" x14ac:dyDescent="0.2">
      <c r="A6511" t="s">
        <v>1479</v>
      </c>
      <c r="B6511">
        <v>2019</v>
      </c>
      <c r="C6511">
        <v>11</v>
      </c>
      <c r="D6511">
        <v>2</v>
      </c>
    </row>
    <row r="6512" spans="1:4" x14ac:dyDescent="0.2">
      <c r="A6512" t="s">
        <v>140</v>
      </c>
      <c r="B6512">
        <v>2019</v>
      </c>
      <c r="C6512">
        <v>10</v>
      </c>
      <c r="D6512">
        <v>2</v>
      </c>
    </row>
    <row r="6513" spans="1:4" x14ac:dyDescent="0.2">
      <c r="A6513" t="s">
        <v>2226</v>
      </c>
      <c r="B6513">
        <v>2019</v>
      </c>
      <c r="C6513">
        <v>11</v>
      </c>
      <c r="D6513">
        <v>6</v>
      </c>
    </row>
    <row r="6514" spans="1:4" x14ac:dyDescent="0.2">
      <c r="A6514" t="s">
        <v>131</v>
      </c>
      <c r="B6514">
        <v>2019</v>
      </c>
      <c r="C6514">
        <v>10</v>
      </c>
      <c r="D6514">
        <v>18</v>
      </c>
    </row>
    <row r="6515" spans="1:4" x14ac:dyDescent="0.2">
      <c r="A6515" t="s">
        <v>1548</v>
      </c>
      <c r="B6515">
        <v>2019</v>
      </c>
      <c r="C6515">
        <v>11</v>
      </c>
      <c r="D6515">
        <v>23</v>
      </c>
    </row>
    <row r="6516" spans="1:4" x14ac:dyDescent="0.2">
      <c r="A6516" t="s">
        <v>1743</v>
      </c>
      <c r="B6516">
        <v>2019</v>
      </c>
      <c r="C6516">
        <v>11</v>
      </c>
      <c r="D6516">
        <v>7</v>
      </c>
    </row>
    <row r="6517" spans="1:4" x14ac:dyDescent="0.2">
      <c r="A6517" t="s">
        <v>2159</v>
      </c>
      <c r="B6517">
        <v>2019</v>
      </c>
      <c r="C6517">
        <v>11</v>
      </c>
      <c r="D6517">
        <v>12</v>
      </c>
    </row>
    <row r="6518" spans="1:4" x14ac:dyDescent="0.2">
      <c r="A6518" t="s">
        <v>1427</v>
      </c>
      <c r="B6518">
        <v>2019</v>
      </c>
      <c r="C6518">
        <v>11</v>
      </c>
      <c r="D6518">
        <v>2</v>
      </c>
    </row>
    <row r="6519" spans="1:4" x14ac:dyDescent="0.2">
      <c r="A6519" t="s">
        <v>2246</v>
      </c>
      <c r="B6519">
        <v>2019</v>
      </c>
      <c r="C6519">
        <v>10</v>
      </c>
      <c r="D6519">
        <v>15</v>
      </c>
    </row>
    <row r="6520" spans="1:4" x14ac:dyDescent="0.2">
      <c r="A6520" t="s">
        <v>1745</v>
      </c>
      <c r="B6520">
        <v>2019</v>
      </c>
      <c r="C6520">
        <v>11</v>
      </c>
      <c r="D6520">
        <v>5</v>
      </c>
    </row>
    <row r="6521" spans="1:4" x14ac:dyDescent="0.2">
      <c r="A6521" t="s">
        <v>1334</v>
      </c>
      <c r="B6521">
        <v>2019</v>
      </c>
      <c r="C6521">
        <v>12</v>
      </c>
      <c r="D6521">
        <v>29</v>
      </c>
    </row>
    <row r="6522" spans="1:4" x14ac:dyDescent="0.2">
      <c r="A6522" t="s">
        <v>1643</v>
      </c>
      <c r="B6522">
        <v>2019</v>
      </c>
      <c r="C6522">
        <v>10</v>
      </c>
      <c r="D6522">
        <v>13</v>
      </c>
    </row>
    <row r="6523" spans="1:4" x14ac:dyDescent="0.2">
      <c r="A6523" t="s">
        <v>2000</v>
      </c>
      <c r="B6523">
        <v>2019</v>
      </c>
      <c r="C6523">
        <v>12</v>
      </c>
      <c r="D6523">
        <v>12</v>
      </c>
    </row>
    <row r="6524" spans="1:4" x14ac:dyDescent="0.2">
      <c r="A6524" t="s">
        <v>2305</v>
      </c>
      <c r="B6524">
        <v>2019</v>
      </c>
      <c r="C6524">
        <v>12</v>
      </c>
      <c r="D6524">
        <v>1</v>
      </c>
    </row>
    <row r="6525" spans="1:4" x14ac:dyDescent="0.2">
      <c r="A6525" t="s">
        <v>65</v>
      </c>
      <c r="B6525">
        <v>2019</v>
      </c>
      <c r="C6525">
        <v>11</v>
      </c>
      <c r="D6525">
        <v>40</v>
      </c>
    </row>
    <row r="6526" spans="1:4" x14ac:dyDescent="0.2">
      <c r="A6526" t="s">
        <v>2289</v>
      </c>
      <c r="B6526">
        <v>2019</v>
      </c>
      <c r="C6526">
        <v>10</v>
      </c>
      <c r="D6526">
        <v>135</v>
      </c>
    </row>
    <row r="6527" spans="1:4" x14ac:dyDescent="0.2">
      <c r="A6527" t="s">
        <v>1488</v>
      </c>
      <c r="B6527">
        <v>2019</v>
      </c>
      <c r="C6527">
        <v>11</v>
      </c>
      <c r="D6527">
        <v>50</v>
      </c>
    </row>
    <row r="6528" spans="1:4" x14ac:dyDescent="0.2">
      <c r="A6528" t="s">
        <v>2306</v>
      </c>
      <c r="B6528">
        <v>2019</v>
      </c>
      <c r="C6528">
        <v>12</v>
      </c>
      <c r="D6528">
        <v>2</v>
      </c>
    </row>
    <row r="6529" spans="1:4" x14ac:dyDescent="0.2">
      <c r="A6529" t="s">
        <v>1605</v>
      </c>
      <c r="B6529">
        <v>2019</v>
      </c>
      <c r="C6529">
        <v>12</v>
      </c>
      <c r="D6529">
        <v>15</v>
      </c>
    </row>
    <row r="6530" spans="1:4" x14ac:dyDescent="0.2">
      <c r="A6530" t="s">
        <v>129</v>
      </c>
      <c r="B6530">
        <v>2019</v>
      </c>
      <c r="C6530">
        <v>10</v>
      </c>
      <c r="D6530">
        <v>4</v>
      </c>
    </row>
    <row r="6531" spans="1:4" x14ac:dyDescent="0.2">
      <c r="A6531" t="s">
        <v>1791</v>
      </c>
      <c r="B6531">
        <v>2019</v>
      </c>
      <c r="C6531">
        <v>12</v>
      </c>
      <c r="D6531">
        <v>7</v>
      </c>
    </row>
    <row r="6532" spans="1:4" x14ac:dyDescent="0.2">
      <c r="A6532" t="s">
        <v>1192</v>
      </c>
      <c r="B6532">
        <v>2019</v>
      </c>
      <c r="C6532">
        <v>11</v>
      </c>
      <c r="D6532">
        <v>3</v>
      </c>
    </row>
    <row r="6533" spans="1:4" x14ac:dyDescent="0.2">
      <c r="A6533" t="s">
        <v>1748</v>
      </c>
      <c r="B6533">
        <v>2019</v>
      </c>
      <c r="C6533">
        <v>11</v>
      </c>
      <c r="D6533">
        <v>2</v>
      </c>
    </row>
    <row r="6534" spans="1:4" x14ac:dyDescent="0.2">
      <c r="A6534" t="s">
        <v>1589</v>
      </c>
      <c r="B6534">
        <v>2019</v>
      </c>
      <c r="C6534">
        <v>11</v>
      </c>
      <c r="D6534">
        <v>14</v>
      </c>
    </row>
    <row r="6535" spans="1:4" x14ac:dyDescent="0.2">
      <c r="A6535" t="s">
        <v>140</v>
      </c>
      <c r="B6535">
        <v>2019</v>
      </c>
      <c r="C6535">
        <v>11</v>
      </c>
      <c r="D6535">
        <v>4</v>
      </c>
    </row>
    <row r="6536" spans="1:4" x14ac:dyDescent="0.2">
      <c r="A6536" t="s">
        <v>1315</v>
      </c>
      <c r="B6536">
        <v>2019</v>
      </c>
      <c r="C6536">
        <v>11</v>
      </c>
      <c r="D6536">
        <v>30</v>
      </c>
    </row>
    <row r="6537" spans="1:4" x14ac:dyDescent="0.2">
      <c r="A6537" t="s">
        <v>1742</v>
      </c>
      <c r="B6537">
        <v>2019</v>
      </c>
      <c r="C6537">
        <v>10</v>
      </c>
      <c r="D6537">
        <v>4</v>
      </c>
    </row>
    <row r="6538" spans="1:4" x14ac:dyDescent="0.2">
      <c r="A6538" t="s">
        <v>1752</v>
      </c>
      <c r="B6538">
        <v>2019</v>
      </c>
      <c r="C6538">
        <v>12</v>
      </c>
      <c r="D6538">
        <v>19</v>
      </c>
    </row>
    <row r="6539" spans="1:4" x14ac:dyDescent="0.2">
      <c r="A6539" t="s">
        <v>2288</v>
      </c>
      <c r="B6539">
        <v>2019</v>
      </c>
      <c r="C6539">
        <v>12</v>
      </c>
      <c r="D6539">
        <v>8</v>
      </c>
    </row>
    <row r="6540" spans="1:4" x14ac:dyDescent="0.2">
      <c r="A6540" t="s">
        <v>1744</v>
      </c>
      <c r="B6540">
        <v>2019</v>
      </c>
      <c r="C6540">
        <v>10</v>
      </c>
      <c r="D6540">
        <v>3</v>
      </c>
    </row>
    <row r="6541" spans="1:4" x14ac:dyDescent="0.2">
      <c r="A6541" t="s">
        <v>2290</v>
      </c>
      <c r="B6541">
        <v>2019</v>
      </c>
      <c r="C6541">
        <v>12</v>
      </c>
      <c r="D6541">
        <v>7</v>
      </c>
    </row>
    <row r="6542" spans="1:4" x14ac:dyDescent="0.2">
      <c r="A6542" t="s">
        <v>2295</v>
      </c>
      <c r="B6542">
        <v>2019</v>
      </c>
      <c r="C6542">
        <v>12</v>
      </c>
      <c r="D6542">
        <v>2</v>
      </c>
    </row>
    <row r="6543" spans="1:4" x14ac:dyDescent="0.2">
      <c r="A6543" t="s">
        <v>1662</v>
      </c>
      <c r="B6543">
        <v>2019</v>
      </c>
      <c r="C6543">
        <v>11</v>
      </c>
      <c r="D6543">
        <v>7</v>
      </c>
    </row>
    <row r="6544" spans="1:4" x14ac:dyDescent="0.2">
      <c r="A6544" t="s">
        <v>2259</v>
      </c>
      <c r="B6544">
        <v>2019</v>
      </c>
      <c r="C6544">
        <v>11</v>
      </c>
      <c r="D6544">
        <v>5</v>
      </c>
    </row>
    <row r="6545" spans="1:4" x14ac:dyDescent="0.2">
      <c r="A6545" t="s">
        <v>57</v>
      </c>
      <c r="B6545">
        <v>2019</v>
      </c>
      <c r="C6545">
        <v>11</v>
      </c>
      <c r="D6545">
        <v>25</v>
      </c>
    </row>
    <row r="6546" spans="1:4" x14ac:dyDescent="0.2">
      <c r="A6546" t="s">
        <v>2250</v>
      </c>
      <c r="B6546">
        <v>2019</v>
      </c>
      <c r="C6546">
        <v>11</v>
      </c>
      <c r="D6546">
        <v>9</v>
      </c>
    </row>
    <row r="6547" spans="1:4" x14ac:dyDescent="0.2">
      <c r="A6547" t="s">
        <v>2303</v>
      </c>
      <c r="B6547">
        <v>2019</v>
      </c>
      <c r="C6547">
        <v>12</v>
      </c>
      <c r="D6547">
        <v>13</v>
      </c>
    </row>
    <row r="6548" spans="1:4" x14ac:dyDescent="0.2">
      <c r="A6548" t="s">
        <v>1192</v>
      </c>
      <c r="B6548">
        <v>2019</v>
      </c>
      <c r="C6548">
        <v>12</v>
      </c>
      <c r="D6548">
        <v>6</v>
      </c>
    </row>
    <row r="6549" spans="1:4" x14ac:dyDescent="0.2">
      <c r="A6549" t="s">
        <v>2289</v>
      </c>
      <c r="B6549">
        <v>2019</v>
      </c>
      <c r="C6549">
        <v>11</v>
      </c>
      <c r="D6549">
        <v>173</v>
      </c>
    </row>
    <row r="6550" spans="1:4" x14ac:dyDescent="0.2">
      <c r="A6550" t="s">
        <v>1525</v>
      </c>
      <c r="B6550">
        <v>2019</v>
      </c>
      <c r="C6550">
        <v>11</v>
      </c>
      <c r="D6550">
        <v>63</v>
      </c>
    </row>
    <row r="6551" spans="1:4" x14ac:dyDescent="0.2">
      <c r="A6551" t="s">
        <v>1179</v>
      </c>
      <c r="B6551">
        <v>2019</v>
      </c>
      <c r="C6551">
        <v>12</v>
      </c>
      <c r="D6551">
        <v>46</v>
      </c>
    </row>
    <row r="6552" spans="1:4" x14ac:dyDescent="0.2">
      <c r="A6552" t="s">
        <v>1507</v>
      </c>
      <c r="B6552">
        <v>2019</v>
      </c>
      <c r="C6552">
        <v>10</v>
      </c>
      <c r="D6552">
        <v>42</v>
      </c>
    </row>
    <row r="6553" spans="1:4" x14ac:dyDescent="0.2">
      <c r="A6553" t="s">
        <v>57</v>
      </c>
      <c r="B6553">
        <v>2019</v>
      </c>
      <c r="C6553">
        <v>12</v>
      </c>
      <c r="D6553">
        <v>27</v>
      </c>
    </row>
    <row r="6554" spans="1:4" x14ac:dyDescent="0.2">
      <c r="A6554" t="s">
        <v>1670</v>
      </c>
      <c r="B6554">
        <v>2019</v>
      </c>
      <c r="C6554">
        <v>12</v>
      </c>
      <c r="D6554">
        <v>29</v>
      </c>
    </row>
    <row r="6555" spans="1:4" x14ac:dyDescent="0.2">
      <c r="A6555" t="s">
        <v>121</v>
      </c>
      <c r="B6555">
        <v>2019</v>
      </c>
      <c r="C6555">
        <v>10</v>
      </c>
      <c r="D6555">
        <v>21</v>
      </c>
    </row>
    <row r="6556" spans="1:4" x14ac:dyDescent="0.2">
      <c r="A6556" t="s">
        <v>2284</v>
      </c>
      <c r="B6556">
        <v>2019</v>
      </c>
      <c r="C6556">
        <v>11</v>
      </c>
      <c r="D6556">
        <v>25</v>
      </c>
    </row>
    <row r="6557" spans="1:4" x14ac:dyDescent="0.2">
      <c r="A6557" t="s">
        <v>1576</v>
      </c>
      <c r="B6557">
        <v>2019</v>
      </c>
      <c r="C6557">
        <v>10</v>
      </c>
      <c r="D6557">
        <v>10</v>
      </c>
    </row>
    <row r="6558" spans="1:4" x14ac:dyDescent="0.2">
      <c r="A6558" t="s">
        <v>1415</v>
      </c>
      <c r="B6558">
        <v>2019</v>
      </c>
      <c r="C6558">
        <v>11</v>
      </c>
      <c r="D6558">
        <v>35</v>
      </c>
    </row>
    <row r="6559" spans="1:4" x14ac:dyDescent="0.2">
      <c r="A6559" t="s">
        <v>1488</v>
      </c>
      <c r="B6559">
        <v>2019</v>
      </c>
      <c r="C6559">
        <v>12</v>
      </c>
      <c r="D6559">
        <v>51</v>
      </c>
    </row>
    <row r="6560" spans="1:4" x14ac:dyDescent="0.2">
      <c r="A6560" t="s">
        <v>1295</v>
      </c>
      <c r="B6560">
        <v>2019</v>
      </c>
      <c r="C6560">
        <v>10</v>
      </c>
      <c r="D6560">
        <v>18</v>
      </c>
    </row>
    <row r="6561" spans="1:4" x14ac:dyDescent="0.2">
      <c r="A6561" t="s">
        <v>2277</v>
      </c>
      <c r="B6561">
        <v>2019</v>
      </c>
      <c r="C6561">
        <v>11</v>
      </c>
      <c r="D6561">
        <v>23</v>
      </c>
    </row>
    <row r="6562" spans="1:4" x14ac:dyDescent="0.2">
      <c r="A6562" t="s">
        <v>603</v>
      </c>
      <c r="B6562">
        <v>2019</v>
      </c>
      <c r="C6562">
        <v>12</v>
      </c>
      <c r="D6562">
        <v>23</v>
      </c>
    </row>
    <row r="6563" spans="1:4" x14ac:dyDescent="0.2">
      <c r="A6563" t="s">
        <v>1603</v>
      </c>
      <c r="B6563">
        <v>2019</v>
      </c>
      <c r="C6563">
        <v>12</v>
      </c>
      <c r="D6563">
        <v>34</v>
      </c>
    </row>
    <row r="6564" spans="1:4" x14ac:dyDescent="0.2">
      <c r="A6564" t="s">
        <v>956</v>
      </c>
      <c r="B6564">
        <v>2019</v>
      </c>
      <c r="C6564">
        <v>12</v>
      </c>
      <c r="D6564">
        <v>32</v>
      </c>
    </row>
    <row r="6565" spans="1:4" x14ac:dyDescent="0.2">
      <c r="A6565" t="s">
        <v>1577</v>
      </c>
      <c r="B6565">
        <v>2019</v>
      </c>
      <c r="C6565">
        <v>12</v>
      </c>
      <c r="D6565">
        <v>13</v>
      </c>
    </row>
    <row r="6566" spans="1:4" x14ac:dyDescent="0.2">
      <c r="A6566" t="s">
        <v>1643</v>
      </c>
      <c r="B6566">
        <v>2019</v>
      </c>
      <c r="C6566">
        <v>12</v>
      </c>
      <c r="D6566">
        <v>8</v>
      </c>
    </row>
    <row r="6567" spans="1:4" x14ac:dyDescent="0.2">
      <c r="A6567" t="s">
        <v>1595</v>
      </c>
      <c r="B6567">
        <v>2019</v>
      </c>
      <c r="C6567">
        <v>11</v>
      </c>
      <c r="D6567">
        <v>35</v>
      </c>
    </row>
    <row r="6568" spans="1:4" x14ac:dyDescent="0.2">
      <c r="A6568" t="s">
        <v>95</v>
      </c>
      <c r="B6568">
        <v>2019</v>
      </c>
      <c r="C6568">
        <v>12</v>
      </c>
      <c r="D6568">
        <v>9</v>
      </c>
    </row>
    <row r="6569" spans="1:4" x14ac:dyDescent="0.2">
      <c r="A6569" t="s">
        <v>2307</v>
      </c>
      <c r="B6569">
        <v>2019</v>
      </c>
      <c r="C6569">
        <v>10</v>
      </c>
      <c r="D6569">
        <v>6</v>
      </c>
    </row>
    <row r="6570" spans="1:4" x14ac:dyDescent="0.2">
      <c r="A6570" t="s">
        <v>711</v>
      </c>
      <c r="B6570">
        <v>2019</v>
      </c>
      <c r="C6570">
        <v>12</v>
      </c>
      <c r="D6570">
        <v>8</v>
      </c>
    </row>
    <row r="6571" spans="1:4" x14ac:dyDescent="0.2">
      <c r="A6571" t="s">
        <v>1598</v>
      </c>
      <c r="B6571">
        <v>2019</v>
      </c>
      <c r="C6571">
        <v>12</v>
      </c>
      <c r="D6571">
        <v>9</v>
      </c>
    </row>
    <row r="6572" spans="1:4" x14ac:dyDescent="0.2">
      <c r="A6572" t="s">
        <v>1711</v>
      </c>
      <c r="B6572">
        <v>2019</v>
      </c>
      <c r="C6572">
        <v>10</v>
      </c>
      <c r="D6572">
        <v>5</v>
      </c>
    </row>
    <row r="6573" spans="1:4" x14ac:dyDescent="0.2">
      <c r="A6573" t="s">
        <v>2255</v>
      </c>
      <c r="B6573">
        <v>2019</v>
      </c>
      <c r="C6573">
        <v>10</v>
      </c>
      <c r="D6573">
        <v>29</v>
      </c>
    </row>
    <row r="6574" spans="1:4" x14ac:dyDescent="0.2">
      <c r="A6574" t="s">
        <v>117</v>
      </c>
      <c r="B6574">
        <v>2019</v>
      </c>
      <c r="C6574">
        <v>11</v>
      </c>
      <c r="D6574">
        <v>11</v>
      </c>
    </row>
    <row r="6575" spans="1:4" x14ac:dyDescent="0.2">
      <c r="A6575" t="s">
        <v>1276</v>
      </c>
      <c r="B6575">
        <v>2019</v>
      </c>
      <c r="C6575">
        <v>10</v>
      </c>
      <c r="D6575">
        <v>7</v>
      </c>
    </row>
    <row r="6576" spans="1:4" x14ac:dyDescent="0.2">
      <c r="A6576" t="s">
        <v>2276</v>
      </c>
      <c r="B6576">
        <v>2019</v>
      </c>
      <c r="C6576">
        <v>12</v>
      </c>
      <c r="D6576">
        <v>16</v>
      </c>
    </row>
    <row r="6577" spans="1:4" x14ac:dyDescent="0.2">
      <c r="A6577" t="s">
        <v>711</v>
      </c>
      <c r="B6577">
        <v>2019</v>
      </c>
      <c r="C6577">
        <v>11</v>
      </c>
      <c r="D6577">
        <v>11</v>
      </c>
    </row>
    <row r="6578" spans="1:4" x14ac:dyDescent="0.2">
      <c r="A6578" t="s">
        <v>13</v>
      </c>
      <c r="B6578">
        <v>2019</v>
      </c>
      <c r="C6578">
        <v>11</v>
      </c>
      <c r="D6578">
        <v>11</v>
      </c>
    </row>
    <row r="6579" spans="1:4" x14ac:dyDescent="0.2">
      <c r="A6579" t="s">
        <v>1754</v>
      </c>
      <c r="B6579">
        <v>2019</v>
      </c>
      <c r="C6579">
        <v>10</v>
      </c>
      <c r="D6579">
        <v>5</v>
      </c>
    </row>
    <row r="6580" spans="1:4" x14ac:dyDescent="0.2">
      <c r="A6580" t="s">
        <v>1706</v>
      </c>
      <c r="B6580">
        <v>2019</v>
      </c>
      <c r="C6580">
        <v>10</v>
      </c>
      <c r="D6580">
        <v>10</v>
      </c>
    </row>
    <row r="6581" spans="1:4" x14ac:dyDescent="0.2">
      <c r="A6581" t="s">
        <v>137</v>
      </c>
      <c r="B6581">
        <v>2019</v>
      </c>
      <c r="C6581">
        <v>12</v>
      </c>
      <c r="D6581">
        <v>7</v>
      </c>
    </row>
    <row r="6582" spans="1:4" x14ac:dyDescent="0.2">
      <c r="A6582" t="s">
        <v>2226</v>
      </c>
      <c r="B6582">
        <v>2019</v>
      </c>
      <c r="C6582">
        <v>12</v>
      </c>
      <c r="D6582">
        <v>2</v>
      </c>
    </row>
    <row r="6583" spans="1:4" x14ac:dyDescent="0.2">
      <c r="A6583" t="s">
        <v>1938</v>
      </c>
      <c r="B6583">
        <v>2019</v>
      </c>
      <c r="C6583">
        <v>10</v>
      </c>
      <c r="D6583">
        <v>14</v>
      </c>
    </row>
    <row r="6584" spans="1:4" x14ac:dyDescent="0.2">
      <c r="A6584" t="s">
        <v>1729</v>
      </c>
      <c r="B6584">
        <v>2019</v>
      </c>
      <c r="C6584">
        <v>12</v>
      </c>
      <c r="D6584">
        <v>5</v>
      </c>
    </row>
    <row r="6585" spans="1:4" x14ac:dyDescent="0.2">
      <c r="A6585" t="s">
        <v>2284</v>
      </c>
      <c r="B6585">
        <v>2019</v>
      </c>
      <c r="C6585">
        <v>12</v>
      </c>
      <c r="D6585">
        <v>14</v>
      </c>
    </row>
    <row r="6586" spans="1:4" x14ac:dyDescent="0.2">
      <c r="A6586" t="s">
        <v>137</v>
      </c>
      <c r="B6586">
        <v>2019</v>
      </c>
      <c r="C6586">
        <v>10</v>
      </c>
      <c r="D6586">
        <v>8</v>
      </c>
    </row>
    <row r="6587" spans="1:4" x14ac:dyDescent="0.2">
      <c r="A6587" t="s">
        <v>2265</v>
      </c>
      <c r="B6587">
        <v>2019</v>
      </c>
      <c r="C6587">
        <v>12</v>
      </c>
      <c r="D6587">
        <v>36</v>
      </c>
    </row>
    <row r="6588" spans="1:4" x14ac:dyDescent="0.2">
      <c r="A6588" t="s">
        <v>136</v>
      </c>
      <c r="B6588">
        <v>2019</v>
      </c>
      <c r="C6588">
        <v>10</v>
      </c>
      <c r="D6588">
        <v>10</v>
      </c>
    </row>
    <row r="6589" spans="1:4" x14ac:dyDescent="0.2">
      <c r="A6589" t="s">
        <v>1754</v>
      </c>
      <c r="B6589">
        <v>2019</v>
      </c>
      <c r="C6589">
        <v>12</v>
      </c>
      <c r="D6589">
        <v>3</v>
      </c>
    </row>
    <row r="6590" spans="1:4" x14ac:dyDescent="0.2">
      <c r="A6590" t="s">
        <v>1992</v>
      </c>
      <c r="B6590">
        <v>2019</v>
      </c>
      <c r="C6590">
        <v>12</v>
      </c>
      <c r="D6590">
        <v>3</v>
      </c>
    </row>
    <row r="6591" spans="1:4" x14ac:dyDescent="0.2">
      <c r="A6591" t="s">
        <v>2279</v>
      </c>
      <c r="B6591">
        <v>2019</v>
      </c>
      <c r="C6591">
        <v>10</v>
      </c>
      <c r="D6591">
        <v>6</v>
      </c>
    </row>
    <row r="6592" spans="1:4" x14ac:dyDescent="0.2">
      <c r="A6592" t="s">
        <v>2307</v>
      </c>
      <c r="B6592">
        <v>2019</v>
      </c>
      <c r="C6592">
        <v>11</v>
      </c>
      <c r="D6592">
        <v>7</v>
      </c>
    </row>
    <row r="6593" spans="1:4" x14ac:dyDescent="0.2">
      <c r="A6593" t="s">
        <v>2292</v>
      </c>
      <c r="B6593">
        <v>2019</v>
      </c>
      <c r="C6593">
        <v>12</v>
      </c>
      <c r="D6593">
        <v>5</v>
      </c>
    </row>
    <row r="6594" spans="1:4" x14ac:dyDescent="0.2">
      <c r="A6594" t="s">
        <v>1754</v>
      </c>
      <c r="B6594">
        <v>2019</v>
      </c>
      <c r="C6594">
        <v>11</v>
      </c>
      <c r="D6594">
        <v>3</v>
      </c>
    </row>
    <row r="6595" spans="1:4" x14ac:dyDescent="0.2">
      <c r="A6595" t="s">
        <v>1362</v>
      </c>
      <c r="B6595">
        <v>2019</v>
      </c>
      <c r="C6595">
        <v>11</v>
      </c>
      <c r="D6595">
        <v>5</v>
      </c>
    </row>
    <row r="6596" spans="1:4" x14ac:dyDescent="0.2">
      <c r="A6596" t="s">
        <v>2277</v>
      </c>
      <c r="B6596">
        <v>2019</v>
      </c>
      <c r="C6596">
        <v>12</v>
      </c>
      <c r="D6596">
        <v>15</v>
      </c>
    </row>
    <row r="6597" spans="1:4" x14ac:dyDescent="0.2">
      <c r="A6597" t="s">
        <v>1696</v>
      </c>
      <c r="B6597">
        <v>2019</v>
      </c>
      <c r="C6597">
        <v>12</v>
      </c>
      <c r="D6597">
        <v>12</v>
      </c>
    </row>
    <row r="6598" spans="1:4" x14ac:dyDescent="0.2">
      <c r="A6598" t="s">
        <v>2308</v>
      </c>
      <c r="B6598">
        <v>2019</v>
      </c>
      <c r="C6598">
        <v>11</v>
      </c>
      <c r="D6598">
        <v>1</v>
      </c>
    </row>
    <row r="6599" spans="1:4" x14ac:dyDescent="0.2">
      <c r="A6599" t="s">
        <v>141</v>
      </c>
      <c r="B6599">
        <v>2019</v>
      </c>
      <c r="C6599">
        <v>12</v>
      </c>
      <c r="D6599">
        <v>4</v>
      </c>
    </row>
    <row r="6600" spans="1:4" x14ac:dyDescent="0.2">
      <c r="A6600" t="s">
        <v>2043</v>
      </c>
      <c r="B6600">
        <v>2019</v>
      </c>
      <c r="C6600">
        <v>11</v>
      </c>
      <c r="D6600">
        <v>26</v>
      </c>
    </row>
    <row r="6601" spans="1:4" x14ac:dyDescent="0.2">
      <c r="A6601" t="s">
        <v>305</v>
      </c>
      <c r="B6601">
        <v>2019</v>
      </c>
      <c r="C6601">
        <v>11</v>
      </c>
      <c r="D6601">
        <v>14</v>
      </c>
    </row>
    <row r="6602" spans="1:4" x14ac:dyDescent="0.2">
      <c r="A6602" t="s">
        <v>1680</v>
      </c>
      <c r="B6602">
        <v>2019</v>
      </c>
      <c r="C6602">
        <v>11</v>
      </c>
      <c r="D6602">
        <v>11</v>
      </c>
    </row>
    <row r="6603" spans="1:4" x14ac:dyDescent="0.2">
      <c r="A6603" t="s">
        <v>863</v>
      </c>
      <c r="B6603">
        <v>2019</v>
      </c>
      <c r="C6603">
        <v>12</v>
      </c>
      <c r="D6603">
        <v>17</v>
      </c>
    </row>
    <row r="6604" spans="1:4" x14ac:dyDescent="0.2">
      <c r="A6604" t="s">
        <v>2247</v>
      </c>
      <c r="B6604">
        <v>2019</v>
      </c>
      <c r="C6604">
        <v>12</v>
      </c>
      <c r="D6604">
        <v>28</v>
      </c>
    </row>
    <row r="6605" spans="1:4" x14ac:dyDescent="0.2">
      <c r="A6605" t="s">
        <v>2293</v>
      </c>
      <c r="B6605">
        <v>2019</v>
      </c>
      <c r="C6605">
        <v>10</v>
      </c>
      <c r="D6605">
        <v>5</v>
      </c>
    </row>
    <row r="6606" spans="1:4" x14ac:dyDescent="0.2">
      <c r="A6606" t="s">
        <v>1575</v>
      </c>
      <c r="B6606">
        <v>2019</v>
      </c>
      <c r="C6606">
        <v>11</v>
      </c>
      <c r="D6606">
        <v>8</v>
      </c>
    </row>
    <row r="6607" spans="1:4" x14ac:dyDescent="0.2">
      <c r="A6607" t="s">
        <v>110</v>
      </c>
      <c r="B6607">
        <v>2019</v>
      </c>
      <c r="C6607">
        <v>12</v>
      </c>
      <c r="D6607">
        <v>6</v>
      </c>
    </row>
    <row r="6608" spans="1:4" x14ac:dyDescent="0.2">
      <c r="A6608" t="s">
        <v>105</v>
      </c>
      <c r="B6608">
        <v>2019</v>
      </c>
      <c r="C6608">
        <v>12</v>
      </c>
      <c r="D6608">
        <v>18</v>
      </c>
    </row>
    <row r="6609" spans="1:4" x14ac:dyDescent="0.2">
      <c r="A6609" t="s">
        <v>141</v>
      </c>
      <c r="B6609">
        <v>2019</v>
      </c>
      <c r="C6609">
        <v>10</v>
      </c>
      <c r="D6609">
        <v>4</v>
      </c>
    </row>
    <row r="6610" spans="1:4" x14ac:dyDescent="0.2">
      <c r="A6610" t="s">
        <v>2309</v>
      </c>
      <c r="B6610">
        <v>2019</v>
      </c>
      <c r="C6610">
        <v>10</v>
      </c>
      <c r="D6610">
        <v>1</v>
      </c>
    </row>
    <row r="6611" spans="1:4" x14ac:dyDescent="0.2">
      <c r="A6611" t="s">
        <v>1898</v>
      </c>
      <c r="B6611">
        <v>2019</v>
      </c>
      <c r="C6611">
        <v>10</v>
      </c>
      <c r="D6611">
        <v>2</v>
      </c>
    </row>
    <row r="6612" spans="1:4" x14ac:dyDescent="0.2">
      <c r="A6612" t="s">
        <v>1479</v>
      </c>
      <c r="B6612">
        <v>2019</v>
      </c>
      <c r="C6612">
        <v>10</v>
      </c>
      <c r="D6612">
        <v>5</v>
      </c>
    </row>
    <row r="6613" spans="1:4" x14ac:dyDescent="0.2">
      <c r="A6613" t="s">
        <v>1671</v>
      </c>
      <c r="B6613">
        <v>2019</v>
      </c>
      <c r="C6613">
        <v>10</v>
      </c>
      <c r="D6613">
        <v>3</v>
      </c>
    </row>
    <row r="6614" spans="1:4" x14ac:dyDescent="0.2">
      <c r="A6614" t="s">
        <v>2296</v>
      </c>
      <c r="B6614">
        <v>2019</v>
      </c>
      <c r="C6614">
        <v>10</v>
      </c>
      <c r="D6614">
        <v>4</v>
      </c>
    </row>
    <row r="6615" spans="1:4" x14ac:dyDescent="0.2">
      <c r="A6615" t="s">
        <v>1800</v>
      </c>
      <c r="B6615">
        <v>2019</v>
      </c>
      <c r="C6615">
        <v>12</v>
      </c>
      <c r="D6615">
        <v>1</v>
      </c>
    </row>
    <row r="6616" spans="1:4" x14ac:dyDescent="0.2">
      <c r="A6616" t="s">
        <v>125</v>
      </c>
      <c r="B6616">
        <v>2019</v>
      </c>
      <c r="C6616">
        <v>11</v>
      </c>
      <c r="D6616">
        <v>10</v>
      </c>
    </row>
    <row r="6617" spans="1:4" x14ac:dyDescent="0.2">
      <c r="A6617" t="s">
        <v>1741</v>
      </c>
      <c r="B6617">
        <v>2019</v>
      </c>
      <c r="C6617">
        <v>12</v>
      </c>
      <c r="D6617">
        <v>2</v>
      </c>
    </row>
    <row r="6618" spans="1:4" x14ac:dyDescent="0.2">
      <c r="A6618" t="s">
        <v>1759</v>
      </c>
      <c r="B6618">
        <v>2019</v>
      </c>
      <c r="C6618">
        <v>10</v>
      </c>
      <c r="D6618">
        <v>2</v>
      </c>
    </row>
    <row r="6619" spans="1:4" x14ac:dyDescent="0.2">
      <c r="A6619" t="s">
        <v>2118</v>
      </c>
      <c r="B6619">
        <v>2019</v>
      </c>
      <c r="C6619">
        <v>12</v>
      </c>
      <c r="D6619">
        <v>1</v>
      </c>
    </row>
    <row r="6620" spans="1:4" x14ac:dyDescent="0.2">
      <c r="A6620" t="s">
        <v>2294</v>
      </c>
      <c r="B6620">
        <v>2019</v>
      </c>
      <c r="C6620">
        <v>11</v>
      </c>
      <c r="D6620">
        <v>3</v>
      </c>
    </row>
    <row r="6621" spans="1:4" x14ac:dyDescent="0.2">
      <c r="A6621" t="s">
        <v>2301</v>
      </c>
      <c r="B6621">
        <v>2019</v>
      </c>
      <c r="C6621">
        <v>10</v>
      </c>
      <c r="D6621">
        <v>3</v>
      </c>
    </row>
    <row r="6622" spans="1:4" x14ac:dyDescent="0.2">
      <c r="A6622" t="s">
        <v>1951</v>
      </c>
      <c r="B6622">
        <v>2019</v>
      </c>
      <c r="C6622">
        <v>10</v>
      </c>
      <c r="D6622">
        <v>3</v>
      </c>
    </row>
    <row r="6623" spans="1:4" x14ac:dyDescent="0.2">
      <c r="A6623" t="s">
        <v>2310</v>
      </c>
      <c r="B6623">
        <v>2019</v>
      </c>
      <c r="C6623">
        <v>12</v>
      </c>
      <c r="D6623">
        <v>1</v>
      </c>
    </row>
    <row r="6624" spans="1:4" x14ac:dyDescent="0.2">
      <c r="A6624" t="s">
        <v>2303</v>
      </c>
      <c r="B6624">
        <v>2019</v>
      </c>
      <c r="C6624">
        <v>10</v>
      </c>
      <c r="D6624">
        <v>11</v>
      </c>
    </row>
    <row r="6625" spans="1:4" x14ac:dyDescent="0.2">
      <c r="A6625" t="s">
        <v>119</v>
      </c>
      <c r="B6625">
        <v>2019</v>
      </c>
      <c r="C6625">
        <v>12</v>
      </c>
      <c r="D6625">
        <v>12</v>
      </c>
    </row>
    <row r="6626" spans="1:4" x14ac:dyDescent="0.2">
      <c r="A6626" t="s">
        <v>1546</v>
      </c>
      <c r="B6626">
        <v>2019</v>
      </c>
      <c r="C6626">
        <v>10</v>
      </c>
      <c r="D6626">
        <v>19</v>
      </c>
    </row>
    <row r="6627" spans="1:4" x14ac:dyDescent="0.2">
      <c r="A6627" t="s">
        <v>2278</v>
      </c>
      <c r="B6627">
        <v>2019</v>
      </c>
      <c r="C6627">
        <v>12</v>
      </c>
      <c r="D6627">
        <v>3</v>
      </c>
    </row>
    <row r="6628" spans="1:4" x14ac:dyDescent="0.2">
      <c r="A6628" t="s">
        <v>1704</v>
      </c>
      <c r="B6628">
        <v>2019</v>
      </c>
      <c r="C6628">
        <v>12</v>
      </c>
      <c r="D6628">
        <v>5</v>
      </c>
    </row>
    <row r="6629" spans="1:4" x14ac:dyDescent="0.2">
      <c r="A6629" t="s">
        <v>136</v>
      </c>
      <c r="B6629">
        <v>2019</v>
      </c>
      <c r="C6629">
        <v>12</v>
      </c>
      <c r="D6629">
        <v>19</v>
      </c>
    </row>
    <row r="6630" spans="1:4" x14ac:dyDescent="0.2">
      <c r="A6630" t="s">
        <v>86</v>
      </c>
      <c r="B6630">
        <v>2019</v>
      </c>
      <c r="C6630">
        <v>12</v>
      </c>
      <c r="D6630">
        <v>12</v>
      </c>
    </row>
    <row r="6631" spans="1:4" x14ac:dyDescent="0.2">
      <c r="A6631" t="s">
        <v>118</v>
      </c>
      <c r="B6631">
        <v>2019</v>
      </c>
      <c r="C6631">
        <v>12</v>
      </c>
      <c r="D6631">
        <v>7</v>
      </c>
    </row>
    <row r="6632" spans="1:4" x14ac:dyDescent="0.2">
      <c r="A6632" t="s">
        <v>2311</v>
      </c>
      <c r="B6632">
        <v>2019</v>
      </c>
      <c r="C6632">
        <v>11</v>
      </c>
      <c r="D6632">
        <v>1</v>
      </c>
    </row>
    <row r="6633" spans="1:4" x14ac:dyDescent="0.2">
      <c r="A6633" t="s">
        <v>2275</v>
      </c>
      <c r="B6633">
        <v>2019</v>
      </c>
      <c r="C6633">
        <v>11</v>
      </c>
      <c r="D6633">
        <v>2</v>
      </c>
    </row>
    <row r="6634" spans="1:4" x14ac:dyDescent="0.2">
      <c r="A6634" t="s">
        <v>1276</v>
      </c>
      <c r="B6634">
        <v>2019</v>
      </c>
      <c r="C6634">
        <v>12</v>
      </c>
      <c r="D6634">
        <v>8</v>
      </c>
    </row>
    <row r="6635" spans="1:4" x14ac:dyDescent="0.2">
      <c r="A6635" t="s">
        <v>2312</v>
      </c>
      <c r="B6635">
        <v>2019</v>
      </c>
      <c r="C6635">
        <v>11</v>
      </c>
      <c r="D6635">
        <v>3</v>
      </c>
    </row>
    <row r="6636" spans="1:4" x14ac:dyDescent="0.2">
      <c r="A6636" t="s">
        <v>133</v>
      </c>
      <c r="B6636">
        <v>2019</v>
      </c>
      <c r="C6636">
        <v>12</v>
      </c>
      <c r="D6636">
        <v>8</v>
      </c>
    </row>
    <row r="6637" spans="1:4" x14ac:dyDescent="0.2">
      <c r="A6637" t="s">
        <v>1479</v>
      </c>
      <c r="B6637">
        <v>2019</v>
      </c>
      <c r="C6637">
        <v>12</v>
      </c>
      <c r="D6637">
        <v>6</v>
      </c>
    </row>
    <row r="6638" spans="1:4" x14ac:dyDescent="0.2">
      <c r="A6638" t="s">
        <v>394</v>
      </c>
      <c r="B6638">
        <v>2019</v>
      </c>
      <c r="C6638">
        <v>11</v>
      </c>
      <c r="D6638">
        <v>5</v>
      </c>
    </row>
    <row r="6639" spans="1:4" x14ac:dyDescent="0.2">
      <c r="A6639" t="s">
        <v>90</v>
      </c>
      <c r="B6639">
        <v>2019</v>
      </c>
      <c r="C6639">
        <v>11</v>
      </c>
      <c r="D6639">
        <v>3</v>
      </c>
    </row>
    <row r="6640" spans="1:4" x14ac:dyDescent="0.2">
      <c r="A6640" t="s">
        <v>2304</v>
      </c>
      <c r="B6640">
        <v>2019</v>
      </c>
      <c r="C6640">
        <v>11</v>
      </c>
      <c r="D6640">
        <v>2</v>
      </c>
    </row>
    <row r="6641" spans="1:4" x14ac:dyDescent="0.2">
      <c r="A6641" t="s">
        <v>1706</v>
      </c>
      <c r="B6641">
        <v>2019</v>
      </c>
      <c r="C6641">
        <v>11</v>
      </c>
      <c r="D6641">
        <v>11</v>
      </c>
    </row>
    <row r="6642" spans="1:4" x14ac:dyDescent="0.2">
      <c r="A6642" t="s">
        <v>1733</v>
      </c>
      <c r="B6642">
        <v>2019</v>
      </c>
      <c r="C6642">
        <v>11</v>
      </c>
      <c r="D6642">
        <v>7</v>
      </c>
    </row>
    <row r="6643" spans="1:4" x14ac:dyDescent="0.2">
      <c r="A6643" t="s">
        <v>1192</v>
      </c>
      <c r="B6643">
        <v>2019</v>
      </c>
      <c r="C6643">
        <v>10</v>
      </c>
      <c r="D6643">
        <v>2</v>
      </c>
    </row>
    <row r="6644" spans="1:4" x14ac:dyDescent="0.2">
      <c r="A6644" t="s">
        <v>2290</v>
      </c>
      <c r="B6644">
        <v>2019</v>
      </c>
      <c r="C6644">
        <v>11</v>
      </c>
      <c r="D6644">
        <v>6</v>
      </c>
    </row>
    <row r="6645" spans="1:4" x14ac:dyDescent="0.2">
      <c r="A6645" t="s">
        <v>2270</v>
      </c>
      <c r="B6645">
        <v>2019</v>
      </c>
      <c r="C6645">
        <v>11</v>
      </c>
      <c r="D6645">
        <v>11</v>
      </c>
    </row>
    <row r="6646" spans="1:4" x14ac:dyDescent="0.2">
      <c r="A6646" t="s">
        <v>2292</v>
      </c>
      <c r="B6646">
        <v>2019</v>
      </c>
      <c r="C6646">
        <v>11</v>
      </c>
      <c r="D6646">
        <v>7</v>
      </c>
    </row>
    <row r="6647" spans="1:4" x14ac:dyDescent="0.2">
      <c r="A6647" t="s">
        <v>1755</v>
      </c>
      <c r="B6647">
        <v>2019</v>
      </c>
      <c r="C6647">
        <v>10</v>
      </c>
      <c r="D6647">
        <v>2</v>
      </c>
    </row>
    <row r="6648" spans="1:4" x14ac:dyDescent="0.2">
      <c r="A6648" t="s">
        <v>1748</v>
      </c>
      <c r="B6648">
        <v>2019</v>
      </c>
      <c r="C6648">
        <v>12</v>
      </c>
      <c r="D6648">
        <v>2</v>
      </c>
    </row>
    <row r="6649" spans="1:4" x14ac:dyDescent="0.2">
      <c r="A6649" t="s">
        <v>2313</v>
      </c>
      <c r="B6649">
        <v>2019</v>
      </c>
      <c r="C6649">
        <v>12</v>
      </c>
      <c r="D6649">
        <v>4</v>
      </c>
    </row>
    <row r="6650" spans="1:4" x14ac:dyDescent="0.2">
      <c r="A6650" t="s">
        <v>2129</v>
      </c>
      <c r="B6650">
        <v>2019</v>
      </c>
      <c r="C6650">
        <v>11</v>
      </c>
      <c r="D6650">
        <v>16</v>
      </c>
    </row>
    <row r="6651" spans="1:4" x14ac:dyDescent="0.2">
      <c r="A6651" t="s">
        <v>140</v>
      </c>
      <c r="B6651">
        <v>2019</v>
      </c>
      <c r="C6651">
        <v>12</v>
      </c>
      <c r="D6651">
        <v>5</v>
      </c>
    </row>
    <row r="6652" spans="1:4" x14ac:dyDescent="0.2">
      <c r="A6652" t="s">
        <v>2313</v>
      </c>
      <c r="B6652">
        <v>2019</v>
      </c>
      <c r="C6652">
        <v>10</v>
      </c>
      <c r="D6652">
        <v>4</v>
      </c>
    </row>
    <row r="6653" spans="1:4" x14ac:dyDescent="0.2">
      <c r="A6653" t="s">
        <v>2314</v>
      </c>
      <c r="B6653">
        <v>2019</v>
      </c>
      <c r="C6653">
        <v>12</v>
      </c>
      <c r="D6653">
        <v>1</v>
      </c>
    </row>
    <row r="6654" spans="1:4" x14ac:dyDescent="0.2">
      <c r="A6654" t="s">
        <v>2315</v>
      </c>
      <c r="B6654">
        <v>2019</v>
      </c>
      <c r="C6654">
        <v>12</v>
      </c>
      <c r="D6654">
        <v>1</v>
      </c>
    </row>
    <row r="6655" spans="1:4" x14ac:dyDescent="0.2">
      <c r="A6655" t="s">
        <v>1616</v>
      </c>
      <c r="B6655">
        <v>2019</v>
      </c>
      <c r="C6655">
        <v>12</v>
      </c>
      <c r="D6655">
        <v>4</v>
      </c>
    </row>
    <row r="6656" spans="1:4" x14ac:dyDescent="0.2">
      <c r="A6656" t="s">
        <v>2306</v>
      </c>
      <c r="B6656">
        <v>2019</v>
      </c>
      <c r="C6656">
        <v>11</v>
      </c>
      <c r="D6656">
        <v>2</v>
      </c>
    </row>
    <row r="6657" spans="1:4" x14ac:dyDescent="0.2">
      <c r="A6657" t="s">
        <v>48</v>
      </c>
      <c r="B6657">
        <v>2019</v>
      </c>
      <c r="C6657">
        <v>12</v>
      </c>
      <c r="D6657">
        <v>8</v>
      </c>
    </row>
    <row r="6658" spans="1:4" x14ac:dyDescent="0.2">
      <c r="A6658" t="s">
        <v>2291</v>
      </c>
      <c r="B6658">
        <v>2019</v>
      </c>
      <c r="C6658">
        <v>11</v>
      </c>
      <c r="D6658">
        <v>4</v>
      </c>
    </row>
    <row r="6659" spans="1:4" x14ac:dyDescent="0.2">
      <c r="A6659" t="s">
        <v>1613</v>
      </c>
      <c r="B6659">
        <v>2019</v>
      </c>
      <c r="C6659">
        <v>11</v>
      </c>
      <c r="D6659">
        <v>1</v>
      </c>
    </row>
    <row r="6660" spans="1:4" x14ac:dyDescent="0.2">
      <c r="A6660" t="s">
        <v>1727</v>
      </c>
      <c r="B6660">
        <v>2019</v>
      </c>
      <c r="C6660">
        <v>10</v>
      </c>
      <c r="D6660">
        <v>10</v>
      </c>
    </row>
    <row r="6661" spans="1:4" x14ac:dyDescent="0.2">
      <c r="A6661" t="s">
        <v>2207</v>
      </c>
      <c r="B6661">
        <v>2019</v>
      </c>
      <c r="C6661">
        <v>11</v>
      </c>
      <c r="D6661">
        <v>5</v>
      </c>
    </row>
    <row r="6662" spans="1:4" x14ac:dyDescent="0.2">
      <c r="A6662" t="s">
        <v>2312</v>
      </c>
      <c r="B6662">
        <v>2019</v>
      </c>
      <c r="C6662">
        <v>12</v>
      </c>
      <c r="D6662">
        <v>1</v>
      </c>
    </row>
    <row r="6663" spans="1:4" x14ac:dyDescent="0.2">
      <c r="A6663" t="s">
        <v>2316</v>
      </c>
      <c r="B6663">
        <v>2019</v>
      </c>
      <c r="C6663">
        <v>12</v>
      </c>
      <c r="D6663">
        <v>1</v>
      </c>
    </row>
    <row r="6664" spans="1:4" x14ac:dyDescent="0.2">
      <c r="A6664" t="s">
        <v>2317</v>
      </c>
      <c r="B6664">
        <v>2019</v>
      </c>
      <c r="C6664">
        <v>11</v>
      </c>
      <c r="D6664">
        <v>1</v>
      </c>
    </row>
    <row r="6665" spans="1:4" x14ac:dyDescent="0.2">
      <c r="A6665" t="s">
        <v>772</v>
      </c>
      <c r="B6665">
        <v>2019</v>
      </c>
      <c r="C6665">
        <v>12</v>
      </c>
      <c r="D6665">
        <v>1</v>
      </c>
    </row>
    <row r="6666" spans="1:4" x14ac:dyDescent="0.2">
      <c r="A6666" t="s">
        <v>1712</v>
      </c>
      <c r="B6666">
        <v>2019</v>
      </c>
      <c r="C6666">
        <v>11</v>
      </c>
      <c r="D6666">
        <v>2</v>
      </c>
    </row>
    <row r="6667" spans="1:4" x14ac:dyDescent="0.2">
      <c r="A6667" t="s">
        <v>2307</v>
      </c>
      <c r="B6667">
        <v>2019</v>
      </c>
      <c r="C6667">
        <v>12</v>
      </c>
      <c r="D6667">
        <v>5</v>
      </c>
    </row>
    <row r="6668" spans="1:4" x14ac:dyDescent="0.2">
      <c r="A6668" t="s">
        <v>1730</v>
      </c>
      <c r="B6668">
        <v>2019</v>
      </c>
      <c r="C6668">
        <v>12</v>
      </c>
      <c r="D6668">
        <v>6</v>
      </c>
    </row>
    <row r="6669" spans="1:4" x14ac:dyDescent="0.2">
      <c r="A6669" t="s">
        <v>394</v>
      </c>
      <c r="B6669">
        <v>2019</v>
      </c>
      <c r="C6669">
        <v>12</v>
      </c>
      <c r="D6669">
        <v>3</v>
      </c>
    </row>
    <row r="6670" spans="1:4" x14ac:dyDescent="0.2">
      <c r="A6670" t="s">
        <v>21</v>
      </c>
      <c r="B6670">
        <v>2019</v>
      </c>
      <c r="C6670">
        <v>11</v>
      </c>
      <c r="D6670">
        <v>1</v>
      </c>
    </row>
    <row r="6671" spans="1:4" x14ac:dyDescent="0.2">
      <c r="A6671" t="s">
        <v>2091</v>
      </c>
      <c r="B6671">
        <v>2019</v>
      </c>
      <c r="C6671">
        <v>12</v>
      </c>
      <c r="D6671">
        <v>2</v>
      </c>
    </row>
    <row r="6672" spans="1:4" x14ac:dyDescent="0.2">
      <c r="A6672" t="s">
        <v>2304</v>
      </c>
      <c r="B6672">
        <v>2019</v>
      </c>
      <c r="C6672">
        <v>10</v>
      </c>
      <c r="D6672">
        <v>1</v>
      </c>
    </row>
    <row r="6673" spans="1:4" x14ac:dyDescent="0.2">
      <c r="A6673" t="s">
        <v>1732</v>
      </c>
      <c r="B6673">
        <v>2019</v>
      </c>
      <c r="C6673">
        <v>11</v>
      </c>
      <c r="D6673">
        <v>6</v>
      </c>
    </row>
    <row r="6674" spans="1:4" x14ac:dyDescent="0.2">
      <c r="A6674" t="s">
        <v>993</v>
      </c>
      <c r="B6674">
        <v>2019</v>
      </c>
      <c r="C6674">
        <v>12</v>
      </c>
      <c r="D6674">
        <v>4</v>
      </c>
    </row>
    <row r="6675" spans="1:4" x14ac:dyDescent="0.2">
      <c r="A6675" t="s">
        <v>2285</v>
      </c>
      <c r="B6675">
        <v>2019</v>
      </c>
      <c r="C6675">
        <v>10</v>
      </c>
      <c r="D6675">
        <v>5</v>
      </c>
    </row>
    <row r="6676" spans="1:4" x14ac:dyDescent="0.2">
      <c r="A6676" t="s">
        <v>1489</v>
      </c>
      <c r="B6676">
        <v>2019</v>
      </c>
      <c r="C6676">
        <v>12</v>
      </c>
      <c r="D6676">
        <v>2</v>
      </c>
    </row>
    <row r="6677" spans="1:4" x14ac:dyDescent="0.2">
      <c r="A6677" t="s">
        <v>1938</v>
      </c>
      <c r="B6677">
        <v>2019</v>
      </c>
      <c r="C6677">
        <v>11</v>
      </c>
      <c r="D6677">
        <v>15</v>
      </c>
    </row>
    <row r="6678" spans="1:4" x14ac:dyDescent="0.2">
      <c r="A6678" t="s">
        <v>2283</v>
      </c>
      <c r="B6678">
        <v>2019</v>
      </c>
      <c r="C6678">
        <v>11</v>
      </c>
      <c r="D6678">
        <v>5</v>
      </c>
    </row>
    <row r="6679" spans="1:4" x14ac:dyDescent="0.2">
      <c r="A6679" t="s">
        <v>2301</v>
      </c>
      <c r="B6679">
        <v>2019</v>
      </c>
      <c r="C6679">
        <v>12</v>
      </c>
      <c r="D6679">
        <v>2</v>
      </c>
    </row>
    <row r="6680" spans="1:4" x14ac:dyDescent="0.2">
      <c r="A6680" t="s">
        <v>2285</v>
      </c>
      <c r="B6680">
        <v>2019</v>
      </c>
      <c r="C6680">
        <v>12</v>
      </c>
      <c r="D6680">
        <v>10</v>
      </c>
    </row>
    <row r="6681" spans="1:4" x14ac:dyDescent="0.2">
      <c r="A6681" t="s">
        <v>2317</v>
      </c>
      <c r="B6681">
        <v>2019</v>
      </c>
      <c r="C6681">
        <v>12</v>
      </c>
      <c r="D6681">
        <v>3</v>
      </c>
    </row>
    <row r="6682" spans="1:4" x14ac:dyDescent="0.2">
      <c r="A6682" t="s">
        <v>1611</v>
      </c>
      <c r="B6682">
        <v>2019</v>
      </c>
      <c r="C6682">
        <v>11</v>
      </c>
      <c r="D6682">
        <v>2</v>
      </c>
    </row>
    <row r="6683" spans="1:4" x14ac:dyDescent="0.2">
      <c r="A6683" t="s">
        <v>2283</v>
      </c>
      <c r="B6683">
        <v>2019</v>
      </c>
      <c r="C6683">
        <v>12</v>
      </c>
      <c r="D6683">
        <v>4</v>
      </c>
    </row>
    <row r="6684" spans="1:4" x14ac:dyDescent="0.2">
      <c r="A6684" t="s">
        <v>2270</v>
      </c>
      <c r="B6684">
        <v>2019</v>
      </c>
      <c r="C6684">
        <v>12</v>
      </c>
      <c r="D6684">
        <v>4</v>
      </c>
    </row>
    <row r="6685" spans="1:4" x14ac:dyDescent="0.2">
      <c r="A6685" t="s">
        <v>141</v>
      </c>
      <c r="B6685">
        <v>2019</v>
      </c>
      <c r="C6685">
        <v>11</v>
      </c>
      <c r="D6685">
        <v>3</v>
      </c>
    </row>
    <row r="6686" spans="1:4" x14ac:dyDescent="0.2">
      <c r="A6686" t="s">
        <v>2295</v>
      </c>
      <c r="B6686">
        <v>2019</v>
      </c>
      <c r="C6686">
        <v>11</v>
      </c>
      <c r="D6686">
        <v>1</v>
      </c>
    </row>
    <row r="6687" spans="1:4" x14ac:dyDescent="0.2">
      <c r="A6687" t="s">
        <v>1742</v>
      </c>
      <c r="B6687">
        <v>2019</v>
      </c>
      <c r="C6687">
        <v>11</v>
      </c>
      <c r="D6687">
        <v>4</v>
      </c>
    </row>
    <row r="6688" spans="1:4" x14ac:dyDescent="0.2">
      <c r="A6688" t="s">
        <v>2318</v>
      </c>
      <c r="B6688">
        <v>2019</v>
      </c>
      <c r="C6688">
        <v>12</v>
      </c>
      <c r="D6688">
        <v>2</v>
      </c>
    </row>
    <row r="6689" spans="1:4" x14ac:dyDescent="0.2">
      <c r="A6689" t="s">
        <v>1748</v>
      </c>
      <c r="B6689">
        <v>2019</v>
      </c>
      <c r="C6689">
        <v>10</v>
      </c>
      <c r="D6689">
        <v>2</v>
      </c>
    </row>
    <row r="6690" spans="1:4" x14ac:dyDescent="0.2">
      <c r="A6690" t="s">
        <v>2319</v>
      </c>
      <c r="B6690">
        <v>2019</v>
      </c>
      <c r="C6690">
        <v>11</v>
      </c>
      <c r="D6690">
        <v>1</v>
      </c>
    </row>
    <row r="6691" spans="1:4" x14ac:dyDescent="0.2">
      <c r="A6691" t="s">
        <v>1427</v>
      </c>
      <c r="B6691">
        <v>2019</v>
      </c>
      <c r="C6691">
        <v>10</v>
      </c>
      <c r="D6691">
        <v>6</v>
      </c>
    </row>
    <row r="6692" spans="1:4" x14ac:dyDescent="0.2">
      <c r="A6692" t="s">
        <v>2298</v>
      </c>
      <c r="B6692">
        <v>2019</v>
      </c>
      <c r="C6692">
        <v>11</v>
      </c>
      <c r="D6692">
        <v>4</v>
      </c>
    </row>
    <row r="6693" spans="1:4" x14ac:dyDescent="0.2">
      <c r="A6693" t="s">
        <v>2313</v>
      </c>
      <c r="B6693">
        <v>2019</v>
      </c>
      <c r="C6693">
        <v>11</v>
      </c>
      <c r="D6693">
        <v>4</v>
      </c>
    </row>
    <row r="6694" spans="1:4" x14ac:dyDescent="0.2">
      <c r="A6694" t="s">
        <v>2071</v>
      </c>
      <c r="B6694">
        <v>2019</v>
      </c>
      <c r="C6694">
        <v>12</v>
      </c>
      <c r="D6694">
        <v>2</v>
      </c>
    </row>
    <row r="6695" spans="1:4" x14ac:dyDescent="0.2">
      <c r="A6695" t="s">
        <v>1687</v>
      </c>
      <c r="B6695">
        <v>2019</v>
      </c>
      <c r="C6695">
        <v>10</v>
      </c>
      <c r="D6695">
        <v>10</v>
      </c>
    </row>
    <row r="6696" spans="1:4" x14ac:dyDescent="0.2">
      <c r="A6696" t="s">
        <v>2317</v>
      </c>
      <c r="B6696">
        <v>2019</v>
      </c>
      <c r="C6696">
        <v>10</v>
      </c>
      <c r="D6696">
        <v>1</v>
      </c>
    </row>
    <row r="6697" spans="1:4" x14ac:dyDescent="0.2">
      <c r="A6697" t="s">
        <v>1246</v>
      </c>
      <c r="B6697">
        <v>2019</v>
      </c>
      <c r="C6697">
        <v>11</v>
      </c>
      <c r="D6697">
        <v>1</v>
      </c>
    </row>
    <row r="6698" spans="1:4" x14ac:dyDescent="0.2">
      <c r="A6698" t="s">
        <v>2071</v>
      </c>
      <c r="B6698">
        <v>2019</v>
      </c>
      <c r="C6698">
        <v>11</v>
      </c>
      <c r="D6698">
        <v>5</v>
      </c>
    </row>
    <row r="6699" spans="1:4" x14ac:dyDescent="0.2">
      <c r="A6699" t="s">
        <v>2320</v>
      </c>
      <c r="B6699">
        <v>2019</v>
      </c>
      <c r="C6699">
        <v>12</v>
      </c>
      <c r="D6699">
        <v>1</v>
      </c>
    </row>
    <row r="6700" spans="1:4" x14ac:dyDescent="0.2">
      <c r="A6700" t="s">
        <v>1954</v>
      </c>
      <c r="B6700">
        <v>2019</v>
      </c>
      <c r="C6700">
        <v>11</v>
      </c>
      <c r="D6700">
        <v>11</v>
      </c>
    </row>
    <row r="6701" spans="1:4" x14ac:dyDescent="0.2">
      <c r="A6701" t="s">
        <v>1281</v>
      </c>
      <c r="B6701">
        <v>2019</v>
      </c>
      <c r="C6701">
        <v>12</v>
      </c>
      <c r="D6701">
        <v>1</v>
      </c>
    </row>
    <row r="6702" spans="1:4" x14ac:dyDescent="0.2">
      <c r="A6702" t="s">
        <v>1281</v>
      </c>
      <c r="B6702">
        <v>2019</v>
      </c>
      <c r="C6702">
        <v>11</v>
      </c>
      <c r="D6702">
        <v>2</v>
      </c>
    </row>
    <row r="6703" spans="1:4" x14ac:dyDescent="0.2">
      <c r="A6703" t="s">
        <v>2299</v>
      </c>
      <c r="B6703">
        <v>2019</v>
      </c>
      <c r="C6703">
        <v>11</v>
      </c>
      <c r="D6703">
        <v>2</v>
      </c>
    </row>
    <row r="6704" spans="1:4" x14ac:dyDescent="0.2">
      <c r="A6704" t="s">
        <v>2321</v>
      </c>
      <c r="B6704">
        <v>2019</v>
      </c>
      <c r="C6704">
        <v>10</v>
      </c>
      <c r="D6704">
        <v>1</v>
      </c>
    </row>
    <row r="6705" spans="1:4" x14ac:dyDescent="0.2">
      <c r="A6705" t="s">
        <v>2322</v>
      </c>
      <c r="B6705">
        <v>2019</v>
      </c>
      <c r="C6705">
        <v>12</v>
      </c>
      <c r="D6705">
        <v>1</v>
      </c>
    </row>
    <row r="6706" spans="1:4" x14ac:dyDescent="0.2">
      <c r="A6706" t="s">
        <v>2323</v>
      </c>
      <c r="B6706">
        <v>2019</v>
      </c>
      <c r="C6706">
        <v>10</v>
      </c>
      <c r="D6706">
        <v>1</v>
      </c>
    </row>
    <row r="6707" spans="1:4" x14ac:dyDescent="0.2">
      <c r="A6707" t="s">
        <v>772</v>
      </c>
      <c r="B6707">
        <v>2019</v>
      </c>
      <c r="C6707">
        <v>11</v>
      </c>
      <c r="D6707">
        <v>1</v>
      </c>
    </row>
    <row r="6708" spans="1:4" x14ac:dyDescent="0.2">
      <c r="A6708" t="s">
        <v>2312</v>
      </c>
      <c r="B6708">
        <v>2019</v>
      </c>
      <c r="C6708">
        <v>10</v>
      </c>
      <c r="D6708">
        <v>1</v>
      </c>
    </row>
    <row r="6709" spans="1:4" x14ac:dyDescent="0.2">
      <c r="A6709" t="s">
        <v>2296</v>
      </c>
      <c r="B6709">
        <v>2019</v>
      </c>
      <c r="C6709">
        <v>12</v>
      </c>
      <c r="D6709">
        <v>5</v>
      </c>
    </row>
    <row r="6710" spans="1:4" x14ac:dyDescent="0.2">
      <c r="A6710" t="s">
        <v>2308</v>
      </c>
      <c r="B6710">
        <v>2019</v>
      </c>
      <c r="C6710">
        <v>10</v>
      </c>
      <c r="D6710">
        <v>2</v>
      </c>
    </row>
    <row r="6711" spans="1:4" x14ac:dyDescent="0.2">
      <c r="A6711" t="s">
        <v>2324</v>
      </c>
      <c r="B6711">
        <v>2019</v>
      </c>
      <c r="C6711">
        <v>12</v>
      </c>
      <c r="D6711">
        <v>1</v>
      </c>
    </row>
    <row r="6712" spans="1:4" x14ac:dyDescent="0.2">
      <c r="A6712" t="s">
        <v>917</v>
      </c>
      <c r="B6712">
        <v>2019</v>
      </c>
      <c r="C6712">
        <v>11</v>
      </c>
      <c r="D6712">
        <v>1</v>
      </c>
    </row>
    <row r="6713" spans="1:4" x14ac:dyDescent="0.2">
      <c r="A6713" t="s">
        <v>2325</v>
      </c>
      <c r="B6713">
        <v>2019</v>
      </c>
      <c r="C6713">
        <v>12</v>
      </c>
      <c r="D6713">
        <v>2</v>
      </c>
    </row>
    <row r="6714" spans="1:4" x14ac:dyDescent="0.2">
      <c r="A6714" t="s">
        <v>2326</v>
      </c>
      <c r="B6714">
        <v>2019</v>
      </c>
      <c r="C6714">
        <v>12</v>
      </c>
      <c r="D6714">
        <v>1</v>
      </c>
    </row>
    <row r="6715" spans="1:4" x14ac:dyDescent="0.2">
      <c r="A6715" t="s">
        <v>772</v>
      </c>
      <c r="B6715">
        <v>2019</v>
      </c>
      <c r="C6715">
        <v>10</v>
      </c>
      <c r="D6715">
        <v>1</v>
      </c>
    </row>
    <row r="6716" spans="1:4" x14ac:dyDescent="0.2">
      <c r="A6716" t="s">
        <v>983</v>
      </c>
      <c r="B6716">
        <v>2019</v>
      </c>
      <c r="C6716">
        <v>11</v>
      </c>
      <c r="D6716">
        <v>1</v>
      </c>
    </row>
    <row r="6717" spans="1:4" x14ac:dyDescent="0.2">
      <c r="A6717" t="s">
        <v>874</v>
      </c>
      <c r="B6717">
        <v>2019</v>
      </c>
      <c r="C6717">
        <v>10</v>
      </c>
      <c r="D6717">
        <v>1</v>
      </c>
    </row>
    <row r="6718" spans="1:4" x14ac:dyDescent="0.2">
      <c r="A6718" t="s">
        <v>983</v>
      </c>
      <c r="B6718">
        <v>2019</v>
      </c>
      <c r="C6718">
        <v>12</v>
      </c>
      <c r="D6718">
        <v>1</v>
      </c>
    </row>
    <row r="6719" spans="1:4" x14ac:dyDescent="0.2">
      <c r="A6719" t="s">
        <v>1701</v>
      </c>
      <c r="B6719">
        <v>2019</v>
      </c>
      <c r="C6719">
        <v>11</v>
      </c>
      <c r="D6719">
        <v>1</v>
      </c>
    </row>
    <row r="6720" spans="1:4" x14ac:dyDescent="0.2">
      <c r="A6720" t="s">
        <v>1411</v>
      </c>
      <c r="B6720">
        <v>2019</v>
      </c>
      <c r="C6720">
        <v>11</v>
      </c>
      <c r="D6720">
        <v>1</v>
      </c>
    </row>
    <row r="6721" spans="1:4" x14ac:dyDescent="0.2">
      <c r="A6721" t="s">
        <v>2327</v>
      </c>
      <c r="B6721">
        <v>2019</v>
      </c>
      <c r="C6721">
        <v>12</v>
      </c>
      <c r="D6721">
        <v>1</v>
      </c>
    </row>
    <row r="6722" spans="1:4" x14ac:dyDescent="0.2">
      <c r="A6722" t="s">
        <v>1008</v>
      </c>
      <c r="B6722">
        <v>2019</v>
      </c>
      <c r="C6722">
        <v>11</v>
      </c>
      <c r="D6722">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221A-BC81-42BD-8A9A-208369DEF883}">
  <dimension ref="A1:E1566"/>
  <sheetViews>
    <sheetView topLeftCell="A1515" workbookViewId="0">
      <selection activeCell="H1" sqref="H1"/>
    </sheetView>
  </sheetViews>
  <sheetFormatPr baseColWidth="10" defaultColWidth="8.83203125" defaultRowHeight="15" x14ac:dyDescent="0.2"/>
  <cols>
    <col min="4" max="4" width="10.5" bestFit="1" customWidth="1"/>
    <col min="5" max="5" width="15.6640625" customWidth="1"/>
  </cols>
  <sheetData>
    <row r="1" spans="1:5" x14ac:dyDescent="0.2">
      <c r="A1" t="s">
        <v>168</v>
      </c>
      <c r="B1" t="s">
        <v>0</v>
      </c>
      <c r="C1" t="s">
        <v>1</v>
      </c>
      <c r="D1" t="s">
        <v>2</v>
      </c>
      <c r="E1" t="s">
        <v>162</v>
      </c>
    </row>
    <row r="2" spans="1:5" x14ac:dyDescent="0.2">
      <c r="A2" t="s">
        <v>287</v>
      </c>
      <c r="B2">
        <v>11</v>
      </c>
      <c r="C2">
        <v>2019</v>
      </c>
      <c r="D2">
        <v>43770</v>
      </c>
      <c r="E2">
        <v>37</v>
      </c>
    </row>
    <row r="3" spans="1:5" x14ac:dyDescent="0.2">
      <c r="A3" t="s">
        <v>221</v>
      </c>
      <c r="B3">
        <v>12</v>
      </c>
      <c r="C3">
        <v>2019</v>
      </c>
      <c r="D3">
        <v>43800</v>
      </c>
      <c r="E3">
        <v>34</v>
      </c>
    </row>
    <row r="4" spans="1:5" x14ac:dyDescent="0.2">
      <c r="A4" t="s">
        <v>221</v>
      </c>
      <c r="B4">
        <v>11</v>
      </c>
      <c r="C4">
        <v>2019</v>
      </c>
      <c r="D4">
        <v>43770</v>
      </c>
      <c r="E4">
        <v>32</v>
      </c>
    </row>
    <row r="5" spans="1:5" x14ac:dyDescent="0.2">
      <c r="A5" t="s">
        <v>345</v>
      </c>
      <c r="B5">
        <v>12</v>
      </c>
      <c r="C5">
        <v>2019</v>
      </c>
      <c r="D5">
        <v>43800</v>
      </c>
      <c r="E5">
        <v>31</v>
      </c>
    </row>
    <row r="6" spans="1:5" x14ac:dyDescent="0.2">
      <c r="A6" t="s">
        <v>259</v>
      </c>
      <c r="B6">
        <v>12</v>
      </c>
      <c r="C6">
        <v>2019</v>
      </c>
      <c r="D6">
        <v>43800</v>
      </c>
      <c r="E6">
        <v>28</v>
      </c>
    </row>
    <row r="7" spans="1:5" x14ac:dyDescent="0.2">
      <c r="A7" t="s">
        <v>245</v>
      </c>
      <c r="B7">
        <v>12</v>
      </c>
      <c r="C7">
        <v>2019</v>
      </c>
      <c r="D7">
        <v>43800</v>
      </c>
      <c r="E7">
        <v>27</v>
      </c>
    </row>
    <row r="8" spans="1:5" x14ac:dyDescent="0.2">
      <c r="A8" t="s">
        <v>287</v>
      </c>
      <c r="B8">
        <v>10</v>
      </c>
      <c r="C8">
        <v>2019</v>
      </c>
      <c r="D8">
        <v>43739</v>
      </c>
      <c r="E8">
        <v>26</v>
      </c>
    </row>
    <row r="9" spans="1:5" x14ac:dyDescent="0.2">
      <c r="A9" t="s">
        <v>321</v>
      </c>
      <c r="B9">
        <v>11</v>
      </c>
      <c r="C9">
        <v>2019</v>
      </c>
      <c r="D9">
        <v>43770</v>
      </c>
      <c r="E9">
        <v>26</v>
      </c>
    </row>
    <row r="10" spans="1:5" x14ac:dyDescent="0.2">
      <c r="A10" t="s">
        <v>227</v>
      </c>
      <c r="B10">
        <v>12</v>
      </c>
      <c r="C10">
        <v>2019</v>
      </c>
      <c r="D10">
        <v>43800</v>
      </c>
      <c r="E10">
        <v>25</v>
      </c>
    </row>
    <row r="11" spans="1:5" x14ac:dyDescent="0.2">
      <c r="A11" t="s">
        <v>219</v>
      </c>
      <c r="B11">
        <v>11</v>
      </c>
      <c r="C11">
        <v>2019</v>
      </c>
      <c r="D11">
        <v>43770</v>
      </c>
      <c r="E11">
        <v>25</v>
      </c>
    </row>
    <row r="12" spans="1:5" x14ac:dyDescent="0.2">
      <c r="A12" t="s">
        <v>169</v>
      </c>
      <c r="B12">
        <v>12</v>
      </c>
      <c r="C12">
        <v>2019</v>
      </c>
      <c r="D12">
        <v>43800</v>
      </c>
      <c r="E12">
        <v>24</v>
      </c>
    </row>
    <row r="13" spans="1:5" x14ac:dyDescent="0.2">
      <c r="A13" t="s">
        <v>788</v>
      </c>
      <c r="B13">
        <v>12</v>
      </c>
      <c r="C13">
        <v>2019</v>
      </c>
      <c r="D13">
        <v>43800</v>
      </c>
      <c r="E13">
        <v>23</v>
      </c>
    </row>
    <row r="14" spans="1:5" x14ac:dyDescent="0.2">
      <c r="A14" t="s">
        <v>642</v>
      </c>
      <c r="B14">
        <v>11</v>
      </c>
      <c r="C14">
        <v>2019</v>
      </c>
      <c r="D14">
        <v>43770</v>
      </c>
      <c r="E14">
        <v>22</v>
      </c>
    </row>
    <row r="15" spans="1:5" x14ac:dyDescent="0.2">
      <c r="A15" t="s">
        <v>664</v>
      </c>
      <c r="B15">
        <v>12</v>
      </c>
      <c r="C15">
        <v>2019</v>
      </c>
      <c r="D15">
        <v>43800</v>
      </c>
      <c r="E15">
        <v>22</v>
      </c>
    </row>
    <row r="16" spans="1:5" x14ac:dyDescent="0.2">
      <c r="A16" t="s">
        <v>219</v>
      </c>
      <c r="B16">
        <v>12</v>
      </c>
      <c r="C16">
        <v>2019</v>
      </c>
      <c r="D16">
        <v>43800</v>
      </c>
      <c r="E16">
        <v>21</v>
      </c>
    </row>
    <row r="17" spans="1:5" x14ac:dyDescent="0.2">
      <c r="A17" t="s">
        <v>327</v>
      </c>
      <c r="B17">
        <v>11</v>
      </c>
      <c r="C17">
        <v>2019</v>
      </c>
      <c r="D17">
        <v>43770</v>
      </c>
      <c r="E17">
        <v>21</v>
      </c>
    </row>
    <row r="18" spans="1:5" x14ac:dyDescent="0.2">
      <c r="A18" t="s">
        <v>679</v>
      </c>
      <c r="B18">
        <v>12</v>
      </c>
      <c r="C18">
        <v>2019</v>
      </c>
      <c r="D18">
        <v>43800</v>
      </c>
      <c r="E18">
        <v>21</v>
      </c>
    </row>
    <row r="19" spans="1:5" x14ac:dyDescent="0.2">
      <c r="A19" t="s">
        <v>227</v>
      </c>
      <c r="B19">
        <v>11</v>
      </c>
      <c r="C19">
        <v>2019</v>
      </c>
      <c r="D19">
        <v>43770</v>
      </c>
      <c r="E19">
        <v>21</v>
      </c>
    </row>
    <row r="20" spans="1:5" x14ac:dyDescent="0.2">
      <c r="A20" t="s">
        <v>219</v>
      </c>
      <c r="B20">
        <v>10</v>
      </c>
      <c r="C20">
        <v>2019</v>
      </c>
      <c r="D20">
        <v>43739</v>
      </c>
      <c r="E20">
        <v>21</v>
      </c>
    </row>
    <row r="21" spans="1:5" x14ac:dyDescent="0.2">
      <c r="A21" t="s">
        <v>692</v>
      </c>
      <c r="B21">
        <v>11</v>
      </c>
      <c r="C21">
        <v>2019</v>
      </c>
      <c r="D21">
        <v>43770</v>
      </c>
      <c r="E21">
        <v>20</v>
      </c>
    </row>
    <row r="22" spans="1:5" x14ac:dyDescent="0.2">
      <c r="A22" t="s">
        <v>245</v>
      </c>
      <c r="B22">
        <v>11</v>
      </c>
      <c r="C22">
        <v>2019</v>
      </c>
      <c r="D22">
        <v>43770</v>
      </c>
      <c r="E22">
        <v>20</v>
      </c>
    </row>
    <row r="23" spans="1:5" x14ac:dyDescent="0.2">
      <c r="A23" t="s">
        <v>259</v>
      </c>
      <c r="B23">
        <v>11</v>
      </c>
      <c r="C23">
        <v>2019</v>
      </c>
      <c r="D23">
        <v>43770</v>
      </c>
      <c r="E23">
        <v>20</v>
      </c>
    </row>
    <row r="24" spans="1:5" x14ac:dyDescent="0.2">
      <c r="A24" t="s">
        <v>205</v>
      </c>
      <c r="B24">
        <v>12</v>
      </c>
      <c r="C24">
        <v>2019</v>
      </c>
      <c r="D24">
        <v>43800</v>
      </c>
      <c r="E24">
        <v>20</v>
      </c>
    </row>
    <row r="25" spans="1:5" x14ac:dyDescent="0.2">
      <c r="A25" t="s">
        <v>321</v>
      </c>
      <c r="B25">
        <v>10</v>
      </c>
      <c r="C25">
        <v>2019</v>
      </c>
      <c r="D25">
        <v>43739</v>
      </c>
      <c r="E25">
        <v>20</v>
      </c>
    </row>
    <row r="26" spans="1:5" x14ac:dyDescent="0.2">
      <c r="A26" t="s">
        <v>347</v>
      </c>
      <c r="B26">
        <v>12</v>
      </c>
      <c r="C26">
        <v>2019</v>
      </c>
      <c r="D26">
        <v>43800</v>
      </c>
      <c r="E26">
        <v>20</v>
      </c>
    </row>
    <row r="27" spans="1:5" x14ac:dyDescent="0.2">
      <c r="A27" t="s">
        <v>361</v>
      </c>
      <c r="B27">
        <v>12</v>
      </c>
      <c r="C27">
        <v>2019</v>
      </c>
      <c r="D27">
        <v>43800</v>
      </c>
      <c r="E27">
        <v>20</v>
      </c>
    </row>
    <row r="28" spans="1:5" x14ac:dyDescent="0.2">
      <c r="A28" t="s">
        <v>287</v>
      </c>
      <c r="B28">
        <v>12</v>
      </c>
      <c r="C28">
        <v>2019</v>
      </c>
      <c r="D28">
        <v>43800</v>
      </c>
      <c r="E28">
        <v>20</v>
      </c>
    </row>
    <row r="29" spans="1:5" x14ac:dyDescent="0.2">
      <c r="A29" t="s">
        <v>883</v>
      </c>
      <c r="B29">
        <v>12</v>
      </c>
      <c r="C29">
        <v>2019</v>
      </c>
      <c r="D29">
        <v>43800</v>
      </c>
      <c r="E29">
        <v>19</v>
      </c>
    </row>
    <row r="30" spans="1:5" x14ac:dyDescent="0.2">
      <c r="A30" t="s">
        <v>345</v>
      </c>
      <c r="B30">
        <v>11</v>
      </c>
      <c r="C30">
        <v>2019</v>
      </c>
      <c r="D30">
        <v>43770</v>
      </c>
      <c r="E30">
        <v>19</v>
      </c>
    </row>
    <row r="31" spans="1:5" x14ac:dyDescent="0.2">
      <c r="A31" t="s">
        <v>321</v>
      </c>
      <c r="B31">
        <v>12</v>
      </c>
      <c r="C31">
        <v>2019</v>
      </c>
      <c r="D31">
        <v>43800</v>
      </c>
      <c r="E31">
        <v>19</v>
      </c>
    </row>
    <row r="32" spans="1:5" x14ac:dyDescent="0.2">
      <c r="A32" t="s">
        <v>251</v>
      </c>
      <c r="B32">
        <v>11</v>
      </c>
      <c r="C32">
        <v>2019</v>
      </c>
      <c r="D32">
        <v>43770</v>
      </c>
      <c r="E32">
        <v>19</v>
      </c>
    </row>
    <row r="33" spans="1:5" x14ac:dyDescent="0.2">
      <c r="A33" t="s">
        <v>509</v>
      </c>
      <c r="B33">
        <v>12</v>
      </c>
      <c r="C33">
        <v>2019</v>
      </c>
      <c r="D33">
        <v>43800</v>
      </c>
      <c r="E33">
        <v>19</v>
      </c>
    </row>
    <row r="34" spans="1:5" x14ac:dyDescent="0.2">
      <c r="A34" t="s">
        <v>762</v>
      </c>
      <c r="B34">
        <v>12</v>
      </c>
      <c r="C34">
        <v>2019</v>
      </c>
      <c r="D34">
        <v>43800</v>
      </c>
      <c r="E34">
        <v>19</v>
      </c>
    </row>
    <row r="35" spans="1:5" x14ac:dyDescent="0.2">
      <c r="A35" t="s">
        <v>449</v>
      </c>
      <c r="B35">
        <v>10</v>
      </c>
      <c r="C35">
        <v>2019</v>
      </c>
      <c r="D35">
        <v>43739</v>
      </c>
      <c r="E35">
        <v>19</v>
      </c>
    </row>
    <row r="36" spans="1:5" x14ac:dyDescent="0.2">
      <c r="A36" t="s">
        <v>216</v>
      </c>
      <c r="B36">
        <v>12</v>
      </c>
      <c r="C36">
        <v>2019</v>
      </c>
      <c r="D36">
        <v>43800</v>
      </c>
      <c r="E36">
        <v>18</v>
      </c>
    </row>
    <row r="37" spans="1:5" x14ac:dyDescent="0.2">
      <c r="A37" t="s">
        <v>267</v>
      </c>
      <c r="B37">
        <v>11</v>
      </c>
      <c r="C37">
        <v>2019</v>
      </c>
      <c r="D37">
        <v>43770</v>
      </c>
      <c r="E37">
        <v>18</v>
      </c>
    </row>
    <row r="38" spans="1:5" x14ac:dyDescent="0.2">
      <c r="A38" t="s">
        <v>692</v>
      </c>
      <c r="B38">
        <v>12</v>
      </c>
      <c r="C38">
        <v>2019</v>
      </c>
      <c r="D38">
        <v>43800</v>
      </c>
      <c r="E38">
        <v>18</v>
      </c>
    </row>
    <row r="39" spans="1:5" x14ac:dyDescent="0.2">
      <c r="A39" t="s">
        <v>726</v>
      </c>
      <c r="B39">
        <v>12</v>
      </c>
      <c r="C39">
        <v>2019</v>
      </c>
      <c r="D39">
        <v>43800</v>
      </c>
      <c r="E39">
        <v>18</v>
      </c>
    </row>
    <row r="40" spans="1:5" x14ac:dyDescent="0.2">
      <c r="A40" t="s">
        <v>445</v>
      </c>
      <c r="B40">
        <v>11</v>
      </c>
      <c r="C40">
        <v>2019</v>
      </c>
      <c r="D40">
        <v>43770</v>
      </c>
      <c r="E40">
        <v>18</v>
      </c>
    </row>
    <row r="41" spans="1:5" x14ac:dyDescent="0.2">
      <c r="A41" t="s">
        <v>971</v>
      </c>
      <c r="B41">
        <v>12</v>
      </c>
      <c r="C41">
        <v>2019</v>
      </c>
      <c r="D41">
        <v>43800</v>
      </c>
      <c r="E41">
        <v>18</v>
      </c>
    </row>
    <row r="42" spans="1:5" x14ac:dyDescent="0.2">
      <c r="A42" t="s">
        <v>453</v>
      </c>
      <c r="B42">
        <v>12</v>
      </c>
      <c r="C42">
        <v>2019</v>
      </c>
      <c r="D42">
        <v>43800</v>
      </c>
      <c r="E42">
        <v>18</v>
      </c>
    </row>
    <row r="43" spans="1:5" x14ac:dyDescent="0.2">
      <c r="A43" t="s">
        <v>169</v>
      </c>
      <c r="B43">
        <v>10</v>
      </c>
      <c r="C43">
        <v>2019</v>
      </c>
      <c r="D43">
        <v>43739</v>
      </c>
      <c r="E43">
        <v>18</v>
      </c>
    </row>
    <row r="44" spans="1:5" x14ac:dyDescent="0.2">
      <c r="A44" t="s">
        <v>231</v>
      </c>
      <c r="B44">
        <v>12</v>
      </c>
      <c r="C44">
        <v>2019</v>
      </c>
      <c r="D44">
        <v>43800</v>
      </c>
      <c r="E44">
        <v>18</v>
      </c>
    </row>
    <row r="45" spans="1:5" x14ac:dyDescent="0.2">
      <c r="A45" t="s">
        <v>692</v>
      </c>
      <c r="B45">
        <v>10</v>
      </c>
      <c r="C45">
        <v>2019</v>
      </c>
      <c r="D45">
        <v>43739</v>
      </c>
      <c r="E45">
        <v>17</v>
      </c>
    </row>
    <row r="46" spans="1:5" x14ac:dyDescent="0.2">
      <c r="A46" t="s">
        <v>190</v>
      </c>
      <c r="B46">
        <v>12</v>
      </c>
      <c r="C46">
        <v>2019</v>
      </c>
      <c r="D46">
        <v>43800</v>
      </c>
      <c r="E46">
        <v>17</v>
      </c>
    </row>
    <row r="47" spans="1:5" x14ac:dyDescent="0.2">
      <c r="A47" t="s">
        <v>346</v>
      </c>
      <c r="B47">
        <v>11</v>
      </c>
      <c r="C47">
        <v>2019</v>
      </c>
      <c r="D47">
        <v>43770</v>
      </c>
      <c r="E47">
        <v>17</v>
      </c>
    </row>
    <row r="48" spans="1:5" x14ac:dyDescent="0.2">
      <c r="A48" t="s">
        <v>225</v>
      </c>
      <c r="B48">
        <v>11</v>
      </c>
      <c r="C48">
        <v>2019</v>
      </c>
      <c r="D48">
        <v>43770</v>
      </c>
      <c r="E48">
        <v>17</v>
      </c>
    </row>
    <row r="49" spans="1:5" x14ac:dyDescent="0.2">
      <c r="A49" t="s">
        <v>271</v>
      </c>
      <c r="B49">
        <v>12</v>
      </c>
      <c r="C49">
        <v>2019</v>
      </c>
      <c r="D49">
        <v>43800</v>
      </c>
      <c r="E49">
        <v>17</v>
      </c>
    </row>
    <row r="50" spans="1:5" x14ac:dyDescent="0.2">
      <c r="A50" t="s">
        <v>169</v>
      </c>
      <c r="B50">
        <v>11</v>
      </c>
      <c r="C50">
        <v>2019</v>
      </c>
      <c r="D50">
        <v>43770</v>
      </c>
      <c r="E50">
        <v>17</v>
      </c>
    </row>
    <row r="51" spans="1:5" x14ac:dyDescent="0.2">
      <c r="A51" t="s">
        <v>229</v>
      </c>
      <c r="B51">
        <v>12</v>
      </c>
      <c r="C51">
        <v>2019</v>
      </c>
      <c r="D51">
        <v>43800</v>
      </c>
      <c r="E51">
        <v>17</v>
      </c>
    </row>
    <row r="52" spans="1:5" x14ac:dyDescent="0.2">
      <c r="A52" t="s">
        <v>199</v>
      </c>
      <c r="B52">
        <v>12</v>
      </c>
      <c r="C52">
        <v>2019</v>
      </c>
      <c r="D52">
        <v>43800</v>
      </c>
      <c r="E52">
        <v>17</v>
      </c>
    </row>
    <row r="53" spans="1:5" x14ac:dyDescent="0.2">
      <c r="A53" t="s">
        <v>227</v>
      </c>
      <c r="B53">
        <v>10</v>
      </c>
      <c r="C53">
        <v>2019</v>
      </c>
      <c r="D53">
        <v>43739</v>
      </c>
      <c r="E53">
        <v>17</v>
      </c>
    </row>
    <row r="54" spans="1:5" x14ac:dyDescent="0.2">
      <c r="A54" t="s">
        <v>327</v>
      </c>
      <c r="B54">
        <v>12</v>
      </c>
      <c r="C54">
        <v>2019</v>
      </c>
      <c r="D54">
        <v>43800</v>
      </c>
      <c r="E54">
        <v>17</v>
      </c>
    </row>
    <row r="55" spans="1:5" x14ac:dyDescent="0.2">
      <c r="A55" t="s">
        <v>216</v>
      </c>
      <c r="B55">
        <v>11</v>
      </c>
      <c r="C55">
        <v>2019</v>
      </c>
      <c r="D55">
        <v>43770</v>
      </c>
      <c r="E55">
        <v>17</v>
      </c>
    </row>
    <row r="56" spans="1:5" x14ac:dyDescent="0.2">
      <c r="A56" t="s">
        <v>397</v>
      </c>
      <c r="B56">
        <v>12</v>
      </c>
      <c r="C56">
        <v>2019</v>
      </c>
      <c r="D56">
        <v>43800</v>
      </c>
      <c r="E56">
        <v>16</v>
      </c>
    </row>
    <row r="57" spans="1:5" x14ac:dyDescent="0.2">
      <c r="A57" t="s">
        <v>361</v>
      </c>
      <c r="B57">
        <v>11</v>
      </c>
      <c r="C57">
        <v>2019</v>
      </c>
      <c r="D57">
        <v>43770</v>
      </c>
      <c r="E57">
        <v>16</v>
      </c>
    </row>
    <row r="58" spans="1:5" x14ac:dyDescent="0.2">
      <c r="A58" t="s">
        <v>280</v>
      </c>
      <c r="B58">
        <v>12</v>
      </c>
      <c r="C58">
        <v>2019</v>
      </c>
      <c r="D58">
        <v>43800</v>
      </c>
      <c r="E58">
        <v>16</v>
      </c>
    </row>
    <row r="59" spans="1:5" x14ac:dyDescent="0.2">
      <c r="A59" t="s">
        <v>592</v>
      </c>
      <c r="B59">
        <v>12</v>
      </c>
      <c r="C59">
        <v>2019</v>
      </c>
      <c r="D59">
        <v>43800</v>
      </c>
      <c r="E59">
        <v>16</v>
      </c>
    </row>
    <row r="60" spans="1:5" x14ac:dyDescent="0.2">
      <c r="A60" t="s">
        <v>896</v>
      </c>
      <c r="B60">
        <v>12</v>
      </c>
      <c r="C60">
        <v>2019</v>
      </c>
      <c r="D60">
        <v>43800</v>
      </c>
      <c r="E60">
        <v>16</v>
      </c>
    </row>
    <row r="61" spans="1:5" x14ac:dyDescent="0.2">
      <c r="A61" t="s">
        <v>962</v>
      </c>
      <c r="B61">
        <v>12</v>
      </c>
      <c r="C61">
        <v>2019</v>
      </c>
      <c r="D61">
        <v>43800</v>
      </c>
      <c r="E61">
        <v>16</v>
      </c>
    </row>
    <row r="62" spans="1:5" x14ac:dyDescent="0.2">
      <c r="A62" t="s">
        <v>1293</v>
      </c>
      <c r="B62">
        <v>12</v>
      </c>
      <c r="C62">
        <v>2019</v>
      </c>
      <c r="D62">
        <v>43800</v>
      </c>
      <c r="E62">
        <v>16</v>
      </c>
    </row>
    <row r="63" spans="1:5" x14ac:dyDescent="0.2">
      <c r="A63" t="s">
        <v>1216</v>
      </c>
      <c r="B63">
        <v>10</v>
      </c>
      <c r="C63">
        <v>2019</v>
      </c>
      <c r="D63">
        <v>43739</v>
      </c>
      <c r="E63">
        <v>16</v>
      </c>
    </row>
    <row r="64" spans="1:5" x14ac:dyDescent="0.2">
      <c r="A64" t="s">
        <v>205</v>
      </c>
      <c r="B64">
        <v>11</v>
      </c>
      <c r="C64">
        <v>2019</v>
      </c>
      <c r="D64">
        <v>43770</v>
      </c>
      <c r="E64">
        <v>16</v>
      </c>
    </row>
    <row r="65" spans="1:5" x14ac:dyDescent="0.2">
      <c r="A65" t="s">
        <v>743</v>
      </c>
      <c r="B65">
        <v>12</v>
      </c>
      <c r="C65">
        <v>2019</v>
      </c>
      <c r="D65">
        <v>43800</v>
      </c>
      <c r="E65">
        <v>16</v>
      </c>
    </row>
    <row r="66" spans="1:5" x14ac:dyDescent="0.2">
      <c r="A66" t="s">
        <v>500</v>
      </c>
      <c r="B66">
        <v>11</v>
      </c>
      <c r="C66">
        <v>2019</v>
      </c>
      <c r="D66">
        <v>43770</v>
      </c>
      <c r="E66">
        <v>16</v>
      </c>
    </row>
    <row r="67" spans="1:5" x14ac:dyDescent="0.2">
      <c r="A67" t="s">
        <v>232</v>
      </c>
      <c r="B67">
        <v>12</v>
      </c>
      <c r="C67">
        <v>2019</v>
      </c>
      <c r="D67">
        <v>43800</v>
      </c>
      <c r="E67">
        <v>16</v>
      </c>
    </row>
    <row r="68" spans="1:5" x14ac:dyDescent="0.2">
      <c r="A68" t="s">
        <v>491</v>
      </c>
      <c r="B68">
        <v>11</v>
      </c>
      <c r="C68">
        <v>2019</v>
      </c>
      <c r="D68">
        <v>43770</v>
      </c>
      <c r="E68">
        <v>15</v>
      </c>
    </row>
    <row r="69" spans="1:5" x14ac:dyDescent="0.2">
      <c r="A69" t="s">
        <v>1735</v>
      </c>
      <c r="B69">
        <v>12</v>
      </c>
      <c r="C69">
        <v>2019</v>
      </c>
      <c r="D69">
        <v>43800</v>
      </c>
      <c r="E69">
        <v>15</v>
      </c>
    </row>
    <row r="70" spans="1:5" x14ac:dyDescent="0.2">
      <c r="A70" t="s">
        <v>392</v>
      </c>
      <c r="B70">
        <v>11</v>
      </c>
      <c r="C70">
        <v>2019</v>
      </c>
      <c r="D70">
        <v>43770</v>
      </c>
      <c r="E70">
        <v>15</v>
      </c>
    </row>
    <row r="71" spans="1:5" x14ac:dyDescent="0.2">
      <c r="A71" t="s">
        <v>943</v>
      </c>
      <c r="B71">
        <v>12</v>
      </c>
      <c r="C71">
        <v>2019</v>
      </c>
      <c r="D71">
        <v>43800</v>
      </c>
      <c r="E71">
        <v>15</v>
      </c>
    </row>
    <row r="72" spans="1:5" x14ac:dyDescent="0.2">
      <c r="A72" t="s">
        <v>175</v>
      </c>
      <c r="B72">
        <v>12</v>
      </c>
      <c r="C72">
        <v>2019</v>
      </c>
      <c r="D72">
        <v>43800</v>
      </c>
      <c r="E72">
        <v>15</v>
      </c>
    </row>
    <row r="73" spans="1:5" x14ac:dyDescent="0.2">
      <c r="A73" t="s">
        <v>251</v>
      </c>
      <c r="B73">
        <v>12</v>
      </c>
      <c r="C73">
        <v>2019</v>
      </c>
      <c r="D73">
        <v>43800</v>
      </c>
      <c r="E73">
        <v>15</v>
      </c>
    </row>
    <row r="74" spans="1:5" x14ac:dyDescent="0.2">
      <c r="A74" t="s">
        <v>346</v>
      </c>
      <c r="B74">
        <v>12</v>
      </c>
      <c r="C74">
        <v>2019</v>
      </c>
      <c r="D74">
        <v>43800</v>
      </c>
      <c r="E74">
        <v>15</v>
      </c>
    </row>
    <row r="75" spans="1:5" x14ac:dyDescent="0.2">
      <c r="A75" t="s">
        <v>515</v>
      </c>
      <c r="B75">
        <v>10</v>
      </c>
      <c r="C75">
        <v>2019</v>
      </c>
      <c r="D75">
        <v>43739</v>
      </c>
      <c r="E75">
        <v>15</v>
      </c>
    </row>
    <row r="76" spans="1:5" x14ac:dyDescent="0.2">
      <c r="A76" t="s">
        <v>796</v>
      </c>
      <c r="B76">
        <v>12</v>
      </c>
      <c r="C76">
        <v>2019</v>
      </c>
      <c r="D76">
        <v>43800</v>
      </c>
      <c r="E76">
        <v>15</v>
      </c>
    </row>
    <row r="77" spans="1:5" x14ac:dyDescent="0.2">
      <c r="A77" t="s">
        <v>1572</v>
      </c>
      <c r="B77">
        <v>10</v>
      </c>
      <c r="C77">
        <v>2019</v>
      </c>
      <c r="D77">
        <v>43739</v>
      </c>
      <c r="E77">
        <v>15</v>
      </c>
    </row>
    <row r="78" spans="1:5" x14ac:dyDescent="0.2">
      <c r="A78" t="s">
        <v>436</v>
      </c>
      <c r="B78">
        <v>12</v>
      </c>
      <c r="C78">
        <v>2019</v>
      </c>
      <c r="D78">
        <v>43800</v>
      </c>
      <c r="E78">
        <v>15</v>
      </c>
    </row>
    <row r="79" spans="1:5" x14ac:dyDescent="0.2">
      <c r="A79" t="s">
        <v>553</v>
      </c>
      <c r="B79">
        <v>12</v>
      </c>
      <c r="C79">
        <v>2019</v>
      </c>
      <c r="D79">
        <v>43800</v>
      </c>
      <c r="E79">
        <v>15</v>
      </c>
    </row>
    <row r="80" spans="1:5" x14ac:dyDescent="0.2">
      <c r="A80" t="s">
        <v>343</v>
      </c>
      <c r="B80">
        <v>11</v>
      </c>
      <c r="C80">
        <v>2019</v>
      </c>
      <c r="D80">
        <v>43770</v>
      </c>
      <c r="E80">
        <v>15</v>
      </c>
    </row>
    <row r="81" spans="1:5" x14ac:dyDescent="0.2">
      <c r="A81" t="s">
        <v>476</v>
      </c>
      <c r="B81">
        <v>11</v>
      </c>
      <c r="C81">
        <v>2019</v>
      </c>
      <c r="D81">
        <v>43770</v>
      </c>
      <c r="E81">
        <v>15</v>
      </c>
    </row>
    <row r="82" spans="1:5" x14ac:dyDescent="0.2">
      <c r="A82" t="s">
        <v>680</v>
      </c>
      <c r="B82">
        <v>12</v>
      </c>
      <c r="C82">
        <v>2019</v>
      </c>
      <c r="D82">
        <v>43800</v>
      </c>
      <c r="E82">
        <v>15</v>
      </c>
    </row>
    <row r="83" spans="1:5" x14ac:dyDescent="0.2">
      <c r="A83" t="s">
        <v>379</v>
      </c>
      <c r="B83">
        <v>11</v>
      </c>
      <c r="C83">
        <v>2019</v>
      </c>
      <c r="D83">
        <v>43770</v>
      </c>
      <c r="E83">
        <v>15</v>
      </c>
    </row>
    <row r="84" spans="1:5" x14ac:dyDescent="0.2">
      <c r="A84" t="s">
        <v>359</v>
      </c>
      <c r="B84">
        <v>12</v>
      </c>
      <c r="C84">
        <v>2019</v>
      </c>
      <c r="D84">
        <v>43800</v>
      </c>
      <c r="E84">
        <v>15</v>
      </c>
    </row>
    <row r="85" spans="1:5" x14ac:dyDescent="0.2">
      <c r="A85" t="s">
        <v>736</v>
      </c>
      <c r="B85">
        <v>11</v>
      </c>
      <c r="C85">
        <v>2019</v>
      </c>
      <c r="D85">
        <v>43770</v>
      </c>
      <c r="E85">
        <v>15</v>
      </c>
    </row>
    <row r="86" spans="1:5" x14ac:dyDescent="0.2">
      <c r="A86" t="s">
        <v>379</v>
      </c>
      <c r="B86">
        <v>12</v>
      </c>
      <c r="C86">
        <v>2019</v>
      </c>
      <c r="D86">
        <v>43800</v>
      </c>
      <c r="E86">
        <v>15</v>
      </c>
    </row>
    <row r="87" spans="1:5" x14ac:dyDescent="0.2">
      <c r="A87" t="s">
        <v>729</v>
      </c>
      <c r="B87">
        <v>10</v>
      </c>
      <c r="C87">
        <v>2019</v>
      </c>
      <c r="D87">
        <v>43739</v>
      </c>
      <c r="E87">
        <v>14</v>
      </c>
    </row>
    <row r="88" spans="1:5" x14ac:dyDescent="0.2">
      <c r="A88" t="s">
        <v>342</v>
      </c>
      <c r="B88">
        <v>12</v>
      </c>
      <c r="C88">
        <v>2019</v>
      </c>
      <c r="D88">
        <v>43800</v>
      </c>
      <c r="E88">
        <v>14</v>
      </c>
    </row>
    <row r="89" spans="1:5" x14ac:dyDescent="0.2">
      <c r="A89" t="s">
        <v>259</v>
      </c>
      <c r="B89">
        <v>10</v>
      </c>
      <c r="C89">
        <v>2019</v>
      </c>
      <c r="D89">
        <v>43739</v>
      </c>
      <c r="E89">
        <v>14</v>
      </c>
    </row>
    <row r="90" spans="1:5" x14ac:dyDescent="0.2">
      <c r="A90" t="s">
        <v>530</v>
      </c>
      <c r="B90">
        <v>12</v>
      </c>
      <c r="C90">
        <v>2019</v>
      </c>
      <c r="D90">
        <v>43800</v>
      </c>
      <c r="E90">
        <v>14</v>
      </c>
    </row>
    <row r="91" spans="1:5" x14ac:dyDescent="0.2">
      <c r="A91" t="s">
        <v>302</v>
      </c>
      <c r="B91">
        <v>10</v>
      </c>
      <c r="C91">
        <v>2019</v>
      </c>
      <c r="D91">
        <v>43739</v>
      </c>
      <c r="E91">
        <v>14</v>
      </c>
    </row>
    <row r="92" spans="1:5" x14ac:dyDescent="0.2">
      <c r="A92" t="s">
        <v>247</v>
      </c>
      <c r="B92">
        <v>12</v>
      </c>
      <c r="C92">
        <v>2019</v>
      </c>
      <c r="D92">
        <v>43800</v>
      </c>
      <c r="E92">
        <v>14</v>
      </c>
    </row>
    <row r="93" spans="1:5" x14ac:dyDescent="0.2">
      <c r="A93" t="s">
        <v>317</v>
      </c>
      <c r="B93">
        <v>11</v>
      </c>
      <c r="C93">
        <v>2019</v>
      </c>
      <c r="D93">
        <v>43770</v>
      </c>
      <c r="E93">
        <v>14</v>
      </c>
    </row>
    <row r="94" spans="1:5" x14ac:dyDescent="0.2">
      <c r="A94" t="s">
        <v>190</v>
      </c>
      <c r="B94">
        <v>11</v>
      </c>
      <c r="C94">
        <v>2019</v>
      </c>
      <c r="D94">
        <v>43770</v>
      </c>
      <c r="E94">
        <v>14</v>
      </c>
    </row>
    <row r="95" spans="1:5" x14ac:dyDescent="0.2">
      <c r="A95" t="s">
        <v>213</v>
      </c>
      <c r="B95">
        <v>12</v>
      </c>
      <c r="C95">
        <v>2019</v>
      </c>
      <c r="D95">
        <v>43800</v>
      </c>
      <c r="E95">
        <v>14</v>
      </c>
    </row>
    <row r="96" spans="1:5" x14ac:dyDescent="0.2">
      <c r="A96" t="s">
        <v>451</v>
      </c>
      <c r="B96">
        <v>12</v>
      </c>
      <c r="C96">
        <v>2019</v>
      </c>
      <c r="D96">
        <v>43800</v>
      </c>
      <c r="E96">
        <v>14</v>
      </c>
    </row>
    <row r="97" spans="1:5" x14ac:dyDescent="0.2">
      <c r="A97" t="s">
        <v>396</v>
      </c>
      <c r="B97">
        <v>10</v>
      </c>
      <c r="C97">
        <v>2019</v>
      </c>
      <c r="D97">
        <v>43739</v>
      </c>
      <c r="E97">
        <v>14</v>
      </c>
    </row>
    <row r="98" spans="1:5" x14ac:dyDescent="0.2">
      <c r="A98" t="s">
        <v>286</v>
      </c>
      <c r="B98">
        <v>11</v>
      </c>
      <c r="C98">
        <v>2019</v>
      </c>
      <c r="D98">
        <v>43770</v>
      </c>
      <c r="E98">
        <v>14</v>
      </c>
    </row>
    <row r="99" spans="1:5" x14ac:dyDescent="0.2">
      <c r="A99" t="s">
        <v>345</v>
      </c>
      <c r="B99">
        <v>10</v>
      </c>
      <c r="C99">
        <v>2019</v>
      </c>
      <c r="D99">
        <v>43739</v>
      </c>
      <c r="E99">
        <v>14</v>
      </c>
    </row>
    <row r="100" spans="1:5" x14ac:dyDescent="0.2">
      <c r="A100" t="s">
        <v>359</v>
      </c>
      <c r="B100">
        <v>11</v>
      </c>
      <c r="C100">
        <v>2019</v>
      </c>
      <c r="D100">
        <v>43770</v>
      </c>
      <c r="E100">
        <v>14</v>
      </c>
    </row>
    <row r="101" spans="1:5" x14ac:dyDescent="0.2">
      <c r="A101" t="s">
        <v>299</v>
      </c>
      <c r="B101">
        <v>11</v>
      </c>
      <c r="C101">
        <v>2019</v>
      </c>
      <c r="D101">
        <v>43770</v>
      </c>
      <c r="E101">
        <v>14</v>
      </c>
    </row>
    <row r="102" spans="1:5" x14ac:dyDescent="0.2">
      <c r="A102" t="s">
        <v>729</v>
      </c>
      <c r="B102">
        <v>11</v>
      </c>
      <c r="C102">
        <v>2019</v>
      </c>
      <c r="D102">
        <v>43770</v>
      </c>
      <c r="E102">
        <v>14</v>
      </c>
    </row>
    <row r="103" spans="1:5" x14ac:dyDescent="0.2">
      <c r="A103" t="s">
        <v>642</v>
      </c>
      <c r="B103">
        <v>12</v>
      </c>
      <c r="C103">
        <v>2019</v>
      </c>
      <c r="D103">
        <v>43800</v>
      </c>
      <c r="E103">
        <v>14</v>
      </c>
    </row>
    <row r="104" spans="1:5" x14ac:dyDescent="0.2">
      <c r="A104" t="s">
        <v>524</v>
      </c>
      <c r="B104">
        <v>12</v>
      </c>
      <c r="C104">
        <v>2019</v>
      </c>
      <c r="D104">
        <v>43800</v>
      </c>
      <c r="E104">
        <v>14</v>
      </c>
    </row>
    <row r="105" spans="1:5" x14ac:dyDescent="0.2">
      <c r="A105" t="s">
        <v>664</v>
      </c>
      <c r="B105">
        <v>10</v>
      </c>
      <c r="C105">
        <v>2019</v>
      </c>
      <c r="D105">
        <v>43739</v>
      </c>
      <c r="E105">
        <v>13</v>
      </c>
    </row>
    <row r="106" spans="1:5" x14ac:dyDescent="0.2">
      <c r="A106" t="s">
        <v>792</v>
      </c>
      <c r="B106">
        <v>12</v>
      </c>
      <c r="C106">
        <v>2019</v>
      </c>
      <c r="D106">
        <v>43800</v>
      </c>
      <c r="E106">
        <v>13</v>
      </c>
    </row>
    <row r="107" spans="1:5" x14ac:dyDescent="0.2">
      <c r="A107" t="s">
        <v>757</v>
      </c>
      <c r="B107">
        <v>12</v>
      </c>
      <c r="C107">
        <v>2019</v>
      </c>
      <c r="D107">
        <v>43800</v>
      </c>
      <c r="E107">
        <v>13</v>
      </c>
    </row>
    <row r="108" spans="1:5" x14ac:dyDescent="0.2">
      <c r="A108" t="s">
        <v>881</v>
      </c>
      <c r="B108">
        <v>12</v>
      </c>
      <c r="C108">
        <v>2019</v>
      </c>
      <c r="D108">
        <v>43800</v>
      </c>
      <c r="E108">
        <v>13</v>
      </c>
    </row>
    <row r="109" spans="1:5" x14ac:dyDescent="0.2">
      <c r="A109" t="s">
        <v>373</v>
      </c>
      <c r="B109">
        <v>11</v>
      </c>
      <c r="C109">
        <v>2019</v>
      </c>
      <c r="D109">
        <v>43770</v>
      </c>
      <c r="E109">
        <v>13</v>
      </c>
    </row>
    <row r="110" spans="1:5" x14ac:dyDescent="0.2">
      <c r="A110" t="s">
        <v>484</v>
      </c>
      <c r="B110">
        <v>11</v>
      </c>
      <c r="C110">
        <v>2019</v>
      </c>
      <c r="D110">
        <v>43770</v>
      </c>
      <c r="E110">
        <v>13</v>
      </c>
    </row>
    <row r="111" spans="1:5" x14ac:dyDescent="0.2">
      <c r="A111" t="s">
        <v>804</v>
      </c>
      <c r="B111">
        <v>12</v>
      </c>
      <c r="C111">
        <v>2019</v>
      </c>
      <c r="D111">
        <v>43800</v>
      </c>
      <c r="E111">
        <v>13</v>
      </c>
    </row>
    <row r="112" spans="1:5" x14ac:dyDescent="0.2">
      <c r="A112" t="s">
        <v>209</v>
      </c>
      <c r="B112">
        <v>11</v>
      </c>
      <c r="C112">
        <v>2019</v>
      </c>
      <c r="D112">
        <v>43770</v>
      </c>
      <c r="E112">
        <v>13</v>
      </c>
    </row>
    <row r="113" spans="1:5" x14ac:dyDescent="0.2">
      <c r="A113" t="s">
        <v>373</v>
      </c>
      <c r="B113">
        <v>12</v>
      </c>
      <c r="C113">
        <v>2019</v>
      </c>
      <c r="D113">
        <v>43800</v>
      </c>
      <c r="E113">
        <v>13</v>
      </c>
    </row>
    <row r="114" spans="1:5" x14ac:dyDescent="0.2">
      <c r="A114" t="s">
        <v>714</v>
      </c>
      <c r="B114">
        <v>12</v>
      </c>
      <c r="C114">
        <v>2019</v>
      </c>
      <c r="D114">
        <v>43800</v>
      </c>
      <c r="E114">
        <v>13</v>
      </c>
    </row>
    <row r="115" spans="1:5" x14ac:dyDescent="0.2">
      <c r="A115" t="s">
        <v>515</v>
      </c>
      <c r="B115">
        <v>12</v>
      </c>
      <c r="C115">
        <v>2019</v>
      </c>
      <c r="D115">
        <v>43800</v>
      </c>
      <c r="E115">
        <v>13</v>
      </c>
    </row>
    <row r="116" spans="1:5" x14ac:dyDescent="0.2">
      <c r="A116" t="s">
        <v>679</v>
      </c>
      <c r="B116">
        <v>11</v>
      </c>
      <c r="C116">
        <v>2019</v>
      </c>
      <c r="D116">
        <v>43770</v>
      </c>
      <c r="E116">
        <v>13</v>
      </c>
    </row>
    <row r="117" spans="1:5" x14ac:dyDescent="0.2">
      <c r="A117" t="s">
        <v>389</v>
      </c>
      <c r="B117">
        <v>12</v>
      </c>
      <c r="C117">
        <v>2019</v>
      </c>
      <c r="D117">
        <v>43800</v>
      </c>
      <c r="E117">
        <v>13</v>
      </c>
    </row>
    <row r="118" spans="1:5" x14ac:dyDescent="0.2">
      <c r="A118" t="s">
        <v>635</v>
      </c>
      <c r="B118">
        <v>10</v>
      </c>
      <c r="C118">
        <v>2019</v>
      </c>
      <c r="D118">
        <v>43739</v>
      </c>
      <c r="E118">
        <v>13</v>
      </c>
    </row>
    <row r="119" spans="1:5" x14ac:dyDescent="0.2">
      <c r="A119" t="s">
        <v>421</v>
      </c>
      <c r="B119">
        <v>10</v>
      </c>
      <c r="C119">
        <v>2019</v>
      </c>
      <c r="D119">
        <v>43739</v>
      </c>
      <c r="E119">
        <v>13</v>
      </c>
    </row>
    <row r="120" spans="1:5" x14ac:dyDescent="0.2">
      <c r="A120" t="s">
        <v>730</v>
      </c>
      <c r="B120">
        <v>12</v>
      </c>
      <c r="C120">
        <v>2019</v>
      </c>
      <c r="D120">
        <v>43800</v>
      </c>
      <c r="E120">
        <v>13</v>
      </c>
    </row>
    <row r="121" spans="1:5" x14ac:dyDescent="0.2">
      <c r="A121" t="s">
        <v>271</v>
      </c>
      <c r="B121">
        <v>10</v>
      </c>
      <c r="C121">
        <v>2019</v>
      </c>
      <c r="D121">
        <v>43739</v>
      </c>
      <c r="E121">
        <v>13</v>
      </c>
    </row>
    <row r="122" spans="1:5" x14ac:dyDescent="0.2">
      <c r="A122" t="s">
        <v>325</v>
      </c>
      <c r="B122">
        <v>12</v>
      </c>
      <c r="C122">
        <v>2019</v>
      </c>
      <c r="D122">
        <v>43800</v>
      </c>
      <c r="E122">
        <v>13</v>
      </c>
    </row>
    <row r="123" spans="1:5" x14ac:dyDescent="0.2">
      <c r="A123" t="s">
        <v>858</v>
      </c>
      <c r="B123">
        <v>12</v>
      </c>
      <c r="C123">
        <v>2019</v>
      </c>
      <c r="D123">
        <v>43800</v>
      </c>
      <c r="E123">
        <v>13</v>
      </c>
    </row>
    <row r="124" spans="1:5" x14ac:dyDescent="0.2">
      <c r="A124" t="s">
        <v>731</v>
      </c>
      <c r="B124">
        <v>11</v>
      </c>
      <c r="C124">
        <v>2019</v>
      </c>
      <c r="D124">
        <v>43770</v>
      </c>
      <c r="E124">
        <v>13</v>
      </c>
    </row>
    <row r="125" spans="1:5" x14ac:dyDescent="0.2">
      <c r="A125" t="s">
        <v>726</v>
      </c>
      <c r="B125">
        <v>11</v>
      </c>
      <c r="C125">
        <v>2019</v>
      </c>
      <c r="D125">
        <v>43770</v>
      </c>
      <c r="E125">
        <v>13</v>
      </c>
    </row>
    <row r="126" spans="1:5" x14ac:dyDescent="0.2">
      <c r="A126" t="s">
        <v>361</v>
      </c>
      <c r="B126">
        <v>10</v>
      </c>
      <c r="C126">
        <v>2019</v>
      </c>
      <c r="D126">
        <v>43739</v>
      </c>
      <c r="E126">
        <v>13</v>
      </c>
    </row>
    <row r="127" spans="1:5" x14ac:dyDescent="0.2">
      <c r="A127" t="s">
        <v>756</v>
      </c>
      <c r="B127">
        <v>12</v>
      </c>
      <c r="C127">
        <v>2019</v>
      </c>
      <c r="D127">
        <v>43800</v>
      </c>
      <c r="E127">
        <v>13</v>
      </c>
    </row>
    <row r="128" spans="1:5" x14ac:dyDescent="0.2">
      <c r="A128" t="s">
        <v>459</v>
      </c>
      <c r="B128">
        <v>12</v>
      </c>
      <c r="C128">
        <v>2019</v>
      </c>
      <c r="D128">
        <v>43800</v>
      </c>
      <c r="E128">
        <v>13</v>
      </c>
    </row>
    <row r="129" spans="1:5" x14ac:dyDescent="0.2">
      <c r="A129" t="s">
        <v>199</v>
      </c>
      <c r="B129">
        <v>11</v>
      </c>
      <c r="C129">
        <v>2019</v>
      </c>
      <c r="D129">
        <v>43770</v>
      </c>
      <c r="E129">
        <v>13</v>
      </c>
    </row>
    <row r="130" spans="1:5" x14ac:dyDescent="0.2">
      <c r="A130" t="s">
        <v>175</v>
      </c>
      <c r="B130">
        <v>11</v>
      </c>
      <c r="C130">
        <v>2019</v>
      </c>
      <c r="D130">
        <v>43770</v>
      </c>
      <c r="E130">
        <v>13</v>
      </c>
    </row>
    <row r="131" spans="1:5" x14ac:dyDescent="0.2">
      <c r="A131" t="s">
        <v>762</v>
      </c>
      <c r="B131">
        <v>11</v>
      </c>
      <c r="C131">
        <v>2019</v>
      </c>
      <c r="D131">
        <v>43770</v>
      </c>
      <c r="E131">
        <v>13</v>
      </c>
    </row>
    <row r="132" spans="1:5" x14ac:dyDescent="0.2">
      <c r="A132" t="s">
        <v>755</v>
      </c>
      <c r="B132">
        <v>12</v>
      </c>
      <c r="C132">
        <v>2019</v>
      </c>
      <c r="D132">
        <v>43800</v>
      </c>
      <c r="E132">
        <v>13</v>
      </c>
    </row>
    <row r="133" spans="1:5" x14ac:dyDescent="0.2">
      <c r="A133" t="s">
        <v>225</v>
      </c>
      <c r="B133">
        <v>10</v>
      </c>
      <c r="C133">
        <v>2019</v>
      </c>
      <c r="D133">
        <v>43739</v>
      </c>
      <c r="E133">
        <v>13</v>
      </c>
    </row>
    <row r="134" spans="1:5" x14ac:dyDescent="0.2">
      <c r="A134" t="s">
        <v>214</v>
      </c>
      <c r="B134">
        <v>12</v>
      </c>
      <c r="C134">
        <v>2019</v>
      </c>
      <c r="D134">
        <v>43800</v>
      </c>
      <c r="E134">
        <v>13</v>
      </c>
    </row>
    <row r="135" spans="1:5" x14ac:dyDescent="0.2">
      <c r="A135" t="s">
        <v>199</v>
      </c>
      <c r="B135">
        <v>10</v>
      </c>
      <c r="C135">
        <v>2019</v>
      </c>
      <c r="D135">
        <v>43739</v>
      </c>
      <c r="E135">
        <v>13</v>
      </c>
    </row>
    <row r="136" spans="1:5" x14ac:dyDescent="0.2">
      <c r="A136" t="s">
        <v>706</v>
      </c>
      <c r="B136">
        <v>12</v>
      </c>
      <c r="C136">
        <v>2019</v>
      </c>
      <c r="D136">
        <v>43800</v>
      </c>
      <c r="E136">
        <v>13</v>
      </c>
    </row>
    <row r="137" spans="1:5" x14ac:dyDescent="0.2">
      <c r="A137" t="s">
        <v>683</v>
      </c>
      <c r="B137">
        <v>10</v>
      </c>
      <c r="C137">
        <v>2019</v>
      </c>
      <c r="D137">
        <v>43739</v>
      </c>
      <c r="E137">
        <v>13</v>
      </c>
    </row>
    <row r="138" spans="1:5" x14ac:dyDescent="0.2">
      <c r="A138" t="s">
        <v>930</v>
      </c>
      <c r="B138">
        <v>12</v>
      </c>
      <c r="C138">
        <v>2019</v>
      </c>
      <c r="D138">
        <v>43800</v>
      </c>
      <c r="E138">
        <v>13</v>
      </c>
    </row>
    <row r="139" spans="1:5" x14ac:dyDescent="0.2">
      <c r="A139" t="s">
        <v>306</v>
      </c>
      <c r="B139">
        <v>12</v>
      </c>
      <c r="C139">
        <v>2019</v>
      </c>
      <c r="D139">
        <v>43800</v>
      </c>
      <c r="E139">
        <v>13</v>
      </c>
    </row>
    <row r="140" spans="1:5" x14ac:dyDescent="0.2">
      <c r="A140" t="s">
        <v>471</v>
      </c>
      <c r="B140">
        <v>12</v>
      </c>
      <c r="C140">
        <v>2019</v>
      </c>
      <c r="D140">
        <v>43800</v>
      </c>
      <c r="E140">
        <v>13</v>
      </c>
    </row>
    <row r="141" spans="1:5" x14ac:dyDescent="0.2">
      <c r="A141" t="s">
        <v>709</v>
      </c>
      <c r="B141">
        <v>12</v>
      </c>
      <c r="C141">
        <v>2019</v>
      </c>
      <c r="D141">
        <v>43800</v>
      </c>
      <c r="E141">
        <v>12</v>
      </c>
    </row>
    <row r="142" spans="1:5" x14ac:dyDescent="0.2">
      <c r="A142" t="s">
        <v>1504</v>
      </c>
      <c r="B142">
        <v>10</v>
      </c>
      <c r="C142">
        <v>2019</v>
      </c>
      <c r="D142">
        <v>43739</v>
      </c>
      <c r="E142">
        <v>12</v>
      </c>
    </row>
    <row r="143" spans="1:5" x14ac:dyDescent="0.2">
      <c r="A143" t="s">
        <v>1042</v>
      </c>
      <c r="B143">
        <v>10</v>
      </c>
      <c r="C143">
        <v>2019</v>
      </c>
      <c r="D143">
        <v>43739</v>
      </c>
      <c r="E143">
        <v>12</v>
      </c>
    </row>
    <row r="144" spans="1:5" x14ac:dyDescent="0.2">
      <c r="A144" t="s">
        <v>819</v>
      </c>
      <c r="B144">
        <v>12</v>
      </c>
      <c r="C144">
        <v>2019</v>
      </c>
      <c r="D144">
        <v>43800</v>
      </c>
      <c r="E144">
        <v>12</v>
      </c>
    </row>
    <row r="145" spans="1:5" x14ac:dyDescent="0.2">
      <c r="A145" t="s">
        <v>324</v>
      </c>
      <c r="B145">
        <v>12</v>
      </c>
      <c r="C145">
        <v>2019</v>
      </c>
      <c r="D145">
        <v>43800</v>
      </c>
      <c r="E145">
        <v>12</v>
      </c>
    </row>
    <row r="146" spans="1:5" x14ac:dyDescent="0.2">
      <c r="A146" t="s">
        <v>383</v>
      </c>
      <c r="B146">
        <v>12</v>
      </c>
      <c r="C146">
        <v>2019</v>
      </c>
      <c r="D146">
        <v>43800</v>
      </c>
      <c r="E146">
        <v>12</v>
      </c>
    </row>
    <row r="147" spans="1:5" x14ac:dyDescent="0.2">
      <c r="A147" t="s">
        <v>299</v>
      </c>
      <c r="B147">
        <v>10</v>
      </c>
      <c r="C147">
        <v>2019</v>
      </c>
      <c r="D147">
        <v>43739</v>
      </c>
      <c r="E147">
        <v>12</v>
      </c>
    </row>
    <row r="148" spans="1:5" x14ac:dyDescent="0.2">
      <c r="A148" t="s">
        <v>871</v>
      </c>
      <c r="B148">
        <v>10</v>
      </c>
      <c r="C148">
        <v>2019</v>
      </c>
      <c r="D148">
        <v>43739</v>
      </c>
      <c r="E148">
        <v>12</v>
      </c>
    </row>
    <row r="149" spans="1:5" x14ac:dyDescent="0.2">
      <c r="A149" t="s">
        <v>694</v>
      </c>
      <c r="B149">
        <v>10</v>
      </c>
      <c r="C149">
        <v>2019</v>
      </c>
      <c r="D149">
        <v>43739</v>
      </c>
      <c r="E149">
        <v>12</v>
      </c>
    </row>
    <row r="150" spans="1:5" x14ac:dyDescent="0.2">
      <c r="A150" t="s">
        <v>365</v>
      </c>
      <c r="B150">
        <v>12</v>
      </c>
      <c r="C150">
        <v>2019</v>
      </c>
      <c r="D150">
        <v>43800</v>
      </c>
      <c r="E150">
        <v>12</v>
      </c>
    </row>
    <row r="151" spans="1:5" x14ac:dyDescent="0.2">
      <c r="A151" t="s">
        <v>449</v>
      </c>
      <c r="B151">
        <v>11</v>
      </c>
      <c r="C151">
        <v>2019</v>
      </c>
      <c r="D151">
        <v>43770</v>
      </c>
      <c r="E151">
        <v>12</v>
      </c>
    </row>
    <row r="152" spans="1:5" x14ac:dyDescent="0.2">
      <c r="A152" t="s">
        <v>788</v>
      </c>
      <c r="B152">
        <v>11</v>
      </c>
      <c r="C152">
        <v>2019</v>
      </c>
      <c r="D152">
        <v>43770</v>
      </c>
      <c r="E152">
        <v>12</v>
      </c>
    </row>
    <row r="153" spans="1:5" x14ac:dyDescent="0.2">
      <c r="A153" t="s">
        <v>302</v>
      </c>
      <c r="B153">
        <v>11</v>
      </c>
      <c r="C153">
        <v>2019</v>
      </c>
      <c r="D153">
        <v>43770</v>
      </c>
      <c r="E153">
        <v>12</v>
      </c>
    </row>
    <row r="154" spans="1:5" x14ac:dyDescent="0.2">
      <c r="A154" t="s">
        <v>196</v>
      </c>
      <c r="B154">
        <v>12</v>
      </c>
      <c r="C154">
        <v>2019</v>
      </c>
      <c r="D154">
        <v>43800</v>
      </c>
      <c r="E154">
        <v>12</v>
      </c>
    </row>
    <row r="155" spans="1:5" x14ac:dyDescent="0.2">
      <c r="A155" t="s">
        <v>575</v>
      </c>
      <c r="B155">
        <v>12</v>
      </c>
      <c r="C155">
        <v>2019</v>
      </c>
      <c r="D155">
        <v>43800</v>
      </c>
      <c r="E155">
        <v>12</v>
      </c>
    </row>
    <row r="156" spans="1:5" x14ac:dyDescent="0.2">
      <c r="A156" t="s">
        <v>1216</v>
      </c>
      <c r="B156">
        <v>11</v>
      </c>
      <c r="C156">
        <v>2019</v>
      </c>
      <c r="D156">
        <v>43770</v>
      </c>
      <c r="E156">
        <v>12</v>
      </c>
    </row>
    <row r="157" spans="1:5" x14ac:dyDescent="0.2">
      <c r="A157" t="s">
        <v>1735</v>
      </c>
      <c r="B157">
        <v>10</v>
      </c>
      <c r="C157">
        <v>2019</v>
      </c>
      <c r="D157">
        <v>43739</v>
      </c>
      <c r="E157">
        <v>12</v>
      </c>
    </row>
    <row r="158" spans="1:5" x14ac:dyDescent="0.2">
      <c r="A158" t="s">
        <v>370</v>
      </c>
      <c r="B158">
        <v>10</v>
      </c>
      <c r="C158">
        <v>2019</v>
      </c>
      <c r="D158">
        <v>43739</v>
      </c>
      <c r="E158">
        <v>12</v>
      </c>
    </row>
    <row r="159" spans="1:5" x14ac:dyDescent="0.2">
      <c r="A159" t="s">
        <v>775</v>
      </c>
      <c r="B159">
        <v>10</v>
      </c>
      <c r="C159">
        <v>2019</v>
      </c>
      <c r="D159">
        <v>43739</v>
      </c>
      <c r="E159">
        <v>12</v>
      </c>
    </row>
    <row r="160" spans="1:5" x14ac:dyDescent="0.2">
      <c r="A160" t="s">
        <v>392</v>
      </c>
      <c r="B160">
        <v>10</v>
      </c>
      <c r="C160">
        <v>2019</v>
      </c>
      <c r="D160">
        <v>43739</v>
      </c>
      <c r="E160">
        <v>12</v>
      </c>
    </row>
    <row r="161" spans="1:5" x14ac:dyDescent="0.2">
      <c r="A161" t="s">
        <v>479</v>
      </c>
      <c r="B161">
        <v>12</v>
      </c>
      <c r="C161">
        <v>2019</v>
      </c>
      <c r="D161">
        <v>43800</v>
      </c>
      <c r="E161">
        <v>12</v>
      </c>
    </row>
    <row r="162" spans="1:5" x14ac:dyDescent="0.2">
      <c r="A162" t="s">
        <v>221</v>
      </c>
      <c r="B162">
        <v>10</v>
      </c>
      <c r="C162">
        <v>2019</v>
      </c>
      <c r="D162">
        <v>43739</v>
      </c>
      <c r="E162">
        <v>12</v>
      </c>
    </row>
    <row r="163" spans="1:5" x14ac:dyDescent="0.2">
      <c r="A163" t="s">
        <v>938</v>
      </c>
      <c r="B163">
        <v>12</v>
      </c>
      <c r="C163">
        <v>2019</v>
      </c>
      <c r="D163">
        <v>43800</v>
      </c>
      <c r="E163">
        <v>12</v>
      </c>
    </row>
    <row r="164" spans="1:5" x14ac:dyDescent="0.2">
      <c r="A164" t="s">
        <v>250</v>
      </c>
      <c r="B164">
        <v>11</v>
      </c>
      <c r="C164">
        <v>2019</v>
      </c>
      <c r="D164">
        <v>43770</v>
      </c>
      <c r="E164">
        <v>12</v>
      </c>
    </row>
    <row r="165" spans="1:5" x14ac:dyDescent="0.2">
      <c r="A165" t="s">
        <v>379</v>
      </c>
      <c r="B165">
        <v>10</v>
      </c>
      <c r="C165">
        <v>2019</v>
      </c>
      <c r="D165">
        <v>43739</v>
      </c>
      <c r="E165">
        <v>12</v>
      </c>
    </row>
    <row r="166" spans="1:5" x14ac:dyDescent="0.2">
      <c r="A166" t="s">
        <v>701</v>
      </c>
      <c r="B166">
        <v>11</v>
      </c>
      <c r="C166">
        <v>2019</v>
      </c>
      <c r="D166">
        <v>43770</v>
      </c>
      <c r="E166">
        <v>12</v>
      </c>
    </row>
    <row r="167" spans="1:5" x14ac:dyDescent="0.2">
      <c r="A167" t="s">
        <v>370</v>
      </c>
      <c r="B167">
        <v>11</v>
      </c>
      <c r="C167">
        <v>2019</v>
      </c>
      <c r="D167">
        <v>43770</v>
      </c>
      <c r="E167">
        <v>12</v>
      </c>
    </row>
    <row r="168" spans="1:5" x14ac:dyDescent="0.2">
      <c r="A168" t="s">
        <v>374</v>
      </c>
      <c r="B168">
        <v>12</v>
      </c>
      <c r="C168">
        <v>2019</v>
      </c>
      <c r="D168">
        <v>43800</v>
      </c>
      <c r="E168">
        <v>12</v>
      </c>
    </row>
    <row r="169" spans="1:5" x14ac:dyDescent="0.2">
      <c r="A169" t="s">
        <v>270</v>
      </c>
      <c r="B169">
        <v>11</v>
      </c>
      <c r="C169">
        <v>2019</v>
      </c>
      <c r="D169">
        <v>43770</v>
      </c>
      <c r="E169">
        <v>12</v>
      </c>
    </row>
    <row r="170" spans="1:5" x14ac:dyDescent="0.2">
      <c r="A170" t="s">
        <v>436</v>
      </c>
      <c r="B170">
        <v>11</v>
      </c>
      <c r="C170">
        <v>2019</v>
      </c>
      <c r="D170">
        <v>43770</v>
      </c>
      <c r="E170">
        <v>12</v>
      </c>
    </row>
    <row r="171" spans="1:5" x14ac:dyDescent="0.2">
      <c r="A171" t="s">
        <v>286</v>
      </c>
      <c r="B171">
        <v>12</v>
      </c>
      <c r="C171">
        <v>2019</v>
      </c>
      <c r="D171">
        <v>43800</v>
      </c>
      <c r="E171">
        <v>12</v>
      </c>
    </row>
    <row r="172" spans="1:5" x14ac:dyDescent="0.2">
      <c r="A172" t="s">
        <v>543</v>
      </c>
      <c r="B172">
        <v>12</v>
      </c>
      <c r="C172">
        <v>2019</v>
      </c>
      <c r="D172">
        <v>43800</v>
      </c>
      <c r="E172">
        <v>12</v>
      </c>
    </row>
    <row r="173" spans="1:5" x14ac:dyDescent="0.2">
      <c r="A173" t="s">
        <v>267</v>
      </c>
      <c r="B173">
        <v>12</v>
      </c>
      <c r="C173">
        <v>2019</v>
      </c>
      <c r="D173">
        <v>43800</v>
      </c>
      <c r="E173">
        <v>12</v>
      </c>
    </row>
    <row r="174" spans="1:5" x14ac:dyDescent="0.2">
      <c r="A174" t="s">
        <v>893</v>
      </c>
      <c r="B174">
        <v>12</v>
      </c>
      <c r="C174">
        <v>2019</v>
      </c>
      <c r="D174">
        <v>43800</v>
      </c>
      <c r="E174">
        <v>12</v>
      </c>
    </row>
    <row r="175" spans="1:5" x14ac:dyDescent="0.2">
      <c r="A175" t="s">
        <v>359</v>
      </c>
      <c r="B175">
        <v>10</v>
      </c>
      <c r="C175">
        <v>2019</v>
      </c>
      <c r="D175">
        <v>43739</v>
      </c>
      <c r="E175">
        <v>12</v>
      </c>
    </row>
    <row r="176" spans="1:5" x14ac:dyDescent="0.2">
      <c r="A176" t="s">
        <v>649</v>
      </c>
      <c r="B176">
        <v>11</v>
      </c>
      <c r="C176">
        <v>2019</v>
      </c>
      <c r="D176">
        <v>43770</v>
      </c>
      <c r="E176">
        <v>12</v>
      </c>
    </row>
    <row r="177" spans="1:5" x14ac:dyDescent="0.2">
      <c r="A177" t="s">
        <v>736</v>
      </c>
      <c r="B177">
        <v>12</v>
      </c>
      <c r="C177">
        <v>2019</v>
      </c>
      <c r="D177">
        <v>43800</v>
      </c>
      <c r="E177">
        <v>12</v>
      </c>
    </row>
    <row r="178" spans="1:5" x14ac:dyDescent="0.2">
      <c r="A178" t="s">
        <v>225</v>
      </c>
      <c r="B178">
        <v>12</v>
      </c>
      <c r="C178">
        <v>2019</v>
      </c>
      <c r="D178">
        <v>43800</v>
      </c>
      <c r="E178">
        <v>12</v>
      </c>
    </row>
    <row r="179" spans="1:5" x14ac:dyDescent="0.2">
      <c r="A179" t="s">
        <v>680</v>
      </c>
      <c r="B179">
        <v>10</v>
      </c>
      <c r="C179">
        <v>2019</v>
      </c>
      <c r="D179">
        <v>43739</v>
      </c>
      <c r="E179">
        <v>12</v>
      </c>
    </row>
    <row r="180" spans="1:5" x14ac:dyDescent="0.2">
      <c r="A180" t="s">
        <v>418</v>
      </c>
      <c r="B180">
        <v>12</v>
      </c>
      <c r="C180">
        <v>2019</v>
      </c>
      <c r="D180">
        <v>43800</v>
      </c>
      <c r="E180">
        <v>12</v>
      </c>
    </row>
    <row r="181" spans="1:5" x14ac:dyDescent="0.2">
      <c r="A181" t="s">
        <v>284</v>
      </c>
      <c r="B181">
        <v>11</v>
      </c>
      <c r="C181">
        <v>2019</v>
      </c>
      <c r="D181">
        <v>43770</v>
      </c>
      <c r="E181">
        <v>12</v>
      </c>
    </row>
    <row r="182" spans="1:5" x14ac:dyDescent="0.2">
      <c r="A182" t="s">
        <v>789</v>
      </c>
      <c r="B182">
        <v>12</v>
      </c>
      <c r="C182">
        <v>2019</v>
      </c>
      <c r="D182">
        <v>43800</v>
      </c>
      <c r="E182">
        <v>12</v>
      </c>
    </row>
    <row r="183" spans="1:5" x14ac:dyDescent="0.2">
      <c r="A183" t="s">
        <v>832</v>
      </c>
      <c r="B183">
        <v>12</v>
      </c>
      <c r="C183">
        <v>2019</v>
      </c>
      <c r="D183">
        <v>43800</v>
      </c>
      <c r="E183">
        <v>12</v>
      </c>
    </row>
    <row r="184" spans="1:5" x14ac:dyDescent="0.2">
      <c r="A184" t="s">
        <v>694</v>
      </c>
      <c r="B184">
        <v>12</v>
      </c>
      <c r="C184">
        <v>2019</v>
      </c>
      <c r="D184">
        <v>43800</v>
      </c>
      <c r="E184">
        <v>12</v>
      </c>
    </row>
    <row r="185" spans="1:5" x14ac:dyDescent="0.2">
      <c r="A185" t="s">
        <v>554</v>
      </c>
      <c r="B185">
        <v>12</v>
      </c>
      <c r="C185">
        <v>2019</v>
      </c>
      <c r="D185">
        <v>43800</v>
      </c>
      <c r="E185">
        <v>12</v>
      </c>
    </row>
    <row r="186" spans="1:5" x14ac:dyDescent="0.2">
      <c r="A186" t="s">
        <v>953</v>
      </c>
      <c r="B186">
        <v>12</v>
      </c>
      <c r="C186">
        <v>2019</v>
      </c>
      <c r="D186">
        <v>43800</v>
      </c>
      <c r="E186">
        <v>12</v>
      </c>
    </row>
    <row r="187" spans="1:5" x14ac:dyDescent="0.2">
      <c r="A187" t="s">
        <v>686</v>
      </c>
      <c r="B187">
        <v>12</v>
      </c>
      <c r="C187">
        <v>2019</v>
      </c>
      <c r="D187">
        <v>43800</v>
      </c>
      <c r="E187">
        <v>12</v>
      </c>
    </row>
    <row r="188" spans="1:5" x14ac:dyDescent="0.2">
      <c r="A188" t="s">
        <v>1216</v>
      </c>
      <c r="B188">
        <v>12</v>
      </c>
      <c r="C188">
        <v>2019</v>
      </c>
      <c r="D188">
        <v>43800</v>
      </c>
      <c r="E188">
        <v>12</v>
      </c>
    </row>
    <row r="189" spans="1:5" x14ac:dyDescent="0.2">
      <c r="A189" t="s">
        <v>250</v>
      </c>
      <c r="B189">
        <v>12</v>
      </c>
      <c r="C189">
        <v>2019</v>
      </c>
      <c r="D189">
        <v>43800</v>
      </c>
      <c r="E189">
        <v>11</v>
      </c>
    </row>
    <row r="190" spans="1:5" x14ac:dyDescent="0.2">
      <c r="A190" t="s">
        <v>775</v>
      </c>
      <c r="B190">
        <v>12</v>
      </c>
      <c r="C190">
        <v>2019</v>
      </c>
      <c r="D190">
        <v>43800</v>
      </c>
      <c r="E190">
        <v>11</v>
      </c>
    </row>
    <row r="191" spans="1:5" x14ac:dyDescent="0.2">
      <c r="A191" t="s">
        <v>789</v>
      </c>
      <c r="B191">
        <v>10</v>
      </c>
      <c r="C191">
        <v>2019</v>
      </c>
      <c r="D191">
        <v>43739</v>
      </c>
      <c r="E191">
        <v>11</v>
      </c>
    </row>
    <row r="192" spans="1:5" x14ac:dyDescent="0.2">
      <c r="A192" t="s">
        <v>863</v>
      </c>
      <c r="B192">
        <v>12</v>
      </c>
      <c r="C192">
        <v>2019</v>
      </c>
      <c r="D192">
        <v>43800</v>
      </c>
      <c r="E192">
        <v>11</v>
      </c>
    </row>
    <row r="193" spans="1:5" x14ac:dyDescent="0.2">
      <c r="A193" t="s">
        <v>1019</v>
      </c>
      <c r="B193">
        <v>10</v>
      </c>
      <c r="C193">
        <v>2019</v>
      </c>
      <c r="D193">
        <v>43739</v>
      </c>
      <c r="E193">
        <v>11</v>
      </c>
    </row>
    <row r="194" spans="1:5" x14ac:dyDescent="0.2">
      <c r="A194" t="s">
        <v>374</v>
      </c>
      <c r="B194">
        <v>11</v>
      </c>
      <c r="C194">
        <v>2019</v>
      </c>
      <c r="D194">
        <v>43770</v>
      </c>
      <c r="E194">
        <v>11</v>
      </c>
    </row>
    <row r="195" spans="1:5" x14ac:dyDescent="0.2">
      <c r="A195" t="s">
        <v>408</v>
      </c>
      <c r="B195">
        <v>12</v>
      </c>
      <c r="C195">
        <v>2019</v>
      </c>
      <c r="D195">
        <v>43800</v>
      </c>
      <c r="E195">
        <v>11</v>
      </c>
    </row>
    <row r="196" spans="1:5" x14ac:dyDescent="0.2">
      <c r="A196" t="s">
        <v>209</v>
      </c>
      <c r="B196">
        <v>10</v>
      </c>
      <c r="C196">
        <v>2019</v>
      </c>
      <c r="D196">
        <v>43739</v>
      </c>
      <c r="E196">
        <v>11</v>
      </c>
    </row>
    <row r="197" spans="1:5" x14ac:dyDescent="0.2">
      <c r="A197" t="s">
        <v>302</v>
      </c>
      <c r="B197">
        <v>12</v>
      </c>
      <c r="C197">
        <v>2019</v>
      </c>
      <c r="D197">
        <v>43800</v>
      </c>
      <c r="E197">
        <v>11</v>
      </c>
    </row>
    <row r="198" spans="1:5" x14ac:dyDescent="0.2">
      <c r="A198" t="s">
        <v>459</v>
      </c>
      <c r="B198">
        <v>11</v>
      </c>
      <c r="C198">
        <v>2019</v>
      </c>
      <c r="D198">
        <v>43770</v>
      </c>
      <c r="E198">
        <v>11</v>
      </c>
    </row>
    <row r="199" spans="1:5" x14ac:dyDescent="0.2">
      <c r="A199" t="s">
        <v>575</v>
      </c>
      <c r="B199">
        <v>11</v>
      </c>
      <c r="C199">
        <v>2019</v>
      </c>
      <c r="D199">
        <v>43770</v>
      </c>
      <c r="E199">
        <v>11</v>
      </c>
    </row>
    <row r="200" spans="1:5" x14ac:dyDescent="0.2">
      <c r="A200" t="s">
        <v>249</v>
      </c>
      <c r="B200">
        <v>12</v>
      </c>
      <c r="C200">
        <v>2019</v>
      </c>
      <c r="D200">
        <v>43800</v>
      </c>
      <c r="E200">
        <v>11</v>
      </c>
    </row>
    <row r="201" spans="1:5" x14ac:dyDescent="0.2">
      <c r="A201" t="s">
        <v>1229</v>
      </c>
      <c r="B201">
        <v>12</v>
      </c>
      <c r="C201">
        <v>2019</v>
      </c>
      <c r="D201">
        <v>43800</v>
      </c>
      <c r="E201">
        <v>11</v>
      </c>
    </row>
    <row r="202" spans="1:5" x14ac:dyDescent="0.2">
      <c r="A202" t="s">
        <v>729</v>
      </c>
      <c r="B202">
        <v>12</v>
      </c>
      <c r="C202">
        <v>2019</v>
      </c>
      <c r="D202">
        <v>43800</v>
      </c>
      <c r="E202">
        <v>11</v>
      </c>
    </row>
    <row r="203" spans="1:5" x14ac:dyDescent="0.2">
      <c r="A203" t="s">
        <v>635</v>
      </c>
      <c r="B203">
        <v>12</v>
      </c>
      <c r="C203">
        <v>2019</v>
      </c>
      <c r="D203">
        <v>43800</v>
      </c>
      <c r="E203">
        <v>11</v>
      </c>
    </row>
    <row r="204" spans="1:5" x14ac:dyDescent="0.2">
      <c r="A204" t="s">
        <v>679</v>
      </c>
      <c r="B204">
        <v>10</v>
      </c>
      <c r="C204">
        <v>2019</v>
      </c>
      <c r="D204">
        <v>43739</v>
      </c>
      <c r="E204">
        <v>11</v>
      </c>
    </row>
    <row r="205" spans="1:5" x14ac:dyDescent="0.2">
      <c r="A205" t="s">
        <v>474</v>
      </c>
      <c r="B205">
        <v>12</v>
      </c>
      <c r="C205">
        <v>2019</v>
      </c>
      <c r="D205">
        <v>43800</v>
      </c>
      <c r="E205">
        <v>11</v>
      </c>
    </row>
    <row r="206" spans="1:5" x14ac:dyDescent="0.2">
      <c r="A206" t="s">
        <v>267</v>
      </c>
      <c r="B206">
        <v>10</v>
      </c>
      <c r="C206">
        <v>2019</v>
      </c>
      <c r="D206">
        <v>43739</v>
      </c>
      <c r="E206">
        <v>11</v>
      </c>
    </row>
    <row r="207" spans="1:5" x14ac:dyDescent="0.2">
      <c r="A207" t="s">
        <v>1610</v>
      </c>
      <c r="B207">
        <v>10</v>
      </c>
      <c r="C207">
        <v>2019</v>
      </c>
      <c r="D207">
        <v>43739</v>
      </c>
      <c r="E207">
        <v>11</v>
      </c>
    </row>
    <row r="208" spans="1:5" x14ac:dyDescent="0.2">
      <c r="A208" t="s">
        <v>804</v>
      </c>
      <c r="B208">
        <v>10</v>
      </c>
      <c r="C208">
        <v>2019</v>
      </c>
      <c r="D208">
        <v>43739</v>
      </c>
      <c r="E208">
        <v>11</v>
      </c>
    </row>
    <row r="209" spans="1:5" x14ac:dyDescent="0.2">
      <c r="A209" t="s">
        <v>701</v>
      </c>
      <c r="B209">
        <v>10</v>
      </c>
      <c r="C209">
        <v>2019</v>
      </c>
      <c r="D209">
        <v>43739</v>
      </c>
      <c r="E209">
        <v>11</v>
      </c>
    </row>
    <row r="210" spans="1:5" x14ac:dyDescent="0.2">
      <c r="A210" t="s">
        <v>971</v>
      </c>
      <c r="B210">
        <v>11</v>
      </c>
      <c r="C210">
        <v>2019</v>
      </c>
      <c r="D210">
        <v>43770</v>
      </c>
      <c r="E210">
        <v>11</v>
      </c>
    </row>
    <row r="211" spans="1:5" x14ac:dyDescent="0.2">
      <c r="A211" t="s">
        <v>868</v>
      </c>
      <c r="B211">
        <v>12</v>
      </c>
      <c r="C211">
        <v>2019</v>
      </c>
      <c r="D211">
        <v>43800</v>
      </c>
      <c r="E211">
        <v>11</v>
      </c>
    </row>
    <row r="212" spans="1:5" x14ac:dyDescent="0.2">
      <c r="A212" t="s">
        <v>649</v>
      </c>
      <c r="B212">
        <v>12</v>
      </c>
      <c r="C212">
        <v>2019</v>
      </c>
      <c r="D212">
        <v>43800</v>
      </c>
      <c r="E212">
        <v>11</v>
      </c>
    </row>
    <row r="213" spans="1:5" x14ac:dyDescent="0.2">
      <c r="A213" t="s">
        <v>1158</v>
      </c>
      <c r="B213">
        <v>10</v>
      </c>
      <c r="C213">
        <v>2019</v>
      </c>
      <c r="D213">
        <v>43739</v>
      </c>
      <c r="E213">
        <v>11</v>
      </c>
    </row>
    <row r="214" spans="1:5" x14ac:dyDescent="0.2">
      <c r="A214" t="s">
        <v>515</v>
      </c>
      <c r="B214">
        <v>11</v>
      </c>
      <c r="C214">
        <v>2019</v>
      </c>
      <c r="D214">
        <v>43770</v>
      </c>
      <c r="E214">
        <v>11</v>
      </c>
    </row>
    <row r="215" spans="1:5" x14ac:dyDescent="0.2">
      <c r="A215" t="s">
        <v>205</v>
      </c>
      <c r="B215">
        <v>10</v>
      </c>
      <c r="C215">
        <v>2019</v>
      </c>
      <c r="D215">
        <v>43739</v>
      </c>
      <c r="E215">
        <v>11</v>
      </c>
    </row>
    <row r="216" spans="1:5" x14ac:dyDescent="0.2">
      <c r="A216" t="s">
        <v>508</v>
      </c>
      <c r="B216">
        <v>12</v>
      </c>
      <c r="C216">
        <v>2019</v>
      </c>
      <c r="D216">
        <v>43800</v>
      </c>
      <c r="E216">
        <v>11</v>
      </c>
    </row>
    <row r="217" spans="1:5" x14ac:dyDescent="0.2">
      <c r="A217" t="s">
        <v>510</v>
      </c>
      <c r="B217">
        <v>11</v>
      </c>
      <c r="C217">
        <v>2019</v>
      </c>
      <c r="D217">
        <v>43770</v>
      </c>
      <c r="E217">
        <v>11</v>
      </c>
    </row>
    <row r="218" spans="1:5" x14ac:dyDescent="0.2">
      <c r="A218" t="s">
        <v>743</v>
      </c>
      <c r="B218">
        <v>11</v>
      </c>
      <c r="C218">
        <v>2019</v>
      </c>
      <c r="D218">
        <v>43770</v>
      </c>
      <c r="E218">
        <v>11</v>
      </c>
    </row>
    <row r="219" spans="1:5" x14ac:dyDescent="0.2">
      <c r="A219" t="s">
        <v>422</v>
      </c>
      <c r="B219">
        <v>12</v>
      </c>
      <c r="C219">
        <v>2019</v>
      </c>
      <c r="D219">
        <v>43800</v>
      </c>
      <c r="E219">
        <v>11</v>
      </c>
    </row>
    <row r="220" spans="1:5" x14ac:dyDescent="0.2">
      <c r="A220" t="s">
        <v>547</v>
      </c>
      <c r="B220">
        <v>12</v>
      </c>
      <c r="C220">
        <v>2019</v>
      </c>
      <c r="D220">
        <v>43800</v>
      </c>
      <c r="E220">
        <v>11</v>
      </c>
    </row>
    <row r="221" spans="1:5" x14ac:dyDescent="0.2">
      <c r="A221" t="s">
        <v>397</v>
      </c>
      <c r="B221">
        <v>11</v>
      </c>
      <c r="C221">
        <v>2019</v>
      </c>
      <c r="D221">
        <v>43770</v>
      </c>
      <c r="E221">
        <v>11</v>
      </c>
    </row>
    <row r="222" spans="1:5" x14ac:dyDescent="0.2">
      <c r="A222" t="s">
        <v>214</v>
      </c>
      <c r="B222">
        <v>10</v>
      </c>
      <c r="C222">
        <v>2019</v>
      </c>
      <c r="D222">
        <v>43739</v>
      </c>
      <c r="E222">
        <v>11</v>
      </c>
    </row>
    <row r="223" spans="1:5" x14ac:dyDescent="0.2">
      <c r="A223" t="s">
        <v>1610</v>
      </c>
      <c r="B223">
        <v>12</v>
      </c>
      <c r="C223">
        <v>2019</v>
      </c>
      <c r="D223">
        <v>43800</v>
      </c>
      <c r="E223">
        <v>11</v>
      </c>
    </row>
    <row r="224" spans="1:5" x14ac:dyDescent="0.2">
      <c r="A224" t="s">
        <v>231</v>
      </c>
      <c r="B224">
        <v>11</v>
      </c>
      <c r="C224">
        <v>2019</v>
      </c>
      <c r="D224">
        <v>43770</v>
      </c>
      <c r="E224">
        <v>11</v>
      </c>
    </row>
    <row r="225" spans="1:5" x14ac:dyDescent="0.2">
      <c r="A225" t="s">
        <v>936</v>
      </c>
      <c r="B225">
        <v>10</v>
      </c>
      <c r="C225">
        <v>2019</v>
      </c>
      <c r="D225">
        <v>43739</v>
      </c>
      <c r="E225">
        <v>11</v>
      </c>
    </row>
    <row r="226" spans="1:5" x14ac:dyDescent="0.2">
      <c r="A226" t="s">
        <v>509</v>
      </c>
      <c r="B226">
        <v>11</v>
      </c>
      <c r="C226">
        <v>2019</v>
      </c>
      <c r="D226">
        <v>43770</v>
      </c>
      <c r="E226">
        <v>11</v>
      </c>
    </row>
    <row r="227" spans="1:5" x14ac:dyDescent="0.2">
      <c r="A227" t="s">
        <v>553</v>
      </c>
      <c r="B227">
        <v>11</v>
      </c>
      <c r="C227">
        <v>2019</v>
      </c>
      <c r="D227">
        <v>43770</v>
      </c>
      <c r="E227">
        <v>11</v>
      </c>
    </row>
    <row r="228" spans="1:5" x14ac:dyDescent="0.2">
      <c r="A228" t="s">
        <v>792</v>
      </c>
      <c r="B228">
        <v>11</v>
      </c>
      <c r="C228">
        <v>2019</v>
      </c>
      <c r="D228">
        <v>43770</v>
      </c>
      <c r="E228">
        <v>11</v>
      </c>
    </row>
    <row r="229" spans="1:5" x14ac:dyDescent="0.2">
      <c r="A229" t="s">
        <v>933</v>
      </c>
      <c r="B229">
        <v>11</v>
      </c>
      <c r="C229">
        <v>2019</v>
      </c>
      <c r="D229">
        <v>43770</v>
      </c>
      <c r="E229">
        <v>10</v>
      </c>
    </row>
    <row r="230" spans="1:5" x14ac:dyDescent="0.2">
      <c r="A230" t="s">
        <v>348</v>
      </c>
      <c r="B230">
        <v>10</v>
      </c>
      <c r="C230">
        <v>2019</v>
      </c>
      <c r="D230">
        <v>43739</v>
      </c>
      <c r="E230">
        <v>10</v>
      </c>
    </row>
    <row r="231" spans="1:5" x14ac:dyDescent="0.2">
      <c r="A231" t="s">
        <v>995</v>
      </c>
      <c r="B231">
        <v>12</v>
      </c>
      <c r="C231">
        <v>2019</v>
      </c>
      <c r="D231">
        <v>43800</v>
      </c>
      <c r="E231">
        <v>10</v>
      </c>
    </row>
    <row r="232" spans="1:5" x14ac:dyDescent="0.2">
      <c r="A232" t="s">
        <v>348</v>
      </c>
      <c r="B232">
        <v>12</v>
      </c>
      <c r="C232">
        <v>2019</v>
      </c>
      <c r="D232">
        <v>43800</v>
      </c>
      <c r="E232">
        <v>10</v>
      </c>
    </row>
    <row r="233" spans="1:5" x14ac:dyDescent="0.2">
      <c r="A233" t="s">
        <v>627</v>
      </c>
      <c r="B233">
        <v>12</v>
      </c>
      <c r="C233">
        <v>2019</v>
      </c>
      <c r="D233">
        <v>43800</v>
      </c>
      <c r="E233">
        <v>10</v>
      </c>
    </row>
    <row r="234" spans="1:5" x14ac:dyDescent="0.2">
      <c r="A234" t="s">
        <v>392</v>
      </c>
      <c r="B234">
        <v>12</v>
      </c>
      <c r="C234">
        <v>2019</v>
      </c>
      <c r="D234">
        <v>43800</v>
      </c>
      <c r="E234">
        <v>10</v>
      </c>
    </row>
    <row r="235" spans="1:5" x14ac:dyDescent="0.2">
      <c r="A235" t="s">
        <v>1230</v>
      </c>
      <c r="B235">
        <v>12</v>
      </c>
      <c r="C235">
        <v>2019</v>
      </c>
      <c r="D235">
        <v>43800</v>
      </c>
      <c r="E235">
        <v>10</v>
      </c>
    </row>
    <row r="236" spans="1:5" x14ac:dyDescent="0.2">
      <c r="A236" t="s">
        <v>1093</v>
      </c>
      <c r="B236">
        <v>11</v>
      </c>
      <c r="C236">
        <v>2019</v>
      </c>
      <c r="D236">
        <v>43770</v>
      </c>
      <c r="E236">
        <v>10</v>
      </c>
    </row>
    <row r="237" spans="1:5" x14ac:dyDescent="0.2">
      <c r="A237" t="s">
        <v>1193</v>
      </c>
      <c r="B237">
        <v>11</v>
      </c>
      <c r="C237">
        <v>2019</v>
      </c>
      <c r="D237">
        <v>43770</v>
      </c>
      <c r="E237">
        <v>10</v>
      </c>
    </row>
    <row r="238" spans="1:5" x14ac:dyDescent="0.2">
      <c r="A238" t="s">
        <v>293</v>
      </c>
      <c r="B238">
        <v>11</v>
      </c>
      <c r="C238">
        <v>2019</v>
      </c>
      <c r="D238">
        <v>43770</v>
      </c>
      <c r="E238">
        <v>10</v>
      </c>
    </row>
    <row r="239" spans="1:5" x14ac:dyDescent="0.2">
      <c r="A239" t="s">
        <v>756</v>
      </c>
      <c r="B239">
        <v>11</v>
      </c>
      <c r="C239">
        <v>2019</v>
      </c>
      <c r="D239">
        <v>43770</v>
      </c>
      <c r="E239">
        <v>10</v>
      </c>
    </row>
    <row r="240" spans="1:5" x14ac:dyDescent="0.2">
      <c r="A240" t="s">
        <v>482</v>
      </c>
      <c r="B240">
        <v>10</v>
      </c>
      <c r="C240">
        <v>2019</v>
      </c>
      <c r="D240">
        <v>43739</v>
      </c>
      <c r="E240">
        <v>10</v>
      </c>
    </row>
    <row r="241" spans="1:5" x14ac:dyDescent="0.2">
      <c r="A241" t="s">
        <v>1747</v>
      </c>
      <c r="B241">
        <v>10</v>
      </c>
      <c r="C241">
        <v>2019</v>
      </c>
      <c r="D241">
        <v>43739</v>
      </c>
      <c r="E241">
        <v>10</v>
      </c>
    </row>
    <row r="242" spans="1:5" x14ac:dyDescent="0.2">
      <c r="A242" t="s">
        <v>242</v>
      </c>
      <c r="B242">
        <v>12</v>
      </c>
      <c r="C242">
        <v>2019</v>
      </c>
      <c r="D242">
        <v>43800</v>
      </c>
      <c r="E242">
        <v>10</v>
      </c>
    </row>
    <row r="243" spans="1:5" x14ac:dyDescent="0.2">
      <c r="A243" t="s">
        <v>453</v>
      </c>
      <c r="B243">
        <v>11</v>
      </c>
      <c r="C243">
        <v>2019</v>
      </c>
      <c r="D243">
        <v>43770</v>
      </c>
      <c r="E243">
        <v>10</v>
      </c>
    </row>
    <row r="244" spans="1:5" x14ac:dyDescent="0.2">
      <c r="A244" t="s">
        <v>1504</v>
      </c>
      <c r="B244">
        <v>12</v>
      </c>
      <c r="C244">
        <v>2019</v>
      </c>
      <c r="D244">
        <v>43800</v>
      </c>
      <c r="E244">
        <v>10</v>
      </c>
    </row>
    <row r="245" spans="1:5" x14ac:dyDescent="0.2">
      <c r="A245" t="s">
        <v>322</v>
      </c>
      <c r="B245">
        <v>11</v>
      </c>
      <c r="C245">
        <v>2019</v>
      </c>
      <c r="D245">
        <v>43770</v>
      </c>
      <c r="E245">
        <v>10</v>
      </c>
    </row>
    <row r="246" spans="1:5" x14ac:dyDescent="0.2">
      <c r="A246" t="s">
        <v>635</v>
      </c>
      <c r="B246">
        <v>11</v>
      </c>
      <c r="C246">
        <v>2019</v>
      </c>
      <c r="D246">
        <v>43770</v>
      </c>
      <c r="E246">
        <v>10</v>
      </c>
    </row>
    <row r="247" spans="1:5" x14ac:dyDescent="0.2">
      <c r="A247" t="s">
        <v>449</v>
      </c>
      <c r="B247">
        <v>12</v>
      </c>
      <c r="C247">
        <v>2019</v>
      </c>
      <c r="D247">
        <v>43800</v>
      </c>
      <c r="E247">
        <v>10</v>
      </c>
    </row>
    <row r="248" spans="1:5" x14ac:dyDescent="0.2">
      <c r="A248" t="s">
        <v>670</v>
      </c>
      <c r="B248">
        <v>11</v>
      </c>
      <c r="C248">
        <v>2019</v>
      </c>
      <c r="D248">
        <v>43770</v>
      </c>
      <c r="E248">
        <v>10</v>
      </c>
    </row>
    <row r="249" spans="1:5" x14ac:dyDescent="0.2">
      <c r="A249" t="s">
        <v>427</v>
      </c>
      <c r="B249">
        <v>11</v>
      </c>
      <c r="C249">
        <v>2019</v>
      </c>
      <c r="D249">
        <v>43770</v>
      </c>
      <c r="E249">
        <v>10</v>
      </c>
    </row>
    <row r="250" spans="1:5" x14ac:dyDescent="0.2">
      <c r="A250" t="s">
        <v>1439</v>
      </c>
      <c r="B250">
        <v>12</v>
      </c>
      <c r="C250">
        <v>2019</v>
      </c>
      <c r="D250">
        <v>43800</v>
      </c>
      <c r="E250">
        <v>10</v>
      </c>
    </row>
    <row r="251" spans="1:5" x14ac:dyDescent="0.2">
      <c r="A251" t="s">
        <v>642</v>
      </c>
      <c r="B251">
        <v>10</v>
      </c>
      <c r="C251">
        <v>2019</v>
      </c>
      <c r="D251">
        <v>43739</v>
      </c>
      <c r="E251">
        <v>10</v>
      </c>
    </row>
    <row r="252" spans="1:5" x14ac:dyDescent="0.2">
      <c r="A252" t="s">
        <v>521</v>
      </c>
      <c r="B252">
        <v>11</v>
      </c>
      <c r="C252">
        <v>2019</v>
      </c>
      <c r="D252">
        <v>43770</v>
      </c>
      <c r="E252">
        <v>10</v>
      </c>
    </row>
    <row r="253" spans="1:5" x14ac:dyDescent="0.2">
      <c r="A253" t="s">
        <v>317</v>
      </c>
      <c r="B253">
        <v>12</v>
      </c>
      <c r="C253">
        <v>2019</v>
      </c>
      <c r="D253">
        <v>43800</v>
      </c>
      <c r="E253">
        <v>10</v>
      </c>
    </row>
    <row r="254" spans="1:5" x14ac:dyDescent="0.2">
      <c r="A254" t="s">
        <v>421</v>
      </c>
      <c r="B254">
        <v>12</v>
      </c>
      <c r="C254">
        <v>2019</v>
      </c>
      <c r="D254">
        <v>43800</v>
      </c>
      <c r="E254">
        <v>10</v>
      </c>
    </row>
    <row r="255" spans="1:5" x14ac:dyDescent="0.2">
      <c r="A255" t="s">
        <v>583</v>
      </c>
      <c r="B255">
        <v>10</v>
      </c>
      <c r="C255">
        <v>2019</v>
      </c>
      <c r="D255">
        <v>43739</v>
      </c>
      <c r="E255">
        <v>10</v>
      </c>
    </row>
    <row r="256" spans="1:5" x14ac:dyDescent="0.2">
      <c r="A256" t="s">
        <v>1403</v>
      </c>
      <c r="B256">
        <v>10</v>
      </c>
      <c r="C256">
        <v>2019</v>
      </c>
      <c r="D256">
        <v>43739</v>
      </c>
      <c r="E256">
        <v>10</v>
      </c>
    </row>
    <row r="257" spans="1:5" x14ac:dyDescent="0.2">
      <c r="A257" t="s">
        <v>1747</v>
      </c>
      <c r="B257">
        <v>12</v>
      </c>
      <c r="C257">
        <v>2019</v>
      </c>
      <c r="D257">
        <v>43800</v>
      </c>
      <c r="E257">
        <v>10</v>
      </c>
    </row>
    <row r="258" spans="1:5" x14ac:dyDescent="0.2">
      <c r="A258" t="s">
        <v>1228</v>
      </c>
      <c r="B258">
        <v>10</v>
      </c>
      <c r="C258">
        <v>2019</v>
      </c>
      <c r="D258">
        <v>43739</v>
      </c>
      <c r="E258">
        <v>10</v>
      </c>
    </row>
    <row r="259" spans="1:5" x14ac:dyDescent="0.2">
      <c r="A259" t="s">
        <v>255</v>
      </c>
      <c r="B259">
        <v>12</v>
      </c>
      <c r="C259">
        <v>2019</v>
      </c>
      <c r="D259">
        <v>43800</v>
      </c>
      <c r="E259">
        <v>10</v>
      </c>
    </row>
    <row r="260" spans="1:5" x14ac:dyDescent="0.2">
      <c r="A260" t="s">
        <v>893</v>
      </c>
      <c r="B260">
        <v>11</v>
      </c>
      <c r="C260">
        <v>2019</v>
      </c>
      <c r="D260">
        <v>43770</v>
      </c>
      <c r="E260">
        <v>10</v>
      </c>
    </row>
    <row r="261" spans="1:5" x14ac:dyDescent="0.2">
      <c r="A261" t="s">
        <v>583</v>
      </c>
      <c r="B261">
        <v>12</v>
      </c>
      <c r="C261">
        <v>2019</v>
      </c>
      <c r="D261">
        <v>43800</v>
      </c>
      <c r="E261">
        <v>10</v>
      </c>
    </row>
    <row r="262" spans="1:5" x14ac:dyDescent="0.2">
      <c r="A262" t="s">
        <v>998</v>
      </c>
      <c r="B262">
        <v>12</v>
      </c>
      <c r="C262">
        <v>2019</v>
      </c>
      <c r="D262">
        <v>43800</v>
      </c>
      <c r="E262">
        <v>10</v>
      </c>
    </row>
    <row r="263" spans="1:5" x14ac:dyDescent="0.2">
      <c r="A263" t="s">
        <v>190</v>
      </c>
      <c r="B263">
        <v>10</v>
      </c>
      <c r="C263">
        <v>2019</v>
      </c>
      <c r="D263">
        <v>43739</v>
      </c>
      <c r="E263">
        <v>10</v>
      </c>
    </row>
    <row r="264" spans="1:5" x14ac:dyDescent="0.2">
      <c r="A264" t="s">
        <v>796</v>
      </c>
      <c r="B264">
        <v>11</v>
      </c>
      <c r="C264">
        <v>2019</v>
      </c>
      <c r="D264">
        <v>43770</v>
      </c>
      <c r="E264">
        <v>10</v>
      </c>
    </row>
    <row r="265" spans="1:5" x14ac:dyDescent="0.2">
      <c r="A265" t="s">
        <v>701</v>
      </c>
      <c r="B265">
        <v>12</v>
      </c>
      <c r="C265">
        <v>2019</v>
      </c>
      <c r="D265">
        <v>43800</v>
      </c>
      <c r="E265">
        <v>10</v>
      </c>
    </row>
    <row r="266" spans="1:5" x14ac:dyDescent="0.2">
      <c r="A266" t="s">
        <v>1735</v>
      </c>
      <c r="B266">
        <v>11</v>
      </c>
      <c r="C266">
        <v>2019</v>
      </c>
      <c r="D266">
        <v>43770</v>
      </c>
      <c r="E266">
        <v>10</v>
      </c>
    </row>
    <row r="267" spans="1:5" x14ac:dyDescent="0.2">
      <c r="A267" t="s">
        <v>500</v>
      </c>
      <c r="B267">
        <v>12</v>
      </c>
      <c r="C267">
        <v>2019</v>
      </c>
      <c r="D267">
        <v>43800</v>
      </c>
      <c r="E267">
        <v>10</v>
      </c>
    </row>
    <row r="268" spans="1:5" x14ac:dyDescent="0.2">
      <c r="A268" t="s">
        <v>1077</v>
      </c>
      <c r="B268">
        <v>11</v>
      </c>
      <c r="C268">
        <v>2019</v>
      </c>
      <c r="D268">
        <v>43770</v>
      </c>
      <c r="E268">
        <v>10</v>
      </c>
    </row>
    <row r="269" spans="1:5" x14ac:dyDescent="0.2">
      <c r="A269" t="s">
        <v>346</v>
      </c>
      <c r="B269">
        <v>10</v>
      </c>
      <c r="C269">
        <v>2019</v>
      </c>
      <c r="D269">
        <v>43739</v>
      </c>
      <c r="E269">
        <v>10</v>
      </c>
    </row>
    <row r="270" spans="1:5" x14ac:dyDescent="0.2">
      <c r="A270" t="s">
        <v>770</v>
      </c>
      <c r="B270">
        <v>12</v>
      </c>
      <c r="C270">
        <v>2019</v>
      </c>
      <c r="D270">
        <v>43800</v>
      </c>
      <c r="E270">
        <v>10</v>
      </c>
    </row>
    <row r="271" spans="1:5" x14ac:dyDescent="0.2">
      <c r="A271" t="s">
        <v>631</v>
      </c>
      <c r="B271">
        <v>12</v>
      </c>
      <c r="C271">
        <v>2019</v>
      </c>
      <c r="D271">
        <v>43800</v>
      </c>
      <c r="E271">
        <v>10</v>
      </c>
    </row>
    <row r="272" spans="1:5" x14ac:dyDescent="0.2">
      <c r="A272" t="s">
        <v>1116</v>
      </c>
      <c r="B272">
        <v>12</v>
      </c>
      <c r="C272">
        <v>2019</v>
      </c>
      <c r="D272">
        <v>43800</v>
      </c>
      <c r="E272">
        <v>10</v>
      </c>
    </row>
    <row r="273" spans="1:5" x14ac:dyDescent="0.2">
      <c r="A273" t="s">
        <v>450</v>
      </c>
      <c r="B273">
        <v>12</v>
      </c>
      <c r="C273">
        <v>2019</v>
      </c>
      <c r="D273">
        <v>43800</v>
      </c>
      <c r="E273">
        <v>10</v>
      </c>
    </row>
    <row r="274" spans="1:5" x14ac:dyDescent="0.2">
      <c r="A274" t="s">
        <v>251</v>
      </c>
      <c r="B274">
        <v>10</v>
      </c>
      <c r="C274">
        <v>2019</v>
      </c>
      <c r="D274">
        <v>43739</v>
      </c>
      <c r="E274">
        <v>10</v>
      </c>
    </row>
    <row r="275" spans="1:5" x14ac:dyDescent="0.2">
      <c r="A275" t="s">
        <v>663</v>
      </c>
      <c r="B275">
        <v>11</v>
      </c>
      <c r="C275">
        <v>2019</v>
      </c>
      <c r="D275">
        <v>43770</v>
      </c>
      <c r="E275">
        <v>10</v>
      </c>
    </row>
    <row r="276" spans="1:5" x14ac:dyDescent="0.2">
      <c r="A276" t="s">
        <v>247</v>
      </c>
      <c r="B276">
        <v>10</v>
      </c>
      <c r="C276">
        <v>2019</v>
      </c>
      <c r="D276">
        <v>43739</v>
      </c>
      <c r="E276">
        <v>10</v>
      </c>
    </row>
    <row r="277" spans="1:5" x14ac:dyDescent="0.2">
      <c r="A277" t="s">
        <v>684</v>
      </c>
      <c r="B277">
        <v>11</v>
      </c>
      <c r="C277">
        <v>2019</v>
      </c>
      <c r="D277">
        <v>43770</v>
      </c>
      <c r="E277">
        <v>10</v>
      </c>
    </row>
    <row r="278" spans="1:5" x14ac:dyDescent="0.2">
      <c r="A278" t="s">
        <v>293</v>
      </c>
      <c r="B278">
        <v>10</v>
      </c>
      <c r="C278">
        <v>2019</v>
      </c>
      <c r="D278">
        <v>43739</v>
      </c>
      <c r="E278">
        <v>9</v>
      </c>
    </row>
    <row r="279" spans="1:5" x14ac:dyDescent="0.2">
      <c r="A279" t="s">
        <v>664</v>
      </c>
      <c r="B279">
        <v>11</v>
      </c>
      <c r="C279">
        <v>2019</v>
      </c>
      <c r="D279">
        <v>43770</v>
      </c>
      <c r="E279">
        <v>9</v>
      </c>
    </row>
    <row r="280" spans="1:5" x14ac:dyDescent="0.2">
      <c r="A280" t="s">
        <v>196</v>
      </c>
      <c r="B280">
        <v>11</v>
      </c>
      <c r="C280">
        <v>2019</v>
      </c>
      <c r="D280">
        <v>43770</v>
      </c>
      <c r="E280">
        <v>9</v>
      </c>
    </row>
    <row r="281" spans="1:5" x14ac:dyDescent="0.2">
      <c r="A281" t="s">
        <v>951</v>
      </c>
      <c r="B281">
        <v>10</v>
      </c>
      <c r="C281">
        <v>2019</v>
      </c>
      <c r="D281">
        <v>43739</v>
      </c>
      <c r="E281">
        <v>9</v>
      </c>
    </row>
    <row r="282" spans="1:5" x14ac:dyDescent="0.2">
      <c r="A282" t="s">
        <v>1129</v>
      </c>
      <c r="B282">
        <v>11</v>
      </c>
      <c r="C282">
        <v>2019</v>
      </c>
      <c r="D282">
        <v>43770</v>
      </c>
      <c r="E282">
        <v>9</v>
      </c>
    </row>
    <row r="283" spans="1:5" x14ac:dyDescent="0.2">
      <c r="A283" t="s">
        <v>1193</v>
      </c>
      <c r="B283">
        <v>12</v>
      </c>
      <c r="C283">
        <v>2019</v>
      </c>
      <c r="D283">
        <v>43800</v>
      </c>
      <c r="E283">
        <v>9</v>
      </c>
    </row>
    <row r="284" spans="1:5" x14ac:dyDescent="0.2">
      <c r="A284" t="s">
        <v>1095</v>
      </c>
      <c r="B284">
        <v>12</v>
      </c>
      <c r="C284">
        <v>2019</v>
      </c>
      <c r="D284">
        <v>43800</v>
      </c>
      <c r="E284">
        <v>9</v>
      </c>
    </row>
    <row r="285" spans="1:5" x14ac:dyDescent="0.2">
      <c r="A285" t="s">
        <v>1447</v>
      </c>
      <c r="B285">
        <v>10</v>
      </c>
      <c r="C285">
        <v>2019</v>
      </c>
      <c r="D285">
        <v>43739</v>
      </c>
      <c r="E285">
        <v>9</v>
      </c>
    </row>
    <row r="286" spans="1:5" x14ac:dyDescent="0.2">
      <c r="A286" t="s">
        <v>343</v>
      </c>
      <c r="B286">
        <v>12</v>
      </c>
      <c r="C286">
        <v>2019</v>
      </c>
      <c r="D286">
        <v>43800</v>
      </c>
      <c r="E286">
        <v>9</v>
      </c>
    </row>
    <row r="287" spans="1:5" x14ac:dyDescent="0.2">
      <c r="A287" t="s">
        <v>1248</v>
      </c>
      <c r="B287">
        <v>11</v>
      </c>
      <c r="C287">
        <v>2019</v>
      </c>
      <c r="D287">
        <v>43770</v>
      </c>
      <c r="E287">
        <v>9</v>
      </c>
    </row>
    <row r="288" spans="1:5" x14ac:dyDescent="0.2">
      <c r="A288" t="s">
        <v>499</v>
      </c>
      <c r="B288">
        <v>11</v>
      </c>
      <c r="C288">
        <v>2019</v>
      </c>
      <c r="D288">
        <v>43770</v>
      </c>
      <c r="E288">
        <v>9</v>
      </c>
    </row>
    <row r="289" spans="1:5" x14ac:dyDescent="0.2">
      <c r="A289" t="s">
        <v>560</v>
      </c>
      <c r="B289">
        <v>12</v>
      </c>
      <c r="C289">
        <v>2019</v>
      </c>
      <c r="D289">
        <v>43800</v>
      </c>
      <c r="E289">
        <v>9</v>
      </c>
    </row>
    <row r="290" spans="1:5" x14ac:dyDescent="0.2">
      <c r="A290" t="s">
        <v>535</v>
      </c>
      <c r="B290">
        <v>12</v>
      </c>
      <c r="C290">
        <v>2019</v>
      </c>
      <c r="D290">
        <v>43800</v>
      </c>
      <c r="E290">
        <v>9</v>
      </c>
    </row>
    <row r="291" spans="1:5" x14ac:dyDescent="0.2">
      <c r="A291" t="s">
        <v>929</v>
      </c>
      <c r="B291">
        <v>12</v>
      </c>
      <c r="C291">
        <v>2019</v>
      </c>
      <c r="D291">
        <v>43800</v>
      </c>
      <c r="E291">
        <v>9</v>
      </c>
    </row>
    <row r="292" spans="1:5" x14ac:dyDescent="0.2">
      <c r="A292" t="s">
        <v>231</v>
      </c>
      <c r="B292">
        <v>10</v>
      </c>
      <c r="C292">
        <v>2019</v>
      </c>
      <c r="D292">
        <v>43739</v>
      </c>
      <c r="E292">
        <v>9</v>
      </c>
    </row>
    <row r="293" spans="1:5" x14ac:dyDescent="0.2">
      <c r="A293" t="s">
        <v>613</v>
      </c>
      <c r="B293">
        <v>12</v>
      </c>
      <c r="C293">
        <v>2019</v>
      </c>
      <c r="D293">
        <v>43800</v>
      </c>
      <c r="E293">
        <v>9</v>
      </c>
    </row>
    <row r="294" spans="1:5" x14ac:dyDescent="0.2">
      <c r="A294" t="s">
        <v>499</v>
      </c>
      <c r="B294">
        <v>12</v>
      </c>
      <c r="C294">
        <v>2019</v>
      </c>
      <c r="D294">
        <v>43800</v>
      </c>
      <c r="E294">
        <v>9</v>
      </c>
    </row>
    <row r="295" spans="1:5" x14ac:dyDescent="0.2">
      <c r="A295" t="s">
        <v>760</v>
      </c>
      <c r="B295">
        <v>10</v>
      </c>
      <c r="C295">
        <v>2019</v>
      </c>
      <c r="D295">
        <v>43739</v>
      </c>
      <c r="E295">
        <v>9</v>
      </c>
    </row>
    <row r="296" spans="1:5" x14ac:dyDescent="0.2">
      <c r="A296" t="s">
        <v>1116</v>
      </c>
      <c r="B296">
        <v>10</v>
      </c>
      <c r="C296">
        <v>2019</v>
      </c>
      <c r="D296">
        <v>43739</v>
      </c>
      <c r="E296">
        <v>9</v>
      </c>
    </row>
    <row r="297" spans="1:5" x14ac:dyDescent="0.2">
      <c r="A297" t="s">
        <v>860</v>
      </c>
      <c r="B297">
        <v>12</v>
      </c>
      <c r="C297">
        <v>2019</v>
      </c>
      <c r="D297">
        <v>43800</v>
      </c>
      <c r="E297">
        <v>9</v>
      </c>
    </row>
    <row r="298" spans="1:5" x14ac:dyDescent="0.2">
      <c r="A298" t="s">
        <v>324</v>
      </c>
      <c r="B298">
        <v>10</v>
      </c>
      <c r="C298">
        <v>2019</v>
      </c>
      <c r="D298">
        <v>43739</v>
      </c>
      <c r="E298">
        <v>9</v>
      </c>
    </row>
    <row r="299" spans="1:5" x14ac:dyDescent="0.2">
      <c r="A299" t="s">
        <v>530</v>
      </c>
      <c r="B299">
        <v>11</v>
      </c>
      <c r="C299">
        <v>2019</v>
      </c>
      <c r="D299">
        <v>43770</v>
      </c>
      <c r="E299">
        <v>9</v>
      </c>
    </row>
    <row r="300" spans="1:5" x14ac:dyDescent="0.2">
      <c r="A300" t="s">
        <v>879</v>
      </c>
      <c r="B300">
        <v>10</v>
      </c>
      <c r="C300">
        <v>2019</v>
      </c>
      <c r="D300">
        <v>43739</v>
      </c>
      <c r="E300">
        <v>9</v>
      </c>
    </row>
    <row r="301" spans="1:5" x14ac:dyDescent="0.2">
      <c r="A301" t="s">
        <v>1223</v>
      </c>
      <c r="B301">
        <v>10</v>
      </c>
      <c r="C301">
        <v>2019</v>
      </c>
      <c r="D301">
        <v>43739</v>
      </c>
      <c r="E301">
        <v>9</v>
      </c>
    </row>
    <row r="302" spans="1:5" x14ac:dyDescent="0.2">
      <c r="A302" t="s">
        <v>280</v>
      </c>
      <c r="B302">
        <v>10</v>
      </c>
      <c r="C302">
        <v>2019</v>
      </c>
      <c r="D302">
        <v>43739</v>
      </c>
      <c r="E302">
        <v>9</v>
      </c>
    </row>
    <row r="303" spans="1:5" x14ac:dyDescent="0.2">
      <c r="A303" t="s">
        <v>1095</v>
      </c>
      <c r="B303">
        <v>11</v>
      </c>
      <c r="C303">
        <v>2019</v>
      </c>
      <c r="D303">
        <v>43770</v>
      </c>
      <c r="E303">
        <v>9</v>
      </c>
    </row>
    <row r="304" spans="1:5" x14ac:dyDescent="0.2">
      <c r="A304" t="s">
        <v>1097</v>
      </c>
      <c r="B304">
        <v>10</v>
      </c>
      <c r="C304">
        <v>2019</v>
      </c>
      <c r="D304">
        <v>43739</v>
      </c>
      <c r="E304">
        <v>9</v>
      </c>
    </row>
    <row r="305" spans="1:5" x14ac:dyDescent="0.2">
      <c r="A305" t="s">
        <v>389</v>
      </c>
      <c r="B305">
        <v>10</v>
      </c>
      <c r="C305">
        <v>2019</v>
      </c>
      <c r="D305">
        <v>43739</v>
      </c>
      <c r="E305">
        <v>9</v>
      </c>
    </row>
    <row r="306" spans="1:5" x14ac:dyDescent="0.2">
      <c r="A306" t="s">
        <v>646</v>
      </c>
      <c r="B306">
        <v>11</v>
      </c>
      <c r="C306">
        <v>2019</v>
      </c>
      <c r="D306">
        <v>43770</v>
      </c>
      <c r="E306">
        <v>9</v>
      </c>
    </row>
    <row r="307" spans="1:5" x14ac:dyDescent="0.2">
      <c r="A307" t="s">
        <v>442</v>
      </c>
      <c r="B307">
        <v>12</v>
      </c>
      <c r="C307">
        <v>2019</v>
      </c>
      <c r="D307">
        <v>43800</v>
      </c>
      <c r="E307">
        <v>9</v>
      </c>
    </row>
    <row r="308" spans="1:5" x14ac:dyDescent="0.2">
      <c r="A308" t="s">
        <v>357</v>
      </c>
      <c r="B308">
        <v>11</v>
      </c>
      <c r="C308">
        <v>2019</v>
      </c>
      <c r="D308">
        <v>43770</v>
      </c>
      <c r="E308">
        <v>9</v>
      </c>
    </row>
    <row r="309" spans="1:5" x14ac:dyDescent="0.2">
      <c r="A309" t="s">
        <v>1102</v>
      </c>
      <c r="B309">
        <v>10</v>
      </c>
      <c r="C309">
        <v>2019</v>
      </c>
      <c r="D309">
        <v>43739</v>
      </c>
      <c r="E309">
        <v>9</v>
      </c>
    </row>
    <row r="310" spans="1:5" x14ac:dyDescent="0.2">
      <c r="A310" t="s">
        <v>445</v>
      </c>
      <c r="B310">
        <v>12</v>
      </c>
      <c r="C310">
        <v>2019</v>
      </c>
      <c r="D310">
        <v>43800</v>
      </c>
      <c r="E310">
        <v>9</v>
      </c>
    </row>
    <row r="311" spans="1:5" x14ac:dyDescent="0.2">
      <c r="A311" t="s">
        <v>270</v>
      </c>
      <c r="B311">
        <v>12</v>
      </c>
      <c r="C311">
        <v>2019</v>
      </c>
      <c r="D311">
        <v>43800</v>
      </c>
      <c r="E311">
        <v>9</v>
      </c>
    </row>
    <row r="312" spans="1:5" x14ac:dyDescent="0.2">
      <c r="A312" t="s">
        <v>736</v>
      </c>
      <c r="B312">
        <v>10</v>
      </c>
      <c r="C312">
        <v>2019</v>
      </c>
      <c r="D312">
        <v>43739</v>
      </c>
      <c r="E312">
        <v>9</v>
      </c>
    </row>
    <row r="313" spans="1:5" x14ac:dyDescent="0.2">
      <c r="A313" t="s">
        <v>756</v>
      </c>
      <c r="B313">
        <v>10</v>
      </c>
      <c r="C313">
        <v>2019</v>
      </c>
      <c r="D313">
        <v>43739</v>
      </c>
      <c r="E313">
        <v>9</v>
      </c>
    </row>
    <row r="314" spans="1:5" x14ac:dyDescent="0.2">
      <c r="A314" t="s">
        <v>389</v>
      </c>
      <c r="B314">
        <v>11</v>
      </c>
      <c r="C314">
        <v>2019</v>
      </c>
      <c r="D314">
        <v>43770</v>
      </c>
      <c r="E314">
        <v>9</v>
      </c>
    </row>
    <row r="315" spans="1:5" x14ac:dyDescent="0.2">
      <c r="A315" t="s">
        <v>867</v>
      </c>
      <c r="B315">
        <v>10</v>
      </c>
      <c r="C315">
        <v>2019</v>
      </c>
      <c r="D315">
        <v>43739</v>
      </c>
      <c r="E315">
        <v>9</v>
      </c>
    </row>
    <row r="316" spans="1:5" x14ac:dyDescent="0.2">
      <c r="A316" t="s">
        <v>1248</v>
      </c>
      <c r="B316">
        <v>10</v>
      </c>
      <c r="C316">
        <v>2019</v>
      </c>
      <c r="D316">
        <v>43739</v>
      </c>
      <c r="E316">
        <v>9</v>
      </c>
    </row>
    <row r="317" spans="1:5" x14ac:dyDescent="0.2">
      <c r="A317" t="s">
        <v>354</v>
      </c>
      <c r="B317">
        <v>11</v>
      </c>
      <c r="C317">
        <v>2019</v>
      </c>
      <c r="D317">
        <v>43770</v>
      </c>
      <c r="E317">
        <v>9</v>
      </c>
    </row>
    <row r="318" spans="1:5" x14ac:dyDescent="0.2">
      <c r="A318" t="s">
        <v>450</v>
      </c>
      <c r="B318">
        <v>11</v>
      </c>
      <c r="C318">
        <v>2019</v>
      </c>
      <c r="D318">
        <v>43770</v>
      </c>
      <c r="E318">
        <v>9</v>
      </c>
    </row>
    <row r="319" spans="1:5" x14ac:dyDescent="0.2">
      <c r="A319" t="s">
        <v>399</v>
      </c>
      <c r="B319">
        <v>10</v>
      </c>
      <c r="C319">
        <v>2019</v>
      </c>
      <c r="D319">
        <v>43739</v>
      </c>
      <c r="E319">
        <v>9</v>
      </c>
    </row>
    <row r="320" spans="1:5" x14ac:dyDescent="0.2">
      <c r="A320" t="s">
        <v>694</v>
      </c>
      <c r="B320">
        <v>11</v>
      </c>
      <c r="C320">
        <v>2019</v>
      </c>
      <c r="D320">
        <v>43770</v>
      </c>
      <c r="E320">
        <v>9</v>
      </c>
    </row>
    <row r="321" spans="1:5" x14ac:dyDescent="0.2">
      <c r="A321" t="s">
        <v>273</v>
      </c>
      <c r="B321">
        <v>10</v>
      </c>
      <c r="C321">
        <v>2019</v>
      </c>
      <c r="D321">
        <v>43739</v>
      </c>
      <c r="E321">
        <v>9</v>
      </c>
    </row>
    <row r="322" spans="1:5" x14ac:dyDescent="0.2">
      <c r="A322" t="s">
        <v>521</v>
      </c>
      <c r="B322">
        <v>12</v>
      </c>
      <c r="C322">
        <v>2019</v>
      </c>
      <c r="D322">
        <v>43800</v>
      </c>
      <c r="E322">
        <v>9</v>
      </c>
    </row>
    <row r="323" spans="1:5" x14ac:dyDescent="0.2">
      <c r="A323" t="s">
        <v>447</v>
      </c>
      <c r="B323">
        <v>12</v>
      </c>
      <c r="C323">
        <v>2019</v>
      </c>
      <c r="D323">
        <v>43800</v>
      </c>
      <c r="E323">
        <v>9</v>
      </c>
    </row>
    <row r="324" spans="1:5" x14ac:dyDescent="0.2">
      <c r="A324" t="s">
        <v>313</v>
      </c>
      <c r="B324">
        <v>12</v>
      </c>
      <c r="C324">
        <v>2019</v>
      </c>
      <c r="D324">
        <v>43800</v>
      </c>
      <c r="E324">
        <v>9</v>
      </c>
    </row>
    <row r="325" spans="1:5" x14ac:dyDescent="0.2">
      <c r="A325" t="s">
        <v>951</v>
      </c>
      <c r="B325">
        <v>12</v>
      </c>
      <c r="C325">
        <v>2019</v>
      </c>
      <c r="D325">
        <v>43800</v>
      </c>
      <c r="E325">
        <v>9</v>
      </c>
    </row>
    <row r="326" spans="1:5" x14ac:dyDescent="0.2">
      <c r="A326" t="s">
        <v>583</v>
      </c>
      <c r="B326">
        <v>11</v>
      </c>
      <c r="C326">
        <v>2019</v>
      </c>
      <c r="D326">
        <v>43770</v>
      </c>
      <c r="E326">
        <v>9</v>
      </c>
    </row>
    <row r="327" spans="1:5" x14ac:dyDescent="0.2">
      <c r="A327" t="s">
        <v>913</v>
      </c>
      <c r="B327">
        <v>12</v>
      </c>
      <c r="C327">
        <v>2019</v>
      </c>
      <c r="D327">
        <v>43800</v>
      </c>
      <c r="E327">
        <v>9</v>
      </c>
    </row>
    <row r="328" spans="1:5" x14ac:dyDescent="0.2">
      <c r="A328" t="s">
        <v>366</v>
      </c>
      <c r="B328">
        <v>12</v>
      </c>
      <c r="C328">
        <v>2019</v>
      </c>
      <c r="D328">
        <v>43800</v>
      </c>
      <c r="E328">
        <v>9</v>
      </c>
    </row>
    <row r="329" spans="1:5" x14ac:dyDescent="0.2">
      <c r="A329" t="s">
        <v>1042</v>
      </c>
      <c r="B329">
        <v>11</v>
      </c>
      <c r="C329">
        <v>2019</v>
      </c>
      <c r="D329">
        <v>43770</v>
      </c>
      <c r="E329">
        <v>9</v>
      </c>
    </row>
    <row r="330" spans="1:5" x14ac:dyDescent="0.2">
      <c r="A330" t="s">
        <v>862</v>
      </c>
      <c r="B330">
        <v>10</v>
      </c>
      <c r="C330">
        <v>2019</v>
      </c>
      <c r="D330">
        <v>43739</v>
      </c>
      <c r="E330">
        <v>9</v>
      </c>
    </row>
    <row r="331" spans="1:5" x14ac:dyDescent="0.2">
      <c r="A331" t="s">
        <v>1174</v>
      </c>
      <c r="B331">
        <v>11</v>
      </c>
      <c r="C331">
        <v>2019</v>
      </c>
      <c r="D331">
        <v>43770</v>
      </c>
      <c r="E331">
        <v>9</v>
      </c>
    </row>
    <row r="332" spans="1:5" x14ac:dyDescent="0.2">
      <c r="A332" t="s">
        <v>573</v>
      </c>
      <c r="B332">
        <v>12</v>
      </c>
      <c r="C332">
        <v>2019</v>
      </c>
      <c r="D332">
        <v>43800</v>
      </c>
      <c r="E332">
        <v>9</v>
      </c>
    </row>
    <row r="333" spans="1:5" x14ac:dyDescent="0.2">
      <c r="A333" t="s">
        <v>780</v>
      </c>
      <c r="B333">
        <v>12</v>
      </c>
      <c r="C333">
        <v>2019</v>
      </c>
      <c r="D333">
        <v>43800</v>
      </c>
      <c r="E333">
        <v>9</v>
      </c>
    </row>
    <row r="334" spans="1:5" x14ac:dyDescent="0.2">
      <c r="A334" t="s">
        <v>683</v>
      </c>
      <c r="B334">
        <v>11</v>
      </c>
      <c r="C334">
        <v>2019</v>
      </c>
      <c r="D334">
        <v>43770</v>
      </c>
      <c r="E334">
        <v>9</v>
      </c>
    </row>
    <row r="335" spans="1:5" x14ac:dyDescent="0.2">
      <c r="A335" t="s">
        <v>1087</v>
      </c>
      <c r="B335">
        <v>10</v>
      </c>
      <c r="C335">
        <v>2019</v>
      </c>
      <c r="D335">
        <v>43739</v>
      </c>
      <c r="E335">
        <v>9</v>
      </c>
    </row>
    <row r="336" spans="1:5" x14ac:dyDescent="0.2">
      <c r="A336" t="s">
        <v>399</v>
      </c>
      <c r="B336">
        <v>12</v>
      </c>
      <c r="C336">
        <v>2019</v>
      </c>
      <c r="D336">
        <v>43800</v>
      </c>
      <c r="E336">
        <v>9</v>
      </c>
    </row>
    <row r="337" spans="1:5" x14ac:dyDescent="0.2">
      <c r="A337" t="s">
        <v>274</v>
      </c>
      <c r="B337">
        <v>12</v>
      </c>
      <c r="C337">
        <v>2019</v>
      </c>
      <c r="D337">
        <v>43800</v>
      </c>
      <c r="E337">
        <v>9</v>
      </c>
    </row>
    <row r="338" spans="1:5" x14ac:dyDescent="0.2">
      <c r="A338" t="s">
        <v>1059</v>
      </c>
      <c r="B338">
        <v>12</v>
      </c>
      <c r="C338">
        <v>2019</v>
      </c>
      <c r="D338">
        <v>43800</v>
      </c>
      <c r="E338">
        <v>9</v>
      </c>
    </row>
    <row r="339" spans="1:5" x14ac:dyDescent="0.2">
      <c r="A339" t="s">
        <v>663</v>
      </c>
      <c r="B339">
        <v>12</v>
      </c>
      <c r="C339">
        <v>2019</v>
      </c>
      <c r="D339">
        <v>43800</v>
      </c>
      <c r="E339">
        <v>9</v>
      </c>
    </row>
    <row r="340" spans="1:5" x14ac:dyDescent="0.2">
      <c r="A340" t="s">
        <v>1447</v>
      </c>
      <c r="B340">
        <v>11</v>
      </c>
      <c r="C340">
        <v>2019</v>
      </c>
      <c r="D340">
        <v>43770</v>
      </c>
      <c r="E340">
        <v>9</v>
      </c>
    </row>
    <row r="341" spans="1:5" x14ac:dyDescent="0.2">
      <c r="A341" t="s">
        <v>668</v>
      </c>
      <c r="B341">
        <v>12</v>
      </c>
      <c r="C341">
        <v>2019</v>
      </c>
      <c r="D341">
        <v>43800</v>
      </c>
      <c r="E341">
        <v>9</v>
      </c>
    </row>
    <row r="342" spans="1:5" x14ac:dyDescent="0.2">
      <c r="A342" t="s">
        <v>301</v>
      </c>
      <c r="B342">
        <v>11</v>
      </c>
      <c r="C342">
        <v>2019</v>
      </c>
      <c r="D342">
        <v>43770</v>
      </c>
      <c r="E342">
        <v>9</v>
      </c>
    </row>
    <row r="343" spans="1:5" x14ac:dyDescent="0.2">
      <c r="A343" t="s">
        <v>838</v>
      </c>
      <c r="B343">
        <v>10</v>
      </c>
      <c r="C343">
        <v>2019</v>
      </c>
      <c r="D343">
        <v>43739</v>
      </c>
      <c r="E343">
        <v>9</v>
      </c>
    </row>
    <row r="344" spans="1:5" x14ac:dyDescent="0.2">
      <c r="A344" t="s">
        <v>686</v>
      </c>
      <c r="B344">
        <v>11</v>
      </c>
      <c r="C344">
        <v>2019</v>
      </c>
      <c r="D344">
        <v>43770</v>
      </c>
      <c r="E344">
        <v>9</v>
      </c>
    </row>
    <row r="345" spans="1:5" x14ac:dyDescent="0.2">
      <c r="A345" t="s">
        <v>451</v>
      </c>
      <c r="B345">
        <v>11</v>
      </c>
      <c r="C345">
        <v>2019</v>
      </c>
      <c r="D345">
        <v>43770</v>
      </c>
      <c r="E345">
        <v>9</v>
      </c>
    </row>
    <row r="346" spans="1:5" x14ac:dyDescent="0.2">
      <c r="A346" t="s">
        <v>378</v>
      </c>
      <c r="B346">
        <v>11</v>
      </c>
      <c r="C346">
        <v>2019</v>
      </c>
      <c r="D346">
        <v>43770</v>
      </c>
      <c r="E346">
        <v>9</v>
      </c>
    </row>
    <row r="347" spans="1:5" x14ac:dyDescent="0.2">
      <c r="A347" t="s">
        <v>410</v>
      </c>
      <c r="B347">
        <v>11</v>
      </c>
      <c r="C347">
        <v>2019</v>
      </c>
      <c r="D347">
        <v>43770</v>
      </c>
      <c r="E347">
        <v>9</v>
      </c>
    </row>
    <row r="348" spans="1:5" x14ac:dyDescent="0.2">
      <c r="A348" t="s">
        <v>1709</v>
      </c>
      <c r="B348">
        <v>10</v>
      </c>
      <c r="C348">
        <v>2019</v>
      </c>
      <c r="D348">
        <v>43739</v>
      </c>
      <c r="E348">
        <v>9</v>
      </c>
    </row>
    <row r="349" spans="1:5" x14ac:dyDescent="0.2">
      <c r="A349" t="s">
        <v>1062</v>
      </c>
      <c r="B349">
        <v>11</v>
      </c>
      <c r="C349">
        <v>2019</v>
      </c>
      <c r="D349">
        <v>43770</v>
      </c>
      <c r="E349">
        <v>9</v>
      </c>
    </row>
    <row r="350" spans="1:5" x14ac:dyDescent="0.2">
      <c r="A350" t="s">
        <v>500</v>
      </c>
      <c r="B350">
        <v>10</v>
      </c>
      <c r="C350">
        <v>2019</v>
      </c>
      <c r="D350">
        <v>43739</v>
      </c>
      <c r="E350">
        <v>8</v>
      </c>
    </row>
    <row r="351" spans="1:5" x14ac:dyDescent="0.2">
      <c r="A351" t="s">
        <v>1395</v>
      </c>
      <c r="B351">
        <v>11</v>
      </c>
      <c r="C351">
        <v>2019</v>
      </c>
      <c r="D351">
        <v>43770</v>
      </c>
      <c r="E351">
        <v>8</v>
      </c>
    </row>
    <row r="352" spans="1:5" x14ac:dyDescent="0.2">
      <c r="A352" t="s">
        <v>1095</v>
      </c>
      <c r="B352">
        <v>10</v>
      </c>
      <c r="C352">
        <v>2019</v>
      </c>
      <c r="D352">
        <v>43739</v>
      </c>
      <c r="E352">
        <v>8</v>
      </c>
    </row>
    <row r="353" spans="1:5" x14ac:dyDescent="0.2">
      <c r="A353" t="s">
        <v>347</v>
      </c>
      <c r="B353">
        <v>11</v>
      </c>
      <c r="C353">
        <v>2019</v>
      </c>
      <c r="D353">
        <v>43770</v>
      </c>
      <c r="E353">
        <v>8</v>
      </c>
    </row>
    <row r="354" spans="1:5" x14ac:dyDescent="0.2">
      <c r="A354" t="s">
        <v>1004</v>
      </c>
      <c r="B354">
        <v>11</v>
      </c>
      <c r="C354">
        <v>2019</v>
      </c>
      <c r="D354">
        <v>43770</v>
      </c>
      <c r="E354">
        <v>8</v>
      </c>
    </row>
    <row r="355" spans="1:5" x14ac:dyDescent="0.2">
      <c r="A355" t="s">
        <v>716</v>
      </c>
      <c r="B355">
        <v>10</v>
      </c>
      <c r="C355">
        <v>2019</v>
      </c>
      <c r="D355">
        <v>43739</v>
      </c>
      <c r="E355">
        <v>8</v>
      </c>
    </row>
    <row r="356" spans="1:5" x14ac:dyDescent="0.2">
      <c r="A356" t="s">
        <v>792</v>
      </c>
      <c r="B356">
        <v>10</v>
      </c>
      <c r="C356">
        <v>2019</v>
      </c>
      <c r="D356">
        <v>43739</v>
      </c>
      <c r="E356">
        <v>8</v>
      </c>
    </row>
    <row r="357" spans="1:5" x14ac:dyDescent="0.2">
      <c r="A357" t="s">
        <v>1068</v>
      </c>
      <c r="B357">
        <v>10</v>
      </c>
      <c r="C357">
        <v>2019</v>
      </c>
      <c r="D357">
        <v>43739</v>
      </c>
      <c r="E357">
        <v>8</v>
      </c>
    </row>
    <row r="358" spans="1:5" x14ac:dyDescent="0.2">
      <c r="A358" t="s">
        <v>1114</v>
      </c>
      <c r="B358">
        <v>10</v>
      </c>
      <c r="C358">
        <v>2019</v>
      </c>
      <c r="D358">
        <v>43739</v>
      </c>
      <c r="E358">
        <v>8</v>
      </c>
    </row>
    <row r="359" spans="1:5" x14ac:dyDescent="0.2">
      <c r="A359" t="s">
        <v>669</v>
      </c>
      <c r="B359">
        <v>12</v>
      </c>
      <c r="C359">
        <v>2019</v>
      </c>
      <c r="D359">
        <v>43800</v>
      </c>
      <c r="E359">
        <v>8</v>
      </c>
    </row>
    <row r="360" spans="1:5" x14ac:dyDescent="0.2">
      <c r="A360" t="s">
        <v>1268</v>
      </c>
      <c r="B360">
        <v>12</v>
      </c>
      <c r="C360">
        <v>2019</v>
      </c>
      <c r="D360">
        <v>43800</v>
      </c>
      <c r="E360">
        <v>8</v>
      </c>
    </row>
    <row r="361" spans="1:5" x14ac:dyDescent="0.2">
      <c r="A361" t="s">
        <v>483</v>
      </c>
      <c r="B361">
        <v>12</v>
      </c>
      <c r="C361">
        <v>2019</v>
      </c>
      <c r="D361">
        <v>43800</v>
      </c>
      <c r="E361">
        <v>8</v>
      </c>
    </row>
    <row r="362" spans="1:5" x14ac:dyDescent="0.2">
      <c r="A362" t="s">
        <v>222</v>
      </c>
      <c r="B362">
        <v>12</v>
      </c>
      <c r="C362">
        <v>2019</v>
      </c>
      <c r="D362">
        <v>43800</v>
      </c>
      <c r="E362">
        <v>8</v>
      </c>
    </row>
    <row r="363" spans="1:5" x14ac:dyDescent="0.2">
      <c r="A363" t="s">
        <v>479</v>
      </c>
      <c r="B363">
        <v>11</v>
      </c>
      <c r="C363">
        <v>2019</v>
      </c>
      <c r="D363">
        <v>43770</v>
      </c>
      <c r="E363">
        <v>8</v>
      </c>
    </row>
    <row r="364" spans="1:5" x14ac:dyDescent="0.2">
      <c r="A364" t="s">
        <v>373</v>
      </c>
      <c r="B364">
        <v>10</v>
      </c>
      <c r="C364">
        <v>2019</v>
      </c>
      <c r="D364">
        <v>43739</v>
      </c>
      <c r="E364">
        <v>8</v>
      </c>
    </row>
    <row r="365" spans="1:5" x14ac:dyDescent="0.2">
      <c r="A365" t="s">
        <v>366</v>
      </c>
      <c r="B365">
        <v>11</v>
      </c>
      <c r="C365">
        <v>2019</v>
      </c>
      <c r="D365">
        <v>43770</v>
      </c>
      <c r="E365">
        <v>8</v>
      </c>
    </row>
    <row r="366" spans="1:5" x14ac:dyDescent="0.2">
      <c r="A366" t="s">
        <v>929</v>
      </c>
      <c r="B366">
        <v>11</v>
      </c>
      <c r="C366">
        <v>2019</v>
      </c>
      <c r="D366">
        <v>43770</v>
      </c>
      <c r="E366">
        <v>8</v>
      </c>
    </row>
    <row r="367" spans="1:5" x14ac:dyDescent="0.2">
      <c r="A367" t="s">
        <v>659</v>
      </c>
      <c r="B367">
        <v>11</v>
      </c>
      <c r="C367">
        <v>2019</v>
      </c>
      <c r="D367">
        <v>43770</v>
      </c>
      <c r="E367">
        <v>8</v>
      </c>
    </row>
    <row r="368" spans="1:5" x14ac:dyDescent="0.2">
      <c r="A368" t="s">
        <v>483</v>
      </c>
      <c r="B368">
        <v>11</v>
      </c>
      <c r="C368">
        <v>2019</v>
      </c>
      <c r="D368">
        <v>43770</v>
      </c>
      <c r="E368">
        <v>8</v>
      </c>
    </row>
    <row r="369" spans="1:5" x14ac:dyDescent="0.2">
      <c r="A369" t="s">
        <v>580</v>
      </c>
      <c r="B369">
        <v>11</v>
      </c>
      <c r="C369">
        <v>2019</v>
      </c>
      <c r="D369">
        <v>43770</v>
      </c>
      <c r="E369">
        <v>8</v>
      </c>
    </row>
    <row r="370" spans="1:5" x14ac:dyDescent="0.2">
      <c r="A370" t="s">
        <v>677</v>
      </c>
      <c r="B370">
        <v>10</v>
      </c>
      <c r="C370">
        <v>2019</v>
      </c>
      <c r="D370">
        <v>43739</v>
      </c>
      <c r="E370">
        <v>8</v>
      </c>
    </row>
    <row r="371" spans="1:5" x14ac:dyDescent="0.2">
      <c r="A371" t="s">
        <v>396</v>
      </c>
      <c r="B371">
        <v>12</v>
      </c>
      <c r="C371">
        <v>2019</v>
      </c>
      <c r="D371">
        <v>43800</v>
      </c>
      <c r="E371">
        <v>8</v>
      </c>
    </row>
    <row r="372" spans="1:5" x14ac:dyDescent="0.2">
      <c r="A372" t="s">
        <v>246</v>
      </c>
      <c r="B372">
        <v>11</v>
      </c>
      <c r="C372">
        <v>2019</v>
      </c>
      <c r="D372">
        <v>43770</v>
      </c>
      <c r="E372">
        <v>8</v>
      </c>
    </row>
    <row r="373" spans="1:5" x14ac:dyDescent="0.2">
      <c r="A373" t="s">
        <v>709</v>
      </c>
      <c r="B373">
        <v>11</v>
      </c>
      <c r="C373">
        <v>2019</v>
      </c>
      <c r="D373">
        <v>43770</v>
      </c>
      <c r="E373">
        <v>8</v>
      </c>
    </row>
    <row r="374" spans="1:5" x14ac:dyDescent="0.2">
      <c r="A374" t="s">
        <v>280</v>
      </c>
      <c r="B374">
        <v>11</v>
      </c>
      <c r="C374">
        <v>2019</v>
      </c>
      <c r="D374">
        <v>43770</v>
      </c>
      <c r="E374">
        <v>8</v>
      </c>
    </row>
    <row r="375" spans="1:5" x14ac:dyDescent="0.2">
      <c r="A375" t="s">
        <v>936</v>
      </c>
      <c r="B375">
        <v>12</v>
      </c>
      <c r="C375">
        <v>2019</v>
      </c>
      <c r="D375">
        <v>43800</v>
      </c>
      <c r="E375">
        <v>8</v>
      </c>
    </row>
    <row r="376" spans="1:5" x14ac:dyDescent="0.2">
      <c r="A376" t="s">
        <v>669</v>
      </c>
      <c r="B376">
        <v>11</v>
      </c>
      <c r="C376">
        <v>2019</v>
      </c>
      <c r="D376">
        <v>43770</v>
      </c>
      <c r="E376">
        <v>8</v>
      </c>
    </row>
    <row r="377" spans="1:5" x14ac:dyDescent="0.2">
      <c r="A377" t="s">
        <v>474</v>
      </c>
      <c r="B377">
        <v>11</v>
      </c>
      <c r="C377">
        <v>2019</v>
      </c>
      <c r="D377">
        <v>43770</v>
      </c>
      <c r="E377">
        <v>8</v>
      </c>
    </row>
    <row r="378" spans="1:5" x14ac:dyDescent="0.2">
      <c r="A378" t="s">
        <v>471</v>
      </c>
      <c r="B378">
        <v>10</v>
      </c>
      <c r="C378">
        <v>2019</v>
      </c>
      <c r="D378">
        <v>43739</v>
      </c>
      <c r="E378">
        <v>8</v>
      </c>
    </row>
    <row r="379" spans="1:5" x14ac:dyDescent="0.2">
      <c r="A379" t="s">
        <v>1650</v>
      </c>
      <c r="B379">
        <v>12</v>
      </c>
      <c r="C379">
        <v>2019</v>
      </c>
      <c r="D379">
        <v>43800</v>
      </c>
      <c r="E379">
        <v>8</v>
      </c>
    </row>
    <row r="380" spans="1:5" x14ac:dyDescent="0.2">
      <c r="A380" t="s">
        <v>677</v>
      </c>
      <c r="B380">
        <v>12</v>
      </c>
      <c r="C380">
        <v>2019</v>
      </c>
      <c r="D380">
        <v>43800</v>
      </c>
      <c r="E380">
        <v>8</v>
      </c>
    </row>
    <row r="381" spans="1:5" x14ac:dyDescent="0.2">
      <c r="A381" t="s">
        <v>1002</v>
      </c>
      <c r="B381">
        <v>10</v>
      </c>
      <c r="C381">
        <v>2019</v>
      </c>
      <c r="D381">
        <v>43739</v>
      </c>
      <c r="E381">
        <v>8</v>
      </c>
    </row>
    <row r="382" spans="1:5" x14ac:dyDescent="0.2">
      <c r="A382" t="s">
        <v>607</v>
      </c>
      <c r="B382">
        <v>11</v>
      </c>
      <c r="C382">
        <v>2019</v>
      </c>
      <c r="D382">
        <v>43770</v>
      </c>
      <c r="E382">
        <v>8</v>
      </c>
    </row>
    <row r="383" spans="1:5" x14ac:dyDescent="0.2">
      <c r="A383" t="s">
        <v>827</v>
      </c>
      <c r="B383">
        <v>12</v>
      </c>
      <c r="C383">
        <v>2019</v>
      </c>
      <c r="D383">
        <v>43800</v>
      </c>
      <c r="E383">
        <v>8</v>
      </c>
    </row>
    <row r="384" spans="1:5" x14ac:dyDescent="0.2">
      <c r="A384" t="s">
        <v>738</v>
      </c>
      <c r="B384">
        <v>11</v>
      </c>
      <c r="C384">
        <v>2019</v>
      </c>
      <c r="D384">
        <v>43770</v>
      </c>
      <c r="E384">
        <v>8</v>
      </c>
    </row>
    <row r="385" spans="1:5" x14ac:dyDescent="0.2">
      <c r="A385" t="s">
        <v>1414</v>
      </c>
      <c r="B385">
        <v>10</v>
      </c>
      <c r="C385">
        <v>2019</v>
      </c>
      <c r="D385">
        <v>43739</v>
      </c>
      <c r="E385">
        <v>8</v>
      </c>
    </row>
    <row r="386" spans="1:5" x14ac:dyDescent="0.2">
      <c r="A386" t="s">
        <v>322</v>
      </c>
      <c r="B386">
        <v>12</v>
      </c>
      <c r="C386">
        <v>2019</v>
      </c>
      <c r="D386">
        <v>43800</v>
      </c>
      <c r="E386">
        <v>8</v>
      </c>
    </row>
    <row r="387" spans="1:5" x14ac:dyDescent="0.2">
      <c r="A387" t="s">
        <v>286</v>
      </c>
      <c r="B387">
        <v>10</v>
      </c>
      <c r="C387">
        <v>2019</v>
      </c>
      <c r="D387">
        <v>43739</v>
      </c>
      <c r="E387">
        <v>8</v>
      </c>
    </row>
    <row r="388" spans="1:5" x14ac:dyDescent="0.2">
      <c r="A388" t="s">
        <v>971</v>
      </c>
      <c r="B388">
        <v>10</v>
      </c>
      <c r="C388">
        <v>2019</v>
      </c>
      <c r="D388">
        <v>43739</v>
      </c>
      <c r="E388">
        <v>8</v>
      </c>
    </row>
    <row r="389" spans="1:5" x14ac:dyDescent="0.2">
      <c r="A389" t="s">
        <v>1093</v>
      </c>
      <c r="B389">
        <v>10</v>
      </c>
      <c r="C389">
        <v>2019</v>
      </c>
      <c r="D389">
        <v>43739</v>
      </c>
      <c r="E389">
        <v>8</v>
      </c>
    </row>
    <row r="390" spans="1:5" x14ac:dyDescent="0.2">
      <c r="A390" t="s">
        <v>1138</v>
      </c>
      <c r="B390">
        <v>11</v>
      </c>
      <c r="C390">
        <v>2019</v>
      </c>
      <c r="D390">
        <v>43770</v>
      </c>
      <c r="E390">
        <v>8</v>
      </c>
    </row>
    <row r="391" spans="1:5" x14ac:dyDescent="0.2">
      <c r="A391" t="s">
        <v>730</v>
      </c>
      <c r="B391">
        <v>10</v>
      </c>
      <c r="C391">
        <v>2019</v>
      </c>
      <c r="D391">
        <v>43739</v>
      </c>
      <c r="E391">
        <v>8</v>
      </c>
    </row>
    <row r="392" spans="1:5" x14ac:dyDescent="0.2">
      <c r="A392" t="s">
        <v>476</v>
      </c>
      <c r="B392">
        <v>12</v>
      </c>
      <c r="C392">
        <v>2019</v>
      </c>
      <c r="D392">
        <v>43800</v>
      </c>
      <c r="E392">
        <v>8</v>
      </c>
    </row>
    <row r="393" spans="1:5" x14ac:dyDescent="0.2">
      <c r="A393" t="s">
        <v>436</v>
      </c>
      <c r="B393">
        <v>10</v>
      </c>
      <c r="C393">
        <v>2019</v>
      </c>
      <c r="D393">
        <v>43739</v>
      </c>
      <c r="E393">
        <v>8</v>
      </c>
    </row>
    <row r="394" spans="1:5" x14ac:dyDescent="0.2">
      <c r="A394" t="s">
        <v>530</v>
      </c>
      <c r="B394">
        <v>10</v>
      </c>
      <c r="C394">
        <v>2019</v>
      </c>
      <c r="D394">
        <v>43739</v>
      </c>
      <c r="E394">
        <v>8</v>
      </c>
    </row>
    <row r="395" spans="1:5" x14ac:dyDescent="0.2">
      <c r="A395" t="s">
        <v>245</v>
      </c>
      <c r="B395">
        <v>10</v>
      </c>
      <c r="C395">
        <v>2019</v>
      </c>
      <c r="D395">
        <v>43739</v>
      </c>
      <c r="E395">
        <v>8</v>
      </c>
    </row>
    <row r="396" spans="1:5" x14ac:dyDescent="0.2">
      <c r="A396" t="s">
        <v>580</v>
      </c>
      <c r="B396">
        <v>10</v>
      </c>
      <c r="C396">
        <v>2019</v>
      </c>
      <c r="D396">
        <v>43739</v>
      </c>
      <c r="E396">
        <v>8</v>
      </c>
    </row>
    <row r="397" spans="1:5" x14ac:dyDescent="0.2">
      <c r="A397" t="s">
        <v>1366</v>
      </c>
      <c r="B397">
        <v>12</v>
      </c>
      <c r="C397">
        <v>2019</v>
      </c>
      <c r="D397">
        <v>43800</v>
      </c>
      <c r="E397">
        <v>8</v>
      </c>
    </row>
    <row r="398" spans="1:5" x14ac:dyDescent="0.2">
      <c r="A398" t="s">
        <v>1385</v>
      </c>
      <c r="B398">
        <v>10</v>
      </c>
      <c r="C398">
        <v>2019</v>
      </c>
      <c r="D398">
        <v>43739</v>
      </c>
      <c r="E398">
        <v>8</v>
      </c>
    </row>
    <row r="399" spans="1:5" x14ac:dyDescent="0.2">
      <c r="A399" t="s">
        <v>702</v>
      </c>
      <c r="B399">
        <v>12</v>
      </c>
      <c r="C399">
        <v>2019</v>
      </c>
      <c r="D399">
        <v>43800</v>
      </c>
      <c r="E399">
        <v>8</v>
      </c>
    </row>
    <row r="400" spans="1:5" x14ac:dyDescent="0.2">
      <c r="A400" t="s">
        <v>1573</v>
      </c>
      <c r="B400">
        <v>11</v>
      </c>
      <c r="C400">
        <v>2019</v>
      </c>
      <c r="D400">
        <v>43770</v>
      </c>
      <c r="E400">
        <v>8</v>
      </c>
    </row>
    <row r="401" spans="1:5" x14ac:dyDescent="0.2">
      <c r="A401" t="s">
        <v>1093</v>
      </c>
      <c r="B401">
        <v>12</v>
      </c>
      <c r="C401">
        <v>2019</v>
      </c>
      <c r="D401">
        <v>43800</v>
      </c>
      <c r="E401">
        <v>8</v>
      </c>
    </row>
    <row r="402" spans="1:5" x14ac:dyDescent="0.2">
      <c r="A402" t="s">
        <v>821</v>
      </c>
      <c r="B402">
        <v>10</v>
      </c>
      <c r="C402">
        <v>2019</v>
      </c>
      <c r="D402">
        <v>43739</v>
      </c>
      <c r="E402">
        <v>8</v>
      </c>
    </row>
    <row r="403" spans="1:5" x14ac:dyDescent="0.2">
      <c r="A403" t="s">
        <v>417</v>
      </c>
      <c r="B403">
        <v>10</v>
      </c>
      <c r="C403">
        <v>2019</v>
      </c>
      <c r="D403">
        <v>43739</v>
      </c>
      <c r="E403">
        <v>8</v>
      </c>
    </row>
    <row r="404" spans="1:5" x14ac:dyDescent="0.2">
      <c r="A404" t="s">
        <v>386</v>
      </c>
      <c r="B404">
        <v>10</v>
      </c>
      <c r="C404">
        <v>2019</v>
      </c>
      <c r="D404">
        <v>43739</v>
      </c>
      <c r="E404">
        <v>8</v>
      </c>
    </row>
    <row r="405" spans="1:5" x14ac:dyDescent="0.2">
      <c r="A405" t="s">
        <v>532</v>
      </c>
      <c r="B405">
        <v>10</v>
      </c>
      <c r="C405">
        <v>2019</v>
      </c>
      <c r="D405">
        <v>43739</v>
      </c>
      <c r="E405">
        <v>8</v>
      </c>
    </row>
    <row r="406" spans="1:5" x14ac:dyDescent="0.2">
      <c r="A406" t="s">
        <v>706</v>
      </c>
      <c r="B406">
        <v>10</v>
      </c>
      <c r="C406">
        <v>2019</v>
      </c>
      <c r="D406">
        <v>43739</v>
      </c>
      <c r="E406">
        <v>8</v>
      </c>
    </row>
    <row r="407" spans="1:5" x14ac:dyDescent="0.2">
      <c r="A407" t="s">
        <v>523</v>
      </c>
      <c r="B407">
        <v>12</v>
      </c>
      <c r="C407">
        <v>2019</v>
      </c>
      <c r="D407">
        <v>43800</v>
      </c>
      <c r="E407">
        <v>8</v>
      </c>
    </row>
    <row r="408" spans="1:5" x14ac:dyDescent="0.2">
      <c r="A408" t="s">
        <v>684</v>
      </c>
      <c r="B408">
        <v>12</v>
      </c>
      <c r="C408">
        <v>2019</v>
      </c>
      <c r="D408">
        <v>43800</v>
      </c>
      <c r="E408">
        <v>8</v>
      </c>
    </row>
    <row r="409" spans="1:5" x14ac:dyDescent="0.2">
      <c r="A409" t="s">
        <v>858</v>
      </c>
      <c r="B409">
        <v>11</v>
      </c>
      <c r="C409">
        <v>2019</v>
      </c>
      <c r="D409">
        <v>43770</v>
      </c>
      <c r="E409">
        <v>8</v>
      </c>
    </row>
    <row r="410" spans="1:5" x14ac:dyDescent="0.2">
      <c r="A410" t="s">
        <v>317</v>
      </c>
      <c r="B410">
        <v>10</v>
      </c>
      <c r="C410">
        <v>2019</v>
      </c>
      <c r="D410">
        <v>43739</v>
      </c>
      <c r="E410">
        <v>8</v>
      </c>
    </row>
    <row r="411" spans="1:5" x14ac:dyDescent="0.2">
      <c r="A411" t="s">
        <v>731</v>
      </c>
      <c r="B411">
        <v>12</v>
      </c>
      <c r="C411">
        <v>2019</v>
      </c>
      <c r="D411">
        <v>43800</v>
      </c>
      <c r="E411">
        <v>8</v>
      </c>
    </row>
    <row r="412" spans="1:5" x14ac:dyDescent="0.2">
      <c r="A412" t="s">
        <v>348</v>
      </c>
      <c r="B412">
        <v>11</v>
      </c>
      <c r="C412">
        <v>2019</v>
      </c>
      <c r="D412">
        <v>43770</v>
      </c>
      <c r="E412">
        <v>8</v>
      </c>
    </row>
    <row r="413" spans="1:5" x14ac:dyDescent="0.2">
      <c r="A413" t="s">
        <v>805</v>
      </c>
      <c r="B413">
        <v>11</v>
      </c>
      <c r="C413">
        <v>2019</v>
      </c>
      <c r="D413">
        <v>43770</v>
      </c>
      <c r="E413">
        <v>8</v>
      </c>
    </row>
    <row r="414" spans="1:5" x14ac:dyDescent="0.2">
      <c r="A414" t="s">
        <v>450</v>
      </c>
      <c r="B414">
        <v>10</v>
      </c>
      <c r="C414">
        <v>2019</v>
      </c>
      <c r="D414">
        <v>43739</v>
      </c>
      <c r="E414">
        <v>8</v>
      </c>
    </row>
    <row r="415" spans="1:5" x14ac:dyDescent="0.2">
      <c r="A415" t="s">
        <v>1650</v>
      </c>
      <c r="B415">
        <v>11</v>
      </c>
      <c r="C415">
        <v>2019</v>
      </c>
      <c r="D415">
        <v>43770</v>
      </c>
      <c r="E415">
        <v>8</v>
      </c>
    </row>
    <row r="416" spans="1:5" x14ac:dyDescent="0.2">
      <c r="A416" t="s">
        <v>1019</v>
      </c>
      <c r="B416">
        <v>12</v>
      </c>
      <c r="C416">
        <v>2019</v>
      </c>
      <c r="D416">
        <v>43800</v>
      </c>
      <c r="E416">
        <v>8</v>
      </c>
    </row>
    <row r="417" spans="1:5" x14ac:dyDescent="0.2">
      <c r="A417" t="s">
        <v>796</v>
      </c>
      <c r="B417">
        <v>10</v>
      </c>
      <c r="C417">
        <v>2019</v>
      </c>
      <c r="D417">
        <v>43739</v>
      </c>
      <c r="E417">
        <v>8</v>
      </c>
    </row>
    <row r="418" spans="1:5" x14ac:dyDescent="0.2">
      <c r="A418" t="s">
        <v>702</v>
      </c>
      <c r="B418">
        <v>11</v>
      </c>
      <c r="C418">
        <v>2019</v>
      </c>
      <c r="D418">
        <v>43770</v>
      </c>
      <c r="E418">
        <v>8</v>
      </c>
    </row>
    <row r="419" spans="1:5" x14ac:dyDescent="0.2">
      <c r="A419" t="s">
        <v>175</v>
      </c>
      <c r="B419">
        <v>10</v>
      </c>
      <c r="C419">
        <v>2019</v>
      </c>
      <c r="D419">
        <v>43739</v>
      </c>
      <c r="E419">
        <v>8</v>
      </c>
    </row>
    <row r="420" spans="1:5" x14ac:dyDescent="0.2">
      <c r="A420" t="s">
        <v>706</v>
      </c>
      <c r="B420">
        <v>11</v>
      </c>
      <c r="C420">
        <v>2019</v>
      </c>
      <c r="D420">
        <v>43770</v>
      </c>
      <c r="E420">
        <v>8</v>
      </c>
    </row>
    <row r="421" spans="1:5" x14ac:dyDescent="0.2">
      <c r="A421" t="s">
        <v>370</v>
      </c>
      <c r="B421">
        <v>12</v>
      </c>
      <c r="C421">
        <v>2019</v>
      </c>
      <c r="D421">
        <v>43800</v>
      </c>
      <c r="E421">
        <v>8</v>
      </c>
    </row>
    <row r="422" spans="1:5" x14ac:dyDescent="0.2">
      <c r="A422" t="s">
        <v>1118</v>
      </c>
      <c r="B422">
        <v>12</v>
      </c>
      <c r="C422">
        <v>2019</v>
      </c>
      <c r="D422">
        <v>43800</v>
      </c>
      <c r="E422">
        <v>8</v>
      </c>
    </row>
    <row r="423" spans="1:5" x14ac:dyDescent="0.2">
      <c r="A423" t="s">
        <v>1277</v>
      </c>
      <c r="B423">
        <v>12</v>
      </c>
      <c r="C423">
        <v>2019</v>
      </c>
      <c r="D423">
        <v>43800</v>
      </c>
      <c r="E423">
        <v>8</v>
      </c>
    </row>
    <row r="424" spans="1:5" x14ac:dyDescent="0.2">
      <c r="A424" t="s">
        <v>447</v>
      </c>
      <c r="B424">
        <v>11</v>
      </c>
      <c r="C424">
        <v>2019</v>
      </c>
      <c r="D424">
        <v>43770</v>
      </c>
      <c r="E424">
        <v>8</v>
      </c>
    </row>
    <row r="425" spans="1:5" x14ac:dyDescent="0.2">
      <c r="A425" t="s">
        <v>351</v>
      </c>
      <c r="B425">
        <v>12</v>
      </c>
      <c r="C425">
        <v>2019</v>
      </c>
      <c r="D425">
        <v>43800</v>
      </c>
      <c r="E425">
        <v>8</v>
      </c>
    </row>
    <row r="426" spans="1:5" x14ac:dyDescent="0.2">
      <c r="A426" t="s">
        <v>484</v>
      </c>
      <c r="B426">
        <v>12</v>
      </c>
      <c r="C426">
        <v>2019</v>
      </c>
      <c r="D426">
        <v>43800</v>
      </c>
      <c r="E426">
        <v>8</v>
      </c>
    </row>
    <row r="427" spans="1:5" x14ac:dyDescent="0.2">
      <c r="A427" t="s">
        <v>585</v>
      </c>
      <c r="B427">
        <v>12</v>
      </c>
      <c r="C427">
        <v>2019</v>
      </c>
      <c r="D427">
        <v>43800</v>
      </c>
      <c r="E427">
        <v>8</v>
      </c>
    </row>
    <row r="428" spans="1:5" x14ac:dyDescent="0.2">
      <c r="A428" t="s">
        <v>872</v>
      </c>
      <c r="B428">
        <v>12</v>
      </c>
      <c r="C428">
        <v>2019</v>
      </c>
      <c r="D428">
        <v>43800</v>
      </c>
      <c r="E428">
        <v>8</v>
      </c>
    </row>
    <row r="429" spans="1:5" x14ac:dyDescent="0.2">
      <c r="A429" t="s">
        <v>866</v>
      </c>
      <c r="B429">
        <v>11</v>
      </c>
      <c r="C429">
        <v>2019</v>
      </c>
      <c r="D429">
        <v>43770</v>
      </c>
      <c r="E429">
        <v>8</v>
      </c>
    </row>
    <row r="430" spans="1:5" x14ac:dyDescent="0.2">
      <c r="A430" t="s">
        <v>1395</v>
      </c>
      <c r="B430">
        <v>12</v>
      </c>
      <c r="C430">
        <v>2019</v>
      </c>
      <c r="D430">
        <v>43800</v>
      </c>
      <c r="E430">
        <v>8</v>
      </c>
    </row>
    <row r="431" spans="1:5" x14ac:dyDescent="0.2">
      <c r="A431" t="s">
        <v>681</v>
      </c>
      <c r="B431">
        <v>11</v>
      </c>
      <c r="C431">
        <v>2019</v>
      </c>
      <c r="D431">
        <v>43770</v>
      </c>
      <c r="E431">
        <v>8</v>
      </c>
    </row>
    <row r="432" spans="1:5" x14ac:dyDescent="0.2">
      <c r="A432" t="s">
        <v>953</v>
      </c>
      <c r="B432">
        <v>11</v>
      </c>
      <c r="C432">
        <v>2019</v>
      </c>
      <c r="D432">
        <v>43770</v>
      </c>
      <c r="E432">
        <v>8</v>
      </c>
    </row>
    <row r="433" spans="1:5" x14ac:dyDescent="0.2">
      <c r="A433" t="s">
        <v>998</v>
      </c>
      <c r="B433">
        <v>10</v>
      </c>
      <c r="C433">
        <v>2019</v>
      </c>
      <c r="D433">
        <v>43739</v>
      </c>
      <c r="E433">
        <v>8</v>
      </c>
    </row>
    <row r="434" spans="1:5" x14ac:dyDescent="0.2">
      <c r="A434" t="s">
        <v>1097</v>
      </c>
      <c r="B434">
        <v>12</v>
      </c>
      <c r="C434">
        <v>2019</v>
      </c>
      <c r="D434">
        <v>43800</v>
      </c>
      <c r="E434">
        <v>8</v>
      </c>
    </row>
    <row r="435" spans="1:5" x14ac:dyDescent="0.2">
      <c r="A435" t="s">
        <v>517</v>
      </c>
      <c r="B435">
        <v>10</v>
      </c>
      <c r="C435">
        <v>2019</v>
      </c>
      <c r="D435">
        <v>43739</v>
      </c>
      <c r="E435">
        <v>8</v>
      </c>
    </row>
    <row r="436" spans="1:5" x14ac:dyDescent="0.2">
      <c r="A436" t="s">
        <v>1266</v>
      </c>
      <c r="B436">
        <v>12</v>
      </c>
      <c r="C436">
        <v>2019</v>
      </c>
      <c r="D436">
        <v>43800</v>
      </c>
      <c r="E436">
        <v>8</v>
      </c>
    </row>
    <row r="437" spans="1:5" x14ac:dyDescent="0.2">
      <c r="A437" t="s">
        <v>484</v>
      </c>
      <c r="B437">
        <v>10</v>
      </c>
      <c r="C437">
        <v>2019</v>
      </c>
      <c r="D437">
        <v>43739</v>
      </c>
      <c r="E437">
        <v>8</v>
      </c>
    </row>
    <row r="438" spans="1:5" x14ac:dyDescent="0.2">
      <c r="A438" t="s">
        <v>491</v>
      </c>
      <c r="B438">
        <v>10</v>
      </c>
      <c r="C438">
        <v>2019</v>
      </c>
      <c r="D438">
        <v>43739</v>
      </c>
      <c r="E438">
        <v>7</v>
      </c>
    </row>
    <row r="439" spans="1:5" x14ac:dyDescent="0.2">
      <c r="A439" t="s">
        <v>249</v>
      </c>
      <c r="B439">
        <v>10</v>
      </c>
      <c r="C439">
        <v>2019</v>
      </c>
      <c r="D439">
        <v>43739</v>
      </c>
      <c r="E439">
        <v>7</v>
      </c>
    </row>
    <row r="440" spans="1:5" x14ac:dyDescent="0.2">
      <c r="A440" t="s">
        <v>575</v>
      </c>
      <c r="B440">
        <v>10</v>
      </c>
      <c r="C440">
        <v>2019</v>
      </c>
      <c r="D440">
        <v>43739</v>
      </c>
      <c r="E440">
        <v>7</v>
      </c>
    </row>
    <row r="441" spans="1:5" x14ac:dyDescent="0.2">
      <c r="A441" t="s">
        <v>1403</v>
      </c>
      <c r="B441">
        <v>12</v>
      </c>
      <c r="C441">
        <v>2019</v>
      </c>
      <c r="D441">
        <v>43800</v>
      </c>
      <c r="E441">
        <v>7</v>
      </c>
    </row>
    <row r="442" spans="1:5" x14ac:dyDescent="0.2">
      <c r="A442" t="s">
        <v>354</v>
      </c>
      <c r="B442">
        <v>12</v>
      </c>
      <c r="C442">
        <v>2019</v>
      </c>
      <c r="D442">
        <v>43800</v>
      </c>
      <c r="E442">
        <v>7</v>
      </c>
    </row>
    <row r="443" spans="1:5" x14ac:dyDescent="0.2">
      <c r="A443" t="s">
        <v>814</v>
      </c>
      <c r="B443">
        <v>11</v>
      </c>
      <c r="C443">
        <v>2019</v>
      </c>
      <c r="D443">
        <v>43770</v>
      </c>
      <c r="E443">
        <v>7</v>
      </c>
    </row>
    <row r="444" spans="1:5" x14ac:dyDescent="0.2">
      <c r="A444" t="s">
        <v>933</v>
      </c>
      <c r="B444">
        <v>12</v>
      </c>
      <c r="C444">
        <v>2019</v>
      </c>
      <c r="D444">
        <v>43800</v>
      </c>
      <c r="E444">
        <v>7</v>
      </c>
    </row>
    <row r="445" spans="1:5" x14ac:dyDescent="0.2">
      <c r="A445" t="s">
        <v>1501</v>
      </c>
      <c r="B445">
        <v>12</v>
      </c>
      <c r="C445">
        <v>2019</v>
      </c>
      <c r="D445">
        <v>43800</v>
      </c>
      <c r="E445">
        <v>7</v>
      </c>
    </row>
    <row r="446" spans="1:5" x14ac:dyDescent="0.2">
      <c r="A446" t="s">
        <v>1067</v>
      </c>
      <c r="B446">
        <v>11</v>
      </c>
      <c r="C446">
        <v>2019</v>
      </c>
      <c r="D446">
        <v>43770</v>
      </c>
      <c r="E446">
        <v>7</v>
      </c>
    </row>
    <row r="447" spans="1:5" x14ac:dyDescent="0.2">
      <c r="A447" t="s">
        <v>1062</v>
      </c>
      <c r="B447">
        <v>10</v>
      </c>
      <c r="C447">
        <v>2019</v>
      </c>
      <c r="D447">
        <v>43739</v>
      </c>
      <c r="E447">
        <v>7</v>
      </c>
    </row>
    <row r="448" spans="1:5" x14ac:dyDescent="0.2">
      <c r="A448" t="s">
        <v>683</v>
      </c>
      <c r="B448">
        <v>12</v>
      </c>
      <c r="C448">
        <v>2019</v>
      </c>
      <c r="D448">
        <v>43800</v>
      </c>
      <c r="E448">
        <v>7</v>
      </c>
    </row>
    <row r="449" spans="1:5" x14ac:dyDescent="0.2">
      <c r="A449" t="s">
        <v>1004</v>
      </c>
      <c r="B449">
        <v>12</v>
      </c>
      <c r="C449">
        <v>2019</v>
      </c>
      <c r="D449">
        <v>43800</v>
      </c>
      <c r="E449">
        <v>7</v>
      </c>
    </row>
    <row r="450" spans="1:5" x14ac:dyDescent="0.2">
      <c r="A450" t="s">
        <v>780</v>
      </c>
      <c r="B450">
        <v>11</v>
      </c>
      <c r="C450">
        <v>2019</v>
      </c>
      <c r="D450">
        <v>43770</v>
      </c>
      <c r="E450">
        <v>7</v>
      </c>
    </row>
    <row r="451" spans="1:5" x14ac:dyDescent="0.2">
      <c r="A451" t="s">
        <v>1406</v>
      </c>
      <c r="B451">
        <v>10</v>
      </c>
      <c r="C451">
        <v>2019</v>
      </c>
      <c r="D451">
        <v>43739</v>
      </c>
      <c r="E451">
        <v>7</v>
      </c>
    </row>
    <row r="452" spans="1:5" x14ac:dyDescent="0.2">
      <c r="A452" t="s">
        <v>943</v>
      </c>
      <c r="B452">
        <v>11</v>
      </c>
      <c r="C452">
        <v>2019</v>
      </c>
      <c r="D452">
        <v>43770</v>
      </c>
      <c r="E452">
        <v>7</v>
      </c>
    </row>
    <row r="453" spans="1:5" x14ac:dyDescent="0.2">
      <c r="A453" t="s">
        <v>1120</v>
      </c>
      <c r="B453">
        <v>12</v>
      </c>
      <c r="C453">
        <v>2019</v>
      </c>
      <c r="D453">
        <v>43800</v>
      </c>
      <c r="E453">
        <v>7</v>
      </c>
    </row>
    <row r="454" spans="1:5" x14ac:dyDescent="0.2">
      <c r="A454" t="s">
        <v>1709</v>
      </c>
      <c r="B454">
        <v>12</v>
      </c>
      <c r="C454">
        <v>2019</v>
      </c>
      <c r="D454">
        <v>43800</v>
      </c>
      <c r="E454">
        <v>7</v>
      </c>
    </row>
    <row r="455" spans="1:5" x14ac:dyDescent="0.2">
      <c r="A455" t="s">
        <v>453</v>
      </c>
      <c r="B455">
        <v>10</v>
      </c>
      <c r="C455">
        <v>2019</v>
      </c>
      <c r="D455">
        <v>43739</v>
      </c>
      <c r="E455">
        <v>7</v>
      </c>
    </row>
    <row r="456" spans="1:5" x14ac:dyDescent="0.2">
      <c r="A456" t="s">
        <v>479</v>
      </c>
      <c r="B456">
        <v>10</v>
      </c>
      <c r="C456">
        <v>2019</v>
      </c>
      <c r="D456">
        <v>43739</v>
      </c>
      <c r="E456">
        <v>7</v>
      </c>
    </row>
    <row r="457" spans="1:5" x14ac:dyDescent="0.2">
      <c r="A457" t="s">
        <v>681</v>
      </c>
      <c r="B457">
        <v>10</v>
      </c>
      <c r="C457">
        <v>2019</v>
      </c>
      <c r="D457">
        <v>43739</v>
      </c>
      <c r="E457">
        <v>7</v>
      </c>
    </row>
    <row r="458" spans="1:5" x14ac:dyDescent="0.2">
      <c r="A458" t="s">
        <v>943</v>
      </c>
      <c r="B458">
        <v>10</v>
      </c>
      <c r="C458">
        <v>2019</v>
      </c>
      <c r="D458">
        <v>43739</v>
      </c>
      <c r="E458">
        <v>7</v>
      </c>
    </row>
    <row r="459" spans="1:5" x14ac:dyDescent="0.2">
      <c r="A459" t="s">
        <v>872</v>
      </c>
      <c r="B459">
        <v>10</v>
      </c>
      <c r="C459">
        <v>2019</v>
      </c>
      <c r="D459">
        <v>43739</v>
      </c>
      <c r="E459">
        <v>7</v>
      </c>
    </row>
    <row r="460" spans="1:5" x14ac:dyDescent="0.2">
      <c r="A460" t="s">
        <v>832</v>
      </c>
      <c r="B460">
        <v>11</v>
      </c>
      <c r="C460">
        <v>2019</v>
      </c>
      <c r="D460">
        <v>43770</v>
      </c>
      <c r="E460">
        <v>7</v>
      </c>
    </row>
    <row r="461" spans="1:5" x14ac:dyDescent="0.2">
      <c r="A461" t="s">
        <v>741</v>
      </c>
      <c r="B461">
        <v>10</v>
      </c>
      <c r="C461">
        <v>2019</v>
      </c>
      <c r="D461">
        <v>43739</v>
      </c>
      <c r="E461">
        <v>7</v>
      </c>
    </row>
    <row r="462" spans="1:5" x14ac:dyDescent="0.2">
      <c r="A462" t="s">
        <v>1114</v>
      </c>
      <c r="B462">
        <v>12</v>
      </c>
      <c r="C462">
        <v>2019</v>
      </c>
      <c r="D462">
        <v>43800</v>
      </c>
      <c r="E462">
        <v>7</v>
      </c>
    </row>
    <row r="463" spans="1:5" x14ac:dyDescent="0.2">
      <c r="A463" t="s">
        <v>689</v>
      </c>
      <c r="B463">
        <v>12</v>
      </c>
      <c r="C463">
        <v>2019</v>
      </c>
      <c r="D463">
        <v>43800</v>
      </c>
      <c r="E463">
        <v>7</v>
      </c>
    </row>
    <row r="464" spans="1:5" x14ac:dyDescent="0.2">
      <c r="A464" t="s">
        <v>1099</v>
      </c>
      <c r="B464">
        <v>11</v>
      </c>
      <c r="C464">
        <v>2019</v>
      </c>
      <c r="D464">
        <v>43770</v>
      </c>
      <c r="E464">
        <v>7</v>
      </c>
    </row>
    <row r="465" spans="1:5" x14ac:dyDescent="0.2">
      <c r="A465" t="s">
        <v>1232</v>
      </c>
      <c r="B465">
        <v>12</v>
      </c>
      <c r="C465">
        <v>2019</v>
      </c>
      <c r="D465">
        <v>43800</v>
      </c>
      <c r="E465">
        <v>7</v>
      </c>
    </row>
    <row r="466" spans="1:5" x14ac:dyDescent="0.2">
      <c r="A466" t="s">
        <v>677</v>
      </c>
      <c r="B466">
        <v>11</v>
      </c>
      <c r="C466">
        <v>2019</v>
      </c>
      <c r="D466">
        <v>43770</v>
      </c>
      <c r="E466">
        <v>7</v>
      </c>
    </row>
    <row r="467" spans="1:5" x14ac:dyDescent="0.2">
      <c r="A467" t="s">
        <v>584</v>
      </c>
      <c r="B467">
        <v>11</v>
      </c>
      <c r="C467">
        <v>2019</v>
      </c>
      <c r="D467">
        <v>43770</v>
      </c>
      <c r="E467">
        <v>7</v>
      </c>
    </row>
    <row r="468" spans="1:5" x14ac:dyDescent="0.2">
      <c r="A468" t="s">
        <v>610</v>
      </c>
      <c r="B468">
        <v>10</v>
      </c>
      <c r="C468">
        <v>2019</v>
      </c>
      <c r="D468">
        <v>43739</v>
      </c>
      <c r="E468">
        <v>7</v>
      </c>
    </row>
    <row r="469" spans="1:5" x14ac:dyDescent="0.2">
      <c r="A469" t="s">
        <v>249</v>
      </c>
      <c r="B469">
        <v>11</v>
      </c>
      <c r="C469">
        <v>2019</v>
      </c>
      <c r="D469">
        <v>43770</v>
      </c>
      <c r="E469">
        <v>7</v>
      </c>
    </row>
    <row r="470" spans="1:5" x14ac:dyDescent="0.2">
      <c r="A470" t="s">
        <v>1174</v>
      </c>
      <c r="B470">
        <v>12</v>
      </c>
      <c r="C470">
        <v>2019</v>
      </c>
      <c r="D470">
        <v>43800</v>
      </c>
      <c r="E470">
        <v>7</v>
      </c>
    </row>
    <row r="471" spans="1:5" x14ac:dyDescent="0.2">
      <c r="A471" t="s">
        <v>1573</v>
      </c>
      <c r="B471">
        <v>12</v>
      </c>
      <c r="C471">
        <v>2019</v>
      </c>
      <c r="D471">
        <v>43800</v>
      </c>
      <c r="E471">
        <v>7</v>
      </c>
    </row>
    <row r="472" spans="1:5" x14ac:dyDescent="0.2">
      <c r="A472" t="s">
        <v>232</v>
      </c>
      <c r="B472">
        <v>11</v>
      </c>
      <c r="C472">
        <v>2019</v>
      </c>
      <c r="D472">
        <v>43770</v>
      </c>
      <c r="E472">
        <v>7</v>
      </c>
    </row>
    <row r="473" spans="1:5" x14ac:dyDescent="0.2">
      <c r="A473" t="s">
        <v>1158</v>
      </c>
      <c r="B473">
        <v>11</v>
      </c>
      <c r="C473">
        <v>2019</v>
      </c>
      <c r="D473">
        <v>43770</v>
      </c>
      <c r="E473">
        <v>7</v>
      </c>
    </row>
    <row r="474" spans="1:5" x14ac:dyDescent="0.2">
      <c r="A474" t="s">
        <v>571</v>
      </c>
      <c r="B474">
        <v>12</v>
      </c>
      <c r="C474">
        <v>2019</v>
      </c>
      <c r="D474">
        <v>43800</v>
      </c>
      <c r="E474">
        <v>7</v>
      </c>
    </row>
    <row r="475" spans="1:5" x14ac:dyDescent="0.2">
      <c r="A475" t="s">
        <v>538</v>
      </c>
      <c r="B475">
        <v>12</v>
      </c>
      <c r="C475">
        <v>2019</v>
      </c>
      <c r="D475">
        <v>43800</v>
      </c>
      <c r="E475">
        <v>7</v>
      </c>
    </row>
    <row r="476" spans="1:5" x14ac:dyDescent="0.2">
      <c r="A476" t="s">
        <v>468</v>
      </c>
      <c r="B476">
        <v>11</v>
      </c>
      <c r="C476">
        <v>2019</v>
      </c>
      <c r="D476">
        <v>43770</v>
      </c>
      <c r="E476">
        <v>7</v>
      </c>
    </row>
    <row r="477" spans="1:5" x14ac:dyDescent="0.2">
      <c r="A477" t="s">
        <v>599</v>
      </c>
      <c r="B477">
        <v>12</v>
      </c>
      <c r="C477">
        <v>2019</v>
      </c>
      <c r="D477">
        <v>43800</v>
      </c>
      <c r="E477">
        <v>7</v>
      </c>
    </row>
    <row r="478" spans="1:5" x14ac:dyDescent="0.2">
      <c r="A478" t="s">
        <v>508</v>
      </c>
      <c r="B478">
        <v>11</v>
      </c>
      <c r="C478">
        <v>2019</v>
      </c>
      <c r="D478">
        <v>43770</v>
      </c>
      <c r="E478">
        <v>7</v>
      </c>
    </row>
    <row r="479" spans="1:5" x14ac:dyDescent="0.2">
      <c r="A479" t="s">
        <v>417</v>
      </c>
      <c r="B479">
        <v>11</v>
      </c>
      <c r="C479">
        <v>2019</v>
      </c>
      <c r="D479">
        <v>43770</v>
      </c>
      <c r="E479">
        <v>7</v>
      </c>
    </row>
    <row r="480" spans="1:5" x14ac:dyDescent="0.2">
      <c r="A480" t="s">
        <v>678</v>
      </c>
      <c r="B480">
        <v>11</v>
      </c>
      <c r="C480">
        <v>2019</v>
      </c>
      <c r="D480">
        <v>43770</v>
      </c>
      <c r="E480">
        <v>7</v>
      </c>
    </row>
    <row r="481" spans="1:5" x14ac:dyDescent="0.2">
      <c r="A481" t="s">
        <v>510</v>
      </c>
      <c r="B481">
        <v>10</v>
      </c>
      <c r="C481">
        <v>2019</v>
      </c>
      <c r="D481">
        <v>43739</v>
      </c>
      <c r="E481">
        <v>7</v>
      </c>
    </row>
    <row r="482" spans="1:5" x14ac:dyDescent="0.2">
      <c r="A482" t="s">
        <v>452</v>
      </c>
      <c r="B482">
        <v>11</v>
      </c>
      <c r="C482">
        <v>2019</v>
      </c>
      <c r="D482">
        <v>43770</v>
      </c>
      <c r="E482">
        <v>7</v>
      </c>
    </row>
    <row r="483" spans="1:5" x14ac:dyDescent="0.2">
      <c r="A483" t="s">
        <v>893</v>
      </c>
      <c r="B483">
        <v>10</v>
      </c>
      <c r="C483">
        <v>2019</v>
      </c>
      <c r="D483">
        <v>43739</v>
      </c>
      <c r="E483">
        <v>7</v>
      </c>
    </row>
    <row r="484" spans="1:5" x14ac:dyDescent="0.2">
      <c r="A484" t="s">
        <v>234</v>
      </c>
      <c r="B484">
        <v>12</v>
      </c>
      <c r="C484">
        <v>2019</v>
      </c>
      <c r="D484">
        <v>43800</v>
      </c>
      <c r="E484">
        <v>7</v>
      </c>
    </row>
    <row r="485" spans="1:5" x14ac:dyDescent="0.2">
      <c r="A485" t="s">
        <v>1505</v>
      </c>
      <c r="B485">
        <v>12</v>
      </c>
      <c r="C485">
        <v>2019</v>
      </c>
      <c r="D485">
        <v>43800</v>
      </c>
      <c r="E485">
        <v>7</v>
      </c>
    </row>
    <row r="486" spans="1:5" x14ac:dyDescent="0.2">
      <c r="A486" t="s">
        <v>1447</v>
      </c>
      <c r="B486">
        <v>12</v>
      </c>
      <c r="C486">
        <v>2019</v>
      </c>
      <c r="D486">
        <v>43800</v>
      </c>
      <c r="E486">
        <v>7</v>
      </c>
    </row>
    <row r="487" spans="1:5" x14ac:dyDescent="0.2">
      <c r="A487" t="s">
        <v>962</v>
      </c>
      <c r="B487">
        <v>11</v>
      </c>
      <c r="C487">
        <v>2019</v>
      </c>
      <c r="D487">
        <v>43770</v>
      </c>
      <c r="E487">
        <v>7</v>
      </c>
    </row>
    <row r="488" spans="1:5" x14ac:dyDescent="0.2">
      <c r="A488" t="s">
        <v>417</v>
      </c>
      <c r="B488">
        <v>12</v>
      </c>
      <c r="C488">
        <v>2019</v>
      </c>
      <c r="D488">
        <v>43800</v>
      </c>
      <c r="E488">
        <v>7</v>
      </c>
    </row>
    <row r="489" spans="1:5" x14ac:dyDescent="0.2">
      <c r="A489" t="s">
        <v>686</v>
      </c>
      <c r="B489">
        <v>10</v>
      </c>
      <c r="C489">
        <v>2019</v>
      </c>
      <c r="D489">
        <v>43739</v>
      </c>
      <c r="E489">
        <v>7</v>
      </c>
    </row>
    <row r="490" spans="1:5" x14ac:dyDescent="0.2">
      <c r="A490" t="s">
        <v>1381</v>
      </c>
      <c r="B490">
        <v>11</v>
      </c>
      <c r="C490">
        <v>2019</v>
      </c>
      <c r="D490">
        <v>43770</v>
      </c>
      <c r="E490">
        <v>7</v>
      </c>
    </row>
    <row r="491" spans="1:5" x14ac:dyDescent="0.2">
      <c r="A491" t="s">
        <v>800</v>
      </c>
      <c r="B491">
        <v>12</v>
      </c>
      <c r="C491">
        <v>2019</v>
      </c>
      <c r="D491">
        <v>43800</v>
      </c>
      <c r="E491">
        <v>7</v>
      </c>
    </row>
    <row r="492" spans="1:5" x14ac:dyDescent="0.2">
      <c r="A492" t="s">
        <v>1174</v>
      </c>
      <c r="B492">
        <v>10</v>
      </c>
      <c r="C492">
        <v>2019</v>
      </c>
      <c r="D492">
        <v>43739</v>
      </c>
      <c r="E492">
        <v>7</v>
      </c>
    </row>
    <row r="493" spans="1:5" x14ac:dyDescent="0.2">
      <c r="A493" t="s">
        <v>313</v>
      </c>
      <c r="B493">
        <v>10</v>
      </c>
      <c r="C493">
        <v>2019</v>
      </c>
      <c r="D493">
        <v>43739</v>
      </c>
      <c r="E493">
        <v>7</v>
      </c>
    </row>
    <row r="494" spans="1:5" x14ac:dyDescent="0.2">
      <c r="A494" t="s">
        <v>751</v>
      </c>
      <c r="B494">
        <v>11</v>
      </c>
      <c r="C494">
        <v>2019</v>
      </c>
      <c r="D494">
        <v>43770</v>
      </c>
      <c r="E494">
        <v>7</v>
      </c>
    </row>
    <row r="495" spans="1:5" x14ac:dyDescent="0.2">
      <c r="A495" t="s">
        <v>195</v>
      </c>
      <c r="B495">
        <v>11</v>
      </c>
      <c r="C495">
        <v>2019</v>
      </c>
      <c r="D495">
        <v>43770</v>
      </c>
      <c r="E495">
        <v>7</v>
      </c>
    </row>
    <row r="496" spans="1:5" x14ac:dyDescent="0.2">
      <c r="A496" t="s">
        <v>1077</v>
      </c>
      <c r="B496">
        <v>10</v>
      </c>
      <c r="C496">
        <v>2019</v>
      </c>
      <c r="D496">
        <v>43739</v>
      </c>
      <c r="E496">
        <v>7</v>
      </c>
    </row>
    <row r="497" spans="1:5" x14ac:dyDescent="0.2">
      <c r="A497" t="s">
        <v>741</v>
      </c>
      <c r="B497">
        <v>12</v>
      </c>
      <c r="C497">
        <v>2019</v>
      </c>
      <c r="D497">
        <v>43800</v>
      </c>
      <c r="E497">
        <v>7</v>
      </c>
    </row>
    <row r="498" spans="1:5" x14ac:dyDescent="0.2">
      <c r="A498" t="s">
        <v>438</v>
      </c>
      <c r="B498">
        <v>12</v>
      </c>
      <c r="C498">
        <v>2019</v>
      </c>
      <c r="D498">
        <v>43800</v>
      </c>
      <c r="E498">
        <v>7</v>
      </c>
    </row>
    <row r="499" spans="1:5" x14ac:dyDescent="0.2">
      <c r="A499" t="s">
        <v>802</v>
      </c>
      <c r="B499">
        <v>11</v>
      </c>
      <c r="C499">
        <v>2019</v>
      </c>
      <c r="D499">
        <v>43770</v>
      </c>
      <c r="E499">
        <v>7</v>
      </c>
    </row>
    <row r="500" spans="1:5" x14ac:dyDescent="0.2">
      <c r="A500" t="s">
        <v>723</v>
      </c>
      <c r="B500">
        <v>12</v>
      </c>
      <c r="C500">
        <v>2019</v>
      </c>
      <c r="D500">
        <v>43800</v>
      </c>
      <c r="E500">
        <v>7</v>
      </c>
    </row>
    <row r="501" spans="1:5" x14ac:dyDescent="0.2">
      <c r="A501" t="s">
        <v>573</v>
      </c>
      <c r="B501">
        <v>11</v>
      </c>
      <c r="C501">
        <v>2019</v>
      </c>
      <c r="D501">
        <v>43770</v>
      </c>
      <c r="E501">
        <v>7</v>
      </c>
    </row>
    <row r="502" spans="1:5" x14ac:dyDescent="0.2">
      <c r="A502" t="s">
        <v>1319</v>
      </c>
      <c r="B502">
        <v>11</v>
      </c>
      <c r="C502">
        <v>2019</v>
      </c>
      <c r="D502">
        <v>43770</v>
      </c>
      <c r="E502">
        <v>7</v>
      </c>
    </row>
    <row r="503" spans="1:5" x14ac:dyDescent="0.2">
      <c r="A503" t="s">
        <v>733</v>
      </c>
      <c r="B503">
        <v>11</v>
      </c>
      <c r="C503">
        <v>2019</v>
      </c>
      <c r="D503">
        <v>43770</v>
      </c>
      <c r="E503">
        <v>7</v>
      </c>
    </row>
    <row r="504" spans="1:5" x14ac:dyDescent="0.2">
      <c r="A504" t="s">
        <v>903</v>
      </c>
      <c r="B504">
        <v>12</v>
      </c>
      <c r="C504">
        <v>2019</v>
      </c>
      <c r="D504">
        <v>43800</v>
      </c>
      <c r="E504">
        <v>7</v>
      </c>
    </row>
    <row r="505" spans="1:5" x14ac:dyDescent="0.2">
      <c r="A505" t="s">
        <v>760</v>
      </c>
      <c r="B505">
        <v>12</v>
      </c>
      <c r="C505">
        <v>2019</v>
      </c>
      <c r="D505">
        <v>43800</v>
      </c>
      <c r="E505">
        <v>7</v>
      </c>
    </row>
    <row r="506" spans="1:5" x14ac:dyDescent="0.2">
      <c r="A506" t="s">
        <v>1544</v>
      </c>
      <c r="B506">
        <v>12</v>
      </c>
      <c r="C506">
        <v>2019</v>
      </c>
      <c r="D506">
        <v>43800</v>
      </c>
      <c r="E506">
        <v>7</v>
      </c>
    </row>
    <row r="507" spans="1:5" x14ac:dyDescent="0.2">
      <c r="A507" t="s">
        <v>452</v>
      </c>
      <c r="B507">
        <v>12</v>
      </c>
      <c r="C507">
        <v>2019</v>
      </c>
      <c r="D507">
        <v>43800</v>
      </c>
      <c r="E507">
        <v>7</v>
      </c>
    </row>
    <row r="508" spans="1:5" x14ac:dyDescent="0.2">
      <c r="A508" t="s">
        <v>1042</v>
      </c>
      <c r="B508">
        <v>12</v>
      </c>
      <c r="C508">
        <v>2019</v>
      </c>
      <c r="D508">
        <v>43800</v>
      </c>
      <c r="E508">
        <v>7</v>
      </c>
    </row>
    <row r="509" spans="1:5" x14ac:dyDescent="0.2">
      <c r="A509" t="s">
        <v>770</v>
      </c>
      <c r="B509">
        <v>11</v>
      </c>
      <c r="C509">
        <v>2019</v>
      </c>
      <c r="D509">
        <v>43770</v>
      </c>
      <c r="E509">
        <v>7</v>
      </c>
    </row>
    <row r="510" spans="1:5" x14ac:dyDescent="0.2">
      <c r="A510" t="s">
        <v>325</v>
      </c>
      <c r="B510">
        <v>11</v>
      </c>
      <c r="C510">
        <v>2019</v>
      </c>
      <c r="D510">
        <v>43770</v>
      </c>
      <c r="E510">
        <v>7</v>
      </c>
    </row>
    <row r="511" spans="1:5" x14ac:dyDescent="0.2">
      <c r="A511" t="s">
        <v>1650</v>
      </c>
      <c r="B511">
        <v>10</v>
      </c>
      <c r="C511">
        <v>2019</v>
      </c>
      <c r="D511">
        <v>43739</v>
      </c>
      <c r="E511">
        <v>7</v>
      </c>
    </row>
    <row r="512" spans="1:5" x14ac:dyDescent="0.2">
      <c r="A512" t="s">
        <v>428</v>
      </c>
      <c r="B512">
        <v>12</v>
      </c>
      <c r="C512">
        <v>2019</v>
      </c>
      <c r="D512">
        <v>43800</v>
      </c>
      <c r="E512">
        <v>7</v>
      </c>
    </row>
    <row r="513" spans="1:5" x14ac:dyDescent="0.2">
      <c r="A513" t="s">
        <v>459</v>
      </c>
      <c r="B513">
        <v>10</v>
      </c>
      <c r="C513">
        <v>2019</v>
      </c>
      <c r="D513">
        <v>43739</v>
      </c>
      <c r="E513">
        <v>7</v>
      </c>
    </row>
    <row r="514" spans="1:5" x14ac:dyDescent="0.2">
      <c r="A514" t="s">
        <v>1439</v>
      </c>
      <c r="B514">
        <v>11</v>
      </c>
      <c r="C514">
        <v>2019</v>
      </c>
      <c r="D514">
        <v>43770</v>
      </c>
      <c r="E514">
        <v>7</v>
      </c>
    </row>
    <row r="515" spans="1:5" x14ac:dyDescent="0.2">
      <c r="A515" t="s">
        <v>195</v>
      </c>
      <c r="B515">
        <v>10</v>
      </c>
      <c r="C515">
        <v>2019</v>
      </c>
      <c r="D515">
        <v>43739</v>
      </c>
      <c r="E515">
        <v>7</v>
      </c>
    </row>
    <row r="516" spans="1:5" x14ac:dyDescent="0.2">
      <c r="A516" t="s">
        <v>951</v>
      </c>
      <c r="B516">
        <v>11</v>
      </c>
      <c r="C516">
        <v>2019</v>
      </c>
      <c r="D516">
        <v>43770</v>
      </c>
      <c r="E516">
        <v>7</v>
      </c>
    </row>
    <row r="517" spans="1:5" x14ac:dyDescent="0.2">
      <c r="A517" t="s">
        <v>299</v>
      </c>
      <c r="B517">
        <v>12</v>
      </c>
      <c r="C517">
        <v>2019</v>
      </c>
      <c r="D517">
        <v>43800</v>
      </c>
      <c r="E517">
        <v>7</v>
      </c>
    </row>
    <row r="518" spans="1:5" x14ac:dyDescent="0.2">
      <c r="A518" t="s">
        <v>196</v>
      </c>
      <c r="B518">
        <v>10</v>
      </c>
      <c r="C518">
        <v>2019</v>
      </c>
      <c r="D518">
        <v>43739</v>
      </c>
      <c r="E518">
        <v>7</v>
      </c>
    </row>
    <row r="519" spans="1:5" x14ac:dyDescent="0.2">
      <c r="A519" t="s">
        <v>524</v>
      </c>
      <c r="B519">
        <v>11</v>
      </c>
      <c r="C519">
        <v>2019</v>
      </c>
      <c r="D519">
        <v>43770</v>
      </c>
      <c r="E519">
        <v>7</v>
      </c>
    </row>
    <row r="520" spans="1:5" x14ac:dyDescent="0.2">
      <c r="A520" t="s">
        <v>294</v>
      </c>
      <c r="B520">
        <v>11</v>
      </c>
      <c r="C520">
        <v>2019</v>
      </c>
      <c r="D520">
        <v>43770</v>
      </c>
      <c r="E520">
        <v>7</v>
      </c>
    </row>
    <row r="521" spans="1:5" x14ac:dyDescent="0.2">
      <c r="A521" t="s">
        <v>442</v>
      </c>
      <c r="B521">
        <v>11</v>
      </c>
      <c r="C521">
        <v>2019</v>
      </c>
      <c r="D521">
        <v>43770</v>
      </c>
      <c r="E521">
        <v>7</v>
      </c>
    </row>
    <row r="522" spans="1:5" x14ac:dyDescent="0.2">
      <c r="A522" t="s">
        <v>222</v>
      </c>
      <c r="B522">
        <v>11</v>
      </c>
      <c r="C522">
        <v>2019</v>
      </c>
      <c r="D522">
        <v>43770</v>
      </c>
      <c r="E522">
        <v>7</v>
      </c>
    </row>
    <row r="523" spans="1:5" x14ac:dyDescent="0.2">
      <c r="A523" t="s">
        <v>989</v>
      </c>
      <c r="B523">
        <v>12</v>
      </c>
      <c r="C523">
        <v>2019</v>
      </c>
      <c r="D523">
        <v>43800</v>
      </c>
      <c r="E523">
        <v>7</v>
      </c>
    </row>
    <row r="524" spans="1:5" x14ac:dyDescent="0.2">
      <c r="A524" t="s">
        <v>1019</v>
      </c>
      <c r="B524">
        <v>11</v>
      </c>
      <c r="C524">
        <v>2019</v>
      </c>
      <c r="D524">
        <v>43770</v>
      </c>
      <c r="E524">
        <v>7</v>
      </c>
    </row>
    <row r="525" spans="1:5" x14ac:dyDescent="0.2">
      <c r="A525" t="s">
        <v>1062</v>
      </c>
      <c r="B525">
        <v>12</v>
      </c>
      <c r="C525">
        <v>2019</v>
      </c>
      <c r="D525">
        <v>43800</v>
      </c>
      <c r="E525">
        <v>7</v>
      </c>
    </row>
    <row r="526" spans="1:5" x14ac:dyDescent="0.2">
      <c r="A526" t="s">
        <v>595</v>
      </c>
      <c r="B526">
        <v>11</v>
      </c>
      <c r="C526">
        <v>2019</v>
      </c>
      <c r="D526">
        <v>43770</v>
      </c>
      <c r="E526">
        <v>7</v>
      </c>
    </row>
    <row r="527" spans="1:5" x14ac:dyDescent="0.2">
      <c r="A527" t="s">
        <v>662</v>
      </c>
      <c r="B527">
        <v>12</v>
      </c>
      <c r="C527">
        <v>2019</v>
      </c>
      <c r="D527">
        <v>43800</v>
      </c>
      <c r="E527">
        <v>7</v>
      </c>
    </row>
    <row r="528" spans="1:5" x14ac:dyDescent="0.2">
      <c r="A528" t="s">
        <v>584</v>
      </c>
      <c r="B528">
        <v>12</v>
      </c>
      <c r="C528">
        <v>2019</v>
      </c>
      <c r="D528">
        <v>43800</v>
      </c>
      <c r="E528">
        <v>7</v>
      </c>
    </row>
    <row r="529" spans="1:5" x14ac:dyDescent="0.2">
      <c r="A529" t="s">
        <v>755</v>
      </c>
      <c r="B529">
        <v>11</v>
      </c>
      <c r="C529">
        <v>2019</v>
      </c>
      <c r="D529">
        <v>43770</v>
      </c>
      <c r="E529">
        <v>7</v>
      </c>
    </row>
    <row r="530" spans="1:5" x14ac:dyDescent="0.2">
      <c r="A530" t="s">
        <v>421</v>
      </c>
      <c r="B530">
        <v>11</v>
      </c>
      <c r="C530">
        <v>2019</v>
      </c>
      <c r="D530">
        <v>43770</v>
      </c>
      <c r="E530">
        <v>7</v>
      </c>
    </row>
    <row r="531" spans="1:5" x14ac:dyDescent="0.2">
      <c r="A531" t="s">
        <v>491</v>
      </c>
      <c r="B531">
        <v>12</v>
      </c>
      <c r="C531">
        <v>2019</v>
      </c>
      <c r="D531">
        <v>43800</v>
      </c>
      <c r="E531">
        <v>7</v>
      </c>
    </row>
    <row r="532" spans="1:5" x14ac:dyDescent="0.2">
      <c r="A532" t="s">
        <v>913</v>
      </c>
      <c r="B532">
        <v>11</v>
      </c>
      <c r="C532">
        <v>2019</v>
      </c>
      <c r="D532">
        <v>43770</v>
      </c>
      <c r="E532">
        <v>7</v>
      </c>
    </row>
    <row r="533" spans="1:5" x14ac:dyDescent="0.2">
      <c r="A533" t="s">
        <v>1199</v>
      </c>
      <c r="B533">
        <v>11</v>
      </c>
      <c r="C533">
        <v>2019</v>
      </c>
      <c r="D533">
        <v>43770</v>
      </c>
      <c r="E533">
        <v>7</v>
      </c>
    </row>
    <row r="534" spans="1:5" x14ac:dyDescent="0.2">
      <c r="A534" t="s">
        <v>526</v>
      </c>
      <c r="B534">
        <v>11</v>
      </c>
      <c r="C534">
        <v>2019</v>
      </c>
      <c r="D534">
        <v>43770</v>
      </c>
      <c r="E534">
        <v>7</v>
      </c>
    </row>
    <row r="535" spans="1:5" x14ac:dyDescent="0.2">
      <c r="A535" t="s">
        <v>1381</v>
      </c>
      <c r="B535">
        <v>12</v>
      </c>
      <c r="C535">
        <v>2019</v>
      </c>
      <c r="D535">
        <v>43800</v>
      </c>
      <c r="E535">
        <v>7</v>
      </c>
    </row>
    <row r="536" spans="1:5" x14ac:dyDescent="0.2">
      <c r="A536" t="s">
        <v>858</v>
      </c>
      <c r="B536">
        <v>10</v>
      </c>
      <c r="C536">
        <v>2019</v>
      </c>
      <c r="D536">
        <v>43739</v>
      </c>
      <c r="E536">
        <v>7</v>
      </c>
    </row>
    <row r="537" spans="1:5" x14ac:dyDescent="0.2">
      <c r="A537" t="s">
        <v>526</v>
      </c>
      <c r="B537">
        <v>12</v>
      </c>
      <c r="C537">
        <v>2019</v>
      </c>
      <c r="D537">
        <v>43800</v>
      </c>
      <c r="E537">
        <v>7</v>
      </c>
    </row>
    <row r="538" spans="1:5" x14ac:dyDescent="0.2">
      <c r="A538" t="s">
        <v>998</v>
      </c>
      <c r="B538">
        <v>11</v>
      </c>
      <c r="C538">
        <v>2019</v>
      </c>
      <c r="D538">
        <v>43770</v>
      </c>
      <c r="E538">
        <v>7</v>
      </c>
    </row>
    <row r="539" spans="1:5" x14ac:dyDescent="0.2">
      <c r="A539" t="s">
        <v>1116</v>
      </c>
      <c r="B539">
        <v>11</v>
      </c>
      <c r="C539">
        <v>2019</v>
      </c>
      <c r="D539">
        <v>43770</v>
      </c>
      <c r="E539">
        <v>6</v>
      </c>
    </row>
    <row r="540" spans="1:5" x14ac:dyDescent="0.2">
      <c r="A540" t="s">
        <v>689</v>
      </c>
      <c r="B540">
        <v>11</v>
      </c>
      <c r="C540">
        <v>2019</v>
      </c>
      <c r="D540">
        <v>43770</v>
      </c>
      <c r="E540">
        <v>6</v>
      </c>
    </row>
    <row r="541" spans="1:5" x14ac:dyDescent="0.2">
      <c r="A541" t="s">
        <v>638</v>
      </c>
      <c r="B541">
        <v>12</v>
      </c>
      <c r="C541">
        <v>2019</v>
      </c>
      <c r="D541">
        <v>43800</v>
      </c>
      <c r="E541">
        <v>6</v>
      </c>
    </row>
    <row r="542" spans="1:5" x14ac:dyDescent="0.2">
      <c r="A542" t="s">
        <v>743</v>
      </c>
      <c r="B542">
        <v>10</v>
      </c>
      <c r="C542">
        <v>2019</v>
      </c>
      <c r="D542">
        <v>43739</v>
      </c>
      <c r="E542">
        <v>6</v>
      </c>
    </row>
    <row r="543" spans="1:5" x14ac:dyDescent="0.2">
      <c r="A543" t="s">
        <v>510</v>
      </c>
      <c r="B543">
        <v>12</v>
      </c>
      <c r="C543">
        <v>2019</v>
      </c>
      <c r="D543">
        <v>43800</v>
      </c>
      <c r="E543">
        <v>6</v>
      </c>
    </row>
    <row r="544" spans="1:5" x14ac:dyDescent="0.2">
      <c r="A544" t="s">
        <v>599</v>
      </c>
      <c r="B544">
        <v>11</v>
      </c>
      <c r="C544">
        <v>2019</v>
      </c>
      <c r="D544">
        <v>43770</v>
      </c>
      <c r="E544">
        <v>6</v>
      </c>
    </row>
    <row r="545" spans="1:5" x14ac:dyDescent="0.2">
      <c r="A545" t="s">
        <v>467</v>
      </c>
      <c r="B545">
        <v>11</v>
      </c>
      <c r="C545">
        <v>2019</v>
      </c>
      <c r="D545">
        <v>43770</v>
      </c>
      <c r="E545">
        <v>6</v>
      </c>
    </row>
    <row r="546" spans="1:5" x14ac:dyDescent="0.2">
      <c r="A546" t="s">
        <v>872</v>
      </c>
      <c r="B546">
        <v>11</v>
      </c>
      <c r="C546">
        <v>2019</v>
      </c>
      <c r="D546">
        <v>43770</v>
      </c>
      <c r="E546">
        <v>6</v>
      </c>
    </row>
    <row r="547" spans="1:5" x14ac:dyDescent="0.2">
      <c r="A547" t="s">
        <v>499</v>
      </c>
      <c r="B547">
        <v>10</v>
      </c>
      <c r="C547">
        <v>2019</v>
      </c>
      <c r="D547">
        <v>43739</v>
      </c>
      <c r="E547">
        <v>6</v>
      </c>
    </row>
    <row r="548" spans="1:5" x14ac:dyDescent="0.2">
      <c r="A548" t="s">
        <v>322</v>
      </c>
      <c r="B548">
        <v>10</v>
      </c>
      <c r="C548">
        <v>2019</v>
      </c>
      <c r="D548">
        <v>43739</v>
      </c>
      <c r="E548">
        <v>6</v>
      </c>
    </row>
    <row r="549" spans="1:5" x14ac:dyDescent="0.2">
      <c r="A549" t="s">
        <v>821</v>
      </c>
      <c r="B549">
        <v>11</v>
      </c>
      <c r="C549">
        <v>2019</v>
      </c>
      <c r="D549">
        <v>43770</v>
      </c>
      <c r="E549">
        <v>6</v>
      </c>
    </row>
    <row r="550" spans="1:5" x14ac:dyDescent="0.2">
      <c r="A550" t="s">
        <v>560</v>
      </c>
      <c r="B550">
        <v>11</v>
      </c>
      <c r="C550">
        <v>2019</v>
      </c>
      <c r="D550">
        <v>43770</v>
      </c>
      <c r="E550">
        <v>6</v>
      </c>
    </row>
    <row r="551" spans="1:5" x14ac:dyDescent="0.2">
      <c r="A551" t="s">
        <v>930</v>
      </c>
      <c r="B551">
        <v>11</v>
      </c>
      <c r="C551">
        <v>2019</v>
      </c>
      <c r="D551">
        <v>43770</v>
      </c>
      <c r="E551">
        <v>6</v>
      </c>
    </row>
    <row r="552" spans="1:5" x14ac:dyDescent="0.2">
      <c r="A552" t="s">
        <v>799</v>
      </c>
      <c r="B552">
        <v>10</v>
      </c>
      <c r="C552">
        <v>2019</v>
      </c>
      <c r="D552">
        <v>43739</v>
      </c>
      <c r="E552">
        <v>6</v>
      </c>
    </row>
    <row r="553" spans="1:5" x14ac:dyDescent="0.2">
      <c r="A553" t="s">
        <v>391</v>
      </c>
      <c r="B553">
        <v>12</v>
      </c>
      <c r="C553">
        <v>2019</v>
      </c>
      <c r="D553">
        <v>43800</v>
      </c>
      <c r="E553">
        <v>6</v>
      </c>
    </row>
    <row r="554" spans="1:5" x14ac:dyDescent="0.2">
      <c r="A554" t="s">
        <v>1631</v>
      </c>
      <c r="B554">
        <v>10</v>
      </c>
      <c r="C554">
        <v>2019</v>
      </c>
      <c r="D554">
        <v>43739</v>
      </c>
      <c r="E554">
        <v>6</v>
      </c>
    </row>
    <row r="555" spans="1:5" x14ac:dyDescent="0.2">
      <c r="A555" t="s">
        <v>1067</v>
      </c>
      <c r="B555">
        <v>12</v>
      </c>
      <c r="C555">
        <v>2019</v>
      </c>
      <c r="D555">
        <v>43800</v>
      </c>
      <c r="E555">
        <v>6</v>
      </c>
    </row>
    <row r="556" spans="1:5" x14ac:dyDescent="0.2">
      <c r="A556" t="s">
        <v>214</v>
      </c>
      <c r="B556">
        <v>11</v>
      </c>
      <c r="C556">
        <v>2019</v>
      </c>
      <c r="D556">
        <v>43770</v>
      </c>
      <c r="E556">
        <v>6</v>
      </c>
    </row>
    <row r="557" spans="1:5" x14ac:dyDescent="0.2">
      <c r="A557" t="s">
        <v>866</v>
      </c>
      <c r="B557">
        <v>10</v>
      </c>
      <c r="C557">
        <v>2019</v>
      </c>
      <c r="D557">
        <v>43739</v>
      </c>
      <c r="E557">
        <v>6</v>
      </c>
    </row>
    <row r="558" spans="1:5" x14ac:dyDescent="0.2">
      <c r="A558" t="s">
        <v>674</v>
      </c>
      <c r="B558">
        <v>12</v>
      </c>
      <c r="C558">
        <v>2019</v>
      </c>
      <c r="D558">
        <v>43800</v>
      </c>
      <c r="E558">
        <v>6</v>
      </c>
    </row>
    <row r="559" spans="1:5" x14ac:dyDescent="0.2">
      <c r="A559" t="s">
        <v>913</v>
      </c>
      <c r="B559">
        <v>10</v>
      </c>
      <c r="C559">
        <v>2019</v>
      </c>
      <c r="D559">
        <v>43739</v>
      </c>
      <c r="E559">
        <v>6</v>
      </c>
    </row>
    <row r="560" spans="1:5" x14ac:dyDescent="0.2">
      <c r="A560" t="s">
        <v>867</v>
      </c>
      <c r="B560">
        <v>12</v>
      </c>
      <c r="C560">
        <v>2019</v>
      </c>
      <c r="D560">
        <v>43800</v>
      </c>
      <c r="E560">
        <v>6</v>
      </c>
    </row>
    <row r="561" spans="1:5" x14ac:dyDescent="0.2">
      <c r="A561" t="s">
        <v>949</v>
      </c>
      <c r="B561">
        <v>10</v>
      </c>
      <c r="C561">
        <v>2019</v>
      </c>
      <c r="D561">
        <v>43739</v>
      </c>
      <c r="E561">
        <v>6</v>
      </c>
    </row>
    <row r="562" spans="1:5" x14ac:dyDescent="0.2">
      <c r="A562" t="s">
        <v>680</v>
      </c>
      <c r="B562">
        <v>11</v>
      </c>
      <c r="C562">
        <v>2019</v>
      </c>
      <c r="D562">
        <v>43770</v>
      </c>
      <c r="E562">
        <v>6</v>
      </c>
    </row>
    <row r="563" spans="1:5" x14ac:dyDescent="0.2">
      <c r="A563" t="s">
        <v>878</v>
      </c>
      <c r="B563">
        <v>12</v>
      </c>
      <c r="C563">
        <v>2019</v>
      </c>
      <c r="D563">
        <v>43800</v>
      </c>
      <c r="E563">
        <v>6</v>
      </c>
    </row>
    <row r="564" spans="1:5" x14ac:dyDescent="0.2">
      <c r="A564" t="s">
        <v>547</v>
      </c>
      <c r="B564">
        <v>11</v>
      </c>
      <c r="C564">
        <v>2019</v>
      </c>
      <c r="D564">
        <v>43770</v>
      </c>
      <c r="E564">
        <v>6</v>
      </c>
    </row>
    <row r="565" spans="1:5" x14ac:dyDescent="0.2">
      <c r="A565" t="s">
        <v>547</v>
      </c>
      <c r="B565">
        <v>10</v>
      </c>
      <c r="C565">
        <v>2019</v>
      </c>
      <c r="D565">
        <v>43739</v>
      </c>
      <c r="E565">
        <v>6</v>
      </c>
    </row>
    <row r="566" spans="1:5" x14ac:dyDescent="0.2">
      <c r="A566" t="s">
        <v>850</v>
      </c>
      <c r="B566">
        <v>11</v>
      </c>
      <c r="C566">
        <v>2019</v>
      </c>
      <c r="D566">
        <v>43770</v>
      </c>
      <c r="E566">
        <v>6</v>
      </c>
    </row>
    <row r="567" spans="1:5" x14ac:dyDescent="0.2">
      <c r="A567" t="s">
        <v>240</v>
      </c>
      <c r="B567">
        <v>12</v>
      </c>
      <c r="C567">
        <v>2019</v>
      </c>
      <c r="D567">
        <v>43800</v>
      </c>
      <c r="E567">
        <v>6</v>
      </c>
    </row>
    <row r="568" spans="1:5" x14ac:dyDescent="0.2">
      <c r="A568" t="s">
        <v>448</v>
      </c>
      <c r="B568">
        <v>12</v>
      </c>
      <c r="C568">
        <v>2019</v>
      </c>
      <c r="D568">
        <v>43800</v>
      </c>
      <c r="E568">
        <v>6</v>
      </c>
    </row>
    <row r="569" spans="1:5" x14ac:dyDescent="0.2">
      <c r="A569" t="s">
        <v>549</v>
      </c>
      <c r="B569">
        <v>10</v>
      </c>
      <c r="C569">
        <v>2019</v>
      </c>
      <c r="D569">
        <v>43739</v>
      </c>
      <c r="E569">
        <v>6</v>
      </c>
    </row>
    <row r="570" spans="1:5" x14ac:dyDescent="0.2">
      <c r="A570" t="s">
        <v>1331</v>
      </c>
      <c r="B570">
        <v>12</v>
      </c>
      <c r="C570">
        <v>2019</v>
      </c>
      <c r="D570">
        <v>43800</v>
      </c>
      <c r="E570">
        <v>6</v>
      </c>
    </row>
    <row r="571" spans="1:5" x14ac:dyDescent="0.2">
      <c r="A571" t="s">
        <v>802</v>
      </c>
      <c r="B571">
        <v>10</v>
      </c>
      <c r="C571">
        <v>2019</v>
      </c>
      <c r="D571">
        <v>43739</v>
      </c>
      <c r="E571">
        <v>6</v>
      </c>
    </row>
    <row r="572" spans="1:5" x14ac:dyDescent="0.2">
      <c r="A572" t="s">
        <v>507</v>
      </c>
      <c r="B572">
        <v>10</v>
      </c>
      <c r="C572">
        <v>2019</v>
      </c>
      <c r="D572">
        <v>43739</v>
      </c>
      <c r="E572">
        <v>6</v>
      </c>
    </row>
    <row r="573" spans="1:5" x14ac:dyDescent="0.2">
      <c r="A573" t="s">
        <v>1045</v>
      </c>
      <c r="B573">
        <v>12</v>
      </c>
      <c r="C573">
        <v>2019</v>
      </c>
      <c r="D573">
        <v>43800</v>
      </c>
      <c r="E573">
        <v>6</v>
      </c>
    </row>
    <row r="574" spans="1:5" x14ac:dyDescent="0.2">
      <c r="A574" t="s">
        <v>488</v>
      </c>
      <c r="B574">
        <v>12</v>
      </c>
      <c r="C574">
        <v>2019</v>
      </c>
      <c r="D574">
        <v>43800</v>
      </c>
      <c r="E574">
        <v>6</v>
      </c>
    </row>
    <row r="575" spans="1:5" x14ac:dyDescent="0.2">
      <c r="A575" t="s">
        <v>396</v>
      </c>
      <c r="B575">
        <v>11</v>
      </c>
      <c r="C575">
        <v>2019</v>
      </c>
      <c r="D575">
        <v>43770</v>
      </c>
      <c r="E575">
        <v>6</v>
      </c>
    </row>
    <row r="576" spans="1:5" x14ac:dyDescent="0.2">
      <c r="A576" t="s">
        <v>933</v>
      </c>
      <c r="B576">
        <v>10</v>
      </c>
      <c r="C576">
        <v>2019</v>
      </c>
      <c r="D576">
        <v>43739</v>
      </c>
      <c r="E576">
        <v>6</v>
      </c>
    </row>
    <row r="577" spans="1:5" x14ac:dyDescent="0.2">
      <c r="A577" t="s">
        <v>1385</v>
      </c>
      <c r="B577">
        <v>11</v>
      </c>
      <c r="C577">
        <v>2019</v>
      </c>
      <c r="D577">
        <v>43770</v>
      </c>
      <c r="E577">
        <v>6</v>
      </c>
    </row>
    <row r="578" spans="1:5" x14ac:dyDescent="0.2">
      <c r="A578" t="s">
        <v>959</v>
      </c>
      <c r="B578">
        <v>11</v>
      </c>
      <c r="C578">
        <v>2019</v>
      </c>
      <c r="D578">
        <v>43770</v>
      </c>
      <c r="E578">
        <v>6</v>
      </c>
    </row>
    <row r="579" spans="1:5" x14ac:dyDescent="0.2">
      <c r="A579" t="s">
        <v>1077</v>
      </c>
      <c r="B579">
        <v>12</v>
      </c>
      <c r="C579">
        <v>2019</v>
      </c>
      <c r="D579">
        <v>43800</v>
      </c>
      <c r="E579">
        <v>6</v>
      </c>
    </row>
    <row r="580" spans="1:5" x14ac:dyDescent="0.2">
      <c r="A580" t="s">
        <v>1002</v>
      </c>
      <c r="B580">
        <v>11</v>
      </c>
      <c r="C580">
        <v>2019</v>
      </c>
      <c r="D580">
        <v>43770</v>
      </c>
      <c r="E580">
        <v>6</v>
      </c>
    </row>
    <row r="581" spans="1:5" x14ac:dyDescent="0.2">
      <c r="A581" t="s">
        <v>471</v>
      </c>
      <c r="B581">
        <v>11</v>
      </c>
      <c r="C581">
        <v>2019</v>
      </c>
      <c r="D581">
        <v>43770</v>
      </c>
      <c r="E581">
        <v>6</v>
      </c>
    </row>
    <row r="582" spans="1:5" x14ac:dyDescent="0.2">
      <c r="A582" t="s">
        <v>1079</v>
      </c>
      <c r="B582">
        <v>10</v>
      </c>
      <c r="C582">
        <v>2019</v>
      </c>
      <c r="D582">
        <v>43739</v>
      </c>
      <c r="E582">
        <v>6</v>
      </c>
    </row>
    <row r="583" spans="1:5" x14ac:dyDescent="0.2">
      <c r="A583" t="s">
        <v>730</v>
      </c>
      <c r="B583">
        <v>11</v>
      </c>
      <c r="C583">
        <v>2019</v>
      </c>
      <c r="D583">
        <v>43770</v>
      </c>
      <c r="E583">
        <v>6</v>
      </c>
    </row>
    <row r="584" spans="1:5" x14ac:dyDescent="0.2">
      <c r="A584" t="s">
        <v>289</v>
      </c>
      <c r="B584">
        <v>10</v>
      </c>
      <c r="C584">
        <v>2019</v>
      </c>
      <c r="D584">
        <v>43739</v>
      </c>
      <c r="E584">
        <v>6</v>
      </c>
    </row>
    <row r="585" spans="1:5" x14ac:dyDescent="0.2">
      <c r="A585" t="s">
        <v>980</v>
      </c>
      <c r="B585">
        <v>12</v>
      </c>
      <c r="C585">
        <v>2019</v>
      </c>
      <c r="D585">
        <v>43800</v>
      </c>
      <c r="E585">
        <v>6</v>
      </c>
    </row>
    <row r="586" spans="1:5" x14ac:dyDescent="0.2">
      <c r="A586" t="s">
        <v>981</v>
      </c>
      <c r="B586">
        <v>12</v>
      </c>
      <c r="C586">
        <v>2019</v>
      </c>
      <c r="D586">
        <v>43800</v>
      </c>
      <c r="E586">
        <v>6</v>
      </c>
    </row>
    <row r="587" spans="1:5" x14ac:dyDescent="0.2">
      <c r="A587" t="s">
        <v>549</v>
      </c>
      <c r="B587">
        <v>12</v>
      </c>
      <c r="C587">
        <v>2019</v>
      </c>
      <c r="D587">
        <v>43800</v>
      </c>
      <c r="E587">
        <v>6</v>
      </c>
    </row>
    <row r="588" spans="1:5" x14ac:dyDescent="0.2">
      <c r="A588" t="s">
        <v>871</v>
      </c>
      <c r="B588">
        <v>11</v>
      </c>
      <c r="C588">
        <v>2019</v>
      </c>
      <c r="D588">
        <v>43770</v>
      </c>
      <c r="E588">
        <v>6</v>
      </c>
    </row>
    <row r="589" spans="1:5" x14ac:dyDescent="0.2">
      <c r="A589" t="s">
        <v>980</v>
      </c>
      <c r="B589">
        <v>10</v>
      </c>
      <c r="C589">
        <v>2019</v>
      </c>
      <c r="D589">
        <v>43739</v>
      </c>
      <c r="E589">
        <v>6</v>
      </c>
    </row>
    <row r="590" spans="1:5" x14ac:dyDescent="0.2">
      <c r="A590" t="s">
        <v>425</v>
      </c>
      <c r="B590">
        <v>12</v>
      </c>
      <c r="C590">
        <v>2019</v>
      </c>
      <c r="D590">
        <v>43800</v>
      </c>
      <c r="E590">
        <v>6</v>
      </c>
    </row>
    <row r="591" spans="1:5" x14ac:dyDescent="0.2">
      <c r="A591" t="s">
        <v>293</v>
      </c>
      <c r="B591">
        <v>12</v>
      </c>
      <c r="C591">
        <v>2019</v>
      </c>
      <c r="D591">
        <v>43800</v>
      </c>
      <c r="E591">
        <v>6</v>
      </c>
    </row>
    <row r="592" spans="1:5" x14ac:dyDescent="0.2">
      <c r="A592" t="s">
        <v>883</v>
      </c>
      <c r="B592">
        <v>11</v>
      </c>
      <c r="C592">
        <v>2019</v>
      </c>
      <c r="D592">
        <v>43770</v>
      </c>
      <c r="E592">
        <v>6</v>
      </c>
    </row>
    <row r="593" spans="1:5" x14ac:dyDescent="0.2">
      <c r="A593" t="s">
        <v>271</v>
      </c>
      <c r="B593">
        <v>11</v>
      </c>
      <c r="C593">
        <v>2019</v>
      </c>
      <c r="D593">
        <v>43770</v>
      </c>
      <c r="E593">
        <v>6</v>
      </c>
    </row>
    <row r="594" spans="1:5" x14ac:dyDescent="0.2">
      <c r="A594" t="s">
        <v>832</v>
      </c>
      <c r="B594">
        <v>10</v>
      </c>
      <c r="C594">
        <v>2019</v>
      </c>
      <c r="D594">
        <v>43739</v>
      </c>
      <c r="E594">
        <v>6</v>
      </c>
    </row>
    <row r="595" spans="1:5" x14ac:dyDescent="0.2">
      <c r="A595" t="s">
        <v>1100</v>
      </c>
      <c r="B595">
        <v>11</v>
      </c>
      <c r="C595">
        <v>2019</v>
      </c>
      <c r="D595">
        <v>43770</v>
      </c>
      <c r="E595">
        <v>6</v>
      </c>
    </row>
    <row r="596" spans="1:5" x14ac:dyDescent="0.2">
      <c r="A596" t="s">
        <v>443</v>
      </c>
      <c r="B596">
        <v>12</v>
      </c>
      <c r="C596">
        <v>2019</v>
      </c>
      <c r="D596">
        <v>43800</v>
      </c>
      <c r="E596">
        <v>6</v>
      </c>
    </row>
    <row r="597" spans="1:5" x14ac:dyDescent="0.2">
      <c r="A597" t="s">
        <v>714</v>
      </c>
      <c r="B597">
        <v>11</v>
      </c>
      <c r="C597">
        <v>2019</v>
      </c>
      <c r="D597">
        <v>43770</v>
      </c>
      <c r="E597">
        <v>6</v>
      </c>
    </row>
    <row r="598" spans="1:5" x14ac:dyDescent="0.2">
      <c r="A598" t="s">
        <v>284</v>
      </c>
      <c r="B598">
        <v>12</v>
      </c>
      <c r="C598">
        <v>2019</v>
      </c>
      <c r="D598">
        <v>43800</v>
      </c>
      <c r="E598">
        <v>6</v>
      </c>
    </row>
    <row r="599" spans="1:5" x14ac:dyDescent="0.2">
      <c r="A599" t="s">
        <v>451</v>
      </c>
      <c r="B599">
        <v>10</v>
      </c>
      <c r="C599">
        <v>2019</v>
      </c>
      <c r="D599">
        <v>43739</v>
      </c>
      <c r="E599">
        <v>6</v>
      </c>
    </row>
    <row r="600" spans="1:5" x14ac:dyDescent="0.2">
      <c r="A600" t="s">
        <v>930</v>
      </c>
      <c r="B600">
        <v>10</v>
      </c>
      <c r="C600">
        <v>2019</v>
      </c>
      <c r="D600">
        <v>43739</v>
      </c>
      <c r="E600">
        <v>6</v>
      </c>
    </row>
    <row r="601" spans="1:5" x14ac:dyDescent="0.2">
      <c r="A601" t="s">
        <v>386</v>
      </c>
      <c r="B601">
        <v>11</v>
      </c>
      <c r="C601">
        <v>2019</v>
      </c>
      <c r="D601">
        <v>43770</v>
      </c>
      <c r="E601">
        <v>6</v>
      </c>
    </row>
    <row r="602" spans="1:5" x14ac:dyDescent="0.2">
      <c r="A602" t="s">
        <v>242</v>
      </c>
      <c r="B602">
        <v>10</v>
      </c>
      <c r="C602">
        <v>2019</v>
      </c>
      <c r="D602">
        <v>43739</v>
      </c>
      <c r="E602">
        <v>6</v>
      </c>
    </row>
    <row r="603" spans="1:5" x14ac:dyDescent="0.2">
      <c r="A603" t="s">
        <v>548</v>
      </c>
      <c r="B603">
        <v>11</v>
      </c>
      <c r="C603">
        <v>2019</v>
      </c>
      <c r="D603">
        <v>43770</v>
      </c>
      <c r="E603">
        <v>6</v>
      </c>
    </row>
    <row r="604" spans="1:5" x14ac:dyDescent="0.2">
      <c r="A604" t="s">
        <v>766</v>
      </c>
      <c r="B604">
        <v>12</v>
      </c>
      <c r="C604">
        <v>2019</v>
      </c>
      <c r="D604">
        <v>43800</v>
      </c>
      <c r="E604">
        <v>6</v>
      </c>
    </row>
    <row r="605" spans="1:5" x14ac:dyDescent="0.2">
      <c r="A605" t="s">
        <v>508</v>
      </c>
      <c r="B605">
        <v>10</v>
      </c>
      <c r="C605">
        <v>2019</v>
      </c>
      <c r="D605">
        <v>43739</v>
      </c>
      <c r="E605">
        <v>6</v>
      </c>
    </row>
    <row r="606" spans="1:5" x14ac:dyDescent="0.2">
      <c r="A606" t="s">
        <v>716</v>
      </c>
      <c r="B606">
        <v>11</v>
      </c>
      <c r="C606">
        <v>2019</v>
      </c>
      <c r="D606">
        <v>43770</v>
      </c>
      <c r="E606">
        <v>6</v>
      </c>
    </row>
    <row r="607" spans="1:5" x14ac:dyDescent="0.2">
      <c r="A607" t="s">
        <v>222</v>
      </c>
      <c r="B607">
        <v>10</v>
      </c>
      <c r="C607">
        <v>2019</v>
      </c>
      <c r="D607">
        <v>43739</v>
      </c>
      <c r="E607">
        <v>6</v>
      </c>
    </row>
    <row r="608" spans="1:5" x14ac:dyDescent="0.2">
      <c r="A608" t="s">
        <v>799</v>
      </c>
      <c r="B608">
        <v>12</v>
      </c>
      <c r="C608">
        <v>2019</v>
      </c>
      <c r="D608">
        <v>43800</v>
      </c>
      <c r="E608">
        <v>6</v>
      </c>
    </row>
    <row r="609" spans="1:5" x14ac:dyDescent="0.2">
      <c r="A609" t="s">
        <v>689</v>
      </c>
      <c r="B609">
        <v>10</v>
      </c>
      <c r="C609">
        <v>2019</v>
      </c>
      <c r="D609">
        <v>43739</v>
      </c>
      <c r="E609">
        <v>6</v>
      </c>
    </row>
    <row r="610" spans="1:5" x14ac:dyDescent="0.2">
      <c r="A610" t="s">
        <v>1442</v>
      </c>
      <c r="B610">
        <v>10</v>
      </c>
      <c r="C610">
        <v>2019</v>
      </c>
      <c r="D610">
        <v>43739</v>
      </c>
      <c r="E610">
        <v>6</v>
      </c>
    </row>
    <row r="611" spans="1:5" x14ac:dyDescent="0.2">
      <c r="A611" t="s">
        <v>1404</v>
      </c>
      <c r="B611">
        <v>12</v>
      </c>
      <c r="C611">
        <v>2019</v>
      </c>
      <c r="D611">
        <v>43800</v>
      </c>
      <c r="E611">
        <v>6</v>
      </c>
    </row>
    <row r="612" spans="1:5" x14ac:dyDescent="0.2">
      <c r="A612" t="s">
        <v>862</v>
      </c>
      <c r="B612">
        <v>12</v>
      </c>
      <c r="C612">
        <v>2019</v>
      </c>
      <c r="D612">
        <v>43800</v>
      </c>
      <c r="E612">
        <v>6</v>
      </c>
    </row>
    <row r="613" spans="1:5" x14ac:dyDescent="0.2">
      <c r="A613" t="s">
        <v>812</v>
      </c>
      <c r="B613">
        <v>10</v>
      </c>
      <c r="C613">
        <v>2019</v>
      </c>
      <c r="D613">
        <v>43739</v>
      </c>
      <c r="E613">
        <v>6</v>
      </c>
    </row>
    <row r="614" spans="1:5" x14ac:dyDescent="0.2">
      <c r="A614" t="s">
        <v>914</v>
      </c>
      <c r="B614">
        <v>12</v>
      </c>
      <c r="C614">
        <v>2019</v>
      </c>
      <c r="D614">
        <v>43800</v>
      </c>
      <c r="E614">
        <v>6</v>
      </c>
    </row>
    <row r="615" spans="1:5" x14ac:dyDescent="0.2">
      <c r="A615" t="s">
        <v>397</v>
      </c>
      <c r="B615">
        <v>10</v>
      </c>
      <c r="C615">
        <v>2019</v>
      </c>
      <c r="D615">
        <v>43739</v>
      </c>
      <c r="E615">
        <v>6</v>
      </c>
    </row>
    <row r="616" spans="1:5" x14ac:dyDescent="0.2">
      <c r="A616" t="s">
        <v>229</v>
      </c>
      <c r="B616">
        <v>11</v>
      </c>
      <c r="C616">
        <v>2019</v>
      </c>
      <c r="D616">
        <v>43770</v>
      </c>
      <c r="E616">
        <v>6</v>
      </c>
    </row>
    <row r="617" spans="1:5" x14ac:dyDescent="0.2">
      <c r="A617" t="s">
        <v>791</v>
      </c>
      <c r="B617">
        <v>12</v>
      </c>
      <c r="C617">
        <v>2019</v>
      </c>
      <c r="D617">
        <v>43800</v>
      </c>
      <c r="E617">
        <v>6</v>
      </c>
    </row>
    <row r="618" spans="1:5" x14ac:dyDescent="0.2">
      <c r="A618" t="s">
        <v>507</v>
      </c>
      <c r="B618">
        <v>12</v>
      </c>
      <c r="C618">
        <v>2019</v>
      </c>
      <c r="D618">
        <v>43800</v>
      </c>
      <c r="E618">
        <v>6</v>
      </c>
    </row>
    <row r="619" spans="1:5" x14ac:dyDescent="0.2">
      <c r="A619" t="s">
        <v>839</v>
      </c>
      <c r="B619">
        <v>12</v>
      </c>
      <c r="C619">
        <v>2019</v>
      </c>
      <c r="D619">
        <v>43800</v>
      </c>
      <c r="E619">
        <v>6</v>
      </c>
    </row>
    <row r="620" spans="1:5" x14ac:dyDescent="0.2">
      <c r="A620" t="s">
        <v>791</v>
      </c>
      <c r="B620">
        <v>11</v>
      </c>
      <c r="C620">
        <v>2019</v>
      </c>
      <c r="D620">
        <v>43770</v>
      </c>
      <c r="E620">
        <v>6</v>
      </c>
    </row>
    <row r="621" spans="1:5" x14ac:dyDescent="0.2">
      <c r="A621" t="s">
        <v>631</v>
      </c>
      <c r="B621">
        <v>10</v>
      </c>
      <c r="C621">
        <v>2019</v>
      </c>
      <c r="D621">
        <v>43739</v>
      </c>
      <c r="E621">
        <v>6</v>
      </c>
    </row>
    <row r="622" spans="1:5" x14ac:dyDescent="0.2">
      <c r="A622" t="s">
        <v>277</v>
      </c>
      <c r="B622">
        <v>10</v>
      </c>
      <c r="C622">
        <v>2019</v>
      </c>
      <c r="D622">
        <v>43739</v>
      </c>
      <c r="E622">
        <v>6</v>
      </c>
    </row>
    <row r="623" spans="1:5" x14ac:dyDescent="0.2">
      <c r="A623" t="s">
        <v>294</v>
      </c>
      <c r="B623">
        <v>12</v>
      </c>
      <c r="C623">
        <v>2019</v>
      </c>
      <c r="D623">
        <v>43800</v>
      </c>
      <c r="E623">
        <v>6</v>
      </c>
    </row>
    <row r="624" spans="1:5" x14ac:dyDescent="0.2">
      <c r="A624" t="s">
        <v>1566</v>
      </c>
      <c r="B624">
        <v>12</v>
      </c>
      <c r="C624">
        <v>2019</v>
      </c>
      <c r="D624">
        <v>43800</v>
      </c>
      <c r="E624">
        <v>6</v>
      </c>
    </row>
    <row r="625" spans="1:5" x14ac:dyDescent="0.2">
      <c r="A625" t="s">
        <v>1561</v>
      </c>
      <c r="B625">
        <v>12</v>
      </c>
      <c r="C625">
        <v>2019</v>
      </c>
      <c r="D625">
        <v>43800</v>
      </c>
      <c r="E625">
        <v>6</v>
      </c>
    </row>
    <row r="626" spans="1:5" x14ac:dyDescent="0.2">
      <c r="A626" t="s">
        <v>1223</v>
      </c>
      <c r="B626">
        <v>11</v>
      </c>
      <c r="C626">
        <v>2019</v>
      </c>
      <c r="D626">
        <v>43770</v>
      </c>
      <c r="E626">
        <v>6</v>
      </c>
    </row>
    <row r="627" spans="1:5" x14ac:dyDescent="0.2">
      <c r="A627" t="s">
        <v>378</v>
      </c>
      <c r="B627">
        <v>12</v>
      </c>
      <c r="C627">
        <v>2019</v>
      </c>
      <c r="D627">
        <v>43800</v>
      </c>
      <c r="E627">
        <v>6</v>
      </c>
    </row>
    <row r="628" spans="1:5" x14ac:dyDescent="0.2">
      <c r="A628" t="s">
        <v>1003</v>
      </c>
      <c r="B628">
        <v>12</v>
      </c>
      <c r="C628">
        <v>2019</v>
      </c>
      <c r="D628">
        <v>43800</v>
      </c>
      <c r="E628">
        <v>6</v>
      </c>
    </row>
    <row r="629" spans="1:5" x14ac:dyDescent="0.2">
      <c r="A629" t="s">
        <v>482</v>
      </c>
      <c r="B629">
        <v>11</v>
      </c>
      <c r="C629">
        <v>2019</v>
      </c>
      <c r="D629">
        <v>43770</v>
      </c>
      <c r="E629">
        <v>6</v>
      </c>
    </row>
    <row r="630" spans="1:5" x14ac:dyDescent="0.2">
      <c r="A630" t="s">
        <v>1442</v>
      </c>
      <c r="B630">
        <v>11</v>
      </c>
      <c r="C630">
        <v>2019</v>
      </c>
      <c r="D630">
        <v>43770</v>
      </c>
      <c r="E630">
        <v>6</v>
      </c>
    </row>
    <row r="631" spans="1:5" x14ac:dyDescent="0.2">
      <c r="A631" t="s">
        <v>1158</v>
      </c>
      <c r="B631">
        <v>12</v>
      </c>
      <c r="C631">
        <v>2019</v>
      </c>
      <c r="D631">
        <v>43800</v>
      </c>
      <c r="E631">
        <v>6</v>
      </c>
    </row>
    <row r="632" spans="1:5" x14ac:dyDescent="0.2">
      <c r="A632" t="s">
        <v>1232</v>
      </c>
      <c r="B632">
        <v>10</v>
      </c>
      <c r="C632">
        <v>2019</v>
      </c>
      <c r="D632">
        <v>43739</v>
      </c>
      <c r="E632">
        <v>6</v>
      </c>
    </row>
    <row r="633" spans="1:5" x14ac:dyDescent="0.2">
      <c r="A633" t="s">
        <v>748</v>
      </c>
      <c r="B633">
        <v>12</v>
      </c>
      <c r="C633">
        <v>2019</v>
      </c>
      <c r="D633">
        <v>43800</v>
      </c>
      <c r="E633">
        <v>6</v>
      </c>
    </row>
    <row r="634" spans="1:5" x14ac:dyDescent="0.2">
      <c r="A634" t="s">
        <v>627</v>
      </c>
      <c r="B634">
        <v>11</v>
      </c>
      <c r="C634">
        <v>2019</v>
      </c>
      <c r="D634">
        <v>43770</v>
      </c>
      <c r="E634">
        <v>6</v>
      </c>
    </row>
    <row r="635" spans="1:5" x14ac:dyDescent="0.2">
      <c r="A635" t="s">
        <v>794</v>
      </c>
      <c r="B635">
        <v>12</v>
      </c>
      <c r="C635">
        <v>2019</v>
      </c>
      <c r="D635">
        <v>43800</v>
      </c>
      <c r="E635">
        <v>6</v>
      </c>
    </row>
    <row r="636" spans="1:5" x14ac:dyDescent="0.2">
      <c r="A636" t="s">
        <v>1099</v>
      </c>
      <c r="B636">
        <v>12</v>
      </c>
      <c r="C636">
        <v>2019</v>
      </c>
      <c r="D636">
        <v>43800</v>
      </c>
      <c r="E636">
        <v>6</v>
      </c>
    </row>
    <row r="637" spans="1:5" x14ac:dyDescent="0.2">
      <c r="A637" t="s">
        <v>959</v>
      </c>
      <c r="B637">
        <v>10</v>
      </c>
      <c r="C637">
        <v>2019</v>
      </c>
      <c r="D637">
        <v>43739</v>
      </c>
      <c r="E637">
        <v>6</v>
      </c>
    </row>
    <row r="638" spans="1:5" x14ac:dyDescent="0.2">
      <c r="A638" t="s">
        <v>552</v>
      </c>
      <c r="B638">
        <v>11</v>
      </c>
      <c r="C638">
        <v>2019</v>
      </c>
      <c r="D638">
        <v>43770</v>
      </c>
      <c r="E638">
        <v>6</v>
      </c>
    </row>
    <row r="639" spans="1:5" x14ac:dyDescent="0.2">
      <c r="A639" t="s">
        <v>1315</v>
      </c>
      <c r="B639">
        <v>10</v>
      </c>
      <c r="C639">
        <v>2019</v>
      </c>
      <c r="D639">
        <v>43739</v>
      </c>
      <c r="E639">
        <v>6</v>
      </c>
    </row>
    <row r="640" spans="1:5" x14ac:dyDescent="0.2">
      <c r="A640" t="s">
        <v>588</v>
      </c>
      <c r="B640">
        <v>12</v>
      </c>
      <c r="C640">
        <v>2019</v>
      </c>
      <c r="D640">
        <v>43800</v>
      </c>
      <c r="E640">
        <v>6</v>
      </c>
    </row>
    <row r="641" spans="1:5" x14ac:dyDescent="0.2">
      <c r="A641" t="s">
        <v>608</v>
      </c>
      <c r="B641">
        <v>11</v>
      </c>
      <c r="C641">
        <v>2019</v>
      </c>
      <c r="D641">
        <v>43770</v>
      </c>
      <c r="E641">
        <v>6</v>
      </c>
    </row>
    <row r="642" spans="1:5" x14ac:dyDescent="0.2">
      <c r="A642" t="s">
        <v>532</v>
      </c>
      <c r="B642">
        <v>12</v>
      </c>
      <c r="C642">
        <v>2019</v>
      </c>
      <c r="D642">
        <v>43800</v>
      </c>
      <c r="E642">
        <v>6</v>
      </c>
    </row>
    <row r="643" spans="1:5" x14ac:dyDescent="0.2">
      <c r="A643" t="s">
        <v>863</v>
      </c>
      <c r="B643">
        <v>10</v>
      </c>
      <c r="C643">
        <v>2019</v>
      </c>
      <c r="D643">
        <v>43739</v>
      </c>
      <c r="E643">
        <v>6</v>
      </c>
    </row>
    <row r="644" spans="1:5" x14ac:dyDescent="0.2">
      <c r="A644" t="s">
        <v>938</v>
      </c>
      <c r="B644">
        <v>11</v>
      </c>
      <c r="C644">
        <v>2019</v>
      </c>
      <c r="D644">
        <v>43770</v>
      </c>
      <c r="E644">
        <v>6</v>
      </c>
    </row>
    <row r="645" spans="1:5" x14ac:dyDescent="0.2">
      <c r="A645" t="s">
        <v>365</v>
      </c>
      <c r="B645">
        <v>11</v>
      </c>
      <c r="C645">
        <v>2019</v>
      </c>
      <c r="D645">
        <v>43770</v>
      </c>
      <c r="E645">
        <v>6</v>
      </c>
    </row>
    <row r="646" spans="1:5" x14ac:dyDescent="0.2">
      <c r="A646" t="s">
        <v>879</v>
      </c>
      <c r="B646">
        <v>12</v>
      </c>
      <c r="C646">
        <v>2019</v>
      </c>
      <c r="D646">
        <v>43800</v>
      </c>
      <c r="E646">
        <v>6</v>
      </c>
    </row>
    <row r="647" spans="1:5" x14ac:dyDescent="0.2">
      <c r="A647" t="s">
        <v>327</v>
      </c>
      <c r="B647">
        <v>10</v>
      </c>
      <c r="C647">
        <v>2019</v>
      </c>
      <c r="D647">
        <v>43739</v>
      </c>
      <c r="E647">
        <v>6</v>
      </c>
    </row>
    <row r="648" spans="1:5" x14ac:dyDescent="0.2">
      <c r="A648" t="s">
        <v>209</v>
      </c>
      <c r="B648">
        <v>12</v>
      </c>
      <c r="C648">
        <v>2019</v>
      </c>
      <c r="D648">
        <v>43800</v>
      </c>
      <c r="E648">
        <v>6</v>
      </c>
    </row>
    <row r="649" spans="1:5" x14ac:dyDescent="0.2">
      <c r="A649" t="s">
        <v>1409</v>
      </c>
      <c r="B649">
        <v>11</v>
      </c>
      <c r="C649">
        <v>2019</v>
      </c>
      <c r="D649">
        <v>43770</v>
      </c>
      <c r="E649">
        <v>6</v>
      </c>
    </row>
    <row r="650" spans="1:5" x14ac:dyDescent="0.2">
      <c r="A650" t="s">
        <v>463</v>
      </c>
      <c r="B650">
        <v>12</v>
      </c>
      <c r="C650">
        <v>2019</v>
      </c>
      <c r="D650">
        <v>43800</v>
      </c>
      <c r="E650">
        <v>6</v>
      </c>
    </row>
    <row r="651" spans="1:5" x14ac:dyDescent="0.2">
      <c r="A651" t="s">
        <v>1379</v>
      </c>
      <c r="B651">
        <v>10</v>
      </c>
      <c r="C651">
        <v>2019</v>
      </c>
      <c r="D651">
        <v>43739</v>
      </c>
      <c r="E651">
        <v>6</v>
      </c>
    </row>
    <row r="652" spans="1:5" x14ac:dyDescent="0.2">
      <c r="A652" t="s">
        <v>762</v>
      </c>
      <c r="B652">
        <v>10</v>
      </c>
      <c r="C652">
        <v>2019</v>
      </c>
      <c r="D652">
        <v>43739</v>
      </c>
      <c r="E652">
        <v>6</v>
      </c>
    </row>
    <row r="653" spans="1:5" x14ac:dyDescent="0.2">
      <c r="A653" t="s">
        <v>608</v>
      </c>
      <c r="B653">
        <v>10</v>
      </c>
      <c r="C653">
        <v>2019</v>
      </c>
      <c r="D653">
        <v>43739</v>
      </c>
      <c r="E653">
        <v>6</v>
      </c>
    </row>
    <row r="654" spans="1:5" x14ac:dyDescent="0.2">
      <c r="A654" t="s">
        <v>738</v>
      </c>
      <c r="B654">
        <v>10</v>
      </c>
      <c r="C654">
        <v>2019</v>
      </c>
      <c r="D654">
        <v>43739</v>
      </c>
      <c r="E654">
        <v>6</v>
      </c>
    </row>
    <row r="655" spans="1:5" x14ac:dyDescent="0.2">
      <c r="A655" t="s">
        <v>595</v>
      </c>
      <c r="B655">
        <v>10</v>
      </c>
      <c r="C655">
        <v>2019</v>
      </c>
      <c r="D655">
        <v>43739</v>
      </c>
      <c r="E655">
        <v>6</v>
      </c>
    </row>
    <row r="656" spans="1:5" x14ac:dyDescent="0.2">
      <c r="A656" t="s">
        <v>1004</v>
      </c>
      <c r="B656">
        <v>10</v>
      </c>
      <c r="C656">
        <v>2019</v>
      </c>
      <c r="D656">
        <v>43739</v>
      </c>
      <c r="E656">
        <v>6</v>
      </c>
    </row>
    <row r="657" spans="1:5" x14ac:dyDescent="0.2">
      <c r="A657" t="s">
        <v>1172</v>
      </c>
      <c r="B657">
        <v>11</v>
      </c>
      <c r="C657">
        <v>2019</v>
      </c>
      <c r="D657">
        <v>43770</v>
      </c>
      <c r="E657">
        <v>6</v>
      </c>
    </row>
    <row r="658" spans="1:5" x14ac:dyDescent="0.2">
      <c r="A658" t="s">
        <v>726</v>
      </c>
      <c r="B658">
        <v>10</v>
      </c>
      <c r="C658">
        <v>2019</v>
      </c>
      <c r="D658">
        <v>43739</v>
      </c>
      <c r="E658">
        <v>6</v>
      </c>
    </row>
    <row r="659" spans="1:5" x14ac:dyDescent="0.2">
      <c r="A659" t="s">
        <v>953</v>
      </c>
      <c r="B659">
        <v>10</v>
      </c>
      <c r="C659">
        <v>2019</v>
      </c>
      <c r="D659">
        <v>43739</v>
      </c>
      <c r="E659">
        <v>6</v>
      </c>
    </row>
    <row r="660" spans="1:5" x14ac:dyDescent="0.2">
      <c r="A660" t="s">
        <v>1090</v>
      </c>
      <c r="B660">
        <v>12</v>
      </c>
      <c r="C660">
        <v>2019</v>
      </c>
      <c r="D660">
        <v>43800</v>
      </c>
      <c r="E660">
        <v>6</v>
      </c>
    </row>
    <row r="661" spans="1:5" x14ac:dyDescent="0.2">
      <c r="A661" t="s">
        <v>1211</v>
      </c>
      <c r="B661">
        <v>12</v>
      </c>
      <c r="C661">
        <v>2019</v>
      </c>
      <c r="D661">
        <v>43800</v>
      </c>
      <c r="E661">
        <v>6</v>
      </c>
    </row>
    <row r="662" spans="1:5" x14ac:dyDescent="0.2">
      <c r="A662" t="s">
        <v>1266</v>
      </c>
      <c r="B662">
        <v>11</v>
      </c>
      <c r="C662">
        <v>2019</v>
      </c>
      <c r="D662">
        <v>43770</v>
      </c>
      <c r="E662">
        <v>6</v>
      </c>
    </row>
    <row r="663" spans="1:5" x14ac:dyDescent="0.2">
      <c r="A663" t="s">
        <v>1498</v>
      </c>
      <c r="B663">
        <v>10</v>
      </c>
      <c r="C663">
        <v>2019</v>
      </c>
      <c r="D663">
        <v>43739</v>
      </c>
      <c r="E663">
        <v>6</v>
      </c>
    </row>
    <row r="664" spans="1:5" x14ac:dyDescent="0.2">
      <c r="A664" t="s">
        <v>255</v>
      </c>
      <c r="B664">
        <v>11</v>
      </c>
      <c r="C664">
        <v>2019</v>
      </c>
      <c r="D664">
        <v>43770</v>
      </c>
      <c r="E664">
        <v>5</v>
      </c>
    </row>
    <row r="665" spans="1:5" x14ac:dyDescent="0.2">
      <c r="A665" t="s">
        <v>1002</v>
      </c>
      <c r="B665">
        <v>12</v>
      </c>
      <c r="C665">
        <v>2019</v>
      </c>
      <c r="D665">
        <v>43800</v>
      </c>
      <c r="E665">
        <v>5</v>
      </c>
    </row>
    <row r="666" spans="1:5" x14ac:dyDescent="0.2">
      <c r="A666" t="s">
        <v>294</v>
      </c>
      <c r="B666">
        <v>10</v>
      </c>
      <c r="C666">
        <v>2019</v>
      </c>
      <c r="D666">
        <v>43739</v>
      </c>
      <c r="E666">
        <v>5</v>
      </c>
    </row>
    <row r="667" spans="1:5" x14ac:dyDescent="0.2">
      <c r="A667" t="s">
        <v>1610</v>
      </c>
      <c r="B667">
        <v>11</v>
      </c>
      <c r="C667">
        <v>2019</v>
      </c>
      <c r="D667">
        <v>43770</v>
      </c>
      <c r="E667">
        <v>5</v>
      </c>
    </row>
    <row r="668" spans="1:5" x14ac:dyDescent="0.2">
      <c r="A668" t="s">
        <v>504</v>
      </c>
      <c r="B668">
        <v>12</v>
      </c>
      <c r="C668">
        <v>2019</v>
      </c>
      <c r="D668">
        <v>43800</v>
      </c>
      <c r="E668">
        <v>5</v>
      </c>
    </row>
    <row r="669" spans="1:5" x14ac:dyDescent="0.2">
      <c r="A669" t="s">
        <v>646</v>
      </c>
      <c r="B669">
        <v>12</v>
      </c>
      <c r="C669">
        <v>2019</v>
      </c>
      <c r="D669">
        <v>43800</v>
      </c>
      <c r="E669">
        <v>5</v>
      </c>
    </row>
    <row r="670" spans="1:5" x14ac:dyDescent="0.2">
      <c r="A670" t="s">
        <v>1237</v>
      </c>
      <c r="B670">
        <v>12</v>
      </c>
      <c r="C670">
        <v>2019</v>
      </c>
      <c r="D670">
        <v>43800</v>
      </c>
      <c r="E670">
        <v>5</v>
      </c>
    </row>
    <row r="671" spans="1:5" x14ac:dyDescent="0.2">
      <c r="A671" t="s">
        <v>1268</v>
      </c>
      <c r="B671">
        <v>10</v>
      </c>
      <c r="C671">
        <v>2019</v>
      </c>
      <c r="D671">
        <v>43739</v>
      </c>
      <c r="E671">
        <v>5</v>
      </c>
    </row>
    <row r="672" spans="1:5" x14ac:dyDescent="0.2">
      <c r="A672" t="s">
        <v>210</v>
      </c>
      <c r="B672">
        <v>10</v>
      </c>
      <c r="C672">
        <v>2019</v>
      </c>
      <c r="D672">
        <v>43739</v>
      </c>
      <c r="E672">
        <v>5</v>
      </c>
    </row>
    <row r="673" spans="1:5" x14ac:dyDescent="0.2">
      <c r="A673" t="s">
        <v>871</v>
      </c>
      <c r="B673">
        <v>12</v>
      </c>
      <c r="C673">
        <v>2019</v>
      </c>
      <c r="D673">
        <v>43800</v>
      </c>
      <c r="E673">
        <v>5</v>
      </c>
    </row>
    <row r="674" spans="1:5" x14ac:dyDescent="0.2">
      <c r="A674" t="s">
        <v>592</v>
      </c>
      <c r="B674">
        <v>11</v>
      </c>
      <c r="C674">
        <v>2019</v>
      </c>
      <c r="D674">
        <v>43770</v>
      </c>
      <c r="E674">
        <v>5</v>
      </c>
    </row>
    <row r="675" spans="1:5" x14ac:dyDescent="0.2">
      <c r="A675" t="s">
        <v>343</v>
      </c>
      <c r="B675">
        <v>10</v>
      </c>
      <c r="C675">
        <v>2019</v>
      </c>
      <c r="D675">
        <v>43739</v>
      </c>
      <c r="E675">
        <v>5</v>
      </c>
    </row>
    <row r="676" spans="1:5" x14ac:dyDescent="0.2">
      <c r="A676" t="s">
        <v>324</v>
      </c>
      <c r="B676">
        <v>11</v>
      </c>
      <c r="C676">
        <v>2019</v>
      </c>
      <c r="D676">
        <v>43770</v>
      </c>
      <c r="E676">
        <v>5</v>
      </c>
    </row>
    <row r="677" spans="1:5" x14ac:dyDescent="0.2">
      <c r="A677" t="s">
        <v>946</v>
      </c>
      <c r="B677">
        <v>12</v>
      </c>
      <c r="C677">
        <v>2019</v>
      </c>
      <c r="D677">
        <v>43800</v>
      </c>
      <c r="E677">
        <v>5</v>
      </c>
    </row>
    <row r="678" spans="1:5" x14ac:dyDescent="0.2">
      <c r="A678" t="s">
        <v>696</v>
      </c>
      <c r="B678">
        <v>12</v>
      </c>
      <c r="C678">
        <v>2019</v>
      </c>
      <c r="D678">
        <v>43800</v>
      </c>
      <c r="E678">
        <v>5</v>
      </c>
    </row>
    <row r="679" spans="1:5" x14ac:dyDescent="0.2">
      <c r="A679" t="s">
        <v>1193</v>
      </c>
      <c r="B679">
        <v>10</v>
      </c>
      <c r="C679">
        <v>2019</v>
      </c>
      <c r="D679">
        <v>43739</v>
      </c>
      <c r="E679">
        <v>5</v>
      </c>
    </row>
    <row r="680" spans="1:5" x14ac:dyDescent="0.2">
      <c r="A680" t="s">
        <v>410</v>
      </c>
      <c r="B680">
        <v>12</v>
      </c>
      <c r="C680">
        <v>2019</v>
      </c>
      <c r="D680">
        <v>43800</v>
      </c>
      <c r="E680">
        <v>5</v>
      </c>
    </row>
    <row r="681" spans="1:5" x14ac:dyDescent="0.2">
      <c r="A681" t="s">
        <v>1414</v>
      </c>
      <c r="B681">
        <v>12</v>
      </c>
      <c r="C681">
        <v>2019</v>
      </c>
      <c r="D681">
        <v>43800</v>
      </c>
      <c r="E681">
        <v>5</v>
      </c>
    </row>
    <row r="682" spans="1:5" x14ac:dyDescent="0.2">
      <c r="A682" t="s">
        <v>274</v>
      </c>
      <c r="B682">
        <v>11</v>
      </c>
      <c r="C682">
        <v>2019</v>
      </c>
      <c r="D682">
        <v>43770</v>
      </c>
      <c r="E682">
        <v>5</v>
      </c>
    </row>
    <row r="683" spans="1:5" x14ac:dyDescent="0.2">
      <c r="A683" t="s">
        <v>1368</v>
      </c>
      <c r="B683">
        <v>11</v>
      </c>
      <c r="C683">
        <v>2019</v>
      </c>
      <c r="D683">
        <v>43770</v>
      </c>
      <c r="E683">
        <v>5</v>
      </c>
    </row>
    <row r="684" spans="1:5" x14ac:dyDescent="0.2">
      <c r="A684" t="s">
        <v>427</v>
      </c>
      <c r="B684">
        <v>12</v>
      </c>
      <c r="C684">
        <v>2019</v>
      </c>
      <c r="D684">
        <v>43800</v>
      </c>
      <c r="E684">
        <v>5</v>
      </c>
    </row>
    <row r="685" spans="1:5" x14ac:dyDescent="0.2">
      <c r="A685" t="s">
        <v>1211</v>
      </c>
      <c r="B685">
        <v>11</v>
      </c>
      <c r="C685">
        <v>2019</v>
      </c>
      <c r="D685">
        <v>43770</v>
      </c>
      <c r="E685">
        <v>5</v>
      </c>
    </row>
    <row r="686" spans="1:5" x14ac:dyDescent="0.2">
      <c r="A686" t="s">
        <v>599</v>
      </c>
      <c r="B686">
        <v>10</v>
      </c>
      <c r="C686">
        <v>2019</v>
      </c>
      <c r="D686">
        <v>43739</v>
      </c>
      <c r="E686">
        <v>5</v>
      </c>
    </row>
    <row r="687" spans="1:5" x14ac:dyDescent="0.2">
      <c r="A687" t="s">
        <v>812</v>
      </c>
      <c r="B687">
        <v>11</v>
      </c>
      <c r="C687">
        <v>2019</v>
      </c>
      <c r="D687">
        <v>43770</v>
      </c>
      <c r="E687">
        <v>5</v>
      </c>
    </row>
    <row r="688" spans="1:5" x14ac:dyDescent="0.2">
      <c r="A688" t="s">
        <v>1285</v>
      </c>
      <c r="B688">
        <v>12</v>
      </c>
      <c r="C688">
        <v>2019</v>
      </c>
      <c r="D688">
        <v>43800</v>
      </c>
      <c r="E688">
        <v>5</v>
      </c>
    </row>
    <row r="689" spans="1:5" x14ac:dyDescent="0.2">
      <c r="A689" t="s">
        <v>608</v>
      </c>
      <c r="B689">
        <v>12</v>
      </c>
      <c r="C689">
        <v>2019</v>
      </c>
      <c r="D689">
        <v>43800</v>
      </c>
      <c r="E689">
        <v>5</v>
      </c>
    </row>
    <row r="690" spans="1:5" x14ac:dyDescent="0.2">
      <c r="A690" t="s">
        <v>800</v>
      </c>
      <c r="B690">
        <v>11</v>
      </c>
      <c r="C690">
        <v>2019</v>
      </c>
      <c r="D690">
        <v>43770</v>
      </c>
      <c r="E690">
        <v>5</v>
      </c>
    </row>
    <row r="691" spans="1:5" x14ac:dyDescent="0.2">
      <c r="A691" t="s">
        <v>216</v>
      </c>
      <c r="B691">
        <v>10</v>
      </c>
      <c r="C691">
        <v>2019</v>
      </c>
      <c r="D691">
        <v>43739</v>
      </c>
      <c r="E691">
        <v>5</v>
      </c>
    </row>
    <row r="692" spans="1:5" x14ac:dyDescent="0.2">
      <c r="A692" t="s">
        <v>595</v>
      </c>
      <c r="B692">
        <v>12</v>
      </c>
      <c r="C692">
        <v>2019</v>
      </c>
      <c r="D692">
        <v>43800</v>
      </c>
      <c r="E692">
        <v>5</v>
      </c>
    </row>
    <row r="693" spans="1:5" x14ac:dyDescent="0.2">
      <c r="A693" t="s">
        <v>821</v>
      </c>
      <c r="B693">
        <v>12</v>
      </c>
      <c r="C693">
        <v>2019</v>
      </c>
      <c r="D693">
        <v>43800</v>
      </c>
      <c r="E693">
        <v>5</v>
      </c>
    </row>
    <row r="694" spans="1:5" x14ac:dyDescent="0.2">
      <c r="A694" t="s">
        <v>670</v>
      </c>
      <c r="B694">
        <v>12</v>
      </c>
      <c r="C694">
        <v>2019</v>
      </c>
      <c r="D694">
        <v>43800</v>
      </c>
      <c r="E694">
        <v>5</v>
      </c>
    </row>
    <row r="695" spans="1:5" x14ac:dyDescent="0.2">
      <c r="A695" t="s">
        <v>863</v>
      </c>
      <c r="B695">
        <v>11</v>
      </c>
      <c r="C695">
        <v>2019</v>
      </c>
      <c r="D695">
        <v>43770</v>
      </c>
      <c r="E695">
        <v>5</v>
      </c>
    </row>
    <row r="696" spans="1:5" x14ac:dyDescent="0.2">
      <c r="A696" t="s">
        <v>995</v>
      </c>
      <c r="B696">
        <v>11</v>
      </c>
      <c r="C696">
        <v>2019</v>
      </c>
      <c r="D696">
        <v>43770</v>
      </c>
      <c r="E696">
        <v>5</v>
      </c>
    </row>
    <row r="697" spans="1:5" x14ac:dyDescent="0.2">
      <c r="A697" t="s">
        <v>1229</v>
      </c>
      <c r="B697">
        <v>10</v>
      </c>
      <c r="C697">
        <v>2019</v>
      </c>
      <c r="D697">
        <v>43739</v>
      </c>
      <c r="E697">
        <v>5</v>
      </c>
    </row>
    <row r="698" spans="1:5" x14ac:dyDescent="0.2">
      <c r="A698" t="s">
        <v>1045</v>
      </c>
      <c r="B698">
        <v>11</v>
      </c>
      <c r="C698">
        <v>2019</v>
      </c>
      <c r="D698">
        <v>43770</v>
      </c>
      <c r="E698">
        <v>5</v>
      </c>
    </row>
    <row r="699" spans="1:5" x14ac:dyDescent="0.2">
      <c r="A699" t="s">
        <v>607</v>
      </c>
      <c r="B699">
        <v>10</v>
      </c>
      <c r="C699">
        <v>2019</v>
      </c>
      <c r="D699">
        <v>43739</v>
      </c>
      <c r="E699">
        <v>5</v>
      </c>
    </row>
    <row r="700" spans="1:5" x14ac:dyDescent="0.2">
      <c r="A700" t="s">
        <v>544</v>
      </c>
      <c r="B700">
        <v>12</v>
      </c>
      <c r="C700">
        <v>2019</v>
      </c>
      <c r="D700">
        <v>43800</v>
      </c>
      <c r="E700">
        <v>5</v>
      </c>
    </row>
    <row r="701" spans="1:5" x14ac:dyDescent="0.2">
      <c r="A701" t="s">
        <v>255</v>
      </c>
      <c r="B701">
        <v>10</v>
      </c>
      <c r="C701">
        <v>2019</v>
      </c>
      <c r="D701">
        <v>43739</v>
      </c>
      <c r="E701">
        <v>5</v>
      </c>
    </row>
    <row r="702" spans="1:5" x14ac:dyDescent="0.2">
      <c r="A702" t="s">
        <v>805</v>
      </c>
      <c r="B702">
        <v>10</v>
      </c>
      <c r="C702">
        <v>2019</v>
      </c>
      <c r="D702">
        <v>43739</v>
      </c>
      <c r="E702">
        <v>5</v>
      </c>
    </row>
    <row r="703" spans="1:5" x14ac:dyDescent="0.2">
      <c r="A703" t="s">
        <v>1087</v>
      </c>
      <c r="B703">
        <v>12</v>
      </c>
      <c r="C703">
        <v>2019</v>
      </c>
      <c r="D703">
        <v>43800</v>
      </c>
      <c r="E703">
        <v>5</v>
      </c>
    </row>
    <row r="704" spans="1:5" x14ac:dyDescent="0.2">
      <c r="A704" t="s">
        <v>662</v>
      </c>
      <c r="B704">
        <v>11</v>
      </c>
      <c r="C704">
        <v>2019</v>
      </c>
      <c r="D704">
        <v>43770</v>
      </c>
      <c r="E704">
        <v>5</v>
      </c>
    </row>
    <row r="705" spans="1:5" x14ac:dyDescent="0.2">
      <c r="A705" t="s">
        <v>1366</v>
      </c>
      <c r="B705">
        <v>11</v>
      </c>
      <c r="C705">
        <v>2019</v>
      </c>
      <c r="D705">
        <v>43770</v>
      </c>
      <c r="E705">
        <v>5</v>
      </c>
    </row>
    <row r="706" spans="1:5" x14ac:dyDescent="0.2">
      <c r="A706" t="s">
        <v>1248</v>
      </c>
      <c r="B706">
        <v>12</v>
      </c>
      <c r="C706">
        <v>2019</v>
      </c>
      <c r="D706">
        <v>43800</v>
      </c>
      <c r="E706">
        <v>5</v>
      </c>
    </row>
    <row r="707" spans="1:5" x14ac:dyDescent="0.2">
      <c r="A707" t="s">
        <v>1416</v>
      </c>
      <c r="B707">
        <v>11</v>
      </c>
      <c r="C707">
        <v>2019</v>
      </c>
      <c r="D707">
        <v>43770</v>
      </c>
      <c r="E707">
        <v>5</v>
      </c>
    </row>
    <row r="708" spans="1:5" x14ac:dyDescent="0.2">
      <c r="A708" t="s">
        <v>1409</v>
      </c>
      <c r="B708">
        <v>10</v>
      </c>
      <c r="C708">
        <v>2019</v>
      </c>
      <c r="D708">
        <v>43739</v>
      </c>
      <c r="E708">
        <v>5</v>
      </c>
    </row>
    <row r="709" spans="1:5" x14ac:dyDescent="0.2">
      <c r="A709" t="s">
        <v>1488</v>
      </c>
      <c r="B709">
        <v>12</v>
      </c>
      <c r="C709">
        <v>2019</v>
      </c>
      <c r="D709">
        <v>43800</v>
      </c>
      <c r="E709">
        <v>5</v>
      </c>
    </row>
    <row r="710" spans="1:5" x14ac:dyDescent="0.2">
      <c r="A710" t="s">
        <v>760</v>
      </c>
      <c r="B710">
        <v>11</v>
      </c>
      <c r="C710">
        <v>2019</v>
      </c>
      <c r="D710">
        <v>43770</v>
      </c>
      <c r="E710">
        <v>5</v>
      </c>
    </row>
    <row r="711" spans="1:5" x14ac:dyDescent="0.2">
      <c r="A711" t="s">
        <v>1219</v>
      </c>
      <c r="B711">
        <v>11</v>
      </c>
      <c r="C711">
        <v>2019</v>
      </c>
      <c r="D711">
        <v>43770</v>
      </c>
      <c r="E711">
        <v>5</v>
      </c>
    </row>
    <row r="712" spans="1:5" x14ac:dyDescent="0.2">
      <c r="A712" t="s">
        <v>1573</v>
      </c>
      <c r="B712">
        <v>10</v>
      </c>
      <c r="C712">
        <v>2019</v>
      </c>
      <c r="D712">
        <v>43739</v>
      </c>
      <c r="E712">
        <v>5</v>
      </c>
    </row>
    <row r="713" spans="1:5" x14ac:dyDescent="0.2">
      <c r="A713" t="s">
        <v>274</v>
      </c>
      <c r="B713">
        <v>10</v>
      </c>
      <c r="C713">
        <v>2019</v>
      </c>
      <c r="D713">
        <v>43739</v>
      </c>
      <c r="E713">
        <v>5</v>
      </c>
    </row>
    <row r="714" spans="1:5" x14ac:dyDescent="0.2">
      <c r="A714" t="s">
        <v>812</v>
      </c>
      <c r="B714">
        <v>12</v>
      </c>
      <c r="C714">
        <v>2019</v>
      </c>
      <c r="D714">
        <v>43800</v>
      </c>
      <c r="E714">
        <v>5</v>
      </c>
    </row>
    <row r="715" spans="1:5" x14ac:dyDescent="0.2">
      <c r="A715" t="s">
        <v>273</v>
      </c>
      <c r="B715">
        <v>12</v>
      </c>
      <c r="C715">
        <v>2019</v>
      </c>
      <c r="D715">
        <v>43800</v>
      </c>
      <c r="E715">
        <v>5</v>
      </c>
    </row>
    <row r="716" spans="1:5" x14ac:dyDescent="0.2">
      <c r="A716" t="s">
        <v>1566</v>
      </c>
      <c r="B716">
        <v>11</v>
      </c>
      <c r="C716">
        <v>2019</v>
      </c>
      <c r="D716">
        <v>43770</v>
      </c>
      <c r="E716">
        <v>5</v>
      </c>
    </row>
    <row r="717" spans="1:5" x14ac:dyDescent="0.2">
      <c r="A717" t="s">
        <v>659</v>
      </c>
      <c r="B717">
        <v>12</v>
      </c>
      <c r="C717">
        <v>2019</v>
      </c>
      <c r="D717">
        <v>43800</v>
      </c>
      <c r="E717">
        <v>5</v>
      </c>
    </row>
    <row r="718" spans="1:5" x14ac:dyDescent="0.2">
      <c r="A718" t="s">
        <v>6</v>
      </c>
      <c r="B718">
        <v>11</v>
      </c>
      <c r="C718">
        <v>2019</v>
      </c>
      <c r="D718">
        <v>43770</v>
      </c>
      <c r="E718">
        <v>5</v>
      </c>
    </row>
    <row r="719" spans="1:5" x14ac:dyDescent="0.2">
      <c r="A719" t="s">
        <v>347</v>
      </c>
      <c r="B719">
        <v>10</v>
      </c>
      <c r="C719">
        <v>2019</v>
      </c>
      <c r="D719">
        <v>43739</v>
      </c>
      <c r="E719">
        <v>5</v>
      </c>
    </row>
    <row r="720" spans="1:5" x14ac:dyDescent="0.2">
      <c r="A720" t="s">
        <v>425</v>
      </c>
      <c r="B720">
        <v>10</v>
      </c>
      <c r="C720">
        <v>2019</v>
      </c>
      <c r="D720">
        <v>43739</v>
      </c>
      <c r="E720">
        <v>5</v>
      </c>
    </row>
    <row r="721" spans="1:5" x14ac:dyDescent="0.2">
      <c r="A721" t="s">
        <v>399</v>
      </c>
      <c r="B721">
        <v>11</v>
      </c>
      <c r="C721">
        <v>2019</v>
      </c>
      <c r="D721">
        <v>43770</v>
      </c>
      <c r="E721">
        <v>5</v>
      </c>
    </row>
    <row r="722" spans="1:5" x14ac:dyDescent="0.2">
      <c r="A722" t="s">
        <v>1385</v>
      </c>
      <c r="B722">
        <v>12</v>
      </c>
      <c r="C722">
        <v>2019</v>
      </c>
      <c r="D722">
        <v>43800</v>
      </c>
      <c r="E722">
        <v>5</v>
      </c>
    </row>
    <row r="723" spans="1:5" x14ac:dyDescent="0.2">
      <c r="A723" t="s">
        <v>1047</v>
      </c>
      <c r="B723">
        <v>10</v>
      </c>
      <c r="C723">
        <v>2019</v>
      </c>
      <c r="D723">
        <v>43739</v>
      </c>
      <c r="E723">
        <v>5</v>
      </c>
    </row>
    <row r="724" spans="1:5" x14ac:dyDescent="0.2">
      <c r="A724" t="s">
        <v>195</v>
      </c>
      <c r="B724">
        <v>12</v>
      </c>
      <c r="C724">
        <v>2019</v>
      </c>
      <c r="D724">
        <v>43800</v>
      </c>
      <c r="E724">
        <v>5</v>
      </c>
    </row>
    <row r="725" spans="1:5" x14ac:dyDescent="0.2">
      <c r="A725" t="s">
        <v>418</v>
      </c>
      <c r="B725">
        <v>11</v>
      </c>
      <c r="C725">
        <v>2019</v>
      </c>
      <c r="D725">
        <v>43770</v>
      </c>
      <c r="E725">
        <v>5</v>
      </c>
    </row>
    <row r="726" spans="1:5" x14ac:dyDescent="0.2">
      <c r="A726" t="s">
        <v>1719</v>
      </c>
      <c r="B726">
        <v>12</v>
      </c>
      <c r="C726">
        <v>2019</v>
      </c>
      <c r="D726">
        <v>43800</v>
      </c>
      <c r="E726">
        <v>5</v>
      </c>
    </row>
    <row r="727" spans="1:5" x14ac:dyDescent="0.2">
      <c r="A727" t="s">
        <v>1331</v>
      </c>
      <c r="B727">
        <v>11</v>
      </c>
      <c r="C727">
        <v>2019</v>
      </c>
      <c r="D727">
        <v>43770</v>
      </c>
      <c r="E727">
        <v>5</v>
      </c>
    </row>
    <row r="728" spans="1:5" x14ac:dyDescent="0.2">
      <c r="A728" t="s">
        <v>366</v>
      </c>
      <c r="B728">
        <v>10</v>
      </c>
      <c r="C728">
        <v>2019</v>
      </c>
      <c r="D728">
        <v>43739</v>
      </c>
      <c r="E728">
        <v>5</v>
      </c>
    </row>
    <row r="729" spans="1:5" x14ac:dyDescent="0.2">
      <c r="A729" t="s">
        <v>1100</v>
      </c>
      <c r="B729">
        <v>10</v>
      </c>
      <c r="C729">
        <v>2019</v>
      </c>
      <c r="D729">
        <v>43739</v>
      </c>
      <c r="E729">
        <v>5</v>
      </c>
    </row>
    <row r="730" spans="1:5" x14ac:dyDescent="0.2">
      <c r="A730" t="s">
        <v>1751</v>
      </c>
      <c r="B730">
        <v>12</v>
      </c>
      <c r="C730">
        <v>2019</v>
      </c>
      <c r="D730">
        <v>43800</v>
      </c>
      <c r="E730">
        <v>5</v>
      </c>
    </row>
    <row r="731" spans="1:5" x14ac:dyDescent="0.2">
      <c r="A731" t="s">
        <v>289</v>
      </c>
      <c r="B731">
        <v>12</v>
      </c>
      <c r="C731">
        <v>2019</v>
      </c>
      <c r="D731">
        <v>43800</v>
      </c>
      <c r="E731">
        <v>5</v>
      </c>
    </row>
    <row r="732" spans="1:5" x14ac:dyDescent="0.2">
      <c r="A732" t="s">
        <v>270</v>
      </c>
      <c r="B732">
        <v>10</v>
      </c>
      <c r="C732">
        <v>2019</v>
      </c>
      <c r="D732">
        <v>43739</v>
      </c>
      <c r="E732">
        <v>5</v>
      </c>
    </row>
    <row r="733" spans="1:5" x14ac:dyDescent="0.2">
      <c r="A733" t="s">
        <v>1406</v>
      </c>
      <c r="B733">
        <v>11</v>
      </c>
      <c r="C733">
        <v>2019</v>
      </c>
      <c r="D733">
        <v>43770</v>
      </c>
      <c r="E733">
        <v>5</v>
      </c>
    </row>
    <row r="734" spans="1:5" x14ac:dyDescent="0.2">
      <c r="A734" t="s">
        <v>383</v>
      </c>
      <c r="B734">
        <v>10</v>
      </c>
      <c r="C734">
        <v>2019</v>
      </c>
      <c r="D734">
        <v>43739</v>
      </c>
      <c r="E734">
        <v>5</v>
      </c>
    </row>
    <row r="735" spans="1:5" x14ac:dyDescent="0.2">
      <c r="A735" t="s">
        <v>696</v>
      </c>
      <c r="B735">
        <v>10</v>
      </c>
      <c r="C735">
        <v>2019</v>
      </c>
      <c r="D735">
        <v>43739</v>
      </c>
      <c r="E735">
        <v>5</v>
      </c>
    </row>
    <row r="736" spans="1:5" x14ac:dyDescent="0.2">
      <c r="A736" t="s">
        <v>313</v>
      </c>
      <c r="B736">
        <v>11</v>
      </c>
      <c r="C736">
        <v>2019</v>
      </c>
      <c r="D736">
        <v>43770</v>
      </c>
      <c r="E736">
        <v>5</v>
      </c>
    </row>
    <row r="737" spans="1:5" x14ac:dyDescent="0.2">
      <c r="A737" t="s">
        <v>946</v>
      </c>
      <c r="B737">
        <v>11</v>
      </c>
      <c r="C737">
        <v>2019</v>
      </c>
      <c r="D737">
        <v>43770</v>
      </c>
      <c r="E737">
        <v>5</v>
      </c>
    </row>
    <row r="738" spans="1:5" x14ac:dyDescent="0.2">
      <c r="A738" t="s">
        <v>678</v>
      </c>
      <c r="B738">
        <v>12</v>
      </c>
      <c r="C738">
        <v>2019</v>
      </c>
      <c r="D738">
        <v>43800</v>
      </c>
      <c r="E738">
        <v>5</v>
      </c>
    </row>
    <row r="739" spans="1:5" x14ac:dyDescent="0.2">
      <c r="A739" t="s">
        <v>770</v>
      </c>
      <c r="B739">
        <v>10</v>
      </c>
      <c r="C739">
        <v>2019</v>
      </c>
      <c r="D739">
        <v>43739</v>
      </c>
      <c r="E739">
        <v>5</v>
      </c>
    </row>
    <row r="740" spans="1:5" x14ac:dyDescent="0.2">
      <c r="A740" t="s">
        <v>240</v>
      </c>
      <c r="B740">
        <v>10</v>
      </c>
      <c r="C740">
        <v>2019</v>
      </c>
      <c r="D740">
        <v>43739</v>
      </c>
      <c r="E740">
        <v>5</v>
      </c>
    </row>
    <row r="741" spans="1:5" x14ac:dyDescent="0.2">
      <c r="A741" t="s">
        <v>1331</v>
      </c>
      <c r="B741">
        <v>10</v>
      </c>
      <c r="C741">
        <v>2019</v>
      </c>
      <c r="D741">
        <v>43739</v>
      </c>
      <c r="E741">
        <v>5</v>
      </c>
    </row>
    <row r="742" spans="1:5" x14ac:dyDescent="0.2">
      <c r="A742" t="s">
        <v>1300</v>
      </c>
      <c r="B742">
        <v>11</v>
      </c>
      <c r="C742">
        <v>2019</v>
      </c>
      <c r="D742">
        <v>43770</v>
      </c>
      <c r="E742">
        <v>5</v>
      </c>
    </row>
    <row r="743" spans="1:5" x14ac:dyDescent="0.2">
      <c r="A743" t="s">
        <v>851</v>
      </c>
      <c r="B743">
        <v>10</v>
      </c>
      <c r="C743">
        <v>2019</v>
      </c>
      <c r="D743">
        <v>43739</v>
      </c>
      <c r="E743">
        <v>5</v>
      </c>
    </row>
    <row r="744" spans="1:5" x14ac:dyDescent="0.2">
      <c r="A744" t="s">
        <v>641</v>
      </c>
      <c r="B744">
        <v>12</v>
      </c>
      <c r="C744">
        <v>2019</v>
      </c>
      <c r="D744">
        <v>43800</v>
      </c>
      <c r="E744">
        <v>5</v>
      </c>
    </row>
    <row r="745" spans="1:5" x14ac:dyDescent="0.2">
      <c r="A745" t="s">
        <v>663</v>
      </c>
      <c r="B745">
        <v>10</v>
      </c>
      <c r="C745">
        <v>2019</v>
      </c>
      <c r="D745">
        <v>43739</v>
      </c>
      <c r="E745">
        <v>5</v>
      </c>
    </row>
    <row r="746" spans="1:5" x14ac:dyDescent="0.2">
      <c r="A746" t="s">
        <v>1230</v>
      </c>
      <c r="B746">
        <v>10</v>
      </c>
      <c r="C746">
        <v>2019</v>
      </c>
      <c r="D746">
        <v>43739</v>
      </c>
      <c r="E746">
        <v>5</v>
      </c>
    </row>
    <row r="747" spans="1:5" x14ac:dyDescent="0.2">
      <c r="A747" t="s">
        <v>1539</v>
      </c>
      <c r="B747">
        <v>12</v>
      </c>
      <c r="C747">
        <v>2019</v>
      </c>
      <c r="D747">
        <v>43800</v>
      </c>
      <c r="E747">
        <v>5</v>
      </c>
    </row>
    <row r="748" spans="1:5" x14ac:dyDescent="0.2">
      <c r="A748" t="s">
        <v>1273</v>
      </c>
      <c r="B748">
        <v>10</v>
      </c>
      <c r="C748">
        <v>2019</v>
      </c>
      <c r="D748">
        <v>43739</v>
      </c>
      <c r="E748">
        <v>5</v>
      </c>
    </row>
    <row r="749" spans="1:5" x14ac:dyDescent="0.2">
      <c r="A749" t="s">
        <v>1178</v>
      </c>
      <c r="B749">
        <v>11</v>
      </c>
      <c r="C749">
        <v>2019</v>
      </c>
      <c r="D749">
        <v>43770</v>
      </c>
      <c r="E749">
        <v>5</v>
      </c>
    </row>
    <row r="750" spans="1:5" x14ac:dyDescent="0.2">
      <c r="A750" t="s">
        <v>239</v>
      </c>
      <c r="B750">
        <v>11</v>
      </c>
      <c r="C750">
        <v>2019</v>
      </c>
      <c r="D750">
        <v>43770</v>
      </c>
      <c r="E750">
        <v>5</v>
      </c>
    </row>
    <row r="751" spans="1:5" x14ac:dyDescent="0.2">
      <c r="A751" t="s">
        <v>580</v>
      </c>
      <c r="B751">
        <v>12</v>
      </c>
      <c r="C751">
        <v>2019</v>
      </c>
      <c r="D751">
        <v>43800</v>
      </c>
      <c r="E751">
        <v>5</v>
      </c>
    </row>
    <row r="752" spans="1:5" x14ac:dyDescent="0.2">
      <c r="A752" t="s">
        <v>1606</v>
      </c>
      <c r="B752">
        <v>10</v>
      </c>
      <c r="C752">
        <v>2019</v>
      </c>
      <c r="D752">
        <v>43739</v>
      </c>
      <c r="E752">
        <v>5</v>
      </c>
    </row>
    <row r="753" spans="1:5" x14ac:dyDescent="0.2">
      <c r="A753" t="s">
        <v>1253</v>
      </c>
      <c r="B753">
        <v>12</v>
      </c>
      <c r="C753">
        <v>2019</v>
      </c>
      <c r="D753">
        <v>43800</v>
      </c>
      <c r="E753">
        <v>5</v>
      </c>
    </row>
    <row r="754" spans="1:5" x14ac:dyDescent="0.2">
      <c r="A754" t="s">
        <v>289</v>
      </c>
      <c r="B754">
        <v>11</v>
      </c>
      <c r="C754">
        <v>2019</v>
      </c>
      <c r="D754">
        <v>43770</v>
      </c>
      <c r="E754">
        <v>5</v>
      </c>
    </row>
    <row r="755" spans="1:5" x14ac:dyDescent="0.2">
      <c r="A755" t="s">
        <v>668</v>
      </c>
      <c r="B755">
        <v>11</v>
      </c>
      <c r="C755">
        <v>2019</v>
      </c>
      <c r="D755">
        <v>43770</v>
      </c>
      <c r="E755">
        <v>5</v>
      </c>
    </row>
    <row r="756" spans="1:5" x14ac:dyDescent="0.2">
      <c r="A756" t="s">
        <v>1504</v>
      </c>
      <c r="B756">
        <v>11</v>
      </c>
      <c r="C756">
        <v>2019</v>
      </c>
      <c r="D756">
        <v>43770</v>
      </c>
      <c r="E756">
        <v>5</v>
      </c>
    </row>
    <row r="757" spans="1:5" x14ac:dyDescent="0.2">
      <c r="A757" t="s">
        <v>627</v>
      </c>
      <c r="B757">
        <v>10</v>
      </c>
      <c r="C757">
        <v>2019</v>
      </c>
      <c r="D757">
        <v>43739</v>
      </c>
      <c r="E757">
        <v>5</v>
      </c>
    </row>
    <row r="758" spans="1:5" x14ac:dyDescent="0.2">
      <c r="A758" t="s">
        <v>1285</v>
      </c>
      <c r="B758">
        <v>10</v>
      </c>
      <c r="C758">
        <v>2019</v>
      </c>
      <c r="D758">
        <v>43739</v>
      </c>
      <c r="E758">
        <v>5</v>
      </c>
    </row>
    <row r="759" spans="1:5" x14ac:dyDescent="0.2">
      <c r="A759" t="s">
        <v>1138</v>
      </c>
      <c r="B759">
        <v>10</v>
      </c>
      <c r="C759">
        <v>2019</v>
      </c>
      <c r="D759">
        <v>43739</v>
      </c>
      <c r="E759">
        <v>5</v>
      </c>
    </row>
    <row r="760" spans="1:5" x14ac:dyDescent="0.2">
      <c r="A760" t="s">
        <v>1649</v>
      </c>
      <c r="B760">
        <v>11</v>
      </c>
      <c r="C760">
        <v>2019</v>
      </c>
      <c r="D760">
        <v>43770</v>
      </c>
      <c r="E760">
        <v>5</v>
      </c>
    </row>
    <row r="761" spans="1:5" x14ac:dyDescent="0.2">
      <c r="A761" t="s">
        <v>938</v>
      </c>
      <c r="B761">
        <v>10</v>
      </c>
      <c r="C761">
        <v>2019</v>
      </c>
      <c r="D761">
        <v>43739</v>
      </c>
      <c r="E761">
        <v>5</v>
      </c>
    </row>
    <row r="762" spans="1:5" x14ac:dyDescent="0.2">
      <c r="A762" t="s">
        <v>541</v>
      </c>
      <c r="B762">
        <v>11</v>
      </c>
      <c r="C762">
        <v>2019</v>
      </c>
      <c r="D762">
        <v>43770</v>
      </c>
      <c r="E762">
        <v>5</v>
      </c>
    </row>
    <row r="763" spans="1:5" x14ac:dyDescent="0.2">
      <c r="A763" t="s">
        <v>972</v>
      </c>
      <c r="B763">
        <v>12</v>
      </c>
      <c r="C763">
        <v>2019</v>
      </c>
      <c r="D763">
        <v>43800</v>
      </c>
      <c r="E763">
        <v>5</v>
      </c>
    </row>
    <row r="764" spans="1:5" x14ac:dyDescent="0.2">
      <c r="A764" t="s">
        <v>1409</v>
      </c>
      <c r="B764">
        <v>12</v>
      </c>
      <c r="C764">
        <v>2019</v>
      </c>
      <c r="D764">
        <v>43800</v>
      </c>
      <c r="E764">
        <v>5</v>
      </c>
    </row>
    <row r="765" spans="1:5" x14ac:dyDescent="0.2">
      <c r="A765" t="s">
        <v>517</v>
      </c>
      <c r="B765">
        <v>12</v>
      </c>
      <c r="C765">
        <v>2019</v>
      </c>
      <c r="D765">
        <v>43800</v>
      </c>
      <c r="E765">
        <v>5</v>
      </c>
    </row>
    <row r="766" spans="1:5" x14ac:dyDescent="0.2">
      <c r="A766" t="s">
        <v>1144</v>
      </c>
      <c r="B766">
        <v>11</v>
      </c>
      <c r="C766">
        <v>2019</v>
      </c>
      <c r="D766">
        <v>43770</v>
      </c>
      <c r="E766">
        <v>5</v>
      </c>
    </row>
    <row r="767" spans="1:5" x14ac:dyDescent="0.2">
      <c r="A767" t="s">
        <v>1228</v>
      </c>
      <c r="B767">
        <v>12</v>
      </c>
      <c r="C767">
        <v>2019</v>
      </c>
      <c r="D767">
        <v>43800</v>
      </c>
      <c r="E767">
        <v>5</v>
      </c>
    </row>
    <row r="768" spans="1:5" x14ac:dyDescent="0.2">
      <c r="A768" t="s">
        <v>463</v>
      </c>
      <c r="B768">
        <v>10</v>
      </c>
      <c r="C768">
        <v>2019</v>
      </c>
      <c r="D768">
        <v>43739</v>
      </c>
      <c r="E768">
        <v>5</v>
      </c>
    </row>
    <row r="769" spans="1:5" x14ac:dyDescent="0.2">
      <c r="A769" t="s">
        <v>1129</v>
      </c>
      <c r="B769">
        <v>10</v>
      </c>
      <c r="C769">
        <v>2019</v>
      </c>
      <c r="D769">
        <v>43739</v>
      </c>
      <c r="E769">
        <v>5</v>
      </c>
    </row>
    <row r="770" spans="1:5" x14ac:dyDescent="0.2">
      <c r="A770" t="s">
        <v>999</v>
      </c>
      <c r="B770">
        <v>12</v>
      </c>
      <c r="C770">
        <v>2019</v>
      </c>
      <c r="D770">
        <v>43800</v>
      </c>
      <c r="E770">
        <v>5</v>
      </c>
    </row>
    <row r="771" spans="1:5" x14ac:dyDescent="0.2">
      <c r="A771" t="s">
        <v>1268</v>
      </c>
      <c r="B771">
        <v>11</v>
      </c>
      <c r="C771">
        <v>2019</v>
      </c>
      <c r="D771">
        <v>43770</v>
      </c>
      <c r="E771">
        <v>5</v>
      </c>
    </row>
    <row r="772" spans="1:5" x14ac:dyDescent="0.2">
      <c r="A772" t="s">
        <v>552</v>
      </c>
      <c r="B772">
        <v>12</v>
      </c>
      <c r="C772">
        <v>2019</v>
      </c>
      <c r="D772">
        <v>43800</v>
      </c>
      <c r="E772">
        <v>5</v>
      </c>
    </row>
    <row r="773" spans="1:5" x14ac:dyDescent="0.2">
      <c r="A773" t="s">
        <v>1612</v>
      </c>
      <c r="B773">
        <v>11</v>
      </c>
      <c r="C773">
        <v>2019</v>
      </c>
      <c r="D773">
        <v>43770</v>
      </c>
      <c r="E773">
        <v>5</v>
      </c>
    </row>
    <row r="774" spans="1:5" x14ac:dyDescent="0.2">
      <c r="A774" t="s">
        <v>482</v>
      </c>
      <c r="B774">
        <v>12</v>
      </c>
      <c r="C774">
        <v>2019</v>
      </c>
      <c r="D774">
        <v>43800</v>
      </c>
      <c r="E774">
        <v>5</v>
      </c>
    </row>
    <row r="775" spans="1:5" x14ac:dyDescent="0.2">
      <c r="A775" t="s">
        <v>468</v>
      </c>
      <c r="B775">
        <v>10</v>
      </c>
      <c r="C775">
        <v>2019</v>
      </c>
      <c r="D775">
        <v>43739</v>
      </c>
      <c r="E775">
        <v>5</v>
      </c>
    </row>
    <row r="776" spans="1:5" x14ac:dyDescent="0.2">
      <c r="A776" t="s">
        <v>532</v>
      </c>
      <c r="B776">
        <v>11</v>
      </c>
      <c r="C776">
        <v>2019</v>
      </c>
      <c r="D776">
        <v>43770</v>
      </c>
      <c r="E776">
        <v>5</v>
      </c>
    </row>
    <row r="777" spans="1:5" x14ac:dyDescent="0.2">
      <c r="A777" t="s">
        <v>1452</v>
      </c>
      <c r="B777">
        <v>10</v>
      </c>
      <c r="C777">
        <v>2019</v>
      </c>
      <c r="D777">
        <v>43739</v>
      </c>
      <c r="E777">
        <v>5</v>
      </c>
    </row>
    <row r="778" spans="1:5" x14ac:dyDescent="0.2">
      <c r="A778" t="s">
        <v>357</v>
      </c>
      <c r="B778">
        <v>12</v>
      </c>
      <c r="C778">
        <v>2019</v>
      </c>
      <c r="D778">
        <v>43800</v>
      </c>
      <c r="E778">
        <v>5</v>
      </c>
    </row>
    <row r="779" spans="1:5" x14ac:dyDescent="0.2">
      <c r="A779" t="s">
        <v>638</v>
      </c>
      <c r="B779">
        <v>10</v>
      </c>
      <c r="C779">
        <v>2019</v>
      </c>
      <c r="D779">
        <v>43739</v>
      </c>
      <c r="E779">
        <v>5</v>
      </c>
    </row>
    <row r="780" spans="1:5" x14ac:dyDescent="0.2">
      <c r="A780" t="s">
        <v>549</v>
      </c>
      <c r="B780">
        <v>11</v>
      </c>
      <c r="C780">
        <v>2019</v>
      </c>
      <c r="D780">
        <v>43770</v>
      </c>
      <c r="E780">
        <v>5</v>
      </c>
    </row>
    <row r="781" spans="1:5" x14ac:dyDescent="0.2">
      <c r="A781" t="s">
        <v>383</v>
      </c>
      <c r="B781">
        <v>11</v>
      </c>
      <c r="C781">
        <v>2019</v>
      </c>
      <c r="D781">
        <v>43770</v>
      </c>
      <c r="E781">
        <v>5</v>
      </c>
    </row>
    <row r="782" spans="1:5" x14ac:dyDescent="0.2">
      <c r="A782" t="s">
        <v>738</v>
      </c>
      <c r="B782">
        <v>12</v>
      </c>
      <c r="C782">
        <v>2019</v>
      </c>
      <c r="D782">
        <v>43800</v>
      </c>
      <c r="E782">
        <v>5</v>
      </c>
    </row>
    <row r="783" spans="1:5" x14ac:dyDescent="0.2">
      <c r="A783" t="s">
        <v>1010</v>
      </c>
      <c r="B783">
        <v>10</v>
      </c>
      <c r="C783">
        <v>2019</v>
      </c>
      <c r="D783">
        <v>43739</v>
      </c>
      <c r="E783">
        <v>5</v>
      </c>
    </row>
    <row r="784" spans="1:5" x14ac:dyDescent="0.2">
      <c r="A784" t="s">
        <v>1262</v>
      </c>
      <c r="B784">
        <v>12</v>
      </c>
      <c r="C784">
        <v>2019</v>
      </c>
      <c r="D784">
        <v>43800</v>
      </c>
      <c r="E784">
        <v>5</v>
      </c>
    </row>
    <row r="785" spans="1:5" x14ac:dyDescent="0.2">
      <c r="A785" t="s">
        <v>980</v>
      </c>
      <c r="B785">
        <v>11</v>
      </c>
      <c r="C785">
        <v>2019</v>
      </c>
      <c r="D785">
        <v>43770</v>
      </c>
      <c r="E785">
        <v>5</v>
      </c>
    </row>
    <row r="786" spans="1:5" x14ac:dyDescent="0.2">
      <c r="A786" t="s">
        <v>1404</v>
      </c>
      <c r="B786">
        <v>10</v>
      </c>
      <c r="C786">
        <v>2019</v>
      </c>
      <c r="D786">
        <v>43739</v>
      </c>
      <c r="E786">
        <v>5</v>
      </c>
    </row>
    <row r="787" spans="1:5" x14ac:dyDescent="0.2">
      <c r="A787" t="s">
        <v>1487</v>
      </c>
      <c r="B787">
        <v>12</v>
      </c>
      <c r="C787">
        <v>2019</v>
      </c>
      <c r="D787">
        <v>43800</v>
      </c>
      <c r="E787">
        <v>5</v>
      </c>
    </row>
    <row r="788" spans="1:5" x14ac:dyDescent="0.2">
      <c r="A788" t="s">
        <v>548</v>
      </c>
      <c r="B788">
        <v>12</v>
      </c>
      <c r="C788">
        <v>2019</v>
      </c>
      <c r="D788">
        <v>43800</v>
      </c>
      <c r="E788">
        <v>5</v>
      </c>
    </row>
    <row r="789" spans="1:5" x14ac:dyDescent="0.2">
      <c r="A789" t="s">
        <v>277</v>
      </c>
      <c r="B789">
        <v>11</v>
      </c>
      <c r="C789">
        <v>2019</v>
      </c>
      <c r="D789">
        <v>43770</v>
      </c>
      <c r="E789">
        <v>5</v>
      </c>
    </row>
    <row r="790" spans="1:5" x14ac:dyDescent="0.2">
      <c r="A790" t="s">
        <v>1505</v>
      </c>
      <c r="B790">
        <v>11</v>
      </c>
      <c r="C790">
        <v>2019</v>
      </c>
      <c r="D790">
        <v>43770</v>
      </c>
      <c r="E790">
        <v>5</v>
      </c>
    </row>
    <row r="791" spans="1:5" x14ac:dyDescent="0.2">
      <c r="A791" t="s">
        <v>1150</v>
      </c>
      <c r="B791">
        <v>11</v>
      </c>
      <c r="C791">
        <v>2019</v>
      </c>
      <c r="D791">
        <v>43770</v>
      </c>
      <c r="E791">
        <v>5</v>
      </c>
    </row>
    <row r="792" spans="1:5" x14ac:dyDescent="0.2">
      <c r="A792" t="s">
        <v>641</v>
      </c>
      <c r="B792">
        <v>10</v>
      </c>
      <c r="C792">
        <v>2019</v>
      </c>
      <c r="D792">
        <v>43739</v>
      </c>
      <c r="E792">
        <v>4</v>
      </c>
    </row>
    <row r="793" spans="1:5" x14ac:dyDescent="0.2">
      <c r="A793" t="s">
        <v>860</v>
      </c>
      <c r="B793">
        <v>11</v>
      </c>
      <c r="C793">
        <v>2019</v>
      </c>
      <c r="D793">
        <v>43770</v>
      </c>
      <c r="E793">
        <v>4</v>
      </c>
    </row>
    <row r="794" spans="1:5" x14ac:dyDescent="0.2">
      <c r="A794" t="s">
        <v>777</v>
      </c>
      <c r="B794">
        <v>12</v>
      </c>
      <c r="C794">
        <v>2019</v>
      </c>
      <c r="D794">
        <v>43800</v>
      </c>
      <c r="E794">
        <v>4</v>
      </c>
    </row>
    <row r="795" spans="1:5" x14ac:dyDescent="0.2">
      <c r="A795" t="s">
        <v>1150</v>
      </c>
      <c r="B795">
        <v>10</v>
      </c>
      <c r="C795">
        <v>2019</v>
      </c>
      <c r="D795">
        <v>43739</v>
      </c>
      <c r="E795">
        <v>4</v>
      </c>
    </row>
    <row r="796" spans="1:5" x14ac:dyDescent="0.2">
      <c r="A796" t="s">
        <v>250</v>
      </c>
      <c r="B796">
        <v>10</v>
      </c>
      <c r="C796">
        <v>2019</v>
      </c>
      <c r="D796">
        <v>43739</v>
      </c>
      <c r="E796">
        <v>4</v>
      </c>
    </row>
    <row r="797" spans="1:5" x14ac:dyDescent="0.2">
      <c r="A797" t="s">
        <v>476</v>
      </c>
      <c r="B797">
        <v>10</v>
      </c>
      <c r="C797">
        <v>2019</v>
      </c>
      <c r="D797">
        <v>43739</v>
      </c>
      <c r="E797">
        <v>4</v>
      </c>
    </row>
    <row r="798" spans="1:5" x14ac:dyDescent="0.2">
      <c r="A798" t="s">
        <v>1381</v>
      </c>
      <c r="B798">
        <v>10</v>
      </c>
      <c r="C798">
        <v>2019</v>
      </c>
      <c r="D798">
        <v>43739</v>
      </c>
      <c r="E798">
        <v>4</v>
      </c>
    </row>
    <row r="799" spans="1:5" x14ac:dyDescent="0.2">
      <c r="A799" t="s">
        <v>1230</v>
      </c>
      <c r="B799">
        <v>11</v>
      </c>
      <c r="C799">
        <v>2019</v>
      </c>
      <c r="D799">
        <v>43770</v>
      </c>
      <c r="E799">
        <v>4</v>
      </c>
    </row>
    <row r="800" spans="1:5" x14ac:dyDescent="0.2">
      <c r="A800" t="s">
        <v>1498</v>
      </c>
      <c r="B800">
        <v>11</v>
      </c>
      <c r="C800">
        <v>2019</v>
      </c>
      <c r="D800">
        <v>43770</v>
      </c>
      <c r="E800">
        <v>4</v>
      </c>
    </row>
    <row r="801" spans="1:5" x14ac:dyDescent="0.2">
      <c r="A801" t="s">
        <v>1333</v>
      </c>
      <c r="B801">
        <v>12</v>
      </c>
      <c r="C801">
        <v>2019</v>
      </c>
      <c r="D801">
        <v>43800</v>
      </c>
      <c r="E801">
        <v>4</v>
      </c>
    </row>
    <row r="802" spans="1:5" x14ac:dyDescent="0.2">
      <c r="A802" t="s">
        <v>621</v>
      </c>
      <c r="B802">
        <v>10</v>
      </c>
      <c r="C802">
        <v>2019</v>
      </c>
      <c r="D802">
        <v>43739</v>
      </c>
      <c r="E802">
        <v>4</v>
      </c>
    </row>
    <row r="803" spans="1:5" x14ac:dyDescent="0.2">
      <c r="A803" t="s">
        <v>780</v>
      </c>
      <c r="B803">
        <v>10</v>
      </c>
      <c r="C803">
        <v>2019</v>
      </c>
      <c r="D803">
        <v>43739</v>
      </c>
      <c r="E803">
        <v>4</v>
      </c>
    </row>
    <row r="804" spans="1:5" x14ac:dyDescent="0.2">
      <c r="A804" t="s">
        <v>1494</v>
      </c>
      <c r="B804">
        <v>11</v>
      </c>
      <c r="C804">
        <v>2019</v>
      </c>
      <c r="D804">
        <v>43770</v>
      </c>
      <c r="E804">
        <v>4</v>
      </c>
    </row>
    <row r="805" spans="1:5" x14ac:dyDescent="0.2">
      <c r="A805" t="s">
        <v>928</v>
      </c>
      <c r="B805">
        <v>11</v>
      </c>
      <c r="C805">
        <v>2019</v>
      </c>
      <c r="D805">
        <v>43770</v>
      </c>
      <c r="E805">
        <v>4</v>
      </c>
    </row>
    <row r="806" spans="1:5" x14ac:dyDescent="0.2">
      <c r="A806" t="s">
        <v>1578</v>
      </c>
      <c r="B806">
        <v>12</v>
      </c>
      <c r="C806">
        <v>2019</v>
      </c>
      <c r="D806">
        <v>43800</v>
      </c>
      <c r="E806">
        <v>4</v>
      </c>
    </row>
    <row r="807" spans="1:5" x14ac:dyDescent="0.2">
      <c r="A807" t="s">
        <v>678</v>
      </c>
      <c r="B807">
        <v>10</v>
      </c>
      <c r="C807">
        <v>2019</v>
      </c>
      <c r="D807">
        <v>43739</v>
      </c>
      <c r="E807">
        <v>4</v>
      </c>
    </row>
    <row r="808" spans="1:5" x14ac:dyDescent="0.2">
      <c r="A808" t="s">
        <v>357</v>
      </c>
      <c r="B808">
        <v>10</v>
      </c>
      <c r="C808">
        <v>2019</v>
      </c>
      <c r="D808">
        <v>43739</v>
      </c>
      <c r="E808">
        <v>4</v>
      </c>
    </row>
    <row r="809" spans="1:5" x14ac:dyDescent="0.2">
      <c r="A809" t="s">
        <v>775</v>
      </c>
      <c r="B809">
        <v>11</v>
      </c>
      <c r="C809">
        <v>2019</v>
      </c>
      <c r="D809">
        <v>43770</v>
      </c>
      <c r="E809">
        <v>4</v>
      </c>
    </row>
    <row r="810" spans="1:5" x14ac:dyDescent="0.2">
      <c r="A810" t="s">
        <v>1466</v>
      </c>
      <c r="B810">
        <v>10</v>
      </c>
      <c r="C810">
        <v>2019</v>
      </c>
      <c r="D810">
        <v>43739</v>
      </c>
      <c r="E810">
        <v>4</v>
      </c>
    </row>
    <row r="811" spans="1:5" x14ac:dyDescent="0.2">
      <c r="A811" t="s">
        <v>303</v>
      </c>
      <c r="B811">
        <v>12</v>
      </c>
      <c r="C811">
        <v>2019</v>
      </c>
      <c r="D811">
        <v>43800</v>
      </c>
      <c r="E811">
        <v>4</v>
      </c>
    </row>
    <row r="812" spans="1:5" x14ac:dyDescent="0.2">
      <c r="A812" t="s">
        <v>467</v>
      </c>
      <c r="B812">
        <v>12</v>
      </c>
      <c r="C812">
        <v>2019</v>
      </c>
      <c r="D812">
        <v>43800</v>
      </c>
      <c r="E812">
        <v>4</v>
      </c>
    </row>
    <row r="813" spans="1:5" x14ac:dyDescent="0.2">
      <c r="A813" t="s">
        <v>1236</v>
      </c>
      <c r="B813">
        <v>12</v>
      </c>
      <c r="C813">
        <v>2019</v>
      </c>
      <c r="D813">
        <v>43800</v>
      </c>
      <c r="E813">
        <v>4</v>
      </c>
    </row>
    <row r="814" spans="1:5" x14ac:dyDescent="0.2">
      <c r="A814" t="s">
        <v>1219</v>
      </c>
      <c r="B814">
        <v>10</v>
      </c>
      <c r="C814">
        <v>2019</v>
      </c>
      <c r="D814">
        <v>43739</v>
      </c>
      <c r="E814">
        <v>4</v>
      </c>
    </row>
    <row r="815" spans="1:5" x14ac:dyDescent="0.2">
      <c r="A815" t="s">
        <v>571</v>
      </c>
      <c r="B815">
        <v>11</v>
      </c>
      <c r="C815">
        <v>2019</v>
      </c>
      <c r="D815">
        <v>43770</v>
      </c>
      <c r="E815">
        <v>4</v>
      </c>
    </row>
    <row r="816" spans="1:5" x14ac:dyDescent="0.2">
      <c r="A816" t="s">
        <v>1707</v>
      </c>
      <c r="B816">
        <v>11</v>
      </c>
      <c r="C816">
        <v>2019</v>
      </c>
      <c r="D816">
        <v>43770</v>
      </c>
      <c r="E816">
        <v>4</v>
      </c>
    </row>
    <row r="817" spans="1:5" x14ac:dyDescent="0.2">
      <c r="A817" t="s">
        <v>1395</v>
      </c>
      <c r="B817">
        <v>10</v>
      </c>
      <c r="C817">
        <v>2019</v>
      </c>
      <c r="D817">
        <v>43739</v>
      </c>
      <c r="E817">
        <v>4</v>
      </c>
    </row>
    <row r="818" spans="1:5" x14ac:dyDescent="0.2">
      <c r="A818" t="s">
        <v>239</v>
      </c>
      <c r="B818">
        <v>12</v>
      </c>
      <c r="C818">
        <v>2019</v>
      </c>
      <c r="D818">
        <v>43800</v>
      </c>
      <c r="E818">
        <v>4</v>
      </c>
    </row>
    <row r="819" spans="1:5" x14ac:dyDescent="0.2">
      <c r="A819" t="s">
        <v>246</v>
      </c>
      <c r="B819">
        <v>12</v>
      </c>
      <c r="C819">
        <v>2019</v>
      </c>
      <c r="D819">
        <v>43800</v>
      </c>
      <c r="E819">
        <v>4</v>
      </c>
    </row>
    <row r="820" spans="1:5" x14ac:dyDescent="0.2">
      <c r="A820" t="s">
        <v>949</v>
      </c>
      <c r="B820">
        <v>12</v>
      </c>
      <c r="C820">
        <v>2019</v>
      </c>
      <c r="D820">
        <v>43800</v>
      </c>
      <c r="E820">
        <v>4</v>
      </c>
    </row>
    <row r="821" spans="1:5" x14ac:dyDescent="0.2">
      <c r="A821" t="s">
        <v>1488</v>
      </c>
      <c r="B821">
        <v>10</v>
      </c>
      <c r="C821">
        <v>2019</v>
      </c>
      <c r="D821">
        <v>43739</v>
      </c>
      <c r="E821">
        <v>4</v>
      </c>
    </row>
    <row r="822" spans="1:5" x14ac:dyDescent="0.2">
      <c r="A822" t="s">
        <v>1315</v>
      </c>
      <c r="B822">
        <v>12</v>
      </c>
      <c r="C822">
        <v>2019</v>
      </c>
      <c r="D822">
        <v>43800</v>
      </c>
      <c r="E822">
        <v>4</v>
      </c>
    </row>
    <row r="823" spans="1:5" x14ac:dyDescent="0.2">
      <c r="A823" t="s">
        <v>1059</v>
      </c>
      <c r="B823">
        <v>11</v>
      </c>
      <c r="C823">
        <v>2019</v>
      </c>
      <c r="D823">
        <v>43770</v>
      </c>
      <c r="E823">
        <v>4</v>
      </c>
    </row>
    <row r="824" spans="1:5" x14ac:dyDescent="0.2">
      <c r="A824" t="s">
        <v>1047</v>
      </c>
      <c r="B824">
        <v>12</v>
      </c>
      <c r="C824">
        <v>2019</v>
      </c>
      <c r="D824">
        <v>43800</v>
      </c>
      <c r="E824">
        <v>4</v>
      </c>
    </row>
    <row r="825" spans="1:5" x14ac:dyDescent="0.2">
      <c r="A825" t="s">
        <v>715</v>
      </c>
      <c r="B825">
        <v>12</v>
      </c>
      <c r="C825">
        <v>2019</v>
      </c>
      <c r="D825">
        <v>43800</v>
      </c>
      <c r="E825">
        <v>4</v>
      </c>
    </row>
    <row r="826" spans="1:5" x14ac:dyDescent="0.2">
      <c r="A826" t="s">
        <v>751</v>
      </c>
      <c r="B826">
        <v>10</v>
      </c>
      <c r="C826">
        <v>2019</v>
      </c>
      <c r="D826">
        <v>43739</v>
      </c>
      <c r="E826">
        <v>4</v>
      </c>
    </row>
    <row r="827" spans="1:5" x14ac:dyDescent="0.2">
      <c r="A827" t="s">
        <v>1035</v>
      </c>
      <c r="B827">
        <v>12</v>
      </c>
      <c r="C827">
        <v>2019</v>
      </c>
      <c r="D827">
        <v>43800</v>
      </c>
      <c r="E827">
        <v>4</v>
      </c>
    </row>
    <row r="828" spans="1:5" x14ac:dyDescent="0.2">
      <c r="A828" t="s">
        <v>654</v>
      </c>
      <c r="B828">
        <v>12</v>
      </c>
      <c r="C828">
        <v>2019</v>
      </c>
      <c r="D828">
        <v>43800</v>
      </c>
      <c r="E828">
        <v>4</v>
      </c>
    </row>
    <row r="829" spans="1:5" x14ac:dyDescent="0.2">
      <c r="A829" t="s">
        <v>237</v>
      </c>
      <c r="B829">
        <v>11</v>
      </c>
      <c r="C829">
        <v>2019</v>
      </c>
      <c r="D829">
        <v>43770</v>
      </c>
      <c r="E829">
        <v>4</v>
      </c>
    </row>
    <row r="830" spans="1:5" x14ac:dyDescent="0.2">
      <c r="A830" t="s">
        <v>716</v>
      </c>
      <c r="B830">
        <v>12</v>
      </c>
      <c r="C830">
        <v>2019</v>
      </c>
      <c r="D830">
        <v>43800</v>
      </c>
      <c r="E830">
        <v>4</v>
      </c>
    </row>
    <row r="831" spans="1:5" x14ac:dyDescent="0.2">
      <c r="A831" t="s">
        <v>1544</v>
      </c>
      <c r="B831">
        <v>11</v>
      </c>
      <c r="C831">
        <v>2019</v>
      </c>
      <c r="D831">
        <v>43770</v>
      </c>
      <c r="E831">
        <v>4</v>
      </c>
    </row>
    <row r="832" spans="1:5" x14ac:dyDescent="0.2">
      <c r="A832" t="s">
        <v>1018</v>
      </c>
      <c r="B832">
        <v>11</v>
      </c>
      <c r="C832">
        <v>2019</v>
      </c>
      <c r="D832">
        <v>43770</v>
      </c>
      <c r="E832">
        <v>4</v>
      </c>
    </row>
    <row r="833" spans="1:5" x14ac:dyDescent="0.2">
      <c r="A833" t="s">
        <v>1321</v>
      </c>
      <c r="B833">
        <v>12</v>
      </c>
      <c r="C833">
        <v>2019</v>
      </c>
      <c r="D833">
        <v>43800</v>
      </c>
      <c r="E833">
        <v>4</v>
      </c>
    </row>
    <row r="834" spans="1:5" x14ac:dyDescent="0.2">
      <c r="A834" t="s">
        <v>1097</v>
      </c>
      <c r="B834">
        <v>11</v>
      </c>
      <c r="C834">
        <v>2019</v>
      </c>
      <c r="D834">
        <v>43770</v>
      </c>
      <c r="E834">
        <v>4</v>
      </c>
    </row>
    <row r="835" spans="1:5" x14ac:dyDescent="0.2">
      <c r="A835" t="s">
        <v>834</v>
      </c>
      <c r="B835">
        <v>11</v>
      </c>
      <c r="C835">
        <v>2019</v>
      </c>
      <c r="D835">
        <v>43770</v>
      </c>
      <c r="E835">
        <v>4</v>
      </c>
    </row>
    <row r="836" spans="1:5" x14ac:dyDescent="0.2">
      <c r="A836" t="s">
        <v>518</v>
      </c>
      <c r="B836">
        <v>12</v>
      </c>
      <c r="C836">
        <v>2019</v>
      </c>
      <c r="D836">
        <v>43800</v>
      </c>
      <c r="E836">
        <v>4</v>
      </c>
    </row>
    <row r="837" spans="1:5" x14ac:dyDescent="0.2">
      <c r="A837" t="s">
        <v>1187</v>
      </c>
      <c r="B837">
        <v>11</v>
      </c>
      <c r="C837">
        <v>2019</v>
      </c>
      <c r="D837">
        <v>43770</v>
      </c>
      <c r="E837">
        <v>4</v>
      </c>
    </row>
    <row r="838" spans="1:5" x14ac:dyDescent="0.2">
      <c r="A838" t="s">
        <v>571</v>
      </c>
      <c r="B838">
        <v>10</v>
      </c>
      <c r="C838">
        <v>2019</v>
      </c>
      <c r="D838">
        <v>43739</v>
      </c>
      <c r="E838">
        <v>4</v>
      </c>
    </row>
    <row r="839" spans="1:5" x14ac:dyDescent="0.2">
      <c r="A839" t="s">
        <v>654</v>
      </c>
      <c r="B839">
        <v>11</v>
      </c>
      <c r="C839">
        <v>2019</v>
      </c>
      <c r="D839">
        <v>43770</v>
      </c>
      <c r="E839">
        <v>4</v>
      </c>
    </row>
    <row r="840" spans="1:5" x14ac:dyDescent="0.2">
      <c r="A840" t="s">
        <v>1439</v>
      </c>
      <c r="B840">
        <v>10</v>
      </c>
      <c r="C840">
        <v>2019</v>
      </c>
      <c r="D840">
        <v>43739</v>
      </c>
      <c r="E840">
        <v>4</v>
      </c>
    </row>
    <row r="841" spans="1:5" x14ac:dyDescent="0.2">
      <c r="A841" t="s">
        <v>1171</v>
      </c>
      <c r="B841">
        <v>10</v>
      </c>
      <c r="C841">
        <v>2019</v>
      </c>
      <c r="D841">
        <v>43739</v>
      </c>
      <c r="E841">
        <v>4</v>
      </c>
    </row>
    <row r="842" spans="1:5" x14ac:dyDescent="0.2">
      <c r="A842" t="s">
        <v>213</v>
      </c>
      <c r="B842">
        <v>11</v>
      </c>
      <c r="C842">
        <v>2019</v>
      </c>
      <c r="D842">
        <v>43770</v>
      </c>
      <c r="E842">
        <v>4</v>
      </c>
    </row>
    <row r="843" spans="1:5" x14ac:dyDescent="0.2">
      <c r="A843" t="s">
        <v>507</v>
      </c>
      <c r="B843">
        <v>11</v>
      </c>
      <c r="C843">
        <v>2019</v>
      </c>
      <c r="D843">
        <v>43770</v>
      </c>
      <c r="E843">
        <v>4</v>
      </c>
    </row>
    <row r="844" spans="1:5" x14ac:dyDescent="0.2">
      <c r="A844" t="s">
        <v>1494</v>
      </c>
      <c r="B844">
        <v>12</v>
      </c>
      <c r="C844">
        <v>2019</v>
      </c>
      <c r="D844">
        <v>43800</v>
      </c>
      <c r="E844">
        <v>4</v>
      </c>
    </row>
    <row r="845" spans="1:5" x14ac:dyDescent="0.2">
      <c r="A845" t="s">
        <v>723</v>
      </c>
      <c r="B845">
        <v>10</v>
      </c>
      <c r="C845">
        <v>2019</v>
      </c>
      <c r="D845">
        <v>43739</v>
      </c>
      <c r="E845">
        <v>4</v>
      </c>
    </row>
    <row r="846" spans="1:5" x14ac:dyDescent="0.2">
      <c r="A846" t="s">
        <v>1003</v>
      </c>
      <c r="B846">
        <v>10</v>
      </c>
      <c r="C846">
        <v>2019</v>
      </c>
      <c r="D846">
        <v>43739</v>
      </c>
      <c r="E846">
        <v>4</v>
      </c>
    </row>
    <row r="847" spans="1:5" x14ac:dyDescent="0.2">
      <c r="A847" t="s">
        <v>610</v>
      </c>
      <c r="B847">
        <v>11</v>
      </c>
      <c r="C847">
        <v>2019</v>
      </c>
      <c r="D847">
        <v>43770</v>
      </c>
      <c r="E847">
        <v>4</v>
      </c>
    </row>
    <row r="848" spans="1:5" x14ac:dyDescent="0.2">
      <c r="A848" t="s">
        <v>1047</v>
      </c>
      <c r="B848">
        <v>11</v>
      </c>
      <c r="C848">
        <v>2019</v>
      </c>
      <c r="D848">
        <v>43770</v>
      </c>
      <c r="E848">
        <v>4</v>
      </c>
    </row>
    <row r="849" spans="1:5" x14ac:dyDescent="0.2">
      <c r="A849" t="s">
        <v>1360</v>
      </c>
      <c r="B849">
        <v>11</v>
      </c>
      <c r="C849">
        <v>2019</v>
      </c>
      <c r="D849">
        <v>43770</v>
      </c>
      <c r="E849">
        <v>4</v>
      </c>
    </row>
    <row r="850" spans="1:5" x14ac:dyDescent="0.2">
      <c r="A850" t="s">
        <v>1150</v>
      </c>
      <c r="B850">
        <v>12</v>
      </c>
      <c r="C850">
        <v>2019</v>
      </c>
      <c r="D850">
        <v>43800</v>
      </c>
      <c r="E850">
        <v>4</v>
      </c>
    </row>
    <row r="851" spans="1:5" x14ac:dyDescent="0.2">
      <c r="A851" t="s">
        <v>32</v>
      </c>
      <c r="B851">
        <v>12</v>
      </c>
      <c r="C851">
        <v>2019</v>
      </c>
      <c r="D851">
        <v>43800</v>
      </c>
      <c r="E851">
        <v>4</v>
      </c>
    </row>
    <row r="852" spans="1:5" x14ac:dyDescent="0.2">
      <c r="A852" t="s">
        <v>850</v>
      </c>
      <c r="B852">
        <v>10</v>
      </c>
      <c r="C852">
        <v>2019</v>
      </c>
      <c r="D852">
        <v>43739</v>
      </c>
      <c r="E852">
        <v>4</v>
      </c>
    </row>
    <row r="853" spans="1:5" x14ac:dyDescent="0.2">
      <c r="A853" t="s">
        <v>1069</v>
      </c>
      <c r="B853">
        <v>12</v>
      </c>
      <c r="C853">
        <v>2019</v>
      </c>
      <c r="D853">
        <v>43800</v>
      </c>
      <c r="E853">
        <v>4</v>
      </c>
    </row>
    <row r="854" spans="1:5" x14ac:dyDescent="0.2">
      <c r="A854" t="s">
        <v>1044</v>
      </c>
      <c r="B854">
        <v>11</v>
      </c>
      <c r="C854">
        <v>2019</v>
      </c>
      <c r="D854">
        <v>43770</v>
      </c>
      <c r="E854">
        <v>4</v>
      </c>
    </row>
    <row r="855" spans="1:5" x14ac:dyDescent="0.2">
      <c r="A855" t="s">
        <v>554</v>
      </c>
      <c r="B855">
        <v>10</v>
      </c>
      <c r="C855">
        <v>2019</v>
      </c>
      <c r="D855">
        <v>43739</v>
      </c>
      <c r="E855">
        <v>4</v>
      </c>
    </row>
    <row r="856" spans="1:5" x14ac:dyDescent="0.2">
      <c r="A856" t="s">
        <v>928</v>
      </c>
      <c r="B856">
        <v>12</v>
      </c>
      <c r="C856">
        <v>2019</v>
      </c>
      <c r="D856">
        <v>43800</v>
      </c>
      <c r="E856">
        <v>4</v>
      </c>
    </row>
    <row r="857" spans="1:5" x14ac:dyDescent="0.2">
      <c r="A857" t="s">
        <v>984</v>
      </c>
      <c r="B857">
        <v>11</v>
      </c>
      <c r="C857">
        <v>2019</v>
      </c>
      <c r="D857">
        <v>43770</v>
      </c>
      <c r="E857">
        <v>4</v>
      </c>
    </row>
    <row r="858" spans="1:5" x14ac:dyDescent="0.2">
      <c r="A858" t="s">
        <v>607</v>
      </c>
      <c r="B858">
        <v>12</v>
      </c>
      <c r="C858">
        <v>2019</v>
      </c>
      <c r="D858">
        <v>43800</v>
      </c>
      <c r="E858">
        <v>4</v>
      </c>
    </row>
    <row r="859" spans="1:5" x14ac:dyDescent="0.2">
      <c r="A859" t="s">
        <v>1080</v>
      </c>
      <c r="B859">
        <v>10</v>
      </c>
      <c r="C859">
        <v>2019</v>
      </c>
      <c r="D859">
        <v>43739</v>
      </c>
      <c r="E859">
        <v>4</v>
      </c>
    </row>
    <row r="860" spans="1:5" x14ac:dyDescent="0.2">
      <c r="A860" t="s">
        <v>1040</v>
      </c>
      <c r="B860">
        <v>10</v>
      </c>
      <c r="C860">
        <v>2019</v>
      </c>
      <c r="D860">
        <v>43739</v>
      </c>
      <c r="E860">
        <v>4</v>
      </c>
    </row>
    <row r="861" spans="1:5" x14ac:dyDescent="0.2">
      <c r="A861" t="s">
        <v>291</v>
      </c>
      <c r="B861">
        <v>11</v>
      </c>
      <c r="C861">
        <v>2019</v>
      </c>
      <c r="D861">
        <v>43770</v>
      </c>
      <c r="E861">
        <v>4</v>
      </c>
    </row>
    <row r="862" spans="1:5" x14ac:dyDescent="0.2">
      <c r="A862" t="s">
        <v>1606</v>
      </c>
      <c r="B862">
        <v>11</v>
      </c>
      <c r="C862">
        <v>2019</v>
      </c>
      <c r="D862">
        <v>43770</v>
      </c>
      <c r="E862">
        <v>4</v>
      </c>
    </row>
    <row r="863" spans="1:5" x14ac:dyDescent="0.2">
      <c r="A863" t="s">
        <v>573</v>
      </c>
      <c r="B863">
        <v>10</v>
      </c>
      <c r="C863">
        <v>2019</v>
      </c>
      <c r="D863">
        <v>43739</v>
      </c>
      <c r="E863">
        <v>4</v>
      </c>
    </row>
    <row r="864" spans="1:5" x14ac:dyDescent="0.2">
      <c r="A864" t="s">
        <v>541</v>
      </c>
      <c r="B864">
        <v>10</v>
      </c>
      <c r="C864">
        <v>2019</v>
      </c>
      <c r="D864">
        <v>43739</v>
      </c>
      <c r="E864">
        <v>4</v>
      </c>
    </row>
    <row r="865" spans="1:5" x14ac:dyDescent="0.2">
      <c r="A865" t="s">
        <v>639</v>
      </c>
      <c r="B865">
        <v>12</v>
      </c>
      <c r="C865">
        <v>2019</v>
      </c>
      <c r="D865">
        <v>43800</v>
      </c>
      <c r="E865">
        <v>4</v>
      </c>
    </row>
    <row r="866" spans="1:5" x14ac:dyDescent="0.2">
      <c r="A866" t="s">
        <v>850</v>
      </c>
      <c r="B866">
        <v>12</v>
      </c>
      <c r="C866">
        <v>2019</v>
      </c>
      <c r="D866">
        <v>43800</v>
      </c>
      <c r="E866">
        <v>4</v>
      </c>
    </row>
    <row r="867" spans="1:5" x14ac:dyDescent="0.2">
      <c r="A867" t="s">
        <v>1003</v>
      </c>
      <c r="B867">
        <v>11</v>
      </c>
      <c r="C867">
        <v>2019</v>
      </c>
      <c r="D867">
        <v>43770</v>
      </c>
      <c r="E867">
        <v>4</v>
      </c>
    </row>
    <row r="868" spans="1:5" x14ac:dyDescent="0.2">
      <c r="A868" t="s">
        <v>1020</v>
      </c>
      <c r="B868">
        <v>12</v>
      </c>
      <c r="C868">
        <v>2019</v>
      </c>
      <c r="D868">
        <v>43800</v>
      </c>
      <c r="E868">
        <v>4</v>
      </c>
    </row>
    <row r="869" spans="1:5" x14ac:dyDescent="0.2">
      <c r="A869" t="s">
        <v>428</v>
      </c>
      <c r="B869">
        <v>11</v>
      </c>
      <c r="C869">
        <v>2019</v>
      </c>
      <c r="D869">
        <v>43770</v>
      </c>
      <c r="E869">
        <v>4</v>
      </c>
    </row>
    <row r="870" spans="1:5" x14ac:dyDescent="0.2">
      <c r="A870" t="s">
        <v>541</v>
      </c>
      <c r="B870">
        <v>12</v>
      </c>
      <c r="C870">
        <v>2019</v>
      </c>
      <c r="D870">
        <v>43800</v>
      </c>
      <c r="E870">
        <v>4</v>
      </c>
    </row>
    <row r="871" spans="1:5" x14ac:dyDescent="0.2">
      <c r="A871" t="s">
        <v>651</v>
      </c>
      <c r="B871">
        <v>12</v>
      </c>
      <c r="C871">
        <v>2019</v>
      </c>
      <c r="D871">
        <v>43800</v>
      </c>
      <c r="E871">
        <v>4</v>
      </c>
    </row>
    <row r="872" spans="1:5" x14ac:dyDescent="0.2">
      <c r="A872" t="s">
        <v>1127</v>
      </c>
      <c r="B872">
        <v>11</v>
      </c>
      <c r="C872">
        <v>2019</v>
      </c>
      <c r="D872">
        <v>43770</v>
      </c>
      <c r="E872">
        <v>4</v>
      </c>
    </row>
    <row r="873" spans="1:5" x14ac:dyDescent="0.2">
      <c r="A873" t="s">
        <v>241</v>
      </c>
      <c r="B873">
        <v>11</v>
      </c>
      <c r="C873">
        <v>2019</v>
      </c>
      <c r="D873">
        <v>43770</v>
      </c>
      <c r="E873">
        <v>4</v>
      </c>
    </row>
    <row r="874" spans="1:5" x14ac:dyDescent="0.2">
      <c r="A874" t="s">
        <v>428</v>
      </c>
      <c r="B874">
        <v>10</v>
      </c>
      <c r="C874">
        <v>2019</v>
      </c>
      <c r="D874">
        <v>43739</v>
      </c>
      <c r="E874">
        <v>4</v>
      </c>
    </row>
    <row r="875" spans="1:5" x14ac:dyDescent="0.2">
      <c r="A875" t="s">
        <v>576</v>
      </c>
      <c r="B875">
        <v>12</v>
      </c>
      <c r="C875">
        <v>2019</v>
      </c>
      <c r="D875">
        <v>43800</v>
      </c>
      <c r="E875">
        <v>4</v>
      </c>
    </row>
    <row r="876" spans="1:5" x14ac:dyDescent="0.2">
      <c r="A876" t="s">
        <v>1285</v>
      </c>
      <c r="B876">
        <v>11</v>
      </c>
      <c r="C876">
        <v>2019</v>
      </c>
      <c r="D876">
        <v>43770</v>
      </c>
      <c r="E876">
        <v>4</v>
      </c>
    </row>
    <row r="877" spans="1:5" x14ac:dyDescent="0.2">
      <c r="A877" t="s">
        <v>733</v>
      </c>
      <c r="B877">
        <v>12</v>
      </c>
      <c r="C877">
        <v>2019</v>
      </c>
      <c r="D877">
        <v>43800</v>
      </c>
      <c r="E877">
        <v>4</v>
      </c>
    </row>
    <row r="878" spans="1:5" x14ac:dyDescent="0.2">
      <c r="A878" t="s">
        <v>1709</v>
      </c>
      <c r="B878">
        <v>11</v>
      </c>
      <c r="C878">
        <v>2019</v>
      </c>
      <c r="D878">
        <v>43770</v>
      </c>
      <c r="E878">
        <v>4</v>
      </c>
    </row>
    <row r="879" spans="1:5" x14ac:dyDescent="0.2">
      <c r="A879" t="s">
        <v>829</v>
      </c>
      <c r="B879">
        <v>12</v>
      </c>
      <c r="C879">
        <v>2019</v>
      </c>
      <c r="D879">
        <v>43800</v>
      </c>
      <c r="E879">
        <v>4</v>
      </c>
    </row>
    <row r="880" spans="1:5" x14ac:dyDescent="0.2">
      <c r="A880" t="s">
        <v>1568</v>
      </c>
      <c r="B880">
        <v>12</v>
      </c>
      <c r="C880">
        <v>2019</v>
      </c>
      <c r="D880">
        <v>43800</v>
      </c>
      <c r="E880">
        <v>4</v>
      </c>
    </row>
    <row r="881" spans="1:5" x14ac:dyDescent="0.2">
      <c r="A881" t="s">
        <v>1379</v>
      </c>
      <c r="B881">
        <v>12</v>
      </c>
      <c r="C881">
        <v>2019</v>
      </c>
      <c r="D881">
        <v>43800</v>
      </c>
      <c r="E881">
        <v>4</v>
      </c>
    </row>
    <row r="882" spans="1:5" x14ac:dyDescent="0.2">
      <c r="A882" t="s">
        <v>778</v>
      </c>
      <c r="B882">
        <v>10</v>
      </c>
      <c r="C882">
        <v>2019</v>
      </c>
      <c r="D882">
        <v>43739</v>
      </c>
      <c r="E882">
        <v>4</v>
      </c>
    </row>
    <row r="883" spans="1:5" x14ac:dyDescent="0.2">
      <c r="A883" t="s">
        <v>1586</v>
      </c>
      <c r="B883">
        <v>11</v>
      </c>
      <c r="C883">
        <v>2019</v>
      </c>
      <c r="D883">
        <v>43770</v>
      </c>
      <c r="E883">
        <v>4</v>
      </c>
    </row>
    <row r="884" spans="1:5" x14ac:dyDescent="0.2">
      <c r="A884" t="s">
        <v>1087</v>
      </c>
      <c r="B884">
        <v>11</v>
      </c>
      <c r="C884">
        <v>2019</v>
      </c>
      <c r="D884">
        <v>43770</v>
      </c>
      <c r="E884">
        <v>4</v>
      </c>
    </row>
    <row r="885" spans="1:5" x14ac:dyDescent="0.2">
      <c r="A885" t="s">
        <v>1659</v>
      </c>
      <c r="B885">
        <v>11</v>
      </c>
      <c r="C885">
        <v>2019</v>
      </c>
      <c r="D885">
        <v>43770</v>
      </c>
      <c r="E885">
        <v>4</v>
      </c>
    </row>
    <row r="886" spans="1:5" x14ac:dyDescent="0.2">
      <c r="A886" t="s">
        <v>1416</v>
      </c>
      <c r="B886">
        <v>10</v>
      </c>
      <c r="C886">
        <v>2019</v>
      </c>
      <c r="D886">
        <v>43739</v>
      </c>
      <c r="E886">
        <v>4</v>
      </c>
    </row>
    <row r="887" spans="1:5" x14ac:dyDescent="0.2">
      <c r="A887" t="s">
        <v>1034</v>
      </c>
      <c r="B887">
        <v>11</v>
      </c>
      <c r="C887">
        <v>2019</v>
      </c>
      <c r="D887">
        <v>43770</v>
      </c>
      <c r="E887">
        <v>4</v>
      </c>
    </row>
    <row r="888" spans="1:5" x14ac:dyDescent="0.2">
      <c r="A888" t="s">
        <v>1659</v>
      </c>
      <c r="B888">
        <v>12</v>
      </c>
      <c r="C888">
        <v>2019</v>
      </c>
      <c r="D888">
        <v>43800</v>
      </c>
      <c r="E888">
        <v>4</v>
      </c>
    </row>
    <row r="889" spans="1:5" x14ac:dyDescent="0.2">
      <c r="A889" t="s">
        <v>42</v>
      </c>
      <c r="B889">
        <v>11</v>
      </c>
      <c r="C889">
        <v>2019</v>
      </c>
      <c r="D889">
        <v>43770</v>
      </c>
      <c r="E889">
        <v>4</v>
      </c>
    </row>
    <row r="890" spans="1:5" x14ac:dyDescent="0.2">
      <c r="A890" t="s">
        <v>1463</v>
      </c>
      <c r="B890">
        <v>10</v>
      </c>
      <c r="C890">
        <v>2019</v>
      </c>
      <c r="D890">
        <v>43739</v>
      </c>
      <c r="E890">
        <v>4</v>
      </c>
    </row>
    <row r="891" spans="1:5" x14ac:dyDescent="0.2">
      <c r="A891" t="s">
        <v>535</v>
      </c>
      <c r="B891">
        <v>10</v>
      </c>
      <c r="C891">
        <v>2019</v>
      </c>
      <c r="D891">
        <v>43739</v>
      </c>
      <c r="E891">
        <v>4</v>
      </c>
    </row>
    <row r="892" spans="1:5" x14ac:dyDescent="0.2">
      <c r="A892" t="s">
        <v>820</v>
      </c>
      <c r="B892">
        <v>11</v>
      </c>
      <c r="C892">
        <v>2019</v>
      </c>
      <c r="D892">
        <v>43770</v>
      </c>
      <c r="E892">
        <v>4</v>
      </c>
    </row>
    <row r="893" spans="1:5" x14ac:dyDescent="0.2">
      <c r="A893" t="s">
        <v>365</v>
      </c>
      <c r="B893">
        <v>10</v>
      </c>
      <c r="C893">
        <v>2019</v>
      </c>
      <c r="D893">
        <v>43739</v>
      </c>
      <c r="E893">
        <v>4</v>
      </c>
    </row>
    <row r="894" spans="1:5" x14ac:dyDescent="0.2">
      <c r="A894" t="s">
        <v>797</v>
      </c>
      <c r="B894">
        <v>12</v>
      </c>
      <c r="C894">
        <v>2019</v>
      </c>
      <c r="D894">
        <v>43800</v>
      </c>
      <c r="E894">
        <v>4</v>
      </c>
    </row>
    <row r="895" spans="1:5" x14ac:dyDescent="0.2">
      <c r="A895" t="s">
        <v>11</v>
      </c>
      <c r="B895">
        <v>11</v>
      </c>
      <c r="C895">
        <v>2019</v>
      </c>
      <c r="D895">
        <v>43770</v>
      </c>
      <c r="E895">
        <v>4</v>
      </c>
    </row>
    <row r="896" spans="1:5" x14ac:dyDescent="0.2">
      <c r="A896" t="s">
        <v>553</v>
      </c>
      <c r="B896">
        <v>10</v>
      </c>
      <c r="C896">
        <v>2019</v>
      </c>
      <c r="D896">
        <v>43739</v>
      </c>
      <c r="E896">
        <v>4</v>
      </c>
    </row>
    <row r="897" spans="1:5" x14ac:dyDescent="0.2">
      <c r="A897" t="s">
        <v>509</v>
      </c>
      <c r="B897">
        <v>10</v>
      </c>
      <c r="C897">
        <v>2019</v>
      </c>
      <c r="D897">
        <v>43739</v>
      </c>
      <c r="E897">
        <v>4</v>
      </c>
    </row>
    <row r="898" spans="1:5" x14ac:dyDescent="0.2">
      <c r="A898" t="s">
        <v>526</v>
      </c>
      <c r="B898">
        <v>10</v>
      </c>
      <c r="C898">
        <v>2019</v>
      </c>
      <c r="D898">
        <v>43739</v>
      </c>
      <c r="E898">
        <v>4</v>
      </c>
    </row>
    <row r="899" spans="1:5" x14ac:dyDescent="0.2">
      <c r="A899" t="s">
        <v>1442</v>
      </c>
      <c r="B899">
        <v>12</v>
      </c>
      <c r="C899">
        <v>2019</v>
      </c>
      <c r="D899">
        <v>43800</v>
      </c>
      <c r="E899">
        <v>4</v>
      </c>
    </row>
    <row r="900" spans="1:5" x14ac:dyDescent="0.2">
      <c r="A900" t="s">
        <v>688</v>
      </c>
      <c r="B900">
        <v>11</v>
      </c>
      <c r="C900">
        <v>2019</v>
      </c>
      <c r="D900">
        <v>43770</v>
      </c>
      <c r="E900">
        <v>4</v>
      </c>
    </row>
    <row r="901" spans="1:5" x14ac:dyDescent="0.2">
      <c r="A901" t="s">
        <v>1586</v>
      </c>
      <c r="B901">
        <v>10</v>
      </c>
      <c r="C901">
        <v>2019</v>
      </c>
      <c r="D901">
        <v>43739</v>
      </c>
      <c r="E901">
        <v>4</v>
      </c>
    </row>
    <row r="902" spans="1:5" x14ac:dyDescent="0.2">
      <c r="A902" t="s">
        <v>480</v>
      </c>
      <c r="B902">
        <v>12</v>
      </c>
      <c r="C902">
        <v>2019</v>
      </c>
      <c r="D902">
        <v>43800</v>
      </c>
      <c r="E902">
        <v>4</v>
      </c>
    </row>
    <row r="903" spans="1:5" x14ac:dyDescent="0.2">
      <c r="A903" t="s">
        <v>903</v>
      </c>
      <c r="B903">
        <v>11</v>
      </c>
      <c r="C903">
        <v>2019</v>
      </c>
      <c r="D903">
        <v>43770</v>
      </c>
      <c r="E903">
        <v>4</v>
      </c>
    </row>
    <row r="904" spans="1:5" x14ac:dyDescent="0.2">
      <c r="A904" t="s">
        <v>1277</v>
      </c>
      <c r="B904">
        <v>10</v>
      </c>
      <c r="C904">
        <v>2019</v>
      </c>
      <c r="D904">
        <v>43739</v>
      </c>
      <c r="E904">
        <v>4</v>
      </c>
    </row>
    <row r="905" spans="1:5" x14ac:dyDescent="0.2">
      <c r="A905" t="s">
        <v>928</v>
      </c>
      <c r="B905">
        <v>10</v>
      </c>
      <c r="C905">
        <v>2019</v>
      </c>
      <c r="D905">
        <v>43739</v>
      </c>
      <c r="E905">
        <v>4</v>
      </c>
    </row>
    <row r="906" spans="1:5" x14ac:dyDescent="0.2">
      <c r="A906" t="s">
        <v>874</v>
      </c>
      <c r="B906">
        <v>12</v>
      </c>
      <c r="C906">
        <v>2019</v>
      </c>
      <c r="D906">
        <v>43800</v>
      </c>
      <c r="E906">
        <v>4</v>
      </c>
    </row>
    <row r="907" spans="1:5" x14ac:dyDescent="0.2">
      <c r="A907" t="s">
        <v>827</v>
      </c>
      <c r="B907">
        <v>10</v>
      </c>
      <c r="C907">
        <v>2019</v>
      </c>
      <c r="D907">
        <v>43739</v>
      </c>
      <c r="E907">
        <v>4</v>
      </c>
    </row>
    <row r="908" spans="1:5" x14ac:dyDescent="0.2">
      <c r="A908" t="s">
        <v>612</v>
      </c>
      <c r="B908">
        <v>11</v>
      </c>
      <c r="C908">
        <v>2019</v>
      </c>
      <c r="D908">
        <v>43770</v>
      </c>
      <c r="E908">
        <v>4</v>
      </c>
    </row>
    <row r="909" spans="1:5" x14ac:dyDescent="0.2">
      <c r="A909" t="s">
        <v>962</v>
      </c>
      <c r="B909">
        <v>10</v>
      </c>
      <c r="C909">
        <v>2019</v>
      </c>
      <c r="D909">
        <v>43739</v>
      </c>
      <c r="E909">
        <v>4</v>
      </c>
    </row>
    <row r="910" spans="1:5" x14ac:dyDescent="0.2">
      <c r="A910" t="s">
        <v>702</v>
      </c>
      <c r="B910">
        <v>10</v>
      </c>
      <c r="C910">
        <v>2019</v>
      </c>
      <c r="D910">
        <v>43739</v>
      </c>
      <c r="E910">
        <v>4</v>
      </c>
    </row>
    <row r="911" spans="1:5" x14ac:dyDescent="0.2">
      <c r="A911" t="s">
        <v>422</v>
      </c>
      <c r="B911">
        <v>10</v>
      </c>
      <c r="C911">
        <v>2019</v>
      </c>
      <c r="D911">
        <v>43739</v>
      </c>
      <c r="E911">
        <v>4</v>
      </c>
    </row>
    <row r="912" spans="1:5" x14ac:dyDescent="0.2">
      <c r="A912" t="s">
        <v>714</v>
      </c>
      <c r="B912">
        <v>10</v>
      </c>
      <c r="C912">
        <v>2019</v>
      </c>
      <c r="D912">
        <v>43739</v>
      </c>
      <c r="E912">
        <v>4</v>
      </c>
    </row>
    <row r="913" spans="1:5" x14ac:dyDescent="0.2">
      <c r="A913" t="s">
        <v>1059</v>
      </c>
      <c r="B913">
        <v>10</v>
      </c>
      <c r="C913">
        <v>2019</v>
      </c>
      <c r="D913">
        <v>43739</v>
      </c>
      <c r="E913">
        <v>4</v>
      </c>
    </row>
    <row r="914" spans="1:5" x14ac:dyDescent="0.2">
      <c r="A914" t="s">
        <v>649</v>
      </c>
      <c r="B914">
        <v>10</v>
      </c>
      <c r="C914">
        <v>2019</v>
      </c>
      <c r="D914">
        <v>43739</v>
      </c>
      <c r="E914">
        <v>4</v>
      </c>
    </row>
    <row r="915" spans="1:5" x14ac:dyDescent="0.2">
      <c r="A915" t="s">
        <v>868</v>
      </c>
      <c r="B915">
        <v>11</v>
      </c>
      <c r="C915">
        <v>2019</v>
      </c>
      <c r="D915">
        <v>43770</v>
      </c>
      <c r="E915">
        <v>4</v>
      </c>
    </row>
    <row r="916" spans="1:5" x14ac:dyDescent="0.2">
      <c r="A916" t="s">
        <v>1067</v>
      </c>
      <c r="B916">
        <v>10</v>
      </c>
      <c r="C916">
        <v>2019</v>
      </c>
      <c r="D916">
        <v>43739</v>
      </c>
      <c r="E916">
        <v>4</v>
      </c>
    </row>
    <row r="917" spans="1:5" x14ac:dyDescent="0.2">
      <c r="A917" t="s">
        <v>723</v>
      </c>
      <c r="B917">
        <v>11</v>
      </c>
      <c r="C917">
        <v>2019</v>
      </c>
      <c r="D917">
        <v>43770</v>
      </c>
      <c r="E917">
        <v>4</v>
      </c>
    </row>
    <row r="918" spans="1:5" x14ac:dyDescent="0.2">
      <c r="A918" t="s">
        <v>374</v>
      </c>
      <c r="B918">
        <v>10</v>
      </c>
      <c r="C918">
        <v>2019</v>
      </c>
      <c r="D918">
        <v>43739</v>
      </c>
      <c r="E918">
        <v>4</v>
      </c>
    </row>
    <row r="919" spans="1:5" x14ac:dyDescent="0.2">
      <c r="A919" t="s">
        <v>819</v>
      </c>
      <c r="B919">
        <v>10</v>
      </c>
      <c r="C919">
        <v>2019</v>
      </c>
      <c r="D919">
        <v>43739</v>
      </c>
      <c r="E919">
        <v>4</v>
      </c>
    </row>
    <row r="920" spans="1:5" x14ac:dyDescent="0.2">
      <c r="A920" t="s">
        <v>1561</v>
      </c>
      <c r="B920">
        <v>10</v>
      </c>
      <c r="C920">
        <v>2019</v>
      </c>
      <c r="D920">
        <v>43739</v>
      </c>
      <c r="E920">
        <v>4</v>
      </c>
    </row>
    <row r="921" spans="1:5" x14ac:dyDescent="0.2">
      <c r="A921" t="s">
        <v>349</v>
      </c>
      <c r="B921">
        <v>12</v>
      </c>
      <c r="C921">
        <v>2019</v>
      </c>
      <c r="D921">
        <v>43800</v>
      </c>
      <c r="E921">
        <v>4</v>
      </c>
    </row>
    <row r="922" spans="1:5" x14ac:dyDescent="0.2">
      <c r="A922" t="s">
        <v>757</v>
      </c>
      <c r="B922">
        <v>11</v>
      </c>
      <c r="C922">
        <v>2019</v>
      </c>
      <c r="D922">
        <v>43770</v>
      </c>
      <c r="E922">
        <v>4</v>
      </c>
    </row>
    <row r="923" spans="1:5" x14ac:dyDescent="0.2">
      <c r="A923" t="s">
        <v>1114</v>
      </c>
      <c r="B923">
        <v>11</v>
      </c>
      <c r="C923">
        <v>2019</v>
      </c>
      <c r="D923">
        <v>43770</v>
      </c>
      <c r="E923">
        <v>4</v>
      </c>
    </row>
    <row r="924" spans="1:5" x14ac:dyDescent="0.2">
      <c r="A924" t="s">
        <v>1102</v>
      </c>
      <c r="B924">
        <v>11</v>
      </c>
      <c r="C924">
        <v>2019</v>
      </c>
      <c r="D924">
        <v>43770</v>
      </c>
      <c r="E924">
        <v>4</v>
      </c>
    </row>
    <row r="925" spans="1:5" x14ac:dyDescent="0.2">
      <c r="A925" t="s">
        <v>1747</v>
      </c>
      <c r="B925">
        <v>11</v>
      </c>
      <c r="C925">
        <v>2019</v>
      </c>
      <c r="D925">
        <v>43770</v>
      </c>
      <c r="E925">
        <v>4</v>
      </c>
    </row>
    <row r="926" spans="1:5" x14ac:dyDescent="0.2">
      <c r="A926" t="s">
        <v>273</v>
      </c>
      <c r="B926">
        <v>11</v>
      </c>
      <c r="C926">
        <v>2019</v>
      </c>
      <c r="D926">
        <v>43770</v>
      </c>
      <c r="E926">
        <v>4</v>
      </c>
    </row>
    <row r="927" spans="1:5" x14ac:dyDescent="0.2">
      <c r="A927" t="s">
        <v>1390</v>
      </c>
      <c r="B927">
        <v>12</v>
      </c>
      <c r="C927">
        <v>2019</v>
      </c>
      <c r="D927">
        <v>43800</v>
      </c>
      <c r="E927">
        <v>4</v>
      </c>
    </row>
    <row r="928" spans="1:5" x14ac:dyDescent="0.2">
      <c r="A928" t="s">
        <v>234</v>
      </c>
      <c r="B928">
        <v>11</v>
      </c>
      <c r="C928">
        <v>2019</v>
      </c>
      <c r="D928">
        <v>43770</v>
      </c>
      <c r="E928">
        <v>4</v>
      </c>
    </row>
    <row r="929" spans="1:5" x14ac:dyDescent="0.2">
      <c r="A929" t="s">
        <v>1399</v>
      </c>
      <c r="B929">
        <v>11</v>
      </c>
      <c r="C929">
        <v>2019</v>
      </c>
      <c r="D929">
        <v>43770</v>
      </c>
      <c r="E929">
        <v>4</v>
      </c>
    </row>
    <row r="930" spans="1:5" x14ac:dyDescent="0.2">
      <c r="A930" t="s">
        <v>1031</v>
      </c>
      <c r="B930">
        <v>10</v>
      </c>
      <c r="C930">
        <v>2019</v>
      </c>
      <c r="D930">
        <v>43739</v>
      </c>
      <c r="E930">
        <v>4</v>
      </c>
    </row>
    <row r="931" spans="1:5" x14ac:dyDescent="0.2">
      <c r="A931" t="s">
        <v>715</v>
      </c>
      <c r="B931">
        <v>11</v>
      </c>
      <c r="C931">
        <v>2019</v>
      </c>
      <c r="D931">
        <v>43770</v>
      </c>
      <c r="E931">
        <v>4</v>
      </c>
    </row>
    <row r="932" spans="1:5" x14ac:dyDescent="0.2">
      <c r="A932" t="s">
        <v>256</v>
      </c>
      <c r="B932">
        <v>10</v>
      </c>
      <c r="C932">
        <v>2019</v>
      </c>
      <c r="D932">
        <v>43739</v>
      </c>
      <c r="E932">
        <v>4</v>
      </c>
    </row>
    <row r="933" spans="1:5" x14ac:dyDescent="0.2">
      <c r="A933" t="s">
        <v>354</v>
      </c>
      <c r="B933">
        <v>10</v>
      </c>
      <c r="C933">
        <v>2019</v>
      </c>
      <c r="D933">
        <v>43739</v>
      </c>
      <c r="E933">
        <v>4</v>
      </c>
    </row>
    <row r="934" spans="1:5" x14ac:dyDescent="0.2">
      <c r="A934" t="s">
        <v>829</v>
      </c>
      <c r="B934">
        <v>10</v>
      </c>
      <c r="C934">
        <v>2019</v>
      </c>
      <c r="D934">
        <v>43739</v>
      </c>
      <c r="E934">
        <v>4</v>
      </c>
    </row>
    <row r="935" spans="1:5" x14ac:dyDescent="0.2">
      <c r="A935" t="s">
        <v>846</v>
      </c>
      <c r="B935">
        <v>11</v>
      </c>
      <c r="C935">
        <v>2019</v>
      </c>
      <c r="D935">
        <v>43770</v>
      </c>
      <c r="E935">
        <v>4</v>
      </c>
    </row>
    <row r="936" spans="1:5" x14ac:dyDescent="0.2">
      <c r="A936" t="s">
        <v>1404</v>
      </c>
      <c r="B936">
        <v>11</v>
      </c>
      <c r="C936">
        <v>2019</v>
      </c>
      <c r="D936">
        <v>43770</v>
      </c>
      <c r="E936">
        <v>4</v>
      </c>
    </row>
    <row r="937" spans="1:5" x14ac:dyDescent="0.2">
      <c r="A937" t="s">
        <v>613</v>
      </c>
      <c r="B937">
        <v>11</v>
      </c>
      <c r="C937">
        <v>2019</v>
      </c>
      <c r="D937">
        <v>43770</v>
      </c>
      <c r="E937">
        <v>4</v>
      </c>
    </row>
    <row r="938" spans="1:5" x14ac:dyDescent="0.2">
      <c r="A938" t="s">
        <v>659</v>
      </c>
      <c r="B938">
        <v>10</v>
      </c>
      <c r="C938">
        <v>2019</v>
      </c>
      <c r="D938">
        <v>43739</v>
      </c>
      <c r="E938">
        <v>4</v>
      </c>
    </row>
    <row r="939" spans="1:5" x14ac:dyDescent="0.2">
      <c r="A939" t="s">
        <v>1237</v>
      </c>
      <c r="B939">
        <v>11</v>
      </c>
      <c r="C939">
        <v>2019</v>
      </c>
      <c r="D939">
        <v>43770</v>
      </c>
      <c r="E939">
        <v>4</v>
      </c>
    </row>
    <row r="940" spans="1:5" x14ac:dyDescent="0.2">
      <c r="A940" t="s">
        <v>896</v>
      </c>
      <c r="B940">
        <v>11</v>
      </c>
      <c r="C940">
        <v>2019</v>
      </c>
      <c r="D940">
        <v>43770</v>
      </c>
      <c r="E940">
        <v>4</v>
      </c>
    </row>
    <row r="941" spans="1:5" x14ac:dyDescent="0.2">
      <c r="A941" t="s">
        <v>1332</v>
      </c>
      <c r="B941">
        <v>12</v>
      </c>
      <c r="C941">
        <v>2019</v>
      </c>
      <c r="D941">
        <v>43800</v>
      </c>
      <c r="E941">
        <v>4</v>
      </c>
    </row>
    <row r="942" spans="1:5" x14ac:dyDescent="0.2">
      <c r="A942" t="s">
        <v>1756</v>
      </c>
      <c r="B942">
        <v>12</v>
      </c>
      <c r="C942">
        <v>2019</v>
      </c>
      <c r="D942">
        <v>43800</v>
      </c>
      <c r="E942">
        <v>4</v>
      </c>
    </row>
    <row r="943" spans="1:5" x14ac:dyDescent="0.2">
      <c r="A943" t="s">
        <v>1649</v>
      </c>
      <c r="B943">
        <v>10</v>
      </c>
      <c r="C943">
        <v>2019</v>
      </c>
      <c r="D943">
        <v>43739</v>
      </c>
      <c r="E943">
        <v>4</v>
      </c>
    </row>
    <row r="944" spans="1:5" x14ac:dyDescent="0.2">
      <c r="A944" t="s">
        <v>213</v>
      </c>
      <c r="B944">
        <v>10</v>
      </c>
      <c r="C944">
        <v>2019</v>
      </c>
      <c r="D944">
        <v>43739</v>
      </c>
      <c r="E944">
        <v>4</v>
      </c>
    </row>
    <row r="945" spans="1:5" x14ac:dyDescent="0.2">
      <c r="A945" t="s">
        <v>1253</v>
      </c>
      <c r="B945">
        <v>11</v>
      </c>
      <c r="C945">
        <v>2019</v>
      </c>
      <c r="D945">
        <v>43770</v>
      </c>
      <c r="E945">
        <v>4</v>
      </c>
    </row>
    <row r="946" spans="1:5" x14ac:dyDescent="0.2">
      <c r="A946" t="s">
        <v>512</v>
      </c>
      <c r="B946">
        <v>12</v>
      </c>
      <c r="C946">
        <v>2019</v>
      </c>
      <c r="D946">
        <v>43800</v>
      </c>
      <c r="E946">
        <v>4</v>
      </c>
    </row>
    <row r="947" spans="1:5" x14ac:dyDescent="0.2">
      <c r="A947" t="s">
        <v>248</v>
      </c>
      <c r="B947">
        <v>10</v>
      </c>
      <c r="C947">
        <v>2019</v>
      </c>
      <c r="D947">
        <v>43739</v>
      </c>
      <c r="E947">
        <v>4</v>
      </c>
    </row>
    <row r="948" spans="1:5" x14ac:dyDescent="0.2">
      <c r="A948" t="s">
        <v>247</v>
      </c>
      <c r="B948">
        <v>11</v>
      </c>
      <c r="C948">
        <v>2019</v>
      </c>
      <c r="D948">
        <v>43770</v>
      </c>
      <c r="E948">
        <v>4</v>
      </c>
    </row>
    <row r="949" spans="1:5" x14ac:dyDescent="0.2">
      <c r="A949" t="s">
        <v>651</v>
      </c>
      <c r="B949">
        <v>11</v>
      </c>
      <c r="C949">
        <v>2019</v>
      </c>
      <c r="D949">
        <v>43770</v>
      </c>
      <c r="E949">
        <v>4</v>
      </c>
    </row>
    <row r="950" spans="1:5" x14ac:dyDescent="0.2">
      <c r="A950" t="s">
        <v>866</v>
      </c>
      <c r="B950">
        <v>12</v>
      </c>
      <c r="C950">
        <v>2019</v>
      </c>
      <c r="D950">
        <v>43800</v>
      </c>
      <c r="E950">
        <v>4</v>
      </c>
    </row>
    <row r="951" spans="1:5" x14ac:dyDescent="0.2">
      <c r="A951" t="s">
        <v>612</v>
      </c>
      <c r="B951">
        <v>10</v>
      </c>
      <c r="C951">
        <v>2019</v>
      </c>
      <c r="D951">
        <v>43739</v>
      </c>
      <c r="E951">
        <v>4</v>
      </c>
    </row>
    <row r="952" spans="1:5" x14ac:dyDescent="0.2">
      <c r="A952" t="s">
        <v>468</v>
      </c>
      <c r="B952">
        <v>12</v>
      </c>
      <c r="C952">
        <v>2019</v>
      </c>
      <c r="D952">
        <v>43800</v>
      </c>
      <c r="E952">
        <v>4</v>
      </c>
    </row>
    <row r="953" spans="1:5" x14ac:dyDescent="0.2">
      <c r="A953" t="s">
        <v>879</v>
      </c>
      <c r="B953">
        <v>11</v>
      </c>
      <c r="C953">
        <v>2019</v>
      </c>
      <c r="D953">
        <v>43770</v>
      </c>
      <c r="E953">
        <v>4</v>
      </c>
    </row>
    <row r="954" spans="1:5" x14ac:dyDescent="0.2">
      <c r="A954" t="s">
        <v>838</v>
      </c>
      <c r="B954">
        <v>11</v>
      </c>
      <c r="C954">
        <v>2019</v>
      </c>
      <c r="D954">
        <v>43770</v>
      </c>
      <c r="E954">
        <v>4</v>
      </c>
    </row>
    <row r="955" spans="1:5" x14ac:dyDescent="0.2">
      <c r="A955" t="s">
        <v>342</v>
      </c>
      <c r="B955">
        <v>10</v>
      </c>
      <c r="C955">
        <v>2019</v>
      </c>
      <c r="D955">
        <v>43739</v>
      </c>
      <c r="E955">
        <v>4</v>
      </c>
    </row>
    <row r="956" spans="1:5" x14ac:dyDescent="0.2">
      <c r="A956" t="s">
        <v>1105</v>
      </c>
      <c r="B956">
        <v>12</v>
      </c>
      <c r="C956">
        <v>2019</v>
      </c>
      <c r="D956">
        <v>43800</v>
      </c>
      <c r="E956">
        <v>4</v>
      </c>
    </row>
    <row r="957" spans="1:5" x14ac:dyDescent="0.2">
      <c r="A957" t="s">
        <v>6</v>
      </c>
      <c r="B957">
        <v>12</v>
      </c>
      <c r="C957">
        <v>2019</v>
      </c>
      <c r="D957">
        <v>43800</v>
      </c>
      <c r="E957">
        <v>4</v>
      </c>
    </row>
    <row r="958" spans="1:5" x14ac:dyDescent="0.2">
      <c r="A958" t="s">
        <v>1129</v>
      </c>
      <c r="B958">
        <v>12</v>
      </c>
      <c r="C958">
        <v>2019</v>
      </c>
      <c r="D958">
        <v>43800</v>
      </c>
      <c r="E958">
        <v>3</v>
      </c>
    </row>
    <row r="959" spans="1:5" x14ac:dyDescent="0.2">
      <c r="A959" t="s">
        <v>986</v>
      </c>
      <c r="B959">
        <v>12</v>
      </c>
      <c r="C959">
        <v>2019</v>
      </c>
      <c r="D959">
        <v>43800</v>
      </c>
      <c r="E959">
        <v>3</v>
      </c>
    </row>
    <row r="960" spans="1:5" x14ac:dyDescent="0.2">
      <c r="A960" t="s">
        <v>1010</v>
      </c>
      <c r="B960">
        <v>11</v>
      </c>
      <c r="C960">
        <v>2019</v>
      </c>
      <c r="D960">
        <v>43770</v>
      </c>
      <c r="E960">
        <v>3</v>
      </c>
    </row>
    <row r="961" spans="1:5" x14ac:dyDescent="0.2">
      <c r="A961" t="s">
        <v>1138</v>
      </c>
      <c r="B961">
        <v>12</v>
      </c>
      <c r="C961">
        <v>2019</v>
      </c>
      <c r="D961">
        <v>43800</v>
      </c>
      <c r="E961">
        <v>3</v>
      </c>
    </row>
    <row r="962" spans="1:5" x14ac:dyDescent="0.2">
      <c r="A962" t="s">
        <v>1494</v>
      </c>
      <c r="B962">
        <v>10</v>
      </c>
      <c r="C962">
        <v>2019</v>
      </c>
      <c r="D962">
        <v>43739</v>
      </c>
      <c r="E962">
        <v>3</v>
      </c>
    </row>
    <row r="963" spans="1:5" x14ac:dyDescent="0.2">
      <c r="A963" t="s">
        <v>1436</v>
      </c>
      <c r="B963">
        <v>10</v>
      </c>
      <c r="C963">
        <v>2019</v>
      </c>
      <c r="D963">
        <v>43739</v>
      </c>
      <c r="E963">
        <v>3</v>
      </c>
    </row>
    <row r="964" spans="1:5" x14ac:dyDescent="0.2">
      <c r="A964" t="s">
        <v>949</v>
      </c>
      <c r="B964">
        <v>11</v>
      </c>
      <c r="C964">
        <v>2019</v>
      </c>
      <c r="D964">
        <v>43770</v>
      </c>
      <c r="E964">
        <v>3</v>
      </c>
    </row>
    <row r="965" spans="1:5" x14ac:dyDescent="0.2">
      <c r="A965" t="s">
        <v>999</v>
      </c>
      <c r="B965">
        <v>10</v>
      </c>
      <c r="C965">
        <v>2019</v>
      </c>
      <c r="D965">
        <v>43739</v>
      </c>
      <c r="E965">
        <v>3</v>
      </c>
    </row>
    <row r="966" spans="1:5" x14ac:dyDescent="0.2">
      <c r="A966" t="s">
        <v>959</v>
      </c>
      <c r="B966">
        <v>12</v>
      </c>
      <c r="C966">
        <v>2019</v>
      </c>
      <c r="D966">
        <v>43800</v>
      </c>
      <c r="E966">
        <v>3</v>
      </c>
    </row>
    <row r="967" spans="1:5" x14ac:dyDescent="0.2">
      <c r="A967" t="s">
        <v>504</v>
      </c>
      <c r="B967">
        <v>11</v>
      </c>
      <c r="C967">
        <v>2019</v>
      </c>
      <c r="D967">
        <v>43770</v>
      </c>
      <c r="E967">
        <v>3</v>
      </c>
    </row>
    <row r="968" spans="1:5" x14ac:dyDescent="0.2">
      <c r="A968" t="s">
        <v>1487</v>
      </c>
      <c r="B968">
        <v>11</v>
      </c>
      <c r="C968">
        <v>2019</v>
      </c>
      <c r="D968">
        <v>43770</v>
      </c>
      <c r="E968">
        <v>3</v>
      </c>
    </row>
    <row r="969" spans="1:5" x14ac:dyDescent="0.2">
      <c r="A969" t="s">
        <v>1141</v>
      </c>
      <c r="B969">
        <v>11</v>
      </c>
      <c r="C969">
        <v>2019</v>
      </c>
      <c r="D969">
        <v>43770</v>
      </c>
      <c r="E969">
        <v>3</v>
      </c>
    </row>
    <row r="970" spans="1:5" x14ac:dyDescent="0.2">
      <c r="A970" t="s">
        <v>386</v>
      </c>
      <c r="B970">
        <v>12</v>
      </c>
      <c r="C970">
        <v>2019</v>
      </c>
      <c r="D970">
        <v>43800</v>
      </c>
      <c r="E970">
        <v>3</v>
      </c>
    </row>
    <row r="971" spans="1:5" x14ac:dyDescent="0.2">
      <c r="A971" t="s">
        <v>1130</v>
      </c>
      <c r="B971">
        <v>12</v>
      </c>
      <c r="C971">
        <v>2019</v>
      </c>
      <c r="D971">
        <v>43800</v>
      </c>
      <c r="E971">
        <v>3</v>
      </c>
    </row>
    <row r="972" spans="1:5" x14ac:dyDescent="0.2">
      <c r="A972" t="s">
        <v>277</v>
      </c>
      <c r="B972">
        <v>12</v>
      </c>
      <c r="C972">
        <v>2019</v>
      </c>
      <c r="D972">
        <v>43800</v>
      </c>
      <c r="E972">
        <v>3</v>
      </c>
    </row>
    <row r="973" spans="1:5" x14ac:dyDescent="0.2">
      <c r="A973" t="s">
        <v>610</v>
      </c>
      <c r="B973">
        <v>12</v>
      </c>
      <c r="C973">
        <v>2019</v>
      </c>
      <c r="D973">
        <v>43800</v>
      </c>
      <c r="E973">
        <v>3</v>
      </c>
    </row>
    <row r="974" spans="1:5" x14ac:dyDescent="0.2">
      <c r="A974" t="s">
        <v>32</v>
      </c>
      <c r="B974">
        <v>10</v>
      </c>
      <c r="C974">
        <v>2019</v>
      </c>
      <c r="D974">
        <v>43739</v>
      </c>
      <c r="E974">
        <v>3</v>
      </c>
    </row>
    <row r="975" spans="1:5" x14ac:dyDescent="0.2">
      <c r="A975" t="s">
        <v>1368</v>
      </c>
      <c r="B975">
        <v>10</v>
      </c>
      <c r="C975">
        <v>2019</v>
      </c>
      <c r="D975">
        <v>43739</v>
      </c>
      <c r="E975">
        <v>3</v>
      </c>
    </row>
    <row r="976" spans="1:5" x14ac:dyDescent="0.2">
      <c r="A976" t="s">
        <v>867</v>
      </c>
      <c r="B976">
        <v>11</v>
      </c>
      <c r="C976">
        <v>2019</v>
      </c>
      <c r="D976">
        <v>43770</v>
      </c>
      <c r="E976">
        <v>3</v>
      </c>
    </row>
    <row r="977" spans="1:5" x14ac:dyDescent="0.2">
      <c r="A977" t="s">
        <v>1031</v>
      </c>
      <c r="B977">
        <v>11</v>
      </c>
      <c r="C977">
        <v>2019</v>
      </c>
      <c r="D977">
        <v>43770</v>
      </c>
      <c r="E977">
        <v>3</v>
      </c>
    </row>
    <row r="978" spans="1:5" x14ac:dyDescent="0.2">
      <c r="A978" t="s">
        <v>1452</v>
      </c>
      <c r="B978">
        <v>11</v>
      </c>
      <c r="C978">
        <v>2019</v>
      </c>
      <c r="D978">
        <v>43770</v>
      </c>
      <c r="E978">
        <v>3</v>
      </c>
    </row>
    <row r="979" spans="1:5" x14ac:dyDescent="0.2">
      <c r="A979" t="s">
        <v>1172</v>
      </c>
      <c r="B979">
        <v>10</v>
      </c>
      <c r="C979">
        <v>2019</v>
      </c>
      <c r="D979">
        <v>43739</v>
      </c>
      <c r="E979">
        <v>3</v>
      </c>
    </row>
    <row r="980" spans="1:5" x14ac:dyDescent="0.2">
      <c r="A980" t="s">
        <v>1606</v>
      </c>
      <c r="B980">
        <v>12</v>
      </c>
      <c r="C980">
        <v>2019</v>
      </c>
      <c r="D980">
        <v>43800</v>
      </c>
      <c r="E980">
        <v>3</v>
      </c>
    </row>
    <row r="981" spans="1:5" x14ac:dyDescent="0.2">
      <c r="A981" t="s">
        <v>681</v>
      </c>
      <c r="B981">
        <v>12</v>
      </c>
      <c r="C981">
        <v>2019</v>
      </c>
      <c r="D981">
        <v>43800</v>
      </c>
      <c r="E981">
        <v>3</v>
      </c>
    </row>
    <row r="982" spans="1:5" x14ac:dyDescent="0.2">
      <c r="A982" t="s">
        <v>579</v>
      </c>
      <c r="B982">
        <v>10</v>
      </c>
      <c r="C982">
        <v>2019</v>
      </c>
      <c r="D982">
        <v>43739</v>
      </c>
      <c r="E982">
        <v>3</v>
      </c>
    </row>
    <row r="983" spans="1:5" x14ac:dyDescent="0.2">
      <c r="A983" t="s">
        <v>41</v>
      </c>
      <c r="B983">
        <v>10</v>
      </c>
      <c r="C983">
        <v>2019</v>
      </c>
      <c r="D983">
        <v>43739</v>
      </c>
      <c r="E983">
        <v>3</v>
      </c>
    </row>
    <row r="984" spans="1:5" x14ac:dyDescent="0.2">
      <c r="A984" t="s">
        <v>1055</v>
      </c>
      <c r="B984">
        <v>12</v>
      </c>
      <c r="C984">
        <v>2019</v>
      </c>
      <c r="D984">
        <v>43800</v>
      </c>
      <c r="E984">
        <v>3</v>
      </c>
    </row>
    <row r="985" spans="1:5" x14ac:dyDescent="0.2">
      <c r="A985" t="s">
        <v>512</v>
      </c>
      <c r="B985">
        <v>11</v>
      </c>
      <c r="C985">
        <v>2019</v>
      </c>
      <c r="D985">
        <v>43770</v>
      </c>
      <c r="E985">
        <v>3</v>
      </c>
    </row>
    <row r="986" spans="1:5" x14ac:dyDescent="0.2">
      <c r="A986" t="s">
        <v>985</v>
      </c>
      <c r="B986">
        <v>10</v>
      </c>
      <c r="C986">
        <v>2019</v>
      </c>
      <c r="D986">
        <v>43739</v>
      </c>
      <c r="E986">
        <v>3</v>
      </c>
    </row>
    <row r="987" spans="1:5" x14ac:dyDescent="0.2">
      <c r="A987" t="s">
        <v>1089</v>
      </c>
      <c r="B987">
        <v>11</v>
      </c>
      <c r="C987">
        <v>2019</v>
      </c>
      <c r="D987">
        <v>43770</v>
      </c>
      <c r="E987">
        <v>3</v>
      </c>
    </row>
    <row r="988" spans="1:5" x14ac:dyDescent="0.2">
      <c r="A988" t="s">
        <v>1457</v>
      </c>
      <c r="B988">
        <v>11</v>
      </c>
      <c r="C988">
        <v>2019</v>
      </c>
      <c r="D988">
        <v>43770</v>
      </c>
      <c r="E988">
        <v>3</v>
      </c>
    </row>
    <row r="989" spans="1:5" x14ac:dyDescent="0.2">
      <c r="A989" t="s">
        <v>1306</v>
      </c>
      <c r="B989">
        <v>12</v>
      </c>
      <c r="C989">
        <v>2019</v>
      </c>
      <c r="D989">
        <v>43800</v>
      </c>
      <c r="E989">
        <v>3</v>
      </c>
    </row>
    <row r="990" spans="1:5" x14ac:dyDescent="0.2">
      <c r="A990" t="s">
        <v>991</v>
      </c>
      <c r="B990">
        <v>12</v>
      </c>
      <c r="C990">
        <v>2019</v>
      </c>
      <c r="D990">
        <v>43800</v>
      </c>
      <c r="E990">
        <v>3</v>
      </c>
    </row>
    <row r="991" spans="1:5" x14ac:dyDescent="0.2">
      <c r="A991" t="s">
        <v>1089</v>
      </c>
      <c r="B991">
        <v>12</v>
      </c>
      <c r="C991">
        <v>2019</v>
      </c>
      <c r="D991">
        <v>43800</v>
      </c>
      <c r="E991">
        <v>3</v>
      </c>
    </row>
    <row r="992" spans="1:5" x14ac:dyDescent="0.2">
      <c r="A992" t="s">
        <v>1112</v>
      </c>
      <c r="B992">
        <v>12</v>
      </c>
      <c r="C992">
        <v>2019</v>
      </c>
      <c r="D992">
        <v>43800</v>
      </c>
      <c r="E992">
        <v>3</v>
      </c>
    </row>
    <row r="993" spans="1:5" x14ac:dyDescent="0.2">
      <c r="A993" t="s">
        <v>448</v>
      </c>
      <c r="B993">
        <v>11</v>
      </c>
      <c r="C993">
        <v>2019</v>
      </c>
      <c r="D993">
        <v>43770</v>
      </c>
      <c r="E993">
        <v>3</v>
      </c>
    </row>
    <row r="994" spans="1:5" x14ac:dyDescent="0.2">
      <c r="A994" t="s">
        <v>284</v>
      </c>
      <c r="B994">
        <v>10</v>
      </c>
      <c r="C994">
        <v>2019</v>
      </c>
      <c r="D994">
        <v>43739</v>
      </c>
      <c r="E994">
        <v>3</v>
      </c>
    </row>
    <row r="995" spans="1:5" x14ac:dyDescent="0.2">
      <c r="A995" t="s">
        <v>410</v>
      </c>
      <c r="B995">
        <v>10</v>
      </c>
      <c r="C995">
        <v>2019</v>
      </c>
      <c r="D995">
        <v>43739</v>
      </c>
      <c r="E995">
        <v>3</v>
      </c>
    </row>
    <row r="996" spans="1:5" x14ac:dyDescent="0.2">
      <c r="A996" t="s">
        <v>834</v>
      </c>
      <c r="B996">
        <v>10</v>
      </c>
      <c r="C996">
        <v>2019</v>
      </c>
      <c r="D996">
        <v>43739</v>
      </c>
      <c r="E996">
        <v>3</v>
      </c>
    </row>
    <row r="997" spans="1:5" x14ac:dyDescent="0.2">
      <c r="A997" t="s">
        <v>839</v>
      </c>
      <c r="B997">
        <v>11</v>
      </c>
      <c r="C997">
        <v>2019</v>
      </c>
      <c r="D997">
        <v>43770</v>
      </c>
      <c r="E997">
        <v>3</v>
      </c>
    </row>
    <row r="998" spans="1:5" x14ac:dyDescent="0.2">
      <c r="A998" t="s">
        <v>851</v>
      </c>
      <c r="B998">
        <v>12</v>
      </c>
      <c r="C998">
        <v>2019</v>
      </c>
      <c r="D998">
        <v>43800</v>
      </c>
      <c r="E998">
        <v>3</v>
      </c>
    </row>
    <row r="999" spans="1:5" x14ac:dyDescent="0.2">
      <c r="A999" t="s">
        <v>1707</v>
      </c>
      <c r="B999">
        <v>10</v>
      </c>
      <c r="C999">
        <v>2019</v>
      </c>
      <c r="D999">
        <v>43739</v>
      </c>
      <c r="E999">
        <v>3</v>
      </c>
    </row>
    <row r="1000" spans="1:5" x14ac:dyDescent="0.2">
      <c r="A1000" t="s">
        <v>724</v>
      </c>
      <c r="B1000">
        <v>12</v>
      </c>
      <c r="C1000">
        <v>2019</v>
      </c>
      <c r="D1000">
        <v>43800</v>
      </c>
      <c r="E1000">
        <v>3</v>
      </c>
    </row>
    <row r="1001" spans="1:5" x14ac:dyDescent="0.2">
      <c r="A1001" t="s">
        <v>757</v>
      </c>
      <c r="B1001">
        <v>10</v>
      </c>
      <c r="C1001">
        <v>2019</v>
      </c>
      <c r="D1001">
        <v>43739</v>
      </c>
      <c r="E1001">
        <v>3</v>
      </c>
    </row>
    <row r="1002" spans="1:5" x14ac:dyDescent="0.2">
      <c r="A1002" t="s">
        <v>1068</v>
      </c>
      <c r="B1002">
        <v>12</v>
      </c>
      <c r="C1002">
        <v>2019</v>
      </c>
      <c r="D1002">
        <v>43800</v>
      </c>
      <c r="E1002">
        <v>3</v>
      </c>
    </row>
    <row r="1003" spans="1:5" x14ac:dyDescent="0.2">
      <c r="A1003" t="s">
        <v>696</v>
      </c>
      <c r="B1003">
        <v>11</v>
      </c>
      <c r="C1003">
        <v>2019</v>
      </c>
      <c r="D1003">
        <v>43770</v>
      </c>
      <c r="E1003">
        <v>3</v>
      </c>
    </row>
    <row r="1004" spans="1:5" x14ac:dyDescent="0.2">
      <c r="A1004" t="s">
        <v>301</v>
      </c>
      <c r="B1004">
        <v>12</v>
      </c>
      <c r="C1004">
        <v>2019</v>
      </c>
      <c r="D1004">
        <v>43800</v>
      </c>
      <c r="E1004">
        <v>3</v>
      </c>
    </row>
    <row r="1005" spans="1:5" x14ac:dyDescent="0.2">
      <c r="A1005" t="s">
        <v>1293</v>
      </c>
      <c r="B1005">
        <v>11</v>
      </c>
      <c r="C1005">
        <v>2019</v>
      </c>
      <c r="D1005">
        <v>43770</v>
      </c>
      <c r="E1005">
        <v>3</v>
      </c>
    </row>
    <row r="1006" spans="1:5" x14ac:dyDescent="0.2">
      <c r="A1006" t="s">
        <v>1366</v>
      </c>
      <c r="B1006">
        <v>10</v>
      </c>
      <c r="C1006">
        <v>2019</v>
      </c>
      <c r="D1006">
        <v>43739</v>
      </c>
      <c r="E1006">
        <v>3</v>
      </c>
    </row>
    <row r="1007" spans="1:5" x14ac:dyDescent="0.2">
      <c r="A1007" t="s">
        <v>1515</v>
      </c>
      <c r="B1007">
        <v>12</v>
      </c>
      <c r="C1007">
        <v>2019</v>
      </c>
      <c r="D1007">
        <v>43800</v>
      </c>
      <c r="E1007">
        <v>3</v>
      </c>
    </row>
    <row r="1008" spans="1:5" x14ac:dyDescent="0.2">
      <c r="A1008" t="s">
        <v>1040</v>
      </c>
      <c r="B1008">
        <v>12</v>
      </c>
      <c r="C1008">
        <v>2019</v>
      </c>
      <c r="D1008">
        <v>43800</v>
      </c>
      <c r="E1008">
        <v>3</v>
      </c>
    </row>
    <row r="1009" spans="1:5" x14ac:dyDescent="0.2">
      <c r="A1009" t="s">
        <v>625</v>
      </c>
      <c r="B1009">
        <v>10</v>
      </c>
      <c r="C1009">
        <v>2019</v>
      </c>
      <c r="D1009">
        <v>43739</v>
      </c>
      <c r="E1009">
        <v>3</v>
      </c>
    </row>
    <row r="1010" spans="1:5" x14ac:dyDescent="0.2">
      <c r="A1010" t="s">
        <v>11</v>
      </c>
      <c r="B1010">
        <v>12</v>
      </c>
      <c r="C1010">
        <v>2019</v>
      </c>
      <c r="D1010">
        <v>43800</v>
      </c>
      <c r="E1010">
        <v>3</v>
      </c>
    </row>
    <row r="1011" spans="1:5" x14ac:dyDescent="0.2">
      <c r="A1011" t="s">
        <v>474</v>
      </c>
      <c r="B1011">
        <v>10</v>
      </c>
      <c r="C1011">
        <v>2019</v>
      </c>
      <c r="D1011">
        <v>43739</v>
      </c>
      <c r="E1011">
        <v>3</v>
      </c>
    </row>
    <row r="1012" spans="1:5" x14ac:dyDescent="0.2">
      <c r="A1012" t="s">
        <v>1634</v>
      </c>
      <c r="B1012">
        <v>12</v>
      </c>
      <c r="C1012">
        <v>2019</v>
      </c>
      <c r="D1012">
        <v>43800</v>
      </c>
      <c r="E1012">
        <v>3</v>
      </c>
    </row>
    <row r="1013" spans="1:5" x14ac:dyDescent="0.2">
      <c r="A1013" t="s">
        <v>651</v>
      </c>
      <c r="B1013">
        <v>10</v>
      </c>
      <c r="C1013">
        <v>2019</v>
      </c>
      <c r="D1013">
        <v>43739</v>
      </c>
      <c r="E1013">
        <v>3</v>
      </c>
    </row>
    <row r="1014" spans="1:5" x14ac:dyDescent="0.2">
      <c r="A1014" t="s">
        <v>1199</v>
      </c>
      <c r="B1014">
        <v>12</v>
      </c>
      <c r="C1014">
        <v>2019</v>
      </c>
      <c r="D1014">
        <v>43800</v>
      </c>
      <c r="E1014">
        <v>3</v>
      </c>
    </row>
    <row r="1015" spans="1:5" x14ac:dyDescent="0.2">
      <c r="A1015" t="s">
        <v>766</v>
      </c>
      <c r="B1015">
        <v>10</v>
      </c>
      <c r="C1015">
        <v>2019</v>
      </c>
      <c r="D1015">
        <v>43739</v>
      </c>
      <c r="E1015">
        <v>3</v>
      </c>
    </row>
    <row r="1016" spans="1:5" x14ac:dyDescent="0.2">
      <c r="A1016" t="s">
        <v>1231</v>
      </c>
      <c r="B1016">
        <v>11</v>
      </c>
      <c r="C1016">
        <v>2019</v>
      </c>
      <c r="D1016">
        <v>43770</v>
      </c>
      <c r="E1016">
        <v>3</v>
      </c>
    </row>
    <row r="1017" spans="1:5" x14ac:dyDescent="0.2">
      <c r="A1017" t="s">
        <v>1187</v>
      </c>
      <c r="B1017">
        <v>12</v>
      </c>
      <c r="C1017">
        <v>2019</v>
      </c>
      <c r="D1017">
        <v>43800</v>
      </c>
      <c r="E1017">
        <v>3</v>
      </c>
    </row>
    <row r="1018" spans="1:5" x14ac:dyDescent="0.2">
      <c r="A1018" t="s">
        <v>1099</v>
      </c>
      <c r="B1018">
        <v>10</v>
      </c>
      <c r="C1018">
        <v>2019</v>
      </c>
      <c r="D1018">
        <v>43739</v>
      </c>
      <c r="E1018">
        <v>3</v>
      </c>
    </row>
    <row r="1019" spans="1:5" x14ac:dyDescent="0.2">
      <c r="A1019" t="s">
        <v>733</v>
      </c>
      <c r="B1019">
        <v>10</v>
      </c>
      <c r="C1019">
        <v>2019</v>
      </c>
      <c r="D1019">
        <v>43739</v>
      </c>
      <c r="E1019">
        <v>3</v>
      </c>
    </row>
    <row r="1020" spans="1:5" x14ac:dyDescent="0.2">
      <c r="A1020" t="s">
        <v>1148</v>
      </c>
      <c r="B1020">
        <v>12</v>
      </c>
      <c r="C1020">
        <v>2019</v>
      </c>
      <c r="D1020">
        <v>43800</v>
      </c>
      <c r="E1020">
        <v>3</v>
      </c>
    </row>
    <row r="1021" spans="1:5" x14ac:dyDescent="0.2">
      <c r="A1021" t="s">
        <v>505</v>
      </c>
      <c r="B1021">
        <v>12</v>
      </c>
      <c r="C1021">
        <v>2019</v>
      </c>
      <c r="D1021">
        <v>43800</v>
      </c>
      <c r="E1021">
        <v>3</v>
      </c>
    </row>
    <row r="1022" spans="1:5" x14ac:dyDescent="0.2">
      <c r="A1022" t="s">
        <v>1319</v>
      </c>
      <c r="B1022">
        <v>12</v>
      </c>
      <c r="C1022">
        <v>2019</v>
      </c>
      <c r="D1022">
        <v>43800</v>
      </c>
      <c r="E1022">
        <v>3</v>
      </c>
    </row>
    <row r="1023" spans="1:5" x14ac:dyDescent="0.2">
      <c r="A1023" t="s">
        <v>819</v>
      </c>
      <c r="B1023">
        <v>11</v>
      </c>
      <c r="C1023">
        <v>2019</v>
      </c>
      <c r="D1023">
        <v>43770</v>
      </c>
      <c r="E1023">
        <v>3</v>
      </c>
    </row>
    <row r="1024" spans="1:5" x14ac:dyDescent="0.2">
      <c r="A1024" t="s">
        <v>1515</v>
      </c>
      <c r="B1024">
        <v>10</v>
      </c>
      <c r="C1024">
        <v>2019</v>
      </c>
      <c r="D1024">
        <v>43739</v>
      </c>
      <c r="E1024">
        <v>3</v>
      </c>
    </row>
    <row r="1025" spans="1:5" x14ac:dyDescent="0.2">
      <c r="A1025" t="s">
        <v>342</v>
      </c>
      <c r="B1025">
        <v>11</v>
      </c>
      <c r="C1025">
        <v>2019</v>
      </c>
      <c r="D1025">
        <v>43770</v>
      </c>
      <c r="E1025">
        <v>3</v>
      </c>
    </row>
    <row r="1026" spans="1:5" x14ac:dyDescent="0.2">
      <c r="A1026" t="s">
        <v>1641</v>
      </c>
      <c r="B1026">
        <v>12</v>
      </c>
      <c r="C1026">
        <v>2019</v>
      </c>
      <c r="D1026">
        <v>43800</v>
      </c>
      <c r="E1026">
        <v>3</v>
      </c>
    </row>
    <row r="1027" spans="1:5" x14ac:dyDescent="0.2">
      <c r="A1027" t="s">
        <v>900</v>
      </c>
      <c r="B1027">
        <v>12</v>
      </c>
      <c r="C1027">
        <v>2019</v>
      </c>
      <c r="D1027">
        <v>43800</v>
      </c>
      <c r="E1027">
        <v>3</v>
      </c>
    </row>
    <row r="1028" spans="1:5" x14ac:dyDescent="0.2">
      <c r="A1028" t="s">
        <v>684</v>
      </c>
      <c r="B1028">
        <v>10</v>
      </c>
      <c r="C1028">
        <v>2019</v>
      </c>
      <c r="D1028">
        <v>43739</v>
      </c>
      <c r="E1028">
        <v>3</v>
      </c>
    </row>
    <row r="1029" spans="1:5" x14ac:dyDescent="0.2">
      <c r="A1029" t="s">
        <v>1306</v>
      </c>
      <c r="B1029">
        <v>11</v>
      </c>
      <c r="C1029">
        <v>2019</v>
      </c>
      <c r="D1029">
        <v>43770</v>
      </c>
      <c r="E1029">
        <v>3</v>
      </c>
    </row>
    <row r="1030" spans="1:5" x14ac:dyDescent="0.2">
      <c r="A1030" t="s">
        <v>1232</v>
      </c>
      <c r="B1030">
        <v>11</v>
      </c>
      <c r="C1030">
        <v>2019</v>
      </c>
      <c r="D1030">
        <v>43770</v>
      </c>
      <c r="E1030">
        <v>3</v>
      </c>
    </row>
    <row r="1031" spans="1:5" x14ac:dyDescent="0.2">
      <c r="A1031" t="s">
        <v>418</v>
      </c>
      <c r="B1031">
        <v>10</v>
      </c>
      <c r="C1031">
        <v>2019</v>
      </c>
      <c r="D1031">
        <v>43739</v>
      </c>
      <c r="E1031">
        <v>3</v>
      </c>
    </row>
    <row r="1032" spans="1:5" x14ac:dyDescent="0.2">
      <c r="A1032" t="s">
        <v>741</v>
      </c>
      <c r="B1032">
        <v>11</v>
      </c>
      <c r="C1032">
        <v>2019</v>
      </c>
      <c r="D1032">
        <v>43770</v>
      </c>
      <c r="E1032">
        <v>3</v>
      </c>
    </row>
    <row r="1033" spans="1:5" x14ac:dyDescent="0.2">
      <c r="A1033" t="s">
        <v>291</v>
      </c>
      <c r="B1033">
        <v>10</v>
      </c>
      <c r="C1033">
        <v>2019</v>
      </c>
      <c r="D1033">
        <v>43739</v>
      </c>
      <c r="E1033">
        <v>3</v>
      </c>
    </row>
    <row r="1034" spans="1:5" x14ac:dyDescent="0.2">
      <c r="A1034" t="s">
        <v>535</v>
      </c>
      <c r="B1034">
        <v>11</v>
      </c>
      <c r="C1034">
        <v>2019</v>
      </c>
      <c r="D1034">
        <v>43770</v>
      </c>
      <c r="E1034">
        <v>3</v>
      </c>
    </row>
    <row r="1035" spans="1:5" x14ac:dyDescent="0.2">
      <c r="A1035" t="s">
        <v>668</v>
      </c>
      <c r="B1035">
        <v>10</v>
      </c>
      <c r="C1035">
        <v>2019</v>
      </c>
      <c r="D1035">
        <v>43739</v>
      </c>
      <c r="E1035">
        <v>3</v>
      </c>
    </row>
    <row r="1036" spans="1:5" x14ac:dyDescent="0.2">
      <c r="A1036" t="s">
        <v>805</v>
      </c>
      <c r="B1036">
        <v>12</v>
      </c>
      <c r="C1036">
        <v>2019</v>
      </c>
      <c r="D1036">
        <v>43800</v>
      </c>
      <c r="E1036">
        <v>3</v>
      </c>
    </row>
    <row r="1037" spans="1:5" x14ac:dyDescent="0.2">
      <c r="A1037" t="s">
        <v>1127</v>
      </c>
      <c r="B1037">
        <v>12</v>
      </c>
      <c r="C1037">
        <v>2019</v>
      </c>
      <c r="D1037">
        <v>43800</v>
      </c>
      <c r="E1037">
        <v>3</v>
      </c>
    </row>
    <row r="1038" spans="1:5" x14ac:dyDescent="0.2">
      <c r="A1038" t="s">
        <v>1428</v>
      </c>
      <c r="B1038">
        <v>12</v>
      </c>
      <c r="C1038">
        <v>2019</v>
      </c>
      <c r="D1038">
        <v>43800</v>
      </c>
      <c r="E1038">
        <v>3</v>
      </c>
    </row>
    <row r="1039" spans="1:5" x14ac:dyDescent="0.2">
      <c r="A1039" t="s">
        <v>1104</v>
      </c>
      <c r="B1039">
        <v>12</v>
      </c>
      <c r="C1039">
        <v>2019</v>
      </c>
      <c r="D1039">
        <v>43800</v>
      </c>
      <c r="E1039">
        <v>3</v>
      </c>
    </row>
    <row r="1040" spans="1:5" x14ac:dyDescent="0.2">
      <c r="A1040" t="s">
        <v>1538</v>
      </c>
      <c r="B1040">
        <v>12</v>
      </c>
      <c r="C1040">
        <v>2019</v>
      </c>
      <c r="D1040">
        <v>43800</v>
      </c>
      <c r="E1040">
        <v>3</v>
      </c>
    </row>
    <row r="1041" spans="1:5" x14ac:dyDescent="0.2">
      <c r="A1041" t="s">
        <v>751</v>
      </c>
      <c r="B1041">
        <v>12</v>
      </c>
      <c r="C1041">
        <v>2019</v>
      </c>
      <c r="D1041">
        <v>43800</v>
      </c>
      <c r="E1041">
        <v>3</v>
      </c>
    </row>
    <row r="1042" spans="1:5" x14ac:dyDescent="0.2">
      <c r="A1042" t="s">
        <v>301</v>
      </c>
      <c r="B1042">
        <v>10</v>
      </c>
      <c r="C1042">
        <v>2019</v>
      </c>
      <c r="D1042">
        <v>43739</v>
      </c>
      <c r="E1042">
        <v>3</v>
      </c>
    </row>
    <row r="1043" spans="1:5" x14ac:dyDescent="0.2">
      <c r="A1043" t="s">
        <v>1090</v>
      </c>
      <c r="B1043">
        <v>10</v>
      </c>
      <c r="C1043">
        <v>2019</v>
      </c>
      <c r="D1043">
        <v>43739</v>
      </c>
      <c r="E1043">
        <v>3</v>
      </c>
    </row>
    <row r="1044" spans="1:5" x14ac:dyDescent="0.2">
      <c r="A1044" t="s">
        <v>688</v>
      </c>
      <c r="B1044">
        <v>10</v>
      </c>
      <c r="C1044">
        <v>2019</v>
      </c>
      <c r="D1044">
        <v>43739</v>
      </c>
      <c r="E1044">
        <v>3</v>
      </c>
    </row>
    <row r="1045" spans="1:5" x14ac:dyDescent="0.2">
      <c r="A1045" t="s">
        <v>1564</v>
      </c>
      <c r="B1045">
        <v>10</v>
      </c>
      <c r="C1045">
        <v>2019</v>
      </c>
      <c r="D1045">
        <v>43739</v>
      </c>
      <c r="E1045">
        <v>3</v>
      </c>
    </row>
    <row r="1046" spans="1:5" x14ac:dyDescent="0.2">
      <c r="A1046" t="s">
        <v>1102</v>
      </c>
      <c r="B1046">
        <v>12</v>
      </c>
      <c r="C1046">
        <v>2019</v>
      </c>
      <c r="D1046">
        <v>43800</v>
      </c>
      <c r="E1046">
        <v>3</v>
      </c>
    </row>
    <row r="1047" spans="1:5" x14ac:dyDescent="0.2">
      <c r="A1047" t="s">
        <v>1089</v>
      </c>
      <c r="B1047">
        <v>10</v>
      </c>
      <c r="C1047">
        <v>2019</v>
      </c>
      <c r="D1047">
        <v>43739</v>
      </c>
      <c r="E1047">
        <v>3</v>
      </c>
    </row>
    <row r="1048" spans="1:5" x14ac:dyDescent="0.2">
      <c r="A1048" t="s">
        <v>33</v>
      </c>
      <c r="B1048">
        <v>11</v>
      </c>
      <c r="C1048">
        <v>2019</v>
      </c>
      <c r="D1048">
        <v>43770</v>
      </c>
      <c r="E1048">
        <v>3</v>
      </c>
    </row>
    <row r="1049" spans="1:5" x14ac:dyDescent="0.2">
      <c r="A1049" t="s">
        <v>1254</v>
      </c>
      <c r="B1049">
        <v>12</v>
      </c>
      <c r="C1049">
        <v>2019</v>
      </c>
      <c r="D1049">
        <v>43800</v>
      </c>
      <c r="E1049">
        <v>3</v>
      </c>
    </row>
    <row r="1050" spans="1:5" x14ac:dyDescent="0.2">
      <c r="A1050" t="s">
        <v>1127</v>
      </c>
      <c r="B1050">
        <v>10</v>
      </c>
      <c r="C1050">
        <v>2019</v>
      </c>
      <c r="D1050">
        <v>43739</v>
      </c>
      <c r="E1050">
        <v>3</v>
      </c>
    </row>
    <row r="1051" spans="1:5" x14ac:dyDescent="0.2">
      <c r="A1051" t="s">
        <v>463</v>
      </c>
      <c r="B1051">
        <v>11</v>
      </c>
      <c r="C1051">
        <v>2019</v>
      </c>
      <c r="D1051">
        <v>43770</v>
      </c>
      <c r="E1051">
        <v>3</v>
      </c>
    </row>
    <row r="1052" spans="1:5" x14ac:dyDescent="0.2">
      <c r="A1052" t="s">
        <v>42</v>
      </c>
      <c r="B1052">
        <v>12</v>
      </c>
      <c r="C1052">
        <v>2019</v>
      </c>
      <c r="D1052">
        <v>43800</v>
      </c>
      <c r="E1052">
        <v>3</v>
      </c>
    </row>
    <row r="1053" spans="1:5" x14ac:dyDescent="0.2">
      <c r="A1053" t="s">
        <v>1330</v>
      </c>
      <c r="B1053">
        <v>11</v>
      </c>
      <c r="C1053">
        <v>2019</v>
      </c>
      <c r="D1053">
        <v>43770</v>
      </c>
      <c r="E1053">
        <v>3</v>
      </c>
    </row>
    <row r="1054" spans="1:5" x14ac:dyDescent="0.2">
      <c r="A1054" t="s">
        <v>789</v>
      </c>
      <c r="B1054">
        <v>11</v>
      </c>
      <c r="C1054">
        <v>2019</v>
      </c>
      <c r="D1054">
        <v>43770</v>
      </c>
      <c r="E1054">
        <v>3</v>
      </c>
    </row>
    <row r="1055" spans="1:5" x14ac:dyDescent="0.2">
      <c r="A1055" t="s">
        <v>778</v>
      </c>
      <c r="B1055">
        <v>12</v>
      </c>
      <c r="C1055">
        <v>2019</v>
      </c>
      <c r="D1055">
        <v>43800</v>
      </c>
      <c r="E1055">
        <v>3</v>
      </c>
    </row>
    <row r="1056" spans="1:5" x14ac:dyDescent="0.2">
      <c r="A1056" t="s">
        <v>1416</v>
      </c>
      <c r="B1056">
        <v>12</v>
      </c>
      <c r="C1056">
        <v>2019</v>
      </c>
      <c r="D1056">
        <v>43800</v>
      </c>
      <c r="E1056">
        <v>3</v>
      </c>
    </row>
    <row r="1057" spans="1:5" x14ac:dyDescent="0.2">
      <c r="A1057" t="s">
        <v>1300</v>
      </c>
      <c r="B1057">
        <v>10</v>
      </c>
      <c r="C1057">
        <v>2019</v>
      </c>
      <c r="D1057">
        <v>43739</v>
      </c>
      <c r="E1057">
        <v>3</v>
      </c>
    </row>
    <row r="1058" spans="1:5" x14ac:dyDescent="0.2">
      <c r="A1058" t="s">
        <v>1247</v>
      </c>
      <c r="B1058">
        <v>12</v>
      </c>
      <c r="C1058">
        <v>2019</v>
      </c>
      <c r="D1058">
        <v>43800</v>
      </c>
      <c r="E1058">
        <v>3</v>
      </c>
    </row>
    <row r="1059" spans="1:5" x14ac:dyDescent="0.2">
      <c r="A1059" t="s">
        <v>1034</v>
      </c>
      <c r="B1059">
        <v>12</v>
      </c>
      <c r="C1059">
        <v>2019</v>
      </c>
      <c r="D1059">
        <v>43800</v>
      </c>
      <c r="E1059">
        <v>3</v>
      </c>
    </row>
    <row r="1060" spans="1:5" x14ac:dyDescent="0.2">
      <c r="A1060" t="s">
        <v>588</v>
      </c>
      <c r="B1060">
        <v>10</v>
      </c>
      <c r="C1060">
        <v>2019</v>
      </c>
      <c r="D1060">
        <v>43739</v>
      </c>
      <c r="E1060">
        <v>3</v>
      </c>
    </row>
    <row r="1061" spans="1:5" x14ac:dyDescent="0.2">
      <c r="A1061" t="s">
        <v>984</v>
      </c>
      <c r="B1061">
        <v>10</v>
      </c>
      <c r="C1061">
        <v>2019</v>
      </c>
      <c r="D1061">
        <v>43739</v>
      </c>
      <c r="E1061">
        <v>3</v>
      </c>
    </row>
    <row r="1062" spans="1:5" x14ac:dyDescent="0.2">
      <c r="A1062" t="s">
        <v>1237</v>
      </c>
      <c r="B1062">
        <v>10</v>
      </c>
      <c r="C1062">
        <v>2019</v>
      </c>
      <c r="D1062">
        <v>43739</v>
      </c>
      <c r="E1062">
        <v>3</v>
      </c>
    </row>
    <row r="1063" spans="1:5" x14ac:dyDescent="0.2">
      <c r="A1063" t="s">
        <v>1031</v>
      </c>
      <c r="B1063">
        <v>12</v>
      </c>
      <c r="C1063">
        <v>2019</v>
      </c>
      <c r="D1063">
        <v>43800</v>
      </c>
      <c r="E1063">
        <v>3</v>
      </c>
    </row>
    <row r="1064" spans="1:5" x14ac:dyDescent="0.2">
      <c r="A1064" t="s">
        <v>1637</v>
      </c>
      <c r="B1064">
        <v>12</v>
      </c>
      <c r="C1064">
        <v>2019</v>
      </c>
      <c r="D1064">
        <v>43800</v>
      </c>
      <c r="E1064">
        <v>3</v>
      </c>
    </row>
    <row r="1065" spans="1:5" x14ac:dyDescent="0.2">
      <c r="A1065" t="s">
        <v>543</v>
      </c>
      <c r="B1065">
        <v>11</v>
      </c>
      <c r="C1065">
        <v>2019</v>
      </c>
      <c r="D1065">
        <v>43770</v>
      </c>
      <c r="E1065">
        <v>3</v>
      </c>
    </row>
    <row r="1066" spans="1:5" x14ac:dyDescent="0.2">
      <c r="A1066" t="s">
        <v>1561</v>
      </c>
      <c r="B1066">
        <v>11</v>
      </c>
      <c r="C1066">
        <v>2019</v>
      </c>
      <c r="D1066">
        <v>43770</v>
      </c>
      <c r="E1066">
        <v>3</v>
      </c>
    </row>
    <row r="1067" spans="1:5" x14ac:dyDescent="0.2">
      <c r="A1067" t="s">
        <v>1223</v>
      </c>
      <c r="B1067">
        <v>12</v>
      </c>
      <c r="C1067">
        <v>2019</v>
      </c>
      <c r="D1067">
        <v>43800</v>
      </c>
      <c r="E1067">
        <v>3</v>
      </c>
    </row>
    <row r="1068" spans="1:5" x14ac:dyDescent="0.2">
      <c r="A1068" t="s">
        <v>990</v>
      </c>
      <c r="B1068">
        <v>12</v>
      </c>
      <c r="C1068">
        <v>2019</v>
      </c>
      <c r="D1068">
        <v>43800</v>
      </c>
      <c r="E1068">
        <v>3</v>
      </c>
    </row>
    <row r="1069" spans="1:5" x14ac:dyDescent="0.2">
      <c r="A1069" t="s">
        <v>851</v>
      </c>
      <c r="B1069">
        <v>11</v>
      </c>
      <c r="C1069">
        <v>2019</v>
      </c>
      <c r="D1069">
        <v>43770</v>
      </c>
      <c r="E1069">
        <v>3</v>
      </c>
    </row>
    <row r="1070" spans="1:5" x14ac:dyDescent="0.2">
      <c r="A1070" t="s">
        <v>1161</v>
      </c>
      <c r="B1070">
        <v>12</v>
      </c>
      <c r="C1070">
        <v>2019</v>
      </c>
      <c r="D1070">
        <v>43800</v>
      </c>
      <c r="E1070">
        <v>3</v>
      </c>
    </row>
    <row r="1071" spans="1:5" x14ac:dyDescent="0.2">
      <c r="A1071" t="s">
        <v>1035</v>
      </c>
      <c r="B1071">
        <v>11</v>
      </c>
      <c r="C1071">
        <v>2019</v>
      </c>
      <c r="D1071">
        <v>43770</v>
      </c>
      <c r="E1071">
        <v>3</v>
      </c>
    </row>
    <row r="1072" spans="1:5" x14ac:dyDescent="0.2">
      <c r="A1072" t="s">
        <v>995</v>
      </c>
      <c r="B1072">
        <v>10</v>
      </c>
      <c r="C1072">
        <v>2019</v>
      </c>
      <c r="D1072">
        <v>43739</v>
      </c>
      <c r="E1072">
        <v>3</v>
      </c>
    </row>
    <row r="1073" spans="1:5" x14ac:dyDescent="0.2">
      <c r="A1073" t="s">
        <v>1488</v>
      </c>
      <c r="B1073">
        <v>11</v>
      </c>
      <c r="C1073">
        <v>2019</v>
      </c>
      <c r="D1073">
        <v>43770</v>
      </c>
      <c r="E1073">
        <v>3</v>
      </c>
    </row>
    <row r="1074" spans="1:5" x14ac:dyDescent="0.2">
      <c r="A1074" t="s">
        <v>914</v>
      </c>
      <c r="B1074">
        <v>11</v>
      </c>
      <c r="C1074">
        <v>2019</v>
      </c>
      <c r="D1074">
        <v>43770</v>
      </c>
      <c r="E1074">
        <v>3</v>
      </c>
    </row>
    <row r="1075" spans="1:5" x14ac:dyDescent="0.2">
      <c r="A1075" t="s">
        <v>512</v>
      </c>
      <c r="B1075">
        <v>10</v>
      </c>
      <c r="C1075">
        <v>2019</v>
      </c>
      <c r="D1075">
        <v>43739</v>
      </c>
      <c r="E1075">
        <v>3</v>
      </c>
    </row>
    <row r="1076" spans="1:5" x14ac:dyDescent="0.2">
      <c r="A1076" t="s">
        <v>587</v>
      </c>
      <c r="B1076">
        <v>11</v>
      </c>
      <c r="C1076">
        <v>2019</v>
      </c>
      <c r="D1076">
        <v>43770</v>
      </c>
      <c r="E1076">
        <v>3</v>
      </c>
    </row>
    <row r="1077" spans="1:5" x14ac:dyDescent="0.2">
      <c r="A1077" t="s">
        <v>1000</v>
      </c>
      <c r="B1077">
        <v>11</v>
      </c>
      <c r="C1077">
        <v>2019</v>
      </c>
      <c r="D1077">
        <v>43770</v>
      </c>
      <c r="E1077">
        <v>3</v>
      </c>
    </row>
    <row r="1078" spans="1:5" x14ac:dyDescent="0.2">
      <c r="A1078" t="s">
        <v>84</v>
      </c>
      <c r="B1078">
        <v>11</v>
      </c>
      <c r="C1078">
        <v>2019</v>
      </c>
      <c r="D1078">
        <v>43770</v>
      </c>
      <c r="E1078">
        <v>3</v>
      </c>
    </row>
    <row r="1079" spans="1:5" x14ac:dyDescent="0.2">
      <c r="A1079" t="s">
        <v>839</v>
      </c>
      <c r="B1079">
        <v>10</v>
      </c>
      <c r="C1079">
        <v>2019</v>
      </c>
      <c r="D1079">
        <v>43739</v>
      </c>
      <c r="E1079">
        <v>3</v>
      </c>
    </row>
    <row r="1080" spans="1:5" x14ac:dyDescent="0.2">
      <c r="A1080" t="s">
        <v>1316</v>
      </c>
      <c r="B1080">
        <v>12</v>
      </c>
      <c r="C1080">
        <v>2019</v>
      </c>
      <c r="D1080">
        <v>43800</v>
      </c>
      <c r="E1080">
        <v>3</v>
      </c>
    </row>
    <row r="1081" spans="1:5" x14ac:dyDescent="0.2">
      <c r="A1081" t="s">
        <v>1160</v>
      </c>
      <c r="B1081">
        <v>11</v>
      </c>
      <c r="C1081">
        <v>2019</v>
      </c>
      <c r="D1081">
        <v>43770</v>
      </c>
      <c r="E1081">
        <v>3</v>
      </c>
    </row>
    <row r="1082" spans="1:5" x14ac:dyDescent="0.2">
      <c r="A1082" t="s">
        <v>1457</v>
      </c>
      <c r="B1082">
        <v>10</v>
      </c>
      <c r="C1082">
        <v>2019</v>
      </c>
      <c r="D1082">
        <v>43739</v>
      </c>
      <c r="E1082">
        <v>3</v>
      </c>
    </row>
    <row r="1083" spans="1:5" x14ac:dyDescent="0.2">
      <c r="A1083" t="s">
        <v>248</v>
      </c>
      <c r="B1083">
        <v>12</v>
      </c>
      <c r="C1083">
        <v>2019</v>
      </c>
      <c r="D1083">
        <v>43800</v>
      </c>
      <c r="E1083">
        <v>3</v>
      </c>
    </row>
    <row r="1084" spans="1:5" x14ac:dyDescent="0.2">
      <c r="A1084" t="s">
        <v>241</v>
      </c>
      <c r="B1084">
        <v>10</v>
      </c>
      <c r="C1084">
        <v>2019</v>
      </c>
      <c r="D1084">
        <v>43739</v>
      </c>
      <c r="E1084">
        <v>3</v>
      </c>
    </row>
    <row r="1085" spans="1:5" x14ac:dyDescent="0.2">
      <c r="A1085" t="s">
        <v>834</v>
      </c>
      <c r="B1085">
        <v>12</v>
      </c>
      <c r="C1085">
        <v>2019</v>
      </c>
      <c r="D1085">
        <v>43800</v>
      </c>
      <c r="E1085">
        <v>3</v>
      </c>
    </row>
    <row r="1086" spans="1:5" x14ac:dyDescent="0.2">
      <c r="A1086" t="s">
        <v>408</v>
      </c>
      <c r="B1086">
        <v>11</v>
      </c>
      <c r="C1086">
        <v>2019</v>
      </c>
      <c r="D1086">
        <v>43770</v>
      </c>
      <c r="E1086">
        <v>3</v>
      </c>
    </row>
    <row r="1087" spans="1:5" x14ac:dyDescent="0.2">
      <c r="A1087" t="s">
        <v>1178</v>
      </c>
      <c r="B1087">
        <v>10</v>
      </c>
      <c r="C1087">
        <v>2019</v>
      </c>
      <c r="D1087">
        <v>43739</v>
      </c>
      <c r="E1087">
        <v>3</v>
      </c>
    </row>
    <row r="1088" spans="1:5" x14ac:dyDescent="0.2">
      <c r="A1088" t="s">
        <v>1079</v>
      </c>
      <c r="B1088">
        <v>11</v>
      </c>
      <c r="C1088">
        <v>2019</v>
      </c>
      <c r="D1088">
        <v>43770</v>
      </c>
      <c r="E1088">
        <v>3</v>
      </c>
    </row>
    <row r="1089" spans="1:5" x14ac:dyDescent="0.2">
      <c r="A1089" t="s">
        <v>1103</v>
      </c>
      <c r="B1089">
        <v>11</v>
      </c>
      <c r="C1089">
        <v>2019</v>
      </c>
      <c r="D1089">
        <v>43770</v>
      </c>
      <c r="E1089">
        <v>3</v>
      </c>
    </row>
    <row r="1090" spans="1:5" x14ac:dyDescent="0.2">
      <c r="A1090" t="s">
        <v>600</v>
      </c>
      <c r="B1090">
        <v>12</v>
      </c>
      <c r="C1090">
        <v>2019</v>
      </c>
      <c r="D1090">
        <v>43800</v>
      </c>
      <c r="E1090">
        <v>3</v>
      </c>
    </row>
    <row r="1091" spans="1:5" x14ac:dyDescent="0.2">
      <c r="A1091" t="s">
        <v>554</v>
      </c>
      <c r="B1091">
        <v>11</v>
      </c>
      <c r="C1091">
        <v>2019</v>
      </c>
      <c r="D1091">
        <v>43770</v>
      </c>
      <c r="E1091">
        <v>3</v>
      </c>
    </row>
    <row r="1092" spans="1:5" x14ac:dyDescent="0.2">
      <c r="A1092" t="s">
        <v>1399</v>
      </c>
      <c r="B1092">
        <v>12</v>
      </c>
      <c r="C1092">
        <v>2019</v>
      </c>
      <c r="D1092">
        <v>43800</v>
      </c>
      <c r="E1092">
        <v>3</v>
      </c>
    </row>
    <row r="1093" spans="1:5" x14ac:dyDescent="0.2">
      <c r="A1093" t="s">
        <v>1508</v>
      </c>
      <c r="B1093">
        <v>12</v>
      </c>
      <c r="C1093">
        <v>2019</v>
      </c>
      <c r="D1093">
        <v>43800</v>
      </c>
      <c r="E1093">
        <v>3</v>
      </c>
    </row>
    <row r="1094" spans="1:5" x14ac:dyDescent="0.2">
      <c r="A1094" t="s">
        <v>1118</v>
      </c>
      <c r="B1094">
        <v>10</v>
      </c>
      <c r="C1094">
        <v>2019</v>
      </c>
      <c r="D1094">
        <v>43739</v>
      </c>
      <c r="E1094">
        <v>3</v>
      </c>
    </row>
    <row r="1095" spans="1:5" x14ac:dyDescent="0.2">
      <c r="A1095" t="s">
        <v>61</v>
      </c>
      <c r="B1095">
        <v>11</v>
      </c>
      <c r="C1095">
        <v>2019</v>
      </c>
      <c r="D1095">
        <v>43770</v>
      </c>
      <c r="E1095">
        <v>3</v>
      </c>
    </row>
    <row r="1096" spans="1:5" x14ac:dyDescent="0.2">
      <c r="A1096" t="s">
        <v>1263</v>
      </c>
      <c r="B1096">
        <v>12</v>
      </c>
      <c r="C1096">
        <v>2019</v>
      </c>
      <c r="D1096">
        <v>43800</v>
      </c>
      <c r="E1096">
        <v>3</v>
      </c>
    </row>
    <row r="1097" spans="1:5" x14ac:dyDescent="0.2">
      <c r="A1097" t="s">
        <v>786</v>
      </c>
      <c r="B1097">
        <v>10</v>
      </c>
      <c r="C1097">
        <v>2019</v>
      </c>
      <c r="D1097">
        <v>43739</v>
      </c>
      <c r="E1097">
        <v>3</v>
      </c>
    </row>
    <row r="1098" spans="1:5" x14ac:dyDescent="0.2">
      <c r="A1098" t="s">
        <v>6</v>
      </c>
      <c r="B1098">
        <v>10</v>
      </c>
      <c r="C1098">
        <v>2019</v>
      </c>
      <c r="D1098">
        <v>43739</v>
      </c>
      <c r="E1098">
        <v>3</v>
      </c>
    </row>
    <row r="1099" spans="1:5" x14ac:dyDescent="0.2">
      <c r="A1099" t="s">
        <v>1244</v>
      </c>
      <c r="B1099">
        <v>10</v>
      </c>
      <c r="C1099">
        <v>2019</v>
      </c>
      <c r="D1099">
        <v>43739</v>
      </c>
      <c r="E1099">
        <v>3</v>
      </c>
    </row>
    <row r="1100" spans="1:5" x14ac:dyDescent="0.2">
      <c r="A1100" t="s">
        <v>900</v>
      </c>
      <c r="B1100">
        <v>10</v>
      </c>
      <c r="C1100">
        <v>2019</v>
      </c>
      <c r="D1100">
        <v>43739</v>
      </c>
      <c r="E1100">
        <v>3</v>
      </c>
    </row>
    <row r="1101" spans="1:5" x14ac:dyDescent="0.2">
      <c r="A1101" t="s">
        <v>523</v>
      </c>
      <c r="B1101">
        <v>11</v>
      </c>
      <c r="C1101">
        <v>2019</v>
      </c>
      <c r="D1101">
        <v>43770</v>
      </c>
      <c r="E1101">
        <v>3</v>
      </c>
    </row>
    <row r="1102" spans="1:5" x14ac:dyDescent="0.2">
      <c r="A1102" t="s">
        <v>1466</v>
      </c>
      <c r="B1102">
        <v>11</v>
      </c>
      <c r="C1102">
        <v>2019</v>
      </c>
      <c r="D1102">
        <v>43770</v>
      </c>
      <c r="E1102">
        <v>3</v>
      </c>
    </row>
    <row r="1103" spans="1:5" x14ac:dyDescent="0.2">
      <c r="A1103" t="s">
        <v>804</v>
      </c>
      <c r="B1103">
        <v>11</v>
      </c>
      <c r="C1103">
        <v>2019</v>
      </c>
      <c r="D1103">
        <v>43770</v>
      </c>
      <c r="E1103">
        <v>3</v>
      </c>
    </row>
    <row r="1104" spans="1:5" x14ac:dyDescent="0.2">
      <c r="A1104" t="s">
        <v>239</v>
      </c>
      <c r="B1104">
        <v>10</v>
      </c>
      <c r="C1104">
        <v>2019</v>
      </c>
      <c r="D1104">
        <v>43739</v>
      </c>
      <c r="E1104">
        <v>3</v>
      </c>
    </row>
    <row r="1105" spans="1:5" x14ac:dyDescent="0.2">
      <c r="A1105" t="s">
        <v>1075</v>
      </c>
      <c r="B1105">
        <v>12</v>
      </c>
      <c r="C1105">
        <v>2019</v>
      </c>
      <c r="D1105">
        <v>43800</v>
      </c>
      <c r="E1105">
        <v>3</v>
      </c>
    </row>
    <row r="1106" spans="1:5" x14ac:dyDescent="0.2">
      <c r="A1106" t="s">
        <v>1322</v>
      </c>
      <c r="B1106">
        <v>11</v>
      </c>
      <c r="C1106">
        <v>2019</v>
      </c>
      <c r="D1106">
        <v>43770</v>
      </c>
      <c r="E1106">
        <v>3</v>
      </c>
    </row>
    <row r="1107" spans="1:5" x14ac:dyDescent="0.2">
      <c r="A1107" t="s">
        <v>1266</v>
      </c>
      <c r="B1107">
        <v>10</v>
      </c>
      <c r="C1107">
        <v>2019</v>
      </c>
      <c r="D1107">
        <v>43739</v>
      </c>
      <c r="E1107">
        <v>3</v>
      </c>
    </row>
    <row r="1108" spans="1:5" x14ac:dyDescent="0.2">
      <c r="A1108" t="s">
        <v>291</v>
      </c>
      <c r="B1108">
        <v>12</v>
      </c>
      <c r="C1108">
        <v>2019</v>
      </c>
      <c r="D1108">
        <v>43800</v>
      </c>
      <c r="E1108">
        <v>3</v>
      </c>
    </row>
    <row r="1109" spans="1:5" x14ac:dyDescent="0.2">
      <c r="A1109" t="s">
        <v>33</v>
      </c>
      <c r="B1109">
        <v>10</v>
      </c>
      <c r="C1109">
        <v>2019</v>
      </c>
      <c r="D1109">
        <v>43739</v>
      </c>
      <c r="E1109">
        <v>3</v>
      </c>
    </row>
    <row r="1110" spans="1:5" x14ac:dyDescent="0.2">
      <c r="A1110" t="s">
        <v>1100</v>
      </c>
      <c r="B1110">
        <v>12</v>
      </c>
      <c r="C1110">
        <v>2019</v>
      </c>
      <c r="D1110">
        <v>43800</v>
      </c>
      <c r="E1110">
        <v>3</v>
      </c>
    </row>
    <row r="1111" spans="1:5" x14ac:dyDescent="0.2">
      <c r="A1111" t="s">
        <v>814</v>
      </c>
      <c r="B1111">
        <v>12</v>
      </c>
      <c r="C1111">
        <v>2019</v>
      </c>
      <c r="D1111">
        <v>43800</v>
      </c>
      <c r="E1111">
        <v>3</v>
      </c>
    </row>
    <row r="1112" spans="1:5" x14ac:dyDescent="0.2">
      <c r="A1112" t="s">
        <v>977</v>
      </c>
      <c r="B1112">
        <v>12</v>
      </c>
      <c r="C1112">
        <v>2019</v>
      </c>
      <c r="D1112">
        <v>43800</v>
      </c>
      <c r="E1112">
        <v>3</v>
      </c>
    </row>
    <row r="1113" spans="1:5" x14ac:dyDescent="0.2">
      <c r="A1113" t="s">
        <v>1417</v>
      </c>
      <c r="B1113">
        <v>12</v>
      </c>
      <c r="C1113">
        <v>2019</v>
      </c>
      <c r="D1113">
        <v>43800</v>
      </c>
      <c r="E1113">
        <v>3</v>
      </c>
    </row>
    <row r="1114" spans="1:5" x14ac:dyDescent="0.2">
      <c r="A1114" t="s">
        <v>1058</v>
      </c>
      <c r="B1114">
        <v>12</v>
      </c>
      <c r="C1114">
        <v>2019</v>
      </c>
      <c r="D1114">
        <v>43800</v>
      </c>
      <c r="E1114">
        <v>3</v>
      </c>
    </row>
    <row r="1115" spans="1:5" x14ac:dyDescent="0.2">
      <c r="A1115" t="s">
        <v>1211</v>
      </c>
      <c r="B1115">
        <v>10</v>
      </c>
      <c r="C1115">
        <v>2019</v>
      </c>
      <c r="D1115">
        <v>43739</v>
      </c>
      <c r="E1115">
        <v>3</v>
      </c>
    </row>
    <row r="1116" spans="1:5" x14ac:dyDescent="0.2">
      <c r="A1116" t="s">
        <v>1217</v>
      </c>
      <c r="B1116">
        <v>12</v>
      </c>
      <c r="C1116">
        <v>2019</v>
      </c>
      <c r="D1116">
        <v>43800</v>
      </c>
      <c r="E1116">
        <v>3</v>
      </c>
    </row>
    <row r="1117" spans="1:5" x14ac:dyDescent="0.2">
      <c r="A1117" t="s">
        <v>618</v>
      </c>
      <c r="B1117">
        <v>10</v>
      </c>
      <c r="C1117">
        <v>2019</v>
      </c>
      <c r="D1117">
        <v>43739</v>
      </c>
      <c r="E1117">
        <v>3</v>
      </c>
    </row>
    <row r="1118" spans="1:5" x14ac:dyDescent="0.2">
      <c r="A1118" t="s">
        <v>1020</v>
      </c>
      <c r="B1118">
        <v>11</v>
      </c>
      <c r="C1118">
        <v>2019</v>
      </c>
      <c r="D1118">
        <v>43770</v>
      </c>
      <c r="E1118">
        <v>3</v>
      </c>
    </row>
    <row r="1119" spans="1:5" x14ac:dyDescent="0.2">
      <c r="A1119" t="s">
        <v>32</v>
      </c>
      <c r="B1119">
        <v>11</v>
      </c>
      <c r="C1119">
        <v>2019</v>
      </c>
      <c r="D1119">
        <v>43770</v>
      </c>
      <c r="E1119">
        <v>3</v>
      </c>
    </row>
    <row r="1120" spans="1:5" x14ac:dyDescent="0.2">
      <c r="A1120" t="s">
        <v>691</v>
      </c>
      <c r="B1120">
        <v>12</v>
      </c>
      <c r="C1120">
        <v>2019</v>
      </c>
      <c r="D1120">
        <v>43800</v>
      </c>
      <c r="E1120">
        <v>3</v>
      </c>
    </row>
    <row r="1121" spans="1:5" x14ac:dyDescent="0.2">
      <c r="A1121" t="s">
        <v>1219</v>
      </c>
      <c r="B1121">
        <v>12</v>
      </c>
      <c r="C1121">
        <v>2019</v>
      </c>
      <c r="D1121">
        <v>43800</v>
      </c>
      <c r="E1121">
        <v>3</v>
      </c>
    </row>
    <row r="1122" spans="1:5" x14ac:dyDescent="0.2">
      <c r="A1122" t="s">
        <v>883</v>
      </c>
      <c r="B1122">
        <v>10</v>
      </c>
      <c r="C1122">
        <v>2019</v>
      </c>
      <c r="D1122">
        <v>43739</v>
      </c>
      <c r="E1122">
        <v>3</v>
      </c>
    </row>
    <row r="1123" spans="1:5" x14ac:dyDescent="0.2">
      <c r="A1123" t="s">
        <v>1403</v>
      </c>
      <c r="B1123">
        <v>11</v>
      </c>
      <c r="C1123">
        <v>2019</v>
      </c>
      <c r="D1123">
        <v>43770</v>
      </c>
      <c r="E1123">
        <v>3</v>
      </c>
    </row>
    <row r="1124" spans="1:5" x14ac:dyDescent="0.2">
      <c r="A1124" t="s">
        <v>1683</v>
      </c>
      <c r="B1124">
        <v>10</v>
      </c>
      <c r="C1124">
        <v>2019</v>
      </c>
      <c r="D1124">
        <v>43739</v>
      </c>
      <c r="E1124">
        <v>3</v>
      </c>
    </row>
    <row r="1125" spans="1:5" x14ac:dyDescent="0.2">
      <c r="A1125" t="s">
        <v>639</v>
      </c>
      <c r="B1125">
        <v>11</v>
      </c>
      <c r="C1125">
        <v>2019</v>
      </c>
      <c r="D1125">
        <v>43770</v>
      </c>
      <c r="E1125">
        <v>3</v>
      </c>
    </row>
    <row r="1126" spans="1:5" x14ac:dyDescent="0.2">
      <c r="A1126" t="s">
        <v>1069</v>
      </c>
      <c r="B1126">
        <v>11</v>
      </c>
      <c r="C1126">
        <v>2019</v>
      </c>
      <c r="D1126">
        <v>43770</v>
      </c>
      <c r="E1126">
        <v>3</v>
      </c>
    </row>
    <row r="1127" spans="1:5" x14ac:dyDescent="0.2">
      <c r="A1127" t="s">
        <v>1321</v>
      </c>
      <c r="B1127">
        <v>11</v>
      </c>
      <c r="C1127">
        <v>2019</v>
      </c>
      <c r="D1127">
        <v>43770</v>
      </c>
      <c r="E1127">
        <v>3</v>
      </c>
    </row>
    <row r="1128" spans="1:5" x14ac:dyDescent="0.2">
      <c r="A1128" t="s">
        <v>632</v>
      </c>
      <c r="B1128">
        <v>11</v>
      </c>
      <c r="C1128">
        <v>2019</v>
      </c>
      <c r="D1128">
        <v>43770</v>
      </c>
      <c r="E1128">
        <v>3</v>
      </c>
    </row>
    <row r="1129" spans="1:5" x14ac:dyDescent="0.2">
      <c r="A1129" t="s">
        <v>1187</v>
      </c>
      <c r="B1129">
        <v>10</v>
      </c>
      <c r="C1129">
        <v>2019</v>
      </c>
      <c r="D1129">
        <v>43739</v>
      </c>
      <c r="E1129">
        <v>3</v>
      </c>
    </row>
    <row r="1130" spans="1:5" x14ac:dyDescent="0.2">
      <c r="A1130" t="s">
        <v>1540</v>
      </c>
      <c r="B1130">
        <v>12</v>
      </c>
      <c r="C1130">
        <v>2019</v>
      </c>
      <c r="D1130">
        <v>43800</v>
      </c>
      <c r="E1130">
        <v>3</v>
      </c>
    </row>
    <row r="1131" spans="1:5" x14ac:dyDescent="0.2">
      <c r="A1131" t="s">
        <v>585</v>
      </c>
      <c r="B1131">
        <v>10</v>
      </c>
      <c r="C1131">
        <v>2019</v>
      </c>
      <c r="D1131">
        <v>43739</v>
      </c>
      <c r="E1131">
        <v>3</v>
      </c>
    </row>
    <row r="1132" spans="1:5" x14ac:dyDescent="0.2">
      <c r="A1132" t="s">
        <v>890</v>
      </c>
      <c r="B1132">
        <v>12</v>
      </c>
      <c r="C1132">
        <v>2019</v>
      </c>
      <c r="D1132">
        <v>43800</v>
      </c>
      <c r="E1132">
        <v>3</v>
      </c>
    </row>
    <row r="1133" spans="1:5" x14ac:dyDescent="0.2">
      <c r="A1133" t="s">
        <v>1144</v>
      </c>
      <c r="B1133">
        <v>12</v>
      </c>
      <c r="C1133">
        <v>2019</v>
      </c>
      <c r="D1133">
        <v>43800</v>
      </c>
      <c r="E1133">
        <v>3</v>
      </c>
    </row>
    <row r="1134" spans="1:5" x14ac:dyDescent="0.2">
      <c r="A1134" t="s">
        <v>846</v>
      </c>
      <c r="B1134">
        <v>12</v>
      </c>
      <c r="C1134">
        <v>2019</v>
      </c>
      <c r="D1134">
        <v>43800</v>
      </c>
      <c r="E1134">
        <v>2</v>
      </c>
    </row>
    <row r="1135" spans="1:5" x14ac:dyDescent="0.2">
      <c r="A1135" t="s">
        <v>1332</v>
      </c>
      <c r="B1135">
        <v>11</v>
      </c>
      <c r="C1135">
        <v>2019</v>
      </c>
      <c r="D1135">
        <v>43770</v>
      </c>
      <c r="E1135">
        <v>2</v>
      </c>
    </row>
    <row r="1136" spans="1:5" x14ac:dyDescent="0.2">
      <c r="A1136" t="s">
        <v>1141</v>
      </c>
      <c r="B1136">
        <v>12</v>
      </c>
      <c r="C1136">
        <v>2019</v>
      </c>
      <c r="D1136">
        <v>43800</v>
      </c>
      <c r="E1136">
        <v>2</v>
      </c>
    </row>
    <row r="1137" spans="1:5" x14ac:dyDescent="0.2">
      <c r="A1137" t="s">
        <v>914</v>
      </c>
      <c r="B1137">
        <v>10</v>
      </c>
      <c r="C1137">
        <v>2019</v>
      </c>
      <c r="D1137">
        <v>43739</v>
      </c>
      <c r="E1137">
        <v>2</v>
      </c>
    </row>
    <row r="1138" spans="1:5" x14ac:dyDescent="0.2">
      <c r="A1138" t="s">
        <v>1503</v>
      </c>
      <c r="B1138">
        <v>12</v>
      </c>
      <c r="C1138">
        <v>2019</v>
      </c>
      <c r="D1138">
        <v>43800</v>
      </c>
      <c r="E1138">
        <v>2</v>
      </c>
    </row>
    <row r="1139" spans="1:5" x14ac:dyDescent="0.2">
      <c r="A1139" t="s">
        <v>1172</v>
      </c>
      <c r="B1139">
        <v>12</v>
      </c>
      <c r="C1139">
        <v>2019</v>
      </c>
      <c r="D1139">
        <v>43800</v>
      </c>
      <c r="E1139">
        <v>2</v>
      </c>
    </row>
    <row r="1140" spans="1:5" x14ac:dyDescent="0.2">
      <c r="A1140" t="s">
        <v>1731</v>
      </c>
      <c r="B1140">
        <v>11</v>
      </c>
      <c r="C1140">
        <v>2019</v>
      </c>
      <c r="D1140">
        <v>43770</v>
      </c>
      <c r="E1140">
        <v>2</v>
      </c>
    </row>
    <row r="1141" spans="1:5" x14ac:dyDescent="0.2">
      <c r="A1141" t="s">
        <v>761</v>
      </c>
      <c r="B1141">
        <v>12</v>
      </c>
      <c r="C1141">
        <v>2019</v>
      </c>
      <c r="D1141">
        <v>43800</v>
      </c>
      <c r="E1141">
        <v>2</v>
      </c>
    </row>
    <row r="1142" spans="1:5" x14ac:dyDescent="0.2">
      <c r="A1142" t="s">
        <v>452</v>
      </c>
      <c r="B1142">
        <v>10</v>
      </c>
      <c r="C1142">
        <v>2019</v>
      </c>
      <c r="D1142">
        <v>43739</v>
      </c>
      <c r="E1142">
        <v>2</v>
      </c>
    </row>
    <row r="1143" spans="1:5" x14ac:dyDescent="0.2">
      <c r="A1143" t="s">
        <v>1064</v>
      </c>
      <c r="B1143">
        <v>12</v>
      </c>
      <c r="C1143">
        <v>2019</v>
      </c>
      <c r="D1143">
        <v>43800</v>
      </c>
      <c r="E1143">
        <v>2</v>
      </c>
    </row>
    <row r="1144" spans="1:5" x14ac:dyDescent="0.2">
      <c r="A1144" t="s">
        <v>874</v>
      </c>
      <c r="B1144">
        <v>10</v>
      </c>
      <c r="C1144">
        <v>2019</v>
      </c>
      <c r="D1144">
        <v>43739</v>
      </c>
      <c r="E1144">
        <v>2</v>
      </c>
    </row>
    <row r="1145" spans="1:5" x14ac:dyDescent="0.2">
      <c r="A1145" t="s">
        <v>560</v>
      </c>
      <c r="B1145">
        <v>10</v>
      </c>
      <c r="C1145">
        <v>2019</v>
      </c>
      <c r="D1145">
        <v>43739</v>
      </c>
      <c r="E1145">
        <v>2</v>
      </c>
    </row>
    <row r="1146" spans="1:5" x14ac:dyDescent="0.2">
      <c r="A1146" t="s">
        <v>1171</v>
      </c>
      <c r="B1146">
        <v>12</v>
      </c>
      <c r="C1146">
        <v>2019</v>
      </c>
      <c r="D1146">
        <v>43800</v>
      </c>
      <c r="E1146">
        <v>2</v>
      </c>
    </row>
    <row r="1147" spans="1:5" x14ac:dyDescent="0.2">
      <c r="A1147" t="s">
        <v>1075</v>
      </c>
      <c r="B1147">
        <v>11</v>
      </c>
      <c r="C1147">
        <v>2019</v>
      </c>
      <c r="D1147">
        <v>43770</v>
      </c>
      <c r="E1147">
        <v>2</v>
      </c>
    </row>
    <row r="1148" spans="1:5" x14ac:dyDescent="0.2">
      <c r="A1148" t="s">
        <v>852</v>
      </c>
      <c r="B1148">
        <v>12</v>
      </c>
      <c r="C1148">
        <v>2019</v>
      </c>
      <c r="D1148">
        <v>43800</v>
      </c>
      <c r="E1148">
        <v>2</v>
      </c>
    </row>
    <row r="1149" spans="1:5" x14ac:dyDescent="0.2">
      <c r="A1149" t="s">
        <v>443</v>
      </c>
      <c r="B1149">
        <v>10</v>
      </c>
      <c r="C1149">
        <v>2019</v>
      </c>
      <c r="D1149">
        <v>43739</v>
      </c>
      <c r="E1149">
        <v>2</v>
      </c>
    </row>
    <row r="1150" spans="1:5" x14ac:dyDescent="0.2">
      <c r="A1150" t="s">
        <v>1661</v>
      </c>
      <c r="B1150">
        <v>11</v>
      </c>
      <c r="C1150">
        <v>2019</v>
      </c>
      <c r="D1150">
        <v>43770</v>
      </c>
      <c r="E1150">
        <v>2</v>
      </c>
    </row>
    <row r="1151" spans="1:5" x14ac:dyDescent="0.2">
      <c r="A1151" t="s">
        <v>1420</v>
      </c>
      <c r="B1151">
        <v>11</v>
      </c>
      <c r="C1151">
        <v>2019</v>
      </c>
      <c r="D1151">
        <v>43770</v>
      </c>
      <c r="E1151">
        <v>2</v>
      </c>
    </row>
    <row r="1152" spans="1:5" x14ac:dyDescent="0.2">
      <c r="A1152" t="s">
        <v>73</v>
      </c>
      <c r="B1152">
        <v>10</v>
      </c>
      <c r="C1152">
        <v>2019</v>
      </c>
      <c r="D1152">
        <v>43739</v>
      </c>
      <c r="E1152">
        <v>2</v>
      </c>
    </row>
    <row r="1153" spans="1:5" x14ac:dyDescent="0.2">
      <c r="A1153" t="s">
        <v>761</v>
      </c>
      <c r="B1153">
        <v>11</v>
      </c>
      <c r="C1153">
        <v>2019</v>
      </c>
      <c r="D1153">
        <v>43770</v>
      </c>
      <c r="E1153">
        <v>2</v>
      </c>
    </row>
    <row r="1154" spans="1:5" x14ac:dyDescent="0.2">
      <c r="A1154" t="s">
        <v>1544</v>
      </c>
      <c r="B1154">
        <v>10</v>
      </c>
      <c r="C1154">
        <v>2019</v>
      </c>
      <c r="D1154">
        <v>43739</v>
      </c>
      <c r="E1154">
        <v>2</v>
      </c>
    </row>
    <row r="1155" spans="1:5" x14ac:dyDescent="0.2">
      <c r="A1155" t="s">
        <v>248</v>
      </c>
      <c r="B1155">
        <v>11</v>
      </c>
      <c r="C1155">
        <v>2019</v>
      </c>
      <c r="D1155">
        <v>43770</v>
      </c>
      <c r="E1155">
        <v>2</v>
      </c>
    </row>
    <row r="1156" spans="1:5" x14ac:dyDescent="0.2">
      <c r="A1156" t="s">
        <v>731</v>
      </c>
      <c r="B1156">
        <v>10</v>
      </c>
      <c r="C1156">
        <v>2019</v>
      </c>
      <c r="D1156">
        <v>43739</v>
      </c>
      <c r="E1156">
        <v>2</v>
      </c>
    </row>
    <row r="1157" spans="1:5" x14ac:dyDescent="0.2">
      <c r="A1157" t="s">
        <v>990</v>
      </c>
      <c r="B1157">
        <v>10</v>
      </c>
      <c r="C1157">
        <v>2019</v>
      </c>
      <c r="D1157">
        <v>43739</v>
      </c>
      <c r="E1157">
        <v>2</v>
      </c>
    </row>
    <row r="1158" spans="1:5" x14ac:dyDescent="0.2">
      <c r="A1158" t="s">
        <v>467</v>
      </c>
      <c r="B1158">
        <v>10</v>
      </c>
      <c r="C1158">
        <v>2019</v>
      </c>
      <c r="D1158">
        <v>43739</v>
      </c>
      <c r="E1158">
        <v>2</v>
      </c>
    </row>
    <row r="1159" spans="1:5" x14ac:dyDescent="0.2">
      <c r="A1159" t="s">
        <v>1332</v>
      </c>
      <c r="B1159">
        <v>10</v>
      </c>
      <c r="C1159">
        <v>2019</v>
      </c>
      <c r="D1159">
        <v>43739</v>
      </c>
      <c r="E1159">
        <v>2</v>
      </c>
    </row>
    <row r="1160" spans="1:5" x14ac:dyDescent="0.2">
      <c r="A1160" t="s">
        <v>813</v>
      </c>
      <c r="B1160">
        <v>11</v>
      </c>
      <c r="C1160">
        <v>2019</v>
      </c>
      <c r="D1160">
        <v>43770</v>
      </c>
      <c r="E1160">
        <v>2</v>
      </c>
    </row>
    <row r="1161" spans="1:5" x14ac:dyDescent="0.2">
      <c r="A1161" t="s">
        <v>1244</v>
      </c>
      <c r="B1161">
        <v>11</v>
      </c>
      <c r="C1161">
        <v>2019</v>
      </c>
      <c r="D1161">
        <v>43770</v>
      </c>
      <c r="E1161">
        <v>2</v>
      </c>
    </row>
    <row r="1162" spans="1:5" x14ac:dyDescent="0.2">
      <c r="A1162" t="s">
        <v>600</v>
      </c>
      <c r="B1162">
        <v>11</v>
      </c>
      <c r="C1162">
        <v>2019</v>
      </c>
      <c r="D1162">
        <v>43770</v>
      </c>
      <c r="E1162">
        <v>2</v>
      </c>
    </row>
    <row r="1163" spans="1:5" x14ac:dyDescent="0.2">
      <c r="A1163" t="s">
        <v>1731</v>
      </c>
      <c r="B1163">
        <v>12</v>
      </c>
      <c r="C1163">
        <v>2019</v>
      </c>
      <c r="D1163">
        <v>43800</v>
      </c>
      <c r="E1163">
        <v>2</v>
      </c>
    </row>
    <row r="1164" spans="1:5" x14ac:dyDescent="0.2">
      <c r="A1164" t="s">
        <v>505</v>
      </c>
      <c r="B1164">
        <v>11</v>
      </c>
      <c r="C1164">
        <v>2019</v>
      </c>
      <c r="D1164">
        <v>43770</v>
      </c>
      <c r="E1164">
        <v>2</v>
      </c>
    </row>
    <row r="1165" spans="1:5" x14ac:dyDescent="0.2">
      <c r="A1165" t="s">
        <v>616</v>
      </c>
      <c r="B1165">
        <v>12</v>
      </c>
      <c r="C1165">
        <v>2019</v>
      </c>
      <c r="D1165">
        <v>43800</v>
      </c>
      <c r="E1165">
        <v>2</v>
      </c>
    </row>
    <row r="1166" spans="1:5" x14ac:dyDescent="0.2">
      <c r="A1166" t="s">
        <v>968</v>
      </c>
      <c r="B1166">
        <v>10</v>
      </c>
      <c r="C1166">
        <v>2019</v>
      </c>
      <c r="D1166">
        <v>43739</v>
      </c>
      <c r="E1166">
        <v>2</v>
      </c>
    </row>
    <row r="1167" spans="1:5" x14ac:dyDescent="0.2">
      <c r="A1167" t="s">
        <v>1515</v>
      </c>
      <c r="B1167">
        <v>11</v>
      </c>
      <c r="C1167">
        <v>2019</v>
      </c>
      <c r="D1167">
        <v>43770</v>
      </c>
      <c r="E1167">
        <v>2</v>
      </c>
    </row>
    <row r="1168" spans="1:5" x14ac:dyDescent="0.2">
      <c r="A1168" t="s">
        <v>936</v>
      </c>
      <c r="B1168">
        <v>11</v>
      </c>
      <c r="C1168">
        <v>2019</v>
      </c>
      <c r="D1168">
        <v>43770</v>
      </c>
      <c r="E1168">
        <v>2</v>
      </c>
    </row>
    <row r="1169" spans="1:5" x14ac:dyDescent="0.2">
      <c r="A1169" t="s">
        <v>1452</v>
      </c>
      <c r="B1169">
        <v>12</v>
      </c>
      <c r="C1169">
        <v>2019</v>
      </c>
      <c r="D1169">
        <v>43800</v>
      </c>
      <c r="E1169">
        <v>2</v>
      </c>
    </row>
    <row r="1170" spans="1:5" x14ac:dyDescent="0.2">
      <c r="A1170" t="s">
        <v>585</v>
      </c>
      <c r="B1170">
        <v>11</v>
      </c>
      <c r="C1170">
        <v>2019</v>
      </c>
      <c r="D1170">
        <v>43770</v>
      </c>
      <c r="E1170">
        <v>2</v>
      </c>
    </row>
    <row r="1171" spans="1:5" x14ac:dyDescent="0.2">
      <c r="A1171" t="s">
        <v>1502</v>
      </c>
      <c r="B1171">
        <v>11</v>
      </c>
      <c r="C1171">
        <v>2019</v>
      </c>
      <c r="D1171">
        <v>43770</v>
      </c>
      <c r="E1171">
        <v>2</v>
      </c>
    </row>
    <row r="1172" spans="1:5" x14ac:dyDescent="0.2">
      <c r="A1172" t="s">
        <v>60</v>
      </c>
      <c r="B1172">
        <v>12</v>
      </c>
      <c r="C1172">
        <v>2019</v>
      </c>
      <c r="D1172">
        <v>43800</v>
      </c>
      <c r="E1172">
        <v>2</v>
      </c>
    </row>
    <row r="1173" spans="1:5" x14ac:dyDescent="0.2">
      <c r="A1173" t="s">
        <v>999</v>
      </c>
      <c r="B1173">
        <v>11</v>
      </c>
      <c r="C1173">
        <v>2019</v>
      </c>
      <c r="D1173">
        <v>43770</v>
      </c>
      <c r="E1173">
        <v>2</v>
      </c>
    </row>
    <row r="1174" spans="1:5" x14ac:dyDescent="0.2">
      <c r="A1174" t="s">
        <v>1144</v>
      </c>
      <c r="B1174">
        <v>10</v>
      </c>
      <c r="C1174">
        <v>2019</v>
      </c>
      <c r="D1174">
        <v>43739</v>
      </c>
      <c r="E1174">
        <v>2</v>
      </c>
    </row>
    <row r="1175" spans="1:5" x14ac:dyDescent="0.2">
      <c r="A1175" t="s">
        <v>985</v>
      </c>
      <c r="B1175">
        <v>12</v>
      </c>
      <c r="C1175">
        <v>2019</v>
      </c>
      <c r="D1175">
        <v>43800</v>
      </c>
      <c r="E1175">
        <v>2</v>
      </c>
    </row>
    <row r="1176" spans="1:5" x14ac:dyDescent="0.2">
      <c r="A1176" t="s">
        <v>802</v>
      </c>
      <c r="B1176">
        <v>12</v>
      </c>
      <c r="C1176">
        <v>2019</v>
      </c>
      <c r="D1176">
        <v>43800</v>
      </c>
      <c r="E1176">
        <v>2</v>
      </c>
    </row>
    <row r="1177" spans="1:5" x14ac:dyDescent="0.2">
      <c r="A1177" t="s">
        <v>1379</v>
      </c>
      <c r="B1177">
        <v>11</v>
      </c>
      <c r="C1177">
        <v>2019</v>
      </c>
      <c r="D1177">
        <v>43770</v>
      </c>
      <c r="E1177">
        <v>2</v>
      </c>
    </row>
    <row r="1178" spans="1:5" x14ac:dyDescent="0.2">
      <c r="A1178" t="s">
        <v>1604</v>
      </c>
      <c r="B1178">
        <v>12</v>
      </c>
      <c r="C1178">
        <v>2019</v>
      </c>
      <c r="D1178">
        <v>43800</v>
      </c>
      <c r="E1178">
        <v>2</v>
      </c>
    </row>
    <row r="1179" spans="1:5" x14ac:dyDescent="0.2">
      <c r="A1179" t="s">
        <v>1700</v>
      </c>
      <c r="B1179">
        <v>11</v>
      </c>
      <c r="C1179">
        <v>2019</v>
      </c>
      <c r="D1179">
        <v>43770</v>
      </c>
      <c r="E1179">
        <v>2</v>
      </c>
    </row>
    <row r="1180" spans="1:5" x14ac:dyDescent="0.2">
      <c r="A1180" t="s">
        <v>1440</v>
      </c>
      <c r="B1180">
        <v>12</v>
      </c>
      <c r="C1180">
        <v>2019</v>
      </c>
      <c r="D1180">
        <v>43800</v>
      </c>
      <c r="E1180">
        <v>2</v>
      </c>
    </row>
    <row r="1181" spans="1:5" x14ac:dyDescent="0.2">
      <c r="A1181" t="s">
        <v>1498</v>
      </c>
      <c r="B1181">
        <v>12</v>
      </c>
      <c r="C1181">
        <v>2019</v>
      </c>
      <c r="D1181">
        <v>43800</v>
      </c>
      <c r="E1181">
        <v>2</v>
      </c>
    </row>
    <row r="1182" spans="1:5" x14ac:dyDescent="0.2">
      <c r="A1182" t="s">
        <v>1178</v>
      </c>
      <c r="B1182">
        <v>12</v>
      </c>
      <c r="C1182">
        <v>2019</v>
      </c>
      <c r="D1182">
        <v>43800</v>
      </c>
      <c r="E1182">
        <v>2</v>
      </c>
    </row>
    <row r="1183" spans="1:5" x14ac:dyDescent="0.2">
      <c r="A1183" t="s">
        <v>210</v>
      </c>
      <c r="B1183">
        <v>12</v>
      </c>
      <c r="C1183">
        <v>2019</v>
      </c>
      <c r="D1183">
        <v>43800</v>
      </c>
      <c r="E1183">
        <v>2</v>
      </c>
    </row>
    <row r="1184" spans="1:5" x14ac:dyDescent="0.2">
      <c r="A1184" t="s">
        <v>1079</v>
      </c>
      <c r="B1184">
        <v>12</v>
      </c>
      <c r="C1184">
        <v>2019</v>
      </c>
      <c r="D1184">
        <v>43800</v>
      </c>
      <c r="E1184">
        <v>2</v>
      </c>
    </row>
    <row r="1185" spans="1:5" x14ac:dyDescent="0.2">
      <c r="A1185" t="s">
        <v>241</v>
      </c>
      <c r="B1185">
        <v>12</v>
      </c>
      <c r="C1185">
        <v>2019</v>
      </c>
      <c r="D1185">
        <v>43800</v>
      </c>
      <c r="E1185">
        <v>2</v>
      </c>
    </row>
    <row r="1186" spans="1:5" x14ac:dyDescent="0.2">
      <c r="A1186" t="s">
        <v>210</v>
      </c>
      <c r="B1186">
        <v>11</v>
      </c>
      <c r="C1186">
        <v>2019</v>
      </c>
      <c r="D1186">
        <v>43770</v>
      </c>
      <c r="E1186">
        <v>2</v>
      </c>
    </row>
    <row r="1187" spans="1:5" x14ac:dyDescent="0.2">
      <c r="A1187" t="s">
        <v>425</v>
      </c>
      <c r="B1187">
        <v>11</v>
      </c>
      <c r="C1187">
        <v>2019</v>
      </c>
      <c r="D1187">
        <v>43770</v>
      </c>
      <c r="E1187">
        <v>2</v>
      </c>
    </row>
    <row r="1188" spans="1:5" x14ac:dyDescent="0.2">
      <c r="A1188" t="s">
        <v>1368</v>
      </c>
      <c r="B1188">
        <v>12</v>
      </c>
      <c r="C1188">
        <v>2019</v>
      </c>
      <c r="D1188">
        <v>43800</v>
      </c>
      <c r="E1188">
        <v>2</v>
      </c>
    </row>
    <row r="1189" spans="1:5" x14ac:dyDescent="0.2">
      <c r="A1189" t="s">
        <v>1166</v>
      </c>
      <c r="B1189">
        <v>10</v>
      </c>
      <c r="C1189">
        <v>2019</v>
      </c>
      <c r="D1189">
        <v>43739</v>
      </c>
      <c r="E1189">
        <v>2</v>
      </c>
    </row>
    <row r="1190" spans="1:5" x14ac:dyDescent="0.2">
      <c r="A1190" t="s">
        <v>624</v>
      </c>
      <c r="B1190">
        <v>10</v>
      </c>
      <c r="C1190">
        <v>2019</v>
      </c>
      <c r="D1190">
        <v>43739</v>
      </c>
      <c r="E1190">
        <v>2</v>
      </c>
    </row>
    <row r="1191" spans="1:5" x14ac:dyDescent="0.2">
      <c r="A1191" t="s">
        <v>88</v>
      </c>
      <c r="B1191">
        <v>12</v>
      </c>
      <c r="C1191">
        <v>2019</v>
      </c>
      <c r="D1191">
        <v>43800</v>
      </c>
      <c r="E1191">
        <v>2</v>
      </c>
    </row>
    <row r="1192" spans="1:5" x14ac:dyDescent="0.2">
      <c r="A1192" t="s">
        <v>1414</v>
      </c>
      <c r="B1192">
        <v>11</v>
      </c>
      <c r="C1192">
        <v>2019</v>
      </c>
      <c r="D1192">
        <v>43770</v>
      </c>
      <c r="E1192">
        <v>2</v>
      </c>
    </row>
    <row r="1193" spans="1:5" x14ac:dyDescent="0.2">
      <c r="A1193" t="s">
        <v>1018</v>
      </c>
      <c r="B1193">
        <v>10</v>
      </c>
      <c r="C1193">
        <v>2019</v>
      </c>
      <c r="D1193">
        <v>43739</v>
      </c>
      <c r="E1193">
        <v>2</v>
      </c>
    </row>
    <row r="1194" spans="1:5" x14ac:dyDescent="0.2">
      <c r="A1194" t="s">
        <v>1217</v>
      </c>
      <c r="B1194">
        <v>10</v>
      </c>
      <c r="C1194">
        <v>2019</v>
      </c>
      <c r="D1194">
        <v>43739</v>
      </c>
      <c r="E1194">
        <v>2</v>
      </c>
    </row>
    <row r="1195" spans="1:5" x14ac:dyDescent="0.2">
      <c r="A1195" t="s">
        <v>1236</v>
      </c>
      <c r="B1195">
        <v>10</v>
      </c>
      <c r="C1195">
        <v>2019</v>
      </c>
      <c r="D1195">
        <v>43739</v>
      </c>
      <c r="E1195">
        <v>2</v>
      </c>
    </row>
    <row r="1196" spans="1:5" x14ac:dyDescent="0.2">
      <c r="A1196" t="s">
        <v>1032</v>
      </c>
      <c r="B1196">
        <v>12</v>
      </c>
      <c r="C1196">
        <v>2019</v>
      </c>
      <c r="D1196">
        <v>43800</v>
      </c>
      <c r="E1196">
        <v>2</v>
      </c>
    </row>
    <row r="1197" spans="1:5" x14ac:dyDescent="0.2">
      <c r="A1197" t="s">
        <v>42</v>
      </c>
      <c r="B1197">
        <v>10</v>
      </c>
      <c r="C1197">
        <v>2019</v>
      </c>
      <c r="D1197">
        <v>43739</v>
      </c>
      <c r="E1197">
        <v>2</v>
      </c>
    </row>
    <row r="1198" spans="1:5" x14ac:dyDescent="0.2">
      <c r="A1198" t="s">
        <v>987</v>
      </c>
      <c r="B1198">
        <v>10</v>
      </c>
      <c r="C1198">
        <v>2019</v>
      </c>
      <c r="D1198">
        <v>43739</v>
      </c>
      <c r="E1198">
        <v>2</v>
      </c>
    </row>
    <row r="1199" spans="1:5" x14ac:dyDescent="0.2">
      <c r="A1199" t="s">
        <v>820</v>
      </c>
      <c r="B1199">
        <v>12</v>
      </c>
      <c r="C1199">
        <v>2019</v>
      </c>
      <c r="D1199">
        <v>43800</v>
      </c>
      <c r="E1199">
        <v>2</v>
      </c>
    </row>
    <row r="1200" spans="1:5" x14ac:dyDescent="0.2">
      <c r="A1200" t="s">
        <v>1567</v>
      </c>
      <c r="B1200">
        <v>11</v>
      </c>
      <c r="C1200">
        <v>2019</v>
      </c>
      <c r="D1200">
        <v>43770</v>
      </c>
      <c r="E1200">
        <v>2</v>
      </c>
    </row>
    <row r="1201" spans="1:5" x14ac:dyDescent="0.2">
      <c r="A1201" t="s">
        <v>1253</v>
      </c>
      <c r="B1201">
        <v>10</v>
      </c>
      <c r="C1201">
        <v>2019</v>
      </c>
      <c r="D1201">
        <v>43739</v>
      </c>
      <c r="E1201">
        <v>2</v>
      </c>
    </row>
    <row r="1202" spans="1:5" x14ac:dyDescent="0.2">
      <c r="A1202" t="s">
        <v>552</v>
      </c>
      <c r="B1202">
        <v>10</v>
      </c>
      <c r="C1202">
        <v>2019</v>
      </c>
      <c r="D1202">
        <v>43739</v>
      </c>
      <c r="E1202">
        <v>2</v>
      </c>
    </row>
    <row r="1203" spans="1:5" x14ac:dyDescent="0.2">
      <c r="A1203" t="s">
        <v>1376</v>
      </c>
      <c r="B1203">
        <v>12</v>
      </c>
      <c r="C1203">
        <v>2019</v>
      </c>
      <c r="D1203">
        <v>43800</v>
      </c>
      <c r="E1203">
        <v>2</v>
      </c>
    </row>
    <row r="1204" spans="1:5" x14ac:dyDescent="0.2">
      <c r="A1204" t="s">
        <v>827</v>
      </c>
      <c r="B1204">
        <v>11</v>
      </c>
      <c r="C1204">
        <v>2019</v>
      </c>
      <c r="D1204">
        <v>43770</v>
      </c>
      <c r="E1204">
        <v>2</v>
      </c>
    </row>
    <row r="1205" spans="1:5" x14ac:dyDescent="0.2">
      <c r="A1205" t="s">
        <v>987</v>
      </c>
      <c r="B1205">
        <v>11</v>
      </c>
      <c r="C1205">
        <v>2019</v>
      </c>
      <c r="D1205">
        <v>43770</v>
      </c>
      <c r="E1205">
        <v>2</v>
      </c>
    </row>
    <row r="1206" spans="1:5" x14ac:dyDescent="0.2">
      <c r="A1206" t="s">
        <v>1500</v>
      </c>
      <c r="B1206">
        <v>12</v>
      </c>
      <c r="C1206">
        <v>2019</v>
      </c>
      <c r="D1206">
        <v>43800</v>
      </c>
      <c r="E1206">
        <v>2</v>
      </c>
    </row>
    <row r="1207" spans="1:5" x14ac:dyDescent="0.2">
      <c r="A1207" t="s">
        <v>860</v>
      </c>
      <c r="B1207">
        <v>10</v>
      </c>
      <c r="C1207">
        <v>2019</v>
      </c>
      <c r="D1207">
        <v>43739</v>
      </c>
      <c r="E1207">
        <v>2</v>
      </c>
    </row>
    <row r="1208" spans="1:5" x14ac:dyDescent="0.2">
      <c r="A1208" t="s">
        <v>1501</v>
      </c>
      <c r="B1208">
        <v>11</v>
      </c>
      <c r="C1208">
        <v>2019</v>
      </c>
      <c r="D1208">
        <v>43770</v>
      </c>
      <c r="E1208">
        <v>2</v>
      </c>
    </row>
    <row r="1209" spans="1:5" x14ac:dyDescent="0.2">
      <c r="A1209" t="s">
        <v>1499</v>
      </c>
      <c r="B1209">
        <v>12</v>
      </c>
      <c r="C1209">
        <v>2019</v>
      </c>
      <c r="D1209">
        <v>43800</v>
      </c>
      <c r="E1209">
        <v>2</v>
      </c>
    </row>
    <row r="1210" spans="1:5" x14ac:dyDescent="0.2">
      <c r="A1210" t="s">
        <v>748</v>
      </c>
      <c r="B1210">
        <v>11</v>
      </c>
      <c r="C1210">
        <v>2019</v>
      </c>
      <c r="D1210">
        <v>43770</v>
      </c>
      <c r="E1210">
        <v>2</v>
      </c>
    </row>
    <row r="1211" spans="1:5" x14ac:dyDescent="0.2">
      <c r="A1211" t="s">
        <v>442</v>
      </c>
      <c r="B1211">
        <v>10</v>
      </c>
      <c r="C1211">
        <v>2019</v>
      </c>
      <c r="D1211">
        <v>43739</v>
      </c>
      <c r="E1211">
        <v>2</v>
      </c>
    </row>
    <row r="1212" spans="1:5" x14ac:dyDescent="0.2">
      <c r="A1212" t="s">
        <v>1420</v>
      </c>
      <c r="B1212">
        <v>10</v>
      </c>
      <c r="C1212">
        <v>2019</v>
      </c>
      <c r="D1212">
        <v>43739</v>
      </c>
      <c r="E1212">
        <v>2</v>
      </c>
    </row>
    <row r="1213" spans="1:5" x14ac:dyDescent="0.2">
      <c r="A1213" t="s">
        <v>37</v>
      </c>
      <c r="B1213">
        <v>12</v>
      </c>
      <c r="C1213">
        <v>2019</v>
      </c>
      <c r="D1213">
        <v>43800</v>
      </c>
      <c r="E1213">
        <v>2</v>
      </c>
    </row>
    <row r="1214" spans="1:5" x14ac:dyDescent="0.2">
      <c r="A1214" t="s">
        <v>1554</v>
      </c>
      <c r="B1214">
        <v>11</v>
      </c>
      <c r="C1214">
        <v>2019</v>
      </c>
      <c r="D1214">
        <v>43770</v>
      </c>
      <c r="E1214">
        <v>2</v>
      </c>
    </row>
    <row r="1215" spans="1:5" x14ac:dyDescent="0.2">
      <c r="A1215" t="s">
        <v>646</v>
      </c>
      <c r="B1215">
        <v>10</v>
      </c>
      <c r="C1215">
        <v>2019</v>
      </c>
      <c r="D1215">
        <v>43739</v>
      </c>
      <c r="E1215">
        <v>2</v>
      </c>
    </row>
    <row r="1216" spans="1:5" x14ac:dyDescent="0.2">
      <c r="A1216" t="s">
        <v>617</v>
      </c>
      <c r="B1216">
        <v>10</v>
      </c>
      <c r="C1216">
        <v>2019</v>
      </c>
      <c r="D1216">
        <v>43739</v>
      </c>
      <c r="E1216">
        <v>2</v>
      </c>
    </row>
    <row r="1217" spans="1:5" x14ac:dyDescent="0.2">
      <c r="A1217" t="s">
        <v>881</v>
      </c>
      <c r="B1217">
        <v>11</v>
      </c>
      <c r="C1217">
        <v>2019</v>
      </c>
      <c r="D1217">
        <v>43770</v>
      </c>
      <c r="E1217">
        <v>2</v>
      </c>
    </row>
    <row r="1218" spans="1:5" x14ac:dyDescent="0.2">
      <c r="A1218" t="s">
        <v>1270</v>
      </c>
      <c r="B1218">
        <v>11</v>
      </c>
      <c r="C1218">
        <v>2019</v>
      </c>
      <c r="D1218">
        <v>43770</v>
      </c>
      <c r="E1218">
        <v>2</v>
      </c>
    </row>
    <row r="1219" spans="1:5" x14ac:dyDescent="0.2">
      <c r="A1219" t="s">
        <v>1321</v>
      </c>
      <c r="B1219">
        <v>10</v>
      </c>
      <c r="C1219">
        <v>2019</v>
      </c>
      <c r="D1219">
        <v>43739</v>
      </c>
      <c r="E1219">
        <v>2</v>
      </c>
    </row>
    <row r="1220" spans="1:5" x14ac:dyDescent="0.2">
      <c r="A1220" t="s">
        <v>800</v>
      </c>
      <c r="B1220">
        <v>10</v>
      </c>
      <c r="C1220">
        <v>2019</v>
      </c>
      <c r="D1220">
        <v>43739</v>
      </c>
      <c r="E1220">
        <v>2</v>
      </c>
    </row>
    <row r="1221" spans="1:5" x14ac:dyDescent="0.2">
      <c r="A1221" t="s">
        <v>1632</v>
      </c>
      <c r="B1221">
        <v>12</v>
      </c>
      <c r="C1221">
        <v>2019</v>
      </c>
      <c r="D1221">
        <v>43800</v>
      </c>
      <c r="E1221">
        <v>2</v>
      </c>
    </row>
    <row r="1222" spans="1:5" x14ac:dyDescent="0.2">
      <c r="A1222" t="s">
        <v>862</v>
      </c>
      <c r="B1222">
        <v>11</v>
      </c>
      <c r="C1222">
        <v>2019</v>
      </c>
      <c r="D1222">
        <v>43770</v>
      </c>
      <c r="E1222">
        <v>2</v>
      </c>
    </row>
    <row r="1223" spans="1:5" x14ac:dyDescent="0.2">
      <c r="A1223" t="s">
        <v>1508</v>
      </c>
      <c r="B1223">
        <v>10</v>
      </c>
      <c r="C1223">
        <v>2019</v>
      </c>
      <c r="D1223">
        <v>43739</v>
      </c>
      <c r="E1223">
        <v>2</v>
      </c>
    </row>
    <row r="1224" spans="1:5" x14ac:dyDescent="0.2">
      <c r="A1224" t="s">
        <v>521</v>
      </c>
      <c r="B1224">
        <v>10</v>
      </c>
      <c r="C1224">
        <v>2019</v>
      </c>
      <c r="D1224">
        <v>43739</v>
      </c>
      <c r="E1224">
        <v>2</v>
      </c>
    </row>
    <row r="1225" spans="1:5" x14ac:dyDescent="0.2">
      <c r="A1225" t="s">
        <v>1236</v>
      </c>
      <c r="B1225">
        <v>11</v>
      </c>
      <c r="C1225">
        <v>2019</v>
      </c>
      <c r="D1225">
        <v>43770</v>
      </c>
      <c r="E1225">
        <v>2</v>
      </c>
    </row>
    <row r="1226" spans="1:5" x14ac:dyDescent="0.2">
      <c r="A1226" t="s">
        <v>242</v>
      </c>
      <c r="B1226">
        <v>11</v>
      </c>
      <c r="C1226">
        <v>2019</v>
      </c>
      <c r="D1226">
        <v>43770</v>
      </c>
      <c r="E1226">
        <v>2</v>
      </c>
    </row>
    <row r="1227" spans="1:5" x14ac:dyDescent="0.2">
      <c r="A1227" t="s">
        <v>1254</v>
      </c>
      <c r="B1227">
        <v>11</v>
      </c>
      <c r="C1227">
        <v>2019</v>
      </c>
      <c r="D1227">
        <v>43770</v>
      </c>
      <c r="E1227">
        <v>2</v>
      </c>
    </row>
    <row r="1228" spans="1:5" x14ac:dyDescent="0.2">
      <c r="A1228" t="s">
        <v>408</v>
      </c>
      <c r="B1228">
        <v>10</v>
      </c>
      <c r="C1228">
        <v>2019</v>
      </c>
      <c r="D1228">
        <v>43739</v>
      </c>
      <c r="E1228">
        <v>2</v>
      </c>
    </row>
    <row r="1229" spans="1:5" x14ac:dyDescent="0.2">
      <c r="A1229" t="s">
        <v>778</v>
      </c>
      <c r="B1229">
        <v>11</v>
      </c>
      <c r="C1229">
        <v>2019</v>
      </c>
      <c r="D1229">
        <v>43770</v>
      </c>
      <c r="E1229">
        <v>2</v>
      </c>
    </row>
    <row r="1230" spans="1:5" x14ac:dyDescent="0.2">
      <c r="A1230" t="s">
        <v>1315</v>
      </c>
      <c r="B1230">
        <v>11</v>
      </c>
      <c r="C1230">
        <v>2019</v>
      </c>
      <c r="D1230">
        <v>43770</v>
      </c>
      <c r="E1230">
        <v>2</v>
      </c>
    </row>
    <row r="1231" spans="1:5" x14ac:dyDescent="0.2">
      <c r="A1231" t="s">
        <v>1084</v>
      </c>
      <c r="B1231">
        <v>10</v>
      </c>
      <c r="C1231">
        <v>2019</v>
      </c>
      <c r="D1231">
        <v>43739</v>
      </c>
      <c r="E1231">
        <v>2</v>
      </c>
    </row>
    <row r="1232" spans="1:5" x14ac:dyDescent="0.2">
      <c r="A1232" t="s">
        <v>1632</v>
      </c>
      <c r="B1232">
        <v>11</v>
      </c>
      <c r="C1232">
        <v>2019</v>
      </c>
      <c r="D1232">
        <v>43770</v>
      </c>
      <c r="E1232">
        <v>2</v>
      </c>
    </row>
    <row r="1233" spans="1:5" x14ac:dyDescent="0.2">
      <c r="A1233" t="s">
        <v>1538</v>
      </c>
      <c r="B1233">
        <v>10</v>
      </c>
      <c r="C1233">
        <v>2019</v>
      </c>
      <c r="D1233">
        <v>43739</v>
      </c>
      <c r="E1233">
        <v>2</v>
      </c>
    </row>
    <row r="1234" spans="1:5" x14ac:dyDescent="0.2">
      <c r="A1234" t="s">
        <v>15</v>
      </c>
      <c r="B1234">
        <v>12</v>
      </c>
      <c r="C1234">
        <v>2019</v>
      </c>
      <c r="D1234">
        <v>43800</v>
      </c>
      <c r="E1234">
        <v>2</v>
      </c>
    </row>
    <row r="1235" spans="1:5" x14ac:dyDescent="0.2">
      <c r="A1235" t="s">
        <v>618</v>
      </c>
      <c r="B1235">
        <v>11</v>
      </c>
      <c r="C1235">
        <v>2019</v>
      </c>
      <c r="D1235">
        <v>43770</v>
      </c>
      <c r="E1235">
        <v>2</v>
      </c>
    </row>
    <row r="1236" spans="1:5" x14ac:dyDescent="0.2">
      <c r="A1236" t="s">
        <v>1586</v>
      </c>
      <c r="B1236">
        <v>12</v>
      </c>
      <c r="C1236">
        <v>2019</v>
      </c>
      <c r="D1236">
        <v>43800</v>
      </c>
      <c r="E1236">
        <v>2</v>
      </c>
    </row>
    <row r="1237" spans="1:5" x14ac:dyDescent="0.2">
      <c r="A1237" t="s">
        <v>1044</v>
      </c>
      <c r="B1237">
        <v>10</v>
      </c>
      <c r="C1237">
        <v>2019</v>
      </c>
      <c r="D1237">
        <v>43739</v>
      </c>
      <c r="E1237">
        <v>2</v>
      </c>
    </row>
    <row r="1238" spans="1:5" x14ac:dyDescent="0.2">
      <c r="A1238" t="s">
        <v>624</v>
      </c>
      <c r="B1238">
        <v>11</v>
      </c>
      <c r="C1238">
        <v>2019</v>
      </c>
      <c r="D1238">
        <v>43770</v>
      </c>
      <c r="E1238">
        <v>2</v>
      </c>
    </row>
    <row r="1239" spans="1:5" x14ac:dyDescent="0.2">
      <c r="A1239" t="s">
        <v>911</v>
      </c>
      <c r="B1239">
        <v>12</v>
      </c>
      <c r="C1239">
        <v>2019</v>
      </c>
      <c r="D1239">
        <v>43800</v>
      </c>
      <c r="E1239">
        <v>2</v>
      </c>
    </row>
    <row r="1240" spans="1:5" x14ac:dyDescent="0.2">
      <c r="A1240" t="s">
        <v>1061</v>
      </c>
      <c r="B1240">
        <v>10</v>
      </c>
      <c r="C1240">
        <v>2019</v>
      </c>
      <c r="D1240">
        <v>43739</v>
      </c>
      <c r="E1240">
        <v>2</v>
      </c>
    </row>
    <row r="1241" spans="1:5" x14ac:dyDescent="0.2">
      <c r="A1241" t="s">
        <v>1399</v>
      </c>
      <c r="B1241">
        <v>10</v>
      </c>
      <c r="C1241">
        <v>2019</v>
      </c>
      <c r="D1241">
        <v>43739</v>
      </c>
      <c r="E1241">
        <v>2</v>
      </c>
    </row>
    <row r="1242" spans="1:5" x14ac:dyDescent="0.2">
      <c r="A1242" t="s">
        <v>1607</v>
      </c>
      <c r="B1242">
        <v>12</v>
      </c>
      <c r="C1242">
        <v>2019</v>
      </c>
      <c r="D1242">
        <v>43800</v>
      </c>
      <c r="E1242">
        <v>2</v>
      </c>
    </row>
    <row r="1243" spans="1:5" x14ac:dyDescent="0.2">
      <c r="A1243" t="s">
        <v>27</v>
      </c>
      <c r="B1243">
        <v>11</v>
      </c>
      <c r="C1243">
        <v>2019</v>
      </c>
      <c r="D1243">
        <v>43770</v>
      </c>
      <c r="E1243">
        <v>2</v>
      </c>
    </row>
    <row r="1244" spans="1:5" x14ac:dyDescent="0.2">
      <c r="A1244" t="s">
        <v>254</v>
      </c>
      <c r="B1244">
        <v>12</v>
      </c>
      <c r="C1244">
        <v>2019</v>
      </c>
      <c r="D1244">
        <v>43800</v>
      </c>
      <c r="E1244">
        <v>2</v>
      </c>
    </row>
    <row r="1245" spans="1:5" x14ac:dyDescent="0.2">
      <c r="A1245" t="s">
        <v>709</v>
      </c>
      <c r="B1245">
        <v>10</v>
      </c>
      <c r="C1245">
        <v>2019</v>
      </c>
      <c r="D1245">
        <v>43739</v>
      </c>
      <c r="E1245">
        <v>2</v>
      </c>
    </row>
    <row r="1246" spans="1:5" x14ac:dyDescent="0.2">
      <c r="A1246" t="s">
        <v>1466</v>
      </c>
      <c r="B1246">
        <v>12</v>
      </c>
      <c r="C1246">
        <v>2019</v>
      </c>
      <c r="D1246">
        <v>43800</v>
      </c>
      <c r="E1246">
        <v>2</v>
      </c>
    </row>
    <row r="1247" spans="1:5" x14ac:dyDescent="0.2">
      <c r="A1247" t="s">
        <v>1632</v>
      </c>
      <c r="B1247">
        <v>10</v>
      </c>
      <c r="C1247">
        <v>2019</v>
      </c>
      <c r="D1247">
        <v>43739</v>
      </c>
      <c r="E1247">
        <v>2</v>
      </c>
    </row>
    <row r="1248" spans="1:5" x14ac:dyDescent="0.2">
      <c r="A1248" t="s">
        <v>791</v>
      </c>
      <c r="B1248">
        <v>10</v>
      </c>
      <c r="C1248">
        <v>2019</v>
      </c>
      <c r="D1248">
        <v>43739</v>
      </c>
      <c r="E1248">
        <v>2</v>
      </c>
    </row>
    <row r="1249" spans="1:5" x14ac:dyDescent="0.2">
      <c r="A1249" t="s">
        <v>1607</v>
      </c>
      <c r="B1249">
        <v>11</v>
      </c>
      <c r="C1249">
        <v>2019</v>
      </c>
      <c r="D1249">
        <v>43770</v>
      </c>
      <c r="E1249">
        <v>2</v>
      </c>
    </row>
    <row r="1250" spans="1:5" x14ac:dyDescent="0.2">
      <c r="A1250" t="s">
        <v>1700</v>
      </c>
      <c r="B1250">
        <v>12</v>
      </c>
      <c r="C1250">
        <v>2019</v>
      </c>
      <c r="D1250">
        <v>43800</v>
      </c>
      <c r="E1250">
        <v>2</v>
      </c>
    </row>
    <row r="1251" spans="1:5" x14ac:dyDescent="0.2">
      <c r="A1251" t="s">
        <v>523</v>
      </c>
      <c r="B1251">
        <v>10</v>
      </c>
      <c r="C1251">
        <v>2019</v>
      </c>
      <c r="D1251">
        <v>43739</v>
      </c>
      <c r="E1251">
        <v>2</v>
      </c>
    </row>
    <row r="1252" spans="1:5" x14ac:dyDescent="0.2">
      <c r="A1252" t="s">
        <v>1756</v>
      </c>
      <c r="B1252">
        <v>11</v>
      </c>
      <c r="C1252">
        <v>2019</v>
      </c>
      <c r="D1252">
        <v>43770</v>
      </c>
      <c r="E1252">
        <v>2</v>
      </c>
    </row>
    <row r="1253" spans="1:5" x14ac:dyDescent="0.2">
      <c r="A1253" t="s">
        <v>1351</v>
      </c>
      <c r="B1253">
        <v>10</v>
      </c>
      <c r="C1253">
        <v>2019</v>
      </c>
      <c r="D1253">
        <v>43739</v>
      </c>
      <c r="E1253">
        <v>2</v>
      </c>
    </row>
    <row r="1254" spans="1:5" x14ac:dyDescent="0.2">
      <c r="A1254" t="s">
        <v>638</v>
      </c>
      <c r="B1254">
        <v>11</v>
      </c>
      <c r="C1254">
        <v>2019</v>
      </c>
      <c r="D1254">
        <v>43770</v>
      </c>
      <c r="E1254">
        <v>2</v>
      </c>
    </row>
    <row r="1255" spans="1:5" x14ac:dyDescent="0.2">
      <c r="A1255" t="s">
        <v>1130</v>
      </c>
      <c r="B1255">
        <v>10</v>
      </c>
      <c r="C1255">
        <v>2019</v>
      </c>
      <c r="D1255">
        <v>43739</v>
      </c>
      <c r="E1255">
        <v>2</v>
      </c>
    </row>
    <row r="1256" spans="1:5" x14ac:dyDescent="0.2">
      <c r="A1256" t="s">
        <v>1010</v>
      </c>
      <c r="B1256">
        <v>12</v>
      </c>
      <c r="C1256">
        <v>2019</v>
      </c>
      <c r="D1256">
        <v>43800</v>
      </c>
      <c r="E1256">
        <v>2</v>
      </c>
    </row>
    <row r="1257" spans="1:5" x14ac:dyDescent="0.2">
      <c r="A1257" t="s">
        <v>1376</v>
      </c>
      <c r="B1257">
        <v>10</v>
      </c>
      <c r="C1257">
        <v>2019</v>
      </c>
      <c r="D1257">
        <v>43739</v>
      </c>
      <c r="E1257">
        <v>2</v>
      </c>
    </row>
    <row r="1258" spans="1:5" x14ac:dyDescent="0.2">
      <c r="A1258" t="s">
        <v>755</v>
      </c>
      <c r="B1258">
        <v>10</v>
      </c>
      <c r="C1258">
        <v>2019</v>
      </c>
      <c r="D1258">
        <v>43739</v>
      </c>
      <c r="E1258">
        <v>2</v>
      </c>
    </row>
    <row r="1259" spans="1:5" x14ac:dyDescent="0.2">
      <c r="A1259" t="s">
        <v>1256</v>
      </c>
      <c r="B1259">
        <v>12</v>
      </c>
      <c r="C1259">
        <v>2019</v>
      </c>
      <c r="D1259">
        <v>43800</v>
      </c>
      <c r="E1259">
        <v>2</v>
      </c>
    </row>
    <row r="1260" spans="1:5" x14ac:dyDescent="0.2">
      <c r="A1260" t="s">
        <v>616</v>
      </c>
      <c r="B1260">
        <v>11</v>
      </c>
      <c r="C1260">
        <v>2019</v>
      </c>
      <c r="D1260">
        <v>43770</v>
      </c>
      <c r="E1260">
        <v>2</v>
      </c>
    </row>
    <row r="1261" spans="1:5" x14ac:dyDescent="0.2">
      <c r="A1261" t="s">
        <v>58</v>
      </c>
      <c r="B1261">
        <v>11</v>
      </c>
      <c r="C1261">
        <v>2019</v>
      </c>
      <c r="D1261">
        <v>43770</v>
      </c>
      <c r="E1261">
        <v>2</v>
      </c>
    </row>
    <row r="1262" spans="1:5" x14ac:dyDescent="0.2">
      <c r="A1262" t="s">
        <v>1594</v>
      </c>
      <c r="B1262">
        <v>12</v>
      </c>
      <c r="C1262">
        <v>2019</v>
      </c>
      <c r="D1262">
        <v>43800</v>
      </c>
      <c r="E1262">
        <v>2</v>
      </c>
    </row>
    <row r="1263" spans="1:5" x14ac:dyDescent="0.2">
      <c r="A1263" t="s">
        <v>1008</v>
      </c>
      <c r="B1263">
        <v>12</v>
      </c>
      <c r="C1263">
        <v>2019</v>
      </c>
      <c r="D1263">
        <v>43800</v>
      </c>
      <c r="E1263">
        <v>2</v>
      </c>
    </row>
    <row r="1264" spans="1:5" x14ac:dyDescent="0.2">
      <c r="A1264" t="s">
        <v>1080</v>
      </c>
      <c r="B1264">
        <v>12</v>
      </c>
      <c r="C1264">
        <v>2019</v>
      </c>
      <c r="D1264">
        <v>43800</v>
      </c>
      <c r="E1264">
        <v>2</v>
      </c>
    </row>
    <row r="1265" spans="1:5" x14ac:dyDescent="0.2">
      <c r="A1265" t="s">
        <v>1406</v>
      </c>
      <c r="B1265">
        <v>12</v>
      </c>
      <c r="C1265">
        <v>2019</v>
      </c>
      <c r="D1265">
        <v>43800</v>
      </c>
      <c r="E1265">
        <v>2</v>
      </c>
    </row>
    <row r="1266" spans="1:5" x14ac:dyDescent="0.2">
      <c r="A1266" t="s">
        <v>868</v>
      </c>
      <c r="B1266">
        <v>10</v>
      </c>
      <c r="C1266">
        <v>2019</v>
      </c>
      <c r="D1266">
        <v>43739</v>
      </c>
      <c r="E1266">
        <v>2</v>
      </c>
    </row>
    <row r="1267" spans="1:5" x14ac:dyDescent="0.2">
      <c r="A1267" t="s">
        <v>1683</v>
      </c>
      <c r="B1267">
        <v>11</v>
      </c>
      <c r="C1267">
        <v>2019</v>
      </c>
      <c r="D1267">
        <v>43770</v>
      </c>
      <c r="E1267">
        <v>2</v>
      </c>
    </row>
    <row r="1268" spans="1:5" x14ac:dyDescent="0.2">
      <c r="A1268" t="s">
        <v>1103</v>
      </c>
      <c r="B1268">
        <v>12</v>
      </c>
      <c r="C1268">
        <v>2019</v>
      </c>
      <c r="D1268">
        <v>43800</v>
      </c>
      <c r="E1268">
        <v>2</v>
      </c>
    </row>
    <row r="1269" spans="1:5" x14ac:dyDescent="0.2">
      <c r="A1269" t="s">
        <v>1330</v>
      </c>
      <c r="B1269">
        <v>10</v>
      </c>
      <c r="C1269">
        <v>2019</v>
      </c>
      <c r="D1269">
        <v>43739</v>
      </c>
      <c r="E1269">
        <v>2</v>
      </c>
    </row>
    <row r="1270" spans="1:5" x14ac:dyDescent="0.2">
      <c r="A1270" t="s">
        <v>772</v>
      </c>
      <c r="B1270">
        <v>11</v>
      </c>
      <c r="C1270">
        <v>2019</v>
      </c>
      <c r="D1270">
        <v>43770</v>
      </c>
      <c r="E1270">
        <v>2</v>
      </c>
    </row>
    <row r="1271" spans="1:5" x14ac:dyDescent="0.2">
      <c r="A1271" t="s">
        <v>1419</v>
      </c>
      <c r="B1271">
        <v>10</v>
      </c>
      <c r="C1271">
        <v>2019</v>
      </c>
      <c r="D1271">
        <v>43739</v>
      </c>
      <c r="E1271">
        <v>2</v>
      </c>
    </row>
    <row r="1272" spans="1:5" x14ac:dyDescent="0.2">
      <c r="A1272" t="s">
        <v>1589</v>
      </c>
      <c r="B1272">
        <v>11</v>
      </c>
      <c r="C1272">
        <v>2019</v>
      </c>
      <c r="D1272">
        <v>43770</v>
      </c>
      <c r="E1272">
        <v>2</v>
      </c>
    </row>
    <row r="1273" spans="1:5" x14ac:dyDescent="0.2">
      <c r="A1273" t="s">
        <v>1160</v>
      </c>
      <c r="B1273">
        <v>10</v>
      </c>
      <c r="C1273">
        <v>2019</v>
      </c>
      <c r="D1273">
        <v>43739</v>
      </c>
      <c r="E1273">
        <v>2</v>
      </c>
    </row>
    <row r="1274" spans="1:5" x14ac:dyDescent="0.2">
      <c r="A1274" t="s">
        <v>1229</v>
      </c>
      <c r="B1274">
        <v>11</v>
      </c>
      <c r="C1274">
        <v>2019</v>
      </c>
      <c r="D1274">
        <v>43770</v>
      </c>
      <c r="E1274">
        <v>2</v>
      </c>
    </row>
    <row r="1275" spans="1:5" x14ac:dyDescent="0.2">
      <c r="A1275" t="s">
        <v>1728</v>
      </c>
      <c r="B1275">
        <v>12</v>
      </c>
      <c r="C1275">
        <v>2019</v>
      </c>
      <c r="D1275">
        <v>43800</v>
      </c>
      <c r="E1275">
        <v>2</v>
      </c>
    </row>
    <row r="1276" spans="1:5" x14ac:dyDescent="0.2">
      <c r="A1276" t="s">
        <v>1533</v>
      </c>
      <c r="B1276">
        <v>12</v>
      </c>
      <c r="C1276">
        <v>2019</v>
      </c>
      <c r="D1276">
        <v>43800</v>
      </c>
      <c r="E1276">
        <v>2</v>
      </c>
    </row>
    <row r="1277" spans="1:5" x14ac:dyDescent="0.2">
      <c r="A1277" t="s">
        <v>1263</v>
      </c>
      <c r="B1277">
        <v>10</v>
      </c>
      <c r="C1277">
        <v>2019</v>
      </c>
      <c r="D1277">
        <v>43739</v>
      </c>
      <c r="E1277">
        <v>2</v>
      </c>
    </row>
    <row r="1278" spans="1:5" x14ac:dyDescent="0.2">
      <c r="A1278" t="s">
        <v>61</v>
      </c>
      <c r="B1278">
        <v>12</v>
      </c>
      <c r="C1278">
        <v>2019</v>
      </c>
      <c r="D1278">
        <v>43800</v>
      </c>
      <c r="E1278">
        <v>2</v>
      </c>
    </row>
    <row r="1279" spans="1:5" x14ac:dyDescent="0.2">
      <c r="A1279" t="s">
        <v>1554</v>
      </c>
      <c r="B1279">
        <v>12</v>
      </c>
      <c r="C1279">
        <v>2019</v>
      </c>
      <c r="D1279">
        <v>43800</v>
      </c>
      <c r="E1279">
        <v>2</v>
      </c>
    </row>
    <row r="1280" spans="1:5" x14ac:dyDescent="0.2">
      <c r="A1280" t="s">
        <v>527</v>
      </c>
      <c r="B1280">
        <v>11</v>
      </c>
      <c r="C1280">
        <v>2019</v>
      </c>
      <c r="D1280">
        <v>43770</v>
      </c>
      <c r="E1280">
        <v>2</v>
      </c>
    </row>
    <row r="1281" spans="1:5" x14ac:dyDescent="0.2">
      <c r="A1281" t="s">
        <v>430</v>
      </c>
      <c r="B1281">
        <v>12</v>
      </c>
      <c r="C1281">
        <v>2019</v>
      </c>
      <c r="D1281">
        <v>43800</v>
      </c>
      <c r="E1281">
        <v>2</v>
      </c>
    </row>
    <row r="1282" spans="1:5" x14ac:dyDescent="0.2">
      <c r="A1282" t="s">
        <v>618</v>
      </c>
      <c r="B1282">
        <v>12</v>
      </c>
      <c r="C1282">
        <v>2019</v>
      </c>
      <c r="D1282">
        <v>43800</v>
      </c>
      <c r="E1282">
        <v>2</v>
      </c>
    </row>
    <row r="1283" spans="1:5" x14ac:dyDescent="0.2">
      <c r="A1283" t="s">
        <v>91</v>
      </c>
      <c r="B1283">
        <v>11</v>
      </c>
      <c r="C1283">
        <v>2019</v>
      </c>
      <c r="D1283">
        <v>43770</v>
      </c>
      <c r="E1283">
        <v>2</v>
      </c>
    </row>
    <row r="1284" spans="1:5" x14ac:dyDescent="0.2">
      <c r="A1284" t="s">
        <v>1375</v>
      </c>
      <c r="B1284">
        <v>12</v>
      </c>
      <c r="C1284">
        <v>2019</v>
      </c>
      <c r="D1284">
        <v>43800</v>
      </c>
      <c r="E1284">
        <v>2</v>
      </c>
    </row>
    <row r="1285" spans="1:5" x14ac:dyDescent="0.2">
      <c r="A1285" t="s">
        <v>984</v>
      </c>
      <c r="B1285">
        <v>12</v>
      </c>
      <c r="C1285">
        <v>2019</v>
      </c>
      <c r="D1285">
        <v>43800</v>
      </c>
      <c r="E1285">
        <v>2</v>
      </c>
    </row>
    <row r="1286" spans="1:5" x14ac:dyDescent="0.2">
      <c r="A1286" t="s">
        <v>94</v>
      </c>
      <c r="B1286">
        <v>12</v>
      </c>
      <c r="C1286">
        <v>2019</v>
      </c>
      <c r="D1286">
        <v>43800</v>
      </c>
      <c r="E1286">
        <v>2</v>
      </c>
    </row>
    <row r="1287" spans="1:5" x14ac:dyDescent="0.2">
      <c r="A1287" t="s">
        <v>1247</v>
      </c>
      <c r="B1287">
        <v>11</v>
      </c>
      <c r="C1287">
        <v>2019</v>
      </c>
      <c r="D1287">
        <v>43770</v>
      </c>
      <c r="E1287">
        <v>2</v>
      </c>
    </row>
    <row r="1288" spans="1:5" x14ac:dyDescent="0.2">
      <c r="A1288" t="s">
        <v>799</v>
      </c>
      <c r="B1288">
        <v>11</v>
      </c>
      <c r="C1288">
        <v>2019</v>
      </c>
      <c r="D1288">
        <v>43770</v>
      </c>
      <c r="E1288">
        <v>2</v>
      </c>
    </row>
    <row r="1289" spans="1:5" x14ac:dyDescent="0.2">
      <c r="A1289" t="s">
        <v>809</v>
      </c>
      <c r="B1289">
        <v>12</v>
      </c>
      <c r="C1289">
        <v>2019</v>
      </c>
      <c r="D1289">
        <v>43800</v>
      </c>
      <c r="E1289">
        <v>2</v>
      </c>
    </row>
    <row r="1290" spans="1:5" x14ac:dyDescent="0.2">
      <c r="A1290" t="s">
        <v>1354</v>
      </c>
      <c r="B1290">
        <v>12</v>
      </c>
      <c r="C1290">
        <v>2019</v>
      </c>
      <c r="D1290">
        <v>43800</v>
      </c>
      <c r="E1290">
        <v>2</v>
      </c>
    </row>
    <row r="1291" spans="1:5" x14ac:dyDescent="0.2">
      <c r="A1291" t="s">
        <v>1360</v>
      </c>
      <c r="B1291">
        <v>12</v>
      </c>
      <c r="C1291">
        <v>2019</v>
      </c>
      <c r="D1291">
        <v>43800</v>
      </c>
      <c r="E1291">
        <v>2</v>
      </c>
    </row>
    <row r="1292" spans="1:5" x14ac:dyDescent="0.2">
      <c r="A1292" t="s">
        <v>612</v>
      </c>
      <c r="B1292">
        <v>12</v>
      </c>
      <c r="C1292">
        <v>2019</v>
      </c>
      <c r="D1292">
        <v>43800</v>
      </c>
      <c r="E1292">
        <v>2</v>
      </c>
    </row>
    <row r="1293" spans="1:5" x14ac:dyDescent="0.2">
      <c r="A1293" t="s">
        <v>527</v>
      </c>
      <c r="B1293">
        <v>12</v>
      </c>
      <c r="C1293">
        <v>2019</v>
      </c>
      <c r="D1293">
        <v>43800</v>
      </c>
      <c r="E1293">
        <v>2</v>
      </c>
    </row>
    <row r="1294" spans="1:5" x14ac:dyDescent="0.2">
      <c r="A1294" t="s">
        <v>1270</v>
      </c>
      <c r="B1294">
        <v>10</v>
      </c>
      <c r="C1294">
        <v>2019</v>
      </c>
      <c r="D1294">
        <v>43739</v>
      </c>
      <c r="E1294">
        <v>2</v>
      </c>
    </row>
    <row r="1295" spans="1:5" x14ac:dyDescent="0.2">
      <c r="A1295" t="s">
        <v>1167</v>
      </c>
      <c r="B1295">
        <v>12</v>
      </c>
      <c r="C1295">
        <v>2019</v>
      </c>
      <c r="D1295">
        <v>43800</v>
      </c>
      <c r="E1295">
        <v>2</v>
      </c>
    </row>
    <row r="1296" spans="1:5" x14ac:dyDescent="0.2">
      <c r="A1296" t="s">
        <v>1473</v>
      </c>
      <c r="B1296">
        <v>12</v>
      </c>
      <c r="C1296">
        <v>2019</v>
      </c>
      <c r="D1296">
        <v>43800</v>
      </c>
      <c r="E1296">
        <v>2</v>
      </c>
    </row>
    <row r="1297" spans="1:5" x14ac:dyDescent="0.2">
      <c r="A1297" t="s">
        <v>986</v>
      </c>
      <c r="B1297">
        <v>11</v>
      </c>
      <c r="C1297">
        <v>2019</v>
      </c>
      <c r="D1297">
        <v>43770</v>
      </c>
      <c r="E1297">
        <v>2</v>
      </c>
    </row>
    <row r="1298" spans="1:5" x14ac:dyDescent="0.2">
      <c r="A1298" t="s">
        <v>1244</v>
      </c>
      <c r="B1298">
        <v>12</v>
      </c>
      <c r="C1298">
        <v>2019</v>
      </c>
      <c r="D1298">
        <v>43800</v>
      </c>
      <c r="E1298">
        <v>2</v>
      </c>
    </row>
    <row r="1299" spans="1:5" x14ac:dyDescent="0.2">
      <c r="A1299" t="s">
        <v>772</v>
      </c>
      <c r="B1299">
        <v>12</v>
      </c>
      <c r="C1299">
        <v>2019</v>
      </c>
      <c r="D1299">
        <v>43800</v>
      </c>
      <c r="E1299">
        <v>2</v>
      </c>
    </row>
    <row r="1300" spans="1:5" x14ac:dyDescent="0.2">
      <c r="A1300" t="s">
        <v>380</v>
      </c>
      <c r="B1300">
        <v>12</v>
      </c>
      <c r="C1300">
        <v>2019</v>
      </c>
      <c r="D1300">
        <v>43800</v>
      </c>
      <c r="E1300">
        <v>2</v>
      </c>
    </row>
    <row r="1301" spans="1:5" x14ac:dyDescent="0.2">
      <c r="A1301" t="s">
        <v>878</v>
      </c>
      <c r="B1301">
        <v>11</v>
      </c>
      <c r="C1301">
        <v>2019</v>
      </c>
      <c r="D1301">
        <v>43770</v>
      </c>
      <c r="E1301">
        <v>2</v>
      </c>
    </row>
    <row r="1302" spans="1:5" x14ac:dyDescent="0.2">
      <c r="A1302" t="s">
        <v>579</v>
      </c>
      <c r="B1302">
        <v>12</v>
      </c>
      <c r="C1302">
        <v>2019</v>
      </c>
      <c r="D1302">
        <v>43800</v>
      </c>
      <c r="E1302">
        <v>2</v>
      </c>
    </row>
    <row r="1303" spans="1:5" x14ac:dyDescent="0.2">
      <c r="A1303" t="s">
        <v>1538</v>
      </c>
      <c r="B1303">
        <v>11</v>
      </c>
      <c r="C1303">
        <v>2019</v>
      </c>
      <c r="D1303">
        <v>43770</v>
      </c>
      <c r="E1303">
        <v>2</v>
      </c>
    </row>
    <row r="1304" spans="1:5" x14ac:dyDescent="0.2">
      <c r="A1304" t="s">
        <v>1649</v>
      </c>
      <c r="B1304">
        <v>12</v>
      </c>
      <c r="C1304">
        <v>2019</v>
      </c>
      <c r="D1304">
        <v>43800</v>
      </c>
      <c r="E1304">
        <v>2</v>
      </c>
    </row>
    <row r="1305" spans="1:5" x14ac:dyDescent="0.2">
      <c r="A1305" t="s">
        <v>378</v>
      </c>
      <c r="B1305">
        <v>10</v>
      </c>
      <c r="C1305">
        <v>2019</v>
      </c>
      <c r="D1305">
        <v>43739</v>
      </c>
      <c r="E1305">
        <v>2</v>
      </c>
    </row>
    <row r="1306" spans="1:5" x14ac:dyDescent="0.2">
      <c r="A1306" t="s">
        <v>1717</v>
      </c>
      <c r="B1306">
        <v>11</v>
      </c>
      <c r="C1306">
        <v>2019</v>
      </c>
      <c r="D1306">
        <v>43770</v>
      </c>
      <c r="E1306">
        <v>2</v>
      </c>
    </row>
    <row r="1307" spans="1:5" x14ac:dyDescent="0.2">
      <c r="A1307" t="s">
        <v>1479</v>
      </c>
      <c r="B1307">
        <v>11</v>
      </c>
      <c r="C1307">
        <v>2019</v>
      </c>
      <c r="D1307">
        <v>43770</v>
      </c>
      <c r="E1307">
        <v>2</v>
      </c>
    </row>
    <row r="1308" spans="1:5" x14ac:dyDescent="0.2">
      <c r="A1308" t="s">
        <v>1547</v>
      </c>
      <c r="B1308">
        <v>11</v>
      </c>
      <c r="C1308">
        <v>2019</v>
      </c>
      <c r="D1308">
        <v>43770</v>
      </c>
      <c r="E1308">
        <v>2</v>
      </c>
    </row>
    <row r="1309" spans="1:5" x14ac:dyDescent="0.2">
      <c r="A1309" t="s">
        <v>445</v>
      </c>
      <c r="B1309">
        <v>10</v>
      </c>
      <c r="C1309">
        <v>2019</v>
      </c>
      <c r="D1309">
        <v>43739</v>
      </c>
      <c r="E1309">
        <v>2</v>
      </c>
    </row>
    <row r="1310" spans="1:5" x14ac:dyDescent="0.2">
      <c r="A1310" t="s">
        <v>1343</v>
      </c>
      <c r="B1310">
        <v>11</v>
      </c>
      <c r="C1310">
        <v>2019</v>
      </c>
      <c r="D1310">
        <v>43770</v>
      </c>
      <c r="E1310">
        <v>2</v>
      </c>
    </row>
    <row r="1311" spans="1:5" x14ac:dyDescent="0.2">
      <c r="A1311" t="s">
        <v>1547</v>
      </c>
      <c r="B1311">
        <v>12</v>
      </c>
      <c r="C1311">
        <v>2019</v>
      </c>
      <c r="D1311">
        <v>43800</v>
      </c>
      <c r="E1311">
        <v>2</v>
      </c>
    </row>
    <row r="1312" spans="1:5" x14ac:dyDescent="0.2">
      <c r="A1312" t="s">
        <v>1351</v>
      </c>
      <c r="B1312">
        <v>11</v>
      </c>
      <c r="C1312">
        <v>2019</v>
      </c>
      <c r="D1312">
        <v>43770</v>
      </c>
      <c r="E1312">
        <v>2</v>
      </c>
    </row>
    <row r="1313" spans="1:5" x14ac:dyDescent="0.2">
      <c r="A1313" t="s">
        <v>838</v>
      </c>
      <c r="B1313">
        <v>12</v>
      </c>
      <c r="C1313">
        <v>2019</v>
      </c>
      <c r="D1313">
        <v>43800</v>
      </c>
      <c r="E1313">
        <v>2</v>
      </c>
    </row>
    <row r="1314" spans="1:5" x14ac:dyDescent="0.2">
      <c r="A1314" t="s">
        <v>590</v>
      </c>
      <c r="B1314">
        <v>12</v>
      </c>
      <c r="C1314">
        <v>2019</v>
      </c>
      <c r="D1314">
        <v>43800</v>
      </c>
      <c r="E1314">
        <v>2</v>
      </c>
    </row>
    <row r="1315" spans="1:5" x14ac:dyDescent="0.2">
      <c r="A1315" t="s">
        <v>616</v>
      </c>
      <c r="B1315">
        <v>10</v>
      </c>
      <c r="C1315">
        <v>2019</v>
      </c>
      <c r="D1315">
        <v>43739</v>
      </c>
      <c r="E1315">
        <v>2</v>
      </c>
    </row>
    <row r="1316" spans="1:5" x14ac:dyDescent="0.2">
      <c r="A1316" t="s">
        <v>1330</v>
      </c>
      <c r="B1316">
        <v>12</v>
      </c>
      <c r="C1316">
        <v>2019</v>
      </c>
      <c r="D1316">
        <v>43800</v>
      </c>
      <c r="E1316">
        <v>2</v>
      </c>
    </row>
    <row r="1317" spans="1:5" x14ac:dyDescent="0.2">
      <c r="A1317" t="s">
        <v>1040</v>
      </c>
      <c r="B1317">
        <v>11</v>
      </c>
      <c r="C1317">
        <v>2019</v>
      </c>
      <c r="D1317">
        <v>43770</v>
      </c>
      <c r="E1317">
        <v>2</v>
      </c>
    </row>
    <row r="1318" spans="1:5" x14ac:dyDescent="0.2">
      <c r="A1318" t="s">
        <v>1351</v>
      </c>
      <c r="B1318">
        <v>12</v>
      </c>
      <c r="C1318">
        <v>2019</v>
      </c>
      <c r="D1318">
        <v>43800</v>
      </c>
      <c r="E1318">
        <v>2</v>
      </c>
    </row>
    <row r="1319" spans="1:5" x14ac:dyDescent="0.2">
      <c r="A1319" t="s">
        <v>1608</v>
      </c>
      <c r="B1319">
        <v>11</v>
      </c>
      <c r="C1319">
        <v>2019</v>
      </c>
      <c r="D1319">
        <v>43770</v>
      </c>
      <c r="E1319">
        <v>2</v>
      </c>
    </row>
    <row r="1320" spans="1:5" x14ac:dyDescent="0.2">
      <c r="A1320" t="s">
        <v>40</v>
      </c>
      <c r="B1320">
        <v>12</v>
      </c>
      <c r="C1320">
        <v>2019</v>
      </c>
      <c r="D1320">
        <v>43800</v>
      </c>
      <c r="E1320">
        <v>2</v>
      </c>
    </row>
    <row r="1321" spans="1:5" x14ac:dyDescent="0.2">
      <c r="A1321" t="s">
        <v>1417</v>
      </c>
      <c r="B1321">
        <v>11</v>
      </c>
      <c r="C1321">
        <v>2019</v>
      </c>
      <c r="D1321">
        <v>43770</v>
      </c>
      <c r="E1321">
        <v>2</v>
      </c>
    </row>
    <row r="1322" spans="1:5" x14ac:dyDescent="0.2">
      <c r="A1322" t="s">
        <v>1725</v>
      </c>
      <c r="B1322">
        <v>10</v>
      </c>
      <c r="C1322">
        <v>2019</v>
      </c>
      <c r="D1322">
        <v>43739</v>
      </c>
      <c r="E1322">
        <v>2</v>
      </c>
    </row>
    <row r="1323" spans="1:5" x14ac:dyDescent="0.2">
      <c r="A1323" t="s">
        <v>548</v>
      </c>
      <c r="B1323">
        <v>10</v>
      </c>
      <c r="C1323">
        <v>2019</v>
      </c>
      <c r="D1323">
        <v>43739</v>
      </c>
      <c r="E1323">
        <v>2</v>
      </c>
    </row>
    <row r="1324" spans="1:5" x14ac:dyDescent="0.2">
      <c r="A1324" t="s">
        <v>1068</v>
      </c>
      <c r="B1324">
        <v>11</v>
      </c>
      <c r="C1324">
        <v>2019</v>
      </c>
      <c r="D1324">
        <v>43770</v>
      </c>
      <c r="E1324">
        <v>2</v>
      </c>
    </row>
    <row r="1325" spans="1:5" x14ac:dyDescent="0.2">
      <c r="A1325" t="s">
        <v>813</v>
      </c>
      <c r="B1325">
        <v>12</v>
      </c>
      <c r="C1325">
        <v>2019</v>
      </c>
      <c r="D1325">
        <v>43800</v>
      </c>
      <c r="E1325">
        <v>2</v>
      </c>
    </row>
    <row r="1326" spans="1:5" x14ac:dyDescent="0.2">
      <c r="A1326" t="s">
        <v>1075</v>
      </c>
      <c r="B1326">
        <v>10</v>
      </c>
      <c r="C1326">
        <v>2019</v>
      </c>
      <c r="D1326">
        <v>43739</v>
      </c>
      <c r="E1326">
        <v>2</v>
      </c>
    </row>
    <row r="1327" spans="1:5" x14ac:dyDescent="0.2">
      <c r="A1327" t="s">
        <v>1064</v>
      </c>
      <c r="B1327">
        <v>10</v>
      </c>
      <c r="C1327">
        <v>2019</v>
      </c>
      <c r="D1327">
        <v>43739</v>
      </c>
      <c r="E1327">
        <v>2</v>
      </c>
    </row>
    <row r="1328" spans="1:5" x14ac:dyDescent="0.2">
      <c r="A1328" t="s">
        <v>1038</v>
      </c>
      <c r="B1328">
        <v>12</v>
      </c>
      <c r="C1328">
        <v>2019</v>
      </c>
      <c r="D1328">
        <v>43800</v>
      </c>
      <c r="E1328">
        <v>2</v>
      </c>
    </row>
    <row r="1329" spans="1:5" x14ac:dyDescent="0.2">
      <c r="A1329" t="s">
        <v>625</v>
      </c>
      <c r="B1329">
        <v>11</v>
      </c>
      <c r="C1329">
        <v>2019</v>
      </c>
      <c r="D1329">
        <v>43770</v>
      </c>
      <c r="E1329">
        <v>2</v>
      </c>
    </row>
    <row r="1330" spans="1:5" x14ac:dyDescent="0.2">
      <c r="A1330" t="s">
        <v>1126</v>
      </c>
      <c r="B1330">
        <v>10</v>
      </c>
      <c r="C1330">
        <v>2019</v>
      </c>
      <c r="D1330">
        <v>43739</v>
      </c>
      <c r="E1330">
        <v>2</v>
      </c>
    </row>
    <row r="1331" spans="1:5" x14ac:dyDescent="0.2">
      <c r="A1331" t="s">
        <v>625</v>
      </c>
      <c r="B1331">
        <v>12</v>
      </c>
      <c r="C1331">
        <v>2019</v>
      </c>
      <c r="D1331">
        <v>43800</v>
      </c>
      <c r="E1331">
        <v>2</v>
      </c>
    </row>
    <row r="1332" spans="1:5" x14ac:dyDescent="0.2">
      <c r="A1332" t="s">
        <v>325</v>
      </c>
      <c r="B1332">
        <v>10</v>
      </c>
      <c r="C1332">
        <v>2019</v>
      </c>
      <c r="D1332">
        <v>43739</v>
      </c>
      <c r="E1332">
        <v>2</v>
      </c>
    </row>
    <row r="1333" spans="1:5" x14ac:dyDescent="0.2">
      <c r="A1333" t="s">
        <v>987</v>
      </c>
      <c r="B1333">
        <v>12</v>
      </c>
      <c r="C1333">
        <v>2019</v>
      </c>
      <c r="D1333">
        <v>43800</v>
      </c>
      <c r="E1333">
        <v>2</v>
      </c>
    </row>
    <row r="1334" spans="1:5" x14ac:dyDescent="0.2">
      <c r="A1334" t="s">
        <v>985</v>
      </c>
      <c r="B1334">
        <v>11</v>
      </c>
      <c r="C1334">
        <v>2019</v>
      </c>
      <c r="D1334">
        <v>43770</v>
      </c>
      <c r="E1334">
        <v>2</v>
      </c>
    </row>
    <row r="1335" spans="1:5" x14ac:dyDescent="0.2">
      <c r="A1335" t="s">
        <v>1505</v>
      </c>
      <c r="B1335">
        <v>10</v>
      </c>
      <c r="C1335">
        <v>2019</v>
      </c>
      <c r="D1335">
        <v>43739</v>
      </c>
      <c r="E1335">
        <v>2</v>
      </c>
    </row>
    <row r="1336" spans="1:5" x14ac:dyDescent="0.2">
      <c r="A1336" t="s">
        <v>1554</v>
      </c>
      <c r="B1336">
        <v>10</v>
      </c>
      <c r="C1336">
        <v>2019</v>
      </c>
      <c r="D1336">
        <v>43739</v>
      </c>
      <c r="E1336">
        <v>2</v>
      </c>
    </row>
    <row r="1337" spans="1:5" x14ac:dyDescent="0.2">
      <c r="A1337" t="s">
        <v>1104</v>
      </c>
      <c r="B1337">
        <v>11</v>
      </c>
      <c r="C1337">
        <v>2019</v>
      </c>
      <c r="D1337">
        <v>43770</v>
      </c>
      <c r="E1337">
        <v>2</v>
      </c>
    </row>
    <row r="1338" spans="1:5" x14ac:dyDescent="0.2">
      <c r="A1338" t="s">
        <v>1661</v>
      </c>
      <c r="B1338">
        <v>12</v>
      </c>
      <c r="C1338">
        <v>2019</v>
      </c>
      <c r="D1338">
        <v>43800</v>
      </c>
      <c r="E1338">
        <v>1</v>
      </c>
    </row>
    <row r="1339" spans="1:5" x14ac:dyDescent="0.2">
      <c r="A1339" t="s">
        <v>669</v>
      </c>
      <c r="B1339">
        <v>10</v>
      </c>
      <c r="C1339">
        <v>2019</v>
      </c>
      <c r="D1339">
        <v>43739</v>
      </c>
      <c r="E1339">
        <v>1</v>
      </c>
    </row>
    <row r="1340" spans="1:5" x14ac:dyDescent="0.2">
      <c r="A1340" t="s">
        <v>1690</v>
      </c>
      <c r="B1340">
        <v>11</v>
      </c>
      <c r="C1340">
        <v>2019</v>
      </c>
      <c r="D1340">
        <v>43770</v>
      </c>
      <c r="E1340">
        <v>1</v>
      </c>
    </row>
    <row r="1341" spans="1:5" x14ac:dyDescent="0.2">
      <c r="A1341" t="s">
        <v>1640</v>
      </c>
      <c r="B1341">
        <v>12</v>
      </c>
      <c r="C1341">
        <v>2019</v>
      </c>
      <c r="D1341">
        <v>43800</v>
      </c>
      <c r="E1341">
        <v>1</v>
      </c>
    </row>
    <row r="1342" spans="1:5" x14ac:dyDescent="0.2">
      <c r="A1342" t="s">
        <v>1376</v>
      </c>
      <c r="B1342">
        <v>11</v>
      </c>
      <c r="C1342">
        <v>2019</v>
      </c>
      <c r="D1342">
        <v>43770</v>
      </c>
      <c r="E1342">
        <v>1</v>
      </c>
    </row>
    <row r="1343" spans="1:5" x14ac:dyDescent="0.2">
      <c r="A1343" t="s">
        <v>78</v>
      </c>
      <c r="B1343">
        <v>12</v>
      </c>
      <c r="C1343">
        <v>2019</v>
      </c>
      <c r="D1343">
        <v>43800</v>
      </c>
      <c r="E1343">
        <v>1</v>
      </c>
    </row>
    <row r="1344" spans="1:5" x14ac:dyDescent="0.2">
      <c r="A1344" t="s">
        <v>1719</v>
      </c>
      <c r="B1344">
        <v>11</v>
      </c>
      <c r="C1344">
        <v>2019</v>
      </c>
      <c r="D1344">
        <v>43770</v>
      </c>
      <c r="E1344">
        <v>1</v>
      </c>
    </row>
    <row r="1345" spans="1:5" x14ac:dyDescent="0.2">
      <c r="A1345" t="s">
        <v>1341</v>
      </c>
      <c r="B1345">
        <v>12</v>
      </c>
      <c r="C1345">
        <v>2019</v>
      </c>
      <c r="D1345">
        <v>43800</v>
      </c>
      <c r="E1345">
        <v>1</v>
      </c>
    </row>
    <row r="1346" spans="1:5" x14ac:dyDescent="0.2">
      <c r="A1346" t="s">
        <v>1343</v>
      </c>
      <c r="B1346">
        <v>12</v>
      </c>
      <c r="C1346">
        <v>2019</v>
      </c>
      <c r="D1346">
        <v>43800</v>
      </c>
      <c r="E1346">
        <v>1</v>
      </c>
    </row>
    <row r="1347" spans="1:5" x14ac:dyDescent="0.2">
      <c r="A1347" t="s">
        <v>1417</v>
      </c>
      <c r="B1347">
        <v>10</v>
      </c>
      <c r="C1347">
        <v>2019</v>
      </c>
      <c r="D1347">
        <v>43739</v>
      </c>
      <c r="E1347">
        <v>1</v>
      </c>
    </row>
    <row r="1348" spans="1:5" x14ac:dyDescent="0.2">
      <c r="A1348" t="s">
        <v>906</v>
      </c>
      <c r="B1348">
        <v>12</v>
      </c>
      <c r="C1348">
        <v>2019</v>
      </c>
      <c r="D1348">
        <v>43800</v>
      </c>
      <c r="E1348">
        <v>1</v>
      </c>
    </row>
    <row r="1349" spans="1:5" x14ac:dyDescent="0.2">
      <c r="A1349" t="s">
        <v>1457</v>
      </c>
      <c r="B1349">
        <v>12</v>
      </c>
      <c r="C1349">
        <v>2019</v>
      </c>
      <c r="D1349">
        <v>43800</v>
      </c>
      <c r="E1349">
        <v>1</v>
      </c>
    </row>
    <row r="1350" spans="1:5" x14ac:dyDescent="0.2">
      <c r="A1350" t="s">
        <v>1548</v>
      </c>
      <c r="B1350">
        <v>11</v>
      </c>
      <c r="C1350">
        <v>2019</v>
      </c>
      <c r="D1350">
        <v>43770</v>
      </c>
      <c r="E1350">
        <v>1</v>
      </c>
    </row>
    <row r="1351" spans="1:5" x14ac:dyDescent="0.2">
      <c r="A1351" t="s">
        <v>952</v>
      </c>
      <c r="B1351">
        <v>11</v>
      </c>
      <c r="C1351">
        <v>2019</v>
      </c>
      <c r="D1351">
        <v>43770</v>
      </c>
      <c r="E1351">
        <v>1</v>
      </c>
    </row>
    <row r="1352" spans="1:5" x14ac:dyDescent="0.2">
      <c r="A1352" t="s">
        <v>237</v>
      </c>
      <c r="B1352">
        <v>12</v>
      </c>
      <c r="C1352">
        <v>2019</v>
      </c>
      <c r="D1352">
        <v>43800</v>
      </c>
      <c r="E1352">
        <v>1</v>
      </c>
    </row>
    <row r="1353" spans="1:5" x14ac:dyDescent="0.2">
      <c r="A1353" t="s">
        <v>588</v>
      </c>
      <c r="B1353">
        <v>11</v>
      </c>
      <c r="C1353">
        <v>2019</v>
      </c>
      <c r="D1353">
        <v>43770</v>
      </c>
      <c r="E1353">
        <v>1</v>
      </c>
    </row>
    <row r="1354" spans="1:5" x14ac:dyDescent="0.2">
      <c r="A1354" t="s">
        <v>1634</v>
      </c>
      <c r="B1354">
        <v>11</v>
      </c>
      <c r="C1354">
        <v>2019</v>
      </c>
      <c r="D1354">
        <v>43770</v>
      </c>
      <c r="E1354">
        <v>1</v>
      </c>
    </row>
    <row r="1355" spans="1:5" x14ac:dyDescent="0.2">
      <c r="A1355" t="s">
        <v>61</v>
      </c>
      <c r="B1355">
        <v>10</v>
      </c>
      <c r="C1355">
        <v>2019</v>
      </c>
      <c r="D1355">
        <v>43739</v>
      </c>
      <c r="E1355">
        <v>1</v>
      </c>
    </row>
    <row r="1356" spans="1:5" x14ac:dyDescent="0.2">
      <c r="A1356" t="s">
        <v>8</v>
      </c>
      <c r="B1356">
        <v>11</v>
      </c>
      <c r="C1356">
        <v>2019</v>
      </c>
      <c r="D1356">
        <v>43770</v>
      </c>
      <c r="E1356">
        <v>1</v>
      </c>
    </row>
    <row r="1357" spans="1:5" x14ac:dyDescent="0.2">
      <c r="A1357" t="s">
        <v>41</v>
      </c>
      <c r="B1357">
        <v>12</v>
      </c>
      <c r="C1357">
        <v>2019</v>
      </c>
      <c r="D1357">
        <v>43800</v>
      </c>
      <c r="E1357">
        <v>1</v>
      </c>
    </row>
    <row r="1358" spans="1:5" x14ac:dyDescent="0.2">
      <c r="A1358" t="s">
        <v>1080</v>
      </c>
      <c r="B1358">
        <v>11</v>
      </c>
      <c r="C1358">
        <v>2019</v>
      </c>
      <c r="D1358">
        <v>43770</v>
      </c>
      <c r="E1358">
        <v>1</v>
      </c>
    </row>
    <row r="1359" spans="1:5" x14ac:dyDescent="0.2">
      <c r="A1359" t="s">
        <v>1594</v>
      </c>
      <c r="B1359">
        <v>11</v>
      </c>
      <c r="C1359">
        <v>2019</v>
      </c>
      <c r="D1359">
        <v>43770</v>
      </c>
      <c r="E1359">
        <v>1</v>
      </c>
    </row>
    <row r="1360" spans="1:5" x14ac:dyDescent="0.2">
      <c r="A1360" t="s">
        <v>88</v>
      </c>
      <c r="B1360">
        <v>11</v>
      </c>
      <c r="C1360">
        <v>2019</v>
      </c>
      <c r="D1360">
        <v>43770</v>
      </c>
      <c r="E1360">
        <v>1</v>
      </c>
    </row>
    <row r="1361" spans="1:5" x14ac:dyDescent="0.2">
      <c r="A1361" t="s">
        <v>1044</v>
      </c>
      <c r="B1361">
        <v>12</v>
      </c>
      <c r="C1361">
        <v>2019</v>
      </c>
      <c r="D1361">
        <v>43800</v>
      </c>
      <c r="E1361">
        <v>1</v>
      </c>
    </row>
    <row r="1362" spans="1:5" x14ac:dyDescent="0.2">
      <c r="A1362" t="s">
        <v>621</v>
      </c>
      <c r="B1362">
        <v>11</v>
      </c>
      <c r="C1362">
        <v>2019</v>
      </c>
      <c r="D1362">
        <v>43770</v>
      </c>
      <c r="E1362">
        <v>1</v>
      </c>
    </row>
    <row r="1363" spans="1:5" x14ac:dyDescent="0.2">
      <c r="A1363" t="s">
        <v>1721</v>
      </c>
      <c r="B1363">
        <v>12</v>
      </c>
      <c r="C1363">
        <v>2019</v>
      </c>
      <c r="D1363">
        <v>43800</v>
      </c>
      <c r="E1363">
        <v>1</v>
      </c>
    </row>
    <row r="1364" spans="1:5" x14ac:dyDescent="0.2">
      <c r="A1364" t="s">
        <v>1141</v>
      </c>
      <c r="B1364">
        <v>10</v>
      </c>
      <c r="C1364">
        <v>2019</v>
      </c>
      <c r="D1364">
        <v>43739</v>
      </c>
      <c r="E1364">
        <v>1</v>
      </c>
    </row>
    <row r="1365" spans="1:5" x14ac:dyDescent="0.2">
      <c r="A1365" t="s">
        <v>1094</v>
      </c>
      <c r="B1365">
        <v>11</v>
      </c>
      <c r="C1365">
        <v>2019</v>
      </c>
      <c r="D1365">
        <v>43770</v>
      </c>
      <c r="E1365">
        <v>1</v>
      </c>
    </row>
    <row r="1366" spans="1:5" x14ac:dyDescent="0.2">
      <c r="A1366" t="s">
        <v>816</v>
      </c>
      <c r="B1366">
        <v>12</v>
      </c>
      <c r="C1366">
        <v>2019</v>
      </c>
      <c r="D1366">
        <v>43800</v>
      </c>
      <c r="E1366">
        <v>1</v>
      </c>
    </row>
    <row r="1367" spans="1:5" x14ac:dyDescent="0.2">
      <c r="A1367" t="s">
        <v>1669</v>
      </c>
      <c r="B1367">
        <v>12</v>
      </c>
      <c r="C1367">
        <v>2019</v>
      </c>
      <c r="D1367">
        <v>43800</v>
      </c>
      <c r="E1367">
        <v>1</v>
      </c>
    </row>
    <row r="1368" spans="1:5" x14ac:dyDescent="0.2">
      <c r="A1368" t="s">
        <v>1061</v>
      </c>
      <c r="B1368">
        <v>12</v>
      </c>
      <c r="C1368">
        <v>2019</v>
      </c>
      <c r="D1368">
        <v>43800</v>
      </c>
      <c r="E1368">
        <v>1</v>
      </c>
    </row>
    <row r="1369" spans="1:5" x14ac:dyDescent="0.2">
      <c r="A1369" t="s">
        <v>1180</v>
      </c>
      <c r="B1369">
        <v>12</v>
      </c>
      <c r="C1369">
        <v>2019</v>
      </c>
      <c r="D1369">
        <v>43800</v>
      </c>
      <c r="E1369">
        <v>1</v>
      </c>
    </row>
    <row r="1370" spans="1:5" x14ac:dyDescent="0.2">
      <c r="A1370" t="s">
        <v>56</v>
      </c>
      <c r="B1370">
        <v>12</v>
      </c>
      <c r="C1370">
        <v>2019</v>
      </c>
      <c r="D1370">
        <v>43800</v>
      </c>
      <c r="E1370">
        <v>1</v>
      </c>
    </row>
    <row r="1371" spans="1:5" x14ac:dyDescent="0.2">
      <c r="A1371" t="s">
        <v>98</v>
      </c>
      <c r="B1371">
        <v>12</v>
      </c>
      <c r="C1371">
        <v>2019</v>
      </c>
      <c r="D1371">
        <v>43800</v>
      </c>
      <c r="E1371">
        <v>1</v>
      </c>
    </row>
    <row r="1372" spans="1:5" x14ac:dyDescent="0.2">
      <c r="A1372" t="s">
        <v>1064</v>
      </c>
      <c r="B1372">
        <v>11</v>
      </c>
      <c r="C1372">
        <v>2019</v>
      </c>
      <c r="D1372">
        <v>43770</v>
      </c>
      <c r="E1372">
        <v>1</v>
      </c>
    </row>
    <row r="1373" spans="1:5" x14ac:dyDescent="0.2">
      <c r="A1373" t="s">
        <v>1721</v>
      </c>
      <c r="B1373">
        <v>10</v>
      </c>
      <c r="C1373">
        <v>2019</v>
      </c>
      <c r="D1373">
        <v>43739</v>
      </c>
      <c r="E1373">
        <v>1</v>
      </c>
    </row>
    <row r="1374" spans="1:5" x14ac:dyDescent="0.2">
      <c r="A1374" t="s">
        <v>946</v>
      </c>
      <c r="B1374">
        <v>10</v>
      </c>
      <c r="C1374">
        <v>2019</v>
      </c>
      <c r="D1374">
        <v>43739</v>
      </c>
      <c r="E1374">
        <v>1</v>
      </c>
    </row>
    <row r="1375" spans="1:5" x14ac:dyDescent="0.2">
      <c r="A1375" t="s">
        <v>86</v>
      </c>
      <c r="B1375">
        <v>12</v>
      </c>
      <c r="C1375">
        <v>2019</v>
      </c>
      <c r="D1375">
        <v>43800</v>
      </c>
      <c r="E1375">
        <v>1</v>
      </c>
    </row>
    <row r="1376" spans="1:5" x14ac:dyDescent="0.2">
      <c r="A1376" t="s">
        <v>1718</v>
      </c>
      <c r="B1376">
        <v>11</v>
      </c>
      <c r="C1376">
        <v>2019</v>
      </c>
      <c r="D1376">
        <v>43770</v>
      </c>
      <c r="E1376">
        <v>1</v>
      </c>
    </row>
    <row r="1377" spans="1:5" x14ac:dyDescent="0.2">
      <c r="A1377" t="s">
        <v>50</v>
      </c>
      <c r="B1377">
        <v>11</v>
      </c>
      <c r="C1377">
        <v>2019</v>
      </c>
      <c r="D1377">
        <v>43770</v>
      </c>
      <c r="E1377">
        <v>1</v>
      </c>
    </row>
    <row r="1378" spans="1:5" x14ac:dyDescent="0.2">
      <c r="A1378" t="s">
        <v>1103</v>
      </c>
      <c r="B1378">
        <v>10</v>
      </c>
      <c r="C1378">
        <v>2019</v>
      </c>
      <c r="D1378">
        <v>43739</v>
      </c>
      <c r="E1378">
        <v>1</v>
      </c>
    </row>
    <row r="1379" spans="1:5" x14ac:dyDescent="0.2">
      <c r="A1379" t="s">
        <v>1314</v>
      </c>
      <c r="B1379">
        <v>12</v>
      </c>
      <c r="C1379">
        <v>2019</v>
      </c>
      <c r="D1379">
        <v>43800</v>
      </c>
      <c r="E1379">
        <v>1</v>
      </c>
    </row>
    <row r="1380" spans="1:5" x14ac:dyDescent="0.2">
      <c r="A1380" t="s">
        <v>1256</v>
      </c>
      <c r="B1380">
        <v>11</v>
      </c>
      <c r="C1380">
        <v>2019</v>
      </c>
      <c r="D1380">
        <v>43770</v>
      </c>
      <c r="E1380">
        <v>1</v>
      </c>
    </row>
    <row r="1381" spans="1:5" x14ac:dyDescent="0.2">
      <c r="A1381" t="s">
        <v>1641</v>
      </c>
      <c r="B1381">
        <v>10</v>
      </c>
      <c r="C1381">
        <v>2019</v>
      </c>
      <c r="D1381">
        <v>43739</v>
      </c>
      <c r="E1381">
        <v>1</v>
      </c>
    </row>
    <row r="1382" spans="1:5" x14ac:dyDescent="0.2">
      <c r="A1382" t="s">
        <v>430</v>
      </c>
      <c r="B1382">
        <v>10</v>
      </c>
      <c r="C1382">
        <v>2019</v>
      </c>
      <c r="D1382">
        <v>43739</v>
      </c>
      <c r="E1382">
        <v>1</v>
      </c>
    </row>
    <row r="1383" spans="1:5" x14ac:dyDescent="0.2">
      <c r="A1383" t="s">
        <v>1551</v>
      </c>
      <c r="B1383">
        <v>10</v>
      </c>
      <c r="C1383">
        <v>2019</v>
      </c>
      <c r="D1383">
        <v>43739</v>
      </c>
      <c r="E1383">
        <v>1</v>
      </c>
    </row>
    <row r="1384" spans="1:5" x14ac:dyDescent="0.2">
      <c r="A1384" t="s">
        <v>422</v>
      </c>
      <c r="B1384">
        <v>11</v>
      </c>
      <c r="C1384">
        <v>2019</v>
      </c>
      <c r="D1384">
        <v>43770</v>
      </c>
      <c r="E1384">
        <v>1</v>
      </c>
    </row>
    <row r="1385" spans="1:5" x14ac:dyDescent="0.2">
      <c r="A1385" t="s">
        <v>1256</v>
      </c>
      <c r="B1385">
        <v>10</v>
      </c>
      <c r="C1385">
        <v>2019</v>
      </c>
      <c r="D1385">
        <v>43739</v>
      </c>
      <c r="E1385">
        <v>1</v>
      </c>
    </row>
    <row r="1386" spans="1:5" x14ac:dyDescent="0.2">
      <c r="A1386" t="s">
        <v>1631</v>
      </c>
      <c r="B1386">
        <v>11</v>
      </c>
      <c r="C1386">
        <v>2019</v>
      </c>
      <c r="D1386">
        <v>43770</v>
      </c>
      <c r="E1386">
        <v>1</v>
      </c>
    </row>
    <row r="1387" spans="1:5" x14ac:dyDescent="0.2">
      <c r="A1387" t="s">
        <v>1000</v>
      </c>
      <c r="B1387">
        <v>10</v>
      </c>
      <c r="C1387">
        <v>2019</v>
      </c>
      <c r="D1387">
        <v>43739</v>
      </c>
      <c r="E1387">
        <v>1</v>
      </c>
    </row>
    <row r="1388" spans="1:5" x14ac:dyDescent="0.2">
      <c r="A1388" t="s">
        <v>1106</v>
      </c>
      <c r="B1388">
        <v>12</v>
      </c>
      <c r="C1388">
        <v>2019</v>
      </c>
      <c r="D1388">
        <v>43800</v>
      </c>
      <c r="E1388">
        <v>1</v>
      </c>
    </row>
    <row r="1389" spans="1:5" x14ac:dyDescent="0.2">
      <c r="A1389" t="s">
        <v>1034</v>
      </c>
      <c r="B1389">
        <v>10</v>
      </c>
      <c r="C1389">
        <v>2019</v>
      </c>
      <c r="D1389">
        <v>43739</v>
      </c>
      <c r="E1389">
        <v>1</v>
      </c>
    </row>
    <row r="1390" spans="1:5" x14ac:dyDescent="0.2">
      <c r="A1390" t="s">
        <v>1120</v>
      </c>
      <c r="B1390">
        <v>11</v>
      </c>
      <c r="C1390">
        <v>2019</v>
      </c>
      <c r="D1390">
        <v>43770</v>
      </c>
      <c r="E1390">
        <v>1</v>
      </c>
    </row>
    <row r="1391" spans="1:5" x14ac:dyDescent="0.2">
      <c r="A1391" t="s">
        <v>1322</v>
      </c>
      <c r="B1391">
        <v>12</v>
      </c>
      <c r="C1391">
        <v>2019</v>
      </c>
      <c r="D1391">
        <v>43800</v>
      </c>
      <c r="E1391">
        <v>1</v>
      </c>
    </row>
    <row r="1392" spans="1:5" x14ac:dyDescent="0.2">
      <c r="A1392" t="s">
        <v>1130</v>
      </c>
      <c r="B1392">
        <v>11</v>
      </c>
      <c r="C1392">
        <v>2019</v>
      </c>
      <c r="D1392">
        <v>43770</v>
      </c>
      <c r="E1392">
        <v>1</v>
      </c>
    </row>
    <row r="1393" spans="1:5" x14ac:dyDescent="0.2">
      <c r="A1393" t="s">
        <v>1055</v>
      </c>
      <c r="B1393">
        <v>11</v>
      </c>
      <c r="C1393">
        <v>2019</v>
      </c>
      <c r="D1393">
        <v>43770</v>
      </c>
      <c r="E1393">
        <v>1</v>
      </c>
    </row>
    <row r="1394" spans="1:5" x14ac:dyDescent="0.2">
      <c r="A1394" t="s">
        <v>1608</v>
      </c>
      <c r="B1394">
        <v>12</v>
      </c>
      <c r="C1394">
        <v>2019</v>
      </c>
      <c r="D1394">
        <v>43800</v>
      </c>
      <c r="E1394">
        <v>1</v>
      </c>
    </row>
    <row r="1395" spans="1:5" x14ac:dyDescent="0.2">
      <c r="A1395" t="s">
        <v>11</v>
      </c>
      <c r="B1395">
        <v>10</v>
      </c>
      <c r="C1395">
        <v>2019</v>
      </c>
      <c r="D1395">
        <v>43739</v>
      </c>
      <c r="E1395">
        <v>1</v>
      </c>
    </row>
    <row r="1396" spans="1:5" x14ac:dyDescent="0.2">
      <c r="A1396" t="s">
        <v>1463</v>
      </c>
      <c r="B1396">
        <v>12</v>
      </c>
      <c r="C1396">
        <v>2019</v>
      </c>
      <c r="D1396">
        <v>43800</v>
      </c>
      <c r="E1396">
        <v>1</v>
      </c>
    </row>
    <row r="1397" spans="1:5" x14ac:dyDescent="0.2">
      <c r="A1397" t="s">
        <v>1501</v>
      </c>
      <c r="B1397">
        <v>10</v>
      </c>
      <c r="C1397">
        <v>2019</v>
      </c>
      <c r="D1397">
        <v>43739</v>
      </c>
      <c r="E1397">
        <v>1</v>
      </c>
    </row>
    <row r="1398" spans="1:5" x14ac:dyDescent="0.2">
      <c r="A1398" t="s">
        <v>517</v>
      </c>
      <c r="B1398">
        <v>11</v>
      </c>
      <c r="C1398">
        <v>2019</v>
      </c>
      <c r="D1398">
        <v>43770</v>
      </c>
      <c r="E1398">
        <v>1</v>
      </c>
    </row>
    <row r="1399" spans="1:5" x14ac:dyDescent="0.2">
      <c r="A1399" t="s">
        <v>99</v>
      </c>
      <c r="B1399">
        <v>11</v>
      </c>
      <c r="C1399">
        <v>2019</v>
      </c>
      <c r="D1399">
        <v>43770</v>
      </c>
      <c r="E1399">
        <v>1</v>
      </c>
    </row>
    <row r="1400" spans="1:5" x14ac:dyDescent="0.2">
      <c r="A1400" t="s">
        <v>1231</v>
      </c>
      <c r="B1400">
        <v>10</v>
      </c>
      <c r="C1400">
        <v>2019</v>
      </c>
      <c r="D1400">
        <v>43739</v>
      </c>
      <c r="E1400">
        <v>1</v>
      </c>
    </row>
    <row r="1401" spans="1:5" x14ac:dyDescent="0.2">
      <c r="A1401" t="s">
        <v>1539</v>
      </c>
      <c r="B1401">
        <v>10</v>
      </c>
      <c r="C1401">
        <v>2019</v>
      </c>
      <c r="D1401">
        <v>43739</v>
      </c>
      <c r="E1401">
        <v>1</v>
      </c>
    </row>
    <row r="1402" spans="1:5" x14ac:dyDescent="0.2">
      <c r="A1402" t="s">
        <v>1017</v>
      </c>
      <c r="B1402">
        <v>11</v>
      </c>
      <c r="C1402">
        <v>2019</v>
      </c>
      <c r="D1402">
        <v>43770</v>
      </c>
      <c r="E1402">
        <v>1</v>
      </c>
    </row>
    <row r="1403" spans="1:5" x14ac:dyDescent="0.2">
      <c r="A1403" t="s">
        <v>1524</v>
      </c>
      <c r="B1403">
        <v>12</v>
      </c>
      <c r="C1403">
        <v>2019</v>
      </c>
      <c r="D1403">
        <v>43800</v>
      </c>
      <c r="E1403">
        <v>1</v>
      </c>
    </row>
    <row r="1404" spans="1:5" x14ac:dyDescent="0.2">
      <c r="A1404" t="s">
        <v>1577</v>
      </c>
      <c r="B1404">
        <v>12</v>
      </c>
      <c r="C1404">
        <v>2019</v>
      </c>
      <c r="D1404">
        <v>43800</v>
      </c>
      <c r="E1404">
        <v>1</v>
      </c>
    </row>
    <row r="1405" spans="1:5" x14ac:dyDescent="0.2">
      <c r="A1405" t="s">
        <v>590</v>
      </c>
      <c r="B1405">
        <v>11</v>
      </c>
      <c r="C1405">
        <v>2019</v>
      </c>
      <c r="D1405">
        <v>43770</v>
      </c>
      <c r="E1405">
        <v>1</v>
      </c>
    </row>
    <row r="1406" spans="1:5" x14ac:dyDescent="0.2">
      <c r="A1406" t="s">
        <v>1307</v>
      </c>
      <c r="B1406">
        <v>12</v>
      </c>
      <c r="C1406">
        <v>2019</v>
      </c>
      <c r="D1406">
        <v>43800</v>
      </c>
      <c r="E1406">
        <v>1</v>
      </c>
    </row>
    <row r="1407" spans="1:5" x14ac:dyDescent="0.2">
      <c r="A1407" t="s">
        <v>1118</v>
      </c>
      <c r="B1407">
        <v>11</v>
      </c>
      <c r="C1407">
        <v>2019</v>
      </c>
      <c r="D1407">
        <v>43770</v>
      </c>
      <c r="E1407">
        <v>1</v>
      </c>
    </row>
    <row r="1408" spans="1:5" x14ac:dyDescent="0.2">
      <c r="A1408" t="s">
        <v>1015</v>
      </c>
      <c r="B1408">
        <v>12</v>
      </c>
      <c r="C1408">
        <v>2019</v>
      </c>
      <c r="D1408">
        <v>43800</v>
      </c>
      <c r="E1408">
        <v>1</v>
      </c>
    </row>
    <row r="1409" spans="1:5" x14ac:dyDescent="0.2">
      <c r="A1409" t="s">
        <v>1247</v>
      </c>
      <c r="B1409">
        <v>10</v>
      </c>
      <c r="C1409">
        <v>2019</v>
      </c>
      <c r="D1409">
        <v>43739</v>
      </c>
      <c r="E1409">
        <v>1</v>
      </c>
    </row>
    <row r="1410" spans="1:5" x14ac:dyDescent="0.2">
      <c r="A1410" t="s">
        <v>1567</v>
      </c>
      <c r="B1410">
        <v>12</v>
      </c>
      <c r="C1410">
        <v>2019</v>
      </c>
      <c r="D1410">
        <v>43800</v>
      </c>
      <c r="E1410">
        <v>1</v>
      </c>
    </row>
    <row r="1411" spans="1:5" x14ac:dyDescent="0.2">
      <c r="A1411" t="s">
        <v>1435</v>
      </c>
      <c r="B1411">
        <v>12</v>
      </c>
      <c r="C1411">
        <v>2019</v>
      </c>
      <c r="D1411">
        <v>43800</v>
      </c>
      <c r="E1411">
        <v>1</v>
      </c>
    </row>
    <row r="1412" spans="1:5" x14ac:dyDescent="0.2">
      <c r="A1412" t="s">
        <v>1684</v>
      </c>
      <c r="B1412">
        <v>12</v>
      </c>
      <c r="C1412">
        <v>2019</v>
      </c>
      <c r="D1412">
        <v>43800</v>
      </c>
      <c r="E1412">
        <v>1</v>
      </c>
    </row>
    <row r="1413" spans="1:5" x14ac:dyDescent="0.2">
      <c r="A1413" t="s">
        <v>1231</v>
      </c>
      <c r="B1413">
        <v>12</v>
      </c>
      <c r="C1413">
        <v>2019</v>
      </c>
      <c r="D1413">
        <v>43800</v>
      </c>
      <c r="E1413">
        <v>1</v>
      </c>
    </row>
    <row r="1414" spans="1:5" x14ac:dyDescent="0.2">
      <c r="A1414" t="s">
        <v>58</v>
      </c>
      <c r="B1414">
        <v>12</v>
      </c>
      <c r="C1414">
        <v>2019</v>
      </c>
      <c r="D1414">
        <v>43800</v>
      </c>
      <c r="E1414">
        <v>1</v>
      </c>
    </row>
    <row r="1415" spans="1:5" x14ac:dyDescent="0.2">
      <c r="A1415" t="s">
        <v>829</v>
      </c>
      <c r="B1415">
        <v>11</v>
      </c>
      <c r="C1415">
        <v>2019</v>
      </c>
      <c r="D1415">
        <v>43770</v>
      </c>
      <c r="E1415">
        <v>1</v>
      </c>
    </row>
    <row r="1416" spans="1:5" x14ac:dyDescent="0.2">
      <c r="A1416" t="s">
        <v>1220</v>
      </c>
      <c r="B1416">
        <v>12</v>
      </c>
      <c r="C1416">
        <v>2019</v>
      </c>
      <c r="D1416">
        <v>43800</v>
      </c>
      <c r="E1416">
        <v>1</v>
      </c>
    </row>
    <row r="1417" spans="1:5" x14ac:dyDescent="0.2">
      <c r="A1417" t="s">
        <v>1589</v>
      </c>
      <c r="B1417">
        <v>12</v>
      </c>
      <c r="C1417">
        <v>2019</v>
      </c>
      <c r="D1417">
        <v>43800</v>
      </c>
      <c r="E1417">
        <v>1</v>
      </c>
    </row>
    <row r="1418" spans="1:5" x14ac:dyDescent="0.2">
      <c r="A1418" t="s">
        <v>1394</v>
      </c>
      <c r="B1418">
        <v>10</v>
      </c>
      <c r="C1418">
        <v>2019</v>
      </c>
      <c r="D1418">
        <v>43739</v>
      </c>
      <c r="E1418">
        <v>1</v>
      </c>
    </row>
    <row r="1419" spans="1:5" x14ac:dyDescent="0.2">
      <c r="A1419" t="s">
        <v>1719</v>
      </c>
      <c r="B1419">
        <v>10</v>
      </c>
      <c r="C1419">
        <v>2019</v>
      </c>
      <c r="D1419">
        <v>43739</v>
      </c>
      <c r="E1419">
        <v>1</v>
      </c>
    </row>
    <row r="1420" spans="1:5" x14ac:dyDescent="0.2">
      <c r="A1420" t="s">
        <v>1090</v>
      </c>
      <c r="B1420">
        <v>11</v>
      </c>
      <c r="C1420">
        <v>2019</v>
      </c>
      <c r="D1420">
        <v>43770</v>
      </c>
      <c r="E1420">
        <v>1</v>
      </c>
    </row>
    <row r="1421" spans="1:5" x14ac:dyDescent="0.2">
      <c r="A1421" t="s">
        <v>1551</v>
      </c>
      <c r="B1421">
        <v>11</v>
      </c>
      <c r="C1421">
        <v>2019</v>
      </c>
      <c r="D1421">
        <v>43770</v>
      </c>
      <c r="E1421">
        <v>1</v>
      </c>
    </row>
    <row r="1422" spans="1:5" x14ac:dyDescent="0.2">
      <c r="A1422" t="s">
        <v>1621</v>
      </c>
      <c r="B1422">
        <v>11</v>
      </c>
      <c r="C1422">
        <v>2019</v>
      </c>
      <c r="D1422">
        <v>43770</v>
      </c>
      <c r="E1422">
        <v>1</v>
      </c>
    </row>
    <row r="1423" spans="1:5" x14ac:dyDescent="0.2">
      <c r="A1423" t="s">
        <v>48</v>
      </c>
      <c r="B1423">
        <v>11</v>
      </c>
      <c r="C1423">
        <v>2019</v>
      </c>
      <c r="D1423">
        <v>43770</v>
      </c>
      <c r="E1423">
        <v>1</v>
      </c>
    </row>
    <row r="1424" spans="1:5" x14ac:dyDescent="0.2">
      <c r="A1424" t="s">
        <v>820</v>
      </c>
      <c r="B1424">
        <v>10</v>
      </c>
      <c r="C1424">
        <v>2019</v>
      </c>
      <c r="D1424">
        <v>43739</v>
      </c>
      <c r="E1424">
        <v>1</v>
      </c>
    </row>
    <row r="1425" spans="1:5" x14ac:dyDescent="0.2">
      <c r="A1425" t="s">
        <v>807</v>
      </c>
      <c r="B1425">
        <v>11</v>
      </c>
      <c r="C1425">
        <v>2019</v>
      </c>
      <c r="D1425">
        <v>43770</v>
      </c>
      <c r="E1425">
        <v>1</v>
      </c>
    </row>
    <row r="1426" spans="1:5" x14ac:dyDescent="0.2">
      <c r="A1426" t="s">
        <v>650</v>
      </c>
      <c r="B1426">
        <v>12</v>
      </c>
      <c r="C1426">
        <v>2019</v>
      </c>
      <c r="D1426">
        <v>43800</v>
      </c>
      <c r="E1426">
        <v>1</v>
      </c>
    </row>
    <row r="1427" spans="1:5" x14ac:dyDescent="0.2">
      <c r="A1427" t="s">
        <v>1621</v>
      </c>
      <c r="B1427">
        <v>10</v>
      </c>
      <c r="C1427">
        <v>2019</v>
      </c>
      <c r="D1427">
        <v>43739</v>
      </c>
      <c r="E1427">
        <v>1</v>
      </c>
    </row>
    <row r="1428" spans="1:5" x14ac:dyDescent="0.2">
      <c r="A1428" t="s">
        <v>952</v>
      </c>
      <c r="B1428">
        <v>12</v>
      </c>
      <c r="C1428">
        <v>2019</v>
      </c>
      <c r="D1428">
        <v>43800</v>
      </c>
      <c r="E1428">
        <v>1</v>
      </c>
    </row>
    <row r="1429" spans="1:5" x14ac:dyDescent="0.2">
      <c r="A1429" t="s">
        <v>1316</v>
      </c>
      <c r="B1429">
        <v>11</v>
      </c>
      <c r="C1429">
        <v>2019</v>
      </c>
      <c r="D1429">
        <v>43770</v>
      </c>
      <c r="E1429">
        <v>1</v>
      </c>
    </row>
    <row r="1430" spans="1:5" x14ac:dyDescent="0.2">
      <c r="A1430" t="s">
        <v>1380</v>
      </c>
      <c r="B1430">
        <v>10</v>
      </c>
      <c r="C1430">
        <v>2019</v>
      </c>
      <c r="D1430">
        <v>43739</v>
      </c>
      <c r="E1430">
        <v>1</v>
      </c>
    </row>
    <row r="1431" spans="1:5" x14ac:dyDescent="0.2">
      <c r="A1431" t="s">
        <v>1380</v>
      </c>
      <c r="B1431">
        <v>12</v>
      </c>
      <c r="C1431">
        <v>2019</v>
      </c>
      <c r="D1431">
        <v>43800</v>
      </c>
      <c r="E1431">
        <v>1</v>
      </c>
    </row>
    <row r="1432" spans="1:5" x14ac:dyDescent="0.2">
      <c r="A1432" t="s">
        <v>1436</v>
      </c>
      <c r="B1432">
        <v>11</v>
      </c>
      <c r="C1432">
        <v>2019</v>
      </c>
      <c r="D1432">
        <v>43770</v>
      </c>
      <c r="E1432">
        <v>1</v>
      </c>
    </row>
    <row r="1433" spans="1:5" x14ac:dyDescent="0.2">
      <c r="A1433" t="s">
        <v>927</v>
      </c>
      <c r="B1433">
        <v>12</v>
      </c>
      <c r="C1433">
        <v>2019</v>
      </c>
      <c r="D1433">
        <v>43800</v>
      </c>
      <c r="E1433">
        <v>1</v>
      </c>
    </row>
    <row r="1434" spans="1:5" x14ac:dyDescent="0.2">
      <c r="A1434" t="s">
        <v>86</v>
      </c>
      <c r="B1434">
        <v>11</v>
      </c>
      <c r="C1434">
        <v>2019</v>
      </c>
      <c r="D1434">
        <v>43770</v>
      </c>
      <c r="E1434">
        <v>1</v>
      </c>
    </row>
    <row r="1435" spans="1:5" x14ac:dyDescent="0.2">
      <c r="A1435" t="s">
        <v>1394</v>
      </c>
      <c r="B1435">
        <v>11</v>
      </c>
      <c r="C1435">
        <v>2019</v>
      </c>
      <c r="D1435">
        <v>43770</v>
      </c>
      <c r="E1435">
        <v>1</v>
      </c>
    </row>
    <row r="1436" spans="1:5" x14ac:dyDescent="0.2">
      <c r="A1436" t="s">
        <v>1273</v>
      </c>
      <c r="B1436">
        <v>11</v>
      </c>
      <c r="C1436">
        <v>2019</v>
      </c>
      <c r="D1436">
        <v>43770</v>
      </c>
      <c r="E1436">
        <v>1</v>
      </c>
    </row>
    <row r="1437" spans="1:5" x14ac:dyDescent="0.2">
      <c r="A1437" t="s">
        <v>1594</v>
      </c>
      <c r="B1437">
        <v>10</v>
      </c>
      <c r="C1437">
        <v>2019</v>
      </c>
      <c r="D1437">
        <v>43739</v>
      </c>
      <c r="E1437">
        <v>1</v>
      </c>
    </row>
    <row r="1438" spans="1:5" x14ac:dyDescent="0.2">
      <c r="A1438" t="s">
        <v>527</v>
      </c>
      <c r="B1438">
        <v>10</v>
      </c>
      <c r="C1438">
        <v>2019</v>
      </c>
      <c r="D1438">
        <v>43739</v>
      </c>
      <c r="E1438">
        <v>1</v>
      </c>
    </row>
    <row r="1439" spans="1:5" x14ac:dyDescent="0.2">
      <c r="A1439" t="s">
        <v>1295</v>
      </c>
      <c r="B1439">
        <v>12</v>
      </c>
      <c r="C1439">
        <v>2019</v>
      </c>
      <c r="D1439">
        <v>43800</v>
      </c>
      <c r="E1439">
        <v>1</v>
      </c>
    </row>
    <row r="1440" spans="1:5" x14ac:dyDescent="0.2">
      <c r="A1440" t="s">
        <v>1105</v>
      </c>
      <c r="B1440">
        <v>10</v>
      </c>
      <c r="C1440">
        <v>2019</v>
      </c>
      <c r="D1440">
        <v>43739</v>
      </c>
      <c r="E1440">
        <v>1</v>
      </c>
    </row>
    <row r="1441" spans="1:5" x14ac:dyDescent="0.2">
      <c r="A1441" t="s">
        <v>1603</v>
      </c>
      <c r="B1441">
        <v>10</v>
      </c>
      <c r="C1441">
        <v>2019</v>
      </c>
      <c r="D1441">
        <v>43739</v>
      </c>
      <c r="E1441">
        <v>1</v>
      </c>
    </row>
    <row r="1442" spans="1:5" x14ac:dyDescent="0.2">
      <c r="A1442" t="s">
        <v>1224</v>
      </c>
      <c r="B1442">
        <v>12</v>
      </c>
      <c r="C1442">
        <v>2019</v>
      </c>
      <c r="D1442">
        <v>43800</v>
      </c>
      <c r="E1442">
        <v>1</v>
      </c>
    </row>
    <row r="1443" spans="1:5" x14ac:dyDescent="0.2">
      <c r="A1443" t="s">
        <v>852</v>
      </c>
      <c r="B1443">
        <v>10</v>
      </c>
      <c r="C1443">
        <v>2019</v>
      </c>
      <c r="D1443">
        <v>43739</v>
      </c>
      <c r="E1443">
        <v>1</v>
      </c>
    </row>
    <row r="1444" spans="1:5" x14ac:dyDescent="0.2">
      <c r="A1444" t="s">
        <v>1020</v>
      </c>
      <c r="B1444">
        <v>10</v>
      </c>
      <c r="C1444">
        <v>2019</v>
      </c>
      <c r="D1444">
        <v>43739</v>
      </c>
      <c r="E1444">
        <v>1</v>
      </c>
    </row>
    <row r="1445" spans="1:5" x14ac:dyDescent="0.2">
      <c r="A1445" t="s">
        <v>1171</v>
      </c>
      <c r="B1445">
        <v>11</v>
      </c>
      <c r="C1445">
        <v>2019</v>
      </c>
      <c r="D1445">
        <v>43770</v>
      </c>
      <c r="E1445">
        <v>1</v>
      </c>
    </row>
    <row r="1446" spans="1:5" x14ac:dyDescent="0.2">
      <c r="A1446" t="s">
        <v>1055</v>
      </c>
      <c r="B1446">
        <v>10</v>
      </c>
      <c r="C1446">
        <v>2019</v>
      </c>
      <c r="D1446">
        <v>43739</v>
      </c>
      <c r="E1446">
        <v>1</v>
      </c>
    </row>
    <row r="1447" spans="1:5" x14ac:dyDescent="0.2">
      <c r="A1447" t="s">
        <v>786</v>
      </c>
      <c r="B1447">
        <v>12</v>
      </c>
      <c r="C1447">
        <v>2019</v>
      </c>
      <c r="D1447">
        <v>43800</v>
      </c>
      <c r="E1447">
        <v>1</v>
      </c>
    </row>
    <row r="1448" spans="1:5" x14ac:dyDescent="0.2">
      <c r="A1448" t="s">
        <v>1669</v>
      </c>
      <c r="B1448">
        <v>10</v>
      </c>
      <c r="C1448">
        <v>2019</v>
      </c>
      <c r="D1448">
        <v>43739</v>
      </c>
      <c r="E1448">
        <v>1</v>
      </c>
    </row>
    <row r="1449" spans="1:5" x14ac:dyDescent="0.2">
      <c r="A1449" t="s">
        <v>1000</v>
      </c>
      <c r="B1449">
        <v>12</v>
      </c>
      <c r="C1449">
        <v>2019</v>
      </c>
      <c r="D1449">
        <v>43800</v>
      </c>
      <c r="E1449">
        <v>1</v>
      </c>
    </row>
    <row r="1450" spans="1:5" x14ac:dyDescent="0.2">
      <c r="A1450" t="s">
        <v>240</v>
      </c>
      <c r="B1450">
        <v>11</v>
      </c>
      <c r="C1450">
        <v>2019</v>
      </c>
      <c r="D1450">
        <v>43770</v>
      </c>
      <c r="E1450">
        <v>1</v>
      </c>
    </row>
    <row r="1451" spans="1:5" x14ac:dyDescent="0.2">
      <c r="A1451" t="s">
        <v>621</v>
      </c>
      <c r="B1451">
        <v>12</v>
      </c>
      <c r="C1451">
        <v>2019</v>
      </c>
      <c r="D1451">
        <v>43800</v>
      </c>
      <c r="E1451">
        <v>1</v>
      </c>
    </row>
    <row r="1452" spans="1:5" x14ac:dyDescent="0.2">
      <c r="A1452" t="s">
        <v>641</v>
      </c>
      <c r="B1452">
        <v>11</v>
      </c>
      <c r="C1452">
        <v>2019</v>
      </c>
      <c r="D1452">
        <v>43770</v>
      </c>
      <c r="E1452">
        <v>1</v>
      </c>
    </row>
    <row r="1453" spans="1:5" x14ac:dyDescent="0.2">
      <c r="A1453" t="s">
        <v>1440</v>
      </c>
      <c r="B1453">
        <v>11</v>
      </c>
      <c r="C1453">
        <v>2019</v>
      </c>
      <c r="D1453">
        <v>43770</v>
      </c>
      <c r="E1453">
        <v>1</v>
      </c>
    </row>
    <row r="1454" spans="1:5" x14ac:dyDescent="0.2">
      <c r="A1454" t="s">
        <v>1740</v>
      </c>
      <c r="B1454">
        <v>10</v>
      </c>
      <c r="C1454">
        <v>2019</v>
      </c>
      <c r="D1454">
        <v>43739</v>
      </c>
      <c r="E1454">
        <v>1</v>
      </c>
    </row>
    <row r="1455" spans="1:5" x14ac:dyDescent="0.2">
      <c r="A1455" t="s">
        <v>98</v>
      </c>
      <c r="B1455">
        <v>11</v>
      </c>
      <c r="C1455">
        <v>2019</v>
      </c>
      <c r="D1455">
        <v>43770</v>
      </c>
      <c r="E1455">
        <v>1</v>
      </c>
    </row>
    <row r="1456" spans="1:5" x14ac:dyDescent="0.2">
      <c r="A1456" t="s">
        <v>852</v>
      </c>
      <c r="B1456">
        <v>11</v>
      </c>
      <c r="C1456">
        <v>2019</v>
      </c>
      <c r="D1456">
        <v>43770</v>
      </c>
      <c r="E1456">
        <v>1</v>
      </c>
    </row>
    <row r="1457" spans="1:5" x14ac:dyDescent="0.2">
      <c r="A1457" t="s">
        <v>990</v>
      </c>
      <c r="B1457">
        <v>11</v>
      </c>
      <c r="C1457">
        <v>2019</v>
      </c>
      <c r="D1457">
        <v>43770</v>
      </c>
      <c r="E1457">
        <v>1</v>
      </c>
    </row>
    <row r="1458" spans="1:5" x14ac:dyDescent="0.2">
      <c r="A1458" t="s">
        <v>1702</v>
      </c>
      <c r="B1458">
        <v>10</v>
      </c>
      <c r="C1458">
        <v>2019</v>
      </c>
      <c r="D1458">
        <v>43739</v>
      </c>
      <c r="E1458">
        <v>1</v>
      </c>
    </row>
    <row r="1459" spans="1:5" x14ac:dyDescent="0.2">
      <c r="A1459" t="s">
        <v>1614</v>
      </c>
      <c r="B1459">
        <v>11</v>
      </c>
      <c r="C1459">
        <v>2019</v>
      </c>
      <c r="D1459">
        <v>43770</v>
      </c>
      <c r="E1459">
        <v>1</v>
      </c>
    </row>
    <row r="1460" spans="1:5" x14ac:dyDescent="0.2">
      <c r="A1460" t="s">
        <v>1394</v>
      </c>
      <c r="B1460">
        <v>12</v>
      </c>
      <c r="C1460">
        <v>2019</v>
      </c>
      <c r="D1460">
        <v>43800</v>
      </c>
      <c r="E1460">
        <v>1</v>
      </c>
    </row>
    <row r="1461" spans="1:5" x14ac:dyDescent="0.2">
      <c r="A1461" t="s">
        <v>1502</v>
      </c>
      <c r="B1461">
        <v>12</v>
      </c>
      <c r="C1461">
        <v>2019</v>
      </c>
      <c r="D1461">
        <v>43800</v>
      </c>
      <c r="E1461">
        <v>1</v>
      </c>
    </row>
    <row r="1462" spans="1:5" x14ac:dyDescent="0.2">
      <c r="A1462" t="s">
        <v>371</v>
      </c>
      <c r="B1462">
        <v>12</v>
      </c>
      <c r="C1462">
        <v>2019</v>
      </c>
      <c r="D1462">
        <v>43800</v>
      </c>
      <c r="E1462">
        <v>1</v>
      </c>
    </row>
    <row r="1463" spans="1:5" x14ac:dyDescent="0.2">
      <c r="A1463" t="s">
        <v>1516</v>
      </c>
      <c r="B1463">
        <v>12</v>
      </c>
      <c r="C1463">
        <v>2019</v>
      </c>
      <c r="D1463">
        <v>43800</v>
      </c>
      <c r="E1463">
        <v>1</v>
      </c>
    </row>
    <row r="1464" spans="1:5" x14ac:dyDescent="0.2">
      <c r="A1464" t="s">
        <v>1045</v>
      </c>
      <c r="B1464">
        <v>10</v>
      </c>
      <c r="C1464">
        <v>2019</v>
      </c>
      <c r="D1464">
        <v>43739</v>
      </c>
      <c r="E1464">
        <v>1</v>
      </c>
    </row>
    <row r="1465" spans="1:5" x14ac:dyDescent="0.2">
      <c r="A1465" t="s">
        <v>1166</v>
      </c>
      <c r="B1465">
        <v>12</v>
      </c>
      <c r="C1465">
        <v>2019</v>
      </c>
      <c r="D1465">
        <v>43800</v>
      </c>
      <c r="E1465">
        <v>1</v>
      </c>
    </row>
    <row r="1466" spans="1:5" x14ac:dyDescent="0.2">
      <c r="A1466" t="s">
        <v>1061</v>
      </c>
      <c r="B1466">
        <v>11</v>
      </c>
      <c r="C1466">
        <v>2019</v>
      </c>
      <c r="D1466">
        <v>43770</v>
      </c>
      <c r="E1466">
        <v>1</v>
      </c>
    </row>
    <row r="1467" spans="1:5" x14ac:dyDescent="0.2">
      <c r="A1467" t="s">
        <v>1120</v>
      </c>
      <c r="B1467">
        <v>10</v>
      </c>
      <c r="C1467">
        <v>2019</v>
      </c>
      <c r="D1467">
        <v>43739</v>
      </c>
      <c r="E1467">
        <v>1</v>
      </c>
    </row>
    <row r="1468" spans="1:5" x14ac:dyDescent="0.2">
      <c r="A1468" t="s">
        <v>1725</v>
      </c>
      <c r="B1468">
        <v>11</v>
      </c>
      <c r="C1468">
        <v>2019</v>
      </c>
      <c r="D1468">
        <v>43770</v>
      </c>
      <c r="E1468">
        <v>1</v>
      </c>
    </row>
    <row r="1469" spans="1:5" x14ac:dyDescent="0.2">
      <c r="A1469" t="s">
        <v>870</v>
      </c>
      <c r="B1469">
        <v>11</v>
      </c>
      <c r="C1469">
        <v>2019</v>
      </c>
      <c r="D1469">
        <v>43770</v>
      </c>
      <c r="E1469">
        <v>1</v>
      </c>
    </row>
    <row r="1470" spans="1:5" x14ac:dyDescent="0.2">
      <c r="A1470" t="s">
        <v>1728</v>
      </c>
      <c r="B1470">
        <v>10</v>
      </c>
      <c r="C1470">
        <v>2019</v>
      </c>
      <c r="D1470">
        <v>43739</v>
      </c>
      <c r="E1470">
        <v>1</v>
      </c>
    </row>
    <row r="1471" spans="1:5" x14ac:dyDescent="0.2">
      <c r="A1471" t="s">
        <v>1419</v>
      </c>
      <c r="B1471">
        <v>12</v>
      </c>
      <c r="C1471">
        <v>2019</v>
      </c>
      <c r="D1471">
        <v>43800</v>
      </c>
      <c r="E1471">
        <v>1</v>
      </c>
    </row>
    <row r="1472" spans="1:5" x14ac:dyDescent="0.2">
      <c r="A1472" t="s">
        <v>1541</v>
      </c>
      <c r="B1472">
        <v>11</v>
      </c>
      <c r="C1472">
        <v>2019</v>
      </c>
      <c r="D1472">
        <v>43770</v>
      </c>
      <c r="E1472">
        <v>1</v>
      </c>
    </row>
    <row r="1473" spans="1:5" x14ac:dyDescent="0.2">
      <c r="A1473" t="s">
        <v>1637</v>
      </c>
      <c r="B1473">
        <v>11</v>
      </c>
      <c r="C1473">
        <v>2019</v>
      </c>
      <c r="D1473">
        <v>43770</v>
      </c>
      <c r="E1473">
        <v>1</v>
      </c>
    </row>
    <row r="1474" spans="1:5" x14ac:dyDescent="0.2">
      <c r="A1474" t="s">
        <v>766</v>
      </c>
      <c r="B1474">
        <v>11</v>
      </c>
      <c r="C1474">
        <v>2019</v>
      </c>
      <c r="D1474">
        <v>43770</v>
      </c>
      <c r="E1474">
        <v>1</v>
      </c>
    </row>
    <row r="1475" spans="1:5" x14ac:dyDescent="0.2">
      <c r="A1475" t="s">
        <v>674</v>
      </c>
      <c r="B1475">
        <v>11</v>
      </c>
      <c r="C1475">
        <v>2019</v>
      </c>
      <c r="D1475">
        <v>43770</v>
      </c>
      <c r="E1475">
        <v>1</v>
      </c>
    </row>
    <row r="1476" spans="1:5" x14ac:dyDescent="0.2">
      <c r="A1476" t="s">
        <v>1455</v>
      </c>
      <c r="B1476">
        <v>11</v>
      </c>
      <c r="C1476">
        <v>2019</v>
      </c>
      <c r="D1476">
        <v>43770</v>
      </c>
      <c r="E1476">
        <v>1</v>
      </c>
    </row>
    <row r="1477" spans="1:5" x14ac:dyDescent="0.2">
      <c r="A1477" t="s">
        <v>900</v>
      </c>
      <c r="B1477">
        <v>11</v>
      </c>
      <c r="C1477">
        <v>2019</v>
      </c>
      <c r="D1477">
        <v>43770</v>
      </c>
      <c r="E1477">
        <v>1</v>
      </c>
    </row>
    <row r="1478" spans="1:5" x14ac:dyDescent="0.2">
      <c r="A1478" t="s">
        <v>1707</v>
      </c>
      <c r="B1478">
        <v>12</v>
      </c>
      <c r="C1478">
        <v>2019</v>
      </c>
      <c r="D1478">
        <v>43800</v>
      </c>
      <c r="E1478">
        <v>1</v>
      </c>
    </row>
    <row r="1479" spans="1:5" x14ac:dyDescent="0.2">
      <c r="A1479" t="s">
        <v>79</v>
      </c>
      <c r="B1479">
        <v>10</v>
      </c>
      <c r="C1479">
        <v>2019</v>
      </c>
      <c r="D1479">
        <v>43739</v>
      </c>
      <c r="E1479">
        <v>1</v>
      </c>
    </row>
    <row r="1480" spans="1:5" x14ac:dyDescent="0.2">
      <c r="A1480" t="s">
        <v>825</v>
      </c>
      <c r="B1480">
        <v>12</v>
      </c>
      <c r="C1480">
        <v>2019</v>
      </c>
      <c r="D1480">
        <v>43800</v>
      </c>
      <c r="E1480">
        <v>1</v>
      </c>
    </row>
    <row r="1481" spans="1:5" x14ac:dyDescent="0.2">
      <c r="A1481" t="s">
        <v>1104</v>
      </c>
      <c r="B1481">
        <v>10</v>
      </c>
      <c r="C1481">
        <v>2019</v>
      </c>
      <c r="D1481">
        <v>43739</v>
      </c>
      <c r="E1481">
        <v>1</v>
      </c>
    </row>
    <row r="1482" spans="1:5" x14ac:dyDescent="0.2">
      <c r="A1482" t="s">
        <v>624</v>
      </c>
      <c r="B1482">
        <v>12</v>
      </c>
      <c r="C1482">
        <v>2019</v>
      </c>
      <c r="D1482">
        <v>43800</v>
      </c>
      <c r="E1482">
        <v>1</v>
      </c>
    </row>
    <row r="1483" spans="1:5" x14ac:dyDescent="0.2">
      <c r="A1483" t="s">
        <v>1260</v>
      </c>
      <c r="B1483">
        <v>10</v>
      </c>
      <c r="C1483">
        <v>2019</v>
      </c>
      <c r="D1483">
        <v>43739</v>
      </c>
      <c r="E1483">
        <v>1</v>
      </c>
    </row>
    <row r="1484" spans="1:5" x14ac:dyDescent="0.2">
      <c r="A1484" t="s">
        <v>1334</v>
      </c>
      <c r="B1484">
        <v>10</v>
      </c>
      <c r="C1484">
        <v>2019</v>
      </c>
      <c r="D1484">
        <v>43739</v>
      </c>
      <c r="E1484">
        <v>1</v>
      </c>
    </row>
    <row r="1485" spans="1:5" x14ac:dyDescent="0.2">
      <c r="A1485" t="s">
        <v>1277</v>
      </c>
      <c r="B1485">
        <v>11</v>
      </c>
      <c r="C1485">
        <v>2019</v>
      </c>
      <c r="D1485">
        <v>43770</v>
      </c>
      <c r="E1485">
        <v>1</v>
      </c>
    </row>
    <row r="1486" spans="1:5" x14ac:dyDescent="0.2">
      <c r="A1486" t="s">
        <v>1343</v>
      </c>
      <c r="B1486">
        <v>10</v>
      </c>
      <c r="C1486">
        <v>2019</v>
      </c>
      <c r="D1486">
        <v>43739</v>
      </c>
      <c r="E1486">
        <v>1</v>
      </c>
    </row>
    <row r="1487" spans="1:5" x14ac:dyDescent="0.2">
      <c r="A1487" t="s">
        <v>1334</v>
      </c>
      <c r="B1487">
        <v>11</v>
      </c>
      <c r="C1487">
        <v>2019</v>
      </c>
      <c r="D1487">
        <v>43770</v>
      </c>
      <c r="E1487">
        <v>1</v>
      </c>
    </row>
    <row r="1488" spans="1:5" x14ac:dyDescent="0.2">
      <c r="A1488" t="s">
        <v>632</v>
      </c>
      <c r="B1488">
        <v>12</v>
      </c>
      <c r="C1488">
        <v>2019</v>
      </c>
      <c r="D1488">
        <v>43800</v>
      </c>
      <c r="E1488">
        <v>1</v>
      </c>
    </row>
    <row r="1489" spans="1:5" x14ac:dyDescent="0.2">
      <c r="A1489" t="s">
        <v>1537</v>
      </c>
      <c r="B1489">
        <v>12</v>
      </c>
      <c r="C1489">
        <v>2019</v>
      </c>
      <c r="D1489">
        <v>43800</v>
      </c>
      <c r="E1489">
        <v>1</v>
      </c>
    </row>
    <row r="1490" spans="1:5" x14ac:dyDescent="0.2">
      <c r="A1490" t="s">
        <v>1260</v>
      </c>
      <c r="B1490">
        <v>12</v>
      </c>
      <c r="C1490">
        <v>2019</v>
      </c>
      <c r="D1490">
        <v>43800</v>
      </c>
      <c r="E1490">
        <v>1</v>
      </c>
    </row>
    <row r="1491" spans="1:5" x14ac:dyDescent="0.2">
      <c r="A1491" t="s">
        <v>1540</v>
      </c>
      <c r="B1491">
        <v>11</v>
      </c>
      <c r="C1491">
        <v>2019</v>
      </c>
      <c r="D1491">
        <v>43770</v>
      </c>
      <c r="E1491">
        <v>1</v>
      </c>
    </row>
    <row r="1492" spans="1:5" x14ac:dyDescent="0.2">
      <c r="A1492" t="s">
        <v>1603</v>
      </c>
      <c r="B1492">
        <v>12</v>
      </c>
      <c r="C1492">
        <v>2019</v>
      </c>
      <c r="D1492">
        <v>43800</v>
      </c>
      <c r="E1492">
        <v>1</v>
      </c>
    </row>
    <row r="1493" spans="1:5" x14ac:dyDescent="0.2">
      <c r="A1493" t="s">
        <v>1463</v>
      </c>
      <c r="B1493">
        <v>11</v>
      </c>
      <c r="C1493">
        <v>2019</v>
      </c>
      <c r="D1493">
        <v>43770</v>
      </c>
      <c r="E1493">
        <v>1</v>
      </c>
    </row>
    <row r="1494" spans="1:5" x14ac:dyDescent="0.2">
      <c r="A1494" t="s">
        <v>429</v>
      </c>
      <c r="B1494">
        <v>11</v>
      </c>
      <c r="C1494">
        <v>2019</v>
      </c>
      <c r="D1494">
        <v>43770</v>
      </c>
      <c r="E1494">
        <v>1</v>
      </c>
    </row>
    <row r="1495" spans="1:5" x14ac:dyDescent="0.2">
      <c r="A1495" t="s">
        <v>60</v>
      </c>
      <c r="B1495">
        <v>11</v>
      </c>
      <c r="C1495">
        <v>2019</v>
      </c>
      <c r="D1495">
        <v>43770</v>
      </c>
      <c r="E1495">
        <v>1</v>
      </c>
    </row>
    <row r="1496" spans="1:5" x14ac:dyDescent="0.2">
      <c r="A1496" t="s">
        <v>1500</v>
      </c>
      <c r="B1496">
        <v>11</v>
      </c>
      <c r="C1496">
        <v>2019</v>
      </c>
      <c r="D1496">
        <v>43770</v>
      </c>
      <c r="E1496">
        <v>1</v>
      </c>
    </row>
    <row r="1497" spans="1:5" x14ac:dyDescent="0.2">
      <c r="A1497" t="s">
        <v>587</v>
      </c>
      <c r="B1497">
        <v>12</v>
      </c>
      <c r="C1497">
        <v>2019</v>
      </c>
      <c r="D1497">
        <v>43800</v>
      </c>
      <c r="E1497">
        <v>1</v>
      </c>
    </row>
    <row r="1498" spans="1:5" x14ac:dyDescent="0.2">
      <c r="A1498" t="s">
        <v>1736</v>
      </c>
      <c r="B1498">
        <v>12</v>
      </c>
      <c r="C1498">
        <v>2019</v>
      </c>
      <c r="D1498">
        <v>43800</v>
      </c>
      <c r="E1498">
        <v>1</v>
      </c>
    </row>
    <row r="1499" spans="1:5" x14ac:dyDescent="0.2">
      <c r="A1499" t="s">
        <v>64</v>
      </c>
      <c r="B1499">
        <v>11</v>
      </c>
      <c r="C1499">
        <v>2019</v>
      </c>
      <c r="D1499">
        <v>43770</v>
      </c>
      <c r="E1499">
        <v>1</v>
      </c>
    </row>
    <row r="1500" spans="1:5" x14ac:dyDescent="0.2">
      <c r="A1500" t="s">
        <v>1547</v>
      </c>
      <c r="B1500">
        <v>10</v>
      </c>
      <c r="C1500">
        <v>2019</v>
      </c>
      <c r="D1500">
        <v>43739</v>
      </c>
      <c r="E1500">
        <v>1</v>
      </c>
    </row>
    <row r="1501" spans="1:5" x14ac:dyDescent="0.2">
      <c r="A1501" t="s">
        <v>781</v>
      </c>
      <c r="B1501">
        <v>12</v>
      </c>
      <c r="C1501">
        <v>2019</v>
      </c>
      <c r="D1501">
        <v>43800</v>
      </c>
      <c r="E1501">
        <v>1</v>
      </c>
    </row>
    <row r="1502" spans="1:5" x14ac:dyDescent="0.2">
      <c r="A1502" t="s">
        <v>1548</v>
      </c>
      <c r="B1502">
        <v>10</v>
      </c>
      <c r="C1502">
        <v>2019</v>
      </c>
      <c r="D1502">
        <v>43739</v>
      </c>
      <c r="E1502">
        <v>1</v>
      </c>
    </row>
    <row r="1503" spans="1:5" x14ac:dyDescent="0.2">
      <c r="A1503" t="s">
        <v>1692</v>
      </c>
      <c r="B1503">
        <v>12</v>
      </c>
      <c r="C1503">
        <v>2019</v>
      </c>
      <c r="D1503">
        <v>43800</v>
      </c>
      <c r="E1503">
        <v>1</v>
      </c>
    </row>
    <row r="1504" spans="1:5" x14ac:dyDescent="0.2">
      <c r="A1504" t="s">
        <v>1706</v>
      </c>
      <c r="B1504">
        <v>12</v>
      </c>
      <c r="C1504">
        <v>2019</v>
      </c>
      <c r="D1504">
        <v>43800</v>
      </c>
      <c r="E1504">
        <v>1</v>
      </c>
    </row>
    <row r="1505" spans="1:5" x14ac:dyDescent="0.2">
      <c r="A1505" t="s">
        <v>1572</v>
      </c>
      <c r="B1505">
        <v>11</v>
      </c>
      <c r="C1505">
        <v>2019</v>
      </c>
      <c r="D1505">
        <v>43770</v>
      </c>
      <c r="E1505">
        <v>1</v>
      </c>
    </row>
    <row r="1506" spans="1:5" x14ac:dyDescent="0.2">
      <c r="A1506" t="s">
        <v>1607</v>
      </c>
      <c r="B1506">
        <v>10</v>
      </c>
      <c r="C1506">
        <v>2019</v>
      </c>
      <c r="D1506">
        <v>43739</v>
      </c>
      <c r="E1506">
        <v>1</v>
      </c>
    </row>
    <row r="1507" spans="1:5" x14ac:dyDescent="0.2">
      <c r="A1507" t="s">
        <v>759</v>
      </c>
      <c r="B1507">
        <v>12</v>
      </c>
      <c r="C1507">
        <v>2019</v>
      </c>
      <c r="D1507">
        <v>43800</v>
      </c>
      <c r="E1507">
        <v>1</v>
      </c>
    </row>
    <row r="1508" spans="1:5" x14ac:dyDescent="0.2">
      <c r="A1508" t="s">
        <v>518</v>
      </c>
      <c r="B1508">
        <v>11</v>
      </c>
      <c r="C1508">
        <v>2019</v>
      </c>
      <c r="D1508">
        <v>43770</v>
      </c>
      <c r="E1508">
        <v>1</v>
      </c>
    </row>
    <row r="1509" spans="1:5" x14ac:dyDescent="0.2">
      <c r="A1509" t="s">
        <v>1300</v>
      </c>
      <c r="B1509">
        <v>12</v>
      </c>
      <c r="C1509">
        <v>2019</v>
      </c>
      <c r="D1509">
        <v>43800</v>
      </c>
      <c r="E1509">
        <v>1</v>
      </c>
    </row>
    <row r="1510" spans="1:5" x14ac:dyDescent="0.2">
      <c r="A1510" t="s">
        <v>617</v>
      </c>
      <c r="B1510">
        <v>11</v>
      </c>
      <c r="C1510">
        <v>2019</v>
      </c>
      <c r="D1510">
        <v>43770</v>
      </c>
      <c r="E1510">
        <v>1</v>
      </c>
    </row>
    <row r="1511" spans="1:5" x14ac:dyDescent="0.2">
      <c r="A1511" t="s">
        <v>1616</v>
      </c>
      <c r="B1511">
        <v>11</v>
      </c>
      <c r="C1511">
        <v>2019</v>
      </c>
      <c r="D1511">
        <v>43770</v>
      </c>
      <c r="E1511">
        <v>1</v>
      </c>
    </row>
    <row r="1512" spans="1:5" x14ac:dyDescent="0.2">
      <c r="A1512" t="s">
        <v>1567</v>
      </c>
      <c r="B1512">
        <v>10</v>
      </c>
      <c r="C1512">
        <v>2019</v>
      </c>
      <c r="D1512">
        <v>43739</v>
      </c>
      <c r="E1512">
        <v>1</v>
      </c>
    </row>
    <row r="1513" spans="1:5" x14ac:dyDescent="0.2">
      <c r="A1513" t="s">
        <v>69</v>
      </c>
      <c r="B1513">
        <v>10</v>
      </c>
      <c r="C1513">
        <v>2019</v>
      </c>
      <c r="D1513">
        <v>43739</v>
      </c>
      <c r="E1513">
        <v>1</v>
      </c>
    </row>
    <row r="1514" spans="1:5" x14ac:dyDescent="0.2">
      <c r="A1514" t="s">
        <v>91</v>
      </c>
      <c r="B1514">
        <v>12</v>
      </c>
      <c r="C1514">
        <v>2019</v>
      </c>
      <c r="D1514">
        <v>43800</v>
      </c>
      <c r="E1514">
        <v>1</v>
      </c>
    </row>
    <row r="1515" spans="1:5" x14ac:dyDescent="0.2">
      <c r="A1515" t="s">
        <v>447</v>
      </c>
      <c r="B1515">
        <v>10</v>
      </c>
      <c r="C1515">
        <v>2019</v>
      </c>
      <c r="D1515">
        <v>43739</v>
      </c>
      <c r="E1515">
        <v>1</v>
      </c>
    </row>
    <row r="1516" spans="1:5" x14ac:dyDescent="0.2">
      <c r="A1516" t="s">
        <v>916</v>
      </c>
      <c r="B1516">
        <v>12</v>
      </c>
      <c r="C1516">
        <v>2019</v>
      </c>
      <c r="D1516">
        <v>43800</v>
      </c>
      <c r="E1516">
        <v>1</v>
      </c>
    </row>
    <row r="1517" spans="1:5" x14ac:dyDescent="0.2">
      <c r="A1517" t="s">
        <v>1217</v>
      </c>
      <c r="B1517">
        <v>11</v>
      </c>
      <c r="C1517">
        <v>2019</v>
      </c>
      <c r="D1517">
        <v>43770</v>
      </c>
      <c r="E1517">
        <v>1</v>
      </c>
    </row>
    <row r="1518" spans="1:5" x14ac:dyDescent="0.2">
      <c r="A1518" t="s">
        <v>27</v>
      </c>
      <c r="B1518">
        <v>12</v>
      </c>
      <c r="C1518">
        <v>2019</v>
      </c>
      <c r="D1518">
        <v>43800</v>
      </c>
      <c r="E1518">
        <v>1</v>
      </c>
    </row>
    <row r="1519" spans="1:5" x14ac:dyDescent="0.2">
      <c r="A1519" t="s">
        <v>50</v>
      </c>
      <c r="B1519">
        <v>12</v>
      </c>
      <c r="C1519">
        <v>2019</v>
      </c>
      <c r="D1519">
        <v>43800</v>
      </c>
      <c r="E1519">
        <v>1</v>
      </c>
    </row>
    <row r="1520" spans="1:5" x14ac:dyDescent="0.2">
      <c r="A1520" t="s">
        <v>1508</v>
      </c>
      <c r="B1520">
        <v>11</v>
      </c>
      <c r="C1520">
        <v>2019</v>
      </c>
      <c r="D1520">
        <v>43770</v>
      </c>
      <c r="E1520">
        <v>1</v>
      </c>
    </row>
    <row r="1521" spans="1:5" x14ac:dyDescent="0.2">
      <c r="A1521" t="s">
        <v>670</v>
      </c>
      <c r="B1521">
        <v>10</v>
      </c>
      <c r="C1521">
        <v>2019</v>
      </c>
      <c r="D1521">
        <v>43739</v>
      </c>
      <c r="E1521">
        <v>1</v>
      </c>
    </row>
    <row r="1522" spans="1:5" x14ac:dyDescent="0.2">
      <c r="A1522" t="s">
        <v>1704</v>
      </c>
      <c r="B1522">
        <v>11</v>
      </c>
      <c r="C1522">
        <v>2019</v>
      </c>
      <c r="D1522">
        <v>43770</v>
      </c>
      <c r="E1522">
        <v>1</v>
      </c>
    </row>
    <row r="1523" spans="1:5" x14ac:dyDescent="0.2">
      <c r="A1523" t="s">
        <v>483</v>
      </c>
      <c r="B1523">
        <v>10</v>
      </c>
      <c r="C1523">
        <v>2019</v>
      </c>
      <c r="D1523">
        <v>43739</v>
      </c>
      <c r="E1523">
        <v>1</v>
      </c>
    </row>
    <row r="1524" spans="1:5" x14ac:dyDescent="0.2">
      <c r="A1524" t="s">
        <v>84</v>
      </c>
      <c r="B1524">
        <v>10</v>
      </c>
      <c r="C1524">
        <v>2019</v>
      </c>
      <c r="D1524">
        <v>43739</v>
      </c>
      <c r="E1524">
        <v>1</v>
      </c>
    </row>
    <row r="1525" spans="1:5" x14ac:dyDescent="0.2">
      <c r="A1525" t="s">
        <v>835</v>
      </c>
      <c r="B1525">
        <v>12</v>
      </c>
      <c r="C1525">
        <v>2019</v>
      </c>
      <c r="D1525">
        <v>43800</v>
      </c>
      <c r="E1525">
        <v>1</v>
      </c>
    </row>
    <row r="1526" spans="1:5" x14ac:dyDescent="0.2">
      <c r="A1526" t="s">
        <v>1519</v>
      </c>
      <c r="B1526">
        <v>11</v>
      </c>
      <c r="C1526">
        <v>2019</v>
      </c>
      <c r="D1526">
        <v>43770</v>
      </c>
      <c r="E1526">
        <v>1</v>
      </c>
    </row>
    <row r="1527" spans="1:5" x14ac:dyDescent="0.2">
      <c r="A1527" t="s">
        <v>982</v>
      </c>
      <c r="B1527">
        <v>12</v>
      </c>
      <c r="C1527">
        <v>2019</v>
      </c>
      <c r="D1527">
        <v>43800</v>
      </c>
      <c r="E1527">
        <v>1</v>
      </c>
    </row>
    <row r="1528" spans="1:5" x14ac:dyDescent="0.2">
      <c r="A1528" t="s">
        <v>1718</v>
      </c>
      <c r="B1528">
        <v>10</v>
      </c>
      <c r="C1528">
        <v>2019</v>
      </c>
      <c r="D1528">
        <v>43739</v>
      </c>
      <c r="E1528">
        <v>1</v>
      </c>
    </row>
    <row r="1529" spans="1:5" x14ac:dyDescent="0.2">
      <c r="A1529" t="s">
        <v>977</v>
      </c>
      <c r="B1529">
        <v>11</v>
      </c>
      <c r="C1529">
        <v>2019</v>
      </c>
      <c r="D1529">
        <v>43770</v>
      </c>
      <c r="E1529">
        <v>1</v>
      </c>
    </row>
    <row r="1530" spans="1:5" x14ac:dyDescent="0.2">
      <c r="A1530" t="s">
        <v>1556</v>
      </c>
      <c r="B1530">
        <v>12</v>
      </c>
      <c r="C1530">
        <v>2019</v>
      </c>
      <c r="D1530">
        <v>43800</v>
      </c>
      <c r="E1530">
        <v>1</v>
      </c>
    </row>
    <row r="1531" spans="1:5" x14ac:dyDescent="0.2">
      <c r="A1531" t="s">
        <v>715</v>
      </c>
      <c r="B1531">
        <v>10</v>
      </c>
      <c r="C1531">
        <v>2019</v>
      </c>
      <c r="D1531">
        <v>43739</v>
      </c>
      <c r="E1531">
        <v>1</v>
      </c>
    </row>
    <row r="1532" spans="1:5" x14ac:dyDescent="0.2">
      <c r="A1532" t="s">
        <v>1539</v>
      </c>
      <c r="B1532">
        <v>11</v>
      </c>
      <c r="C1532">
        <v>2019</v>
      </c>
      <c r="D1532">
        <v>43770</v>
      </c>
      <c r="E1532">
        <v>1</v>
      </c>
    </row>
    <row r="1533" spans="1:5" x14ac:dyDescent="0.2">
      <c r="A1533" t="s">
        <v>1126</v>
      </c>
      <c r="B1533">
        <v>11</v>
      </c>
      <c r="C1533">
        <v>2019</v>
      </c>
      <c r="D1533">
        <v>43770</v>
      </c>
      <c r="E1533">
        <v>1</v>
      </c>
    </row>
    <row r="1534" spans="1:5" x14ac:dyDescent="0.2">
      <c r="A1534" t="s">
        <v>639</v>
      </c>
      <c r="B1534">
        <v>10</v>
      </c>
      <c r="C1534">
        <v>2019</v>
      </c>
      <c r="D1534">
        <v>43739</v>
      </c>
      <c r="E1534">
        <v>1</v>
      </c>
    </row>
    <row r="1535" spans="1:5" x14ac:dyDescent="0.2">
      <c r="A1535" t="s">
        <v>1479</v>
      </c>
      <c r="B1535">
        <v>10</v>
      </c>
      <c r="C1535">
        <v>2019</v>
      </c>
      <c r="D1535">
        <v>43739</v>
      </c>
      <c r="E1535">
        <v>1</v>
      </c>
    </row>
    <row r="1536" spans="1:5" x14ac:dyDescent="0.2">
      <c r="A1536" t="s">
        <v>1419</v>
      </c>
      <c r="B1536">
        <v>11</v>
      </c>
      <c r="C1536">
        <v>2019</v>
      </c>
      <c r="D1536">
        <v>43770</v>
      </c>
      <c r="E1536">
        <v>1</v>
      </c>
    </row>
    <row r="1537" spans="1:5" x14ac:dyDescent="0.2">
      <c r="A1537" t="s">
        <v>1621</v>
      </c>
      <c r="B1537">
        <v>12</v>
      </c>
      <c r="C1537">
        <v>2019</v>
      </c>
      <c r="D1537">
        <v>43800</v>
      </c>
      <c r="E1537">
        <v>1</v>
      </c>
    </row>
    <row r="1538" spans="1:5" x14ac:dyDescent="0.2">
      <c r="A1538" t="s">
        <v>79</v>
      </c>
      <c r="B1538">
        <v>11</v>
      </c>
      <c r="C1538">
        <v>2019</v>
      </c>
      <c r="D1538">
        <v>43770</v>
      </c>
      <c r="E1538">
        <v>1</v>
      </c>
    </row>
    <row r="1539" spans="1:5" x14ac:dyDescent="0.2">
      <c r="A1539" t="s">
        <v>584</v>
      </c>
      <c r="B1539">
        <v>10</v>
      </c>
      <c r="C1539">
        <v>2019</v>
      </c>
      <c r="D1539">
        <v>43739</v>
      </c>
      <c r="E1539">
        <v>1</v>
      </c>
    </row>
    <row r="1540" spans="1:5" x14ac:dyDescent="0.2">
      <c r="A1540" t="s">
        <v>1626</v>
      </c>
      <c r="B1540">
        <v>10</v>
      </c>
      <c r="C1540">
        <v>2019</v>
      </c>
      <c r="D1540">
        <v>43739</v>
      </c>
      <c r="E1540">
        <v>1</v>
      </c>
    </row>
    <row r="1541" spans="1:5" x14ac:dyDescent="0.2">
      <c r="A1541" t="s">
        <v>579</v>
      </c>
      <c r="B1541">
        <v>11</v>
      </c>
      <c r="C1541">
        <v>2019</v>
      </c>
      <c r="D1541">
        <v>43770</v>
      </c>
      <c r="E1541">
        <v>1</v>
      </c>
    </row>
    <row r="1542" spans="1:5" x14ac:dyDescent="0.2">
      <c r="A1542" t="s">
        <v>896</v>
      </c>
      <c r="B1542">
        <v>10</v>
      </c>
      <c r="C1542">
        <v>2019</v>
      </c>
      <c r="D1542">
        <v>43739</v>
      </c>
      <c r="E1542">
        <v>1</v>
      </c>
    </row>
    <row r="1543" spans="1:5" x14ac:dyDescent="0.2">
      <c r="A1543" t="s">
        <v>429</v>
      </c>
      <c r="B1543">
        <v>12</v>
      </c>
      <c r="C1543">
        <v>2019</v>
      </c>
      <c r="D1543">
        <v>43800</v>
      </c>
      <c r="E1543">
        <v>1</v>
      </c>
    </row>
    <row r="1544" spans="1:5" x14ac:dyDescent="0.2">
      <c r="A1544" t="s">
        <v>70</v>
      </c>
      <c r="B1544">
        <v>10</v>
      </c>
      <c r="C1544">
        <v>2019</v>
      </c>
      <c r="D1544">
        <v>43739</v>
      </c>
      <c r="E1544">
        <v>1</v>
      </c>
    </row>
    <row r="1545" spans="1:5" x14ac:dyDescent="0.2">
      <c r="A1545" t="s">
        <v>8</v>
      </c>
      <c r="B1545">
        <v>10</v>
      </c>
      <c r="C1545">
        <v>2019</v>
      </c>
      <c r="D1545">
        <v>43739</v>
      </c>
      <c r="E1545">
        <v>1</v>
      </c>
    </row>
    <row r="1546" spans="1:5" x14ac:dyDescent="0.2">
      <c r="A1546" t="s">
        <v>33</v>
      </c>
      <c r="B1546">
        <v>12</v>
      </c>
      <c r="C1546">
        <v>2019</v>
      </c>
      <c r="D1546">
        <v>43800</v>
      </c>
      <c r="E1546">
        <v>1</v>
      </c>
    </row>
    <row r="1547" spans="1:5" x14ac:dyDescent="0.2">
      <c r="A1547" t="s">
        <v>1228</v>
      </c>
      <c r="B1547">
        <v>11</v>
      </c>
      <c r="C1547">
        <v>2019</v>
      </c>
      <c r="D1547">
        <v>43770</v>
      </c>
      <c r="E1547">
        <v>1</v>
      </c>
    </row>
    <row r="1548" spans="1:5" x14ac:dyDescent="0.2">
      <c r="A1548" t="s">
        <v>1689</v>
      </c>
      <c r="B1548">
        <v>10</v>
      </c>
      <c r="C1548">
        <v>2019</v>
      </c>
      <c r="D1548">
        <v>43739</v>
      </c>
      <c r="E1548">
        <v>1</v>
      </c>
    </row>
    <row r="1549" spans="1:5" x14ac:dyDescent="0.2">
      <c r="A1549" t="s">
        <v>1181</v>
      </c>
      <c r="B1549">
        <v>12</v>
      </c>
      <c r="C1549">
        <v>2019</v>
      </c>
      <c r="D1549">
        <v>43800</v>
      </c>
      <c r="E1549">
        <v>1</v>
      </c>
    </row>
    <row r="1550" spans="1:5" x14ac:dyDescent="0.2">
      <c r="A1550" t="s">
        <v>93</v>
      </c>
      <c r="B1550">
        <v>11</v>
      </c>
      <c r="C1550">
        <v>2019</v>
      </c>
      <c r="D1550">
        <v>43770</v>
      </c>
      <c r="E1550">
        <v>1</v>
      </c>
    </row>
    <row r="1551" spans="1:5" x14ac:dyDescent="0.2">
      <c r="A1551" t="s">
        <v>1635</v>
      </c>
      <c r="B1551">
        <v>12</v>
      </c>
      <c r="C1551">
        <v>2019</v>
      </c>
      <c r="D1551">
        <v>43800</v>
      </c>
      <c r="E1551">
        <v>1</v>
      </c>
    </row>
    <row r="1552" spans="1:5" x14ac:dyDescent="0.2">
      <c r="A1552" t="s">
        <v>505</v>
      </c>
      <c r="B1552">
        <v>10</v>
      </c>
      <c r="C1552">
        <v>2019</v>
      </c>
      <c r="D1552">
        <v>43739</v>
      </c>
      <c r="E1552">
        <v>1</v>
      </c>
    </row>
    <row r="1553" spans="1:5" x14ac:dyDescent="0.2">
      <c r="A1553" t="s">
        <v>1568</v>
      </c>
      <c r="B1553">
        <v>11</v>
      </c>
      <c r="C1553">
        <v>2019</v>
      </c>
      <c r="D1553">
        <v>43770</v>
      </c>
      <c r="E1553">
        <v>1</v>
      </c>
    </row>
    <row r="1554" spans="1:5" x14ac:dyDescent="0.2">
      <c r="A1554" t="s">
        <v>576</v>
      </c>
      <c r="B1554">
        <v>11</v>
      </c>
      <c r="C1554">
        <v>2019</v>
      </c>
      <c r="D1554">
        <v>43770</v>
      </c>
      <c r="E1554">
        <v>1</v>
      </c>
    </row>
    <row r="1555" spans="1:5" x14ac:dyDescent="0.2">
      <c r="A1555" t="s">
        <v>1589</v>
      </c>
      <c r="B1555">
        <v>10</v>
      </c>
      <c r="C1555">
        <v>2019</v>
      </c>
      <c r="D1555">
        <v>43739</v>
      </c>
      <c r="E1555">
        <v>1</v>
      </c>
    </row>
    <row r="1556" spans="1:5" x14ac:dyDescent="0.2">
      <c r="A1556" t="s">
        <v>48</v>
      </c>
      <c r="B1556">
        <v>12</v>
      </c>
      <c r="C1556">
        <v>2019</v>
      </c>
      <c r="D1556">
        <v>43800</v>
      </c>
      <c r="E1556">
        <v>1</v>
      </c>
    </row>
    <row r="1557" spans="1:5" x14ac:dyDescent="0.2">
      <c r="A1557" t="s">
        <v>986</v>
      </c>
      <c r="B1557">
        <v>10</v>
      </c>
      <c r="C1557">
        <v>2019</v>
      </c>
      <c r="D1557">
        <v>43739</v>
      </c>
      <c r="E1557">
        <v>1</v>
      </c>
    </row>
    <row r="1558" spans="1:5" x14ac:dyDescent="0.2">
      <c r="A1558" t="s">
        <v>1182</v>
      </c>
      <c r="B1558">
        <v>12</v>
      </c>
      <c r="C1558">
        <v>2019</v>
      </c>
      <c r="D1558">
        <v>43800</v>
      </c>
      <c r="E1558">
        <v>1</v>
      </c>
    </row>
    <row r="1559" spans="1:5" x14ac:dyDescent="0.2">
      <c r="A1559" t="s">
        <v>1699</v>
      </c>
      <c r="B1559">
        <v>12</v>
      </c>
      <c r="C1559">
        <v>2019</v>
      </c>
      <c r="D1559">
        <v>43800</v>
      </c>
      <c r="E1559">
        <v>1</v>
      </c>
    </row>
    <row r="1560" spans="1:5" x14ac:dyDescent="0.2">
      <c r="A1560" t="s">
        <v>1154</v>
      </c>
      <c r="B1560">
        <v>12</v>
      </c>
      <c r="C1560">
        <v>2019</v>
      </c>
      <c r="D1560">
        <v>43800</v>
      </c>
      <c r="E1560">
        <v>1</v>
      </c>
    </row>
    <row r="1561" spans="1:5" x14ac:dyDescent="0.2">
      <c r="A1561" t="s">
        <v>443</v>
      </c>
      <c r="B1561">
        <v>11</v>
      </c>
      <c r="C1561">
        <v>2019</v>
      </c>
      <c r="D1561">
        <v>43770</v>
      </c>
      <c r="E1561">
        <v>1</v>
      </c>
    </row>
    <row r="1562" spans="1:5" x14ac:dyDescent="0.2">
      <c r="A1562" t="s">
        <v>590</v>
      </c>
      <c r="B1562">
        <v>10</v>
      </c>
      <c r="C1562">
        <v>2019</v>
      </c>
      <c r="D1562">
        <v>43739</v>
      </c>
      <c r="E1562">
        <v>1</v>
      </c>
    </row>
    <row r="1563" spans="1:5" x14ac:dyDescent="0.2">
      <c r="A1563" t="s">
        <v>926</v>
      </c>
      <c r="B1563">
        <v>12</v>
      </c>
      <c r="C1563">
        <v>2019</v>
      </c>
      <c r="D1563">
        <v>43800</v>
      </c>
      <c r="E1563">
        <v>1</v>
      </c>
    </row>
    <row r="1564" spans="1:5" x14ac:dyDescent="0.2">
      <c r="A1564" t="s">
        <v>807</v>
      </c>
      <c r="B1564">
        <v>10</v>
      </c>
      <c r="C1564">
        <v>2019</v>
      </c>
      <c r="D1564">
        <v>43739</v>
      </c>
      <c r="E1564">
        <v>1</v>
      </c>
    </row>
    <row r="1565" spans="1:5" x14ac:dyDescent="0.2">
      <c r="A1565" t="s">
        <v>1084</v>
      </c>
      <c r="B1565">
        <v>11</v>
      </c>
      <c r="C1565">
        <v>2019</v>
      </c>
      <c r="D1565">
        <v>43770</v>
      </c>
      <c r="E1565">
        <v>1</v>
      </c>
    </row>
    <row r="1566" spans="1:5" x14ac:dyDescent="0.2">
      <c r="A1566" t="s">
        <v>488</v>
      </c>
      <c r="B1566">
        <v>11</v>
      </c>
      <c r="C1566">
        <v>2019</v>
      </c>
      <c r="D1566">
        <v>43770</v>
      </c>
      <c r="E156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F05BC-5603-404E-892B-DB515306FB75}">
  <dimension ref="A1:F12442"/>
  <sheetViews>
    <sheetView topLeftCell="A12391" workbookViewId="0">
      <selection sqref="A1:F12442"/>
    </sheetView>
  </sheetViews>
  <sheetFormatPr baseColWidth="10" defaultColWidth="8.83203125" defaultRowHeight="15" x14ac:dyDescent="0.2"/>
  <cols>
    <col min="4" max="4" width="8.83203125" style="1"/>
    <col min="6" max="6" width="20.6640625" bestFit="1" customWidth="1"/>
    <col min="11" max="11" width="27" bestFit="1" customWidth="1"/>
    <col min="12" max="12" width="15.5" bestFit="1" customWidth="1"/>
    <col min="13" max="13" width="9.1640625" bestFit="1" customWidth="1"/>
    <col min="14" max="14" width="16.33203125" bestFit="1" customWidth="1"/>
    <col min="15" max="16" width="12.5" bestFit="1" customWidth="1"/>
    <col min="18" max="18" width="10.6640625" bestFit="1" customWidth="1"/>
  </cols>
  <sheetData>
    <row r="1" spans="1:6" x14ac:dyDescent="0.2">
      <c r="A1" t="s">
        <v>168</v>
      </c>
      <c r="B1" t="s">
        <v>0</v>
      </c>
      <c r="C1" t="s">
        <v>1</v>
      </c>
      <c r="D1" s="1" t="s">
        <v>2</v>
      </c>
      <c r="E1" t="s">
        <v>3</v>
      </c>
      <c r="F1" t="s">
        <v>165</v>
      </c>
    </row>
    <row r="2" spans="1:6" x14ac:dyDescent="0.2">
      <c r="A2" t="s">
        <v>169</v>
      </c>
      <c r="B2">
        <v>12</v>
      </c>
      <c r="C2">
        <v>2019</v>
      </c>
      <c r="D2" s="1">
        <v>43800</v>
      </c>
      <c r="E2" t="s">
        <v>4</v>
      </c>
      <c r="F2">
        <v>173</v>
      </c>
    </row>
    <row r="3" spans="1:6" x14ac:dyDescent="0.2">
      <c r="A3" t="s">
        <v>169</v>
      </c>
      <c r="B3">
        <v>10</v>
      </c>
      <c r="C3">
        <v>2019</v>
      </c>
      <c r="D3" s="1">
        <v>43739</v>
      </c>
      <c r="E3" t="s">
        <v>4</v>
      </c>
      <c r="F3">
        <v>145</v>
      </c>
    </row>
    <row r="4" spans="1:6" x14ac:dyDescent="0.2">
      <c r="A4" t="s">
        <v>169</v>
      </c>
      <c r="B4">
        <v>11</v>
      </c>
      <c r="C4">
        <v>2019</v>
      </c>
      <c r="D4" s="1">
        <v>43770</v>
      </c>
      <c r="E4" t="s">
        <v>4</v>
      </c>
      <c r="F4">
        <v>134</v>
      </c>
    </row>
    <row r="5" spans="1:6" x14ac:dyDescent="0.2">
      <c r="A5" t="s">
        <v>485</v>
      </c>
      <c r="B5">
        <v>10</v>
      </c>
      <c r="C5">
        <v>2019</v>
      </c>
      <c r="D5" s="1">
        <v>43739</v>
      </c>
      <c r="E5" t="s">
        <v>4</v>
      </c>
      <c r="F5">
        <v>127</v>
      </c>
    </row>
    <row r="6" spans="1:6" x14ac:dyDescent="0.2">
      <c r="A6" t="s">
        <v>178</v>
      </c>
      <c r="B6">
        <v>10</v>
      </c>
      <c r="C6">
        <v>2019</v>
      </c>
      <c r="D6" s="1">
        <v>43739</v>
      </c>
      <c r="E6" t="s">
        <v>4</v>
      </c>
      <c r="F6">
        <v>126</v>
      </c>
    </row>
    <row r="7" spans="1:6" x14ac:dyDescent="0.2">
      <c r="A7" t="s">
        <v>179</v>
      </c>
      <c r="B7">
        <v>12</v>
      </c>
      <c r="C7">
        <v>2019</v>
      </c>
      <c r="D7" s="1">
        <v>43800</v>
      </c>
      <c r="E7" t="s">
        <v>4</v>
      </c>
      <c r="F7">
        <v>125</v>
      </c>
    </row>
    <row r="8" spans="1:6" x14ac:dyDescent="0.2">
      <c r="A8" t="s">
        <v>221</v>
      </c>
      <c r="B8">
        <v>12</v>
      </c>
      <c r="C8">
        <v>2019</v>
      </c>
      <c r="D8" s="1">
        <v>43800</v>
      </c>
      <c r="E8" t="s">
        <v>4</v>
      </c>
      <c r="F8">
        <v>121</v>
      </c>
    </row>
    <row r="9" spans="1:6" x14ac:dyDescent="0.2">
      <c r="A9" t="s">
        <v>321</v>
      </c>
      <c r="B9">
        <v>12</v>
      </c>
      <c r="C9">
        <v>2019</v>
      </c>
      <c r="D9" s="1">
        <v>43800</v>
      </c>
      <c r="E9" t="s">
        <v>4</v>
      </c>
      <c r="F9">
        <v>121</v>
      </c>
    </row>
    <row r="10" spans="1:6" x14ac:dyDescent="0.2">
      <c r="A10" t="s">
        <v>485</v>
      </c>
      <c r="B10">
        <v>12</v>
      </c>
      <c r="C10">
        <v>2019</v>
      </c>
      <c r="D10" s="1">
        <v>43800</v>
      </c>
      <c r="E10" t="s">
        <v>4</v>
      </c>
      <c r="F10">
        <v>118</v>
      </c>
    </row>
    <row r="11" spans="1:6" x14ac:dyDescent="0.2">
      <c r="A11" t="s">
        <v>794</v>
      </c>
      <c r="B11">
        <v>12</v>
      </c>
      <c r="C11">
        <v>2019</v>
      </c>
      <c r="D11" s="1">
        <v>43800</v>
      </c>
      <c r="E11" t="s">
        <v>5</v>
      </c>
      <c r="F11">
        <v>114</v>
      </c>
    </row>
    <row r="12" spans="1:6" x14ac:dyDescent="0.2">
      <c r="A12" t="s">
        <v>446</v>
      </c>
      <c r="B12">
        <v>12</v>
      </c>
      <c r="C12">
        <v>2019</v>
      </c>
      <c r="D12" s="1">
        <v>43800</v>
      </c>
      <c r="E12" t="s">
        <v>4</v>
      </c>
      <c r="F12">
        <v>113</v>
      </c>
    </row>
    <row r="13" spans="1:6" x14ac:dyDescent="0.2">
      <c r="A13" t="s">
        <v>556</v>
      </c>
      <c r="B13">
        <v>10</v>
      </c>
      <c r="C13">
        <v>2019</v>
      </c>
      <c r="D13" s="1">
        <v>43739</v>
      </c>
      <c r="E13" t="s">
        <v>4</v>
      </c>
      <c r="F13">
        <v>109</v>
      </c>
    </row>
    <row r="14" spans="1:6" x14ac:dyDescent="0.2">
      <c r="A14" t="s">
        <v>178</v>
      </c>
      <c r="B14">
        <v>12</v>
      </c>
      <c r="C14">
        <v>2019</v>
      </c>
      <c r="D14" s="1">
        <v>43800</v>
      </c>
      <c r="E14" t="s">
        <v>4</v>
      </c>
      <c r="F14">
        <v>107</v>
      </c>
    </row>
    <row r="15" spans="1:6" x14ac:dyDescent="0.2">
      <c r="A15" t="s">
        <v>175</v>
      </c>
      <c r="B15">
        <v>10</v>
      </c>
      <c r="C15">
        <v>2019</v>
      </c>
      <c r="D15" s="1">
        <v>43739</v>
      </c>
      <c r="E15" t="s">
        <v>4</v>
      </c>
      <c r="F15">
        <v>104</v>
      </c>
    </row>
    <row r="16" spans="1:6" x14ac:dyDescent="0.2">
      <c r="A16" t="s">
        <v>997</v>
      </c>
      <c r="B16">
        <v>12</v>
      </c>
      <c r="C16">
        <v>2019</v>
      </c>
      <c r="D16" s="1">
        <v>43800</v>
      </c>
      <c r="E16" t="s">
        <v>5</v>
      </c>
      <c r="F16">
        <v>102</v>
      </c>
    </row>
    <row r="17" spans="1:6" x14ac:dyDescent="0.2">
      <c r="A17" t="s">
        <v>249</v>
      </c>
      <c r="B17">
        <v>12</v>
      </c>
      <c r="C17">
        <v>2019</v>
      </c>
      <c r="D17" s="1">
        <v>43800</v>
      </c>
      <c r="E17" t="s">
        <v>4</v>
      </c>
      <c r="F17">
        <v>101</v>
      </c>
    </row>
    <row r="18" spans="1:6" x14ac:dyDescent="0.2">
      <c r="A18" t="s">
        <v>251</v>
      </c>
      <c r="B18">
        <v>12</v>
      </c>
      <c r="C18">
        <v>2019</v>
      </c>
      <c r="D18" s="1">
        <v>43800</v>
      </c>
      <c r="E18" t="s">
        <v>4</v>
      </c>
      <c r="F18">
        <v>101</v>
      </c>
    </row>
    <row r="19" spans="1:6" x14ac:dyDescent="0.2">
      <c r="A19" t="s">
        <v>617</v>
      </c>
      <c r="B19">
        <v>11</v>
      </c>
      <c r="C19">
        <v>2019</v>
      </c>
      <c r="D19" s="1">
        <v>43770</v>
      </c>
      <c r="E19" t="s">
        <v>5</v>
      </c>
      <c r="F19">
        <v>100</v>
      </c>
    </row>
    <row r="20" spans="1:6" x14ac:dyDescent="0.2">
      <c r="A20" t="s">
        <v>206</v>
      </c>
      <c r="B20">
        <v>12</v>
      </c>
      <c r="C20">
        <v>2019</v>
      </c>
      <c r="D20" s="1">
        <v>43800</v>
      </c>
      <c r="E20" t="s">
        <v>4</v>
      </c>
      <c r="F20">
        <v>100</v>
      </c>
    </row>
    <row r="21" spans="1:6" x14ac:dyDescent="0.2">
      <c r="A21" t="s">
        <v>175</v>
      </c>
      <c r="B21">
        <v>12</v>
      </c>
      <c r="C21">
        <v>2019</v>
      </c>
      <c r="D21" s="1">
        <v>43800</v>
      </c>
      <c r="E21" t="s">
        <v>4</v>
      </c>
      <c r="F21">
        <v>97</v>
      </c>
    </row>
    <row r="22" spans="1:6" x14ac:dyDescent="0.2">
      <c r="A22" t="s">
        <v>220</v>
      </c>
      <c r="B22">
        <v>12</v>
      </c>
      <c r="C22">
        <v>2019</v>
      </c>
      <c r="D22" s="1">
        <v>43800</v>
      </c>
      <c r="E22" t="s">
        <v>4</v>
      </c>
      <c r="F22">
        <v>97</v>
      </c>
    </row>
    <row r="23" spans="1:6" x14ac:dyDescent="0.2">
      <c r="A23" t="s">
        <v>175</v>
      </c>
      <c r="B23">
        <v>11</v>
      </c>
      <c r="C23">
        <v>2019</v>
      </c>
      <c r="D23" s="1">
        <v>43770</v>
      </c>
      <c r="E23" t="s">
        <v>4</v>
      </c>
      <c r="F23">
        <v>96</v>
      </c>
    </row>
    <row r="24" spans="1:6" x14ac:dyDescent="0.2">
      <c r="A24" t="s">
        <v>482</v>
      </c>
      <c r="B24">
        <v>11</v>
      </c>
      <c r="C24">
        <v>2019</v>
      </c>
      <c r="D24" s="1">
        <v>43770</v>
      </c>
      <c r="E24" t="s">
        <v>4</v>
      </c>
      <c r="F24">
        <v>96</v>
      </c>
    </row>
    <row r="25" spans="1:6" x14ac:dyDescent="0.2">
      <c r="A25" t="s">
        <v>598</v>
      </c>
      <c r="B25">
        <v>12</v>
      </c>
      <c r="C25">
        <v>2019</v>
      </c>
      <c r="D25" s="1">
        <v>43800</v>
      </c>
      <c r="E25" t="s">
        <v>4</v>
      </c>
      <c r="F25">
        <v>96</v>
      </c>
    </row>
    <row r="26" spans="1:6" x14ac:dyDescent="0.2">
      <c r="A26" t="s">
        <v>239</v>
      </c>
      <c r="B26">
        <v>12</v>
      </c>
      <c r="C26">
        <v>2019</v>
      </c>
      <c r="D26" s="1">
        <v>43800</v>
      </c>
      <c r="E26" t="s">
        <v>4</v>
      </c>
      <c r="F26">
        <v>96</v>
      </c>
    </row>
    <row r="27" spans="1:6" x14ac:dyDescent="0.2">
      <c r="A27" t="s">
        <v>203</v>
      </c>
      <c r="B27">
        <v>11</v>
      </c>
      <c r="C27">
        <v>2019</v>
      </c>
      <c r="D27" s="1">
        <v>43770</v>
      </c>
      <c r="E27" t="s">
        <v>4</v>
      </c>
      <c r="F27">
        <v>95</v>
      </c>
    </row>
    <row r="28" spans="1:6" x14ac:dyDescent="0.2">
      <c r="A28" t="s">
        <v>170</v>
      </c>
      <c r="B28">
        <v>12</v>
      </c>
      <c r="C28">
        <v>2019</v>
      </c>
      <c r="D28" s="1">
        <v>43800</v>
      </c>
      <c r="E28" t="s">
        <v>4</v>
      </c>
      <c r="F28">
        <v>95</v>
      </c>
    </row>
    <row r="29" spans="1:6" x14ac:dyDescent="0.2">
      <c r="A29" t="s">
        <v>221</v>
      </c>
      <c r="B29">
        <v>10</v>
      </c>
      <c r="C29">
        <v>2019</v>
      </c>
      <c r="D29" s="1">
        <v>43739</v>
      </c>
      <c r="E29" t="s">
        <v>4</v>
      </c>
      <c r="F29">
        <v>94</v>
      </c>
    </row>
    <row r="30" spans="1:6" x14ac:dyDescent="0.2">
      <c r="A30" t="s">
        <v>199</v>
      </c>
      <c r="B30">
        <v>10</v>
      </c>
      <c r="C30">
        <v>2019</v>
      </c>
      <c r="D30" s="1">
        <v>43739</v>
      </c>
      <c r="E30" t="s">
        <v>4</v>
      </c>
      <c r="F30">
        <v>94</v>
      </c>
    </row>
    <row r="31" spans="1:6" x14ac:dyDescent="0.2">
      <c r="A31" t="s">
        <v>794</v>
      </c>
      <c r="B31">
        <v>10</v>
      </c>
      <c r="C31">
        <v>2019</v>
      </c>
      <c r="D31" s="1">
        <v>43739</v>
      </c>
      <c r="E31" t="s">
        <v>5</v>
      </c>
      <c r="F31">
        <v>94</v>
      </c>
    </row>
    <row r="32" spans="1:6" x14ac:dyDescent="0.2">
      <c r="A32" t="s">
        <v>178</v>
      </c>
      <c r="B32">
        <v>11</v>
      </c>
      <c r="C32">
        <v>2019</v>
      </c>
      <c r="D32" s="1">
        <v>43770</v>
      </c>
      <c r="E32" t="s">
        <v>4</v>
      </c>
      <c r="F32">
        <v>93</v>
      </c>
    </row>
    <row r="33" spans="1:6" x14ac:dyDescent="0.2">
      <c r="A33" t="s">
        <v>203</v>
      </c>
      <c r="B33">
        <v>12</v>
      </c>
      <c r="C33">
        <v>2019</v>
      </c>
      <c r="D33" s="1">
        <v>43800</v>
      </c>
      <c r="E33" t="s">
        <v>4</v>
      </c>
      <c r="F33">
        <v>92</v>
      </c>
    </row>
    <row r="34" spans="1:6" x14ac:dyDescent="0.2">
      <c r="A34" t="s">
        <v>172</v>
      </c>
      <c r="B34">
        <v>12</v>
      </c>
      <c r="C34">
        <v>2019</v>
      </c>
      <c r="D34" s="1">
        <v>43800</v>
      </c>
      <c r="E34" t="s">
        <v>4</v>
      </c>
      <c r="F34">
        <v>92</v>
      </c>
    </row>
    <row r="35" spans="1:6" x14ac:dyDescent="0.2">
      <c r="A35" t="s">
        <v>346</v>
      </c>
      <c r="B35">
        <v>12</v>
      </c>
      <c r="C35">
        <v>2019</v>
      </c>
      <c r="D35" s="1">
        <v>43800</v>
      </c>
      <c r="E35" t="s">
        <v>4</v>
      </c>
      <c r="F35">
        <v>92</v>
      </c>
    </row>
    <row r="36" spans="1:6" x14ac:dyDescent="0.2">
      <c r="A36" t="s">
        <v>351</v>
      </c>
      <c r="B36">
        <v>12</v>
      </c>
      <c r="C36">
        <v>2019</v>
      </c>
      <c r="D36" s="1">
        <v>43800</v>
      </c>
      <c r="E36" t="s">
        <v>4</v>
      </c>
      <c r="F36">
        <v>92</v>
      </c>
    </row>
    <row r="37" spans="1:6" x14ac:dyDescent="0.2">
      <c r="A37" t="s">
        <v>206</v>
      </c>
      <c r="B37">
        <v>11</v>
      </c>
      <c r="C37">
        <v>2019</v>
      </c>
      <c r="D37" s="1">
        <v>43770</v>
      </c>
      <c r="E37" t="s">
        <v>4</v>
      </c>
      <c r="F37">
        <v>91</v>
      </c>
    </row>
    <row r="38" spans="1:6" x14ac:dyDescent="0.2">
      <c r="A38" t="s">
        <v>172</v>
      </c>
      <c r="B38">
        <v>10</v>
      </c>
      <c r="C38">
        <v>2019</v>
      </c>
      <c r="D38" s="1">
        <v>43739</v>
      </c>
      <c r="E38" t="s">
        <v>4</v>
      </c>
      <c r="F38">
        <v>91</v>
      </c>
    </row>
    <row r="39" spans="1:6" x14ac:dyDescent="0.2">
      <c r="A39" t="s">
        <v>315</v>
      </c>
      <c r="B39">
        <v>11</v>
      </c>
      <c r="C39">
        <v>2019</v>
      </c>
      <c r="D39" s="1">
        <v>43770</v>
      </c>
      <c r="E39" t="s">
        <v>4</v>
      </c>
      <c r="F39">
        <v>91</v>
      </c>
    </row>
    <row r="40" spans="1:6" x14ac:dyDescent="0.2">
      <c r="A40" t="s">
        <v>248</v>
      </c>
      <c r="B40">
        <v>12</v>
      </c>
      <c r="C40">
        <v>2019</v>
      </c>
      <c r="D40" s="1">
        <v>43800</v>
      </c>
      <c r="E40" t="s">
        <v>4</v>
      </c>
      <c r="F40">
        <v>91</v>
      </c>
    </row>
    <row r="41" spans="1:6" x14ac:dyDescent="0.2">
      <c r="A41" t="s">
        <v>199</v>
      </c>
      <c r="B41">
        <v>11</v>
      </c>
      <c r="C41">
        <v>2019</v>
      </c>
      <c r="D41" s="1">
        <v>43770</v>
      </c>
      <c r="E41" t="s">
        <v>4</v>
      </c>
      <c r="F41">
        <v>90</v>
      </c>
    </row>
    <row r="42" spans="1:6" x14ac:dyDescent="0.2">
      <c r="A42" t="s">
        <v>182</v>
      </c>
      <c r="B42">
        <v>12</v>
      </c>
      <c r="C42">
        <v>2019</v>
      </c>
      <c r="D42" s="1">
        <v>43800</v>
      </c>
      <c r="E42" t="s">
        <v>4</v>
      </c>
      <c r="F42">
        <v>88</v>
      </c>
    </row>
    <row r="43" spans="1:6" x14ac:dyDescent="0.2">
      <c r="A43" t="s">
        <v>371</v>
      </c>
      <c r="B43">
        <v>12</v>
      </c>
      <c r="C43">
        <v>2019</v>
      </c>
      <c r="D43" s="1">
        <v>43800</v>
      </c>
      <c r="E43" t="s">
        <v>4</v>
      </c>
      <c r="F43">
        <v>88</v>
      </c>
    </row>
    <row r="44" spans="1:6" x14ac:dyDescent="0.2">
      <c r="A44" t="s">
        <v>226</v>
      </c>
      <c r="B44">
        <v>12</v>
      </c>
      <c r="C44">
        <v>2019</v>
      </c>
      <c r="D44" s="1">
        <v>43800</v>
      </c>
      <c r="E44" t="s">
        <v>4</v>
      </c>
      <c r="F44">
        <v>87</v>
      </c>
    </row>
    <row r="45" spans="1:6" x14ac:dyDescent="0.2">
      <c r="A45" t="s">
        <v>315</v>
      </c>
      <c r="B45">
        <v>12</v>
      </c>
      <c r="C45">
        <v>2019</v>
      </c>
      <c r="D45" s="1">
        <v>43800</v>
      </c>
      <c r="E45" t="s">
        <v>4</v>
      </c>
      <c r="F45">
        <v>87</v>
      </c>
    </row>
    <row r="46" spans="1:6" x14ac:dyDescent="0.2">
      <c r="A46" t="s">
        <v>221</v>
      </c>
      <c r="B46">
        <v>11</v>
      </c>
      <c r="C46">
        <v>2019</v>
      </c>
      <c r="D46" s="1">
        <v>43770</v>
      </c>
      <c r="E46" t="s">
        <v>4</v>
      </c>
      <c r="F46">
        <v>86</v>
      </c>
    </row>
    <row r="47" spans="1:6" x14ac:dyDescent="0.2">
      <c r="A47" t="s">
        <v>283</v>
      </c>
      <c r="B47">
        <v>12</v>
      </c>
      <c r="C47">
        <v>2019</v>
      </c>
      <c r="D47" s="1">
        <v>43800</v>
      </c>
      <c r="E47" t="s">
        <v>4</v>
      </c>
      <c r="F47">
        <v>86</v>
      </c>
    </row>
    <row r="48" spans="1:6" x14ac:dyDescent="0.2">
      <c r="A48" t="s">
        <v>468</v>
      </c>
      <c r="B48">
        <v>10</v>
      </c>
      <c r="C48">
        <v>2019</v>
      </c>
      <c r="D48" s="1">
        <v>43739</v>
      </c>
      <c r="E48" t="s">
        <v>4</v>
      </c>
      <c r="F48">
        <v>86</v>
      </c>
    </row>
    <row r="49" spans="1:6" x14ac:dyDescent="0.2">
      <c r="A49" t="s">
        <v>678</v>
      </c>
      <c r="B49">
        <v>11</v>
      </c>
      <c r="C49">
        <v>2019</v>
      </c>
      <c r="D49" s="1">
        <v>43770</v>
      </c>
      <c r="E49" t="s">
        <v>4</v>
      </c>
      <c r="F49">
        <v>85</v>
      </c>
    </row>
    <row r="50" spans="1:6" x14ac:dyDescent="0.2">
      <c r="A50" t="s">
        <v>794</v>
      </c>
      <c r="B50">
        <v>10</v>
      </c>
      <c r="C50">
        <v>2019</v>
      </c>
      <c r="D50" s="1">
        <v>43739</v>
      </c>
      <c r="E50" t="s">
        <v>9</v>
      </c>
      <c r="F50">
        <v>85</v>
      </c>
    </row>
    <row r="51" spans="1:6" x14ac:dyDescent="0.2">
      <c r="A51" t="s">
        <v>199</v>
      </c>
      <c r="B51">
        <v>12</v>
      </c>
      <c r="C51">
        <v>2019</v>
      </c>
      <c r="D51" s="1">
        <v>43800</v>
      </c>
      <c r="E51" t="s">
        <v>4</v>
      </c>
      <c r="F51">
        <v>85</v>
      </c>
    </row>
    <row r="52" spans="1:6" x14ac:dyDescent="0.2">
      <c r="A52" t="s">
        <v>392</v>
      </c>
      <c r="B52">
        <v>12</v>
      </c>
      <c r="C52">
        <v>2019</v>
      </c>
      <c r="D52" s="1">
        <v>43800</v>
      </c>
      <c r="E52" t="s">
        <v>4</v>
      </c>
      <c r="F52">
        <v>84</v>
      </c>
    </row>
    <row r="53" spans="1:6" x14ac:dyDescent="0.2">
      <c r="A53" t="s">
        <v>249</v>
      </c>
      <c r="B53">
        <v>11</v>
      </c>
      <c r="C53">
        <v>2019</v>
      </c>
      <c r="D53" s="1">
        <v>43770</v>
      </c>
      <c r="E53" t="s">
        <v>4</v>
      </c>
      <c r="F53">
        <v>84</v>
      </c>
    </row>
    <row r="54" spans="1:6" x14ac:dyDescent="0.2">
      <c r="A54" t="s">
        <v>278</v>
      </c>
      <c r="B54">
        <v>10</v>
      </c>
      <c r="C54">
        <v>2019</v>
      </c>
      <c r="D54" s="1">
        <v>43739</v>
      </c>
      <c r="E54" t="s">
        <v>4</v>
      </c>
      <c r="F54">
        <v>84</v>
      </c>
    </row>
    <row r="55" spans="1:6" x14ac:dyDescent="0.2">
      <c r="A55" t="s">
        <v>556</v>
      </c>
      <c r="B55">
        <v>12</v>
      </c>
      <c r="C55">
        <v>2019</v>
      </c>
      <c r="D55" s="1">
        <v>43800</v>
      </c>
      <c r="E55" t="s">
        <v>4</v>
      </c>
      <c r="F55">
        <v>84</v>
      </c>
    </row>
    <row r="56" spans="1:6" x14ac:dyDescent="0.2">
      <c r="A56" t="s">
        <v>468</v>
      </c>
      <c r="B56">
        <v>12</v>
      </c>
      <c r="C56">
        <v>2019</v>
      </c>
      <c r="D56" s="1">
        <v>43800</v>
      </c>
      <c r="E56" t="s">
        <v>4</v>
      </c>
      <c r="F56">
        <v>84</v>
      </c>
    </row>
    <row r="57" spans="1:6" x14ac:dyDescent="0.2">
      <c r="A57" t="s">
        <v>473</v>
      </c>
      <c r="B57">
        <v>12</v>
      </c>
      <c r="C57">
        <v>2019</v>
      </c>
      <c r="D57" s="1">
        <v>43800</v>
      </c>
      <c r="E57" t="s">
        <v>4</v>
      </c>
      <c r="F57">
        <v>84</v>
      </c>
    </row>
    <row r="58" spans="1:6" x14ac:dyDescent="0.2">
      <c r="A58" t="s">
        <v>556</v>
      </c>
      <c r="B58">
        <v>11</v>
      </c>
      <c r="C58">
        <v>2019</v>
      </c>
      <c r="D58" s="1">
        <v>43770</v>
      </c>
      <c r="E58" t="s">
        <v>4</v>
      </c>
      <c r="F58">
        <v>82</v>
      </c>
    </row>
    <row r="59" spans="1:6" x14ac:dyDescent="0.2">
      <c r="A59" t="s">
        <v>248</v>
      </c>
      <c r="B59">
        <v>11</v>
      </c>
      <c r="C59">
        <v>2019</v>
      </c>
      <c r="D59" s="1">
        <v>43770</v>
      </c>
      <c r="E59" t="s">
        <v>4</v>
      </c>
      <c r="F59">
        <v>82</v>
      </c>
    </row>
    <row r="60" spans="1:6" x14ac:dyDescent="0.2">
      <c r="A60" t="s">
        <v>327</v>
      </c>
      <c r="B60">
        <v>12</v>
      </c>
      <c r="C60">
        <v>2019</v>
      </c>
      <c r="D60" s="1">
        <v>43800</v>
      </c>
      <c r="E60" t="s">
        <v>4</v>
      </c>
      <c r="F60">
        <v>82</v>
      </c>
    </row>
    <row r="61" spans="1:6" x14ac:dyDescent="0.2">
      <c r="A61" t="s">
        <v>249</v>
      </c>
      <c r="B61">
        <v>10</v>
      </c>
      <c r="C61">
        <v>2019</v>
      </c>
      <c r="D61" s="1">
        <v>43739</v>
      </c>
      <c r="E61" t="s">
        <v>4</v>
      </c>
      <c r="F61">
        <v>82</v>
      </c>
    </row>
    <row r="62" spans="1:6" x14ac:dyDescent="0.2">
      <c r="A62" t="s">
        <v>321</v>
      </c>
      <c r="B62">
        <v>10</v>
      </c>
      <c r="C62">
        <v>2019</v>
      </c>
      <c r="D62" s="1">
        <v>43739</v>
      </c>
      <c r="E62" t="s">
        <v>4</v>
      </c>
      <c r="F62">
        <v>82</v>
      </c>
    </row>
    <row r="63" spans="1:6" x14ac:dyDescent="0.2">
      <c r="A63" t="s">
        <v>239</v>
      </c>
      <c r="B63">
        <v>11</v>
      </c>
      <c r="C63">
        <v>2019</v>
      </c>
      <c r="D63" s="1">
        <v>43770</v>
      </c>
      <c r="E63" t="s">
        <v>4</v>
      </c>
      <c r="F63">
        <v>81</v>
      </c>
    </row>
    <row r="64" spans="1:6" x14ac:dyDescent="0.2">
      <c r="A64" t="s">
        <v>248</v>
      </c>
      <c r="B64">
        <v>10</v>
      </c>
      <c r="C64">
        <v>2019</v>
      </c>
      <c r="D64" s="1">
        <v>43739</v>
      </c>
      <c r="E64" t="s">
        <v>4</v>
      </c>
      <c r="F64">
        <v>80</v>
      </c>
    </row>
    <row r="65" spans="1:6" x14ac:dyDescent="0.2">
      <c r="A65" t="s">
        <v>226</v>
      </c>
      <c r="B65">
        <v>11</v>
      </c>
      <c r="C65">
        <v>2019</v>
      </c>
      <c r="D65" s="1">
        <v>43770</v>
      </c>
      <c r="E65" t="s">
        <v>4</v>
      </c>
      <c r="F65">
        <v>80</v>
      </c>
    </row>
    <row r="66" spans="1:6" x14ac:dyDescent="0.2">
      <c r="A66" t="s">
        <v>298</v>
      </c>
      <c r="B66">
        <v>10</v>
      </c>
      <c r="C66">
        <v>2019</v>
      </c>
      <c r="D66" s="1">
        <v>43739</v>
      </c>
      <c r="E66" t="s">
        <v>4</v>
      </c>
      <c r="F66">
        <v>80</v>
      </c>
    </row>
    <row r="67" spans="1:6" x14ac:dyDescent="0.2">
      <c r="A67" t="s">
        <v>678</v>
      </c>
      <c r="B67">
        <v>12</v>
      </c>
      <c r="C67">
        <v>2019</v>
      </c>
      <c r="D67" s="1">
        <v>43800</v>
      </c>
      <c r="E67" t="s">
        <v>4</v>
      </c>
      <c r="F67">
        <v>80</v>
      </c>
    </row>
    <row r="68" spans="1:6" x14ac:dyDescent="0.2">
      <c r="A68" t="s">
        <v>742</v>
      </c>
      <c r="B68">
        <v>11</v>
      </c>
      <c r="C68">
        <v>2019</v>
      </c>
      <c r="D68" s="1">
        <v>43770</v>
      </c>
      <c r="E68" t="s">
        <v>4</v>
      </c>
      <c r="F68">
        <v>80</v>
      </c>
    </row>
    <row r="69" spans="1:6" x14ac:dyDescent="0.2">
      <c r="A69" t="s">
        <v>278</v>
      </c>
      <c r="B69">
        <v>12</v>
      </c>
      <c r="C69">
        <v>2019</v>
      </c>
      <c r="D69" s="1">
        <v>43800</v>
      </c>
      <c r="E69" t="s">
        <v>4</v>
      </c>
      <c r="F69">
        <v>79</v>
      </c>
    </row>
    <row r="70" spans="1:6" x14ac:dyDescent="0.2">
      <c r="A70" t="s">
        <v>392</v>
      </c>
      <c r="B70">
        <v>11</v>
      </c>
      <c r="C70">
        <v>2019</v>
      </c>
      <c r="D70" s="1">
        <v>43770</v>
      </c>
      <c r="E70" t="s">
        <v>4</v>
      </c>
      <c r="F70">
        <v>79</v>
      </c>
    </row>
    <row r="71" spans="1:6" x14ac:dyDescent="0.2">
      <c r="A71" t="s">
        <v>601</v>
      </c>
      <c r="B71">
        <v>12</v>
      </c>
      <c r="C71">
        <v>2019</v>
      </c>
      <c r="D71" s="1">
        <v>43800</v>
      </c>
      <c r="E71" t="s">
        <v>4</v>
      </c>
      <c r="F71">
        <v>79</v>
      </c>
    </row>
    <row r="72" spans="1:6" x14ac:dyDescent="0.2">
      <c r="A72" t="s">
        <v>315</v>
      </c>
      <c r="B72">
        <v>10</v>
      </c>
      <c r="C72">
        <v>2019</v>
      </c>
      <c r="D72" s="1">
        <v>43739</v>
      </c>
      <c r="E72" t="s">
        <v>4</v>
      </c>
      <c r="F72">
        <v>78</v>
      </c>
    </row>
    <row r="73" spans="1:6" x14ac:dyDescent="0.2">
      <c r="A73" t="s">
        <v>307</v>
      </c>
      <c r="B73">
        <v>12</v>
      </c>
      <c r="C73">
        <v>2019</v>
      </c>
      <c r="D73" s="1">
        <v>43800</v>
      </c>
      <c r="E73" t="s">
        <v>4</v>
      </c>
      <c r="F73">
        <v>78</v>
      </c>
    </row>
    <row r="74" spans="1:6" x14ac:dyDescent="0.2">
      <c r="A74" t="s">
        <v>289</v>
      </c>
      <c r="B74">
        <v>12</v>
      </c>
      <c r="C74">
        <v>2019</v>
      </c>
      <c r="D74" s="1">
        <v>43800</v>
      </c>
      <c r="E74" t="s">
        <v>4</v>
      </c>
      <c r="F74">
        <v>78</v>
      </c>
    </row>
    <row r="75" spans="1:6" x14ac:dyDescent="0.2">
      <c r="A75" t="s">
        <v>307</v>
      </c>
      <c r="B75">
        <v>11</v>
      </c>
      <c r="C75">
        <v>2019</v>
      </c>
      <c r="D75" s="1">
        <v>43770</v>
      </c>
      <c r="E75" t="s">
        <v>4</v>
      </c>
      <c r="F75">
        <v>78</v>
      </c>
    </row>
    <row r="76" spans="1:6" x14ac:dyDescent="0.2">
      <c r="A76" t="s">
        <v>794</v>
      </c>
      <c r="B76">
        <v>11</v>
      </c>
      <c r="C76">
        <v>2019</v>
      </c>
      <c r="D76" s="1">
        <v>43770</v>
      </c>
      <c r="E76" t="s">
        <v>5</v>
      </c>
      <c r="F76">
        <v>78</v>
      </c>
    </row>
    <row r="77" spans="1:6" x14ac:dyDescent="0.2">
      <c r="A77" t="s">
        <v>997</v>
      </c>
      <c r="B77">
        <v>10</v>
      </c>
      <c r="C77">
        <v>2019</v>
      </c>
      <c r="D77" s="1">
        <v>43739</v>
      </c>
      <c r="E77" t="s">
        <v>5</v>
      </c>
      <c r="F77">
        <v>77</v>
      </c>
    </row>
    <row r="78" spans="1:6" x14ac:dyDescent="0.2">
      <c r="A78" t="s">
        <v>1776</v>
      </c>
      <c r="B78">
        <v>11</v>
      </c>
      <c r="C78">
        <v>2019</v>
      </c>
      <c r="D78" s="1">
        <v>43770</v>
      </c>
      <c r="E78" t="s">
        <v>5</v>
      </c>
      <c r="F78">
        <v>76</v>
      </c>
    </row>
    <row r="79" spans="1:6" x14ac:dyDescent="0.2">
      <c r="A79" t="s">
        <v>277</v>
      </c>
      <c r="B79">
        <v>12</v>
      </c>
      <c r="C79">
        <v>2019</v>
      </c>
      <c r="D79" s="1">
        <v>43800</v>
      </c>
      <c r="E79" t="s">
        <v>4</v>
      </c>
      <c r="F79">
        <v>76</v>
      </c>
    </row>
    <row r="80" spans="1:6" x14ac:dyDescent="0.2">
      <c r="A80" t="s">
        <v>267</v>
      </c>
      <c r="B80">
        <v>12</v>
      </c>
      <c r="C80">
        <v>2019</v>
      </c>
      <c r="D80" s="1">
        <v>43800</v>
      </c>
      <c r="E80" t="s">
        <v>4</v>
      </c>
      <c r="F80">
        <v>76</v>
      </c>
    </row>
    <row r="81" spans="1:6" x14ac:dyDescent="0.2">
      <c r="A81" t="s">
        <v>251</v>
      </c>
      <c r="B81">
        <v>11</v>
      </c>
      <c r="C81">
        <v>2019</v>
      </c>
      <c r="D81" s="1">
        <v>43770</v>
      </c>
      <c r="E81" t="s">
        <v>4</v>
      </c>
      <c r="F81">
        <v>75</v>
      </c>
    </row>
    <row r="82" spans="1:6" x14ac:dyDescent="0.2">
      <c r="A82" t="s">
        <v>742</v>
      </c>
      <c r="B82">
        <v>12</v>
      </c>
      <c r="C82">
        <v>2019</v>
      </c>
      <c r="D82" s="1">
        <v>43800</v>
      </c>
      <c r="E82" t="s">
        <v>4</v>
      </c>
      <c r="F82">
        <v>75</v>
      </c>
    </row>
    <row r="83" spans="1:6" x14ac:dyDescent="0.2">
      <c r="A83" t="s">
        <v>682</v>
      </c>
      <c r="B83">
        <v>12</v>
      </c>
      <c r="C83">
        <v>2019</v>
      </c>
      <c r="D83" s="1">
        <v>43800</v>
      </c>
      <c r="E83" t="s">
        <v>4</v>
      </c>
      <c r="F83">
        <v>74</v>
      </c>
    </row>
    <row r="84" spans="1:6" x14ac:dyDescent="0.2">
      <c r="A84" t="s">
        <v>321</v>
      </c>
      <c r="B84">
        <v>11</v>
      </c>
      <c r="C84">
        <v>2019</v>
      </c>
      <c r="D84" s="1">
        <v>43770</v>
      </c>
      <c r="E84" t="s">
        <v>4</v>
      </c>
      <c r="F84">
        <v>73</v>
      </c>
    </row>
    <row r="85" spans="1:6" x14ac:dyDescent="0.2">
      <c r="A85" t="s">
        <v>289</v>
      </c>
      <c r="B85">
        <v>11</v>
      </c>
      <c r="C85">
        <v>2019</v>
      </c>
      <c r="D85" s="1">
        <v>43770</v>
      </c>
      <c r="E85" t="s">
        <v>4</v>
      </c>
      <c r="F85">
        <v>73</v>
      </c>
    </row>
    <row r="86" spans="1:6" x14ac:dyDescent="0.2">
      <c r="A86" t="s">
        <v>1989</v>
      </c>
      <c r="B86">
        <v>12</v>
      </c>
      <c r="C86">
        <v>2019</v>
      </c>
      <c r="D86" s="1">
        <v>43800</v>
      </c>
      <c r="E86" t="s">
        <v>5</v>
      </c>
      <c r="F86">
        <v>73</v>
      </c>
    </row>
    <row r="87" spans="1:6" x14ac:dyDescent="0.2">
      <c r="A87" t="s">
        <v>513</v>
      </c>
      <c r="B87">
        <v>12</v>
      </c>
      <c r="C87">
        <v>2019</v>
      </c>
      <c r="D87" s="1">
        <v>43800</v>
      </c>
      <c r="E87" t="s">
        <v>4</v>
      </c>
      <c r="F87">
        <v>73</v>
      </c>
    </row>
    <row r="88" spans="1:6" x14ac:dyDescent="0.2">
      <c r="A88" t="s">
        <v>182</v>
      </c>
      <c r="B88">
        <v>11</v>
      </c>
      <c r="C88">
        <v>2019</v>
      </c>
      <c r="D88" s="1">
        <v>43770</v>
      </c>
      <c r="E88" t="s">
        <v>4</v>
      </c>
      <c r="F88">
        <v>72</v>
      </c>
    </row>
    <row r="89" spans="1:6" x14ac:dyDescent="0.2">
      <c r="A89" t="s">
        <v>298</v>
      </c>
      <c r="B89">
        <v>12</v>
      </c>
      <c r="C89">
        <v>2019</v>
      </c>
      <c r="D89" s="1">
        <v>43800</v>
      </c>
      <c r="E89" t="s">
        <v>4</v>
      </c>
      <c r="F89">
        <v>72</v>
      </c>
    </row>
    <row r="90" spans="1:6" x14ac:dyDescent="0.2">
      <c r="A90" t="s">
        <v>278</v>
      </c>
      <c r="B90">
        <v>11</v>
      </c>
      <c r="C90">
        <v>2019</v>
      </c>
      <c r="D90" s="1">
        <v>43770</v>
      </c>
      <c r="E90" t="s">
        <v>4</v>
      </c>
      <c r="F90">
        <v>72</v>
      </c>
    </row>
    <row r="91" spans="1:6" x14ac:dyDescent="0.2">
      <c r="A91" t="s">
        <v>788</v>
      </c>
      <c r="B91">
        <v>12</v>
      </c>
      <c r="C91">
        <v>2019</v>
      </c>
      <c r="D91" s="1">
        <v>43800</v>
      </c>
      <c r="E91" t="s">
        <v>4</v>
      </c>
      <c r="F91">
        <v>71</v>
      </c>
    </row>
    <row r="92" spans="1:6" x14ac:dyDescent="0.2">
      <c r="A92" t="s">
        <v>170</v>
      </c>
      <c r="B92">
        <v>11</v>
      </c>
      <c r="C92">
        <v>2019</v>
      </c>
      <c r="D92" s="1">
        <v>43770</v>
      </c>
      <c r="E92" t="s">
        <v>4</v>
      </c>
      <c r="F92">
        <v>71</v>
      </c>
    </row>
    <row r="93" spans="1:6" x14ac:dyDescent="0.2">
      <c r="A93" t="s">
        <v>655</v>
      </c>
      <c r="B93">
        <v>12</v>
      </c>
      <c r="C93">
        <v>2019</v>
      </c>
      <c r="D93" s="1">
        <v>43800</v>
      </c>
      <c r="E93" t="s">
        <v>4</v>
      </c>
      <c r="F93">
        <v>71</v>
      </c>
    </row>
    <row r="94" spans="1:6" x14ac:dyDescent="0.2">
      <c r="A94" t="s">
        <v>196</v>
      </c>
      <c r="B94">
        <v>12</v>
      </c>
      <c r="C94">
        <v>2019</v>
      </c>
      <c r="D94" s="1">
        <v>43800</v>
      </c>
      <c r="E94" t="s">
        <v>4</v>
      </c>
      <c r="F94">
        <v>70</v>
      </c>
    </row>
    <row r="95" spans="1:6" x14ac:dyDescent="0.2">
      <c r="A95" t="s">
        <v>307</v>
      </c>
      <c r="B95">
        <v>10</v>
      </c>
      <c r="C95">
        <v>2019</v>
      </c>
      <c r="D95" s="1">
        <v>43739</v>
      </c>
      <c r="E95" t="s">
        <v>4</v>
      </c>
      <c r="F95">
        <v>70</v>
      </c>
    </row>
    <row r="96" spans="1:6" x14ac:dyDescent="0.2">
      <c r="A96" t="s">
        <v>177</v>
      </c>
      <c r="B96">
        <v>11</v>
      </c>
      <c r="C96">
        <v>2019</v>
      </c>
      <c r="D96" s="1">
        <v>43770</v>
      </c>
      <c r="E96" t="s">
        <v>4</v>
      </c>
      <c r="F96">
        <v>70</v>
      </c>
    </row>
    <row r="97" spans="1:6" x14ac:dyDescent="0.2">
      <c r="A97" t="s">
        <v>173</v>
      </c>
      <c r="B97">
        <v>11</v>
      </c>
      <c r="C97">
        <v>2019</v>
      </c>
      <c r="D97" s="1">
        <v>43770</v>
      </c>
      <c r="E97" t="s">
        <v>4</v>
      </c>
      <c r="F97">
        <v>70</v>
      </c>
    </row>
    <row r="98" spans="1:6" x14ac:dyDescent="0.2">
      <c r="A98" t="s">
        <v>267</v>
      </c>
      <c r="B98">
        <v>11</v>
      </c>
      <c r="C98">
        <v>2019</v>
      </c>
      <c r="D98" s="1">
        <v>43770</v>
      </c>
      <c r="E98" t="s">
        <v>4</v>
      </c>
      <c r="F98">
        <v>70</v>
      </c>
    </row>
    <row r="99" spans="1:6" x14ac:dyDescent="0.2">
      <c r="A99" t="s">
        <v>177</v>
      </c>
      <c r="B99">
        <v>12</v>
      </c>
      <c r="C99">
        <v>2019</v>
      </c>
      <c r="D99" s="1">
        <v>43800</v>
      </c>
      <c r="E99" t="s">
        <v>4</v>
      </c>
      <c r="F99">
        <v>69</v>
      </c>
    </row>
    <row r="100" spans="1:6" x14ac:dyDescent="0.2">
      <c r="A100" t="s">
        <v>234</v>
      </c>
      <c r="B100">
        <v>12</v>
      </c>
      <c r="C100">
        <v>2019</v>
      </c>
      <c r="D100" s="1">
        <v>43800</v>
      </c>
      <c r="E100" t="s">
        <v>4</v>
      </c>
      <c r="F100">
        <v>69</v>
      </c>
    </row>
    <row r="101" spans="1:6" x14ac:dyDescent="0.2">
      <c r="A101" t="s">
        <v>229</v>
      </c>
      <c r="B101">
        <v>12</v>
      </c>
      <c r="C101">
        <v>2019</v>
      </c>
      <c r="D101" s="1">
        <v>43800</v>
      </c>
      <c r="E101" t="s">
        <v>4</v>
      </c>
      <c r="F101">
        <v>69</v>
      </c>
    </row>
    <row r="102" spans="1:6" x14ac:dyDescent="0.2">
      <c r="A102" t="s">
        <v>458</v>
      </c>
      <c r="B102">
        <v>12</v>
      </c>
      <c r="C102">
        <v>2019</v>
      </c>
      <c r="D102" s="1">
        <v>43800</v>
      </c>
      <c r="E102" t="s">
        <v>4</v>
      </c>
      <c r="F102">
        <v>69</v>
      </c>
    </row>
    <row r="103" spans="1:6" x14ac:dyDescent="0.2">
      <c r="A103" t="s">
        <v>590</v>
      </c>
      <c r="B103">
        <v>12</v>
      </c>
      <c r="C103">
        <v>2019</v>
      </c>
      <c r="D103" s="1">
        <v>43800</v>
      </c>
      <c r="E103" t="s">
        <v>4</v>
      </c>
      <c r="F103">
        <v>69</v>
      </c>
    </row>
    <row r="104" spans="1:6" x14ac:dyDescent="0.2">
      <c r="A104" t="s">
        <v>177</v>
      </c>
      <c r="B104">
        <v>10</v>
      </c>
      <c r="C104">
        <v>2019</v>
      </c>
      <c r="D104" s="1">
        <v>43739</v>
      </c>
      <c r="E104" t="s">
        <v>4</v>
      </c>
      <c r="F104">
        <v>69</v>
      </c>
    </row>
    <row r="105" spans="1:6" x14ac:dyDescent="0.2">
      <c r="A105" t="s">
        <v>196</v>
      </c>
      <c r="B105">
        <v>11</v>
      </c>
      <c r="C105">
        <v>2019</v>
      </c>
      <c r="D105" s="1">
        <v>43770</v>
      </c>
      <c r="E105" t="s">
        <v>4</v>
      </c>
      <c r="F105">
        <v>69</v>
      </c>
    </row>
    <row r="106" spans="1:6" x14ac:dyDescent="0.2">
      <c r="A106" t="s">
        <v>580</v>
      </c>
      <c r="B106">
        <v>10</v>
      </c>
      <c r="C106">
        <v>2019</v>
      </c>
      <c r="D106" s="1">
        <v>43739</v>
      </c>
      <c r="E106" t="s">
        <v>4</v>
      </c>
      <c r="F106">
        <v>69</v>
      </c>
    </row>
    <row r="107" spans="1:6" x14ac:dyDescent="0.2">
      <c r="A107" t="s">
        <v>393</v>
      </c>
      <c r="B107">
        <v>10</v>
      </c>
      <c r="C107">
        <v>2019</v>
      </c>
      <c r="D107" s="1">
        <v>43739</v>
      </c>
      <c r="E107" t="s">
        <v>4</v>
      </c>
      <c r="F107">
        <v>69</v>
      </c>
    </row>
    <row r="108" spans="1:6" x14ac:dyDescent="0.2">
      <c r="A108" t="s">
        <v>393</v>
      </c>
      <c r="B108">
        <v>12</v>
      </c>
      <c r="C108">
        <v>2019</v>
      </c>
      <c r="D108" s="1">
        <v>43800</v>
      </c>
      <c r="E108" t="s">
        <v>4</v>
      </c>
      <c r="F108">
        <v>68</v>
      </c>
    </row>
    <row r="109" spans="1:6" x14ac:dyDescent="0.2">
      <c r="A109" t="s">
        <v>414</v>
      </c>
      <c r="B109">
        <v>10</v>
      </c>
      <c r="C109">
        <v>2019</v>
      </c>
      <c r="D109" s="1">
        <v>43739</v>
      </c>
      <c r="E109" t="s">
        <v>4</v>
      </c>
      <c r="F109">
        <v>68</v>
      </c>
    </row>
    <row r="110" spans="1:6" x14ac:dyDescent="0.2">
      <c r="A110" t="s">
        <v>470</v>
      </c>
      <c r="B110">
        <v>12</v>
      </c>
      <c r="C110">
        <v>2019</v>
      </c>
      <c r="D110" s="1">
        <v>43800</v>
      </c>
      <c r="E110" t="s">
        <v>4</v>
      </c>
      <c r="F110">
        <v>68</v>
      </c>
    </row>
    <row r="111" spans="1:6" x14ac:dyDescent="0.2">
      <c r="A111" t="s">
        <v>392</v>
      </c>
      <c r="B111">
        <v>10</v>
      </c>
      <c r="C111">
        <v>2019</v>
      </c>
      <c r="D111" s="1">
        <v>43739</v>
      </c>
      <c r="E111" t="s">
        <v>4</v>
      </c>
      <c r="F111">
        <v>68</v>
      </c>
    </row>
    <row r="112" spans="1:6" x14ac:dyDescent="0.2">
      <c r="A112" t="s">
        <v>1776</v>
      </c>
      <c r="B112">
        <v>10</v>
      </c>
      <c r="C112">
        <v>2019</v>
      </c>
      <c r="D112" s="1">
        <v>43739</v>
      </c>
      <c r="E112" t="s">
        <v>5</v>
      </c>
      <c r="F112">
        <v>68</v>
      </c>
    </row>
    <row r="113" spans="1:6" x14ac:dyDescent="0.2">
      <c r="A113" t="s">
        <v>617</v>
      </c>
      <c r="B113">
        <v>12</v>
      </c>
      <c r="C113">
        <v>2019</v>
      </c>
      <c r="D113" s="1">
        <v>43800</v>
      </c>
      <c r="E113" t="s">
        <v>5</v>
      </c>
      <c r="F113">
        <v>67</v>
      </c>
    </row>
    <row r="114" spans="1:6" x14ac:dyDescent="0.2">
      <c r="A114" t="s">
        <v>393</v>
      </c>
      <c r="B114">
        <v>11</v>
      </c>
      <c r="C114">
        <v>2019</v>
      </c>
      <c r="D114" s="1">
        <v>43770</v>
      </c>
      <c r="E114" t="s">
        <v>4</v>
      </c>
      <c r="F114">
        <v>67</v>
      </c>
    </row>
    <row r="115" spans="1:6" x14ac:dyDescent="0.2">
      <c r="A115" t="s">
        <v>279</v>
      </c>
      <c r="B115">
        <v>12</v>
      </c>
      <c r="C115">
        <v>2019</v>
      </c>
      <c r="D115" s="1">
        <v>43800</v>
      </c>
      <c r="E115" t="s">
        <v>4</v>
      </c>
      <c r="F115">
        <v>67</v>
      </c>
    </row>
    <row r="116" spans="1:6" x14ac:dyDescent="0.2">
      <c r="A116" t="s">
        <v>298</v>
      </c>
      <c r="B116">
        <v>11</v>
      </c>
      <c r="C116">
        <v>2019</v>
      </c>
      <c r="D116" s="1">
        <v>43770</v>
      </c>
      <c r="E116" t="s">
        <v>4</v>
      </c>
      <c r="F116">
        <v>67</v>
      </c>
    </row>
    <row r="117" spans="1:6" x14ac:dyDescent="0.2">
      <c r="A117" t="s">
        <v>259</v>
      </c>
      <c r="B117">
        <v>10</v>
      </c>
      <c r="C117">
        <v>2019</v>
      </c>
      <c r="D117" s="1">
        <v>43739</v>
      </c>
      <c r="E117" t="s">
        <v>4</v>
      </c>
      <c r="F117">
        <v>67</v>
      </c>
    </row>
    <row r="118" spans="1:6" x14ac:dyDescent="0.2">
      <c r="A118" t="s">
        <v>327</v>
      </c>
      <c r="B118">
        <v>11</v>
      </c>
      <c r="C118">
        <v>2019</v>
      </c>
      <c r="D118" s="1">
        <v>43770</v>
      </c>
      <c r="E118" t="s">
        <v>4</v>
      </c>
      <c r="F118">
        <v>67</v>
      </c>
    </row>
    <row r="119" spans="1:6" x14ac:dyDescent="0.2">
      <c r="A119" t="s">
        <v>794</v>
      </c>
      <c r="B119">
        <v>11</v>
      </c>
      <c r="C119">
        <v>2019</v>
      </c>
      <c r="D119" s="1">
        <v>43770</v>
      </c>
      <c r="E119" t="s">
        <v>9</v>
      </c>
      <c r="F119">
        <v>67</v>
      </c>
    </row>
    <row r="120" spans="1:6" x14ac:dyDescent="0.2">
      <c r="A120" t="s">
        <v>201</v>
      </c>
      <c r="B120">
        <v>12</v>
      </c>
      <c r="C120">
        <v>2019</v>
      </c>
      <c r="D120" s="1">
        <v>43800</v>
      </c>
      <c r="E120" t="s">
        <v>4</v>
      </c>
      <c r="F120">
        <v>66</v>
      </c>
    </row>
    <row r="121" spans="1:6" x14ac:dyDescent="0.2">
      <c r="A121" t="s">
        <v>485</v>
      </c>
      <c r="B121">
        <v>11</v>
      </c>
      <c r="C121">
        <v>2019</v>
      </c>
      <c r="D121" s="1">
        <v>43770</v>
      </c>
      <c r="E121" t="s">
        <v>4</v>
      </c>
      <c r="F121">
        <v>66</v>
      </c>
    </row>
    <row r="122" spans="1:6" x14ac:dyDescent="0.2">
      <c r="A122" t="s">
        <v>250</v>
      </c>
      <c r="B122">
        <v>11</v>
      </c>
      <c r="C122">
        <v>2019</v>
      </c>
      <c r="D122" s="1">
        <v>43770</v>
      </c>
      <c r="E122" t="s">
        <v>4</v>
      </c>
      <c r="F122">
        <v>66</v>
      </c>
    </row>
    <row r="123" spans="1:6" x14ac:dyDescent="0.2">
      <c r="A123" t="s">
        <v>304</v>
      </c>
      <c r="B123">
        <v>12</v>
      </c>
      <c r="C123">
        <v>2019</v>
      </c>
      <c r="D123" s="1">
        <v>43800</v>
      </c>
      <c r="E123" t="s">
        <v>4</v>
      </c>
      <c r="F123">
        <v>66</v>
      </c>
    </row>
    <row r="124" spans="1:6" x14ac:dyDescent="0.2">
      <c r="A124" t="s">
        <v>184</v>
      </c>
      <c r="B124">
        <v>11</v>
      </c>
      <c r="C124">
        <v>2019</v>
      </c>
      <c r="D124" s="1">
        <v>43770</v>
      </c>
      <c r="E124" t="s">
        <v>4</v>
      </c>
      <c r="F124">
        <v>66</v>
      </c>
    </row>
    <row r="125" spans="1:6" x14ac:dyDescent="0.2">
      <c r="A125" t="s">
        <v>184</v>
      </c>
      <c r="B125">
        <v>10</v>
      </c>
      <c r="C125">
        <v>2019</v>
      </c>
      <c r="D125" s="1">
        <v>43739</v>
      </c>
      <c r="E125" t="s">
        <v>4</v>
      </c>
      <c r="F125">
        <v>65</v>
      </c>
    </row>
    <row r="126" spans="1:6" x14ac:dyDescent="0.2">
      <c r="A126" t="s">
        <v>232</v>
      </c>
      <c r="B126">
        <v>11</v>
      </c>
      <c r="C126">
        <v>2019</v>
      </c>
      <c r="D126" s="1">
        <v>43770</v>
      </c>
      <c r="E126" t="s">
        <v>4</v>
      </c>
      <c r="F126">
        <v>65</v>
      </c>
    </row>
    <row r="127" spans="1:6" x14ac:dyDescent="0.2">
      <c r="A127" t="s">
        <v>1776</v>
      </c>
      <c r="B127">
        <v>12</v>
      </c>
      <c r="C127">
        <v>2019</v>
      </c>
      <c r="D127" s="1">
        <v>43800</v>
      </c>
      <c r="E127" t="s">
        <v>5</v>
      </c>
      <c r="F127">
        <v>65</v>
      </c>
    </row>
    <row r="128" spans="1:6" x14ac:dyDescent="0.2">
      <c r="A128" t="s">
        <v>205</v>
      </c>
      <c r="B128">
        <v>12</v>
      </c>
      <c r="C128">
        <v>2019</v>
      </c>
      <c r="D128" s="1">
        <v>43800</v>
      </c>
      <c r="E128" t="s">
        <v>4</v>
      </c>
      <c r="F128">
        <v>65</v>
      </c>
    </row>
    <row r="129" spans="1:6" x14ac:dyDescent="0.2">
      <c r="A129" t="s">
        <v>196</v>
      </c>
      <c r="B129">
        <v>10</v>
      </c>
      <c r="C129">
        <v>2019</v>
      </c>
      <c r="D129" s="1">
        <v>43739</v>
      </c>
      <c r="E129" t="s">
        <v>4</v>
      </c>
      <c r="F129">
        <v>65</v>
      </c>
    </row>
    <row r="130" spans="1:6" x14ac:dyDescent="0.2">
      <c r="A130" t="s">
        <v>254</v>
      </c>
      <c r="B130">
        <v>12</v>
      </c>
      <c r="C130">
        <v>2019</v>
      </c>
      <c r="D130" s="1">
        <v>43800</v>
      </c>
      <c r="E130" t="s">
        <v>4</v>
      </c>
      <c r="F130">
        <v>65</v>
      </c>
    </row>
    <row r="131" spans="1:6" x14ac:dyDescent="0.2">
      <c r="A131" t="s">
        <v>351</v>
      </c>
      <c r="B131">
        <v>11</v>
      </c>
      <c r="C131">
        <v>2019</v>
      </c>
      <c r="D131" s="1">
        <v>43770</v>
      </c>
      <c r="E131" t="s">
        <v>4</v>
      </c>
      <c r="F131">
        <v>65</v>
      </c>
    </row>
    <row r="132" spans="1:6" x14ac:dyDescent="0.2">
      <c r="A132" t="s">
        <v>398</v>
      </c>
      <c r="B132">
        <v>10</v>
      </c>
      <c r="C132">
        <v>2019</v>
      </c>
      <c r="D132" s="1">
        <v>43739</v>
      </c>
      <c r="E132" t="s">
        <v>4</v>
      </c>
      <c r="F132">
        <v>65</v>
      </c>
    </row>
    <row r="133" spans="1:6" x14ac:dyDescent="0.2">
      <c r="A133" t="s">
        <v>183</v>
      </c>
      <c r="B133">
        <v>12</v>
      </c>
      <c r="C133">
        <v>2019</v>
      </c>
      <c r="D133" s="1">
        <v>43800</v>
      </c>
      <c r="E133" t="s">
        <v>4</v>
      </c>
      <c r="F133">
        <v>65</v>
      </c>
    </row>
    <row r="134" spans="1:6" x14ac:dyDescent="0.2">
      <c r="A134" t="s">
        <v>679</v>
      </c>
      <c r="B134">
        <v>12</v>
      </c>
      <c r="C134">
        <v>2019</v>
      </c>
      <c r="D134" s="1">
        <v>43800</v>
      </c>
      <c r="E134" t="s">
        <v>4</v>
      </c>
      <c r="F134">
        <v>65</v>
      </c>
    </row>
    <row r="135" spans="1:6" x14ac:dyDescent="0.2">
      <c r="A135" t="s">
        <v>1989</v>
      </c>
      <c r="B135">
        <v>10</v>
      </c>
      <c r="C135">
        <v>2019</v>
      </c>
      <c r="D135" s="1">
        <v>43739</v>
      </c>
      <c r="E135" t="s">
        <v>5</v>
      </c>
      <c r="F135">
        <v>64</v>
      </c>
    </row>
    <row r="136" spans="1:6" x14ac:dyDescent="0.2">
      <c r="A136" t="s">
        <v>201</v>
      </c>
      <c r="B136">
        <v>10</v>
      </c>
      <c r="C136">
        <v>2019</v>
      </c>
      <c r="D136" s="1">
        <v>43739</v>
      </c>
      <c r="E136" t="s">
        <v>4</v>
      </c>
      <c r="F136">
        <v>64</v>
      </c>
    </row>
    <row r="137" spans="1:6" x14ac:dyDescent="0.2">
      <c r="A137" t="s">
        <v>357</v>
      </c>
      <c r="B137">
        <v>11</v>
      </c>
      <c r="C137">
        <v>2019</v>
      </c>
      <c r="D137" s="1">
        <v>43770</v>
      </c>
      <c r="E137" t="s">
        <v>4</v>
      </c>
      <c r="F137">
        <v>64</v>
      </c>
    </row>
    <row r="138" spans="1:6" x14ac:dyDescent="0.2">
      <c r="A138" t="s">
        <v>448</v>
      </c>
      <c r="B138">
        <v>12</v>
      </c>
      <c r="C138">
        <v>2019</v>
      </c>
      <c r="D138" s="1">
        <v>43800</v>
      </c>
      <c r="E138" t="s">
        <v>4</v>
      </c>
      <c r="F138">
        <v>64</v>
      </c>
    </row>
    <row r="139" spans="1:6" x14ac:dyDescent="0.2">
      <c r="A139" t="s">
        <v>172</v>
      </c>
      <c r="B139">
        <v>11</v>
      </c>
      <c r="C139">
        <v>2019</v>
      </c>
      <c r="D139" s="1">
        <v>43770</v>
      </c>
      <c r="E139" t="s">
        <v>4</v>
      </c>
      <c r="F139">
        <v>64</v>
      </c>
    </row>
    <row r="140" spans="1:6" x14ac:dyDescent="0.2">
      <c r="A140" t="s">
        <v>470</v>
      </c>
      <c r="B140">
        <v>11</v>
      </c>
      <c r="C140">
        <v>2019</v>
      </c>
      <c r="D140" s="1">
        <v>43770</v>
      </c>
      <c r="E140" t="s">
        <v>4</v>
      </c>
      <c r="F140">
        <v>64</v>
      </c>
    </row>
    <row r="141" spans="1:6" x14ac:dyDescent="0.2">
      <c r="A141" t="s">
        <v>260</v>
      </c>
      <c r="B141">
        <v>11</v>
      </c>
      <c r="C141">
        <v>2019</v>
      </c>
      <c r="D141" s="1">
        <v>43770</v>
      </c>
      <c r="E141" t="s">
        <v>4</v>
      </c>
      <c r="F141">
        <v>64</v>
      </c>
    </row>
    <row r="142" spans="1:6" x14ac:dyDescent="0.2">
      <c r="A142" t="s">
        <v>188</v>
      </c>
      <c r="B142">
        <v>10</v>
      </c>
      <c r="C142">
        <v>2019</v>
      </c>
      <c r="D142" s="1">
        <v>43739</v>
      </c>
      <c r="E142" t="s">
        <v>4</v>
      </c>
      <c r="F142">
        <v>64</v>
      </c>
    </row>
    <row r="143" spans="1:6" x14ac:dyDescent="0.2">
      <c r="A143" t="s">
        <v>183</v>
      </c>
      <c r="B143">
        <v>11</v>
      </c>
      <c r="C143">
        <v>2019</v>
      </c>
      <c r="D143" s="1">
        <v>43770</v>
      </c>
      <c r="E143" t="s">
        <v>4</v>
      </c>
      <c r="F143">
        <v>64</v>
      </c>
    </row>
    <row r="144" spans="1:6" x14ac:dyDescent="0.2">
      <c r="A144" t="s">
        <v>601</v>
      </c>
      <c r="B144">
        <v>11</v>
      </c>
      <c r="C144">
        <v>2019</v>
      </c>
      <c r="D144" s="1">
        <v>43770</v>
      </c>
      <c r="E144" t="s">
        <v>4</v>
      </c>
      <c r="F144">
        <v>63</v>
      </c>
    </row>
    <row r="145" spans="1:6" x14ac:dyDescent="0.2">
      <c r="A145" t="s">
        <v>287</v>
      </c>
      <c r="B145">
        <v>11</v>
      </c>
      <c r="C145">
        <v>2019</v>
      </c>
      <c r="D145" s="1">
        <v>43770</v>
      </c>
      <c r="E145" t="s">
        <v>4</v>
      </c>
      <c r="F145">
        <v>63</v>
      </c>
    </row>
    <row r="146" spans="1:6" x14ac:dyDescent="0.2">
      <c r="A146" t="s">
        <v>794</v>
      </c>
      <c r="B146">
        <v>12</v>
      </c>
      <c r="C146">
        <v>2019</v>
      </c>
      <c r="D146" s="1">
        <v>43800</v>
      </c>
      <c r="E146" t="s">
        <v>9</v>
      </c>
      <c r="F146">
        <v>63</v>
      </c>
    </row>
    <row r="147" spans="1:6" x14ac:dyDescent="0.2">
      <c r="A147" t="s">
        <v>181</v>
      </c>
      <c r="B147">
        <v>12</v>
      </c>
      <c r="C147">
        <v>2019</v>
      </c>
      <c r="D147" s="1">
        <v>43800</v>
      </c>
      <c r="E147" t="s">
        <v>4</v>
      </c>
      <c r="F147">
        <v>63</v>
      </c>
    </row>
    <row r="148" spans="1:6" x14ac:dyDescent="0.2">
      <c r="A148" t="s">
        <v>260</v>
      </c>
      <c r="B148">
        <v>10</v>
      </c>
      <c r="C148">
        <v>2019</v>
      </c>
      <c r="D148" s="1">
        <v>43739</v>
      </c>
      <c r="E148" t="s">
        <v>4</v>
      </c>
      <c r="F148">
        <v>63</v>
      </c>
    </row>
    <row r="149" spans="1:6" x14ac:dyDescent="0.2">
      <c r="A149" t="s">
        <v>679</v>
      </c>
      <c r="B149">
        <v>10</v>
      </c>
      <c r="C149">
        <v>2019</v>
      </c>
      <c r="D149" s="1">
        <v>43739</v>
      </c>
      <c r="E149" t="s">
        <v>4</v>
      </c>
      <c r="F149">
        <v>63</v>
      </c>
    </row>
    <row r="150" spans="1:6" x14ac:dyDescent="0.2">
      <c r="A150" t="s">
        <v>313</v>
      </c>
      <c r="B150">
        <v>11</v>
      </c>
      <c r="C150">
        <v>2019</v>
      </c>
      <c r="D150" s="1">
        <v>43770</v>
      </c>
      <c r="E150" t="s">
        <v>4</v>
      </c>
      <c r="F150">
        <v>63</v>
      </c>
    </row>
    <row r="151" spans="1:6" x14ac:dyDescent="0.2">
      <c r="A151" t="s">
        <v>359</v>
      </c>
      <c r="B151">
        <v>12</v>
      </c>
      <c r="C151">
        <v>2019</v>
      </c>
      <c r="D151" s="1">
        <v>43800</v>
      </c>
      <c r="E151" t="s">
        <v>4</v>
      </c>
      <c r="F151">
        <v>63</v>
      </c>
    </row>
    <row r="152" spans="1:6" x14ac:dyDescent="0.2">
      <c r="A152" t="s">
        <v>283</v>
      </c>
      <c r="B152">
        <v>11</v>
      </c>
      <c r="C152">
        <v>2019</v>
      </c>
      <c r="D152" s="1">
        <v>43770</v>
      </c>
      <c r="E152" t="s">
        <v>4</v>
      </c>
      <c r="F152">
        <v>63</v>
      </c>
    </row>
    <row r="153" spans="1:6" x14ac:dyDescent="0.2">
      <c r="A153" t="s">
        <v>281</v>
      </c>
      <c r="B153">
        <v>10</v>
      </c>
      <c r="C153">
        <v>2019</v>
      </c>
      <c r="D153" s="1">
        <v>43739</v>
      </c>
      <c r="E153" t="s">
        <v>4</v>
      </c>
      <c r="F153">
        <v>63</v>
      </c>
    </row>
    <row r="154" spans="1:6" x14ac:dyDescent="0.2">
      <c r="A154" t="s">
        <v>357</v>
      </c>
      <c r="B154">
        <v>10</v>
      </c>
      <c r="C154">
        <v>2019</v>
      </c>
      <c r="D154" s="1">
        <v>43739</v>
      </c>
      <c r="E154" t="s">
        <v>4</v>
      </c>
      <c r="F154">
        <v>63</v>
      </c>
    </row>
    <row r="155" spans="1:6" x14ac:dyDescent="0.2">
      <c r="A155" t="s">
        <v>183</v>
      </c>
      <c r="B155">
        <v>10</v>
      </c>
      <c r="C155">
        <v>2019</v>
      </c>
      <c r="D155" s="1">
        <v>43739</v>
      </c>
      <c r="E155" t="s">
        <v>4</v>
      </c>
      <c r="F155">
        <v>63</v>
      </c>
    </row>
    <row r="156" spans="1:6" x14ac:dyDescent="0.2">
      <c r="A156" t="s">
        <v>612</v>
      </c>
      <c r="B156">
        <v>12</v>
      </c>
      <c r="C156">
        <v>2019</v>
      </c>
      <c r="D156" s="1">
        <v>43800</v>
      </c>
      <c r="E156" t="s">
        <v>4</v>
      </c>
      <c r="F156">
        <v>62</v>
      </c>
    </row>
    <row r="157" spans="1:6" x14ac:dyDescent="0.2">
      <c r="A157" t="s">
        <v>468</v>
      </c>
      <c r="B157">
        <v>11</v>
      </c>
      <c r="C157">
        <v>2019</v>
      </c>
      <c r="D157" s="1">
        <v>43770</v>
      </c>
      <c r="E157" t="s">
        <v>4</v>
      </c>
      <c r="F157">
        <v>62</v>
      </c>
    </row>
    <row r="158" spans="1:6" x14ac:dyDescent="0.2">
      <c r="A158" t="s">
        <v>189</v>
      </c>
      <c r="B158">
        <v>10</v>
      </c>
      <c r="C158">
        <v>2019</v>
      </c>
      <c r="D158" s="1">
        <v>43739</v>
      </c>
      <c r="E158" t="s">
        <v>4</v>
      </c>
      <c r="F158">
        <v>62</v>
      </c>
    </row>
    <row r="159" spans="1:6" x14ac:dyDescent="0.2">
      <c r="A159" t="s">
        <v>251</v>
      </c>
      <c r="B159">
        <v>10</v>
      </c>
      <c r="C159">
        <v>2019</v>
      </c>
      <c r="D159" s="1">
        <v>43739</v>
      </c>
      <c r="E159" t="s">
        <v>4</v>
      </c>
      <c r="F159">
        <v>62</v>
      </c>
    </row>
    <row r="160" spans="1:6" x14ac:dyDescent="0.2">
      <c r="A160" t="s">
        <v>250</v>
      </c>
      <c r="B160">
        <v>12</v>
      </c>
      <c r="C160">
        <v>2019</v>
      </c>
      <c r="D160" s="1">
        <v>43800</v>
      </c>
      <c r="E160" t="s">
        <v>4</v>
      </c>
      <c r="F160">
        <v>62</v>
      </c>
    </row>
    <row r="161" spans="1:6" x14ac:dyDescent="0.2">
      <c r="A161" t="s">
        <v>874</v>
      </c>
      <c r="B161">
        <v>10</v>
      </c>
      <c r="C161">
        <v>2019</v>
      </c>
      <c r="D161" s="1">
        <v>43739</v>
      </c>
      <c r="E161" t="s">
        <v>4</v>
      </c>
      <c r="F161">
        <v>62</v>
      </c>
    </row>
    <row r="162" spans="1:6" x14ac:dyDescent="0.2">
      <c r="A162" t="s">
        <v>288</v>
      </c>
      <c r="B162">
        <v>12</v>
      </c>
      <c r="C162">
        <v>2019</v>
      </c>
      <c r="D162" s="1">
        <v>43800</v>
      </c>
      <c r="E162" t="s">
        <v>4</v>
      </c>
      <c r="F162">
        <v>62</v>
      </c>
    </row>
    <row r="163" spans="1:6" x14ac:dyDescent="0.2">
      <c r="A163" t="s">
        <v>266</v>
      </c>
      <c r="B163">
        <v>10</v>
      </c>
      <c r="C163">
        <v>2019</v>
      </c>
      <c r="D163" s="1">
        <v>43739</v>
      </c>
      <c r="E163" t="s">
        <v>4</v>
      </c>
      <c r="F163">
        <v>62</v>
      </c>
    </row>
    <row r="164" spans="1:6" x14ac:dyDescent="0.2">
      <c r="A164" t="s">
        <v>337</v>
      </c>
      <c r="B164">
        <v>12</v>
      </c>
      <c r="C164">
        <v>2019</v>
      </c>
      <c r="D164" s="1">
        <v>43800</v>
      </c>
      <c r="E164" t="s">
        <v>4</v>
      </c>
      <c r="F164">
        <v>62</v>
      </c>
    </row>
    <row r="165" spans="1:6" x14ac:dyDescent="0.2">
      <c r="A165" t="s">
        <v>316</v>
      </c>
      <c r="B165">
        <v>10</v>
      </c>
      <c r="C165">
        <v>2019</v>
      </c>
      <c r="D165" s="1">
        <v>43739</v>
      </c>
      <c r="E165" t="s">
        <v>5</v>
      </c>
      <c r="F165">
        <v>62</v>
      </c>
    </row>
    <row r="166" spans="1:6" x14ac:dyDescent="0.2">
      <c r="A166" t="s">
        <v>283</v>
      </c>
      <c r="B166">
        <v>10</v>
      </c>
      <c r="C166">
        <v>2019</v>
      </c>
      <c r="D166" s="1">
        <v>43739</v>
      </c>
      <c r="E166" t="s">
        <v>4</v>
      </c>
      <c r="F166">
        <v>62</v>
      </c>
    </row>
    <row r="167" spans="1:6" x14ac:dyDescent="0.2">
      <c r="A167" t="s">
        <v>612</v>
      </c>
      <c r="B167">
        <v>10</v>
      </c>
      <c r="C167">
        <v>2019</v>
      </c>
      <c r="D167" s="1">
        <v>43739</v>
      </c>
      <c r="E167" t="s">
        <v>4</v>
      </c>
      <c r="F167">
        <v>62</v>
      </c>
    </row>
    <row r="168" spans="1:6" x14ac:dyDescent="0.2">
      <c r="A168" t="s">
        <v>482</v>
      </c>
      <c r="B168">
        <v>10</v>
      </c>
      <c r="C168">
        <v>2019</v>
      </c>
      <c r="D168" s="1">
        <v>43739</v>
      </c>
      <c r="E168" t="s">
        <v>4</v>
      </c>
      <c r="F168">
        <v>62</v>
      </c>
    </row>
    <row r="169" spans="1:6" x14ac:dyDescent="0.2">
      <c r="A169" t="s">
        <v>203</v>
      </c>
      <c r="B169">
        <v>10</v>
      </c>
      <c r="C169">
        <v>2019</v>
      </c>
      <c r="D169" s="1">
        <v>43739</v>
      </c>
      <c r="E169" t="s">
        <v>4</v>
      </c>
      <c r="F169">
        <v>62</v>
      </c>
    </row>
    <row r="170" spans="1:6" x14ac:dyDescent="0.2">
      <c r="A170" t="s">
        <v>414</v>
      </c>
      <c r="B170">
        <v>11</v>
      </c>
      <c r="C170">
        <v>2019</v>
      </c>
      <c r="D170" s="1">
        <v>43770</v>
      </c>
      <c r="E170" t="s">
        <v>4</v>
      </c>
      <c r="F170">
        <v>62</v>
      </c>
    </row>
    <row r="171" spans="1:6" x14ac:dyDescent="0.2">
      <c r="A171" t="s">
        <v>281</v>
      </c>
      <c r="B171">
        <v>11</v>
      </c>
      <c r="C171">
        <v>2019</v>
      </c>
      <c r="D171" s="1">
        <v>43770</v>
      </c>
      <c r="E171" t="s">
        <v>4</v>
      </c>
      <c r="F171">
        <v>61</v>
      </c>
    </row>
    <row r="172" spans="1:6" x14ac:dyDescent="0.2">
      <c r="A172" t="s">
        <v>207</v>
      </c>
      <c r="B172">
        <v>11</v>
      </c>
      <c r="C172">
        <v>2019</v>
      </c>
      <c r="D172" s="1">
        <v>43770</v>
      </c>
      <c r="E172" t="s">
        <v>4</v>
      </c>
      <c r="F172">
        <v>61</v>
      </c>
    </row>
    <row r="173" spans="1:6" x14ac:dyDescent="0.2">
      <c r="A173" t="s">
        <v>266</v>
      </c>
      <c r="B173">
        <v>12</v>
      </c>
      <c r="C173">
        <v>2019</v>
      </c>
      <c r="D173" s="1">
        <v>43800</v>
      </c>
      <c r="E173" t="s">
        <v>4</v>
      </c>
      <c r="F173">
        <v>61</v>
      </c>
    </row>
    <row r="174" spans="1:6" x14ac:dyDescent="0.2">
      <c r="A174" t="s">
        <v>188</v>
      </c>
      <c r="B174">
        <v>11</v>
      </c>
      <c r="C174">
        <v>2019</v>
      </c>
      <c r="D174" s="1">
        <v>43770</v>
      </c>
      <c r="E174" t="s">
        <v>4</v>
      </c>
      <c r="F174">
        <v>61</v>
      </c>
    </row>
    <row r="175" spans="1:6" x14ac:dyDescent="0.2">
      <c r="A175" t="s">
        <v>360</v>
      </c>
      <c r="B175">
        <v>11</v>
      </c>
      <c r="C175">
        <v>2019</v>
      </c>
      <c r="D175" s="1">
        <v>43770</v>
      </c>
      <c r="E175" t="s">
        <v>4</v>
      </c>
      <c r="F175">
        <v>61</v>
      </c>
    </row>
    <row r="176" spans="1:6" x14ac:dyDescent="0.2">
      <c r="A176" t="s">
        <v>193</v>
      </c>
      <c r="B176">
        <v>10</v>
      </c>
      <c r="C176">
        <v>2019</v>
      </c>
      <c r="D176" s="1">
        <v>43739</v>
      </c>
      <c r="E176" t="s">
        <v>4</v>
      </c>
      <c r="F176">
        <v>61</v>
      </c>
    </row>
    <row r="177" spans="1:6" x14ac:dyDescent="0.2">
      <c r="A177" t="s">
        <v>310</v>
      </c>
      <c r="B177">
        <v>12</v>
      </c>
      <c r="C177">
        <v>2019</v>
      </c>
      <c r="D177" s="1">
        <v>43800</v>
      </c>
      <c r="E177" t="s">
        <v>4</v>
      </c>
      <c r="F177">
        <v>60</v>
      </c>
    </row>
    <row r="178" spans="1:6" x14ac:dyDescent="0.2">
      <c r="A178" t="s">
        <v>384</v>
      </c>
      <c r="B178">
        <v>10</v>
      </c>
      <c r="C178">
        <v>2019</v>
      </c>
      <c r="D178" s="1">
        <v>43739</v>
      </c>
      <c r="E178" t="s">
        <v>4</v>
      </c>
      <c r="F178">
        <v>60</v>
      </c>
    </row>
    <row r="179" spans="1:6" x14ac:dyDescent="0.2">
      <c r="A179" t="s">
        <v>538</v>
      </c>
      <c r="B179">
        <v>12</v>
      </c>
      <c r="C179">
        <v>2019</v>
      </c>
      <c r="D179" s="1">
        <v>43800</v>
      </c>
      <c r="E179" t="s">
        <v>4</v>
      </c>
      <c r="F179">
        <v>60</v>
      </c>
    </row>
    <row r="180" spans="1:6" x14ac:dyDescent="0.2">
      <c r="A180" t="s">
        <v>239</v>
      </c>
      <c r="B180">
        <v>10</v>
      </c>
      <c r="C180">
        <v>2019</v>
      </c>
      <c r="D180" s="1">
        <v>43739</v>
      </c>
      <c r="E180" t="s">
        <v>4</v>
      </c>
      <c r="F180">
        <v>60</v>
      </c>
    </row>
    <row r="181" spans="1:6" x14ac:dyDescent="0.2">
      <c r="A181" t="s">
        <v>973</v>
      </c>
      <c r="B181">
        <v>12</v>
      </c>
      <c r="C181">
        <v>2019</v>
      </c>
      <c r="D181" s="1">
        <v>43800</v>
      </c>
      <c r="E181" t="s">
        <v>4</v>
      </c>
      <c r="F181">
        <v>60</v>
      </c>
    </row>
    <row r="182" spans="1:6" x14ac:dyDescent="0.2">
      <c r="A182" t="s">
        <v>184</v>
      </c>
      <c r="B182">
        <v>12</v>
      </c>
      <c r="C182">
        <v>2019</v>
      </c>
      <c r="D182" s="1">
        <v>43800</v>
      </c>
      <c r="E182" t="s">
        <v>4</v>
      </c>
      <c r="F182">
        <v>60</v>
      </c>
    </row>
    <row r="183" spans="1:6" x14ac:dyDescent="0.2">
      <c r="A183" t="s">
        <v>182</v>
      </c>
      <c r="B183">
        <v>10</v>
      </c>
      <c r="C183">
        <v>2019</v>
      </c>
      <c r="D183" s="1">
        <v>43739</v>
      </c>
      <c r="E183" t="s">
        <v>4</v>
      </c>
      <c r="F183">
        <v>60</v>
      </c>
    </row>
    <row r="184" spans="1:6" x14ac:dyDescent="0.2">
      <c r="A184" t="s">
        <v>277</v>
      </c>
      <c r="B184">
        <v>11</v>
      </c>
      <c r="C184">
        <v>2019</v>
      </c>
      <c r="D184" s="1">
        <v>43770</v>
      </c>
      <c r="E184" t="s">
        <v>4</v>
      </c>
      <c r="F184">
        <v>60</v>
      </c>
    </row>
    <row r="185" spans="1:6" x14ac:dyDescent="0.2">
      <c r="A185" t="s">
        <v>482</v>
      </c>
      <c r="B185">
        <v>12</v>
      </c>
      <c r="C185">
        <v>2019</v>
      </c>
      <c r="D185" s="1">
        <v>43800</v>
      </c>
      <c r="E185" t="s">
        <v>4</v>
      </c>
      <c r="F185">
        <v>60</v>
      </c>
    </row>
    <row r="186" spans="1:6" x14ac:dyDescent="0.2">
      <c r="A186" t="s">
        <v>236</v>
      </c>
      <c r="B186">
        <v>10</v>
      </c>
      <c r="C186">
        <v>2019</v>
      </c>
      <c r="D186" s="1">
        <v>43739</v>
      </c>
      <c r="E186" t="s">
        <v>4</v>
      </c>
      <c r="F186">
        <v>60</v>
      </c>
    </row>
    <row r="187" spans="1:6" x14ac:dyDescent="0.2">
      <c r="A187" t="s">
        <v>313</v>
      </c>
      <c r="B187">
        <v>12</v>
      </c>
      <c r="C187">
        <v>2019</v>
      </c>
      <c r="D187" s="1">
        <v>43800</v>
      </c>
      <c r="E187" t="s">
        <v>4</v>
      </c>
      <c r="F187">
        <v>60</v>
      </c>
    </row>
    <row r="188" spans="1:6" x14ac:dyDescent="0.2">
      <c r="A188" t="s">
        <v>426</v>
      </c>
      <c r="B188">
        <v>12</v>
      </c>
      <c r="C188">
        <v>2019</v>
      </c>
      <c r="D188" s="1">
        <v>43800</v>
      </c>
      <c r="E188" t="s">
        <v>4</v>
      </c>
      <c r="F188">
        <v>60</v>
      </c>
    </row>
    <row r="189" spans="1:6" x14ac:dyDescent="0.2">
      <c r="A189" t="s">
        <v>470</v>
      </c>
      <c r="B189">
        <v>10</v>
      </c>
      <c r="C189">
        <v>2019</v>
      </c>
      <c r="D189" s="1">
        <v>43739</v>
      </c>
      <c r="E189" t="s">
        <v>4</v>
      </c>
      <c r="F189">
        <v>60</v>
      </c>
    </row>
    <row r="190" spans="1:6" x14ac:dyDescent="0.2">
      <c r="A190" t="s">
        <v>220</v>
      </c>
      <c r="B190">
        <v>11</v>
      </c>
      <c r="C190">
        <v>2019</v>
      </c>
      <c r="D190" s="1">
        <v>43770</v>
      </c>
      <c r="E190" t="s">
        <v>4</v>
      </c>
      <c r="F190">
        <v>59</v>
      </c>
    </row>
    <row r="191" spans="1:6" x14ac:dyDescent="0.2">
      <c r="A191" t="s">
        <v>513</v>
      </c>
      <c r="B191">
        <v>10</v>
      </c>
      <c r="C191">
        <v>2019</v>
      </c>
      <c r="D191" s="1">
        <v>43739</v>
      </c>
      <c r="E191" t="s">
        <v>4</v>
      </c>
      <c r="F191">
        <v>59</v>
      </c>
    </row>
    <row r="192" spans="1:6" x14ac:dyDescent="0.2">
      <c r="A192" t="s">
        <v>337</v>
      </c>
      <c r="B192">
        <v>11</v>
      </c>
      <c r="C192">
        <v>2019</v>
      </c>
      <c r="D192" s="1">
        <v>43770</v>
      </c>
      <c r="E192" t="s">
        <v>4</v>
      </c>
      <c r="F192">
        <v>59</v>
      </c>
    </row>
    <row r="193" spans="1:6" x14ac:dyDescent="0.2">
      <c r="A193" t="s">
        <v>193</v>
      </c>
      <c r="B193">
        <v>11</v>
      </c>
      <c r="C193">
        <v>2019</v>
      </c>
      <c r="D193" s="1">
        <v>43770</v>
      </c>
      <c r="E193" t="s">
        <v>4</v>
      </c>
      <c r="F193">
        <v>59</v>
      </c>
    </row>
    <row r="194" spans="1:6" x14ac:dyDescent="0.2">
      <c r="A194" t="s">
        <v>1157</v>
      </c>
      <c r="B194">
        <v>12</v>
      </c>
      <c r="C194">
        <v>2019</v>
      </c>
      <c r="D194" s="1">
        <v>43800</v>
      </c>
      <c r="E194" t="s">
        <v>4</v>
      </c>
      <c r="F194">
        <v>59</v>
      </c>
    </row>
    <row r="195" spans="1:6" x14ac:dyDescent="0.2">
      <c r="A195" t="s">
        <v>736</v>
      </c>
      <c r="B195">
        <v>12</v>
      </c>
      <c r="C195">
        <v>2019</v>
      </c>
      <c r="D195" s="1">
        <v>43800</v>
      </c>
      <c r="E195" t="s">
        <v>4</v>
      </c>
      <c r="F195">
        <v>59</v>
      </c>
    </row>
    <row r="196" spans="1:6" x14ac:dyDescent="0.2">
      <c r="A196" t="s">
        <v>346</v>
      </c>
      <c r="B196">
        <v>11</v>
      </c>
      <c r="C196">
        <v>2019</v>
      </c>
      <c r="D196" s="1">
        <v>43770</v>
      </c>
      <c r="E196" t="s">
        <v>4</v>
      </c>
      <c r="F196">
        <v>59</v>
      </c>
    </row>
    <row r="197" spans="1:6" x14ac:dyDescent="0.2">
      <c r="A197" t="s">
        <v>207</v>
      </c>
      <c r="B197">
        <v>10</v>
      </c>
      <c r="C197">
        <v>2019</v>
      </c>
      <c r="D197" s="1">
        <v>43739</v>
      </c>
      <c r="E197" t="s">
        <v>4</v>
      </c>
      <c r="F197">
        <v>59</v>
      </c>
    </row>
    <row r="198" spans="1:6" x14ac:dyDescent="0.2">
      <c r="A198" t="s">
        <v>360</v>
      </c>
      <c r="B198">
        <v>12</v>
      </c>
      <c r="C198">
        <v>2019</v>
      </c>
      <c r="D198" s="1">
        <v>43800</v>
      </c>
      <c r="E198" t="s">
        <v>4</v>
      </c>
      <c r="F198">
        <v>58</v>
      </c>
    </row>
    <row r="199" spans="1:6" x14ac:dyDescent="0.2">
      <c r="A199" t="s">
        <v>1989</v>
      </c>
      <c r="B199">
        <v>11</v>
      </c>
      <c r="C199">
        <v>2019</v>
      </c>
      <c r="D199" s="1">
        <v>43770</v>
      </c>
      <c r="E199" t="s">
        <v>5</v>
      </c>
      <c r="F199">
        <v>58</v>
      </c>
    </row>
    <row r="200" spans="1:6" x14ac:dyDescent="0.2">
      <c r="A200" t="s">
        <v>446</v>
      </c>
      <c r="B200">
        <v>10</v>
      </c>
      <c r="C200">
        <v>2019</v>
      </c>
      <c r="D200" s="1">
        <v>43739</v>
      </c>
      <c r="E200" t="s">
        <v>4</v>
      </c>
      <c r="F200">
        <v>58</v>
      </c>
    </row>
    <row r="201" spans="1:6" x14ac:dyDescent="0.2">
      <c r="A201" t="s">
        <v>434</v>
      </c>
      <c r="B201">
        <v>12</v>
      </c>
      <c r="C201">
        <v>2019</v>
      </c>
      <c r="D201" s="1">
        <v>43800</v>
      </c>
      <c r="E201" t="s">
        <v>4</v>
      </c>
      <c r="F201">
        <v>58</v>
      </c>
    </row>
    <row r="202" spans="1:6" x14ac:dyDescent="0.2">
      <c r="A202" t="s">
        <v>626</v>
      </c>
      <c r="B202">
        <v>10</v>
      </c>
      <c r="C202">
        <v>2019</v>
      </c>
      <c r="D202" s="1">
        <v>43739</v>
      </c>
      <c r="E202" t="s">
        <v>4</v>
      </c>
      <c r="F202">
        <v>58</v>
      </c>
    </row>
    <row r="203" spans="1:6" x14ac:dyDescent="0.2">
      <c r="A203" t="s">
        <v>601</v>
      </c>
      <c r="B203">
        <v>10</v>
      </c>
      <c r="C203">
        <v>2019</v>
      </c>
      <c r="D203" s="1">
        <v>43739</v>
      </c>
      <c r="E203" t="s">
        <v>4</v>
      </c>
      <c r="F203">
        <v>58</v>
      </c>
    </row>
    <row r="204" spans="1:6" x14ac:dyDescent="0.2">
      <c r="A204" t="s">
        <v>185</v>
      </c>
      <c r="B204">
        <v>10</v>
      </c>
      <c r="C204">
        <v>2019</v>
      </c>
      <c r="D204" s="1">
        <v>43739</v>
      </c>
      <c r="E204" t="s">
        <v>4</v>
      </c>
      <c r="F204">
        <v>58</v>
      </c>
    </row>
    <row r="205" spans="1:6" x14ac:dyDescent="0.2">
      <c r="A205" t="s">
        <v>632</v>
      </c>
      <c r="B205">
        <v>12</v>
      </c>
      <c r="C205">
        <v>2019</v>
      </c>
      <c r="D205" s="1">
        <v>43800</v>
      </c>
      <c r="E205" t="s">
        <v>4</v>
      </c>
      <c r="F205">
        <v>58</v>
      </c>
    </row>
    <row r="206" spans="1:6" x14ac:dyDescent="0.2">
      <c r="A206" t="s">
        <v>406</v>
      </c>
      <c r="B206">
        <v>12</v>
      </c>
      <c r="C206">
        <v>2019</v>
      </c>
      <c r="D206" s="1">
        <v>43800</v>
      </c>
      <c r="E206" t="s">
        <v>4</v>
      </c>
      <c r="F206">
        <v>57</v>
      </c>
    </row>
    <row r="207" spans="1:6" x14ac:dyDescent="0.2">
      <c r="A207" t="s">
        <v>617</v>
      </c>
      <c r="B207">
        <v>10</v>
      </c>
      <c r="C207">
        <v>2019</v>
      </c>
      <c r="D207" s="1">
        <v>43739</v>
      </c>
      <c r="E207" t="s">
        <v>5</v>
      </c>
      <c r="F207">
        <v>57</v>
      </c>
    </row>
    <row r="208" spans="1:6" x14ac:dyDescent="0.2">
      <c r="A208" t="s">
        <v>473</v>
      </c>
      <c r="B208">
        <v>10</v>
      </c>
      <c r="C208">
        <v>2019</v>
      </c>
      <c r="D208" s="1">
        <v>43739</v>
      </c>
      <c r="E208" t="s">
        <v>4</v>
      </c>
      <c r="F208">
        <v>57</v>
      </c>
    </row>
    <row r="209" spans="1:6" x14ac:dyDescent="0.2">
      <c r="A209" t="s">
        <v>403</v>
      </c>
      <c r="B209">
        <v>11</v>
      </c>
      <c r="C209">
        <v>2019</v>
      </c>
      <c r="D209" s="1">
        <v>43770</v>
      </c>
      <c r="E209" t="s">
        <v>4</v>
      </c>
      <c r="F209">
        <v>57</v>
      </c>
    </row>
    <row r="210" spans="1:6" x14ac:dyDescent="0.2">
      <c r="A210" t="s">
        <v>213</v>
      </c>
      <c r="B210">
        <v>12</v>
      </c>
      <c r="C210">
        <v>2019</v>
      </c>
      <c r="D210" s="1">
        <v>43800</v>
      </c>
      <c r="E210" t="s">
        <v>4</v>
      </c>
      <c r="F210">
        <v>57</v>
      </c>
    </row>
    <row r="211" spans="1:6" x14ac:dyDescent="0.2">
      <c r="A211" t="s">
        <v>617</v>
      </c>
      <c r="B211">
        <v>10</v>
      </c>
      <c r="C211">
        <v>2019</v>
      </c>
      <c r="D211" s="1">
        <v>43739</v>
      </c>
      <c r="E211" t="s">
        <v>4</v>
      </c>
      <c r="F211">
        <v>57</v>
      </c>
    </row>
    <row r="212" spans="1:6" x14ac:dyDescent="0.2">
      <c r="A212" t="s">
        <v>398</v>
      </c>
      <c r="B212">
        <v>12</v>
      </c>
      <c r="C212">
        <v>2019</v>
      </c>
      <c r="D212" s="1">
        <v>43800</v>
      </c>
      <c r="E212" t="s">
        <v>4</v>
      </c>
      <c r="F212">
        <v>56</v>
      </c>
    </row>
    <row r="213" spans="1:6" x14ac:dyDescent="0.2">
      <c r="A213" t="s">
        <v>428</v>
      </c>
      <c r="B213">
        <v>12</v>
      </c>
      <c r="C213">
        <v>2019</v>
      </c>
      <c r="D213" s="1">
        <v>43800</v>
      </c>
      <c r="E213" t="s">
        <v>4</v>
      </c>
      <c r="F213">
        <v>56</v>
      </c>
    </row>
    <row r="214" spans="1:6" x14ac:dyDescent="0.2">
      <c r="A214" t="s">
        <v>433</v>
      </c>
      <c r="B214">
        <v>12</v>
      </c>
      <c r="C214">
        <v>2019</v>
      </c>
      <c r="D214" s="1">
        <v>43800</v>
      </c>
      <c r="E214" t="s">
        <v>4</v>
      </c>
      <c r="F214">
        <v>56</v>
      </c>
    </row>
    <row r="215" spans="1:6" x14ac:dyDescent="0.2">
      <c r="A215" t="s">
        <v>327</v>
      </c>
      <c r="B215">
        <v>10</v>
      </c>
      <c r="C215">
        <v>2019</v>
      </c>
      <c r="D215" s="1">
        <v>43739</v>
      </c>
      <c r="E215" t="s">
        <v>4</v>
      </c>
      <c r="F215">
        <v>56</v>
      </c>
    </row>
    <row r="216" spans="1:6" x14ac:dyDescent="0.2">
      <c r="A216" t="s">
        <v>997</v>
      </c>
      <c r="B216">
        <v>11</v>
      </c>
      <c r="C216">
        <v>2019</v>
      </c>
      <c r="D216" s="1">
        <v>43770</v>
      </c>
      <c r="E216" t="s">
        <v>5</v>
      </c>
      <c r="F216">
        <v>56</v>
      </c>
    </row>
    <row r="217" spans="1:6" x14ac:dyDescent="0.2">
      <c r="A217" t="s">
        <v>414</v>
      </c>
      <c r="B217">
        <v>12</v>
      </c>
      <c r="C217">
        <v>2019</v>
      </c>
      <c r="D217" s="1">
        <v>43800</v>
      </c>
      <c r="E217" t="s">
        <v>4</v>
      </c>
      <c r="F217">
        <v>56</v>
      </c>
    </row>
    <row r="218" spans="1:6" x14ac:dyDescent="0.2">
      <c r="A218" t="s">
        <v>176</v>
      </c>
      <c r="B218">
        <v>11</v>
      </c>
      <c r="C218">
        <v>2019</v>
      </c>
      <c r="D218" s="1">
        <v>43770</v>
      </c>
      <c r="E218" t="s">
        <v>4</v>
      </c>
      <c r="F218">
        <v>56</v>
      </c>
    </row>
    <row r="219" spans="1:6" x14ac:dyDescent="0.2">
      <c r="A219" t="s">
        <v>259</v>
      </c>
      <c r="B219">
        <v>12</v>
      </c>
      <c r="C219">
        <v>2019</v>
      </c>
      <c r="D219" s="1">
        <v>43800</v>
      </c>
      <c r="E219" t="s">
        <v>4</v>
      </c>
      <c r="F219">
        <v>56</v>
      </c>
    </row>
    <row r="220" spans="1:6" x14ac:dyDescent="0.2">
      <c r="A220" t="s">
        <v>207</v>
      </c>
      <c r="B220">
        <v>12</v>
      </c>
      <c r="C220">
        <v>2019</v>
      </c>
      <c r="D220" s="1">
        <v>43800</v>
      </c>
      <c r="E220" t="s">
        <v>4</v>
      </c>
      <c r="F220">
        <v>56</v>
      </c>
    </row>
    <row r="221" spans="1:6" x14ac:dyDescent="0.2">
      <c r="A221" t="s">
        <v>174</v>
      </c>
      <c r="B221">
        <v>12</v>
      </c>
      <c r="C221">
        <v>2019</v>
      </c>
      <c r="D221" s="1">
        <v>43800</v>
      </c>
      <c r="E221" t="s">
        <v>4</v>
      </c>
      <c r="F221">
        <v>55</v>
      </c>
    </row>
    <row r="222" spans="1:6" x14ac:dyDescent="0.2">
      <c r="A222" t="s">
        <v>171</v>
      </c>
      <c r="B222">
        <v>11</v>
      </c>
      <c r="C222">
        <v>2019</v>
      </c>
      <c r="D222" s="1">
        <v>43770</v>
      </c>
      <c r="E222" t="s">
        <v>4</v>
      </c>
      <c r="F222">
        <v>55</v>
      </c>
    </row>
    <row r="223" spans="1:6" x14ac:dyDescent="0.2">
      <c r="A223" t="s">
        <v>186</v>
      </c>
      <c r="B223">
        <v>10</v>
      </c>
      <c r="C223">
        <v>2019</v>
      </c>
      <c r="D223" s="1">
        <v>43739</v>
      </c>
      <c r="E223" t="s">
        <v>4</v>
      </c>
      <c r="F223">
        <v>55</v>
      </c>
    </row>
    <row r="224" spans="1:6" x14ac:dyDescent="0.2">
      <c r="A224" t="s">
        <v>287</v>
      </c>
      <c r="B224">
        <v>10</v>
      </c>
      <c r="C224">
        <v>2019</v>
      </c>
      <c r="D224" s="1">
        <v>43739</v>
      </c>
      <c r="E224" t="s">
        <v>4</v>
      </c>
      <c r="F224">
        <v>55</v>
      </c>
    </row>
    <row r="225" spans="1:6" x14ac:dyDescent="0.2">
      <c r="A225" t="s">
        <v>173</v>
      </c>
      <c r="B225">
        <v>12</v>
      </c>
      <c r="C225">
        <v>2019</v>
      </c>
      <c r="D225" s="1">
        <v>43800</v>
      </c>
      <c r="E225" t="s">
        <v>4</v>
      </c>
      <c r="F225">
        <v>55</v>
      </c>
    </row>
    <row r="226" spans="1:6" x14ac:dyDescent="0.2">
      <c r="A226" t="s">
        <v>194</v>
      </c>
      <c r="B226">
        <v>10</v>
      </c>
      <c r="C226">
        <v>2019</v>
      </c>
      <c r="D226" s="1">
        <v>43739</v>
      </c>
      <c r="E226" t="s">
        <v>4</v>
      </c>
      <c r="F226">
        <v>55</v>
      </c>
    </row>
    <row r="227" spans="1:6" x14ac:dyDescent="0.2">
      <c r="A227" t="s">
        <v>266</v>
      </c>
      <c r="B227">
        <v>11</v>
      </c>
      <c r="C227">
        <v>2019</v>
      </c>
      <c r="D227" s="1">
        <v>43770</v>
      </c>
      <c r="E227" t="s">
        <v>4</v>
      </c>
      <c r="F227">
        <v>55</v>
      </c>
    </row>
    <row r="228" spans="1:6" x14ac:dyDescent="0.2">
      <c r="A228" t="s">
        <v>361</v>
      </c>
      <c r="B228">
        <v>10</v>
      </c>
      <c r="C228">
        <v>2019</v>
      </c>
      <c r="D228" s="1">
        <v>43739</v>
      </c>
      <c r="E228" t="s">
        <v>4</v>
      </c>
      <c r="F228">
        <v>55</v>
      </c>
    </row>
    <row r="229" spans="1:6" x14ac:dyDescent="0.2">
      <c r="A229" t="s">
        <v>313</v>
      </c>
      <c r="B229">
        <v>10</v>
      </c>
      <c r="C229">
        <v>2019</v>
      </c>
      <c r="D229" s="1">
        <v>43739</v>
      </c>
      <c r="E229" t="s">
        <v>4</v>
      </c>
      <c r="F229">
        <v>55</v>
      </c>
    </row>
    <row r="230" spans="1:6" x14ac:dyDescent="0.2">
      <c r="A230" t="s">
        <v>201</v>
      </c>
      <c r="B230">
        <v>11</v>
      </c>
      <c r="C230">
        <v>2019</v>
      </c>
      <c r="D230" s="1">
        <v>43770</v>
      </c>
      <c r="E230" t="s">
        <v>4</v>
      </c>
      <c r="F230">
        <v>55</v>
      </c>
    </row>
    <row r="231" spans="1:6" x14ac:dyDescent="0.2">
      <c r="A231" t="s">
        <v>675</v>
      </c>
      <c r="B231">
        <v>12</v>
      </c>
      <c r="C231">
        <v>2019</v>
      </c>
      <c r="D231" s="1">
        <v>43800</v>
      </c>
      <c r="E231" t="s">
        <v>4</v>
      </c>
      <c r="F231">
        <v>54</v>
      </c>
    </row>
    <row r="232" spans="1:6" x14ac:dyDescent="0.2">
      <c r="A232" t="s">
        <v>598</v>
      </c>
      <c r="B232">
        <v>11</v>
      </c>
      <c r="C232">
        <v>2019</v>
      </c>
      <c r="D232" s="1">
        <v>43770</v>
      </c>
      <c r="E232" t="s">
        <v>4</v>
      </c>
      <c r="F232">
        <v>54</v>
      </c>
    </row>
    <row r="233" spans="1:6" x14ac:dyDescent="0.2">
      <c r="A233" t="s">
        <v>289</v>
      </c>
      <c r="B233">
        <v>10</v>
      </c>
      <c r="C233">
        <v>2019</v>
      </c>
      <c r="D233" s="1">
        <v>43739</v>
      </c>
      <c r="E233" t="s">
        <v>4</v>
      </c>
      <c r="F233">
        <v>54</v>
      </c>
    </row>
    <row r="234" spans="1:6" x14ac:dyDescent="0.2">
      <c r="A234" t="s">
        <v>351</v>
      </c>
      <c r="B234">
        <v>10</v>
      </c>
      <c r="C234">
        <v>2019</v>
      </c>
      <c r="D234" s="1">
        <v>43739</v>
      </c>
      <c r="E234" t="s">
        <v>4</v>
      </c>
      <c r="F234">
        <v>54</v>
      </c>
    </row>
    <row r="235" spans="1:6" x14ac:dyDescent="0.2">
      <c r="A235" t="s">
        <v>736</v>
      </c>
      <c r="B235">
        <v>10</v>
      </c>
      <c r="C235">
        <v>2019</v>
      </c>
      <c r="D235" s="1">
        <v>43739</v>
      </c>
      <c r="E235" t="s">
        <v>4</v>
      </c>
      <c r="F235">
        <v>54</v>
      </c>
    </row>
    <row r="236" spans="1:6" x14ac:dyDescent="0.2">
      <c r="A236" t="s">
        <v>193</v>
      </c>
      <c r="B236">
        <v>12</v>
      </c>
      <c r="C236">
        <v>2019</v>
      </c>
      <c r="D236" s="1">
        <v>43800</v>
      </c>
      <c r="E236" t="s">
        <v>4</v>
      </c>
      <c r="F236">
        <v>54</v>
      </c>
    </row>
    <row r="237" spans="1:6" x14ac:dyDescent="0.2">
      <c r="A237" t="s">
        <v>311</v>
      </c>
      <c r="B237">
        <v>11</v>
      </c>
      <c r="C237">
        <v>2019</v>
      </c>
      <c r="D237" s="1">
        <v>43770</v>
      </c>
      <c r="E237" t="s">
        <v>4</v>
      </c>
      <c r="F237">
        <v>54</v>
      </c>
    </row>
    <row r="238" spans="1:6" x14ac:dyDescent="0.2">
      <c r="A238" t="s">
        <v>747</v>
      </c>
      <c r="B238">
        <v>10</v>
      </c>
      <c r="C238">
        <v>2019</v>
      </c>
      <c r="D238" s="1">
        <v>43739</v>
      </c>
      <c r="E238" t="s">
        <v>4</v>
      </c>
      <c r="F238">
        <v>53</v>
      </c>
    </row>
    <row r="239" spans="1:6" x14ac:dyDescent="0.2">
      <c r="A239" t="s">
        <v>598</v>
      </c>
      <c r="B239">
        <v>10</v>
      </c>
      <c r="C239">
        <v>2019</v>
      </c>
      <c r="D239" s="1">
        <v>43739</v>
      </c>
      <c r="E239" t="s">
        <v>4</v>
      </c>
      <c r="F239">
        <v>53</v>
      </c>
    </row>
    <row r="240" spans="1:6" x14ac:dyDescent="0.2">
      <c r="A240" t="s">
        <v>448</v>
      </c>
      <c r="B240">
        <v>11</v>
      </c>
      <c r="C240">
        <v>2019</v>
      </c>
      <c r="D240" s="1">
        <v>43770</v>
      </c>
      <c r="E240" t="s">
        <v>4</v>
      </c>
      <c r="F240">
        <v>53</v>
      </c>
    </row>
    <row r="241" spans="1:6" x14ac:dyDescent="0.2">
      <c r="A241" t="s">
        <v>173</v>
      </c>
      <c r="B241">
        <v>10</v>
      </c>
      <c r="C241">
        <v>2019</v>
      </c>
      <c r="D241" s="1">
        <v>43739</v>
      </c>
      <c r="E241" t="s">
        <v>4</v>
      </c>
      <c r="F241">
        <v>53</v>
      </c>
    </row>
    <row r="242" spans="1:6" x14ac:dyDescent="0.2">
      <c r="A242" t="s">
        <v>232</v>
      </c>
      <c r="B242">
        <v>12</v>
      </c>
      <c r="C242">
        <v>2019</v>
      </c>
      <c r="D242" s="1">
        <v>43800</v>
      </c>
      <c r="E242" t="s">
        <v>4</v>
      </c>
      <c r="F242">
        <v>53</v>
      </c>
    </row>
    <row r="243" spans="1:6" x14ac:dyDescent="0.2">
      <c r="A243" t="s">
        <v>236</v>
      </c>
      <c r="B243">
        <v>11</v>
      </c>
      <c r="C243">
        <v>2019</v>
      </c>
      <c r="D243" s="1">
        <v>43770</v>
      </c>
      <c r="E243" t="s">
        <v>4</v>
      </c>
      <c r="F243">
        <v>53</v>
      </c>
    </row>
    <row r="244" spans="1:6" x14ac:dyDescent="0.2">
      <c r="A244" t="s">
        <v>260</v>
      </c>
      <c r="B244">
        <v>12</v>
      </c>
      <c r="C244">
        <v>2019</v>
      </c>
      <c r="D244" s="1">
        <v>43800</v>
      </c>
      <c r="E244" t="s">
        <v>4</v>
      </c>
      <c r="F244">
        <v>53</v>
      </c>
    </row>
    <row r="245" spans="1:6" x14ac:dyDescent="0.2">
      <c r="A245" t="s">
        <v>205</v>
      </c>
      <c r="B245">
        <v>10</v>
      </c>
      <c r="C245">
        <v>2019</v>
      </c>
      <c r="D245" s="1">
        <v>43739</v>
      </c>
      <c r="E245" t="s">
        <v>4</v>
      </c>
      <c r="F245">
        <v>53</v>
      </c>
    </row>
    <row r="246" spans="1:6" x14ac:dyDescent="0.2">
      <c r="A246" t="s">
        <v>752</v>
      </c>
      <c r="B246">
        <v>10</v>
      </c>
      <c r="C246">
        <v>2019</v>
      </c>
      <c r="D246" s="1">
        <v>43739</v>
      </c>
      <c r="E246" t="s">
        <v>4</v>
      </c>
      <c r="F246">
        <v>53</v>
      </c>
    </row>
    <row r="247" spans="1:6" x14ac:dyDescent="0.2">
      <c r="A247" t="s">
        <v>245</v>
      </c>
      <c r="B247">
        <v>12</v>
      </c>
      <c r="C247">
        <v>2019</v>
      </c>
      <c r="D247" s="1">
        <v>43800</v>
      </c>
      <c r="E247" t="s">
        <v>4</v>
      </c>
      <c r="F247">
        <v>53</v>
      </c>
    </row>
    <row r="248" spans="1:6" x14ac:dyDescent="0.2">
      <c r="A248" t="s">
        <v>243</v>
      </c>
      <c r="B248">
        <v>11</v>
      </c>
      <c r="C248">
        <v>2019</v>
      </c>
      <c r="D248" s="1">
        <v>43770</v>
      </c>
      <c r="E248" t="s">
        <v>4</v>
      </c>
      <c r="F248">
        <v>53</v>
      </c>
    </row>
    <row r="249" spans="1:6" x14ac:dyDescent="0.2">
      <c r="A249" t="s">
        <v>277</v>
      </c>
      <c r="B249">
        <v>10</v>
      </c>
      <c r="C249">
        <v>2019</v>
      </c>
      <c r="D249" s="1">
        <v>43739</v>
      </c>
      <c r="E249" t="s">
        <v>4</v>
      </c>
      <c r="F249">
        <v>53</v>
      </c>
    </row>
    <row r="250" spans="1:6" x14ac:dyDescent="0.2">
      <c r="A250" t="s">
        <v>612</v>
      </c>
      <c r="B250">
        <v>11</v>
      </c>
      <c r="C250">
        <v>2019</v>
      </c>
      <c r="D250" s="1">
        <v>43770</v>
      </c>
      <c r="E250" t="s">
        <v>4</v>
      </c>
      <c r="F250">
        <v>53</v>
      </c>
    </row>
    <row r="251" spans="1:6" x14ac:dyDescent="0.2">
      <c r="A251" t="s">
        <v>339</v>
      </c>
      <c r="B251">
        <v>11</v>
      </c>
      <c r="C251">
        <v>2019</v>
      </c>
      <c r="D251" s="1">
        <v>43770</v>
      </c>
      <c r="E251" t="s">
        <v>4</v>
      </c>
      <c r="F251">
        <v>53</v>
      </c>
    </row>
    <row r="252" spans="1:6" x14ac:dyDescent="0.2">
      <c r="A252" t="s">
        <v>279</v>
      </c>
      <c r="B252">
        <v>11</v>
      </c>
      <c r="C252">
        <v>2019</v>
      </c>
      <c r="D252" s="1">
        <v>43770</v>
      </c>
      <c r="E252" t="s">
        <v>4</v>
      </c>
      <c r="F252">
        <v>53</v>
      </c>
    </row>
    <row r="253" spans="1:6" x14ac:dyDescent="0.2">
      <c r="A253" t="s">
        <v>617</v>
      </c>
      <c r="B253">
        <v>12</v>
      </c>
      <c r="C253">
        <v>2019</v>
      </c>
      <c r="D253" s="1">
        <v>43800</v>
      </c>
      <c r="E253" t="s">
        <v>4</v>
      </c>
      <c r="F253">
        <v>53</v>
      </c>
    </row>
    <row r="254" spans="1:6" x14ac:dyDescent="0.2">
      <c r="A254" t="s">
        <v>279</v>
      </c>
      <c r="B254">
        <v>10</v>
      </c>
      <c r="C254">
        <v>2019</v>
      </c>
      <c r="D254" s="1">
        <v>43739</v>
      </c>
      <c r="E254" t="s">
        <v>4</v>
      </c>
      <c r="F254">
        <v>52</v>
      </c>
    </row>
    <row r="255" spans="1:6" x14ac:dyDescent="0.2">
      <c r="A255" t="s">
        <v>226</v>
      </c>
      <c r="B255">
        <v>10</v>
      </c>
      <c r="C255">
        <v>2019</v>
      </c>
      <c r="D255" s="1">
        <v>43739</v>
      </c>
      <c r="E255" t="s">
        <v>4</v>
      </c>
      <c r="F255">
        <v>52</v>
      </c>
    </row>
    <row r="256" spans="1:6" x14ac:dyDescent="0.2">
      <c r="A256" t="s">
        <v>756</v>
      </c>
      <c r="B256">
        <v>12</v>
      </c>
      <c r="C256">
        <v>2019</v>
      </c>
      <c r="D256" s="1">
        <v>43800</v>
      </c>
      <c r="E256" t="s">
        <v>4</v>
      </c>
      <c r="F256">
        <v>52</v>
      </c>
    </row>
    <row r="257" spans="1:6" x14ac:dyDescent="0.2">
      <c r="A257" t="s">
        <v>316</v>
      </c>
      <c r="B257">
        <v>12</v>
      </c>
      <c r="C257">
        <v>2019</v>
      </c>
      <c r="D257" s="1">
        <v>43800</v>
      </c>
      <c r="E257" t="s">
        <v>4</v>
      </c>
      <c r="F257">
        <v>52</v>
      </c>
    </row>
    <row r="258" spans="1:6" x14ac:dyDescent="0.2">
      <c r="A258" t="s">
        <v>259</v>
      </c>
      <c r="B258">
        <v>11</v>
      </c>
      <c r="C258">
        <v>2019</v>
      </c>
      <c r="D258" s="1">
        <v>43770</v>
      </c>
      <c r="E258" t="s">
        <v>4</v>
      </c>
      <c r="F258">
        <v>52</v>
      </c>
    </row>
    <row r="259" spans="1:6" x14ac:dyDescent="0.2">
      <c r="A259" t="s">
        <v>287</v>
      </c>
      <c r="B259">
        <v>12</v>
      </c>
      <c r="C259">
        <v>2019</v>
      </c>
      <c r="D259" s="1">
        <v>43800</v>
      </c>
      <c r="E259" t="s">
        <v>4</v>
      </c>
      <c r="F259">
        <v>52</v>
      </c>
    </row>
    <row r="260" spans="1:6" x14ac:dyDescent="0.2">
      <c r="A260" t="s">
        <v>190</v>
      </c>
      <c r="B260">
        <v>12</v>
      </c>
      <c r="C260">
        <v>2019</v>
      </c>
      <c r="D260" s="1">
        <v>43800</v>
      </c>
      <c r="E260" t="s">
        <v>4</v>
      </c>
      <c r="F260">
        <v>52</v>
      </c>
    </row>
    <row r="261" spans="1:6" x14ac:dyDescent="0.2">
      <c r="A261" t="s">
        <v>256</v>
      </c>
      <c r="B261">
        <v>12</v>
      </c>
      <c r="C261">
        <v>2019</v>
      </c>
      <c r="D261" s="1">
        <v>43800</v>
      </c>
      <c r="E261" t="s">
        <v>4</v>
      </c>
      <c r="F261">
        <v>52</v>
      </c>
    </row>
    <row r="262" spans="1:6" x14ac:dyDescent="0.2">
      <c r="A262" t="s">
        <v>252</v>
      </c>
      <c r="B262">
        <v>12</v>
      </c>
      <c r="C262">
        <v>2019</v>
      </c>
      <c r="D262" s="1">
        <v>43800</v>
      </c>
      <c r="E262" t="s">
        <v>4</v>
      </c>
      <c r="F262">
        <v>52</v>
      </c>
    </row>
    <row r="263" spans="1:6" x14ac:dyDescent="0.2">
      <c r="A263" t="s">
        <v>359</v>
      </c>
      <c r="B263">
        <v>10</v>
      </c>
      <c r="C263">
        <v>2019</v>
      </c>
      <c r="D263" s="1">
        <v>43739</v>
      </c>
      <c r="E263" t="s">
        <v>4</v>
      </c>
      <c r="F263">
        <v>52</v>
      </c>
    </row>
    <row r="264" spans="1:6" x14ac:dyDescent="0.2">
      <c r="A264" t="s">
        <v>171</v>
      </c>
      <c r="B264">
        <v>12</v>
      </c>
      <c r="C264">
        <v>2019</v>
      </c>
      <c r="D264" s="1">
        <v>43800</v>
      </c>
      <c r="E264" t="s">
        <v>4</v>
      </c>
      <c r="F264">
        <v>52</v>
      </c>
    </row>
    <row r="265" spans="1:6" x14ac:dyDescent="0.2">
      <c r="A265" t="s">
        <v>463</v>
      </c>
      <c r="B265">
        <v>12</v>
      </c>
      <c r="C265">
        <v>2019</v>
      </c>
      <c r="D265" s="1">
        <v>43800</v>
      </c>
      <c r="E265" t="s">
        <v>4</v>
      </c>
      <c r="F265">
        <v>52</v>
      </c>
    </row>
    <row r="266" spans="1:6" x14ac:dyDescent="0.2">
      <c r="A266" t="s">
        <v>458</v>
      </c>
      <c r="B266">
        <v>11</v>
      </c>
      <c r="C266">
        <v>2019</v>
      </c>
      <c r="D266" s="1">
        <v>43770</v>
      </c>
      <c r="E266" t="s">
        <v>4</v>
      </c>
      <c r="F266">
        <v>51</v>
      </c>
    </row>
    <row r="267" spans="1:6" x14ac:dyDescent="0.2">
      <c r="A267" t="s">
        <v>181</v>
      </c>
      <c r="B267">
        <v>11</v>
      </c>
      <c r="C267">
        <v>2019</v>
      </c>
      <c r="D267" s="1">
        <v>43770</v>
      </c>
      <c r="E267" t="s">
        <v>4</v>
      </c>
      <c r="F267">
        <v>51</v>
      </c>
    </row>
    <row r="268" spans="1:6" x14ac:dyDescent="0.2">
      <c r="A268" t="s">
        <v>498</v>
      </c>
      <c r="B268">
        <v>12</v>
      </c>
      <c r="C268">
        <v>2019</v>
      </c>
      <c r="D268" s="1">
        <v>43800</v>
      </c>
      <c r="E268" t="s">
        <v>4</v>
      </c>
      <c r="F268">
        <v>51</v>
      </c>
    </row>
    <row r="269" spans="1:6" x14ac:dyDescent="0.2">
      <c r="A269" t="s">
        <v>276</v>
      </c>
      <c r="B269">
        <v>12</v>
      </c>
      <c r="C269">
        <v>2019</v>
      </c>
      <c r="D269" s="1">
        <v>43800</v>
      </c>
      <c r="E269" t="s">
        <v>4</v>
      </c>
      <c r="F269">
        <v>51</v>
      </c>
    </row>
    <row r="270" spans="1:6" x14ac:dyDescent="0.2">
      <c r="A270" t="s">
        <v>361</v>
      </c>
      <c r="B270">
        <v>11</v>
      </c>
      <c r="C270">
        <v>2019</v>
      </c>
      <c r="D270" s="1">
        <v>43770</v>
      </c>
      <c r="E270" t="s">
        <v>4</v>
      </c>
      <c r="F270">
        <v>51</v>
      </c>
    </row>
    <row r="271" spans="1:6" x14ac:dyDescent="0.2">
      <c r="A271" t="s">
        <v>174</v>
      </c>
      <c r="B271">
        <v>10</v>
      </c>
      <c r="C271">
        <v>2019</v>
      </c>
      <c r="D271" s="1">
        <v>43739</v>
      </c>
      <c r="E271" t="s">
        <v>4</v>
      </c>
      <c r="F271">
        <v>51</v>
      </c>
    </row>
    <row r="272" spans="1:6" x14ac:dyDescent="0.2">
      <c r="A272" t="s">
        <v>346</v>
      </c>
      <c r="B272">
        <v>10</v>
      </c>
      <c r="C272">
        <v>2019</v>
      </c>
      <c r="D272" s="1">
        <v>43739</v>
      </c>
      <c r="E272" t="s">
        <v>4</v>
      </c>
      <c r="F272">
        <v>51</v>
      </c>
    </row>
    <row r="273" spans="1:6" x14ac:dyDescent="0.2">
      <c r="A273" t="s">
        <v>736</v>
      </c>
      <c r="B273">
        <v>11</v>
      </c>
      <c r="C273">
        <v>2019</v>
      </c>
      <c r="D273" s="1">
        <v>43770</v>
      </c>
      <c r="E273" t="s">
        <v>4</v>
      </c>
      <c r="F273">
        <v>51</v>
      </c>
    </row>
    <row r="274" spans="1:6" x14ac:dyDescent="0.2">
      <c r="A274" t="s">
        <v>344</v>
      </c>
      <c r="B274">
        <v>12</v>
      </c>
      <c r="C274">
        <v>2019</v>
      </c>
      <c r="D274" s="1">
        <v>43800</v>
      </c>
      <c r="E274" t="s">
        <v>4</v>
      </c>
      <c r="F274">
        <v>50</v>
      </c>
    </row>
    <row r="275" spans="1:6" x14ac:dyDescent="0.2">
      <c r="A275" t="s">
        <v>359</v>
      </c>
      <c r="B275">
        <v>11</v>
      </c>
      <c r="C275">
        <v>2019</v>
      </c>
      <c r="D275" s="1">
        <v>43770</v>
      </c>
      <c r="E275" t="s">
        <v>4</v>
      </c>
      <c r="F275">
        <v>50</v>
      </c>
    </row>
    <row r="276" spans="1:6" x14ac:dyDescent="0.2">
      <c r="A276" t="s">
        <v>645</v>
      </c>
      <c r="B276">
        <v>11</v>
      </c>
      <c r="C276">
        <v>2019</v>
      </c>
      <c r="D276" s="1">
        <v>43770</v>
      </c>
      <c r="E276" t="s">
        <v>4</v>
      </c>
      <c r="F276">
        <v>50</v>
      </c>
    </row>
    <row r="277" spans="1:6" x14ac:dyDescent="0.2">
      <c r="A277" t="s">
        <v>446</v>
      </c>
      <c r="B277">
        <v>11</v>
      </c>
      <c r="C277">
        <v>2019</v>
      </c>
      <c r="D277" s="1">
        <v>43770</v>
      </c>
      <c r="E277" t="s">
        <v>4</v>
      </c>
      <c r="F277">
        <v>50</v>
      </c>
    </row>
    <row r="278" spans="1:6" x14ac:dyDescent="0.2">
      <c r="A278" t="s">
        <v>186</v>
      </c>
      <c r="B278">
        <v>11</v>
      </c>
      <c r="C278">
        <v>2019</v>
      </c>
      <c r="D278" s="1">
        <v>43770</v>
      </c>
      <c r="E278" t="s">
        <v>4</v>
      </c>
      <c r="F278">
        <v>50</v>
      </c>
    </row>
    <row r="279" spans="1:6" x14ac:dyDescent="0.2">
      <c r="A279" t="s">
        <v>473</v>
      </c>
      <c r="B279">
        <v>11</v>
      </c>
      <c r="C279">
        <v>2019</v>
      </c>
      <c r="D279" s="1">
        <v>43770</v>
      </c>
      <c r="E279" t="s">
        <v>4</v>
      </c>
      <c r="F279">
        <v>50</v>
      </c>
    </row>
    <row r="280" spans="1:6" x14ac:dyDescent="0.2">
      <c r="A280" t="s">
        <v>737</v>
      </c>
      <c r="B280">
        <v>12</v>
      </c>
      <c r="C280">
        <v>2019</v>
      </c>
      <c r="D280" s="1">
        <v>43800</v>
      </c>
      <c r="E280" t="s">
        <v>4</v>
      </c>
      <c r="F280">
        <v>50</v>
      </c>
    </row>
    <row r="281" spans="1:6" x14ac:dyDescent="0.2">
      <c r="A281" t="s">
        <v>1157</v>
      </c>
      <c r="B281">
        <v>11</v>
      </c>
      <c r="C281">
        <v>2019</v>
      </c>
      <c r="D281" s="1">
        <v>43770</v>
      </c>
      <c r="E281" t="s">
        <v>4</v>
      </c>
      <c r="F281">
        <v>50</v>
      </c>
    </row>
    <row r="282" spans="1:6" x14ac:dyDescent="0.2">
      <c r="A282" t="s">
        <v>444</v>
      </c>
      <c r="B282">
        <v>10</v>
      </c>
      <c r="C282">
        <v>2019</v>
      </c>
      <c r="D282" s="1">
        <v>43739</v>
      </c>
      <c r="E282" t="s">
        <v>4</v>
      </c>
      <c r="F282">
        <v>50</v>
      </c>
    </row>
    <row r="283" spans="1:6" x14ac:dyDescent="0.2">
      <c r="A283" t="s">
        <v>205</v>
      </c>
      <c r="B283">
        <v>11</v>
      </c>
      <c r="C283">
        <v>2019</v>
      </c>
      <c r="D283" s="1">
        <v>43770</v>
      </c>
      <c r="E283" t="s">
        <v>4</v>
      </c>
      <c r="F283">
        <v>50</v>
      </c>
    </row>
    <row r="284" spans="1:6" x14ac:dyDescent="0.2">
      <c r="A284" t="s">
        <v>339</v>
      </c>
      <c r="B284">
        <v>12</v>
      </c>
      <c r="C284">
        <v>2019</v>
      </c>
      <c r="D284" s="1">
        <v>43800</v>
      </c>
      <c r="E284" t="s">
        <v>4</v>
      </c>
      <c r="F284">
        <v>50</v>
      </c>
    </row>
    <row r="285" spans="1:6" x14ac:dyDescent="0.2">
      <c r="A285" t="s">
        <v>234</v>
      </c>
      <c r="B285">
        <v>11</v>
      </c>
      <c r="C285">
        <v>2019</v>
      </c>
      <c r="D285" s="1">
        <v>43770</v>
      </c>
      <c r="E285" t="s">
        <v>4</v>
      </c>
      <c r="F285">
        <v>50</v>
      </c>
    </row>
    <row r="286" spans="1:6" x14ac:dyDescent="0.2">
      <c r="A286" t="s">
        <v>174</v>
      </c>
      <c r="B286">
        <v>11</v>
      </c>
      <c r="C286">
        <v>2019</v>
      </c>
      <c r="D286" s="1">
        <v>43770</v>
      </c>
      <c r="E286" t="s">
        <v>4</v>
      </c>
      <c r="F286">
        <v>49</v>
      </c>
    </row>
    <row r="287" spans="1:6" x14ac:dyDescent="0.2">
      <c r="A287" t="s">
        <v>257</v>
      </c>
      <c r="B287">
        <v>10</v>
      </c>
      <c r="C287">
        <v>2019</v>
      </c>
      <c r="D287" s="1">
        <v>43739</v>
      </c>
      <c r="E287" t="s">
        <v>4</v>
      </c>
      <c r="F287">
        <v>49</v>
      </c>
    </row>
    <row r="288" spans="1:6" x14ac:dyDescent="0.2">
      <c r="A288" t="s">
        <v>339</v>
      </c>
      <c r="B288">
        <v>10</v>
      </c>
      <c r="C288">
        <v>2019</v>
      </c>
      <c r="D288" s="1">
        <v>43739</v>
      </c>
      <c r="E288" t="s">
        <v>4</v>
      </c>
      <c r="F288">
        <v>49</v>
      </c>
    </row>
    <row r="289" spans="1:6" x14ac:dyDescent="0.2">
      <c r="A289" t="s">
        <v>248</v>
      </c>
      <c r="B289">
        <v>12</v>
      </c>
      <c r="C289">
        <v>2019</v>
      </c>
      <c r="D289" s="1">
        <v>43800</v>
      </c>
      <c r="E289" t="s">
        <v>9</v>
      </c>
      <c r="F289">
        <v>49</v>
      </c>
    </row>
    <row r="290" spans="1:6" x14ac:dyDescent="0.2">
      <c r="A290" t="s">
        <v>765</v>
      </c>
      <c r="B290">
        <v>11</v>
      </c>
      <c r="C290">
        <v>2019</v>
      </c>
      <c r="D290" s="1">
        <v>43770</v>
      </c>
      <c r="E290" t="s">
        <v>4</v>
      </c>
      <c r="F290">
        <v>49</v>
      </c>
    </row>
    <row r="291" spans="1:6" x14ac:dyDescent="0.2">
      <c r="A291" t="s">
        <v>394</v>
      </c>
      <c r="B291">
        <v>12</v>
      </c>
      <c r="C291">
        <v>2019</v>
      </c>
      <c r="D291" s="1">
        <v>43800</v>
      </c>
      <c r="E291" t="s">
        <v>4</v>
      </c>
      <c r="F291">
        <v>49</v>
      </c>
    </row>
    <row r="292" spans="1:6" x14ac:dyDescent="0.2">
      <c r="A292" t="s">
        <v>320</v>
      </c>
      <c r="B292">
        <v>12</v>
      </c>
      <c r="C292">
        <v>2019</v>
      </c>
      <c r="D292" s="1">
        <v>43800</v>
      </c>
      <c r="E292" t="s">
        <v>4</v>
      </c>
      <c r="F292">
        <v>49</v>
      </c>
    </row>
    <row r="293" spans="1:6" x14ac:dyDescent="0.2">
      <c r="A293" t="s">
        <v>398</v>
      </c>
      <c r="B293">
        <v>11</v>
      </c>
      <c r="C293">
        <v>2019</v>
      </c>
      <c r="D293" s="1">
        <v>43770</v>
      </c>
      <c r="E293" t="s">
        <v>4</v>
      </c>
      <c r="F293">
        <v>49</v>
      </c>
    </row>
    <row r="294" spans="1:6" x14ac:dyDescent="0.2">
      <c r="A294" t="s">
        <v>280</v>
      </c>
      <c r="B294">
        <v>12</v>
      </c>
      <c r="C294">
        <v>2019</v>
      </c>
      <c r="D294" s="1">
        <v>43800</v>
      </c>
      <c r="E294" t="s">
        <v>4</v>
      </c>
      <c r="F294">
        <v>49</v>
      </c>
    </row>
    <row r="295" spans="1:6" x14ac:dyDescent="0.2">
      <c r="A295" t="s">
        <v>747</v>
      </c>
      <c r="B295">
        <v>11</v>
      </c>
      <c r="C295">
        <v>2019</v>
      </c>
      <c r="D295" s="1">
        <v>43770</v>
      </c>
      <c r="E295" t="s">
        <v>4</v>
      </c>
      <c r="F295">
        <v>49</v>
      </c>
    </row>
    <row r="296" spans="1:6" x14ac:dyDescent="0.2">
      <c r="A296" t="s">
        <v>311</v>
      </c>
      <c r="B296">
        <v>10</v>
      </c>
      <c r="C296">
        <v>2019</v>
      </c>
      <c r="D296" s="1">
        <v>43739</v>
      </c>
      <c r="E296" t="s">
        <v>4</v>
      </c>
      <c r="F296">
        <v>49</v>
      </c>
    </row>
    <row r="297" spans="1:6" x14ac:dyDescent="0.2">
      <c r="A297" t="s">
        <v>192</v>
      </c>
      <c r="B297">
        <v>12</v>
      </c>
      <c r="C297">
        <v>2019</v>
      </c>
      <c r="D297" s="1">
        <v>43800</v>
      </c>
      <c r="E297" t="s">
        <v>4</v>
      </c>
      <c r="F297">
        <v>49</v>
      </c>
    </row>
    <row r="298" spans="1:6" x14ac:dyDescent="0.2">
      <c r="A298" t="s">
        <v>261</v>
      </c>
      <c r="B298">
        <v>10</v>
      </c>
      <c r="C298">
        <v>2019</v>
      </c>
      <c r="D298" s="1">
        <v>43739</v>
      </c>
      <c r="E298" t="s">
        <v>4</v>
      </c>
      <c r="F298">
        <v>49</v>
      </c>
    </row>
    <row r="299" spans="1:6" x14ac:dyDescent="0.2">
      <c r="A299" t="s">
        <v>304</v>
      </c>
      <c r="B299">
        <v>10</v>
      </c>
      <c r="C299">
        <v>2019</v>
      </c>
      <c r="D299" s="1">
        <v>43739</v>
      </c>
      <c r="E299" t="s">
        <v>4</v>
      </c>
      <c r="F299">
        <v>48</v>
      </c>
    </row>
    <row r="300" spans="1:6" x14ac:dyDescent="0.2">
      <c r="A300" t="s">
        <v>235</v>
      </c>
      <c r="B300">
        <v>12</v>
      </c>
      <c r="C300">
        <v>2019</v>
      </c>
      <c r="D300" s="1">
        <v>43800</v>
      </c>
      <c r="E300" t="s">
        <v>4</v>
      </c>
      <c r="F300">
        <v>48</v>
      </c>
    </row>
    <row r="301" spans="1:6" x14ac:dyDescent="0.2">
      <c r="A301" t="s">
        <v>267</v>
      </c>
      <c r="B301">
        <v>10</v>
      </c>
      <c r="C301">
        <v>2019</v>
      </c>
      <c r="D301" s="1">
        <v>43739</v>
      </c>
      <c r="E301" t="s">
        <v>4</v>
      </c>
      <c r="F301">
        <v>48</v>
      </c>
    </row>
    <row r="302" spans="1:6" x14ac:dyDescent="0.2">
      <c r="A302" t="s">
        <v>521</v>
      </c>
      <c r="B302">
        <v>10</v>
      </c>
      <c r="C302">
        <v>2019</v>
      </c>
      <c r="D302" s="1">
        <v>43739</v>
      </c>
      <c r="E302" t="s">
        <v>4</v>
      </c>
      <c r="F302">
        <v>48</v>
      </c>
    </row>
    <row r="303" spans="1:6" x14ac:dyDescent="0.2">
      <c r="A303" t="s">
        <v>332</v>
      </c>
      <c r="B303">
        <v>12</v>
      </c>
      <c r="C303">
        <v>2019</v>
      </c>
      <c r="D303" s="1">
        <v>43800</v>
      </c>
      <c r="E303" t="s">
        <v>4</v>
      </c>
      <c r="F303">
        <v>48</v>
      </c>
    </row>
    <row r="304" spans="1:6" x14ac:dyDescent="0.2">
      <c r="A304" t="s">
        <v>756</v>
      </c>
      <c r="B304">
        <v>10</v>
      </c>
      <c r="C304">
        <v>2019</v>
      </c>
      <c r="D304" s="1">
        <v>43739</v>
      </c>
      <c r="E304" t="s">
        <v>4</v>
      </c>
      <c r="F304">
        <v>48</v>
      </c>
    </row>
    <row r="305" spans="1:6" x14ac:dyDescent="0.2">
      <c r="A305" t="s">
        <v>310</v>
      </c>
      <c r="B305">
        <v>10</v>
      </c>
      <c r="C305">
        <v>2019</v>
      </c>
      <c r="D305" s="1">
        <v>43739</v>
      </c>
      <c r="E305" t="s">
        <v>4</v>
      </c>
      <c r="F305">
        <v>48</v>
      </c>
    </row>
    <row r="306" spans="1:6" x14ac:dyDescent="0.2">
      <c r="A306" t="s">
        <v>316</v>
      </c>
      <c r="B306">
        <v>11</v>
      </c>
      <c r="C306">
        <v>2019</v>
      </c>
      <c r="D306" s="1">
        <v>43770</v>
      </c>
      <c r="E306" t="s">
        <v>4</v>
      </c>
      <c r="F306">
        <v>48</v>
      </c>
    </row>
    <row r="307" spans="1:6" x14ac:dyDescent="0.2">
      <c r="A307" t="s">
        <v>686</v>
      </c>
      <c r="B307">
        <v>12</v>
      </c>
      <c r="C307">
        <v>2019</v>
      </c>
      <c r="D307" s="1">
        <v>43800</v>
      </c>
      <c r="E307" t="s">
        <v>4</v>
      </c>
      <c r="F307">
        <v>48</v>
      </c>
    </row>
    <row r="308" spans="1:6" x14ac:dyDescent="0.2">
      <c r="A308" t="s">
        <v>229</v>
      </c>
      <c r="B308">
        <v>10</v>
      </c>
      <c r="C308">
        <v>2019</v>
      </c>
      <c r="D308" s="1">
        <v>43739</v>
      </c>
      <c r="E308" t="s">
        <v>4</v>
      </c>
      <c r="F308">
        <v>48</v>
      </c>
    </row>
    <row r="309" spans="1:6" x14ac:dyDescent="0.2">
      <c r="A309" t="s">
        <v>344</v>
      </c>
      <c r="B309">
        <v>10</v>
      </c>
      <c r="C309">
        <v>2019</v>
      </c>
      <c r="D309" s="1">
        <v>43739</v>
      </c>
      <c r="E309" t="s">
        <v>4</v>
      </c>
      <c r="F309">
        <v>48</v>
      </c>
    </row>
    <row r="310" spans="1:6" x14ac:dyDescent="0.2">
      <c r="A310" t="s">
        <v>209</v>
      </c>
      <c r="B310">
        <v>10</v>
      </c>
      <c r="C310">
        <v>2019</v>
      </c>
      <c r="D310" s="1">
        <v>43739</v>
      </c>
      <c r="E310" t="s">
        <v>4</v>
      </c>
      <c r="F310">
        <v>48</v>
      </c>
    </row>
    <row r="311" spans="1:6" x14ac:dyDescent="0.2">
      <c r="A311" t="s">
        <v>793</v>
      </c>
      <c r="B311">
        <v>10</v>
      </c>
      <c r="C311">
        <v>2019</v>
      </c>
      <c r="D311" s="1">
        <v>43739</v>
      </c>
      <c r="E311" t="s">
        <v>4</v>
      </c>
      <c r="F311">
        <v>48</v>
      </c>
    </row>
    <row r="312" spans="1:6" x14ac:dyDescent="0.2">
      <c r="A312" t="s">
        <v>481</v>
      </c>
      <c r="B312">
        <v>10</v>
      </c>
      <c r="C312">
        <v>2019</v>
      </c>
      <c r="D312" s="1">
        <v>43739</v>
      </c>
      <c r="E312" t="s">
        <v>4</v>
      </c>
      <c r="F312">
        <v>48</v>
      </c>
    </row>
    <row r="313" spans="1:6" x14ac:dyDescent="0.2">
      <c r="A313" t="s">
        <v>171</v>
      </c>
      <c r="B313">
        <v>10</v>
      </c>
      <c r="C313">
        <v>2019</v>
      </c>
      <c r="D313" s="1">
        <v>43739</v>
      </c>
      <c r="E313" t="s">
        <v>4</v>
      </c>
      <c r="F313">
        <v>48</v>
      </c>
    </row>
    <row r="314" spans="1:6" x14ac:dyDescent="0.2">
      <c r="A314" t="s">
        <v>297</v>
      </c>
      <c r="B314">
        <v>11</v>
      </c>
      <c r="C314">
        <v>2019</v>
      </c>
      <c r="D314" s="1">
        <v>43770</v>
      </c>
      <c r="E314" t="s">
        <v>4</v>
      </c>
      <c r="F314">
        <v>48</v>
      </c>
    </row>
    <row r="315" spans="1:6" x14ac:dyDescent="0.2">
      <c r="A315" t="s">
        <v>227</v>
      </c>
      <c r="B315">
        <v>12</v>
      </c>
      <c r="C315">
        <v>2019</v>
      </c>
      <c r="D315" s="1">
        <v>43800</v>
      </c>
      <c r="E315" t="s">
        <v>4</v>
      </c>
      <c r="F315">
        <v>47</v>
      </c>
    </row>
    <row r="316" spans="1:6" x14ac:dyDescent="0.2">
      <c r="A316" t="s">
        <v>580</v>
      </c>
      <c r="B316">
        <v>12</v>
      </c>
      <c r="C316">
        <v>2019</v>
      </c>
      <c r="D316" s="1">
        <v>43800</v>
      </c>
      <c r="E316" t="s">
        <v>4</v>
      </c>
      <c r="F316">
        <v>47</v>
      </c>
    </row>
    <row r="317" spans="1:6" x14ac:dyDescent="0.2">
      <c r="A317" t="s">
        <v>538</v>
      </c>
      <c r="B317">
        <v>11</v>
      </c>
      <c r="C317">
        <v>2019</v>
      </c>
      <c r="D317" s="1">
        <v>43770</v>
      </c>
      <c r="E317" t="s">
        <v>4</v>
      </c>
      <c r="F317">
        <v>47</v>
      </c>
    </row>
    <row r="318" spans="1:6" x14ac:dyDescent="0.2">
      <c r="A318" t="s">
        <v>269</v>
      </c>
      <c r="B318">
        <v>12</v>
      </c>
      <c r="C318">
        <v>2019</v>
      </c>
      <c r="D318" s="1">
        <v>43800</v>
      </c>
      <c r="E318" t="s">
        <v>4</v>
      </c>
      <c r="F318">
        <v>47</v>
      </c>
    </row>
    <row r="319" spans="1:6" x14ac:dyDescent="0.2">
      <c r="A319" t="s">
        <v>1764</v>
      </c>
      <c r="B319">
        <v>10</v>
      </c>
      <c r="C319">
        <v>2019</v>
      </c>
      <c r="D319" s="1">
        <v>43739</v>
      </c>
      <c r="E319" t="s">
        <v>5</v>
      </c>
      <c r="F319">
        <v>47</v>
      </c>
    </row>
    <row r="320" spans="1:6" x14ac:dyDescent="0.2">
      <c r="A320" t="s">
        <v>765</v>
      </c>
      <c r="B320">
        <v>10</v>
      </c>
      <c r="C320">
        <v>2019</v>
      </c>
      <c r="D320" s="1">
        <v>43739</v>
      </c>
      <c r="E320" t="s">
        <v>4</v>
      </c>
      <c r="F320">
        <v>47</v>
      </c>
    </row>
    <row r="321" spans="1:6" x14ac:dyDescent="0.2">
      <c r="A321" t="s">
        <v>311</v>
      </c>
      <c r="B321">
        <v>12</v>
      </c>
      <c r="C321">
        <v>2019</v>
      </c>
      <c r="D321" s="1">
        <v>43800</v>
      </c>
      <c r="E321" t="s">
        <v>4</v>
      </c>
      <c r="F321">
        <v>47</v>
      </c>
    </row>
    <row r="322" spans="1:6" x14ac:dyDescent="0.2">
      <c r="A322" t="s">
        <v>458</v>
      </c>
      <c r="B322">
        <v>10</v>
      </c>
      <c r="C322">
        <v>2019</v>
      </c>
      <c r="D322" s="1">
        <v>43739</v>
      </c>
      <c r="E322" t="s">
        <v>4</v>
      </c>
      <c r="F322">
        <v>47</v>
      </c>
    </row>
    <row r="323" spans="1:6" x14ac:dyDescent="0.2">
      <c r="A323" t="s">
        <v>412</v>
      </c>
      <c r="B323">
        <v>12</v>
      </c>
      <c r="C323">
        <v>2019</v>
      </c>
      <c r="D323" s="1">
        <v>43800</v>
      </c>
      <c r="E323" t="s">
        <v>4</v>
      </c>
      <c r="F323">
        <v>47</v>
      </c>
    </row>
    <row r="324" spans="1:6" x14ac:dyDescent="0.2">
      <c r="A324" t="s">
        <v>626</v>
      </c>
      <c r="B324">
        <v>11</v>
      </c>
      <c r="C324">
        <v>2019</v>
      </c>
      <c r="D324" s="1">
        <v>43770</v>
      </c>
      <c r="E324" t="s">
        <v>4</v>
      </c>
      <c r="F324">
        <v>47</v>
      </c>
    </row>
    <row r="325" spans="1:6" x14ac:dyDescent="0.2">
      <c r="A325" t="s">
        <v>754</v>
      </c>
      <c r="B325">
        <v>12</v>
      </c>
      <c r="C325">
        <v>2019</v>
      </c>
      <c r="D325" s="1">
        <v>43800</v>
      </c>
      <c r="E325" t="s">
        <v>4</v>
      </c>
      <c r="F325">
        <v>47</v>
      </c>
    </row>
    <row r="326" spans="1:6" x14ac:dyDescent="0.2">
      <c r="A326" t="s">
        <v>691</v>
      </c>
      <c r="B326">
        <v>10</v>
      </c>
      <c r="C326">
        <v>2019</v>
      </c>
      <c r="D326" s="1">
        <v>43739</v>
      </c>
      <c r="E326" t="s">
        <v>4</v>
      </c>
      <c r="F326">
        <v>47</v>
      </c>
    </row>
    <row r="327" spans="1:6" x14ac:dyDescent="0.2">
      <c r="A327" t="s">
        <v>521</v>
      </c>
      <c r="B327">
        <v>12</v>
      </c>
      <c r="C327">
        <v>2019</v>
      </c>
      <c r="D327" s="1">
        <v>43800</v>
      </c>
      <c r="E327" t="s">
        <v>4</v>
      </c>
      <c r="F327">
        <v>47</v>
      </c>
    </row>
    <row r="328" spans="1:6" x14ac:dyDescent="0.2">
      <c r="A328" t="s">
        <v>281</v>
      </c>
      <c r="B328">
        <v>12</v>
      </c>
      <c r="C328">
        <v>2019</v>
      </c>
      <c r="D328" s="1">
        <v>43800</v>
      </c>
      <c r="E328" t="s">
        <v>4</v>
      </c>
      <c r="F328">
        <v>47</v>
      </c>
    </row>
    <row r="329" spans="1:6" x14ac:dyDescent="0.2">
      <c r="A329" t="s">
        <v>232</v>
      </c>
      <c r="B329">
        <v>10</v>
      </c>
      <c r="C329">
        <v>2019</v>
      </c>
      <c r="D329" s="1">
        <v>43739</v>
      </c>
      <c r="E329" t="s">
        <v>4</v>
      </c>
      <c r="F329">
        <v>47</v>
      </c>
    </row>
    <row r="330" spans="1:6" x14ac:dyDescent="0.2">
      <c r="A330" t="s">
        <v>747</v>
      </c>
      <c r="B330">
        <v>12</v>
      </c>
      <c r="C330">
        <v>2019</v>
      </c>
      <c r="D330" s="1">
        <v>43800</v>
      </c>
      <c r="E330" t="s">
        <v>4</v>
      </c>
      <c r="F330">
        <v>46</v>
      </c>
    </row>
    <row r="331" spans="1:6" x14ac:dyDescent="0.2">
      <c r="A331" t="s">
        <v>209</v>
      </c>
      <c r="B331">
        <v>11</v>
      </c>
      <c r="C331">
        <v>2019</v>
      </c>
      <c r="D331" s="1">
        <v>43770</v>
      </c>
      <c r="E331" t="s">
        <v>4</v>
      </c>
      <c r="F331">
        <v>46</v>
      </c>
    </row>
    <row r="332" spans="1:6" x14ac:dyDescent="0.2">
      <c r="A332" t="s">
        <v>332</v>
      </c>
      <c r="B332">
        <v>10</v>
      </c>
      <c r="C332">
        <v>2019</v>
      </c>
      <c r="D332" s="1">
        <v>43739</v>
      </c>
      <c r="E332" t="s">
        <v>4</v>
      </c>
      <c r="F332">
        <v>46</v>
      </c>
    </row>
    <row r="333" spans="1:6" x14ac:dyDescent="0.2">
      <c r="A333" t="s">
        <v>288</v>
      </c>
      <c r="B333">
        <v>11</v>
      </c>
      <c r="C333">
        <v>2019</v>
      </c>
      <c r="D333" s="1">
        <v>43770</v>
      </c>
      <c r="E333" t="s">
        <v>4</v>
      </c>
      <c r="F333">
        <v>46</v>
      </c>
    </row>
    <row r="334" spans="1:6" x14ac:dyDescent="0.2">
      <c r="A334" t="s">
        <v>513</v>
      </c>
      <c r="B334">
        <v>11</v>
      </c>
      <c r="C334">
        <v>2019</v>
      </c>
      <c r="D334" s="1">
        <v>43770</v>
      </c>
      <c r="E334" t="s">
        <v>4</v>
      </c>
      <c r="F334">
        <v>46</v>
      </c>
    </row>
    <row r="335" spans="1:6" x14ac:dyDescent="0.2">
      <c r="A335" t="s">
        <v>444</v>
      </c>
      <c r="B335">
        <v>12</v>
      </c>
      <c r="C335">
        <v>2019</v>
      </c>
      <c r="D335" s="1">
        <v>43800</v>
      </c>
      <c r="E335" t="s">
        <v>4</v>
      </c>
      <c r="F335">
        <v>46</v>
      </c>
    </row>
    <row r="336" spans="1:6" x14ac:dyDescent="0.2">
      <c r="A336" t="s">
        <v>200</v>
      </c>
      <c r="B336">
        <v>10</v>
      </c>
      <c r="C336">
        <v>2019</v>
      </c>
      <c r="D336" s="1">
        <v>43739</v>
      </c>
      <c r="E336" t="s">
        <v>4</v>
      </c>
      <c r="F336">
        <v>46</v>
      </c>
    </row>
    <row r="337" spans="1:6" x14ac:dyDescent="0.2">
      <c r="A337" t="s">
        <v>426</v>
      </c>
      <c r="B337">
        <v>10</v>
      </c>
      <c r="C337">
        <v>2019</v>
      </c>
      <c r="D337" s="1">
        <v>43739</v>
      </c>
      <c r="E337" t="s">
        <v>4</v>
      </c>
      <c r="F337">
        <v>46</v>
      </c>
    </row>
    <row r="338" spans="1:6" x14ac:dyDescent="0.2">
      <c r="A338" t="s">
        <v>823</v>
      </c>
      <c r="B338">
        <v>10</v>
      </c>
      <c r="C338">
        <v>2019</v>
      </c>
      <c r="D338" s="1">
        <v>43739</v>
      </c>
      <c r="E338" t="s">
        <v>4</v>
      </c>
      <c r="F338">
        <v>46</v>
      </c>
    </row>
    <row r="339" spans="1:6" x14ac:dyDescent="0.2">
      <c r="A339" t="s">
        <v>219</v>
      </c>
      <c r="B339">
        <v>11</v>
      </c>
      <c r="C339">
        <v>2019</v>
      </c>
      <c r="D339" s="1">
        <v>43770</v>
      </c>
      <c r="E339" t="s">
        <v>4</v>
      </c>
      <c r="F339">
        <v>46</v>
      </c>
    </row>
    <row r="340" spans="1:6" x14ac:dyDescent="0.2">
      <c r="A340" t="s">
        <v>286</v>
      </c>
      <c r="B340">
        <v>12</v>
      </c>
      <c r="C340">
        <v>2019</v>
      </c>
      <c r="D340" s="1">
        <v>43800</v>
      </c>
      <c r="E340" t="s">
        <v>4</v>
      </c>
      <c r="F340">
        <v>46</v>
      </c>
    </row>
    <row r="341" spans="1:6" x14ac:dyDescent="0.2">
      <c r="A341" t="s">
        <v>227</v>
      </c>
      <c r="B341">
        <v>10</v>
      </c>
      <c r="C341">
        <v>2019</v>
      </c>
      <c r="D341" s="1">
        <v>43739</v>
      </c>
      <c r="E341" t="s">
        <v>4</v>
      </c>
      <c r="F341">
        <v>46</v>
      </c>
    </row>
    <row r="342" spans="1:6" x14ac:dyDescent="0.2">
      <c r="A342" t="s">
        <v>302</v>
      </c>
      <c r="B342">
        <v>11</v>
      </c>
      <c r="C342">
        <v>2019</v>
      </c>
      <c r="D342" s="1">
        <v>43770</v>
      </c>
      <c r="E342" t="s">
        <v>4</v>
      </c>
      <c r="F342">
        <v>46</v>
      </c>
    </row>
    <row r="343" spans="1:6" x14ac:dyDescent="0.2">
      <c r="A343" t="s">
        <v>544</v>
      </c>
      <c r="B343">
        <v>12</v>
      </c>
      <c r="C343">
        <v>2019</v>
      </c>
      <c r="D343" s="1">
        <v>43800</v>
      </c>
      <c r="E343" t="s">
        <v>4</v>
      </c>
      <c r="F343">
        <v>46</v>
      </c>
    </row>
    <row r="344" spans="1:6" x14ac:dyDescent="0.2">
      <c r="A344" t="s">
        <v>231</v>
      </c>
      <c r="B344">
        <v>12</v>
      </c>
      <c r="C344">
        <v>2019</v>
      </c>
      <c r="D344" s="1">
        <v>43800</v>
      </c>
      <c r="E344" t="s">
        <v>4</v>
      </c>
      <c r="F344">
        <v>46</v>
      </c>
    </row>
    <row r="345" spans="1:6" x14ac:dyDescent="0.2">
      <c r="A345" t="s">
        <v>678</v>
      </c>
      <c r="B345">
        <v>10</v>
      </c>
      <c r="C345">
        <v>2019</v>
      </c>
      <c r="D345" s="1">
        <v>43739</v>
      </c>
      <c r="E345" t="s">
        <v>4</v>
      </c>
      <c r="F345">
        <v>46</v>
      </c>
    </row>
    <row r="346" spans="1:6" x14ac:dyDescent="0.2">
      <c r="A346" t="s">
        <v>295</v>
      </c>
      <c r="B346">
        <v>11</v>
      </c>
      <c r="C346">
        <v>2019</v>
      </c>
      <c r="D346" s="1">
        <v>43770</v>
      </c>
      <c r="E346" t="s">
        <v>4</v>
      </c>
      <c r="F346">
        <v>46</v>
      </c>
    </row>
    <row r="347" spans="1:6" x14ac:dyDescent="0.2">
      <c r="A347" t="s">
        <v>276</v>
      </c>
      <c r="B347">
        <v>10</v>
      </c>
      <c r="C347">
        <v>2019</v>
      </c>
      <c r="D347" s="1">
        <v>43739</v>
      </c>
      <c r="E347" t="s">
        <v>4</v>
      </c>
      <c r="F347">
        <v>46</v>
      </c>
    </row>
    <row r="348" spans="1:6" x14ac:dyDescent="0.2">
      <c r="A348" t="s">
        <v>274</v>
      </c>
      <c r="B348">
        <v>12</v>
      </c>
      <c r="C348">
        <v>2019</v>
      </c>
      <c r="D348" s="1">
        <v>43800</v>
      </c>
      <c r="E348" t="s">
        <v>4</v>
      </c>
      <c r="F348">
        <v>46</v>
      </c>
    </row>
    <row r="349" spans="1:6" x14ac:dyDescent="0.2">
      <c r="A349" t="s">
        <v>1797</v>
      </c>
      <c r="B349">
        <v>12</v>
      </c>
      <c r="C349">
        <v>2019</v>
      </c>
      <c r="D349" s="1">
        <v>43800</v>
      </c>
      <c r="E349" t="s">
        <v>5</v>
      </c>
      <c r="F349">
        <v>46</v>
      </c>
    </row>
    <row r="350" spans="1:6" x14ac:dyDescent="0.2">
      <c r="A350" t="s">
        <v>691</v>
      </c>
      <c r="B350">
        <v>12</v>
      </c>
      <c r="C350">
        <v>2019</v>
      </c>
      <c r="D350" s="1">
        <v>43800</v>
      </c>
      <c r="E350" t="s">
        <v>4</v>
      </c>
      <c r="F350">
        <v>46</v>
      </c>
    </row>
    <row r="351" spans="1:6" x14ac:dyDescent="0.2">
      <c r="A351" t="s">
        <v>635</v>
      </c>
      <c r="B351">
        <v>12</v>
      </c>
      <c r="C351">
        <v>2019</v>
      </c>
      <c r="D351" s="1">
        <v>43800</v>
      </c>
      <c r="E351" t="s">
        <v>4</v>
      </c>
      <c r="F351">
        <v>45</v>
      </c>
    </row>
    <row r="352" spans="1:6" x14ac:dyDescent="0.2">
      <c r="A352" t="s">
        <v>316</v>
      </c>
      <c r="B352">
        <v>11</v>
      </c>
      <c r="C352">
        <v>2019</v>
      </c>
      <c r="D352" s="1">
        <v>43770</v>
      </c>
      <c r="E352" t="s">
        <v>5</v>
      </c>
      <c r="F352">
        <v>45</v>
      </c>
    </row>
    <row r="353" spans="1:6" x14ac:dyDescent="0.2">
      <c r="A353" t="s">
        <v>1019</v>
      </c>
      <c r="B353">
        <v>11</v>
      </c>
      <c r="C353">
        <v>2019</v>
      </c>
      <c r="D353" s="1">
        <v>43770</v>
      </c>
      <c r="E353" t="s">
        <v>4</v>
      </c>
      <c r="F353">
        <v>45</v>
      </c>
    </row>
    <row r="354" spans="1:6" x14ac:dyDescent="0.2">
      <c r="A354" t="s">
        <v>198</v>
      </c>
      <c r="B354">
        <v>10</v>
      </c>
      <c r="C354">
        <v>2019</v>
      </c>
      <c r="D354" s="1">
        <v>43739</v>
      </c>
      <c r="E354" t="s">
        <v>4</v>
      </c>
      <c r="F354">
        <v>45</v>
      </c>
    </row>
    <row r="355" spans="1:6" x14ac:dyDescent="0.2">
      <c r="A355" t="s">
        <v>400</v>
      </c>
      <c r="B355">
        <v>10</v>
      </c>
      <c r="C355">
        <v>2019</v>
      </c>
      <c r="D355" s="1">
        <v>43739</v>
      </c>
      <c r="E355" t="s">
        <v>4</v>
      </c>
      <c r="F355">
        <v>45</v>
      </c>
    </row>
    <row r="356" spans="1:6" x14ac:dyDescent="0.2">
      <c r="A356" t="s">
        <v>632</v>
      </c>
      <c r="B356">
        <v>11</v>
      </c>
      <c r="C356">
        <v>2019</v>
      </c>
      <c r="D356" s="1">
        <v>43770</v>
      </c>
      <c r="E356" t="s">
        <v>4</v>
      </c>
      <c r="F356">
        <v>45</v>
      </c>
    </row>
    <row r="357" spans="1:6" x14ac:dyDescent="0.2">
      <c r="A357" t="s">
        <v>338</v>
      </c>
      <c r="B357">
        <v>12</v>
      </c>
      <c r="C357">
        <v>2019</v>
      </c>
      <c r="D357" s="1">
        <v>43800</v>
      </c>
      <c r="E357" t="s">
        <v>4</v>
      </c>
      <c r="F357">
        <v>45</v>
      </c>
    </row>
    <row r="358" spans="1:6" x14ac:dyDescent="0.2">
      <c r="A358" t="s">
        <v>214</v>
      </c>
      <c r="B358">
        <v>10</v>
      </c>
      <c r="C358">
        <v>2019</v>
      </c>
      <c r="D358" s="1">
        <v>43739</v>
      </c>
      <c r="E358" t="s">
        <v>4</v>
      </c>
      <c r="F358">
        <v>45</v>
      </c>
    </row>
    <row r="359" spans="1:6" x14ac:dyDescent="0.2">
      <c r="A359" t="s">
        <v>421</v>
      </c>
      <c r="B359">
        <v>12</v>
      </c>
      <c r="C359">
        <v>2019</v>
      </c>
      <c r="D359" s="1">
        <v>43800</v>
      </c>
      <c r="E359" t="s">
        <v>4</v>
      </c>
      <c r="F359">
        <v>45</v>
      </c>
    </row>
    <row r="360" spans="1:6" x14ac:dyDescent="0.2">
      <c r="A360" t="s">
        <v>204</v>
      </c>
      <c r="B360">
        <v>11</v>
      </c>
      <c r="C360">
        <v>2019</v>
      </c>
      <c r="D360" s="1">
        <v>43770</v>
      </c>
      <c r="E360" t="s">
        <v>4</v>
      </c>
      <c r="F360">
        <v>45</v>
      </c>
    </row>
    <row r="361" spans="1:6" x14ac:dyDescent="0.2">
      <c r="A361" t="s">
        <v>187</v>
      </c>
      <c r="B361">
        <v>12</v>
      </c>
      <c r="C361">
        <v>2019</v>
      </c>
      <c r="D361" s="1">
        <v>43800</v>
      </c>
      <c r="E361" t="s">
        <v>4</v>
      </c>
      <c r="F361">
        <v>45</v>
      </c>
    </row>
    <row r="362" spans="1:6" x14ac:dyDescent="0.2">
      <c r="A362" t="s">
        <v>644</v>
      </c>
      <c r="B362">
        <v>12</v>
      </c>
      <c r="C362">
        <v>2019</v>
      </c>
      <c r="D362" s="1">
        <v>43800</v>
      </c>
      <c r="E362" t="s">
        <v>4</v>
      </c>
      <c r="F362">
        <v>45</v>
      </c>
    </row>
    <row r="363" spans="1:6" x14ac:dyDescent="0.2">
      <c r="A363" t="s">
        <v>573</v>
      </c>
      <c r="B363">
        <v>12</v>
      </c>
      <c r="C363">
        <v>2019</v>
      </c>
      <c r="D363" s="1">
        <v>43800</v>
      </c>
      <c r="E363" t="s">
        <v>4</v>
      </c>
      <c r="F363">
        <v>45</v>
      </c>
    </row>
    <row r="364" spans="1:6" x14ac:dyDescent="0.2">
      <c r="A364" t="s">
        <v>195</v>
      </c>
      <c r="B364">
        <v>12</v>
      </c>
      <c r="C364">
        <v>2019</v>
      </c>
      <c r="D364" s="1">
        <v>43800</v>
      </c>
      <c r="E364" t="s">
        <v>4</v>
      </c>
      <c r="F364">
        <v>45</v>
      </c>
    </row>
    <row r="365" spans="1:6" x14ac:dyDescent="0.2">
      <c r="A365" t="s">
        <v>238</v>
      </c>
      <c r="B365">
        <v>10</v>
      </c>
      <c r="C365">
        <v>2019</v>
      </c>
      <c r="D365" s="1">
        <v>43739</v>
      </c>
      <c r="E365" t="s">
        <v>4</v>
      </c>
      <c r="F365">
        <v>45</v>
      </c>
    </row>
    <row r="366" spans="1:6" x14ac:dyDescent="0.2">
      <c r="A366" t="s">
        <v>400</v>
      </c>
      <c r="B366">
        <v>12</v>
      </c>
      <c r="C366">
        <v>2019</v>
      </c>
      <c r="D366" s="1">
        <v>43800</v>
      </c>
      <c r="E366" t="s">
        <v>4</v>
      </c>
      <c r="F366">
        <v>45</v>
      </c>
    </row>
    <row r="367" spans="1:6" x14ac:dyDescent="0.2">
      <c r="A367" t="s">
        <v>219</v>
      </c>
      <c r="B367">
        <v>10</v>
      </c>
      <c r="C367">
        <v>2019</v>
      </c>
      <c r="D367" s="1">
        <v>43739</v>
      </c>
      <c r="E367" t="s">
        <v>4</v>
      </c>
      <c r="F367">
        <v>45</v>
      </c>
    </row>
    <row r="368" spans="1:6" x14ac:dyDescent="0.2">
      <c r="A368" t="s">
        <v>194</v>
      </c>
      <c r="B368">
        <v>11</v>
      </c>
      <c r="C368">
        <v>2019</v>
      </c>
      <c r="D368" s="1">
        <v>43770</v>
      </c>
      <c r="E368" t="s">
        <v>4</v>
      </c>
      <c r="F368">
        <v>44</v>
      </c>
    </row>
    <row r="369" spans="1:6" x14ac:dyDescent="0.2">
      <c r="A369" t="s">
        <v>288</v>
      </c>
      <c r="B369">
        <v>10</v>
      </c>
      <c r="C369">
        <v>2019</v>
      </c>
      <c r="D369" s="1">
        <v>43739</v>
      </c>
      <c r="E369" t="s">
        <v>4</v>
      </c>
      <c r="F369">
        <v>44</v>
      </c>
    </row>
    <row r="370" spans="1:6" x14ac:dyDescent="0.2">
      <c r="A370" t="s">
        <v>752</v>
      </c>
      <c r="B370">
        <v>12</v>
      </c>
      <c r="C370">
        <v>2019</v>
      </c>
      <c r="D370" s="1">
        <v>43800</v>
      </c>
      <c r="E370" t="s">
        <v>4</v>
      </c>
      <c r="F370">
        <v>44</v>
      </c>
    </row>
    <row r="371" spans="1:6" x14ac:dyDescent="0.2">
      <c r="A371" t="s">
        <v>823</v>
      </c>
      <c r="B371">
        <v>12</v>
      </c>
      <c r="C371">
        <v>2019</v>
      </c>
      <c r="D371" s="1">
        <v>43800</v>
      </c>
      <c r="E371" t="s">
        <v>4</v>
      </c>
      <c r="F371">
        <v>44</v>
      </c>
    </row>
    <row r="372" spans="1:6" x14ac:dyDescent="0.2">
      <c r="A372" t="s">
        <v>204</v>
      </c>
      <c r="B372">
        <v>10</v>
      </c>
      <c r="C372">
        <v>2019</v>
      </c>
      <c r="D372" s="1">
        <v>43739</v>
      </c>
      <c r="E372" t="s">
        <v>4</v>
      </c>
      <c r="F372">
        <v>44</v>
      </c>
    </row>
    <row r="373" spans="1:6" x14ac:dyDescent="0.2">
      <c r="A373" t="s">
        <v>645</v>
      </c>
      <c r="B373">
        <v>12</v>
      </c>
      <c r="C373">
        <v>2019</v>
      </c>
      <c r="D373" s="1">
        <v>43800</v>
      </c>
      <c r="E373" t="s">
        <v>4</v>
      </c>
      <c r="F373">
        <v>44</v>
      </c>
    </row>
    <row r="374" spans="1:6" x14ac:dyDescent="0.2">
      <c r="A374" t="s">
        <v>181</v>
      </c>
      <c r="B374">
        <v>10</v>
      </c>
      <c r="C374">
        <v>2019</v>
      </c>
      <c r="D374" s="1">
        <v>43739</v>
      </c>
      <c r="E374" t="s">
        <v>4</v>
      </c>
      <c r="F374">
        <v>44</v>
      </c>
    </row>
    <row r="375" spans="1:6" x14ac:dyDescent="0.2">
      <c r="A375" t="s">
        <v>331</v>
      </c>
      <c r="B375">
        <v>12</v>
      </c>
      <c r="C375">
        <v>2019</v>
      </c>
      <c r="D375" s="1">
        <v>43800</v>
      </c>
      <c r="E375" t="s">
        <v>4</v>
      </c>
      <c r="F375">
        <v>44</v>
      </c>
    </row>
    <row r="376" spans="1:6" x14ac:dyDescent="0.2">
      <c r="A376" t="s">
        <v>737</v>
      </c>
      <c r="B376">
        <v>11</v>
      </c>
      <c r="C376">
        <v>2019</v>
      </c>
      <c r="D376" s="1">
        <v>43770</v>
      </c>
      <c r="E376" t="s">
        <v>4</v>
      </c>
      <c r="F376">
        <v>44</v>
      </c>
    </row>
    <row r="377" spans="1:6" x14ac:dyDescent="0.2">
      <c r="A377" t="s">
        <v>431</v>
      </c>
      <c r="B377">
        <v>12</v>
      </c>
      <c r="C377">
        <v>2019</v>
      </c>
      <c r="D377" s="1">
        <v>43800</v>
      </c>
      <c r="E377" t="s">
        <v>4</v>
      </c>
      <c r="F377">
        <v>44</v>
      </c>
    </row>
    <row r="378" spans="1:6" x14ac:dyDescent="0.2">
      <c r="A378" t="s">
        <v>403</v>
      </c>
      <c r="B378">
        <v>10</v>
      </c>
      <c r="C378">
        <v>2019</v>
      </c>
      <c r="D378" s="1">
        <v>43739</v>
      </c>
      <c r="E378" t="s">
        <v>4</v>
      </c>
      <c r="F378">
        <v>44</v>
      </c>
    </row>
    <row r="379" spans="1:6" x14ac:dyDescent="0.2">
      <c r="A379" t="s">
        <v>257</v>
      </c>
      <c r="B379">
        <v>11</v>
      </c>
      <c r="C379">
        <v>2019</v>
      </c>
      <c r="D379" s="1">
        <v>43770</v>
      </c>
      <c r="E379" t="s">
        <v>4</v>
      </c>
      <c r="F379">
        <v>44</v>
      </c>
    </row>
    <row r="380" spans="1:6" x14ac:dyDescent="0.2">
      <c r="A380" t="s">
        <v>280</v>
      </c>
      <c r="B380">
        <v>10</v>
      </c>
      <c r="C380">
        <v>2019</v>
      </c>
      <c r="D380" s="1">
        <v>43739</v>
      </c>
      <c r="E380" t="s">
        <v>4</v>
      </c>
      <c r="F380">
        <v>44</v>
      </c>
    </row>
    <row r="381" spans="1:6" x14ac:dyDescent="0.2">
      <c r="A381" t="s">
        <v>763</v>
      </c>
      <c r="B381">
        <v>10</v>
      </c>
      <c r="C381">
        <v>2019</v>
      </c>
      <c r="D381" s="1">
        <v>43739</v>
      </c>
      <c r="E381" t="s">
        <v>4</v>
      </c>
      <c r="F381">
        <v>44</v>
      </c>
    </row>
    <row r="382" spans="1:6" x14ac:dyDescent="0.2">
      <c r="A382" t="s">
        <v>250</v>
      </c>
      <c r="B382">
        <v>10</v>
      </c>
      <c r="C382">
        <v>2019</v>
      </c>
      <c r="D382" s="1">
        <v>43739</v>
      </c>
      <c r="E382" t="s">
        <v>4</v>
      </c>
      <c r="F382">
        <v>43</v>
      </c>
    </row>
    <row r="383" spans="1:6" x14ac:dyDescent="0.2">
      <c r="A383" t="s">
        <v>529</v>
      </c>
      <c r="B383">
        <v>11</v>
      </c>
      <c r="C383">
        <v>2019</v>
      </c>
      <c r="D383" s="1">
        <v>43770</v>
      </c>
      <c r="E383" t="s">
        <v>4</v>
      </c>
      <c r="F383">
        <v>43</v>
      </c>
    </row>
    <row r="384" spans="1:6" x14ac:dyDescent="0.2">
      <c r="A384" t="s">
        <v>190</v>
      </c>
      <c r="B384">
        <v>11</v>
      </c>
      <c r="C384">
        <v>2019</v>
      </c>
      <c r="D384" s="1">
        <v>43770</v>
      </c>
      <c r="E384" t="s">
        <v>4</v>
      </c>
      <c r="F384">
        <v>43</v>
      </c>
    </row>
    <row r="385" spans="1:6" x14ac:dyDescent="0.2">
      <c r="A385" t="s">
        <v>559</v>
      </c>
      <c r="B385">
        <v>11</v>
      </c>
      <c r="C385">
        <v>2019</v>
      </c>
      <c r="D385" s="1">
        <v>43770</v>
      </c>
      <c r="E385" t="s">
        <v>4</v>
      </c>
      <c r="F385">
        <v>43</v>
      </c>
    </row>
    <row r="386" spans="1:6" x14ac:dyDescent="0.2">
      <c r="A386" t="s">
        <v>377</v>
      </c>
      <c r="B386">
        <v>12</v>
      </c>
      <c r="C386">
        <v>2019</v>
      </c>
      <c r="D386" s="1">
        <v>43800</v>
      </c>
      <c r="E386" t="s">
        <v>4</v>
      </c>
      <c r="F386">
        <v>43</v>
      </c>
    </row>
    <row r="387" spans="1:6" x14ac:dyDescent="0.2">
      <c r="A387" t="s">
        <v>286</v>
      </c>
      <c r="B387">
        <v>11</v>
      </c>
      <c r="C387">
        <v>2019</v>
      </c>
      <c r="D387" s="1">
        <v>43770</v>
      </c>
      <c r="E387" t="s">
        <v>4</v>
      </c>
      <c r="F387">
        <v>43</v>
      </c>
    </row>
    <row r="388" spans="1:6" x14ac:dyDescent="0.2">
      <c r="A388" t="s">
        <v>765</v>
      </c>
      <c r="B388">
        <v>12</v>
      </c>
      <c r="C388">
        <v>2019</v>
      </c>
      <c r="D388" s="1">
        <v>43800</v>
      </c>
      <c r="E388" t="s">
        <v>4</v>
      </c>
      <c r="F388">
        <v>43</v>
      </c>
    </row>
    <row r="389" spans="1:6" x14ac:dyDescent="0.2">
      <c r="A389" t="s">
        <v>236</v>
      </c>
      <c r="B389">
        <v>12</v>
      </c>
      <c r="C389">
        <v>2019</v>
      </c>
      <c r="D389" s="1">
        <v>43800</v>
      </c>
      <c r="E389" t="s">
        <v>4</v>
      </c>
      <c r="F389">
        <v>43</v>
      </c>
    </row>
    <row r="390" spans="1:6" x14ac:dyDescent="0.2">
      <c r="A390" t="s">
        <v>357</v>
      </c>
      <c r="B390">
        <v>12</v>
      </c>
      <c r="C390">
        <v>2019</v>
      </c>
      <c r="D390" s="1">
        <v>43800</v>
      </c>
      <c r="E390" t="s">
        <v>4</v>
      </c>
      <c r="F390">
        <v>43</v>
      </c>
    </row>
    <row r="391" spans="1:6" x14ac:dyDescent="0.2">
      <c r="A391" t="s">
        <v>1773</v>
      </c>
      <c r="B391">
        <v>12</v>
      </c>
      <c r="C391">
        <v>2019</v>
      </c>
      <c r="D391" s="1">
        <v>43800</v>
      </c>
      <c r="E391" t="s">
        <v>5</v>
      </c>
      <c r="F391">
        <v>43</v>
      </c>
    </row>
    <row r="392" spans="1:6" x14ac:dyDescent="0.2">
      <c r="A392" t="s">
        <v>271</v>
      </c>
      <c r="B392">
        <v>10</v>
      </c>
      <c r="C392">
        <v>2019</v>
      </c>
      <c r="D392" s="1">
        <v>43739</v>
      </c>
      <c r="E392" t="s">
        <v>4</v>
      </c>
      <c r="F392">
        <v>43</v>
      </c>
    </row>
    <row r="393" spans="1:6" x14ac:dyDescent="0.2">
      <c r="A393" t="s">
        <v>390</v>
      </c>
      <c r="B393">
        <v>10</v>
      </c>
      <c r="C393">
        <v>2019</v>
      </c>
      <c r="D393" s="1">
        <v>43739</v>
      </c>
      <c r="E393" t="s">
        <v>4</v>
      </c>
      <c r="F393">
        <v>43</v>
      </c>
    </row>
    <row r="394" spans="1:6" x14ac:dyDescent="0.2">
      <c r="A394" t="s">
        <v>379</v>
      </c>
      <c r="B394">
        <v>10</v>
      </c>
      <c r="C394">
        <v>2019</v>
      </c>
      <c r="D394" s="1">
        <v>43739</v>
      </c>
      <c r="E394" t="s">
        <v>4</v>
      </c>
      <c r="F394">
        <v>43</v>
      </c>
    </row>
    <row r="395" spans="1:6" x14ac:dyDescent="0.2">
      <c r="A395" t="s">
        <v>187</v>
      </c>
      <c r="B395">
        <v>10</v>
      </c>
      <c r="C395">
        <v>2019</v>
      </c>
      <c r="D395" s="1">
        <v>43739</v>
      </c>
      <c r="E395" t="s">
        <v>4</v>
      </c>
      <c r="F395">
        <v>43</v>
      </c>
    </row>
    <row r="396" spans="1:6" x14ac:dyDescent="0.2">
      <c r="A396" t="s">
        <v>428</v>
      </c>
      <c r="B396">
        <v>10</v>
      </c>
      <c r="C396">
        <v>2019</v>
      </c>
      <c r="D396" s="1">
        <v>43739</v>
      </c>
      <c r="E396" t="s">
        <v>4</v>
      </c>
      <c r="F396">
        <v>43</v>
      </c>
    </row>
    <row r="397" spans="1:6" x14ac:dyDescent="0.2">
      <c r="A397" t="s">
        <v>679</v>
      </c>
      <c r="B397">
        <v>11</v>
      </c>
      <c r="C397">
        <v>2019</v>
      </c>
      <c r="D397" s="1">
        <v>43770</v>
      </c>
      <c r="E397" t="s">
        <v>4</v>
      </c>
      <c r="F397">
        <v>43</v>
      </c>
    </row>
    <row r="398" spans="1:6" x14ac:dyDescent="0.2">
      <c r="A398" t="s">
        <v>274</v>
      </c>
      <c r="B398">
        <v>10</v>
      </c>
      <c r="C398">
        <v>2019</v>
      </c>
      <c r="D398" s="1">
        <v>43739</v>
      </c>
      <c r="E398" t="s">
        <v>4</v>
      </c>
      <c r="F398">
        <v>43</v>
      </c>
    </row>
    <row r="399" spans="1:6" x14ac:dyDescent="0.2">
      <c r="A399" t="s">
        <v>352</v>
      </c>
      <c r="B399">
        <v>11</v>
      </c>
      <c r="C399">
        <v>2019</v>
      </c>
      <c r="D399" s="1">
        <v>43770</v>
      </c>
      <c r="E399" t="s">
        <v>4</v>
      </c>
      <c r="F399">
        <v>43</v>
      </c>
    </row>
    <row r="400" spans="1:6" x14ac:dyDescent="0.2">
      <c r="A400" t="s">
        <v>533</v>
      </c>
      <c r="B400">
        <v>12</v>
      </c>
      <c r="C400">
        <v>2019</v>
      </c>
      <c r="D400" s="1">
        <v>43800</v>
      </c>
      <c r="E400" t="s">
        <v>4</v>
      </c>
      <c r="F400">
        <v>43</v>
      </c>
    </row>
    <row r="401" spans="1:6" x14ac:dyDescent="0.2">
      <c r="A401" t="s">
        <v>1158</v>
      </c>
      <c r="B401">
        <v>12</v>
      </c>
      <c r="C401">
        <v>2019</v>
      </c>
      <c r="D401" s="1">
        <v>43800</v>
      </c>
      <c r="E401" t="s">
        <v>4</v>
      </c>
      <c r="F401">
        <v>43</v>
      </c>
    </row>
    <row r="402" spans="1:6" x14ac:dyDescent="0.2">
      <c r="A402" t="s">
        <v>198</v>
      </c>
      <c r="B402">
        <v>11</v>
      </c>
      <c r="C402">
        <v>2019</v>
      </c>
      <c r="D402" s="1">
        <v>43770</v>
      </c>
      <c r="E402" t="s">
        <v>4</v>
      </c>
      <c r="F402">
        <v>42</v>
      </c>
    </row>
    <row r="403" spans="1:6" x14ac:dyDescent="0.2">
      <c r="A403" t="s">
        <v>571</v>
      </c>
      <c r="B403">
        <v>12</v>
      </c>
      <c r="C403">
        <v>2019</v>
      </c>
      <c r="D403" s="1">
        <v>43800</v>
      </c>
      <c r="E403" t="s">
        <v>9</v>
      </c>
      <c r="F403">
        <v>42</v>
      </c>
    </row>
    <row r="404" spans="1:6" x14ac:dyDescent="0.2">
      <c r="A404" t="s">
        <v>204</v>
      </c>
      <c r="B404">
        <v>12</v>
      </c>
      <c r="C404">
        <v>2019</v>
      </c>
      <c r="D404" s="1">
        <v>43800</v>
      </c>
      <c r="E404" t="s">
        <v>4</v>
      </c>
      <c r="F404">
        <v>42</v>
      </c>
    </row>
    <row r="405" spans="1:6" x14ac:dyDescent="0.2">
      <c r="A405" t="s">
        <v>475</v>
      </c>
      <c r="B405">
        <v>12</v>
      </c>
      <c r="C405">
        <v>2019</v>
      </c>
      <c r="D405" s="1">
        <v>43800</v>
      </c>
      <c r="E405" t="s">
        <v>4</v>
      </c>
      <c r="F405">
        <v>42</v>
      </c>
    </row>
    <row r="406" spans="1:6" x14ac:dyDescent="0.2">
      <c r="A406" t="s">
        <v>242</v>
      </c>
      <c r="B406">
        <v>12</v>
      </c>
      <c r="C406">
        <v>2019</v>
      </c>
      <c r="D406" s="1">
        <v>43800</v>
      </c>
      <c r="E406" t="s">
        <v>4</v>
      </c>
      <c r="F406">
        <v>42</v>
      </c>
    </row>
    <row r="407" spans="1:6" x14ac:dyDescent="0.2">
      <c r="A407" t="s">
        <v>607</v>
      </c>
      <c r="B407">
        <v>10</v>
      </c>
      <c r="C407">
        <v>2019</v>
      </c>
      <c r="D407" s="1">
        <v>43739</v>
      </c>
      <c r="E407" t="s">
        <v>4</v>
      </c>
      <c r="F407">
        <v>42</v>
      </c>
    </row>
    <row r="408" spans="1:6" x14ac:dyDescent="0.2">
      <c r="A408" t="s">
        <v>528</v>
      </c>
      <c r="B408">
        <v>11</v>
      </c>
      <c r="C408">
        <v>2019</v>
      </c>
      <c r="D408" s="1">
        <v>43770</v>
      </c>
      <c r="E408" t="s">
        <v>4</v>
      </c>
      <c r="F408">
        <v>42</v>
      </c>
    </row>
    <row r="409" spans="1:6" x14ac:dyDescent="0.2">
      <c r="A409" t="s">
        <v>615</v>
      </c>
      <c r="B409">
        <v>12</v>
      </c>
      <c r="C409">
        <v>2019</v>
      </c>
      <c r="D409" s="1">
        <v>43800</v>
      </c>
      <c r="E409" t="s">
        <v>4</v>
      </c>
      <c r="F409">
        <v>42</v>
      </c>
    </row>
    <row r="410" spans="1:6" x14ac:dyDescent="0.2">
      <c r="A410" t="s">
        <v>280</v>
      </c>
      <c r="B410">
        <v>11</v>
      </c>
      <c r="C410">
        <v>2019</v>
      </c>
      <c r="D410" s="1">
        <v>43770</v>
      </c>
      <c r="E410" t="s">
        <v>4</v>
      </c>
      <c r="F410">
        <v>42</v>
      </c>
    </row>
    <row r="411" spans="1:6" x14ac:dyDescent="0.2">
      <c r="A411" t="s">
        <v>337</v>
      </c>
      <c r="B411">
        <v>10</v>
      </c>
      <c r="C411">
        <v>2019</v>
      </c>
      <c r="D411" s="1">
        <v>43739</v>
      </c>
      <c r="E411" t="s">
        <v>4</v>
      </c>
      <c r="F411">
        <v>42</v>
      </c>
    </row>
    <row r="412" spans="1:6" x14ac:dyDescent="0.2">
      <c r="A412" t="s">
        <v>310</v>
      </c>
      <c r="B412">
        <v>11</v>
      </c>
      <c r="C412">
        <v>2019</v>
      </c>
      <c r="D412" s="1">
        <v>43770</v>
      </c>
      <c r="E412" t="s">
        <v>4</v>
      </c>
      <c r="F412">
        <v>42</v>
      </c>
    </row>
    <row r="413" spans="1:6" x14ac:dyDescent="0.2">
      <c r="A413" t="s">
        <v>384</v>
      </c>
      <c r="B413">
        <v>12</v>
      </c>
      <c r="C413">
        <v>2019</v>
      </c>
      <c r="D413" s="1">
        <v>43800</v>
      </c>
      <c r="E413" t="s">
        <v>4</v>
      </c>
      <c r="F413">
        <v>42</v>
      </c>
    </row>
    <row r="414" spans="1:6" x14ac:dyDescent="0.2">
      <c r="A414" t="s">
        <v>368</v>
      </c>
      <c r="B414">
        <v>11</v>
      </c>
      <c r="C414">
        <v>2019</v>
      </c>
      <c r="D414" s="1">
        <v>43770</v>
      </c>
      <c r="E414" t="s">
        <v>4</v>
      </c>
      <c r="F414">
        <v>42</v>
      </c>
    </row>
    <row r="415" spans="1:6" x14ac:dyDescent="0.2">
      <c r="A415" t="s">
        <v>264</v>
      </c>
      <c r="B415">
        <v>12</v>
      </c>
      <c r="C415">
        <v>2019</v>
      </c>
      <c r="D415" s="1">
        <v>43800</v>
      </c>
      <c r="E415" t="s">
        <v>4</v>
      </c>
      <c r="F415">
        <v>42</v>
      </c>
    </row>
    <row r="416" spans="1:6" x14ac:dyDescent="0.2">
      <c r="A416" t="s">
        <v>192</v>
      </c>
      <c r="B416">
        <v>11</v>
      </c>
      <c r="C416">
        <v>2019</v>
      </c>
      <c r="D416" s="1">
        <v>43770</v>
      </c>
      <c r="E416" t="s">
        <v>4</v>
      </c>
      <c r="F416">
        <v>42</v>
      </c>
    </row>
    <row r="417" spans="1:6" x14ac:dyDescent="0.2">
      <c r="A417" t="s">
        <v>571</v>
      </c>
      <c r="B417">
        <v>12</v>
      </c>
      <c r="C417">
        <v>2019</v>
      </c>
      <c r="D417" s="1">
        <v>43800</v>
      </c>
      <c r="E417" t="s">
        <v>4</v>
      </c>
      <c r="F417">
        <v>42</v>
      </c>
    </row>
    <row r="418" spans="1:6" x14ac:dyDescent="0.2">
      <c r="A418" t="s">
        <v>328</v>
      </c>
      <c r="B418">
        <v>12</v>
      </c>
      <c r="C418">
        <v>2019</v>
      </c>
      <c r="D418" s="1">
        <v>43800</v>
      </c>
      <c r="E418" t="s">
        <v>4</v>
      </c>
      <c r="F418">
        <v>42</v>
      </c>
    </row>
    <row r="419" spans="1:6" x14ac:dyDescent="0.2">
      <c r="A419" t="s">
        <v>256</v>
      </c>
      <c r="B419">
        <v>11</v>
      </c>
      <c r="C419">
        <v>2019</v>
      </c>
      <c r="D419" s="1">
        <v>43770</v>
      </c>
      <c r="E419" t="s">
        <v>4</v>
      </c>
      <c r="F419">
        <v>42</v>
      </c>
    </row>
    <row r="420" spans="1:6" x14ac:dyDescent="0.2">
      <c r="A420" t="s">
        <v>731</v>
      </c>
      <c r="B420">
        <v>10</v>
      </c>
      <c r="C420">
        <v>2019</v>
      </c>
      <c r="D420" s="1">
        <v>43739</v>
      </c>
      <c r="E420" t="s">
        <v>4</v>
      </c>
      <c r="F420">
        <v>42</v>
      </c>
    </row>
    <row r="421" spans="1:6" x14ac:dyDescent="0.2">
      <c r="A421" t="s">
        <v>518</v>
      </c>
      <c r="B421">
        <v>12</v>
      </c>
      <c r="C421">
        <v>2019</v>
      </c>
      <c r="D421" s="1">
        <v>43800</v>
      </c>
      <c r="E421" t="s">
        <v>4</v>
      </c>
      <c r="F421">
        <v>42</v>
      </c>
    </row>
    <row r="422" spans="1:6" x14ac:dyDescent="0.2">
      <c r="A422" t="s">
        <v>841</v>
      </c>
      <c r="B422">
        <v>12</v>
      </c>
      <c r="C422">
        <v>2019</v>
      </c>
      <c r="D422" s="1">
        <v>43800</v>
      </c>
      <c r="E422" t="s">
        <v>4</v>
      </c>
      <c r="F422">
        <v>42</v>
      </c>
    </row>
    <row r="423" spans="1:6" x14ac:dyDescent="0.2">
      <c r="A423" t="s">
        <v>874</v>
      </c>
      <c r="B423">
        <v>12</v>
      </c>
      <c r="C423">
        <v>2019</v>
      </c>
      <c r="D423" s="1">
        <v>43800</v>
      </c>
      <c r="E423" t="s">
        <v>4</v>
      </c>
      <c r="F423">
        <v>42</v>
      </c>
    </row>
    <row r="424" spans="1:6" x14ac:dyDescent="0.2">
      <c r="A424" t="s">
        <v>185</v>
      </c>
      <c r="B424">
        <v>11</v>
      </c>
      <c r="C424">
        <v>2019</v>
      </c>
      <c r="D424" s="1">
        <v>43770</v>
      </c>
      <c r="E424" t="s">
        <v>4</v>
      </c>
      <c r="F424">
        <v>42</v>
      </c>
    </row>
    <row r="425" spans="1:6" x14ac:dyDescent="0.2">
      <c r="A425" t="s">
        <v>378</v>
      </c>
      <c r="B425">
        <v>11</v>
      </c>
      <c r="C425">
        <v>2019</v>
      </c>
      <c r="D425" s="1">
        <v>43770</v>
      </c>
      <c r="E425" t="s">
        <v>4</v>
      </c>
      <c r="F425">
        <v>42</v>
      </c>
    </row>
    <row r="426" spans="1:6" x14ac:dyDescent="0.2">
      <c r="A426" t="s">
        <v>444</v>
      </c>
      <c r="B426">
        <v>11</v>
      </c>
      <c r="C426">
        <v>2019</v>
      </c>
      <c r="D426" s="1">
        <v>43770</v>
      </c>
      <c r="E426" t="s">
        <v>4</v>
      </c>
      <c r="F426">
        <v>42</v>
      </c>
    </row>
    <row r="427" spans="1:6" x14ac:dyDescent="0.2">
      <c r="A427" t="s">
        <v>675</v>
      </c>
      <c r="B427">
        <v>10</v>
      </c>
      <c r="C427">
        <v>2019</v>
      </c>
      <c r="D427" s="1">
        <v>43739</v>
      </c>
      <c r="E427" t="s">
        <v>4</v>
      </c>
      <c r="F427">
        <v>42</v>
      </c>
    </row>
    <row r="428" spans="1:6" x14ac:dyDescent="0.2">
      <c r="A428" t="s">
        <v>874</v>
      </c>
      <c r="B428">
        <v>11</v>
      </c>
      <c r="C428">
        <v>2019</v>
      </c>
      <c r="D428" s="1">
        <v>43770</v>
      </c>
      <c r="E428" t="s">
        <v>4</v>
      </c>
      <c r="F428">
        <v>41</v>
      </c>
    </row>
    <row r="429" spans="1:6" x14ac:dyDescent="0.2">
      <c r="A429" t="s">
        <v>571</v>
      </c>
      <c r="B429">
        <v>11</v>
      </c>
      <c r="C429">
        <v>2019</v>
      </c>
      <c r="D429" s="1">
        <v>43770</v>
      </c>
      <c r="E429" t="s">
        <v>4</v>
      </c>
      <c r="F429">
        <v>41</v>
      </c>
    </row>
    <row r="430" spans="1:6" x14ac:dyDescent="0.2">
      <c r="A430" t="s">
        <v>682</v>
      </c>
      <c r="B430">
        <v>11</v>
      </c>
      <c r="C430">
        <v>2019</v>
      </c>
      <c r="D430" s="1">
        <v>43770</v>
      </c>
      <c r="E430" t="s">
        <v>4</v>
      </c>
      <c r="F430">
        <v>41</v>
      </c>
    </row>
    <row r="431" spans="1:6" x14ac:dyDescent="0.2">
      <c r="A431" t="s">
        <v>502</v>
      </c>
      <c r="B431">
        <v>12</v>
      </c>
      <c r="C431">
        <v>2019</v>
      </c>
      <c r="D431" s="1">
        <v>43800</v>
      </c>
      <c r="E431" t="s">
        <v>9</v>
      </c>
      <c r="F431">
        <v>41</v>
      </c>
    </row>
    <row r="432" spans="1:6" x14ac:dyDescent="0.2">
      <c r="A432" t="s">
        <v>778</v>
      </c>
      <c r="B432">
        <v>12</v>
      </c>
      <c r="C432">
        <v>2019</v>
      </c>
      <c r="D432" s="1">
        <v>43800</v>
      </c>
      <c r="E432" t="s">
        <v>4</v>
      </c>
      <c r="F432">
        <v>41</v>
      </c>
    </row>
    <row r="433" spans="1:6" x14ac:dyDescent="0.2">
      <c r="A433" t="s">
        <v>305</v>
      </c>
      <c r="B433">
        <v>12</v>
      </c>
      <c r="C433">
        <v>2019</v>
      </c>
      <c r="D433" s="1">
        <v>43800</v>
      </c>
      <c r="E433" t="s">
        <v>4</v>
      </c>
      <c r="F433">
        <v>41</v>
      </c>
    </row>
    <row r="434" spans="1:6" x14ac:dyDescent="0.2">
      <c r="A434" t="s">
        <v>433</v>
      </c>
      <c r="B434">
        <v>10</v>
      </c>
      <c r="C434">
        <v>2019</v>
      </c>
      <c r="D434" s="1">
        <v>43739</v>
      </c>
      <c r="E434" t="s">
        <v>4</v>
      </c>
      <c r="F434">
        <v>41</v>
      </c>
    </row>
    <row r="435" spans="1:6" x14ac:dyDescent="0.2">
      <c r="A435" t="s">
        <v>218</v>
      </c>
      <c r="B435">
        <v>12</v>
      </c>
      <c r="C435">
        <v>2019</v>
      </c>
      <c r="D435" s="1">
        <v>43800</v>
      </c>
      <c r="E435" t="s">
        <v>4</v>
      </c>
      <c r="F435">
        <v>41</v>
      </c>
    </row>
    <row r="436" spans="1:6" x14ac:dyDescent="0.2">
      <c r="A436" t="s">
        <v>762</v>
      </c>
      <c r="B436">
        <v>11</v>
      </c>
      <c r="C436">
        <v>2019</v>
      </c>
      <c r="D436" s="1">
        <v>43770</v>
      </c>
      <c r="E436" t="s">
        <v>4</v>
      </c>
      <c r="F436">
        <v>41</v>
      </c>
    </row>
    <row r="437" spans="1:6" x14ac:dyDescent="0.2">
      <c r="A437" t="s">
        <v>217</v>
      </c>
      <c r="B437">
        <v>12</v>
      </c>
      <c r="C437">
        <v>2019</v>
      </c>
      <c r="D437" s="1">
        <v>43800</v>
      </c>
      <c r="E437" t="s">
        <v>4</v>
      </c>
      <c r="F437">
        <v>41</v>
      </c>
    </row>
    <row r="438" spans="1:6" x14ac:dyDescent="0.2">
      <c r="A438" t="s">
        <v>220</v>
      </c>
      <c r="B438">
        <v>10</v>
      </c>
      <c r="C438">
        <v>2019</v>
      </c>
      <c r="D438" s="1">
        <v>43739</v>
      </c>
      <c r="E438" t="s">
        <v>4</v>
      </c>
      <c r="F438">
        <v>41</v>
      </c>
    </row>
    <row r="439" spans="1:6" x14ac:dyDescent="0.2">
      <c r="A439" t="s">
        <v>1133</v>
      </c>
      <c r="B439">
        <v>12</v>
      </c>
      <c r="C439">
        <v>2019</v>
      </c>
      <c r="D439" s="1">
        <v>43800</v>
      </c>
      <c r="E439" t="s">
        <v>4</v>
      </c>
      <c r="F439">
        <v>41</v>
      </c>
    </row>
    <row r="440" spans="1:6" x14ac:dyDescent="0.2">
      <c r="A440" t="s">
        <v>533</v>
      </c>
      <c r="B440">
        <v>10</v>
      </c>
      <c r="C440">
        <v>2019</v>
      </c>
      <c r="D440" s="1">
        <v>43739</v>
      </c>
      <c r="E440" t="s">
        <v>4</v>
      </c>
      <c r="F440">
        <v>41</v>
      </c>
    </row>
    <row r="441" spans="1:6" x14ac:dyDescent="0.2">
      <c r="A441" t="s">
        <v>180</v>
      </c>
      <c r="B441">
        <v>11</v>
      </c>
      <c r="C441">
        <v>2019</v>
      </c>
      <c r="D441" s="1">
        <v>43770</v>
      </c>
      <c r="E441" t="s">
        <v>4</v>
      </c>
      <c r="F441">
        <v>41</v>
      </c>
    </row>
    <row r="442" spans="1:6" x14ac:dyDescent="0.2">
      <c r="A442" t="s">
        <v>223</v>
      </c>
      <c r="B442">
        <v>11</v>
      </c>
      <c r="C442">
        <v>2019</v>
      </c>
      <c r="D442" s="1">
        <v>43770</v>
      </c>
      <c r="E442" t="s">
        <v>4</v>
      </c>
      <c r="F442">
        <v>41</v>
      </c>
    </row>
    <row r="443" spans="1:6" x14ac:dyDescent="0.2">
      <c r="A443" t="s">
        <v>341</v>
      </c>
      <c r="B443">
        <v>10</v>
      </c>
      <c r="C443">
        <v>2019</v>
      </c>
      <c r="D443" s="1">
        <v>43739</v>
      </c>
      <c r="E443" t="s">
        <v>4</v>
      </c>
      <c r="F443">
        <v>41</v>
      </c>
    </row>
    <row r="444" spans="1:6" x14ac:dyDescent="0.2">
      <c r="A444" t="s">
        <v>524</v>
      </c>
      <c r="B444">
        <v>12</v>
      </c>
      <c r="C444">
        <v>2019</v>
      </c>
      <c r="D444" s="1">
        <v>43800</v>
      </c>
      <c r="E444" t="s">
        <v>4</v>
      </c>
      <c r="F444">
        <v>41</v>
      </c>
    </row>
    <row r="445" spans="1:6" x14ac:dyDescent="0.2">
      <c r="A445" t="s">
        <v>378</v>
      </c>
      <c r="B445">
        <v>12</v>
      </c>
      <c r="C445">
        <v>2019</v>
      </c>
      <c r="D445" s="1">
        <v>43800</v>
      </c>
      <c r="E445" t="s">
        <v>4</v>
      </c>
      <c r="F445">
        <v>41</v>
      </c>
    </row>
    <row r="446" spans="1:6" x14ac:dyDescent="0.2">
      <c r="A446" t="s">
        <v>1076</v>
      </c>
      <c r="B446">
        <v>12</v>
      </c>
      <c r="C446">
        <v>2019</v>
      </c>
      <c r="D446" s="1">
        <v>43800</v>
      </c>
      <c r="E446" t="s">
        <v>4</v>
      </c>
      <c r="F446">
        <v>41</v>
      </c>
    </row>
    <row r="447" spans="1:6" x14ac:dyDescent="0.2">
      <c r="A447" t="s">
        <v>176</v>
      </c>
      <c r="B447">
        <v>12</v>
      </c>
      <c r="C447">
        <v>2019</v>
      </c>
      <c r="D447" s="1">
        <v>43800</v>
      </c>
      <c r="E447" t="s">
        <v>4</v>
      </c>
      <c r="F447">
        <v>41</v>
      </c>
    </row>
    <row r="448" spans="1:6" x14ac:dyDescent="0.2">
      <c r="A448" t="s">
        <v>884</v>
      </c>
      <c r="B448">
        <v>10</v>
      </c>
      <c r="C448">
        <v>2019</v>
      </c>
      <c r="D448" s="1">
        <v>43739</v>
      </c>
      <c r="E448" t="s">
        <v>4</v>
      </c>
      <c r="F448">
        <v>41</v>
      </c>
    </row>
    <row r="449" spans="1:6" x14ac:dyDescent="0.2">
      <c r="A449" t="s">
        <v>525</v>
      </c>
      <c r="B449">
        <v>12</v>
      </c>
      <c r="C449">
        <v>2019</v>
      </c>
      <c r="D449" s="1">
        <v>43800</v>
      </c>
      <c r="E449" t="s">
        <v>4</v>
      </c>
      <c r="F449">
        <v>41</v>
      </c>
    </row>
    <row r="450" spans="1:6" x14ac:dyDescent="0.2">
      <c r="A450" t="s">
        <v>1764</v>
      </c>
      <c r="B450">
        <v>11</v>
      </c>
      <c r="C450">
        <v>2019</v>
      </c>
      <c r="D450" s="1">
        <v>43770</v>
      </c>
      <c r="E450" t="s">
        <v>5</v>
      </c>
      <c r="F450">
        <v>41</v>
      </c>
    </row>
    <row r="451" spans="1:6" x14ac:dyDescent="0.2">
      <c r="A451" t="s">
        <v>325</v>
      </c>
      <c r="B451">
        <v>12</v>
      </c>
      <c r="C451">
        <v>2019</v>
      </c>
      <c r="D451" s="1">
        <v>43800</v>
      </c>
      <c r="E451" t="s">
        <v>4</v>
      </c>
      <c r="F451">
        <v>41</v>
      </c>
    </row>
    <row r="452" spans="1:6" x14ac:dyDescent="0.2">
      <c r="A452" t="s">
        <v>187</v>
      </c>
      <c r="B452">
        <v>11</v>
      </c>
      <c r="C452">
        <v>2019</v>
      </c>
      <c r="D452" s="1">
        <v>43770</v>
      </c>
      <c r="E452" t="s">
        <v>4</v>
      </c>
      <c r="F452">
        <v>41</v>
      </c>
    </row>
    <row r="453" spans="1:6" x14ac:dyDescent="0.2">
      <c r="A453" t="s">
        <v>176</v>
      </c>
      <c r="B453">
        <v>10</v>
      </c>
      <c r="C453">
        <v>2019</v>
      </c>
      <c r="D453" s="1">
        <v>43739</v>
      </c>
      <c r="E453" t="s">
        <v>4</v>
      </c>
      <c r="F453">
        <v>41</v>
      </c>
    </row>
    <row r="454" spans="1:6" x14ac:dyDescent="0.2">
      <c r="A454" t="s">
        <v>403</v>
      </c>
      <c r="B454">
        <v>12</v>
      </c>
      <c r="C454">
        <v>2019</v>
      </c>
      <c r="D454" s="1">
        <v>43800</v>
      </c>
      <c r="E454" t="s">
        <v>4</v>
      </c>
      <c r="F454">
        <v>41</v>
      </c>
    </row>
    <row r="455" spans="1:6" x14ac:dyDescent="0.2">
      <c r="A455" t="s">
        <v>731</v>
      </c>
      <c r="B455">
        <v>12</v>
      </c>
      <c r="C455">
        <v>2019</v>
      </c>
      <c r="D455" s="1">
        <v>43800</v>
      </c>
      <c r="E455" t="s">
        <v>4</v>
      </c>
      <c r="F455">
        <v>41</v>
      </c>
    </row>
    <row r="456" spans="1:6" x14ac:dyDescent="0.2">
      <c r="A456" t="s">
        <v>227</v>
      </c>
      <c r="B456">
        <v>11</v>
      </c>
      <c r="C456">
        <v>2019</v>
      </c>
      <c r="D456" s="1">
        <v>43770</v>
      </c>
      <c r="E456" t="s">
        <v>4</v>
      </c>
      <c r="F456">
        <v>40</v>
      </c>
    </row>
    <row r="457" spans="1:6" x14ac:dyDescent="0.2">
      <c r="A457" t="s">
        <v>382</v>
      </c>
      <c r="B457">
        <v>12</v>
      </c>
      <c r="C457">
        <v>2019</v>
      </c>
      <c r="D457" s="1">
        <v>43800</v>
      </c>
      <c r="E457" t="s">
        <v>4</v>
      </c>
      <c r="F457">
        <v>40</v>
      </c>
    </row>
    <row r="458" spans="1:6" x14ac:dyDescent="0.2">
      <c r="A458" t="s">
        <v>185</v>
      </c>
      <c r="B458">
        <v>12</v>
      </c>
      <c r="C458">
        <v>2019</v>
      </c>
      <c r="D458" s="1">
        <v>43800</v>
      </c>
      <c r="E458" t="s">
        <v>4</v>
      </c>
      <c r="F458">
        <v>40</v>
      </c>
    </row>
    <row r="459" spans="1:6" x14ac:dyDescent="0.2">
      <c r="A459" t="s">
        <v>396</v>
      </c>
      <c r="B459">
        <v>12</v>
      </c>
      <c r="C459">
        <v>2019</v>
      </c>
      <c r="D459" s="1">
        <v>43800</v>
      </c>
      <c r="E459" t="s">
        <v>4</v>
      </c>
      <c r="F459">
        <v>40</v>
      </c>
    </row>
    <row r="460" spans="1:6" x14ac:dyDescent="0.2">
      <c r="A460" t="s">
        <v>383</v>
      </c>
      <c r="B460">
        <v>10</v>
      </c>
      <c r="C460">
        <v>2019</v>
      </c>
      <c r="D460" s="1">
        <v>43739</v>
      </c>
      <c r="E460" t="s">
        <v>4</v>
      </c>
      <c r="F460">
        <v>40</v>
      </c>
    </row>
    <row r="461" spans="1:6" x14ac:dyDescent="0.2">
      <c r="A461" t="s">
        <v>238</v>
      </c>
      <c r="B461">
        <v>11</v>
      </c>
      <c r="C461">
        <v>2019</v>
      </c>
      <c r="D461" s="1">
        <v>43770</v>
      </c>
      <c r="E461" t="s">
        <v>4</v>
      </c>
      <c r="F461">
        <v>40</v>
      </c>
    </row>
    <row r="462" spans="1:6" x14ac:dyDescent="0.2">
      <c r="A462" t="s">
        <v>301</v>
      </c>
      <c r="B462">
        <v>12</v>
      </c>
      <c r="C462">
        <v>2019</v>
      </c>
      <c r="D462" s="1">
        <v>43800</v>
      </c>
      <c r="E462" t="s">
        <v>4</v>
      </c>
      <c r="F462">
        <v>40</v>
      </c>
    </row>
    <row r="463" spans="1:6" x14ac:dyDescent="0.2">
      <c r="A463" t="s">
        <v>454</v>
      </c>
      <c r="B463">
        <v>10</v>
      </c>
      <c r="C463">
        <v>2019</v>
      </c>
      <c r="D463" s="1">
        <v>43739</v>
      </c>
      <c r="E463" t="s">
        <v>4</v>
      </c>
      <c r="F463">
        <v>40</v>
      </c>
    </row>
    <row r="464" spans="1:6" x14ac:dyDescent="0.2">
      <c r="A464" t="s">
        <v>586</v>
      </c>
      <c r="B464">
        <v>11</v>
      </c>
      <c r="C464">
        <v>2019</v>
      </c>
      <c r="D464" s="1">
        <v>43770</v>
      </c>
      <c r="E464" t="s">
        <v>4</v>
      </c>
      <c r="F464">
        <v>40</v>
      </c>
    </row>
    <row r="465" spans="1:6" x14ac:dyDescent="0.2">
      <c r="A465" t="s">
        <v>240</v>
      </c>
      <c r="B465">
        <v>10</v>
      </c>
      <c r="C465">
        <v>2019</v>
      </c>
      <c r="D465" s="1">
        <v>43739</v>
      </c>
      <c r="E465" t="s">
        <v>4</v>
      </c>
      <c r="F465">
        <v>40</v>
      </c>
    </row>
    <row r="466" spans="1:6" x14ac:dyDescent="0.2">
      <c r="A466" t="s">
        <v>209</v>
      </c>
      <c r="B466">
        <v>12</v>
      </c>
      <c r="C466">
        <v>2019</v>
      </c>
      <c r="D466" s="1">
        <v>43800</v>
      </c>
      <c r="E466" t="s">
        <v>4</v>
      </c>
      <c r="F466">
        <v>40</v>
      </c>
    </row>
    <row r="467" spans="1:6" x14ac:dyDescent="0.2">
      <c r="A467" t="s">
        <v>306</v>
      </c>
      <c r="B467">
        <v>12</v>
      </c>
      <c r="C467">
        <v>2019</v>
      </c>
      <c r="D467" s="1">
        <v>43800</v>
      </c>
      <c r="E467" t="s">
        <v>4</v>
      </c>
      <c r="F467">
        <v>40</v>
      </c>
    </row>
    <row r="468" spans="1:6" x14ac:dyDescent="0.2">
      <c r="A468" t="s">
        <v>356</v>
      </c>
      <c r="B468">
        <v>12</v>
      </c>
      <c r="C468">
        <v>2019</v>
      </c>
      <c r="D468" s="1">
        <v>43800</v>
      </c>
      <c r="E468" t="s">
        <v>4</v>
      </c>
      <c r="F468">
        <v>40</v>
      </c>
    </row>
    <row r="469" spans="1:6" x14ac:dyDescent="0.2">
      <c r="A469" t="s">
        <v>400</v>
      </c>
      <c r="B469">
        <v>11</v>
      </c>
      <c r="C469">
        <v>2019</v>
      </c>
      <c r="D469" s="1">
        <v>43770</v>
      </c>
      <c r="E469" t="s">
        <v>4</v>
      </c>
      <c r="F469">
        <v>40</v>
      </c>
    </row>
    <row r="470" spans="1:6" x14ac:dyDescent="0.2">
      <c r="A470" t="s">
        <v>752</v>
      </c>
      <c r="B470">
        <v>11</v>
      </c>
      <c r="C470">
        <v>2019</v>
      </c>
      <c r="D470" s="1">
        <v>43770</v>
      </c>
      <c r="E470" t="s">
        <v>4</v>
      </c>
      <c r="F470">
        <v>40</v>
      </c>
    </row>
    <row r="471" spans="1:6" x14ac:dyDescent="0.2">
      <c r="A471" t="s">
        <v>375</v>
      </c>
      <c r="B471">
        <v>10</v>
      </c>
      <c r="C471">
        <v>2019</v>
      </c>
      <c r="D471" s="1">
        <v>43739</v>
      </c>
      <c r="E471" t="s">
        <v>4</v>
      </c>
      <c r="F471">
        <v>40</v>
      </c>
    </row>
    <row r="472" spans="1:6" x14ac:dyDescent="0.2">
      <c r="A472" t="s">
        <v>1019</v>
      </c>
      <c r="B472">
        <v>10</v>
      </c>
      <c r="C472">
        <v>2019</v>
      </c>
      <c r="D472" s="1">
        <v>43739</v>
      </c>
      <c r="E472" t="s">
        <v>4</v>
      </c>
      <c r="F472">
        <v>40</v>
      </c>
    </row>
    <row r="473" spans="1:6" x14ac:dyDescent="0.2">
      <c r="A473" t="s">
        <v>368</v>
      </c>
      <c r="B473">
        <v>12</v>
      </c>
      <c r="C473">
        <v>2019</v>
      </c>
      <c r="D473" s="1">
        <v>43800</v>
      </c>
      <c r="E473" t="s">
        <v>4</v>
      </c>
      <c r="F473">
        <v>40</v>
      </c>
    </row>
    <row r="474" spans="1:6" x14ac:dyDescent="0.2">
      <c r="A474" t="s">
        <v>710</v>
      </c>
      <c r="B474">
        <v>11</v>
      </c>
      <c r="C474">
        <v>2019</v>
      </c>
      <c r="D474" s="1">
        <v>43770</v>
      </c>
      <c r="E474" t="s">
        <v>4</v>
      </c>
      <c r="F474">
        <v>40</v>
      </c>
    </row>
    <row r="475" spans="1:6" x14ac:dyDescent="0.2">
      <c r="A475" t="s">
        <v>190</v>
      </c>
      <c r="B475">
        <v>10</v>
      </c>
      <c r="C475">
        <v>2019</v>
      </c>
      <c r="D475" s="1">
        <v>43739</v>
      </c>
      <c r="E475" t="s">
        <v>4</v>
      </c>
      <c r="F475">
        <v>40</v>
      </c>
    </row>
    <row r="476" spans="1:6" x14ac:dyDescent="0.2">
      <c r="A476" t="s">
        <v>529</v>
      </c>
      <c r="B476">
        <v>12</v>
      </c>
      <c r="C476">
        <v>2019</v>
      </c>
      <c r="D476" s="1">
        <v>43800</v>
      </c>
      <c r="E476" t="s">
        <v>4</v>
      </c>
      <c r="F476">
        <v>40</v>
      </c>
    </row>
    <row r="477" spans="1:6" x14ac:dyDescent="0.2">
      <c r="A477" t="s">
        <v>553</v>
      </c>
      <c r="B477">
        <v>10</v>
      </c>
      <c r="C477">
        <v>2019</v>
      </c>
      <c r="D477" s="1">
        <v>43739</v>
      </c>
      <c r="E477" t="s">
        <v>4</v>
      </c>
      <c r="F477">
        <v>40</v>
      </c>
    </row>
    <row r="478" spans="1:6" x14ac:dyDescent="0.2">
      <c r="A478" t="s">
        <v>394</v>
      </c>
      <c r="B478">
        <v>10</v>
      </c>
      <c r="C478">
        <v>2019</v>
      </c>
      <c r="D478" s="1">
        <v>43739</v>
      </c>
      <c r="E478" t="s">
        <v>4</v>
      </c>
      <c r="F478">
        <v>40</v>
      </c>
    </row>
    <row r="479" spans="1:6" x14ac:dyDescent="0.2">
      <c r="A479" t="s">
        <v>186</v>
      </c>
      <c r="B479">
        <v>12</v>
      </c>
      <c r="C479">
        <v>2019</v>
      </c>
      <c r="D479" s="1">
        <v>43800</v>
      </c>
      <c r="E479" t="s">
        <v>4</v>
      </c>
      <c r="F479">
        <v>40</v>
      </c>
    </row>
    <row r="480" spans="1:6" x14ac:dyDescent="0.2">
      <c r="A480" t="s">
        <v>224</v>
      </c>
      <c r="B480">
        <v>12</v>
      </c>
      <c r="C480">
        <v>2019</v>
      </c>
      <c r="D480" s="1">
        <v>43800</v>
      </c>
      <c r="E480" t="s">
        <v>4</v>
      </c>
      <c r="F480">
        <v>40</v>
      </c>
    </row>
    <row r="481" spans="1:6" x14ac:dyDescent="0.2">
      <c r="A481" t="s">
        <v>273</v>
      </c>
      <c r="B481">
        <v>12</v>
      </c>
      <c r="C481">
        <v>2019</v>
      </c>
      <c r="D481" s="1">
        <v>43800</v>
      </c>
      <c r="E481" t="s">
        <v>4</v>
      </c>
      <c r="F481">
        <v>40</v>
      </c>
    </row>
    <row r="482" spans="1:6" x14ac:dyDescent="0.2">
      <c r="A482" t="s">
        <v>206</v>
      </c>
      <c r="B482">
        <v>10</v>
      </c>
      <c r="C482">
        <v>2019</v>
      </c>
      <c r="D482" s="1">
        <v>43739</v>
      </c>
      <c r="E482" t="s">
        <v>4</v>
      </c>
      <c r="F482">
        <v>40</v>
      </c>
    </row>
    <row r="483" spans="1:6" x14ac:dyDescent="0.2">
      <c r="A483" t="s">
        <v>617</v>
      </c>
      <c r="B483">
        <v>11</v>
      </c>
      <c r="C483">
        <v>2019</v>
      </c>
      <c r="D483" s="1">
        <v>43770</v>
      </c>
      <c r="E483" t="s">
        <v>4</v>
      </c>
      <c r="F483">
        <v>40</v>
      </c>
    </row>
    <row r="484" spans="1:6" x14ac:dyDescent="0.2">
      <c r="A484" t="s">
        <v>580</v>
      </c>
      <c r="B484">
        <v>11</v>
      </c>
      <c r="C484">
        <v>2019</v>
      </c>
      <c r="D484" s="1">
        <v>43770</v>
      </c>
      <c r="E484" t="s">
        <v>4</v>
      </c>
      <c r="F484">
        <v>40</v>
      </c>
    </row>
    <row r="485" spans="1:6" x14ac:dyDescent="0.2">
      <c r="A485" t="s">
        <v>235</v>
      </c>
      <c r="B485">
        <v>11</v>
      </c>
      <c r="C485">
        <v>2019</v>
      </c>
      <c r="D485" s="1">
        <v>43770</v>
      </c>
      <c r="E485" t="s">
        <v>4</v>
      </c>
      <c r="F485">
        <v>40</v>
      </c>
    </row>
    <row r="486" spans="1:6" x14ac:dyDescent="0.2">
      <c r="A486" t="s">
        <v>369</v>
      </c>
      <c r="B486">
        <v>12</v>
      </c>
      <c r="C486">
        <v>2019</v>
      </c>
      <c r="D486" s="1">
        <v>43800</v>
      </c>
      <c r="E486" t="s">
        <v>4</v>
      </c>
      <c r="F486">
        <v>40</v>
      </c>
    </row>
    <row r="487" spans="1:6" x14ac:dyDescent="0.2">
      <c r="A487" t="s">
        <v>234</v>
      </c>
      <c r="B487">
        <v>10</v>
      </c>
      <c r="C487">
        <v>2019</v>
      </c>
      <c r="D487" s="1">
        <v>43739</v>
      </c>
      <c r="E487" t="s">
        <v>4</v>
      </c>
      <c r="F487">
        <v>40</v>
      </c>
    </row>
    <row r="488" spans="1:6" x14ac:dyDescent="0.2">
      <c r="A488" t="s">
        <v>498</v>
      </c>
      <c r="B488">
        <v>11</v>
      </c>
      <c r="C488">
        <v>2019</v>
      </c>
      <c r="D488" s="1">
        <v>43770</v>
      </c>
      <c r="E488" t="s">
        <v>4</v>
      </c>
      <c r="F488">
        <v>39</v>
      </c>
    </row>
    <row r="489" spans="1:6" x14ac:dyDescent="0.2">
      <c r="A489" t="s">
        <v>540</v>
      </c>
      <c r="B489">
        <v>12</v>
      </c>
      <c r="C489">
        <v>2019</v>
      </c>
      <c r="D489" s="1">
        <v>43800</v>
      </c>
      <c r="E489" t="s">
        <v>4</v>
      </c>
      <c r="F489">
        <v>39</v>
      </c>
    </row>
    <row r="490" spans="1:6" x14ac:dyDescent="0.2">
      <c r="A490" t="s">
        <v>682</v>
      </c>
      <c r="B490">
        <v>10</v>
      </c>
      <c r="C490">
        <v>2019</v>
      </c>
      <c r="D490" s="1">
        <v>43739</v>
      </c>
      <c r="E490" t="s">
        <v>4</v>
      </c>
      <c r="F490">
        <v>39</v>
      </c>
    </row>
    <row r="491" spans="1:6" x14ac:dyDescent="0.2">
      <c r="A491" t="s">
        <v>208</v>
      </c>
      <c r="B491">
        <v>10</v>
      </c>
      <c r="C491">
        <v>2019</v>
      </c>
      <c r="D491" s="1">
        <v>43739</v>
      </c>
      <c r="E491" t="s">
        <v>4</v>
      </c>
      <c r="F491">
        <v>39</v>
      </c>
    </row>
    <row r="492" spans="1:6" x14ac:dyDescent="0.2">
      <c r="A492" t="s">
        <v>1197</v>
      </c>
      <c r="B492">
        <v>12</v>
      </c>
      <c r="C492">
        <v>2019</v>
      </c>
      <c r="D492" s="1">
        <v>43800</v>
      </c>
      <c r="E492" t="s">
        <v>4</v>
      </c>
      <c r="F492">
        <v>39</v>
      </c>
    </row>
    <row r="493" spans="1:6" x14ac:dyDescent="0.2">
      <c r="A493" t="s">
        <v>180</v>
      </c>
      <c r="B493">
        <v>10</v>
      </c>
      <c r="C493">
        <v>2019</v>
      </c>
      <c r="D493" s="1">
        <v>43739</v>
      </c>
      <c r="E493" t="s">
        <v>4</v>
      </c>
      <c r="F493">
        <v>39</v>
      </c>
    </row>
    <row r="494" spans="1:6" x14ac:dyDescent="0.2">
      <c r="A494" t="s">
        <v>202</v>
      </c>
      <c r="B494">
        <v>11</v>
      </c>
      <c r="C494">
        <v>2019</v>
      </c>
      <c r="D494" s="1">
        <v>43770</v>
      </c>
      <c r="E494" t="s">
        <v>4</v>
      </c>
      <c r="F494">
        <v>39</v>
      </c>
    </row>
    <row r="495" spans="1:6" x14ac:dyDescent="0.2">
      <c r="A495" t="s">
        <v>208</v>
      </c>
      <c r="B495">
        <v>11</v>
      </c>
      <c r="C495">
        <v>2019</v>
      </c>
      <c r="D495" s="1">
        <v>43770</v>
      </c>
      <c r="E495" t="s">
        <v>4</v>
      </c>
      <c r="F495">
        <v>39</v>
      </c>
    </row>
    <row r="496" spans="1:6" x14ac:dyDescent="0.2">
      <c r="A496" t="s">
        <v>246</v>
      </c>
      <c r="B496">
        <v>10</v>
      </c>
      <c r="C496">
        <v>2019</v>
      </c>
      <c r="D496" s="1">
        <v>43739</v>
      </c>
      <c r="E496" t="s">
        <v>4</v>
      </c>
      <c r="F496">
        <v>39</v>
      </c>
    </row>
    <row r="497" spans="1:6" x14ac:dyDescent="0.2">
      <c r="A497" t="s">
        <v>276</v>
      </c>
      <c r="B497">
        <v>11</v>
      </c>
      <c r="C497">
        <v>2019</v>
      </c>
      <c r="D497" s="1">
        <v>43770</v>
      </c>
      <c r="E497" t="s">
        <v>4</v>
      </c>
      <c r="F497">
        <v>39</v>
      </c>
    </row>
    <row r="498" spans="1:6" x14ac:dyDescent="0.2">
      <c r="A498" t="s">
        <v>626</v>
      </c>
      <c r="B498">
        <v>12</v>
      </c>
      <c r="C498">
        <v>2019</v>
      </c>
      <c r="D498" s="1">
        <v>43800</v>
      </c>
      <c r="E498" t="s">
        <v>4</v>
      </c>
      <c r="F498">
        <v>39</v>
      </c>
    </row>
    <row r="499" spans="1:6" x14ac:dyDescent="0.2">
      <c r="A499" t="s">
        <v>208</v>
      </c>
      <c r="B499">
        <v>12</v>
      </c>
      <c r="C499">
        <v>2019</v>
      </c>
      <c r="D499" s="1">
        <v>43800</v>
      </c>
      <c r="E499" t="s">
        <v>4</v>
      </c>
      <c r="F499">
        <v>39</v>
      </c>
    </row>
    <row r="500" spans="1:6" x14ac:dyDescent="0.2">
      <c r="A500" t="s">
        <v>257</v>
      </c>
      <c r="B500">
        <v>12</v>
      </c>
      <c r="C500">
        <v>2019</v>
      </c>
      <c r="D500" s="1">
        <v>43800</v>
      </c>
      <c r="E500" t="s">
        <v>4</v>
      </c>
      <c r="F500">
        <v>39</v>
      </c>
    </row>
    <row r="501" spans="1:6" x14ac:dyDescent="0.2">
      <c r="A501" t="s">
        <v>336</v>
      </c>
      <c r="B501">
        <v>12</v>
      </c>
      <c r="C501">
        <v>2019</v>
      </c>
      <c r="D501" s="1">
        <v>43800</v>
      </c>
      <c r="E501" t="s">
        <v>4</v>
      </c>
      <c r="F501">
        <v>39</v>
      </c>
    </row>
    <row r="502" spans="1:6" x14ac:dyDescent="0.2">
      <c r="A502" t="s">
        <v>352</v>
      </c>
      <c r="B502">
        <v>10</v>
      </c>
      <c r="C502">
        <v>2019</v>
      </c>
      <c r="D502" s="1">
        <v>43739</v>
      </c>
      <c r="E502" t="s">
        <v>4</v>
      </c>
      <c r="F502">
        <v>39</v>
      </c>
    </row>
    <row r="503" spans="1:6" x14ac:dyDescent="0.2">
      <c r="A503" t="s">
        <v>742</v>
      </c>
      <c r="B503">
        <v>10</v>
      </c>
      <c r="C503">
        <v>2019</v>
      </c>
      <c r="D503" s="1">
        <v>43739</v>
      </c>
      <c r="E503" t="s">
        <v>4</v>
      </c>
      <c r="F503">
        <v>39</v>
      </c>
    </row>
    <row r="504" spans="1:6" x14ac:dyDescent="0.2">
      <c r="A504" t="s">
        <v>731</v>
      </c>
      <c r="B504">
        <v>11</v>
      </c>
      <c r="C504">
        <v>2019</v>
      </c>
      <c r="D504" s="1">
        <v>43770</v>
      </c>
      <c r="E504" t="s">
        <v>4</v>
      </c>
      <c r="F504">
        <v>39</v>
      </c>
    </row>
    <row r="505" spans="1:6" x14ac:dyDescent="0.2">
      <c r="A505" t="s">
        <v>345</v>
      </c>
      <c r="B505">
        <v>10</v>
      </c>
      <c r="C505">
        <v>2019</v>
      </c>
      <c r="D505" s="1">
        <v>43739</v>
      </c>
      <c r="E505" t="s">
        <v>4</v>
      </c>
      <c r="F505">
        <v>39</v>
      </c>
    </row>
    <row r="506" spans="1:6" x14ac:dyDescent="0.2">
      <c r="A506" t="s">
        <v>235</v>
      </c>
      <c r="B506">
        <v>10</v>
      </c>
      <c r="C506">
        <v>2019</v>
      </c>
      <c r="D506" s="1">
        <v>43739</v>
      </c>
      <c r="E506" t="s">
        <v>4</v>
      </c>
      <c r="F506">
        <v>39</v>
      </c>
    </row>
    <row r="507" spans="1:6" x14ac:dyDescent="0.2">
      <c r="A507" t="s">
        <v>520</v>
      </c>
      <c r="B507">
        <v>12</v>
      </c>
      <c r="C507">
        <v>2019</v>
      </c>
      <c r="D507" s="1">
        <v>43800</v>
      </c>
      <c r="E507" t="s">
        <v>4</v>
      </c>
      <c r="F507">
        <v>39</v>
      </c>
    </row>
    <row r="508" spans="1:6" x14ac:dyDescent="0.2">
      <c r="A508" t="s">
        <v>671</v>
      </c>
      <c r="B508">
        <v>12</v>
      </c>
      <c r="C508">
        <v>2019</v>
      </c>
      <c r="D508" s="1">
        <v>43800</v>
      </c>
      <c r="E508" t="s">
        <v>4</v>
      </c>
      <c r="F508">
        <v>39</v>
      </c>
    </row>
    <row r="509" spans="1:6" x14ac:dyDescent="0.2">
      <c r="A509" t="s">
        <v>744</v>
      </c>
      <c r="B509">
        <v>11</v>
      </c>
      <c r="C509">
        <v>2019</v>
      </c>
      <c r="D509" s="1">
        <v>43770</v>
      </c>
      <c r="E509" t="s">
        <v>4</v>
      </c>
      <c r="F509">
        <v>38</v>
      </c>
    </row>
    <row r="510" spans="1:6" x14ac:dyDescent="0.2">
      <c r="A510" t="s">
        <v>433</v>
      </c>
      <c r="B510">
        <v>11</v>
      </c>
      <c r="C510">
        <v>2019</v>
      </c>
      <c r="D510" s="1">
        <v>43770</v>
      </c>
      <c r="E510" t="s">
        <v>4</v>
      </c>
      <c r="F510">
        <v>38</v>
      </c>
    </row>
    <row r="511" spans="1:6" x14ac:dyDescent="0.2">
      <c r="A511" t="s">
        <v>368</v>
      </c>
      <c r="B511">
        <v>10</v>
      </c>
      <c r="C511">
        <v>2019</v>
      </c>
      <c r="D511" s="1">
        <v>43739</v>
      </c>
      <c r="E511" t="s">
        <v>4</v>
      </c>
      <c r="F511">
        <v>38</v>
      </c>
    </row>
    <row r="512" spans="1:6" x14ac:dyDescent="0.2">
      <c r="A512" t="s">
        <v>188</v>
      </c>
      <c r="B512">
        <v>12</v>
      </c>
      <c r="C512">
        <v>2019</v>
      </c>
      <c r="D512" s="1">
        <v>43800</v>
      </c>
      <c r="E512" t="s">
        <v>4</v>
      </c>
      <c r="F512">
        <v>38</v>
      </c>
    </row>
    <row r="513" spans="1:6" x14ac:dyDescent="0.2">
      <c r="A513" t="s">
        <v>753</v>
      </c>
      <c r="B513">
        <v>12</v>
      </c>
      <c r="C513">
        <v>2019</v>
      </c>
      <c r="D513" s="1">
        <v>43800</v>
      </c>
      <c r="E513" t="s">
        <v>4</v>
      </c>
      <c r="F513">
        <v>38</v>
      </c>
    </row>
    <row r="514" spans="1:6" x14ac:dyDescent="0.2">
      <c r="A514" t="s">
        <v>294</v>
      </c>
      <c r="B514">
        <v>12</v>
      </c>
      <c r="C514">
        <v>2019</v>
      </c>
      <c r="D514" s="1">
        <v>43800</v>
      </c>
      <c r="E514" t="s">
        <v>4</v>
      </c>
      <c r="F514">
        <v>38</v>
      </c>
    </row>
    <row r="515" spans="1:6" x14ac:dyDescent="0.2">
      <c r="A515" t="s">
        <v>356</v>
      </c>
      <c r="B515">
        <v>10</v>
      </c>
      <c r="C515">
        <v>2019</v>
      </c>
      <c r="D515" s="1">
        <v>43739</v>
      </c>
      <c r="E515" t="s">
        <v>4</v>
      </c>
      <c r="F515">
        <v>38</v>
      </c>
    </row>
    <row r="516" spans="1:6" x14ac:dyDescent="0.2">
      <c r="A516" t="s">
        <v>365</v>
      </c>
      <c r="B516">
        <v>11</v>
      </c>
      <c r="C516">
        <v>2019</v>
      </c>
      <c r="D516" s="1">
        <v>43770</v>
      </c>
      <c r="E516" t="s">
        <v>4</v>
      </c>
      <c r="F516">
        <v>38</v>
      </c>
    </row>
    <row r="517" spans="1:6" x14ac:dyDescent="0.2">
      <c r="A517" t="s">
        <v>583</v>
      </c>
      <c r="B517">
        <v>12</v>
      </c>
      <c r="C517">
        <v>2019</v>
      </c>
      <c r="D517" s="1">
        <v>43800</v>
      </c>
      <c r="E517" t="s">
        <v>4</v>
      </c>
      <c r="F517">
        <v>38</v>
      </c>
    </row>
    <row r="518" spans="1:6" x14ac:dyDescent="0.2">
      <c r="A518" t="s">
        <v>463</v>
      </c>
      <c r="B518">
        <v>11</v>
      </c>
      <c r="C518">
        <v>2019</v>
      </c>
      <c r="D518" s="1">
        <v>43770</v>
      </c>
      <c r="E518" t="s">
        <v>4</v>
      </c>
      <c r="F518">
        <v>38</v>
      </c>
    </row>
    <row r="519" spans="1:6" x14ac:dyDescent="0.2">
      <c r="A519" t="s">
        <v>515</v>
      </c>
      <c r="B519">
        <v>10</v>
      </c>
      <c r="C519">
        <v>2019</v>
      </c>
      <c r="D519" s="1">
        <v>43739</v>
      </c>
      <c r="E519" t="s">
        <v>4</v>
      </c>
      <c r="F519">
        <v>38</v>
      </c>
    </row>
    <row r="520" spans="1:6" x14ac:dyDescent="0.2">
      <c r="A520" t="s">
        <v>244</v>
      </c>
      <c r="B520">
        <v>12</v>
      </c>
      <c r="C520">
        <v>2019</v>
      </c>
      <c r="D520" s="1">
        <v>43800</v>
      </c>
      <c r="E520" t="s">
        <v>4</v>
      </c>
      <c r="F520">
        <v>38</v>
      </c>
    </row>
    <row r="521" spans="1:6" x14ac:dyDescent="0.2">
      <c r="A521" t="s">
        <v>230</v>
      </c>
      <c r="B521">
        <v>11</v>
      </c>
      <c r="C521">
        <v>2019</v>
      </c>
      <c r="D521" s="1">
        <v>43770</v>
      </c>
      <c r="E521" t="s">
        <v>4</v>
      </c>
      <c r="F521">
        <v>38</v>
      </c>
    </row>
    <row r="522" spans="1:6" x14ac:dyDescent="0.2">
      <c r="A522" t="s">
        <v>455</v>
      </c>
      <c r="B522">
        <v>10</v>
      </c>
      <c r="C522">
        <v>2019</v>
      </c>
      <c r="D522" s="1">
        <v>43739</v>
      </c>
      <c r="E522" t="s">
        <v>4</v>
      </c>
      <c r="F522">
        <v>38</v>
      </c>
    </row>
    <row r="523" spans="1:6" x14ac:dyDescent="0.2">
      <c r="A523" t="s">
        <v>336</v>
      </c>
      <c r="B523">
        <v>11</v>
      </c>
      <c r="C523">
        <v>2019</v>
      </c>
      <c r="D523" s="1">
        <v>43770</v>
      </c>
      <c r="E523" t="s">
        <v>4</v>
      </c>
      <c r="F523">
        <v>38</v>
      </c>
    </row>
    <row r="524" spans="1:6" x14ac:dyDescent="0.2">
      <c r="A524" t="s">
        <v>613</v>
      </c>
      <c r="B524">
        <v>10</v>
      </c>
      <c r="C524">
        <v>2019</v>
      </c>
      <c r="D524" s="1">
        <v>43739</v>
      </c>
      <c r="E524" t="s">
        <v>4</v>
      </c>
      <c r="F524">
        <v>38</v>
      </c>
    </row>
    <row r="525" spans="1:6" x14ac:dyDescent="0.2">
      <c r="A525" t="s">
        <v>383</v>
      </c>
      <c r="B525">
        <v>12</v>
      </c>
      <c r="C525">
        <v>2019</v>
      </c>
      <c r="D525" s="1">
        <v>43800</v>
      </c>
      <c r="E525" t="s">
        <v>4</v>
      </c>
      <c r="F525">
        <v>38</v>
      </c>
    </row>
    <row r="526" spans="1:6" x14ac:dyDescent="0.2">
      <c r="A526" t="s">
        <v>180</v>
      </c>
      <c r="B526">
        <v>12</v>
      </c>
      <c r="C526">
        <v>2019</v>
      </c>
      <c r="D526" s="1">
        <v>43800</v>
      </c>
      <c r="E526" t="s">
        <v>4</v>
      </c>
      <c r="F526">
        <v>38</v>
      </c>
    </row>
    <row r="527" spans="1:6" x14ac:dyDescent="0.2">
      <c r="A527" t="s">
        <v>294</v>
      </c>
      <c r="B527">
        <v>10</v>
      </c>
      <c r="C527">
        <v>2019</v>
      </c>
      <c r="D527" s="1">
        <v>43739</v>
      </c>
      <c r="E527" t="s">
        <v>4</v>
      </c>
      <c r="F527">
        <v>38</v>
      </c>
    </row>
    <row r="528" spans="1:6" x14ac:dyDescent="0.2">
      <c r="A528" t="s">
        <v>252</v>
      </c>
      <c r="B528">
        <v>11</v>
      </c>
      <c r="C528">
        <v>2019</v>
      </c>
      <c r="D528" s="1">
        <v>43770</v>
      </c>
      <c r="E528" t="s">
        <v>4</v>
      </c>
      <c r="F528">
        <v>38</v>
      </c>
    </row>
    <row r="529" spans="1:6" x14ac:dyDescent="0.2">
      <c r="A529" t="s">
        <v>214</v>
      </c>
      <c r="B529">
        <v>11</v>
      </c>
      <c r="C529">
        <v>2019</v>
      </c>
      <c r="D529" s="1">
        <v>43770</v>
      </c>
      <c r="E529" t="s">
        <v>4</v>
      </c>
      <c r="F529">
        <v>38</v>
      </c>
    </row>
    <row r="530" spans="1:6" x14ac:dyDescent="0.2">
      <c r="A530" t="s">
        <v>590</v>
      </c>
      <c r="B530">
        <v>10</v>
      </c>
      <c r="C530">
        <v>2019</v>
      </c>
      <c r="D530" s="1">
        <v>43739</v>
      </c>
      <c r="E530" t="s">
        <v>4</v>
      </c>
      <c r="F530">
        <v>38</v>
      </c>
    </row>
    <row r="531" spans="1:6" x14ac:dyDescent="0.2">
      <c r="A531" t="s">
        <v>524</v>
      </c>
      <c r="B531">
        <v>11</v>
      </c>
      <c r="C531">
        <v>2019</v>
      </c>
      <c r="D531" s="1">
        <v>43770</v>
      </c>
      <c r="E531" t="s">
        <v>4</v>
      </c>
      <c r="F531">
        <v>38</v>
      </c>
    </row>
    <row r="532" spans="1:6" x14ac:dyDescent="0.2">
      <c r="A532" t="s">
        <v>514</v>
      </c>
      <c r="B532">
        <v>12</v>
      </c>
      <c r="C532">
        <v>2019</v>
      </c>
      <c r="D532" s="1">
        <v>43800</v>
      </c>
      <c r="E532" t="s">
        <v>4</v>
      </c>
      <c r="F532">
        <v>38</v>
      </c>
    </row>
    <row r="533" spans="1:6" x14ac:dyDescent="0.2">
      <c r="A533" t="s">
        <v>573</v>
      </c>
      <c r="B533">
        <v>11</v>
      </c>
      <c r="C533">
        <v>2019</v>
      </c>
      <c r="D533" s="1">
        <v>43770</v>
      </c>
      <c r="E533" t="s">
        <v>4</v>
      </c>
      <c r="F533">
        <v>38</v>
      </c>
    </row>
    <row r="534" spans="1:6" x14ac:dyDescent="0.2">
      <c r="A534" t="s">
        <v>270</v>
      </c>
      <c r="B534">
        <v>12</v>
      </c>
      <c r="C534">
        <v>2019</v>
      </c>
      <c r="D534" s="1">
        <v>43800</v>
      </c>
      <c r="E534" t="s">
        <v>4</v>
      </c>
      <c r="F534">
        <v>38</v>
      </c>
    </row>
    <row r="535" spans="1:6" x14ac:dyDescent="0.2">
      <c r="A535" t="s">
        <v>284</v>
      </c>
      <c r="B535">
        <v>12</v>
      </c>
      <c r="C535">
        <v>2019</v>
      </c>
      <c r="D535" s="1">
        <v>43800</v>
      </c>
      <c r="E535" t="s">
        <v>4</v>
      </c>
      <c r="F535">
        <v>38</v>
      </c>
    </row>
    <row r="536" spans="1:6" x14ac:dyDescent="0.2">
      <c r="A536" t="s">
        <v>338</v>
      </c>
      <c r="B536">
        <v>11</v>
      </c>
      <c r="C536">
        <v>2019</v>
      </c>
      <c r="D536" s="1">
        <v>43770</v>
      </c>
      <c r="E536" t="s">
        <v>4</v>
      </c>
      <c r="F536">
        <v>37</v>
      </c>
    </row>
    <row r="537" spans="1:6" x14ac:dyDescent="0.2">
      <c r="A537" t="s">
        <v>570</v>
      </c>
      <c r="B537">
        <v>12</v>
      </c>
      <c r="C537">
        <v>2019</v>
      </c>
      <c r="D537" s="1">
        <v>43800</v>
      </c>
      <c r="E537" t="s">
        <v>4</v>
      </c>
      <c r="F537">
        <v>37</v>
      </c>
    </row>
    <row r="538" spans="1:6" x14ac:dyDescent="0.2">
      <c r="A538" t="s">
        <v>1775</v>
      </c>
      <c r="B538">
        <v>12</v>
      </c>
      <c r="C538">
        <v>2019</v>
      </c>
      <c r="D538" s="1">
        <v>43800</v>
      </c>
      <c r="E538" t="s">
        <v>9</v>
      </c>
      <c r="F538">
        <v>37</v>
      </c>
    </row>
    <row r="539" spans="1:6" x14ac:dyDescent="0.2">
      <c r="A539" t="s">
        <v>228</v>
      </c>
      <c r="B539">
        <v>11</v>
      </c>
      <c r="C539">
        <v>2019</v>
      </c>
      <c r="D539" s="1">
        <v>43770</v>
      </c>
      <c r="E539" t="s">
        <v>4</v>
      </c>
      <c r="F539">
        <v>37</v>
      </c>
    </row>
    <row r="540" spans="1:6" x14ac:dyDescent="0.2">
      <c r="A540" t="s">
        <v>973</v>
      </c>
      <c r="B540">
        <v>11</v>
      </c>
      <c r="C540">
        <v>2019</v>
      </c>
      <c r="D540" s="1">
        <v>43770</v>
      </c>
      <c r="E540" t="s">
        <v>4</v>
      </c>
      <c r="F540">
        <v>37</v>
      </c>
    </row>
    <row r="541" spans="1:6" x14ac:dyDescent="0.2">
      <c r="A541" t="s">
        <v>574</v>
      </c>
      <c r="B541">
        <v>10</v>
      </c>
      <c r="C541">
        <v>2019</v>
      </c>
      <c r="D541" s="1">
        <v>43739</v>
      </c>
      <c r="E541" t="s">
        <v>4</v>
      </c>
      <c r="F541">
        <v>37</v>
      </c>
    </row>
    <row r="542" spans="1:6" x14ac:dyDescent="0.2">
      <c r="A542" t="s">
        <v>284</v>
      </c>
      <c r="B542">
        <v>10</v>
      </c>
      <c r="C542">
        <v>2019</v>
      </c>
      <c r="D542" s="1">
        <v>43739</v>
      </c>
      <c r="E542" t="s">
        <v>4</v>
      </c>
      <c r="F542">
        <v>37</v>
      </c>
    </row>
    <row r="543" spans="1:6" x14ac:dyDescent="0.2">
      <c r="A543" t="s">
        <v>213</v>
      </c>
      <c r="B543">
        <v>11</v>
      </c>
      <c r="C543">
        <v>2019</v>
      </c>
      <c r="D543" s="1">
        <v>43770</v>
      </c>
      <c r="E543" t="s">
        <v>4</v>
      </c>
      <c r="F543">
        <v>37</v>
      </c>
    </row>
    <row r="544" spans="1:6" x14ac:dyDescent="0.2">
      <c r="A544" t="s">
        <v>756</v>
      </c>
      <c r="B544">
        <v>11</v>
      </c>
      <c r="C544">
        <v>2019</v>
      </c>
      <c r="D544" s="1">
        <v>43770</v>
      </c>
      <c r="E544" t="s">
        <v>4</v>
      </c>
      <c r="F544">
        <v>37</v>
      </c>
    </row>
    <row r="545" spans="1:6" x14ac:dyDescent="0.2">
      <c r="A545" t="s">
        <v>245</v>
      </c>
      <c r="B545">
        <v>10</v>
      </c>
      <c r="C545">
        <v>2019</v>
      </c>
      <c r="D545" s="1">
        <v>43739</v>
      </c>
      <c r="E545" t="s">
        <v>4</v>
      </c>
      <c r="F545">
        <v>37</v>
      </c>
    </row>
    <row r="546" spans="1:6" x14ac:dyDescent="0.2">
      <c r="A546" t="s">
        <v>389</v>
      </c>
      <c r="B546">
        <v>12</v>
      </c>
      <c r="C546">
        <v>2019</v>
      </c>
      <c r="D546" s="1">
        <v>43800</v>
      </c>
      <c r="E546" t="s">
        <v>4</v>
      </c>
      <c r="F546">
        <v>37</v>
      </c>
    </row>
    <row r="547" spans="1:6" x14ac:dyDescent="0.2">
      <c r="A547" t="s">
        <v>309</v>
      </c>
      <c r="B547">
        <v>12</v>
      </c>
      <c r="C547">
        <v>2019</v>
      </c>
      <c r="D547" s="1">
        <v>43800</v>
      </c>
      <c r="E547" t="s">
        <v>4</v>
      </c>
      <c r="F547">
        <v>37</v>
      </c>
    </row>
    <row r="548" spans="1:6" x14ac:dyDescent="0.2">
      <c r="A548" t="s">
        <v>345</v>
      </c>
      <c r="B548">
        <v>11</v>
      </c>
      <c r="C548">
        <v>2019</v>
      </c>
      <c r="D548" s="1">
        <v>43770</v>
      </c>
      <c r="E548" t="s">
        <v>4</v>
      </c>
      <c r="F548">
        <v>37</v>
      </c>
    </row>
    <row r="549" spans="1:6" x14ac:dyDescent="0.2">
      <c r="A549" t="s">
        <v>274</v>
      </c>
      <c r="B549">
        <v>11</v>
      </c>
      <c r="C549">
        <v>2019</v>
      </c>
      <c r="D549" s="1">
        <v>43770</v>
      </c>
      <c r="E549" t="s">
        <v>4</v>
      </c>
      <c r="F549">
        <v>37</v>
      </c>
    </row>
    <row r="550" spans="1:6" x14ac:dyDescent="0.2">
      <c r="A550" t="s">
        <v>856</v>
      </c>
      <c r="B550">
        <v>12</v>
      </c>
      <c r="C550">
        <v>2019</v>
      </c>
      <c r="D550" s="1">
        <v>43800</v>
      </c>
      <c r="E550" t="s">
        <v>4</v>
      </c>
      <c r="F550">
        <v>37</v>
      </c>
    </row>
    <row r="551" spans="1:6" x14ac:dyDescent="0.2">
      <c r="A551" t="s">
        <v>763</v>
      </c>
      <c r="B551">
        <v>12</v>
      </c>
      <c r="C551">
        <v>2019</v>
      </c>
      <c r="D551" s="1">
        <v>43800</v>
      </c>
      <c r="E551" t="s">
        <v>4</v>
      </c>
      <c r="F551">
        <v>37</v>
      </c>
    </row>
    <row r="552" spans="1:6" x14ac:dyDescent="0.2">
      <c r="A552" t="s">
        <v>347</v>
      </c>
      <c r="B552">
        <v>12</v>
      </c>
      <c r="C552">
        <v>2019</v>
      </c>
      <c r="D552" s="1">
        <v>43800</v>
      </c>
      <c r="E552" t="s">
        <v>4</v>
      </c>
      <c r="F552">
        <v>37</v>
      </c>
    </row>
    <row r="553" spans="1:6" x14ac:dyDescent="0.2">
      <c r="A553" t="s">
        <v>248</v>
      </c>
      <c r="B553">
        <v>12</v>
      </c>
      <c r="C553">
        <v>2019</v>
      </c>
      <c r="D553" s="1">
        <v>43800</v>
      </c>
      <c r="E553" t="s">
        <v>5</v>
      </c>
      <c r="F553">
        <v>37</v>
      </c>
    </row>
    <row r="554" spans="1:6" x14ac:dyDescent="0.2">
      <c r="A554" t="s">
        <v>498</v>
      </c>
      <c r="B554">
        <v>10</v>
      </c>
      <c r="C554">
        <v>2019</v>
      </c>
      <c r="D554" s="1">
        <v>43739</v>
      </c>
      <c r="E554" t="s">
        <v>4</v>
      </c>
      <c r="F554">
        <v>37</v>
      </c>
    </row>
    <row r="555" spans="1:6" x14ac:dyDescent="0.2">
      <c r="A555" t="s">
        <v>495</v>
      </c>
      <c r="B555">
        <v>10</v>
      </c>
      <c r="C555">
        <v>2019</v>
      </c>
      <c r="D555" s="1">
        <v>43739</v>
      </c>
      <c r="E555" t="s">
        <v>4</v>
      </c>
      <c r="F555">
        <v>37</v>
      </c>
    </row>
    <row r="556" spans="1:6" x14ac:dyDescent="0.2">
      <c r="A556" t="s">
        <v>407</v>
      </c>
      <c r="B556">
        <v>12</v>
      </c>
      <c r="C556">
        <v>2019</v>
      </c>
      <c r="D556" s="1">
        <v>43800</v>
      </c>
      <c r="E556" t="s">
        <v>4</v>
      </c>
      <c r="F556">
        <v>37</v>
      </c>
    </row>
    <row r="557" spans="1:6" x14ac:dyDescent="0.2">
      <c r="A557" t="s">
        <v>189</v>
      </c>
      <c r="B557">
        <v>11</v>
      </c>
      <c r="C557">
        <v>2019</v>
      </c>
      <c r="D557" s="1">
        <v>43770</v>
      </c>
      <c r="E557" t="s">
        <v>4</v>
      </c>
      <c r="F557">
        <v>37</v>
      </c>
    </row>
    <row r="558" spans="1:6" x14ac:dyDescent="0.2">
      <c r="A558" t="s">
        <v>180</v>
      </c>
      <c r="B558">
        <v>10</v>
      </c>
      <c r="C558">
        <v>2019</v>
      </c>
      <c r="D558" s="1">
        <v>43739</v>
      </c>
      <c r="E558" t="s">
        <v>5</v>
      </c>
      <c r="F558">
        <v>37</v>
      </c>
    </row>
    <row r="559" spans="1:6" x14ac:dyDescent="0.2">
      <c r="A559" t="s">
        <v>245</v>
      </c>
      <c r="B559">
        <v>11</v>
      </c>
      <c r="C559">
        <v>2019</v>
      </c>
      <c r="D559" s="1">
        <v>43770</v>
      </c>
      <c r="E559" t="s">
        <v>4</v>
      </c>
      <c r="F559">
        <v>37</v>
      </c>
    </row>
    <row r="560" spans="1:6" x14ac:dyDescent="0.2">
      <c r="A560" t="s">
        <v>430</v>
      </c>
      <c r="B560">
        <v>12</v>
      </c>
      <c r="C560">
        <v>2019</v>
      </c>
      <c r="D560" s="1">
        <v>43800</v>
      </c>
      <c r="E560" t="s">
        <v>4</v>
      </c>
      <c r="F560">
        <v>37</v>
      </c>
    </row>
    <row r="561" spans="1:6" x14ac:dyDescent="0.2">
      <c r="A561" t="s">
        <v>375</v>
      </c>
      <c r="B561">
        <v>12</v>
      </c>
      <c r="C561">
        <v>2019</v>
      </c>
      <c r="D561" s="1">
        <v>43800</v>
      </c>
      <c r="E561" t="s">
        <v>4</v>
      </c>
      <c r="F561">
        <v>37</v>
      </c>
    </row>
    <row r="562" spans="1:6" x14ac:dyDescent="0.2">
      <c r="A562" t="s">
        <v>452</v>
      </c>
      <c r="B562">
        <v>12</v>
      </c>
      <c r="C562">
        <v>2019</v>
      </c>
      <c r="D562" s="1">
        <v>43800</v>
      </c>
      <c r="E562" t="s">
        <v>4</v>
      </c>
      <c r="F562">
        <v>36</v>
      </c>
    </row>
    <row r="563" spans="1:6" x14ac:dyDescent="0.2">
      <c r="A563" t="s">
        <v>431</v>
      </c>
      <c r="B563">
        <v>10</v>
      </c>
      <c r="C563">
        <v>2019</v>
      </c>
      <c r="D563" s="1">
        <v>43739</v>
      </c>
      <c r="E563" t="s">
        <v>4</v>
      </c>
      <c r="F563">
        <v>36</v>
      </c>
    </row>
    <row r="564" spans="1:6" x14ac:dyDescent="0.2">
      <c r="A564" t="s">
        <v>515</v>
      </c>
      <c r="B564">
        <v>11</v>
      </c>
      <c r="C564">
        <v>2019</v>
      </c>
      <c r="D564" s="1">
        <v>43770</v>
      </c>
      <c r="E564" t="s">
        <v>4</v>
      </c>
      <c r="F564">
        <v>36</v>
      </c>
    </row>
    <row r="565" spans="1:6" x14ac:dyDescent="0.2">
      <c r="A565" t="s">
        <v>560</v>
      </c>
      <c r="B565">
        <v>12</v>
      </c>
      <c r="C565">
        <v>2019</v>
      </c>
      <c r="D565" s="1">
        <v>43800</v>
      </c>
      <c r="E565" t="s">
        <v>4</v>
      </c>
      <c r="F565">
        <v>36</v>
      </c>
    </row>
    <row r="566" spans="1:6" x14ac:dyDescent="0.2">
      <c r="A566" t="s">
        <v>533</v>
      </c>
      <c r="B566">
        <v>11</v>
      </c>
      <c r="C566">
        <v>2019</v>
      </c>
      <c r="D566" s="1">
        <v>43770</v>
      </c>
      <c r="E566" t="s">
        <v>4</v>
      </c>
      <c r="F566">
        <v>36</v>
      </c>
    </row>
    <row r="567" spans="1:6" x14ac:dyDescent="0.2">
      <c r="A567" t="s">
        <v>570</v>
      </c>
      <c r="B567">
        <v>10</v>
      </c>
      <c r="C567">
        <v>2019</v>
      </c>
      <c r="D567" s="1">
        <v>43739</v>
      </c>
      <c r="E567" t="s">
        <v>4</v>
      </c>
      <c r="F567">
        <v>36</v>
      </c>
    </row>
    <row r="568" spans="1:6" x14ac:dyDescent="0.2">
      <c r="A568" t="s">
        <v>244</v>
      </c>
      <c r="B568">
        <v>11</v>
      </c>
      <c r="C568">
        <v>2019</v>
      </c>
      <c r="D568" s="1">
        <v>43770</v>
      </c>
      <c r="E568" t="s">
        <v>4</v>
      </c>
      <c r="F568">
        <v>36</v>
      </c>
    </row>
    <row r="569" spans="1:6" x14ac:dyDescent="0.2">
      <c r="A569" t="s">
        <v>590</v>
      </c>
      <c r="B569">
        <v>11</v>
      </c>
      <c r="C569">
        <v>2019</v>
      </c>
      <c r="D569" s="1">
        <v>43770</v>
      </c>
      <c r="E569" t="s">
        <v>4</v>
      </c>
      <c r="F569">
        <v>36</v>
      </c>
    </row>
    <row r="570" spans="1:6" x14ac:dyDescent="0.2">
      <c r="A570" t="s">
        <v>255</v>
      </c>
      <c r="B570">
        <v>12</v>
      </c>
      <c r="C570">
        <v>2019</v>
      </c>
      <c r="D570" s="1">
        <v>43800</v>
      </c>
      <c r="E570" t="s">
        <v>4</v>
      </c>
      <c r="F570">
        <v>36</v>
      </c>
    </row>
    <row r="571" spans="1:6" x14ac:dyDescent="0.2">
      <c r="A571" t="s">
        <v>572</v>
      </c>
      <c r="B571">
        <v>10</v>
      </c>
      <c r="C571">
        <v>2019</v>
      </c>
      <c r="D571" s="1">
        <v>43739</v>
      </c>
      <c r="E571" t="s">
        <v>4</v>
      </c>
      <c r="F571">
        <v>36</v>
      </c>
    </row>
    <row r="572" spans="1:6" x14ac:dyDescent="0.2">
      <c r="A572" t="s">
        <v>514</v>
      </c>
      <c r="B572">
        <v>11</v>
      </c>
      <c r="C572">
        <v>2019</v>
      </c>
      <c r="D572" s="1">
        <v>43770</v>
      </c>
      <c r="E572" t="s">
        <v>4</v>
      </c>
      <c r="F572">
        <v>36</v>
      </c>
    </row>
    <row r="573" spans="1:6" x14ac:dyDescent="0.2">
      <c r="A573" t="s">
        <v>377</v>
      </c>
      <c r="B573">
        <v>11</v>
      </c>
      <c r="C573">
        <v>2019</v>
      </c>
      <c r="D573" s="1">
        <v>43770</v>
      </c>
      <c r="E573" t="s">
        <v>4</v>
      </c>
      <c r="F573">
        <v>36</v>
      </c>
    </row>
    <row r="574" spans="1:6" x14ac:dyDescent="0.2">
      <c r="A574" t="s">
        <v>545</v>
      </c>
      <c r="B574">
        <v>10</v>
      </c>
      <c r="C574">
        <v>2019</v>
      </c>
      <c r="D574" s="1">
        <v>43739</v>
      </c>
      <c r="E574" t="s">
        <v>4</v>
      </c>
      <c r="F574">
        <v>36</v>
      </c>
    </row>
    <row r="575" spans="1:6" x14ac:dyDescent="0.2">
      <c r="A575" t="s">
        <v>744</v>
      </c>
      <c r="B575">
        <v>10</v>
      </c>
      <c r="C575">
        <v>2019</v>
      </c>
      <c r="D575" s="1">
        <v>43739</v>
      </c>
      <c r="E575" t="s">
        <v>4</v>
      </c>
      <c r="F575">
        <v>36</v>
      </c>
    </row>
    <row r="576" spans="1:6" x14ac:dyDescent="0.2">
      <c r="A576" t="s">
        <v>788</v>
      </c>
      <c r="B576">
        <v>11</v>
      </c>
      <c r="C576">
        <v>2019</v>
      </c>
      <c r="D576" s="1">
        <v>43770</v>
      </c>
      <c r="E576" t="s">
        <v>4</v>
      </c>
      <c r="F576">
        <v>36</v>
      </c>
    </row>
    <row r="577" spans="1:6" x14ac:dyDescent="0.2">
      <c r="A577" t="s">
        <v>341</v>
      </c>
      <c r="B577">
        <v>12</v>
      </c>
      <c r="C577">
        <v>2019</v>
      </c>
      <c r="D577" s="1">
        <v>43800</v>
      </c>
      <c r="E577" t="s">
        <v>4</v>
      </c>
      <c r="F577">
        <v>36</v>
      </c>
    </row>
    <row r="578" spans="1:6" x14ac:dyDescent="0.2">
      <c r="A578" t="s">
        <v>394</v>
      </c>
      <c r="B578">
        <v>11</v>
      </c>
      <c r="C578">
        <v>2019</v>
      </c>
      <c r="D578" s="1">
        <v>43770</v>
      </c>
      <c r="E578" t="s">
        <v>4</v>
      </c>
      <c r="F578">
        <v>36</v>
      </c>
    </row>
    <row r="579" spans="1:6" x14ac:dyDescent="0.2">
      <c r="A579" t="s">
        <v>775</v>
      </c>
      <c r="B579">
        <v>10</v>
      </c>
      <c r="C579">
        <v>2019</v>
      </c>
      <c r="D579" s="1">
        <v>43739</v>
      </c>
      <c r="E579" t="s">
        <v>4</v>
      </c>
      <c r="F579">
        <v>36</v>
      </c>
    </row>
    <row r="580" spans="1:6" x14ac:dyDescent="0.2">
      <c r="A580" t="s">
        <v>371</v>
      </c>
      <c r="B580">
        <v>12</v>
      </c>
      <c r="C580">
        <v>2019</v>
      </c>
      <c r="D580" s="1">
        <v>43800</v>
      </c>
      <c r="E580" t="s">
        <v>5</v>
      </c>
      <c r="F580">
        <v>36</v>
      </c>
    </row>
    <row r="581" spans="1:6" x14ac:dyDescent="0.2">
      <c r="A581" t="s">
        <v>1158</v>
      </c>
      <c r="B581">
        <v>11</v>
      </c>
      <c r="C581">
        <v>2019</v>
      </c>
      <c r="D581" s="1">
        <v>43770</v>
      </c>
      <c r="E581" t="s">
        <v>4</v>
      </c>
      <c r="F581">
        <v>36</v>
      </c>
    </row>
    <row r="582" spans="1:6" x14ac:dyDescent="0.2">
      <c r="A582" t="s">
        <v>338</v>
      </c>
      <c r="B582">
        <v>10</v>
      </c>
      <c r="C582">
        <v>2019</v>
      </c>
      <c r="D582" s="1">
        <v>43739</v>
      </c>
      <c r="E582" t="s">
        <v>4</v>
      </c>
      <c r="F582">
        <v>36</v>
      </c>
    </row>
    <row r="583" spans="1:6" x14ac:dyDescent="0.2">
      <c r="A583" t="s">
        <v>180</v>
      </c>
      <c r="B583">
        <v>12</v>
      </c>
      <c r="C583">
        <v>2019</v>
      </c>
      <c r="D583" s="1">
        <v>43800</v>
      </c>
      <c r="E583" t="s">
        <v>5</v>
      </c>
      <c r="F583">
        <v>36</v>
      </c>
    </row>
    <row r="584" spans="1:6" x14ac:dyDescent="0.2">
      <c r="A584" t="s">
        <v>214</v>
      </c>
      <c r="B584">
        <v>12</v>
      </c>
      <c r="C584">
        <v>2019</v>
      </c>
      <c r="D584" s="1">
        <v>43800</v>
      </c>
      <c r="E584" t="s">
        <v>4</v>
      </c>
      <c r="F584">
        <v>36</v>
      </c>
    </row>
    <row r="585" spans="1:6" x14ac:dyDescent="0.2">
      <c r="A585" t="s">
        <v>409</v>
      </c>
      <c r="B585">
        <v>12</v>
      </c>
      <c r="C585">
        <v>2019</v>
      </c>
      <c r="D585" s="1">
        <v>43800</v>
      </c>
      <c r="E585" t="s">
        <v>4</v>
      </c>
      <c r="F585">
        <v>36</v>
      </c>
    </row>
    <row r="586" spans="1:6" x14ac:dyDescent="0.2">
      <c r="A586" t="s">
        <v>238</v>
      </c>
      <c r="B586">
        <v>12</v>
      </c>
      <c r="C586">
        <v>2019</v>
      </c>
      <c r="D586" s="1">
        <v>43800</v>
      </c>
      <c r="E586" t="s">
        <v>4</v>
      </c>
      <c r="F586">
        <v>35</v>
      </c>
    </row>
    <row r="587" spans="1:6" x14ac:dyDescent="0.2">
      <c r="A587" t="s">
        <v>478</v>
      </c>
      <c r="B587">
        <v>11</v>
      </c>
      <c r="C587">
        <v>2019</v>
      </c>
      <c r="D587" s="1">
        <v>43770</v>
      </c>
      <c r="E587" t="s">
        <v>4</v>
      </c>
      <c r="F587">
        <v>35</v>
      </c>
    </row>
    <row r="588" spans="1:6" x14ac:dyDescent="0.2">
      <c r="A588" t="s">
        <v>566</v>
      </c>
      <c r="B588">
        <v>10</v>
      </c>
      <c r="C588">
        <v>2019</v>
      </c>
      <c r="D588" s="1">
        <v>43739</v>
      </c>
      <c r="E588" t="s">
        <v>4</v>
      </c>
      <c r="F588">
        <v>35</v>
      </c>
    </row>
    <row r="589" spans="1:6" x14ac:dyDescent="0.2">
      <c r="A589" t="s">
        <v>525</v>
      </c>
      <c r="B589">
        <v>11</v>
      </c>
      <c r="C589">
        <v>2019</v>
      </c>
      <c r="D589" s="1">
        <v>43770</v>
      </c>
      <c r="E589" t="s">
        <v>4</v>
      </c>
      <c r="F589">
        <v>35</v>
      </c>
    </row>
    <row r="590" spans="1:6" x14ac:dyDescent="0.2">
      <c r="A590" t="s">
        <v>1172</v>
      </c>
      <c r="B590">
        <v>10</v>
      </c>
      <c r="C590">
        <v>2019</v>
      </c>
      <c r="D590" s="1">
        <v>43739</v>
      </c>
      <c r="E590" t="s">
        <v>4</v>
      </c>
      <c r="F590">
        <v>35</v>
      </c>
    </row>
    <row r="591" spans="1:6" x14ac:dyDescent="0.2">
      <c r="A591" t="s">
        <v>233</v>
      </c>
      <c r="B591">
        <v>12</v>
      </c>
      <c r="C591">
        <v>2019</v>
      </c>
      <c r="D591" s="1">
        <v>43800</v>
      </c>
      <c r="E591" t="s">
        <v>4</v>
      </c>
      <c r="F591">
        <v>35</v>
      </c>
    </row>
    <row r="592" spans="1:6" x14ac:dyDescent="0.2">
      <c r="A592" t="s">
        <v>528</v>
      </c>
      <c r="B592">
        <v>12</v>
      </c>
      <c r="C592">
        <v>2019</v>
      </c>
      <c r="D592" s="1">
        <v>43800</v>
      </c>
      <c r="E592" t="s">
        <v>4</v>
      </c>
      <c r="F592">
        <v>35</v>
      </c>
    </row>
    <row r="593" spans="1:6" x14ac:dyDescent="0.2">
      <c r="A593" t="s">
        <v>714</v>
      </c>
      <c r="B593">
        <v>10</v>
      </c>
      <c r="C593">
        <v>2019</v>
      </c>
      <c r="D593" s="1">
        <v>43739</v>
      </c>
      <c r="E593" t="s">
        <v>4</v>
      </c>
      <c r="F593">
        <v>35</v>
      </c>
    </row>
    <row r="594" spans="1:6" x14ac:dyDescent="0.2">
      <c r="A594" t="s">
        <v>705</v>
      </c>
      <c r="B594">
        <v>12</v>
      </c>
      <c r="C594">
        <v>2019</v>
      </c>
      <c r="D594" s="1">
        <v>43800</v>
      </c>
      <c r="E594" t="s">
        <v>4</v>
      </c>
      <c r="F594">
        <v>35</v>
      </c>
    </row>
    <row r="595" spans="1:6" x14ac:dyDescent="0.2">
      <c r="A595" t="s">
        <v>304</v>
      </c>
      <c r="B595">
        <v>11</v>
      </c>
      <c r="C595">
        <v>2019</v>
      </c>
      <c r="D595" s="1">
        <v>43770</v>
      </c>
      <c r="E595" t="s">
        <v>4</v>
      </c>
      <c r="F595">
        <v>35</v>
      </c>
    </row>
    <row r="596" spans="1:6" x14ac:dyDescent="0.2">
      <c r="A596" t="s">
        <v>775</v>
      </c>
      <c r="B596">
        <v>11</v>
      </c>
      <c r="C596">
        <v>2019</v>
      </c>
      <c r="D596" s="1">
        <v>43770</v>
      </c>
      <c r="E596" t="s">
        <v>4</v>
      </c>
      <c r="F596">
        <v>35</v>
      </c>
    </row>
    <row r="597" spans="1:6" x14ac:dyDescent="0.2">
      <c r="A597" t="s">
        <v>302</v>
      </c>
      <c r="B597">
        <v>10</v>
      </c>
      <c r="C597">
        <v>2019</v>
      </c>
      <c r="D597" s="1">
        <v>43739</v>
      </c>
      <c r="E597" t="s">
        <v>4</v>
      </c>
      <c r="F597">
        <v>35</v>
      </c>
    </row>
    <row r="598" spans="1:6" x14ac:dyDescent="0.2">
      <c r="A598" t="s">
        <v>490</v>
      </c>
      <c r="B598">
        <v>10</v>
      </c>
      <c r="C598">
        <v>2019</v>
      </c>
      <c r="D598" s="1">
        <v>43739</v>
      </c>
      <c r="E598" t="s">
        <v>4</v>
      </c>
      <c r="F598">
        <v>35</v>
      </c>
    </row>
    <row r="599" spans="1:6" x14ac:dyDescent="0.2">
      <c r="A599" t="s">
        <v>481</v>
      </c>
      <c r="B599">
        <v>12</v>
      </c>
      <c r="C599">
        <v>2019</v>
      </c>
      <c r="D599" s="1">
        <v>43800</v>
      </c>
      <c r="E599" t="s">
        <v>4</v>
      </c>
      <c r="F599">
        <v>35</v>
      </c>
    </row>
    <row r="600" spans="1:6" x14ac:dyDescent="0.2">
      <c r="A600" t="s">
        <v>410</v>
      </c>
      <c r="B600">
        <v>10</v>
      </c>
      <c r="C600">
        <v>2019</v>
      </c>
      <c r="D600" s="1">
        <v>43739</v>
      </c>
      <c r="E600" t="s">
        <v>4</v>
      </c>
      <c r="F600">
        <v>35</v>
      </c>
    </row>
    <row r="601" spans="1:6" x14ac:dyDescent="0.2">
      <c r="A601" t="s">
        <v>454</v>
      </c>
      <c r="B601">
        <v>12</v>
      </c>
      <c r="C601">
        <v>2019</v>
      </c>
      <c r="D601" s="1">
        <v>43800</v>
      </c>
      <c r="E601" t="s">
        <v>4</v>
      </c>
      <c r="F601">
        <v>35</v>
      </c>
    </row>
    <row r="602" spans="1:6" x14ac:dyDescent="0.2">
      <c r="A602" t="s">
        <v>192</v>
      </c>
      <c r="B602">
        <v>10</v>
      </c>
      <c r="C602">
        <v>2019</v>
      </c>
      <c r="D602" s="1">
        <v>43739</v>
      </c>
      <c r="E602" t="s">
        <v>4</v>
      </c>
      <c r="F602">
        <v>35</v>
      </c>
    </row>
    <row r="603" spans="1:6" x14ac:dyDescent="0.2">
      <c r="A603" t="s">
        <v>675</v>
      </c>
      <c r="B603">
        <v>11</v>
      </c>
      <c r="C603">
        <v>2019</v>
      </c>
      <c r="D603" s="1">
        <v>43770</v>
      </c>
      <c r="E603" t="s">
        <v>4</v>
      </c>
      <c r="F603">
        <v>35</v>
      </c>
    </row>
    <row r="604" spans="1:6" x14ac:dyDescent="0.2">
      <c r="A604" t="s">
        <v>1205</v>
      </c>
      <c r="B604">
        <v>10</v>
      </c>
      <c r="C604">
        <v>2019</v>
      </c>
      <c r="D604" s="1">
        <v>43739</v>
      </c>
      <c r="E604" t="s">
        <v>4</v>
      </c>
      <c r="F604">
        <v>35</v>
      </c>
    </row>
    <row r="605" spans="1:6" x14ac:dyDescent="0.2">
      <c r="A605" t="s">
        <v>258</v>
      </c>
      <c r="B605">
        <v>10</v>
      </c>
      <c r="C605">
        <v>2019</v>
      </c>
      <c r="D605" s="1">
        <v>43739</v>
      </c>
      <c r="E605" t="s">
        <v>5</v>
      </c>
      <c r="F605">
        <v>35</v>
      </c>
    </row>
    <row r="606" spans="1:6" x14ac:dyDescent="0.2">
      <c r="A606" t="s">
        <v>241</v>
      </c>
      <c r="B606">
        <v>12</v>
      </c>
      <c r="C606">
        <v>2019</v>
      </c>
      <c r="D606" s="1">
        <v>43800</v>
      </c>
      <c r="E606" t="s">
        <v>4</v>
      </c>
      <c r="F606">
        <v>35</v>
      </c>
    </row>
    <row r="607" spans="1:6" x14ac:dyDescent="0.2">
      <c r="A607" t="s">
        <v>301</v>
      </c>
      <c r="B607">
        <v>11</v>
      </c>
      <c r="C607">
        <v>2019</v>
      </c>
      <c r="D607" s="1">
        <v>43770</v>
      </c>
      <c r="E607" t="s">
        <v>4</v>
      </c>
      <c r="F607">
        <v>35</v>
      </c>
    </row>
    <row r="608" spans="1:6" x14ac:dyDescent="0.2">
      <c r="A608" t="s">
        <v>269</v>
      </c>
      <c r="B608">
        <v>11</v>
      </c>
      <c r="C608">
        <v>2019</v>
      </c>
      <c r="D608" s="1">
        <v>43770</v>
      </c>
      <c r="E608" t="s">
        <v>4</v>
      </c>
      <c r="F608">
        <v>35</v>
      </c>
    </row>
    <row r="609" spans="1:6" x14ac:dyDescent="0.2">
      <c r="A609" t="s">
        <v>570</v>
      </c>
      <c r="B609">
        <v>11</v>
      </c>
      <c r="C609">
        <v>2019</v>
      </c>
      <c r="D609" s="1">
        <v>43770</v>
      </c>
      <c r="E609" t="s">
        <v>4</v>
      </c>
      <c r="F609">
        <v>35</v>
      </c>
    </row>
    <row r="610" spans="1:6" x14ac:dyDescent="0.2">
      <c r="A610" t="s">
        <v>228</v>
      </c>
      <c r="B610">
        <v>12</v>
      </c>
      <c r="C610">
        <v>2019</v>
      </c>
      <c r="D610" s="1">
        <v>43800</v>
      </c>
      <c r="E610" t="s">
        <v>4</v>
      </c>
      <c r="F610">
        <v>35</v>
      </c>
    </row>
    <row r="611" spans="1:6" x14ac:dyDescent="0.2">
      <c r="A611" t="s">
        <v>356</v>
      </c>
      <c r="B611">
        <v>11</v>
      </c>
      <c r="C611">
        <v>2019</v>
      </c>
      <c r="D611" s="1">
        <v>43770</v>
      </c>
      <c r="E611" t="s">
        <v>4</v>
      </c>
      <c r="F611">
        <v>35</v>
      </c>
    </row>
    <row r="612" spans="1:6" x14ac:dyDescent="0.2">
      <c r="A612" t="s">
        <v>710</v>
      </c>
      <c r="B612">
        <v>10</v>
      </c>
      <c r="C612">
        <v>2019</v>
      </c>
      <c r="D612" s="1">
        <v>43739</v>
      </c>
      <c r="E612" t="s">
        <v>4</v>
      </c>
      <c r="F612">
        <v>35</v>
      </c>
    </row>
    <row r="613" spans="1:6" x14ac:dyDescent="0.2">
      <c r="A613" t="s">
        <v>242</v>
      </c>
      <c r="B613">
        <v>11</v>
      </c>
      <c r="C613">
        <v>2019</v>
      </c>
      <c r="D613" s="1">
        <v>43770</v>
      </c>
      <c r="E613" t="s">
        <v>4</v>
      </c>
      <c r="F613">
        <v>35</v>
      </c>
    </row>
    <row r="614" spans="1:6" x14ac:dyDescent="0.2">
      <c r="A614" t="s">
        <v>180</v>
      </c>
      <c r="B614">
        <v>11</v>
      </c>
      <c r="C614">
        <v>2019</v>
      </c>
      <c r="D614" s="1">
        <v>43770</v>
      </c>
      <c r="E614" t="s">
        <v>5</v>
      </c>
      <c r="F614">
        <v>35</v>
      </c>
    </row>
    <row r="615" spans="1:6" x14ac:dyDescent="0.2">
      <c r="A615" t="s">
        <v>632</v>
      </c>
      <c r="B615">
        <v>10</v>
      </c>
      <c r="C615">
        <v>2019</v>
      </c>
      <c r="D615" s="1">
        <v>43739</v>
      </c>
      <c r="E615" t="s">
        <v>4</v>
      </c>
      <c r="F615">
        <v>35</v>
      </c>
    </row>
    <row r="616" spans="1:6" x14ac:dyDescent="0.2">
      <c r="A616" t="s">
        <v>762</v>
      </c>
      <c r="B616">
        <v>10</v>
      </c>
      <c r="C616">
        <v>2019</v>
      </c>
      <c r="D616" s="1">
        <v>43739</v>
      </c>
      <c r="E616" t="s">
        <v>4</v>
      </c>
      <c r="F616">
        <v>35</v>
      </c>
    </row>
    <row r="617" spans="1:6" x14ac:dyDescent="0.2">
      <c r="A617" t="s">
        <v>344</v>
      </c>
      <c r="B617">
        <v>11</v>
      </c>
      <c r="C617">
        <v>2019</v>
      </c>
      <c r="D617" s="1">
        <v>43770</v>
      </c>
      <c r="E617" t="s">
        <v>4</v>
      </c>
      <c r="F617">
        <v>34</v>
      </c>
    </row>
    <row r="618" spans="1:6" x14ac:dyDescent="0.2">
      <c r="A618" t="s">
        <v>434</v>
      </c>
      <c r="B618">
        <v>11</v>
      </c>
      <c r="C618">
        <v>2019</v>
      </c>
      <c r="D618" s="1">
        <v>43770</v>
      </c>
      <c r="E618" t="s">
        <v>4</v>
      </c>
      <c r="F618">
        <v>34</v>
      </c>
    </row>
    <row r="619" spans="1:6" x14ac:dyDescent="0.2">
      <c r="A619" t="s">
        <v>385</v>
      </c>
      <c r="B619">
        <v>10</v>
      </c>
      <c r="C619">
        <v>2019</v>
      </c>
      <c r="D619" s="1">
        <v>43739</v>
      </c>
      <c r="E619" t="s">
        <v>4</v>
      </c>
      <c r="F619">
        <v>34</v>
      </c>
    </row>
    <row r="620" spans="1:6" x14ac:dyDescent="0.2">
      <c r="A620" t="s">
        <v>197</v>
      </c>
      <c r="B620">
        <v>11</v>
      </c>
      <c r="C620">
        <v>2019</v>
      </c>
      <c r="D620" s="1">
        <v>43770</v>
      </c>
      <c r="E620" t="s">
        <v>4</v>
      </c>
      <c r="F620">
        <v>34</v>
      </c>
    </row>
    <row r="621" spans="1:6" x14ac:dyDescent="0.2">
      <c r="A621" t="s">
        <v>434</v>
      </c>
      <c r="B621">
        <v>10</v>
      </c>
      <c r="C621">
        <v>2019</v>
      </c>
      <c r="D621" s="1">
        <v>43739</v>
      </c>
      <c r="E621" t="s">
        <v>4</v>
      </c>
      <c r="F621">
        <v>34</v>
      </c>
    </row>
    <row r="622" spans="1:6" x14ac:dyDescent="0.2">
      <c r="A622" t="s">
        <v>487</v>
      </c>
      <c r="B622">
        <v>10</v>
      </c>
      <c r="C622">
        <v>2019</v>
      </c>
      <c r="D622" s="1">
        <v>43739</v>
      </c>
      <c r="E622" t="s">
        <v>4</v>
      </c>
      <c r="F622">
        <v>34</v>
      </c>
    </row>
    <row r="623" spans="1:6" x14ac:dyDescent="0.2">
      <c r="A623" t="s">
        <v>358</v>
      </c>
      <c r="B623">
        <v>12</v>
      </c>
      <c r="C623">
        <v>2019</v>
      </c>
      <c r="D623" s="1">
        <v>43800</v>
      </c>
      <c r="E623" t="s">
        <v>4</v>
      </c>
      <c r="F623">
        <v>34</v>
      </c>
    </row>
    <row r="624" spans="1:6" x14ac:dyDescent="0.2">
      <c r="A624" t="s">
        <v>491</v>
      </c>
      <c r="B624">
        <v>10</v>
      </c>
      <c r="C624">
        <v>2019</v>
      </c>
      <c r="D624" s="1">
        <v>43739</v>
      </c>
      <c r="E624" t="s">
        <v>4</v>
      </c>
      <c r="F624">
        <v>34</v>
      </c>
    </row>
    <row r="625" spans="1:6" x14ac:dyDescent="0.2">
      <c r="A625" t="s">
        <v>202</v>
      </c>
      <c r="B625">
        <v>12</v>
      </c>
      <c r="C625">
        <v>2019</v>
      </c>
      <c r="D625" s="1">
        <v>43800</v>
      </c>
      <c r="E625" t="s">
        <v>4</v>
      </c>
      <c r="F625">
        <v>34</v>
      </c>
    </row>
    <row r="626" spans="1:6" x14ac:dyDescent="0.2">
      <c r="A626" t="s">
        <v>273</v>
      </c>
      <c r="B626">
        <v>10</v>
      </c>
      <c r="C626">
        <v>2019</v>
      </c>
      <c r="D626" s="1">
        <v>43739</v>
      </c>
      <c r="E626" t="s">
        <v>4</v>
      </c>
      <c r="F626">
        <v>34</v>
      </c>
    </row>
    <row r="627" spans="1:6" x14ac:dyDescent="0.2">
      <c r="A627" t="s">
        <v>573</v>
      </c>
      <c r="B627">
        <v>10</v>
      </c>
      <c r="C627">
        <v>2019</v>
      </c>
      <c r="D627" s="1">
        <v>43739</v>
      </c>
      <c r="E627" t="s">
        <v>4</v>
      </c>
      <c r="F627">
        <v>34</v>
      </c>
    </row>
    <row r="628" spans="1:6" x14ac:dyDescent="0.2">
      <c r="A628" t="s">
        <v>481</v>
      </c>
      <c r="B628">
        <v>11</v>
      </c>
      <c r="C628">
        <v>2019</v>
      </c>
      <c r="D628" s="1">
        <v>43770</v>
      </c>
      <c r="E628" t="s">
        <v>4</v>
      </c>
      <c r="F628">
        <v>34</v>
      </c>
    </row>
    <row r="629" spans="1:6" x14ac:dyDescent="0.2">
      <c r="A629" t="s">
        <v>197</v>
      </c>
      <c r="B629">
        <v>10</v>
      </c>
      <c r="C629">
        <v>2019</v>
      </c>
      <c r="D629" s="1">
        <v>43739</v>
      </c>
      <c r="E629" t="s">
        <v>4</v>
      </c>
      <c r="F629">
        <v>34</v>
      </c>
    </row>
    <row r="630" spans="1:6" x14ac:dyDescent="0.2">
      <c r="A630" t="s">
        <v>341</v>
      </c>
      <c r="B630">
        <v>11</v>
      </c>
      <c r="C630">
        <v>2019</v>
      </c>
      <c r="D630" s="1">
        <v>43770</v>
      </c>
      <c r="E630" t="s">
        <v>4</v>
      </c>
      <c r="F630">
        <v>34</v>
      </c>
    </row>
    <row r="631" spans="1:6" x14ac:dyDescent="0.2">
      <c r="A631" t="s">
        <v>285</v>
      </c>
      <c r="B631">
        <v>11</v>
      </c>
      <c r="C631">
        <v>2019</v>
      </c>
      <c r="D631" s="1">
        <v>43770</v>
      </c>
      <c r="E631" t="s">
        <v>4</v>
      </c>
      <c r="F631">
        <v>34</v>
      </c>
    </row>
    <row r="632" spans="1:6" x14ac:dyDescent="0.2">
      <c r="A632" t="s">
        <v>769</v>
      </c>
      <c r="B632">
        <v>10</v>
      </c>
      <c r="C632">
        <v>2019</v>
      </c>
      <c r="D632" s="1">
        <v>43739</v>
      </c>
      <c r="E632" t="s">
        <v>4</v>
      </c>
      <c r="F632">
        <v>34</v>
      </c>
    </row>
    <row r="633" spans="1:6" x14ac:dyDescent="0.2">
      <c r="A633" t="s">
        <v>911</v>
      </c>
      <c r="B633">
        <v>10</v>
      </c>
      <c r="C633">
        <v>2019</v>
      </c>
      <c r="D633" s="1">
        <v>43739</v>
      </c>
      <c r="E633" t="s">
        <v>4</v>
      </c>
      <c r="F633">
        <v>34</v>
      </c>
    </row>
    <row r="634" spans="1:6" x14ac:dyDescent="0.2">
      <c r="A634" t="s">
        <v>636</v>
      </c>
      <c r="B634">
        <v>12</v>
      </c>
      <c r="C634">
        <v>2019</v>
      </c>
      <c r="D634" s="1">
        <v>43800</v>
      </c>
      <c r="E634" t="s">
        <v>4</v>
      </c>
      <c r="F634">
        <v>34</v>
      </c>
    </row>
    <row r="635" spans="1:6" x14ac:dyDescent="0.2">
      <c r="A635" t="s">
        <v>744</v>
      </c>
      <c r="B635">
        <v>12</v>
      </c>
      <c r="C635">
        <v>2019</v>
      </c>
      <c r="D635" s="1">
        <v>43800</v>
      </c>
      <c r="E635" t="s">
        <v>4</v>
      </c>
      <c r="F635">
        <v>34</v>
      </c>
    </row>
    <row r="636" spans="1:6" x14ac:dyDescent="0.2">
      <c r="A636" t="s">
        <v>713</v>
      </c>
      <c r="B636">
        <v>10</v>
      </c>
      <c r="C636">
        <v>2019</v>
      </c>
      <c r="D636" s="1">
        <v>43739</v>
      </c>
      <c r="E636" t="s">
        <v>4</v>
      </c>
      <c r="F636">
        <v>34</v>
      </c>
    </row>
    <row r="637" spans="1:6" x14ac:dyDescent="0.2">
      <c r="A637" t="s">
        <v>241</v>
      </c>
      <c r="B637">
        <v>10</v>
      </c>
      <c r="C637">
        <v>2019</v>
      </c>
      <c r="D637" s="1">
        <v>43739</v>
      </c>
      <c r="E637" t="s">
        <v>4</v>
      </c>
      <c r="F637">
        <v>34</v>
      </c>
    </row>
    <row r="638" spans="1:6" x14ac:dyDescent="0.2">
      <c r="A638" t="s">
        <v>231</v>
      </c>
      <c r="B638">
        <v>10</v>
      </c>
      <c r="C638">
        <v>2019</v>
      </c>
      <c r="D638" s="1">
        <v>43739</v>
      </c>
      <c r="E638" t="s">
        <v>4</v>
      </c>
      <c r="F638">
        <v>34</v>
      </c>
    </row>
    <row r="639" spans="1:6" x14ac:dyDescent="0.2">
      <c r="A639" t="s">
        <v>319</v>
      </c>
      <c r="B639">
        <v>10</v>
      </c>
      <c r="C639">
        <v>2019</v>
      </c>
      <c r="D639" s="1">
        <v>43739</v>
      </c>
      <c r="E639" t="s">
        <v>4</v>
      </c>
      <c r="F639">
        <v>34</v>
      </c>
    </row>
    <row r="640" spans="1:6" x14ac:dyDescent="0.2">
      <c r="A640" t="s">
        <v>213</v>
      </c>
      <c r="B640">
        <v>10</v>
      </c>
      <c r="C640">
        <v>2019</v>
      </c>
      <c r="D640" s="1">
        <v>43739</v>
      </c>
      <c r="E640" t="s">
        <v>4</v>
      </c>
      <c r="F640">
        <v>34</v>
      </c>
    </row>
    <row r="641" spans="1:6" x14ac:dyDescent="0.2">
      <c r="A641" t="s">
        <v>988</v>
      </c>
      <c r="B641">
        <v>11</v>
      </c>
      <c r="C641">
        <v>2019</v>
      </c>
      <c r="D641" s="1">
        <v>43770</v>
      </c>
      <c r="E641" t="s">
        <v>4</v>
      </c>
      <c r="F641">
        <v>34</v>
      </c>
    </row>
    <row r="642" spans="1:6" x14ac:dyDescent="0.2">
      <c r="A642" t="s">
        <v>228</v>
      </c>
      <c r="B642">
        <v>10</v>
      </c>
      <c r="C642">
        <v>2019</v>
      </c>
      <c r="D642" s="1">
        <v>43739</v>
      </c>
      <c r="E642" t="s">
        <v>4</v>
      </c>
      <c r="F642">
        <v>34</v>
      </c>
    </row>
    <row r="643" spans="1:6" x14ac:dyDescent="0.2">
      <c r="A643" t="s">
        <v>386</v>
      </c>
      <c r="B643">
        <v>12</v>
      </c>
      <c r="C643">
        <v>2019</v>
      </c>
      <c r="D643" s="1">
        <v>43800</v>
      </c>
      <c r="E643" t="s">
        <v>4</v>
      </c>
      <c r="F643">
        <v>34</v>
      </c>
    </row>
    <row r="644" spans="1:6" x14ac:dyDescent="0.2">
      <c r="A644" t="s">
        <v>293</v>
      </c>
      <c r="B644">
        <v>10</v>
      </c>
      <c r="C644">
        <v>2019</v>
      </c>
      <c r="D644" s="1">
        <v>43739</v>
      </c>
      <c r="E644" t="s">
        <v>4</v>
      </c>
      <c r="F644">
        <v>34</v>
      </c>
    </row>
    <row r="645" spans="1:6" x14ac:dyDescent="0.2">
      <c r="A645" t="s">
        <v>367</v>
      </c>
      <c r="B645">
        <v>11</v>
      </c>
      <c r="C645">
        <v>2019</v>
      </c>
      <c r="D645" s="1">
        <v>43770</v>
      </c>
      <c r="E645" t="s">
        <v>4</v>
      </c>
      <c r="F645">
        <v>34</v>
      </c>
    </row>
    <row r="646" spans="1:6" x14ac:dyDescent="0.2">
      <c r="A646" t="s">
        <v>399</v>
      </c>
      <c r="B646">
        <v>12</v>
      </c>
      <c r="C646">
        <v>2019</v>
      </c>
      <c r="D646" s="1">
        <v>43800</v>
      </c>
      <c r="E646" t="s">
        <v>4</v>
      </c>
      <c r="F646">
        <v>34</v>
      </c>
    </row>
    <row r="647" spans="1:6" x14ac:dyDescent="0.2">
      <c r="A647" t="s">
        <v>386</v>
      </c>
      <c r="B647">
        <v>10</v>
      </c>
      <c r="C647">
        <v>2019</v>
      </c>
      <c r="D647" s="1">
        <v>43739</v>
      </c>
      <c r="E647" t="s">
        <v>4</v>
      </c>
      <c r="F647">
        <v>34</v>
      </c>
    </row>
    <row r="648" spans="1:6" x14ac:dyDescent="0.2">
      <c r="A648" t="s">
        <v>867</v>
      </c>
      <c r="B648">
        <v>12</v>
      </c>
      <c r="C648">
        <v>2019</v>
      </c>
      <c r="D648" s="1">
        <v>43800</v>
      </c>
      <c r="E648" t="s">
        <v>4</v>
      </c>
      <c r="F648">
        <v>34</v>
      </c>
    </row>
    <row r="649" spans="1:6" x14ac:dyDescent="0.2">
      <c r="A649" t="s">
        <v>553</v>
      </c>
      <c r="B649">
        <v>11</v>
      </c>
      <c r="C649">
        <v>2019</v>
      </c>
      <c r="D649" s="1">
        <v>43770</v>
      </c>
      <c r="E649" t="s">
        <v>4</v>
      </c>
      <c r="F649">
        <v>34</v>
      </c>
    </row>
    <row r="650" spans="1:6" x14ac:dyDescent="0.2">
      <c r="A650" t="s">
        <v>301</v>
      </c>
      <c r="B650">
        <v>10</v>
      </c>
      <c r="C650">
        <v>2019</v>
      </c>
      <c r="D650" s="1">
        <v>43739</v>
      </c>
      <c r="E650" t="s">
        <v>4</v>
      </c>
      <c r="F650">
        <v>34</v>
      </c>
    </row>
    <row r="651" spans="1:6" x14ac:dyDescent="0.2">
      <c r="A651" t="s">
        <v>252</v>
      </c>
      <c r="B651">
        <v>10</v>
      </c>
      <c r="C651">
        <v>2019</v>
      </c>
      <c r="D651" s="1">
        <v>43739</v>
      </c>
      <c r="E651" t="s">
        <v>4</v>
      </c>
      <c r="F651">
        <v>34</v>
      </c>
    </row>
    <row r="652" spans="1:6" x14ac:dyDescent="0.2">
      <c r="A652" t="s">
        <v>572</v>
      </c>
      <c r="B652">
        <v>11</v>
      </c>
      <c r="C652">
        <v>2019</v>
      </c>
      <c r="D652" s="1">
        <v>43770</v>
      </c>
      <c r="E652" t="s">
        <v>4</v>
      </c>
      <c r="F652">
        <v>34</v>
      </c>
    </row>
    <row r="653" spans="1:6" x14ac:dyDescent="0.2">
      <c r="A653" t="s">
        <v>521</v>
      </c>
      <c r="B653">
        <v>11</v>
      </c>
      <c r="C653">
        <v>2019</v>
      </c>
      <c r="D653" s="1">
        <v>43770</v>
      </c>
      <c r="E653" t="s">
        <v>4</v>
      </c>
      <c r="F653">
        <v>34</v>
      </c>
    </row>
    <row r="654" spans="1:6" x14ac:dyDescent="0.2">
      <c r="A654" t="s">
        <v>645</v>
      </c>
      <c r="B654">
        <v>10</v>
      </c>
      <c r="C654">
        <v>2019</v>
      </c>
      <c r="D654" s="1">
        <v>43739</v>
      </c>
      <c r="E654" t="s">
        <v>4</v>
      </c>
      <c r="F654">
        <v>33</v>
      </c>
    </row>
    <row r="655" spans="1:6" x14ac:dyDescent="0.2">
      <c r="A655" t="s">
        <v>487</v>
      </c>
      <c r="B655">
        <v>12</v>
      </c>
      <c r="C655">
        <v>2019</v>
      </c>
      <c r="D655" s="1">
        <v>43800</v>
      </c>
      <c r="E655" t="s">
        <v>4</v>
      </c>
      <c r="F655">
        <v>33</v>
      </c>
    </row>
    <row r="656" spans="1:6" x14ac:dyDescent="0.2">
      <c r="A656" t="s">
        <v>1076</v>
      </c>
      <c r="B656">
        <v>11</v>
      </c>
      <c r="C656">
        <v>2019</v>
      </c>
      <c r="D656" s="1">
        <v>43770</v>
      </c>
      <c r="E656" t="s">
        <v>4</v>
      </c>
      <c r="F656">
        <v>33</v>
      </c>
    </row>
    <row r="657" spans="1:6" x14ac:dyDescent="0.2">
      <c r="A657" t="s">
        <v>848</v>
      </c>
      <c r="B657">
        <v>11</v>
      </c>
      <c r="C657">
        <v>2019</v>
      </c>
      <c r="D657" s="1">
        <v>43770</v>
      </c>
      <c r="E657" t="s">
        <v>4</v>
      </c>
      <c r="F657">
        <v>33</v>
      </c>
    </row>
    <row r="658" spans="1:6" x14ac:dyDescent="0.2">
      <c r="A658" t="s">
        <v>848</v>
      </c>
      <c r="B658">
        <v>10</v>
      </c>
      <c r="C658">
        <v>2019</v>
      </c>
      <c r="D658" s="1">
        <v>43739</v>
      </c>
      <c r="E658" t="s">
        <v>4</v>
      </c>
      <c r="F658">
        <v>33</v>
      </c>
    </row>
    <row r="659" spans="1:6" x14ac:dyDescent="0.2">
      <c r="A659" t="s">
        <v>456</v>
      </c>
      <c r="B659">
        <v>10</v>
      </c>
      <c r="C659">
        <v>2019</v>
      </c>
      <c r="D659" s="1">
        <v>43739</v>
      </c>
      <c r="E659" t="s">
        <v>4</v>
      </c>
      <c r="F659">
        <v>33</v>
      </c>
    </row>
    <row r="660" spans="1:6" x14ac:dyDescent="0.2">
      <c r="A660" t="s">
        <v>925</v>
      </c>
      <c r="B660">
        <v>12</v>
      </c>
      <c r="C660">
        <v>2019</v>
      </c>
      <c r="D660" s="1">
        <v>43800</v>
      </c>
      <c r="E660" t="s">
        <v>4</v>
      </c>
      <c r="F660">
        <v>33</v>
      </c>
    </row>
    <row r="661" spans="1:6" x14ac:dyDescent="0.2">
      <c r="A661" t="s">
        <v>295</v>
      </c>
      <c r="B661">
        <v>10</v>
      </c>
      <c r="C661">
        <v>2019</v>
      </c>
      <c r="D661" s="1">
        <v>43739</v>
      </c>
      <c r="E661" t="s">
        <v>4</v>
      </c>
      <c r="F661">
        <v>33</v>
      </c>
    </row>
    <row r="662" spans="1:6" x14ac:dyDescent="0.2">
      <c r="A662" t="s">
        <v>613</v>
      </c>
      <c r="B662">
        <v>12</v>
      </c>
      <c r="C662">
        <v>2019</v>
      </c>
      <c r="D662" s="1">
        <v>43800</v>
      </c>
      <c r="E662" t="s">
        <v>4</v>
      </c>
      <c r="F662">
        <v>33</v>
      </c>
    </row>
    <row r="663" spans="1:6" x14ac:dyDescent="0.2">
      <c r="A663" t="s">
        <v>686</v>
      </c>
      <c r="B663">
        <v>10</v>
      </c>
      <c r="C663">
        <v>2019</v>
      </c>
      <c r="D663" s="1">
        <v>43739</v>
      </c>
      <c r="E663" t="s">
        <v>4</v>
      </c>
      <c r="F663">
        <v>33</v>
      </c>
    </row>
    <row r="664" spans="1:6" x14ac:dyDescent="0.2">
      <c r="A664" t="s">
        <v>491</v>
      </c>
      <c r="B664">
        <v>12</v>
      </c>
      <c r="C664">
        <v>2019</v>
      </c>
      <c r="D664" s="1">
        <v>43800</v>
      </c>
      <c r="E664" t="s">
        <v>4</v>
      </c>
      <c r="F664">
        <v>33</v>
      </c>
    </row>
    <row r="665" spans="1:6" x14ac:dyDescent="0.2">
      <c r="A665" t="s">
        <v>1789</v>
      </c>
      <c r="B665">
        <v>11</v>
      </c>
      <c r="C665">
        <v>2019</v>
      </c>
      <c r="D665" s="1">
        <v>43770</v>
      </c>
      <c r="E665" t="s">
        <v>5</v>
      </c>
      <c r="F665">
        <v>33</v>
      </c>
    </row>
    <row r="666" spans="1:6" x14ac:dyDescent="0.2">
      <c r="A666" t="s">
        <v>282</v>
      </c>
      <c r="B666">
        <v>11</v>
      </c>
      <c r="C666">
        <v>2019</v>
      </c>
      <c r="D666" s="1">
        <v>43770</v>
      </c>
      <c r="E666" t="s">
        <v>4</v>
      </c>
      <c r="F666">
        <v>33</v>
      </c>
    </row>
    <row r="667" spans="1:6" x14ac:dyDescent="0.2">
      <c r="A667" t="s">
        <v>694</v>
      </c>
      <c r="B667">
        <v>12</v>
      </c>
      <c r="C667">
        <v>2019</v>
      </c>
      <c r="D667" s="1">
        <v>43800</v>
      </c>
      <c r="E667" t="s">
        <v>4</v>
      </c>
      <c r="F667">
        <v>33</v>
      </c>
    </row>
    <row r="668" spans="1:6" x14ac:dyDescent="0.2">
      <c r="A668" t="s">
        <v>409</v>
      </c>
      <c r="B668">
        <v>10</v>
      </c>
      <c r="C668">
        <v>2019</v>
      </c>
      <c r="D668" s="1">
        <v>43739</v>
      </c>
      <c r="E668" t="s">
        <v>4</v>
      </c>
      <c r="F668">
        <v>33</v>
      </c>
    </row>
    <row r="669" spans="1:6" x14ac:dyDescent="0.2">
      <c r="A669" t="s">
        <v>405</v>
      </c>
      <c r="B669">
        <v>11</v>
      </c>
      <c r="C669">
        <v>2019</v>
      </c>
      <c r="D669" s="1">
        <v>43770</v>
      </c>
      <c r="E669" t="s">
        <v>4</v>
      </c>
      <c r="F669">
        <v>33</v>
      </c>
    </row>
    <row r="670" spans="1:6" x14ac:dyDescent="0.2">
      <c r="A670" t="s">
        <v>672</v>
      </c>
      <c r="B670">
        <v>12</v>
      </c>
      <c r="C670">
        <v>2019</v>
      </c>
      <c r="D670" s="1">
        <v>43800</v>
      </c>
      <c r="E670" t="s">
        <v>4</v>
      </c>
      <c r="F670">
        <v>33</v>
      </c>
    </row>
    <row r="671" spans="1:6" x14ac:dyDescent="0.2">
      <c r="A671" t="s">
        <v>246</v>
      </c>
      <c r="B671">
        <v>11</v>
      </c>
      <c r="C671">
        <v>2019</v>
      </c>
      <c r="D671" s="1">
        <v>43770</v>
      </c>
      <c r="E671" t="s">
        <v>4</v>
      </c>
      <c r="F671">
        <v>33</v>
      </c>
    </row>
    <row r="672" spans="1:6" x14ac:dyDescent="0.2">
      <c r="A672" t="s">
        <v>410</v>
      </c>
      <c r="B672">
        <v>11</v>
      </c>
      <c r="C672">
        <v>2019</v>
      </c>
      <c r="D672" s="1">
        <v>43770</v>
      </c>
      <c r="E672" t="s">
        <v>4</v>
      </c>
      <c r="F672">
        <v>33</v>
      </c>
    </row>
    <row r="673" spans="1:6" x14ac:dyDescent="0.2">
      <c r="A673" t="s">
        <v>358</v>
      </c>
      <c r="B673">
        <v>11</v>
      </c>
      <c r="C673">
        <v>2019</v>
      </c>
      <c r="D673" s="1">
        <v>43770</v>
      </c>
      <c r="E673" t="s">
        <v>4</v>
      </c>
      <c r="F673">
        <v>33</v>
      </c>
    </row>
    <row r="674" spans="1:6" x14ac:dyDescent="0.2">
      <c r="A674" t="s">
        <v>814</v>
      </c>
      <c r="B674">
        <v>10</v>
      </c>
      <c r="C674">
        <v>2019</v>
      </c>
      <c r="D674" s="1">
        <v>43739</v>
      </c>
      <c r="E674" t="s">
        <v>4</v>
      </c>
      <c r="F674">
        <v>33</v>
      </c>
    </row>
    <row r="675" spans="1:6" x14ac:dyDescent="0.2">
      <c r="A675" t="s">
        <v>766</v>
      </c>
      <c r="B675">
        <v>12</v>
      </c>
      <c r="C675">
        <v>2019</v>
      </c>
      <c r="D675" s="1">
        <v>43800</v>
      </c>
      <c r="E675" t="s">
        <v>4</v>
      </c>
      <c r="F675">
        <v>33</v>
      </c>
    </row>
    <row r="676" spans="1:6" x14ac:dyDescent="0.2">
      <c r="A676" t="s">
        <v>248</v>
      </c>
      <c r="B676">
        <v>10</v>
      </c>
      <c r="C676">
        <v>2019</v>
      </c>
      <c r="D676" s="1">
        <v>43739</v>
      </c>
      <c r="E676" t="s">
        <v>5</v>
      </c>
      <c r="F676">
        <v>33</v>
      </c>
    </row>
    <row r="677" spans="1:6" x14ac:dyDescent="0.2">
      <c r="A677" t="s">
        <v>244</v>
      </c>
      <c r="B677">
        <v>10</v>
      </c>
      <c r="C677">
        <v>2019</v>
      </c>
      <c r="D677" s="1">
        <v>43739</v>
      </c>
      <c r="E677" t="s">
        <v>4</v>
      </c>
      <c r="F677">
        <v>33</v>
      </c>
    </row>
    <row r="678" spans="1:6" x14ac:dyDescent="0.2">
      <c r="A678" t="s">
        <v>302</v>
      </c>
      <c r="B678">
        <v>12</v>
      </c>
      <c r="C678">
        <v>2019</v>
      </c>
      <c r="D678" s="1">
        <v>43800</v>
      </c>
      <c r="E678" t="s">
        <v>4</v>
      </c>
      <c r="F678">
        <v>33</v>
      </c>
    </row>
    <row r="679" spans="1:6" x14ac:dyDescent="0.2">
      <c r="A679" t="s">
        <v>230</v>
      </c>
      <c r="B679">
        <v>12</v>
      </c>
      <c r="C679">
        <v>2019</v>
      </c>
      <c r="D679" s="1">
        <v>43800</v>
      </c>
      <c r="E679" t="s">
        <v>4</v>
      </c>
      <c r="F679">
        <v>33</v>
      </c>
    </row>
    <row r="680" spans="1:6" x14ac:dyDescent="0.2">
      <c r="A680" t="s">
        <v>714</v>
      </c>
      <c r="B680">
        <v>12</v>
      </c>
      <c r="C680">
        <v>2019</v>
      </c>
      <c r="D680" s="1">
        <v>43800</v>
      </c>
      <c r="E680" t="s">
        <v>4</v>
      </c>
      <c r="F680">
        <v>33</v>
      </c>
    </row>
    <row r="681" spans="1:6" x14ac:dyDescent="0.2">
      <c r="A681" t="s">
        <v>907</v>
      </c>
      <c r="B681">
        <v>10</v>
      </c>
      <c r="C681">
        <v>2019</v>
      </c>
      <c r="D681" s="1">
        <v>43739</v>
      </c>
      <c r="E681" t="s">
        <v>4</v>
      </c>
      <c r="F681">
        <v>33</v>
      </c>
    </row>
    <row r="682" spans="1:6" x14ac:dyDescent="0.2">
      <c r="A682" t="s">
        <v>794</v>
      </c>
      <c r="B682">
        <v>12</v>
      </c>
      <c r="C682">
        <v>2019</v>
      </c>
      <c r="D682" s="1">
        <v>43800</v>
      </c>
      <c r="E682" t="s">
        <v>4</v>
      </c>
      <c r="F682">
        <v>33</v>
      </c>
    </row>
    <row r="683" spans="1:6" x14ac:dyDescent="0.2">
      <c r="A683" t="s">
        <v>540</v>
      </c>
      <c r="B683">
        <v>11</v>
      </c>
      <c r="C683">
        <v>2019</v>
      </c>
      <c r="D683" s="1">
        <v>43770</v>
      </c>
      <c r="E683" t="s">
        <v>4</v>
      </c>
      <c r="F683">
        <v>33</v>
      </c>
    </row>
    <row r="684" spans="1:6" x14ac:dyDescent="0.2">
      <c r="A684" t="s">
        <v>314</v>
      </c>
      <c r="B684">
        <v>12</v>
      </c>
      <c r="C684">
        <v>2019</v>
      </c>
      <c r="D684" s="1">
        <v>43800</v>
      </c>
      <c r="E684" t="s">
        <v>4</v>
      </c>
      <c r="F684">
        <v>33</v>
      </c>
    </row>
    <row r="685" spans="1:6" x14ac:dyDescent="0.2">
      <c r="A685" t="s">
        <v>364</v>
      </c>
      <c r="B685">
        <v>12</v>
      </c>
      <c r="C685">
        <v>2019</v>
      </c>
      <c r="D685" s="1">
        <v>43800</v>
      </c>
      <c r="E685" t="s">
        <v>4</v>
      </c>
      <c r="F685">
        <v>33</v>
      </c>
    </row>
    <row r="686" spans="1:6" x14ac:dyDescent="0.2">
      <c r="A686" t="s">
        <v>272</v>
      </c>
      <c r="B686">
        <v>11</v>
      </c>
      <c r="C686">
        <v>2019</v>
      </c>
      <c r="D686" s="1">
        <v>43770</v>
      </c>
      <c r="E686" t="s">
        <v>4</v>
      </c>
      <c r="F686">
        <v>33</v>
      </c>
    </row>
    <row r="687" spans="1:6" x14ac:dyDescent="0.2">
      <c r="A687" t="s">
        <v>792</v>
      </c>
      <c r="B687">
        <v>12</v>
      </c>
      <c r="C687">
        <v>2019</v>
      </c>
      <c r="D687" s="1">
        <v>43800</v>
      </c>
      <c r="E687" t="s">
        <v>4</v>
      </c>
      <c r="F687">
        <v>33</v>
      </c>
    </row>
    <row r="688" spans="1:6" x14ac:dyDescent="0.2">
      <c r="A688" t="s">
        <v>242</v>
      </c>
      <c r="B688">
        <v>10</v>
      </c>
      <c r="C688">
        <v>2019</v>
      </c>
      <c r="D688" s="1">
        <v>43739</v>
      </c>
      <c r="E688" t="s">
        <v>4</v>
      </c>
      <c r="F688">
        <v>33</v>
      </c>
    </row>
    <row r="689" spans="1:6" x14ac:dyDescent="0.2">
      <c r="A689" t="s">
        <v>372</v>
      </c>
      <c r="B689">
        <v>12</v>
      </c>
      <c r="C689">
        <v>2019</v>
      </c>
      <c r="D689" s="1">
        <v>43800</v>
      </c>
      <c r="E689" t="s">
        <v>4</v>
      </c>
      <c r="F689">
        <v>33</v>
      </c>
    </row>
    <row r="690" spans="1:6" x14ac:dyDescent="0.2">
      <c r="A690" t="s">
        <v>373</v>
      </c>
      <c r="B690">
        <v>12</v>
      </c>
      <c r="C690">
        <v>2019</v>
      </c>
      <c r="D690" s="1">
        <v>43800</v>
      </c>
      <c r="E690" t="s">
        <v>4</v>
      </c>
      <c r="F690">
        <v>33</v>
      </c>
    </row>
    <row r="691" spans="1:6" x14ac:dyDescent="0.2">
      <c r="A691" t="s">
        <v>412</v>
      </c>
      <c r="B691">
        <v>11</v>
      </c>
      <c r="C691">
        <v>2019</v>
      </c>
      <c r="D691" s="1">
        <v>43770</v>
      </c>
      <c r="E691" t="s">
        <v>4</v>
      </c>
      <c r="F691">
        <v>33</v>
      </c>
    </row>
    <row r="692" spans="1:6" x14ac:dyDescent="0.2">
      <c r="A692" t="s">
        <v>202</v>
      </c>
      <c r="B692">
        <v>10</v>
      </c>
      <c r="C692">
        <v>2019</v>
      </c>
      <c r="D692" s="1">
        <v>43739</v>
      </c>
      <c r="E692" t="s">
        <v>4</v>
      </c>
      <c r="F692">
        <v>33</v>
      </c>
    </row>
    <row r="693" spans="1:6" x14ac:dyDescent="0.2">
      <c r="A693" t="s">
        <v>217</v>
      </c>
      <c r="B693">
        <v>10</v>
      </c>
      <c r="C693">
        <v>2019</v>
      </c>
      <c r="D693" s="1">
        <v>43739</v>
      </c>
      <c r="E693" t="s">
        <v>4</v>
      </c>
      <c r="F693">
        <v>33</v>
      </c>
    </row>
    <row r="694" spans="1:6" x14ac:dyDescent="0.2">
      <c r="A694" t="s">
        <v>952</v>
      </c>
      <c r="B694">
        <v>11</v>
      </c>
      <c r="C694">
        <v>2019</v>
      </c>
      <c r="D694" s="1">
        <v>43770</v>
      </c>
      <c r="E694" t="s">
        <v>4</v>
      </c>
      <c r="F694">
        <v>33</v>
      </c>
    </row>
    <row r="695" spans="1:6" x14ac:dyDescent="0.2">
      <c r="A695" t="s">
        <v>1775</v>
      </c>
      <c r="B695">
        <v>10</v>
      </c>
      <c r="C695">
        <v>2019</v>
      </c>
      <c r="D695" s="1">
        <v>43739</v>
      </c>
      <c r="E695" t="s">
        <v>9</v>
      </c>
      <c r="F695">
        <v>33</v>
      </c>
    </row>
    <row r="696" spans="1:6" x14ac:dyDescent="0.2">
      <c r="A696" t="s">
        <v>216</v>
      </c>
      <c r="B696">
        <v>12</v>
      </c>
      <c r="C696">
        <v>2019</v>
      </c>
      <c r="D696" s="1">
        <v>43800</v>
      </c>
      <c r="E696" t="s">
        <v>4</v>
      </c>
      <c r="F696">
        <v>33</v>
      </c>
    </row>
    <row r="697" spans="1:6" x14ac:dyDescent="0.2">
      <c r="A697" t="s">
        <v>442</v>
      </c>
      <c r="B697">
        <v>11</v>
      </c>
      <c r="C697">
        <v>2019</v>
      </c>
      <c r="D697" s="1">
        <v>43770</v>
      </c>
      <c r="E697" t="s">
        <v>4</v>
      </c>
      <c r="F697">
        <v>33</v>
      </c>
    </row>
    <row r="698" spans="1:6" x14ac:dyDescent="0.2">
      <c r="A698" t="s">
        <v>582</v>
      </c>
      <c r="B698">
        <v>12</v>
      </c>
      <c r="C698">
        <v>2019</v>
      </c>
      <c r="D698" s="1">
        <v>43800</v>
      </c>
      <c r="E698" t="s">
        <v>4</v>
      </c>
      <c r="F698">
        <v>33</v>
      </c>
    </row>
    <row r="699" spans="1:6" x14ac:dyDescent="0.2">
      <c r="A699" t="s">
        <v>586</v>
      </c>
      <c r="B699">
        <v>10</v>
      </c>
      <c r="C699">
        <v>2019</v>
      </c>
      <c r="D699" s="1">
        <v>43739</v>
      </c>
      <c r="E699" t="s">
        <v>4</v>
      </c>
      <c r="F699">
        <v>33</v>
      </c>
    </row>
    <row r="700" spans="1:6" x14ac:dyDescent="0.2">
      <c r="A700" t="s">
        <v>622</v>
      </c>
      <c r="B700">
        <v>11</v>
      </c>
      <c r="C700">
        <v>2019</v>
      </c>
      <c r="D700" s="1">
        <v>43770</v>
      </c>
      <c r="E700" t="s">
        <v>4</v>
      </c>
      <c r="F700">
        <v>33</v>
      </c>
    </row>
    <row r="701" spans="1:6" x14ac:dyDescent="0.2">
      <c r="A701" t="s">
        <v>545</v>
      </c>
      <c r="B701">
        <v>12</v>
      </c>
      <c r="C701">
        <v>2019</v>
      </c>
      <c r="D701" s="1">
        <v>43800</v>
      </c>
      <c r="E701" t="s">
        <v>4</v>
      </c>
      <c r="F701">
        <v>33</v>
      </c>
    </row>
    <row r="702" spans="1:6" x14ac:dyDescent="0.2">
      <c r="A702" t="s">
        <v>1797</v>
      </c>
      <c r="B702">
        <v>10</v>
      </c>
      <c r="C702">
        <v>2019</v>
      </c>
      <c r="D702" s="1">
        <v>43739</v>
      </c>
      <c r="E702" t="s">
        <v>5</v>
      </c>
      <c r="F702">
        <v>33</v>
      </c>
    </row>
    <row r="703" spans="1:6" x14ac:dyDescent="0.2">
      <c r="A703" t="s">
        <v>565</v>
      </c>
      <c r="B703">
        <v>12</v>
      </c>
      <c r="C703">
        <v>2019</v>
      </c>
      <c r="D703" s="1">
        <v>43800</v>
      </c>
      <c r="E703" t="s">
        <v>4</v>
      </c>
      <c r="F703">
        <v>33</v>
      </c>
    </row>
    <row r="704" spans="1:6" x14ac:dyDescent="0.2">
      <c r="A704" t="s">
        <v>547</v>
      </c>
      <c r="B704">
        <v>12</v>
      </c>
      <c r="C704">
        <v>2019</v>
      </c>
      <c r="D704" s="1">
        <v>43800</v>
      </c>
      <c r="E704" t="s">
        <v>5</v>
      </c>
      <c r="F704">
        <v>33</v>
      </c>
    </row>
    <row r="705" spans="1:6" x14ac:dyDescent="0.2">
      <c r="A705" t="s">
        <v>197</v>
      </c>
      <c r="B705">
        <v>12</v>
      </c>
      <c r="C705">
        <v>2019</v>
      </c>
      <c r="D705" s="1">
        <v>43800</v>
      </c>
      <c r="E705" t="s">
        <v>4</v>
      </c>
      <c r="F705">
        <v>33</v>
      </c>
    </row>
    <row r="706" spans="1:6" x14ac:dyDescent="0.2">
      <c r="A706" t="s">
        <v>603</v>
      </c>
      <c r="B706">
        <v>10</v>
      </c>
      <c r="C706">
        <v>2019</v>
      </c>
      <c r="D706" s="1">
        <v>43739</v>
      </c>
      <c r="E706" t="s">
        <v>4</v>
      </c>
      <c r="F706">
        <v>33</v>
      </c>
    </row>
    <row r="707" spans="1:6" x14ac:dyDescent="0.2">
      <c r="A707" t="s">
        <v>532</v>
      </c>
      <c r="B707">
        <v>11</v>
      </c>
      <c r="C707">
        <v>2019</v>
      </c>
      <c r="D707" s="1">
        <v>43770</v>
      </c>
      <c r="E707" t="s">
        <v>4</v>
      </c>
      <c r="F707">
        <v>33</v>
      </c>
    </row>
    <row r="708" spans="1:6" x14ac:dyDescent="0.2">
      <c r="A708" t="s">
        <v>699</v>
      </c>
      <c r="B708">
        <v>12</v>
      </c>
      <c r="C708">
        <v>2019</v>
      </c>
      <c r="D708" s="1">
        <v>43800</v>
      </c>
      <c r="E708" t="s">
        <v>4</v>
      </c>
      <c r="F708">
        <v>32</v>
      </c>
    </row>
    <row r="709" spans="1:6" x14ac:dyDescent="0.2">
      <c r="A709" t="s">
        <v>350</v>
      </c>
      <c r="B709">
        <v>10</v>
      </c>
      <c r="C709">
        <v>2019</v>
      </c>
      <c r="D709" s="1">
        <v>43739</v>
      </c>
      <c r="E709" t="s">
        <v>4</v>
      </c>
      <c r="F709">
        <v>32</v>
      </c>
    </row>
    <row r="710" spans="1:6" x14ac:dyDescent="0.2">
      <c r="A710" t="s">
        <v>425</v>
      </c>
      <c r="B710">
        <v>12</v>
      </c>
      <c r="C710">
        <v>2019</v>
      </c>
      <c r="D710" s="1">
        <v>43800</v>
      </c>
      <c r="E710" t="s">
        <v>9</v>
      </c>
      <c r="F710">
        <v>32</v>
      </c>
    </row>
    <row r="711" spans="1:6" x14ac:dyDescent="0.2">
      <c r="A711" t="s">
        <v>1050</v>
      </c>
      <c r="B711">
        <v>11</v>
      </c>
      <c r="C711">
        <v>2019</v>
      </c>
      <c r="D711" s="1">
        <v>43770</v>
      </c>
      <c r="E711" t="s">
        <v>4</v>
      </c>
      <c r="F711">
        <v>32</v>
      </c>
    </row>
    <row r="712" spans="1:6" x14ac:dyDescent="0.2">
      <c r="A712" t="s">
        <v>397</v>
      </c>
      <c r="B712">
        <v>12</v>
      </c>
      <c r="C712">
        <v>2019</v>
      </c>
      <c r="D712" s="1">
        <v>43800</v>
      </c>
      <c r="E712" t="s">
        <v>4</v>
      </c>
      <c r="F712">
        <v>32</v>
      </c>
    </row>
    <row r="713" spans="1:6" x14ac:dyDescent="0.2">
      <c r="A713" t="s">
        <v>491</v>
      </c>
      <c r="B713">
        <v>11</v>
      </c>
      <c r="C713">
        <v>2019</v>
      </c>
      <c r="D713" s="1">
        <v>43770</v>
      </c>
      <c r="E713" t="s">
        <v>4</v>
      </c>
      <c r="F713">
        <v>32</v>
      </c>
    </row>
    <row r="714" spans="1:6" x14ac:dyDescent="0.2">
      <c r="A714" t="s">
        <v>607</v>
      </c>
      <c r="B714">
        <v>11</v>
      </c>
      <c r="C714">
        <v>2019</v>
      </c>
      <c r="D714" s="1">
        <v>43770</v>
      </c>
      <c r="E714" t="s">
        <v>4</v>
      </c>
      <c r="F714">
        <v>32</v>
      </c>
    </row>
    <row r="715" spans="1:6" x14ac:dyDescent="0.2">
      <c r="A715" t="s">
        <v>553</v>
      </c>
      <c r="B715">
        <v>12</v>
      </c>
      <c r="C715">
        <v>2019</v>
      </c>
      <c r="D715" s="1">
        <v>43800</v>
      </c>
      <c r="E715" t="s">
        <v>4</v>
      </c>
      <c r="F715">
        <v>32</v>
      </c>
    </row>
    <row r="716" spans="1:6" x14ac:dyDescent="0.2">
      <c r="A716" t="s">
        <v>472</v>
      </c>
      <c r="B716">
        <v>12</v>
      </c>
      <c r="C716">
        <v>2019</v>
      </c>
      <c r="D716" s="1">
        <v>43800</v>
      </c>
      <c r="E716" t="s">
        <v>4</v>
      </c>
      <c r="F716">
        <v>32</v>
      </c>
    </row>
    <row r="717" spans="1:6" x14ac:dyDescent="0.2">
      <c r="A717" t="s">
        <v>590</v>
      </c>
      <c r="B717">
        <v>12</v>
      </c>
      <c r="C717">
        <v>2019</v>
      </c>
      <c r="D717" s="1">
        <v>43800</v>
      </c>
      <c r="E717" t="s">
        <v>5</v>
      </c>
      <c r="F717">
        <v>32</v>
      </c>
    </row>
    <row r="718" spans="1:6" x14ac:dyDescent="0.2">
      <c r="A718" t="s">
        <v>195</v>
      </c>
      <c r="B718">
        <v>11</v>
      </c>
      <c r="C718">
        <v>2019</v>
      </c>
      <c r="D718" s="1">
        <v>43770</v>
      </c>
      <c r="E718" t="s">
        <v>4</v>
      </c>
      <c r="F718">
        <v>32</v>
      </c>
    </row>
    <row r="719" spans="1:6" x14ac:dyDescent="0.2">
      <c r="A719" t="s">
        <v>342</v>
      </c>
      <c r="B719">
        <v>11</v>
      </c>
      <c r="C719">
        <v>2019</v>
      </c>
      <c r="D719" s="1">
        <v>43770</v>
      </c>
      <c r="E719" t="s">
        <v>4</v>
      </c>
      <c r="F719">
        <v>32</v>
      </c>
    </row>
    <row r="720" spans="1:6" x14ac:dyDescent="0.2">
      <c r="A720" t="s">
        <v>566</v>
      </c>
      <c r="B720">
        <v>11</v>
      </c>
      <c r="C720">
        <v>2019</v>
      </c>
      <c r="D720" s="1">
        <v>43770</v>
      </c>
      <c r="E720" t="s">
        <v>4</v>
      </c>
      <c r="F720">
        <v>32</v>
      </c>
    </row>
    <row r="721" spans="1:6" x14ac:dyDescent="0.2">
      <c r="A721" t="s">
        <v>561</v>
      </c>
      <c r="B721">
        <v>12</v>
      </c>
      <c r="C721">
        <v>2019</v>
      </c>
      <c r="D721" s="1">
        <v>43800</v>
      </c>
      <c r="E721" t="s">
        <v>4</v>
      </c>
      <c r="F721">
        <v>32</v>
      </c>
    </row>
    <row r="722" spans="1:6" x14ac:dyDescent="0.2">
      <c r="A722" t="s">
        <v>531</v>
      </c>
      <c r="B722">
        <v>12</v>
      </c>
      <c r="C722">
        <v>2019</v>
      </c>
      <c r="D722" s="1">
        <v>43800</v>
      </c>
      <c r="E722" t="s">
        <v>4</v>
      </c>
      <c r="F722">
        <v>32</v>
      </c>
    </row>
    <row r="723" spans="1:6" x14ac:dyDescent="0.2">
      <c r="A723" t="s">
        <v>878</v>
      </c>
      <c r="B723">
        <v>12</v>
      </c>
      <c r="C723">
        <v>2019</v>
      </c>
      <c r="D723" s="1">
        <v>43800</v>
      </c>
      <c r="E723" t="s">
        <v>4</v>
      </c>
      <c r="F723">
        <v>32</v>
      </c>
    </row>
    <row r="724" spans="1:6" x14ac:dyDescent="0.2">
      <c r="A724" t="s">
        <v>1026</v>
      </c>
      <c r="B724">
        <v>11</v>
      </c>
      <c r="C724">
        <v>2019</v>
      </c>
      <c r="D724" s="1">
        <v>43770</v>
      </c>
      <c r="E724" t="s">
        <v>4</v>
      </c>
      <c r="F724">
        <v>32</v>
      </c>
    </row>
    <row r="725" spans="1:6" x14ac:dyDescent="0.2">
      <c r="A725" t="s">
        <v>269</v>
      </c>
      <c r="B725">
        <v>10</v>
      </c>
      <c r="C725">
        <v>2019</v>
      </c>
      <c r="D725" s="1">
        <v>43739</v>
      </c>
      <c r="E725" t="s">
        <v>4</v>
      </c>
      <c r="F725">
        <v>32</v>
      </c>
    </row>
    <row r="726" spans="1:6" x14ac:dyDescent="0.2">
      <c r="A726" t="s">
        <v>561</v>
      </c>
      <c r="B726">
        <v>10</v>
      </c>
      <c r="C726">
        <v>2019</v>
      </c>
      <c r="D726" s="1">
        <v>43739</v>
      </c>
      <c r="E726" t="s">
        <v>4</v>
      </c>
      <c r="F726">
        <v>32</v>
      </c>
    </row>
    <row r="727" spans="1:6" x14ac:dyDescent="0.2">
      <c r="A727" t="s">
        <v>532</v>
      </c>
      <c r="B727">
        <v>10</v>
      </c>
      <c r="C727">
        <v>2019</v>
      </c>
      <c r="D727" s="1">
        <v>43739</v>
      </c>
      <c r="E727" t="s">
        <v>4</v>
      </c>
      <c r="F727">
        <v>32</v>
      </c>
    </row>
    <row r="728" spans="1:6" x14ac:dyDescent="0.2">
      <c r="A728" t="s">
        <v>264</v>
      </c>
      <c r="B728">
        <v>10</v>
      </c>
      <c r="C728">
        <v>2019</v>
      </c>
      <c r="D728" s="1">
        <v>43739</v>
      </c>
      <c r="E728" t="s">
        <v>4</v>
      </c>
      <c r="F728">
        <v>32</v>
      </c>
    </row>
    <row r="729" spans="1:6" x14ac:dyDescent="0.2">
      <c r="A729" t="s">
        <v>943</v>
      </c>
      <c r="B729">
        <v>10</v>
      </c>
      <c r="C729">
        <v>2019</v>
      </c>
      <c r="D729" s="1">
        <v>43739</v>
      </c>
      <c r="E729" t="s">
        <v>4</v>
      </c>
      <c r="F729">
        <v>32</v>
      </c>
    </row>
    <row r="730" spans="1:6" x14ac:dyDescent="0.2">
      <c r="A730" t="s">
        <v>200</v>
      </c>
      <c r="B730">
        <v>12</v>
      </c>
      <c r="C730">
        <v>2019</v>
      </c>
      <c r="D730" s="1">
        <v>43800</v>
      </c>
      <c r="E730" t="s">
        <v>4</v>
      </c>
      <c r="F730">
        <v>32</v>
      </c>
    </row>
    <row r="731" spans="1:6" x14ac:dyDescent="0.2">
      <c r="A731" t="s">
        <v>710</v>
      </c>
      <c r="B731">
        <v>12</v>
      </c>
      <c r="C731">
        <v>2019</v>
      </c>
      <c r="D731" s="1">
        <v>43800</v>
      </c>
      <c r="E731" t="s">
        <v>4</v>
      </c>
      <c r="F731">
        <v>32</v>
      </c>
    </row>
    <row r="732" spans="1:6" x14ac:dyDescent="0.2">
      <c r="A732" t="s">
        <v>404</v>
      </c>
      <c r="B732">
        <v>11</v>
      </c>
      <c r="C732">
        <v>2019</v>
      </c>
      <c r="D732" s="1">
        <v>43770</v>
      </c>
      <c r="E732" t="s">
        <v>4</v>
      </c>
      <c r="F732">
        <v>32</v>
      </c>
    </row>
    <row r="733" spans="1:6" x14ac:dyDescent="0.2">
      <c r="A733" t="s">
        <v>309</v>
      </c>
      <c r="B733">
        <v>10</v>
      </c>
      <c r="C733">
        <v>2019</v>
      </c>
      <c r="D733" s="1">
        <v>43739</v>
      </c>
      <c r="E733" t="s">
        <v>4</v>
      </c>
      <c r="F733">
        <v>32</v>
      </c>
    </row>
    <row r="734" spans="1:6" x14ac:dyDescent="0.2">
      <c r="A734" t="s">
        <v>225</v>
      </c>
      <c r="B734">
        <v>12</v>
      </c>
      <c r="C734">
        <v>2019</v>
      </c>
      <c r="D734" s="1">
        <v>43800</v>
      </c>
      <c r="E734" t="s">
        <v>4</v>
      </c>
      <c r="F734">
        <v>32</v>
      </c>
    </row>
    <row r="735" spans="1:6" x14ac:dyDescent="0.2">
      <c r="A735" t="s">
        <v>674</v>
      </c>
      <c r="B735">
        <v>12</v>
      </c>
      <c r="C735">
        <v>2019</v>
      </c>
      <c r="D735" s="1">
        <v>43800</v>
      </c>
      <c r="E735" t="s">
        <v>4</v>
      </c>
      <c r="F735">
        <v>32</v>
      </c>
    </row>
    <row r="736" spans="1:6" x14ac:dyDescent="0.2">
      <c r="A736" t="s">
        <v>189</v>
      </c>
      <c r="B736">
        <v>12</v>
      </c>
      <c r="C736">
        <v>2019</v>
      </c>
      <c r="D736" s="1">
        <v>43800</v>
      </c>
      <c r="E736" t="s">
        <v>4</v>
      </c>
      <c r="F736">
        <v>32</v>
      </c>
    </row>
    <row r="737" spans="1:6" x14ac:dyDescent="0.2">
      <c r="A737" t="s">
        <v>229</v>
      </c>
      <c r="B737">
        <v>11</v>
      </c>
      <c r="C737">
        <v>2019</v>
      </c>
      <c r="D737" s="1">
        <v>43770</v>
      </c>
      <c r="E737" t="s">
        <v>4</v>
      </c>
      <c r="F737">
        <v>32</v>
      </c>
    </row>
    <row r="738" spans="1:6" x14ac:dyDescent="0.2">
      <c r="A738" t="s">
        <v>404</v>
      </c>
      <c r="B738">
        <v>10</v>
      </c>
      <c r="C738">
        <v>2019</v>
      </c>
      <c r="D738" s="1">
        <v>43739</v>
      </c>
      <c r="E738" t="s">
        <v>4</v>
      </c>
      <c r="F738">
        <v>32</v>
      </c>
    </row>
    <row r="739" spans="1:6" x14ac:dyDescent="0.2">
      <c r="A739" t="s">
        <v>350</v>
      </c>
      <c r="B739">
        <v>11</v>
      </c>
      <c r="C739">
        <v>2019</v>
      </c>
      <c r="D739" s="1">
        <v>43770</v>
      </c>
      <c r="E739" t="s">
        <v>4</v>
      </c>
      <c r="F739">
        <v>32</v>
      </c>
    </row>
    <row r="740" spans="1:6" x14ac:dyDescent="0.2">
      <c r="A740" t="s">
        <v>792</v>
      </c>
      <c r="B740">
        <v>10</v>
      </c>
      <c r="C740">
        <v>2019</v>
      </c>
      <c r="D740" s="1">
        <v>43739</v>
      </c>
      <c r="E740" t="s">
        <v>4</v>
      </c>
      <c r="F740">
        <v>32</v>
      </c>
    </row>
    <row r="741" spans="1:6" x14ac:dyDescent="0.2">
      <c r="A741" t="s">
        <v>350</v>
      </c>
      <c r="B741">
        <v>12</v>
      </c>
      <c r="C741">
        <v>2019</v>
      </c>
      <c r="D741" s="1">
        <v>43800</v>
      </c>
      <c r="E741" t="s">
        <v>4</v>
      </c>
      <c r="F741">
        <v>32</v>
      </c>
    </row>
    <row r="742" spans="1:6" x14ac:dyDescent="0.2">
      <c r="A742" t="s">
        <v>315</v>
      </c>
      <c r="B742">
        <v>12</v>
      </c>
      <c r="C742">
        <v>2019</v>
      </c>
      <c r="D742" s="1">
        <v>43800</v>
      </c>
      <c r="E742" t="s">
        <v>5</v>
      </c>
      <c r="F742">
        <v>32</v>
      </c>
    </row>
    <row r="743" spans="1:6" x14ac:dyDescent="0.2">
      <c r="A743" t="s">
        <v>249</v>
      </c>
      <c r="B743">
        <v>12</v>
      </c>
      <c r="C743">
        <v>2019</v>
      </c>
      <c r="D743" s="1">
        <v>43800</v>
      </c>
      <c r="E743" t="s">
        <v>9</v>
      </c>
      <c r="F743">
        <v>32</v>
      </c>
    </row>
    <row r="744" spans="1:6" x14ac:dyDescent="0.2">
      <c r="A744" t="s">
        <v>589</v>
      </c>
      <c r="B744">
        <v>12</v>
      </c>
      <c r="C744">
        <v>2019</v>
      </c>
      <c r="D744" s="1">
        <v>43800</v>
      </c>
      <c r="E744" t="s">
        <v>4</v>
      </c>
      <c r="F744">
        <v>32</v>
      </c>
    </row>
    <row r="745" spans="1:6" x14ac:dyDescent="0.2">
      <c r="A745" t="s">
        <v>378</v>
      </c>
      <c r="B745">
        <v>10</v>
      </c>
      <c r="C745">
        <v>2019</v>
      </c>
      <c r="D745" s="1">
        <v>43739</v>
      </c>
      <c r="E745" t="s">
        <v>4</v>
      </c>
      <c r="F745">
        <v>32</v>
      </c>
    </row>
    <row r="746" spans="1:6" x14ac:dyDescent="0.2">
      <c r="A746" t="s">
        <v>776</v>
      </c>
      <c r="B746">
        <v>12</v>
      </c>
      <c r="C746">
        <v>2019</v>
      </c>
      <c r="D746" s="1">
        <v>43800</v>
      </c>
      <c r="E746" t="s">
        <v>4</v>
      </c>
      <c r="F746">
        <v>32</v>
      </c>
    </row>
    <row r="747" spans="1:6" x14ac:dyDescent="0.2">
      <c r="A747" t="s">
        <v>326</v>
      </c>
      <c r="B747">
        <v>12</v>
      </c>
      <c r="C747">
        <v>2019</v>
      </c>
      <c r="D747" s="1">
        <v>43800</v>
      </c>
      <c r="E747" t="s">
        <v>4</v>
      </c>
      <c r="F747">
        <v>32</v>
      </c>
    </row>
    <row r="748" spans="1:6" x14ac:dyDescent="0.2">
      <c r="A748" t="s">
        <v>700</v>
      </c>
      <c r="B748">
        <v>12</v>
      </c>
      <c r="C748">
        <v>2019</v>
      </c>
      <c r="D748" s="1">
        <v>43800</v>
      </c>
      <c r="E748" t="s">
        <v>4</v>
      </c>
      <c r="F748">
        <v>32</v>
      </c>
    </row>
    <row r="749" spans="1:6" x14ac:dyDescent="0.2">
      <c r="A749" t="s">
        <v>565</v>
      </c>
      <c r="B749">
        <v>11</v>
      </c>
      <c r="C749">
        <v>2019</v>
      </c>
      <c r="D749" s="1">
        <v>43770</v>
      </c>
      <c r="E749" t="s">
        <v>4</v>
      </c>
      <c r="F749">
        <v>32</v>
      </c>
    </row>
    <row r="750" spans="1:6" x14ac:dyDescent="0.2">
      <c r="A750" t="s">
        <v>332</v>
      </c>
      <c r="B750">
        <v>11</v>
      </c>
      <c r="C750">
        <v>2019</v>
      </c>
      <c r="D750" s="1">
        <v>43770</v>
      </c>
      <c r="E750" t="s">
        <v>4</v>
      </c>
      <c r="F750">
        <v>32</v>
      </c>
    </row>
    <row r="751" spans="1:6" x14ac:dyDescent="0.2">
      <c r="A751" t="s">
        <v>545</v>
      </c>
      <c r="B751">
        <v>11</v>
      </c>
      <c r="C751">
        <v>2019</v>
      </c>
      <c r="D751" s="1">
        <v>43770</v>
      </c>
      <c r="E751" t="s">
        <v>4</v>
      </c>
      <c r="F751">
        <v>32</v>
      </c>
    </row>
    <row r="752" spans="1:6" x14ac:dyDescent="0.2">
      <c r="A752" t="s">
        <v>248</v>
      </c>
      <c r="B752">
        <v>11</v>
      </c>
      <c r="C752">
        <v>2019</v>
      </c>
      <c r="D752" s="1">
        <v>43770</v>
      </c>
      <c r="E752" t="s">
        <v>9</v>
      </c>
      <c r="F752">
        <v>31</v>
      </c>
    </row>
    <row r="753" spans="1:6" x14ac:dyDescent="0.2">
      <c r="A753" t="s">
        <v>420</v>
      </c>
      <c r="B753">
        <v>11</v>
      </c>
      <c r="C753">
        <v>2019</v>
      </c>
      <c r="D753" s="1">
        <v>43770</v>
      </c>
      <c r="E753" t="s">
        <v>4</v>
      </c>
      <c r="F753">
        <v>31</v>
      </c>
    </row>
    <row r="754" spans="1:6" x14ac:dyDescent="0.2">
      <c r="A754" t="s">
        <v>572</v>
      </c>
      <c r="B754">
        <v>12</v>
      </c>
      <c r="C754">
        <v>2019</v>
      </c>
      <c r="D754" s="1">
        <v>43800</v>
      </c>
      <c r="E754" t="s">
        <v>4</v>
      </c>
      <c r="F754">
        <v>31</v>
      </c>
    </row>
    <row r="755" spans="1:6" x14ac:dyDescent="0.2">
      <c r="A755" t="s">
        <v>272</v>
      </c>
      <c r="B755">
        <v>12</v>
      </c>
      <c r="C755">
        <v>2019</v>
      </c>
      <c r="D755" s="1">
        <v>43800</v>
      </c>
      <c r="E755" t="s">
        <v>4</v>
      </c>
      <c r="F755">
        <v>31</v>
      </c>
    </row>
    <row r="756" spans="1:6" x14ac:dyDescent="0.2">
      <c r="A756" t="s">
        <v>672</v>
      </c>
      <c r="B756">
        <v>10</v>
      </c>
      <c r="C756">
        <v>2019</v>
      </c>
      <c r="D756" s="1">
        <v>43739</v>
      </c>
      <c r="E756" t="s">
        <v>4</v>
      </c>
      <c r="F756">
        <v>31</v>
      </c>
    </row>
    <row r="757" spans="1:6" x14ac:dyDescent="0.2">
      <c r="A757" t="s">
        <v>367</v>
      </c>
      <c r="B757">
        <v>12</v>
      </c>
      <c r="C757">
        <v>2019</v>
      </c>
      <c r="D757" s="1">
        <v>43800</v>
      </c>
      <c r="E757" t="s">
        <v>4</v>
      </c>
      <c r="F757">
        <v>31</v>
      </c>
    </row>
    <row r="758" spans="1:6" x14ac:dyDescent="0.2">
      <c r="A758" t="s">
        <v>457</v>
      </c>
      <c r="B758">
        <v>12</v>
      </c>
      <c r="C758">
        <v>2019</v>
      </c>
      <c r="D758" s="1">
        <v>43800</v>
      </c>
      <c r="E758" t="s">
        <v>4</v>
      </c>
      <c r="F758">
        <v>31</v>
      </c>
    </row>
    <row r="759" spans="1:6" x14ac:dyDescent="0.2">
      <c r="A759" t="s">
        <v>791</v>
      </c>
      <c r="B759">
        <v>11</v>
      </c>
      <c r="C759">
        <v>2019</v>
      </c>
      <c r="D759" s="1">
        <v>43770</v>
      </c>
      <c r="E759" t="s">
        <v>4</v>
      </c>
      <c r="F759">
        <v>31</v>
      </c>
    </row>
    <row r="760" spans="1:6" x14ac:dyDescent="0.2">
      <c r="A760" t="s">
        <v>811</v>
      </c>
      <c r="B760">
        <v>12</v>
      </c>
      <c r="C760">
        <v>2019</v>
      </c>
      <c r="D760" s="1">
        <v>43800</v>
      </c>
      <c r="E760" t="s">
        <v>4</v>
      </c>
      <c r="F760">
        <v>31</v>
      </c>
    </row>
    <row r="761" spans="1:6" x14ac:dyDescent="0.2">
      <c r="A761" t="s">
        <v>819</v>
      </c>
      <c r="B761">
        <v>12</v>
      </c>
      <c r="C761">
        <v>2019</v>
      </c>
      <c r="D761" s="1">
        <v>43800</v>
      </c>
      <c r="E761" t="s">
        <v>4</v>
      </c>
      <c r="F761">
        <v>31</v>
      </c>
    </row>
    <row r="762" spans="1:6" x14ac:dyDescent="0.2">
      <c r="A762" t="s">
        <v>703</v>
      </c>
      <c r="B762">
        <v>10</v>
      </c>
      <c r="C762">
        <v>2019</v>
      </c>
      <c r="D762" s="1">
        <v>43739</v>
      </c>
      <c r="E762" t="s">
        <v>4</v>
      </c>
      <c r="F762">
        <v>31</v>
      </c>
    </row>
    <row r="763" spans="1:6" x14ac:dyDescent="0.2">
      <c r="A763" t="s">
        <v>1454</v>
      </c>
      <c r="B763">
        <v>11</v>
      </c>
      <c r="C763">
        <v>2019</v>
      </c>
      <c r="D763" s="1">
        <v>43770</v>
      </c>
      <c r="E763" t="s">
        <v>4</v>
      </c>
      <c r="F763">
        <v>31</v>
      </c>
    </row>
    <row r="764" spans="1:6" x14ac:dyDescent="0.2">
      <c r="A764" t="s">
        <v>329</v>
      </c>
      <c r="B764">
        <v>12</v>
      </c>
      <c r="C764">
        <v>2019</v>
      </c>
      <c r="D764" s="1">
        <v>43800</v>
      </c>
      <c r="E764" t="s">
        <v>4</v>
      </c>
      <c r="F764">
        <v>31</v>
      </c>
    </row>
    <row r="765" spans="1:6" x14ac:dyDescent="0.2">
      <c r="A765" t="s">
        <v>641</v>
      </c>
      <c r="B765">
        <v>10</v>
      </c>
      <c r="C765">
        <v>2019</v>
      </c>
      <c r="D765" s="1">
        <v>43739</v>
      </c>
      <c r="E765" t="s">
        <v>4</v>
      </c>
      <c r="F765">
        <v>31</v>
      </c>
    </row>
    <row r="766" spans="1:6" x14ac:dyDescent="0.2">
      <c r="A766" t="s">
        <v>431</v>
      </c>
      <c r="B766">
        <v>11</v>
      </c>
      <c r="C766">
        <v>2019</v>
      </c>
      <c r="D766" s="1">
        <v>43770</v>
      </c>
      <c r="E766" t="s">
        <v>4</v>
      </c>
      <c r="F766">
        <v>31</v>
      </c>
    </row>
    <row r="767" spans="1:6" x14ac:dyDescent="0.2">
      <c r="A767" t="s">
        <v>727</v>
      </c>
      <c r="B767">
        <v>12</v>
      </c>
      <c r="C767">
        <v>2019</v>
      </c>
      <c r="D767" s="1">
        <v>43800</v>
      </c>
      <c r="E767" t="s">
        <v>4</v>
      </c>
      <c r="F767">
        <v>31</v>
      </c>
    </row>
    <row r="768" spans="1:6" x14ac:dyDescent="0.2">
      <c r="A768" t="s">
        <v>468</v>
      </c>
      <c r="B768">
        <v>11</v>
      </c>
      <c r="C768">
        <v>2019</v>
      </c>
      <c r="D768" s="1">
        <v>43770</v>
      </c>
      <c r="E768" t="s">
        <v>5</v>
      </c>
      <c r="F768">
        <v>31</v>
      </c>
    </row>
    <row r="769" spans="1:6" x14ac:dyDescent="0.2">
      <c r="A769" t="s">
        <v>823</v>
      </c>
      <c r="B769">
        <v>11</v>
      </c>
      <c r="C769">
        <v>2019</v>
      </c>
      <c r="D769" s="1">
        <v>43770</v>
      </c>
      <c r="E769" t="s">
        <v>4</v>
      </c>
      <c r="F769">
        <v>31</v>
      </c>
    </row>
    <row r="770" spans="1:6" x14ac:dyDescent="0.2">
      <c r="A770" t="s">
        <v>551</v>
      </c>
      <c r="B770">
        <v>10</v>
      </c>
      <c r="C770">
        <v>2019</v>
      </c>
      <c r="D770" s="1">
        <v>43739</v>
      </c>
      <c r="E770" t="s">
        <v>4</v>
      </c>
      <c r="F770">
        <v>31</v>
      </c>
    </row>
    <row r="771" spans="1:6" x14ac:dyDescent="0.2">
      <c r="A771" t="s">
        <v>396</v>
      </c>
      <c r="B771">
        <v>10</v>
      </c>
      <c r="C771">
        <v>2019</v>
      </c>
      <c r="D771" s="1">
        <v>43739</v>
      </c>
      <c r="E771" t="s">
        <v>4</v>
      </c>
      <c r="F771">
        <v>31</v>
      </c>
    </row>
    <row r="772" spans="1:6" x14ac:dyDescent="0.2">
      <c r="A772" t="s">
        <v>509</v>
      </c>
      <c r="B772">
        <v>10</v>
      </c>
      <c r="C772">
        <v>2019</v>
      </c>
      <c r="D772" s="1">
        <v>43739</v>
      </c>
      <c r="E772" t="s">
        <v>4</v>
      </c>
      <c r="F772">
        <v>31</v>
      </c>
    </row>
    <row r="773" spans="1:6" x14ac:dyDescent="0.2">
      <c r="A773" t="s">
        <v>191</v>
      </c>
      <c r="B773">
        <v>12</v>
      </c>
      <c r="C773">
        <v>2019</v>
      </c>
      <c r="D773" s="1">
        <v>43800</v>
      </c>
      <c r="E773" t="s">
        <v>4</v>
      </c>
      <c r="F773">
        <v>31</v>
      </c>
    </row>
    <row r="774" spans="1:6" x14ac:dyDescent="0.2">
      <c r="A774" t="s">
        <v>300</v>
      </c>
      <c r="B774">
        <v>11</v>
      </c>
      <c r="C774">
        <v>2019</v>
      </c>
      <c r="D774" s="1">
        <v>43770</v>
      </c>
      <c r="E774" t="s">
        <v>4</v>
      </c>
      <c r="F774">
        <v>31</v>
      </c>
    </row>
    <row r="775" spans="1:6" x14ac:dyDescent="0.2">
      <c r="A775" t="s">
        <v>503</v>
      </c>
      <c r="B775">
        <v>12</v>
      </c>
      <c r="C775">
        <v>2019</v>
      </c>
      <c r="D775" s="1">
        <v>43800</v>
      </c>
      <c r="E775" t="s">
        <v>4</v>
      </c>
      <c r="F775">
        <v>31</v>
      </c>
    </row>
    <row r="776" spans="1:6" x14ac:dyDescent="0.2">
      <c r="A776" t="s">
        <v>559</v>
      </c>
      <c r="B776">
        <v>12</v>
      </c>
      <c r="C776">
        <v>2019</v>
      </c>
      <c r="D776" s="1">
        <v>43800</v>
      </c>
      <c r="E776" t="s">
        <v>4</v>
      </c>
      <c r="F776">
        <v>31</v>
      </c>
    </row>
    <row r="777" spans="1:6" x14ac:dyDescent="0.2">
      <c r="A777" t="s">
        <v>691</v>
      </c>
      <c r="B777">
        <v>11</v>
      </c>
      <c r="C777">
        <v>2019</v>
      </c>
      <c r="D777" s="1">
        <v>43770</v>
      </c>
      <c r="E777" t="s">
        <v>4</v>
      </c>
      <c r="F777">
        <v>31</v>
      </c>
    </row>
    <row r="778" spans="1:6" x14ac:dyDescent="0.2">
      <c r="A778" t="s">
        <v>401</v>
      </c>
      <c r="B778">
        <v>11</v>
      </c>
      <c r="C778">
        <v>2019</v>
      </c>
      <c r="D778" s="1">
        <v>43770</v>
      </c>
      <c r="E778" t="s">
        <v>4</v>
      </c>
      <c r="F778">
        <v>31</v>
      </c>
    </row>
    <row r="779" spans="1:6" x14ac:dyDescent="0.2">
      <c r="A779" t="s">
        <v>410</v>
      </c>
      <c r="B779">
        <v>12</v>
      </c>
      <c r="C779">
        <v>2019</v>
      </c>
      <c r="D779" s="1">
        <v>43800</v>
      </c>
      <c r="E779" t="s">
        <v>4</v>
      </c>
      <c r="F779">
        <v>31</v>
      </c>
    </row>
    <row r="780" spans="1:6" x14ac:dyDescent="0.2">
      <c r="A780" t="s">
        <v>381</v>
      </c>
      <c r="B780">
        <v>11</v>
      </c>
      <c r="C780">
        <v>2019</v>
      </c>
      <c r="D780" s="1">
        <v>43770</v>
      </c>
      <c r="E780" t="s">
        <v>4</v>
      </c>
      <c r="F780">
        <v>31</v>
      </c>
    </row>
    <row r="781" spans="1:6" x14ac:dyDescent="0.2">
      <c r="A781" t="s">
        <v>841</v>
      </c>
      <c r="B781">
        <v>10</v>
      </c>
      <c r="C781">
        <v>2019</v>
      </c>
      <c r="D781" s="1">
        <v>43739</v>
      </c>
      <c r="E781" t="s">
        <v>4</v>
      </c>
      <c r="F781">
        <v>31</v>
      </c>
    </row>
    <row r="782" spans="1:6" x14ac:dyDescent="0.2">
      <c r="A782" t="s">
        <v>320</v>
      </c>
      <c r="B782">
        <v>10</v>
      </c>
      <c r="C782">
        <v>2019</v>
      </c>
      <c r="D782" s="1">
        <v>43739</v>
      </c>
      <c r="E782" t="s">
        <v>4</v>
      </c>
      <c r="F782">
        <v>31</v>
      </c>
    </row>
    <row r="783" spans="1:6" x14ac:dyDescent="0.2">
      <c r="A783" t="s">
        <v>373</v>
      </c>
      <c r="B783">
        <v>11</v>
      </c>
      <c r="C783">
        <v>2019</v>
      </c>
      <c r="D783" s="1">
        <v>43770</v>
      </c>
      <c r="E783" t="s">
        <v>4</v>
      </c>
      <c r="F783">
        <v>31</v>
      </c>
    </row>
    <row r="784" spans="1:6" x14ac:dyDescent="0.2">
      <c r="A784" t="s">
        <v>848</v>
      </c>
      <c r="B784">
        <v>12</v>
      </c>
      <c r="C784">
        <v>2019</v>
      </c>
      <c r="D784" s="1">
        <v>43800</v>
      </c>
      <c r="E784" t="s">
        <v>4</v>
      </c>
      <c r="F784">
        <v>31</v>
      </c>
    </row>
    <row r="785" spans="1:6" x14ac:dyDescent="0.2">
      <c r="A785" t="s">
        <v>294</v>
      </c>
      <c r="B785">
        <v>11</v>
      </c>
      <c r="C785">
        <v>2019</v>
      </c>
      <c r="D785" s="1">
        <v>43770</v>
      </c>
      <c r="E785" t="s">
        <v>4</v>
      </c>
      <c r="F785">
        <v>31</v>
      </c>
    </row>
    <row r="786" spans="1:6" x14ac:dyDescent="0.2">
      <c r="A786" t="s">
        <v>313</v>
      </c>
      <c r="B786">
        <v>11</v>
      </c>
      <c r="C786">
        <v>2019</v>
      </c>
      <c r="D786" s="1">
        <v>43770</v>
      </c>
      <c r="E786" t="s">
        <v>5</v>
      </c>
      <c r="F786">
        <v>31</v>
      </c>
    </row>
    <row r="787" spans="1:6" x14ac:dyDescent="0.2">
      <c r="A787" t="s">
        <v>365</v>
      </c>
      <c r="B787">
        <v>12</v>
      </c>
      <c r="C787">
        <v>2019</v>
      </c>
      <c r="D787" s="1">
        <v>43800</v>
      </c>
      <c r="E787" t="s">
        <v>4</v>
      </c>
      <c r="F787">
        <v>31</v>
      </c>
    </row>
    <row r="788" spans="1:6" x14ac:dyDescent="0.2">
      <c r="A788" t="s">
        <v>635</v>
      </c>
      <c r="B788">
        <v>10</v>
      </c>
      <c r="C788">
        <v>2019</v>
      </c>
      <c r="D788" s="1">
        <v>43739</v>
      </c>
      <c r="E788" t="s">
        <v>4</v>
      </c>
      <c r="F788">
        <v>31</v>
      </c>
    </row>
    <row r="789" spans="1:6" x14ac:dyDescent="0.2">
      <c r="A789" t="s">
        <v>762</v>
      </c>
      <c r="B789">
        <v>12</v>
      </c>
      <c r="C789">
        <v>2019</v>
      </c>
      <c r="D789" s="1">
        <v>43800</v>
      </c>
      <c r="E789" t="s">
        <v>4</v>
      </c>
      <c r="F789">
        <v>31</v>
      </c>
    </row>
    <row r="790" spans="1:6" x14ac:dyDescent="0.2">
      <c r="A790" t="s">
        <v>396</v>
      </c>
      <c r="B790">
        <v>11</v>
      </c>
      <c r="C790">
        <v>2019</v>
      </c>
      <c r="D790" s="1">
        <v>43770</v>
      </c>
      <c r="E790" t="s">
        <v>4</v>
      </c>
      <c r="F790">
        <v>31</v>
      </c>
    </row>
    <row r="791" spans="1:6" x14ac:dyDescent="0.2">
      <c r="A791" t="s">
        <v>584</v>
      </c>
      <c r="B791">
        <v>10</v>
      </c>
      <c r="C791">
        <v>2019</v>
      </c>
      <c r="D791" s="1">
        <v>43739</v>
      </c>
      <c r="E791" t="s">
        <v>4</v>
      </c>
      <c r="F791">
        <v>31</v>
      </c>
    </row>
    <row r="792" spans="1:6" x14ac:dyDescent="0.2">
      <c r="A792" t="s">
        <v>284</v>
      </c>
      <c r="B792">
        <v>11</v>
      </c>
      <c r="C792">
        <v>2019</v>
      </c>
      <c r="D792" s="1">
        <v>43770</v>
      </c>
      <c r="E792" t="s">
        <v>4</v>
      </c>
      <c r="F792">
        <v>31</v>
      </c>
    </row>
    <row r="793" spans="1:6" x14ac:dyDescent="0.2">
      <c r="A793" t="s">
        <v>1026</v>
      </c>
      <c r="B793">
        <v>12</v>
      </c>
      <c r="C793">
        <v>2019</v>
      </c>
      <c r="D793" s="1">
        <v>43800</v>
      </c>
      <c r="E793" t="s">
        <v>4</v>
      </c>
      <c r="F793">
        <v>31</v>
      </c>
    </row>
    <row r="794" spans="1:6" x14ac:dyDescent="0.2">
      <c r="A794" t="s">
        <v>202</v>
      </c>
      <c r="B794">
        <v>11</v>
      </c>
      <c r="C794">
        <v>2019</v>
      </c>
      <c r="D794" s="1">
        <v>43770</v>
      </c>
      <c r="E794" t="s">
        <v>5</v>
      </c>
      <c r="F794">
        <v>31</v>
      </c>
    </row>
    <row r="795" spans="1:6" x14ac:dyDescent="0.2">
      <c r="A795" t="s">
        <v>369</v>
      </c>
      <c r="B795">
        <v>11</v>
      </c>
      <c r="C795">
        <v>2019</v>
      </c>
      <c r="D795" s="1">
        <v>43770</v>
      </c>
      <c r="E795" t="s">
        <v>4</v>
      </c>
      <c r="F795">
        <v>31</v>
      </c>
    </row>
    <row r="796" spans="1:6" x14ac:dyDescent="0.2">
      <c r="A796" t="s">
        <v>426</v>
      </c>
      <c r="B796">
        <v>11</v>
      </c>
      <c r="C796">
        <v>2019</v>
      </c>
      <c r="D796" s="1">
        <v>43770</v>
      </c>
      <c r="E796" t="s">
        <v>4</v>
      </c>
      <c r="F796">
        <v>31</v>
      </c>
    </row>
    <row r="797" spans="1:6" x14ac:dyDescent="0.2">
      <c r="A797" t="s">
        <v>685</v>
      </c>
      <c r="B797">
        <v>12</v>
      </c>
      <c r="C797">
        <v>2019</v>
      </c>
      <c r="D797" s="1">
        <v>43800</v>
      </c>
      <c r="E797" t="s">
        <v>4</v>
      </c>
      <c r="F797">
        <v>31</v>
      </c>
    </row>
    <row r="798" spans="1:6" x14ac:dyDescent="0.2">
      <c r="A798" t="s">
        <v>1117</v>
      </c>
      <c r="B798">
        <v>12</v>
      </c>
      <c r="C798">
        <v>2019</v>
      </c>
      <c r="D798" s="1">
        <v>43800</v>
      </c>
      <c r="E798" t="s">
        <v>4</v>
      </c>
      <c r="F798">
        <v>31</v>
      </c>
    </row>
    <row r="799" spans="1:6" x14ac:dyDescent="0.2">
      <c r="A799" t="s">
        <v>449</v>
      </c>
      <c r="B799">
        <v>10</v>
      </c>
      <c r="C799">
        <v>2019</v>
      </c>
      <c r="D799" s="1">
        <v>43739</v>
      </c>
      <c r="E799" t="s">
        <v>4</v>
      </c>
      <c r="F799">
        <v>31</v>
      </c>
    </row>
    <row r="800" spans="1:6" x14ac:dyDescent="0.2">
      <c r="A800" t="s">
        <v>391</v>
      </c>
      <c r="B800">
        <v>12</v>
      </c>
      <c r="C800">
        <v>2019</v>
      </c>
      <c r="D800" s="1">
        <v>43800</v>
      </c>
      <c r="E800" t="s">
        <v>4</v>
      </c>
      <c r="F800">
        <v>31</v>
      </c>
    </row>
    <row r="801" spans="1:6" x14ac:dyDescent="0.2">
      <c r="A801" t="s">
        <v>790</v>
      </c>
      <c r="B801">
        <v>12</v>
      </c>
      <c r="C801">
        <v>2019</v>
      </c>
      <c r="D801" s="1">
        <v>43800</v>
      </c>
      <c r="E801" t="s">
        <v>4</v>
      </c>
      <c r="F801">
        <v>31</v>
      </c>
    </row>
    <row r="802" spans="1:6" x14ac:dyDescent="0.2">
      <c r="A802" t="s">
        <v>428</v>
      </c>
      <c r="B802">
        <v>11</v>
      </c>
      <c r="C802">
        <v>2019</v>
      </c>
      <c r="D802" s="1">
        <v>43770</v>
      </c>
      <c r="E802" t="s">
        <v>4</v>
      </c>
      <c r="F802">
        <v>31</v>
      </c>
    </row>
    <row r="803" spans="1:6" x14ac:dyDescent="0.2">
      <c r="A803" t="s">
        <v>354</v>
      </c>
      <c r="B803">
        <v>12</v>
      </c>
      <c r="C803">
        <v>2019</v>
      </c>
      <c r="D803" s="1">
        <v>43800</v>
      </c>
      <c r="E803" t="s">
        <v>4</v>
      </c>
      <c r="F803">
        <v>31</v>
      </c>
    </row>
    <row r="804" spans="1:6" x14ac:dyDescent="0.2">
      <c r="A804" t="s">
        <v>379</v>
      </c>
      <c r="B804">
        <v>11</v>
      </c>
      <c r="C804">
        <v>2019</v>
      </c>
      <c r="D804" s="1">
        <v>43770</v>
      </c>
      <c r="E804" t="s">
        <v>4</v>
      </c>
      <c r="F804">
        <v>31</v>
      </c>
    </row>
    <row r="805" spans="1:6" x14ac:dyDescent="0.2">
      <c r="A805" t="s">
        <v>515</v>
      </c>
      <c r="B805">
        <v>12</v>
      </c>
      <c r="C805">
        <v>2019</v>
      </c>
      <c r="D805" s="1">
        <v>43800</v>
      </c>
      <c r="E805" t="s">
        <v>4</v>
      </c>
      <c r="F805">
        <v>31</v>
      </c>
    </row>
    <row r="806" spans="1:6" x14ac:dyDescent="0.2">
      <c r="A806" t="s">
        <v>293</v>
      </c>
      <c r="B806">
        <v>11</v>
      </c>
      <c r="C806">
        <v>2019</v>
      </c>
      <c r="D806" s="1">
        <v>43770</v>
      </c>
      <c r="E806" t="s">
        <v>4</v>
      </c>
      <c r="F806">
        <v>30</v>
      </c>
    </row>
    <row r="807" spans="1:6" x14ac:dyDescent="0.2">
      <c r="A807" t="s">
        <v>285</v>
      </c>
      <c r="B807">
        <v>10</v>
      </c>
      <c r="C807">
        <v>2019</v>
      </c>
      <c r="D807" s="1">
        <v>43739</v>
      </c>
      <c r="E807" t="s">
        <v>4</v>
      </c>
      <c r="F807">
        <v>30</v>
      </c>
    </row>
    <row r="808" spans="1:6" x14ac:dyDescent="0.2">
      <c r="A808" t="s">
        <v>382</v>
      </c>
      <c r="B808">
        <v>10</v>
      </c>
      <c r="C808">
        <v>2019</v>
      </c>
      <c r="D808" s="1">
        <v>43739</v>
      </c>
      <c r="E808" t="s">
        <v>4</v>
      </c>
      <c r="F808">
        <v>30</v>
      </c>
    </row>
    <row r="809" spans="1:6" x14ac:dyDescent="0.2">
      <c r="A809" t="s">
        <v>552</v>
      </c>
      <c r="B809">
        <v>12</v>
      </c>
      <c r="C809">
        <v>2019</v>
      </c>
      <c r="D809" s="1">
        <v>43800</v>
      </c>
      <c r="E809" t="s">
        <v>4</v>
      </c>
      <c r="F809">
        <v>30</v>
      </c>
    </row>
    <row r="810" spans="1:6" x14ac:dyDescent="0.2">
      <c r="A810" t="s">
        <v>441</v>
      </c>
      <c r="B810">
        <v>12</v>
      </c>
      <c r="C810">
        <v>2019</v>
      </c>
      <c r="D810" s="1">
        <v>43800</v>
      </c>
      <c r="E810" t="s">
        <v>4</v>
      </c>
      <c r="F810">
        <v>30</v>
      </c>
    </row>
    <row r="811" spans="1:6" x14ac:dyDescent="0.2">
      <c r="A811" t="s">
        <v>564</v>
      </c>
      <c r="B811">
        <v>11</v>
      </c>
      <c r="C811">
        <v>2019</v>
      </c>
      <c r="D811" s="1">
        <v>43770</v>
      </c>
      <c r="E811" t="s">
        <v>4</v>
      </c>
      <c r="F811">
        <v>30</v>
      </c>
    </row>
    <row r="812" spans="1:6" x14ac:dyDescent="0.2">
      <c r="A812" t="s">
        <v>432</v>
      </c>
      <c r="B812">
        <v>11</v>
      </c>
      <c r="C812">
        <v>2019</v>
      </c>
      <c r="D812" s="1">
        <v>43770</v>
      </c>
      <c r="E812" t="s">
        <v>4</v>
      </c>
      <c r="F812">
        <v>30</v>
      </c>
    </row>
    <row r="813" spans="1:6" x14ac:dyDescent="0.2">
      <c r="A813" t="s">
        <v>297</v>
      </c>
      <c r="B813">
        <v>12</v>
      </c>
      <c r="C813">
        <v>2019</v>
      </c>
      <c r="D813" s="1">
        <v>43800</v>
      </c>
      <c r="E813" t="s">
        <v>4</v>
      </c>
      <c r="F813">
        <v>30</v>
      </c>
    </row>
    <row r="814" spans="1:6" x14ac:dyDescent="0.2">
      <c r="A814" t="s">
        <v>325</v>
      </c>
      <c r="B814">
        <v>11</v>
      </c>
      <c r="C814">
        <v>2019</v>
      </c>
      <c r="D814" s="1">
        <v>43770</v>
      </c>
      <c r="E814" t="s">
        <v>4</v>
      </c>
      <c r="F814">
        <v>30</v>
      </c>
    </row>
    <row r="815" spans="1:6" x14ac:dyDescent="0.2">
      <c r="A815" t="s">
        <v>322</v>
      </c>
      <c r="B815">
        <v>12</v>
      </c>
      <c r="C815">
        <v>2019</v>
      </c>
      <c r="D815" s="1">
        <v>43800</v>
      </c>
      <c r="E815" t="s">
        <v>4</v>
      </c>
      <c r="F815">
        <v>30</v>
      </c>
    </row>
    <row r="816" spans="1:6" x14ac:dyDescent="0.2">
      <c r="A816" t="s">
        <v>1110</v>
      </c>
      <c r="B816">
        <v>12</v>
      </c>
      <c r="C816">
        <v>2019</v>
      </c>
      <c r="D816" s="1">
        <v>43800</v>
      </c>
      <c r="E816" t="s">
        <v>4</v>
      </c>
      <c r="F816">
        <v>30</v>
      </c>
    </row>
    <row r="817" spans="1:6" x14ac:dyDescent="0.2">
      <c r="A817" t="s">
        <v>452</v>
      </c>
      <c r="B817">
        <v>11</v>
      </c>
      <c r="C817">
        <v>2019</v>
      </c>
      <c r="D817" s="1">
        <v>43770</v>
      </c>
      <c r="E817" t="s">
        <v>4</v>
      </c>
      <c r="F817">
        <v>30</v>
      </c>
    </row>
    <row r="818" spans="1:6" x14ac:dyDescent="0.2">
      <c r="A818" t="s">
        <v>582</v>
      </c>
      <c r="B818">
        <v>11</v>
      </c>
      <c r="C818">
        <v>2019</v>
      </c>
      <c r="D818" s="1">
        <v>43770</v>
      </c>
      <c r="E818" t="s">
        <v>4</v>
      </c>
      <c r="F818">
        <v>30</v>
      </c>
    </row>
    <row r="819" spans="1:6" x14ac:dyDescent="0.2">
      <c r="A819" t="s">
        <v>841</v>
      </c>
      <c r="B819">
        <v>11</v>
      </c>
      <c r="C819">
        <v>2019</v>
      </c>
      <c r="D819" s="1">
        <v>43770</v>
      </c>
      <c r="E819" t="s">
        <v>4</v>
      </c>
      <c r="F819">
        <v>30</v>
      </c>
    </row>
    <row r="820" spans="1:6" x14ac:dyDescent="0.2">
      <c r="A820" t="s">
        <v>547</v>
      </c>
      <c r="B820">
        <v>11</v>
      </c>
      <c r="C820">
        <v>2019</v>
      </c>
      <c r="D820" s="1">
        <v>43770</v>
      </c>
      <c r="E820" t="s">
        <v>5</v>
      </c>
      <c r="F820">
        <v>30</v>
      </c>
    </row>
    <row r="821" spans="1:6" x14ac:dyDescent="0.2">
      <c r="A821" t="s">
        <v>988</v>
      </c>
      <c r="B821">
        <v>12</v>
      </c>
      <c r="C821">
        <v>2019</v>
      </c>
      <c r="D821" s="1">
        <v>43800</v>
      </c>
      <c r="E821" t="s">
        <v>4</v>
      </c>
      <c r="F821">
        <v>30</v>
      </c>
    </row>
    <row r="822" spans="1:6" x14ac:dyDescent="0.2">
      <c r="A822" t="s">
        <v>243</v>
      </c>
      <c r="B822">
        <v>10</v>
      </c>
      <c r="C822">
        <v>2019</v>
      </c>
      <c r="D822" s="1">
        <v>43739</v>
      </c>
      <c r="E822" t="s">
        <v>4</v>
      </c>
      <c r="F822">
        <v>30</v>
      </c>
    </row>
    <row r="823" spans="1:6" x14ac:dyDescent="0.2">
      <c r="A823" t="s">
        <v>663</v>
      </c>
      <c r="B823">
        <v>10</v>
      </c>
      <c r="C823">
        <v>2019</v>
      </c>
      <c r="D823" s="1">
        <v>43739</v>
      </c>
      <c r="E823" t="s">
        <v>4</v>
      </c>
      <c r="F823">
        <v>30</v>
      </c>
    </row>
    <row r="824" spans="1:6" x14ac:dyDescent="0.2">
      <c r="A824" t="s">
        <v>200</v>
      </c>
      <c r="B824">
        <v>11</v>
      </c>
      <c r="C824">
        <v>2019</v>
      </c>
      <c r="D824" s="1">
        <v>43770</v>
      </c>
      <c r="E824" t="s">
        <v>4</v>
      </c>
      <c r="F824">
        <v>30</v>
      </c>
    </row>
    <row r="825" spans="1:6" x14ac:dyDescent="0.2">
      <c r="A825" t="s">
        <v>851</v>
      </c>
      <c r="B825">
        <v>12</v>
      </c>
      <c r="C825">
        <v>2019</v>
      </c>
      <c r="D825" s="1">
        <v>43800</v>
      </c>
      <c r="E825" t="s">
        <v>4</v>
      </c>
      <c r="F825">
        <v>30</v>
      </c>
    </row>
    <row r="826" spans="1:6" x14ac:dyDescent="0.2">
      <c r="A826" t="s">
        <v>616</v>
      </c>
      <c r="B826">
        <v>12</v>
      </c>
      <c r="C826">
        <v>2019</v>
      </c>
      <c r="D826" s="1">
        <v>43800</v>
      </c>
      <c r="E826" t="s">
        <v>4</v>
      </c>
      <c r="F826">
        <v>30</v>
      </c>
    </row>
    <row r="827" spans="1:6" x14ac:dyDescent="0.2">
      <c r="A827" t="s">
        <v>508</v>
      </c>
      <c r="B827">
        <v>10</v>
      </c>
      <c r="C827">
        <v>2019</v>
      </c>
      <c r="D827" s="1">
        <v>43739</v>
      </c>
      <c r="E827" t="s">
        <v>4</v>
      </c>
      <c r="F827">
        <v>30</v>
      </c>
    </row>
    <row r="828" spans="1:6" x14ac:dyDescent="0.2">
      <c r="A828" t="s">
        <v>286</v>
      </c>
      <c r="B828">
        <v>10</v>
      </c>
      <c r="C828">
        <v>2019</v>
      </c>
      <c r="D828" s="1">
        <v>43739</v>
      </c>
      <c r="E828" t="s">
        <v>4</v>
      </c>
      <c r="F828">
        <v>30</v>
      </c>
    </row>
    <row r="829" spans="1:6" x14ac:dyDescent="0.2">
      <c r="A829" t="s">
        <v>312</v>
      </c>
      <c r="B829">
        <v>12</v>
      </c>
      <c r="C829">
        <v>2019</v>
      </c>
      <c r="D829" s="1">
        <v>43800</v>
      </c>
      <c r="E829" t="s">
        <v>4</v>
      </c>
      <c r="F829">
        <v>30</v>
      </c>
    </row>
    <row r="830" spans="1:6" x14ac:dyDescent="0.2">
      <c r="A830" t="s">
        <v>671</v>
      </c>
      <c r="B830">
        <v>11</v>
      </c>
      <c r="C830">
        <v>2019</v>
      </c>
      <c r="D830" s="1">
        <v>43770</v>
      </c>
      <c r="E830" t="s">
        <v>4</v>
      </c>
      <c r="F830">
        <v>30</v>
      </c>
    </row>
    <row r="831" spans="1:6" x14ac:dyDescent="0.2">
      <c r="A831" t="s">
        <v>591</v>
      </c>
      <c r="B831">
        <v>10</v>
      </c>
      <c r="C831">
        <v>2019</v>
      </c>
      <c r="D831" s="1">
        <v>43739</v>
      </c>
      <c r="E831" t="s">
        <v>4</v>
      </c>
      <c r="F831">
        <v>30</v>
      </c>
    </row>
    <row r="832" spans="1:6" x14ac:dyDescent="0.2">
      <c r="A832" t="s">
        <v>317</v>
      </c>
      <c r="B832">
        <v>11</v>
      </c>
      <c r="C832">
        <v>2019</v>
      </c>
      <c r="D832" s="1">
        <v>43770</v>
      </c>
      <c r="E832" t="s">
        <v>4</v>
      </c>
      <c r="F832">
        <v>30</v>
      </c>
    </row>
    <row r="833" spans="1:6" x14ac:dyDescent="0.2">
      <c r="A833" t="s">
        <v>459</v>
      </c>
      <c r="B833">
        <v>11</v>
      </c>
      <c r="C833">
        <v>2019</v>
      </c>
      <c r="D833" s="1">
        <v>43770</v>
      </c>
      <c r="E833" t="s">
        <v>4</v>
      </c>
      <c r="F833">
        <v>30</v>
      </c>
    </row>
    <row r="834" spans="1:6" x14ac:dyDescent="0.2">
      <c r="A834" t="s">
        <v>347</v>
      </c>
      <c r="B834">
        <v>11</v>
      </c>
      <c r="C834">
        <v>2019</v>
      </c>
      <c r="D834" s="1">
        <v>43770</v>
      </c>
      <c r="E834" t="s">
        <v>4</v>
      </c>
      <c r="F834">
        <v>30</v>
      </c>
    </row>
    <row r="835" spans="1:6" x14ac:dyDescent="0.2">
      <c r="A835" t="s">
        <v>263</v>
      </c>
      <c r="B835">
        <v>10</v>
      </c>
      <c r="C835">
        <v>2019</v>
      </c>
      <c r="D835" s="1">
        <v>43739</v>
      </c>
      <c r="E835" t="s">
        <v>4</v>
      </c>
      <c r="F835">
        <v>30</v>
      </c>
    </row>
    <row r="836" spans="1:6" x14ac:dyDescent="0.2">
      <c r="A836" t="s">
        <v>925</v>
      </c>
      <c r="B836">
        <v>10</v>
      </c>
      <c r="C836">
        <v>2019</v>
      </c>
      <c r="D836" s="1">
        <v>43739</v>
      </c>
      <c r="E836" t="s">
        <v>4</v>
      </c>
      <c r="F836">
        <v>30</v>
      </c>
    </row>
    <row r="837" spans="1:6" x14ac:dyDescent="0.2">
      <c r="A837" t="s">
        <v>856</v>
      </c>
      <c r="B837">
        <v>11</v>
      </c>
      <c r="C837">
        <v>2019</v>
      </c>
      <c r="D837" s="1">
        <v>43770</v>
      </c>
      <c r="E837" t="s">
        <v>4</v>
      </c>
      <c r="F837">
        <v>30</v>
      </c>
    </row>
    <row r="838" spans="1:6" x14ac:dyDescent="0.2">
      <c r="A838" t="s">
        <v>452</v>
      </c>
      <c r="B838">
        <v>10</v>
      </c>
      <c r="C838">
        <v>2019</v>
      </c>
      <c r="D838" s="1">
        <v>43739</v>
      </c>
      <c r="E838" t="s">
        <v>4</v>
      </c>
      <c r="F838">
        <v>30</v>
      </c>
    </row>
    <row r="839" spans="1:6" x14ac:dyDescent="0.2">
      <c r="A839" t="s">
        <v>694</v>
      </c>
      <c r="B839">
        <v>11</v>
      </c>
      <c r="C839">
        <v>2019</v>
      </c>
      <c r="D839" s="1">
        <v>43770</v>
      </c>
      <c r="E839" t="s">
        <v>4</v>
      </c>
      <c r="F839">
        <v>30</v>
      </c>
    </row>
    <row r="840" spans="1:6" x14ac:dyDescent="0.2">
      <c r="A840" t="s">
        <v>379</v>
      </c>
      <c r="B840">
        <v>12</v>
      </c>
      <c r="C840">
        <v>2019</v>
      </c>
      <c r="D840" s="1">
        <v>43800</v>
      </c>
      <c r="E840" t="s">
        <v>4</v>
      </c>
      <c r="F840">
        <v>30</v>
      </c>
    </row>
    <row r="841" spans="1:6" x14ac:dyDescent="0.2">
      <c r="A841" t="s">
        <v>459</v>
      </c>
      <c r="B841">
        <v>12</v>
      </c>
      <c r="C841">
        <v>2019</v>
      </c>
      <c r="D841" s="1">
        <v>43800</v>
      </c>
      <c r="E841" t="s">
        <v>4</v>
      </c>
      <c r="F841">
        <v>30</v>
      </c>
    </row>
    <row r="842" spans="1:6" x14ac:dyDescent="0.2">
      <c r="A842" t="s">
        <v>525</v>
      </c>
      <c r="B842">
        <v>11</v>
      </c>
      <c r="C842">
        <v>2019</v>
      </c>
      <c r="D842" s="1">
        <v>43770</v>
      </c>
      <c r="E842" t="s">
        <v>5</v>
      </c>
      <c r="F842">
        <v>30</v>
      </c>
    </row>
    <row r="843" spans="1:6" x14ac:dyDescent="0.2">
      <c r="A843" t="s">
        <v>753</v>
      </c>
      <c r="B843">
        <v>11</v>
      </c>
      <c r="C843">
        <v>2019</v>
      </c>
      <c r="D843" s="1">
        <v>43770</v>
      </c>
      <c r="E843" t="s">
        <v>4</v>
      </c>
      <c r="F843">
        <v>30</v>
      </c>
    </row>
    <row r="844" spans="1:6" x14ac:dyDescent="0.2">
      <c r="A844" t="s">
        <v>175</v>
      </c>
      <c r="B844">
        <v>11</v>
      </c>
      <c r="C844">
        <v>2019</v>
      </c>
      <c r="D844" s="1">
        <v>43770</v>
      </c>
      <c r="E844" t="s">
        <v>5</v>
      </c>
      <c r="F844">
        <v>30</v>
      </c>
    </row>
    <row r="845" spans="1:6" x14ac:dyDescent="0.2">
      <c r="A845" t="s">
        <v>385</v>
      </c>
      <c r="B845">
        <v>12</v>
      </c>
      <c r="C845">
        <v>2019</v>
      </c>
      <c r="D845" s="1">
        <v>43800</v>
      </c>
      <c r="E845" t="s">
        <v>4</v>
      </c>
      <c r="F845">
        <v>30</v>
      </c>
    </row>
    <row r="846" spans="1:6" x14ac:dyDescent="0.2">
      <c r="A846" t="s">
        <v>442</v>
      </c>
      <c r="B846">
        <v>12</v>
      </c>
      <c r="C846">
        <v>2019</v>
      </c>
      <c r="D846" s="1">
        <v>43800</v>
      </c>
      <c r="E846" t="s">
        <v>4</v>
      </c>
      <c r="F846">
        <v>30</v>
      </c>
    </row>
    <row r="847" spans="1:6" x14ac:dyDescent="0.2">
      <c r="A847" t="s">
        <v>303</v>
      </c>
      <c r="B847">
        <v>12</v>
      </c>
      <c r="C847">
        <v>2019</v>
      </c>
      <c r="D847" s="1">
        <v>43800</v>
      </c>
      <c r="E847" t="s">
        <v>4</v>
      </c>
      <c r="F847">
        <v>30</v>
      </c>
    </row>
    <row r="848" spans="1:6" x14ac:dyDescent="0.2">
      <c r="A848" t="s">
        <v>579</v>
      </c>
      <c r="B848">
        <v>12</v>
      </c>
      <c r="C848">
        <v>2019</v>
      </c>
      <c r="D848" s="1">
        <v>43800</v>
      </c>
      <c r="E848" t="s">
        <v>4</v>
      </c>
      <c r="F848">
        <v>30</v>
      </c>
    </row>
    <row r="849" spans="1:6" x14ac:dyDescent="0.2">
      <c r="A849" t="s">
        <v>255</v>
      </c>
      <c r="B849">
        <v>11</v>
      </c>
      <c r="C849">
        <v>2019</v>
      </c>
      <c r="D849" s="1">
        <v>43770</v>
      </c>
      <c r="E849" t="s">
        <v>4</v>
      </c>
      <c r="F849">
        <v>29</v>
      </c>
    </row>
    <row r="850" spans="1:6" x14ac:dyDescent="0.2">
      <c r="A850" t="s">
        <v>791</v>
      </c>
      <c r="B850">
        <v>10</v>
      </c>
      <c r="C850">
        <v>2019</v>
      </c>
      <c r="D850" s="1">
        <v>43739</v>
      </c>
      <c r="E850" t="s">
        <v>4</v>
      </c>
      <c r="F850">
        <v>29</v>
      </c>
    </row>
    <row r="851" spans="1:6" x14ac:dyDescent="0.2">
      <c r="A851" t="s">
        <v>175</v>
      </c>
      <c r="B851">
        <v>10</v>
      </c>
      <c r="C851">
        <v>2019</v>
      </c>
      <c r="D851" s="1">
        <v>43739</v>
      </c>
      <c r="E851" t="s">
        <v>5</v>
      </c>
      <c r="F851">
        <v>29</v>
      </c>
    </row>
    <row r="852" spans="1:6" x14ac:dyDescent="0.2">
      <c r="A852" t="s">
        <v>575</v>
      </c>
      <c r="B852">
        <v>11</v>
      </c>
      <c r="C852">
        <v>2019</v>
      </c>
      <c r="D852" s="1">
        <v>43770</v>
      </c>
      <c r="E852" t="s">
        <v>4</v>
      </c>
      <c r="F852">
        <v>29</v>
      </c>
    </row>
    <row r="853" spans="1:6" x14ac:dyDescent="0.2">
      <c r="A853" t="s">
        <v>372</v>
      </c>
      <c r="B853">
        <v>11</v>
      </c>
      <c r="C853">
        <v>2019</v>
      </c>
      <c r="D853" s="1">
        <v>43770</v>
      </c>
      <c r="E853" t="s">
        <v>4</v>
      </c>
      <c r="F853">
        <v>29</v>
      </c>
    </row>
    <row r="854" spans="1:6" x14ac:dyDescent="0.2">
      <c r="A854" t="s">
        <v>224</v>
      </c>
      <c r="B854">
        <v>10</v>
      </c>
      <c r="C854">
        <v>2019</v>
      </c>
      <c r="D854" s="1">
        <v>43739</v>
      </c>
      <c r="E854" t="s">
        <v>4</v>
      </c>
      <c r="F854">
        <v>29</v>
      </c>
    </row>
    <row r="855" spans="1:6" x14ac:dyDescent="0.2">
      <c r="A855" t="s">
        <v>230</v>
      </c>
      <c r="B855">
        <v>10</v>
      </c>
      <c r="C855">
        <v>2019</v>
      </c>
      <c r="D855" s="1">
        <v>43739</v>
      </c>
      <c r="E855" t="s">
        <v>4</v>
      </c>
      <c r="F855">
        <v>29</v>
      </c>
    </row>
    <row r="856" spans="1:6" x14ac:dyDescent="0.2">
      <c r="A856" t="s">
        <v>243</v>
      </c>
      <c r="B856">
        <v>12</v>
      </c>
      <c r="C856">
        <v>2019</v>
      </c>
      <c r="D856" s="1">
        <v>43800</v>
      </c>
      <c r="E856" t="s">
        <v>4</v>
      </c>
      <c r="F856">
        <v>29</v>
      </c>
    </row>
    <row r="857" spans="1:6" x14ac:dyDescent="0.2">
      <c r="A857" t="s">
        <v>442</v>
      </c>
      <c r="B857">
        <v>10</v>
      </c>
      <c r="C857">
        <v>2019</v>
      </c>
      <c r="D857" s="1">
        <v>43739</v>
      </c>
      <c r="E857" t="s">
        <v>4</v>
      </c>
      <c r="F857">
        <v>29</v>
      </c>
    </row>
    <row r="858" spans="1:6" x14ac:dyDescent="0.2">
      <c r="A858" t="s">
        <v>201</v>
      </c>
      <c r="B858">
        <v>12</v>
      </c>
      <c r="C858">
        <v>2019</v>
      </c>
      <c r="D858" s="1">
        <v>43800</v>
      </c>
      <c r="E858" t="s">
        <v>5</v>
      </c>
      <c r="F858">
        <v>29</v>
      </c>
    </row>
    <row r="859" spans="1:6" x14ac:dyDescent="0.2">
      <c r="A859" t="s">
        <v>712</v>
      </c>
      <c r="B859">
        <v>11</v>
      </c>
      <c r="C859">
        <v>2019</v>
      </c>
      <c r="D859" s="1">
        <v>43770</v>
      </c>
      <c r="E859" t="s">
        <v>4</v>
      </c>
      <c r="F859">
        <v>29</v>
      </c>
    </row>
    <row r="860" spans="1:6" x14ac:dyDescent="0.2">
      <c r="A860" t="s">
        <v>476</v>
      </c>
      <c r="B860">
        <v>11</v>
      </c>
      <c r="C860">
        <v>2019</v>
      </c>
      <c r="D860" s="1">
        <v>43770</v>
      </c>
      <c r="E860" t="s">
        <v>4</v>
      </c>
      <c r="F860">
        <v>29</v>
      </c>
    </row>
    <row r="861" spans="1:6" x14ac:dyDescent="0.2">
      <c r="A861" t="s">
        <v>594</v>
      </c>
      <c r="B861">
        <v>12</v>
      </c>
      <c r="C861">
        <v>2019</v>
      </c>
      <c r="D861" s="1">
        <v>43800</v>
      </c>
      <c r="E861" t="s">
        <v>4</v>
      </c>
      <c r="F861">
        <v>29</v>
      </c>
    </row>
    <row r="862" spans="1:6" x14ac:dyDescent="0.2">
      <c r="A862" t="s">
        <v>850</v>
      </c>
      <c r="B862">
        <v>10</v>
      </c>
      <c r="C862">
        <v>2019</v>
      </c>
      <c r="D862" s="1">
        <v>43739</v>
      </c>
      <c r="E862" t="s">
        <v>4</v>
      </c>
      <c r="F862">
        <v>29</v>
      </c>
    </row>
    <row r="863" spans="1:6" x14ac:dyDescent="0.2">
      <c r="A863" t="s">
        <v>995</v>
      </c>
      <c r="B863">
        <v>12</v>
      </c>
      <c r="C863">
        <v>2019</v>
      </c>
      <c r="D863" s="1">
        <v>43800</v>
      </c>
      <c r="E863" t="s">
        <v>4</v>
      </c>
      <c r="F863">
        <v>29</v>
      </c>
    </row>
    <row r="864" spans="1:6" x14ac:dyDescent="0.2">
      <c r="A864" t="s">
        <v>571</v>
      </c>
      <c r="B864">
        <v>11</v>
      </c>
      <c r="C864">
        <v>2019</v>
      </c>
      <c r="D864" s="1">
        <v>43770</v>
      </c>
      <c r="E864" t="s">
        <v>9</v>
      </c>
      <c r="F864">
        <v>29</v>
      </c>
    </row>
    <row r="865" spans="1:6" x14ac:dyDescent="0.2">
      <c r="A865" t="s">
        <v>408</v>
      </c>
      <c r="B865">
        <v>12</v>
      </c>
      <c r="C865">
        <v>2019</v>
      </c>
      <c r="D865" s="1">
        <v>43800</v>
      </c>
      <c r="E865" t="s">
        <v>4</v>
      </c>
      <c r="F865">
        <v>29</v>
      </c>
    </row>
    <row r="866" spans="1:6" x14ac:dyDescent="0.2">
      <c r="A866" t="s">
        <v>248</v>
      </c>
      <c r="B866">
        <v>10</v>
      </c>
      <c r="C866">
        <v>2019</v>
      </c>
      <c r="D866" s="1">
        <v>43739</v>
      </c>
      <c r="E866" t="s">
        <v>9</v>
      </c>
      <c r="F866">
        <v>29</v>
      </c>
    </row>
    <row r="867" spans="1:6" x14ac:dyDescent="0.2">
      <c r="A867" t="s">
        <v>1775</v>
      </c>
      <c r="B867">
        <v>11</v>
      </c>
      <c r="C867">
        <v>2019</v>
      </c>
      <c r="D867" s="1">
        <v>43770</v>
      </c>
      <c r="E867" t="s">
        <v>9</v>
      </c>
      <c r="F867">
        <v>29</v>
      </c>
    </row>
    <row r="868" spans="1:6" x14ac:dyDescent="0.2">
      <c r="A868" t="s">
        <v>793</v>
      </c>
      <c r="B868">
        <v>12</v>
      </c>
      <c r="C868">
        <v>2019</v>
      </c>
      <c r="D868" s="1">
        <v>43800</v>
      </c>
      <c r="E868" t="s">
        <v>4</v>
      </c>
      <c r="F868">
        <v>29</v>
      </c>
    </row>
    <row r="869" spans="1:6" x14ac:dyDescent="0.2">
      <c r="A869" t="s">
        <v>1110</v>
      </c>
      <c r="B869">
        <v>12</v>
      </c>
      <c r="C869">
        <v>2019</v>
      </c>
      <c r="D869" s="1">
        <v>43800</v>
      </c>
      <c r="E869" t="s">
        <v>5</v>
      </c>
      <c r="F869">
        <v>29</v>
      </c>
    </row>
    <row r="870" spans="1:6" x14ac:dyDescent="0.2">
      <c r="A870" t="s">
        <v>1347</v>
      </c>
      <c r="B870">
        <v>12</v>
      </c>
      <c r="C870">
        <v>2019</v>
      </c>
      <c r="D870" s="1">
        <v>43800</v>
      </c>
      <c r="E870" t="s">
        <v>4</v>
      </c>
      <c r="F870">
        <v>29</v>
      </c>
    </row>
    <row r="871" spans="1:6" x14ac:dyDescent="0.2">
      <c r="A871" t="s">
        <v>388</v>
      </c>
      <c r="B871">
        <v>10</v>
      </c>
      <c r="C871">
        <v>2019</v>
      </c>
      <c r="D871" s="1">
        <v>43739</v>
      </c>
      <c r="E871" t="s">
        <v>4</v>
      </c>
      <c r="F871">
        <v>29</v>
      </c>
    </row>
    <row r="872" spans="1:6" x14ac:dyDescent="0.2">
      <c r="A872" t="s">
        <v>361</v>
      </c>
      <c r="B872">
        <v>12</v>
      </c>
      <c r="C872">
        <v>2019</v>
      </c>
      <c r="D872" s="1">
        <v>43800</v>
      </c>
      <c r="E872" t="s">
        <v>4</v>
      </c>
      <c r="F872">
        <v>29</v>
      </c>
    </row>
    <row r="873" spans="1:6" x14ac:dyDescent="0.2">
      <c r="A873" t="s">
        <v>430</v>
      </c>
      <c r="B873">
        <v>10</v>
      </c>
      <c r="C873">
        <v>2019</v>
      </c>
      <c r="D873" s="1">
        <v>43739</v>
      </c>
      <c r="E873" t="s">
        <v>4</v>
      </c>
      <c r="F873">
        <v>29</v>
      </c>
    </row>
    <row r="874" spans="1:6" x14ac:dyDescent="0.2">
      <c r="A874" t="s">
        <v>884</v>
      </c>
      <c r="B874">
        <v>11</v>
      </c>
      <c r="C874">
        <v>2019</v>
      </c>
      <c r="D874" s="1">
        <v>43770</v>
      </c>
      <c r="E874" t="s">
        <v>4</v>
      </c>
      <c r="F874">
        <v>29</v>
      </c>
    </row>
    <row r="875" spans="1:6" x14ac:dyDescent="0.2">
      <c r="A875" t="s">
        <v>613</v>
      </c>
      <c r="B875">
        <v>11</v>
      </c>
      <c r="C875">
        <v>2019</v>
      </c>
      <c r="D875" s="1">
        <v>43770</v>
      </c>
      <c r="E875" t="s">
        <v>4</v>
      </c>
      <c r="F875">
        <v>29</v>
      </c>
    </row>
    <row r="876" spans="1:6" x14ac:dyDescent="0.2">
      <c r="A876" t="s">
        <v>454</v>
      </c>
      <c r="B876">
        <v>11</v>
      </c>
      <c r="C876">
        <v>2019</v>
      </c>
      <c r="D876" s="1">
        <v>43770</v>
      </c>
      <c r="E876" t="s">
        <v>4</v>
      </c>
      <c r="F876">
        <v>29</v>
      </c>
    </row>
    <row r="877" spans="1:6" x14ac:dyDescent="0.2">
      <c r="A877" t="s">
        <v>509</v>
      </c>
      <c r="B877">
        <v>12</v>
      </c>
      <c r="C877">
        <v>2019</v>
      </c>
      <c r="D877" s="1">
        <v>43800</v>
      </c>
      <c r="E877" t="s">
        <v>4</v>
      </c>
      <c r="F877">
        <v>29</v>
      </c>
    </row>
    <row r="878" spans="1:6" x14ac:dyDescent="0.2">
      <c r="A878" t="s">
        <v>479</v>
      </c>
      <c r="B878">
        <v>11</v>
      </c>
      <c r="C878">
        <v>2019</v>
      </c>
      <c r="D878" s="1">
        <v>43770</v>
      </c>
      <c r="E878" t="s">
        <v>4</v>
      </c>
      <c r="F878">
        <v>29</v>
      </c>
    </row>
    <row r="879" spans="1:6" x14ac:dyDescent="0.2">
      <c r="A879" t="s">
        <v>551</v>
      </c>
      <c r="B879">
        <v>12</v>
      </c>
      <c r="C879">
        <v>2019</v>
      </c>
      <c r="D879" s="1">
        <v>43800</v>
      </c>
      <c r="E879" t="s">
        <v>4</v>
      </c>
      <c r="F879">
        <v>29</v>
      </c>
    </row>
    <row r="880" spans="1:6" x14ac:dyDescent="0.2">
      <c r="A880" t="s">
        <v>418</v>
      </c>
      <c r="B880">
        <v>11</v>
      </c>
      <c r="C880">
        <v>2019</v>
      </c>
      <c r="D880" s="1">
        <v>43770</v>
      </c>
      <c r="E880" t="s">
        <v>4</v>
      </c>
      <c r="F880">
        <v>29</v>
      </c>
    </row>
    <row r="881" spans="1:6" x14ac:dyDescent="0.2">
      <c r="A881" t="s">
        <v>198</v>
      </c>
      <c r="B881">
        <v>12</v>
      </c>
      <c r="C881">
        <v>2019</v>
      </c>
      <c r="D881" s="1">
        <v>43800</v>
      </c>
      <c r="E881" t="s">
        <v>4</v>
      </c>
      <c r="F881">
        <v>29</v>
      </c>
    </row>
    <row r="882" spans="1:6" x14ac:dyDescent="0.2">
      <c r="A882" t="s">
        <v>187</v>
      </c>
      <c r="B882">
        <v>12</v>
      </c>
      <c r="C882">
        <v>2019</v>
      </c>
      <c r="D882" s="1">
        <v>43800</v>
      </c>
      <c r="E882" t="s">
        <v>5</v>
      </c>
      <c r="F882">
        <v>29</v>
      </c>
    </row>
    <row r="883" spans="1:6" x14ac:dyDescent="0.2">
      <c r="A883" t="s">
        <v>532</v>
      </c>
      <c r="B883">
        <v>12</v>
      </c>
      <c r="C883">
        <v>2019</v>
      </c>
      <c r="D883" s="1">
        <v>43800</v>
      </c>
      <c r="E883" t="s">
        <v>4</v>
      </c>
      <c r="F883">
        <v>29</v>
      </c>
    </row>
    <row r="884" spans="1:6" x14ac:dyDescent="0.2">
      <c r="A884" t="s">
        <v>382</v>
      </c>
      <c r="B884">
        <v>11</v>
      </c>
      <c r="C884">
        <v>2019</v>
      </c>
      <c r="D884" s="1">
        <v>43770</v>
      </c>
      <c r="E884" t="s">
        <v>4</v>
      </c>
      <c r="F884">
        <v>29</v>
      </c>
    </row>
    <row r="885" spans="1:6" x14ac:dyDescent="0.2">
      <c r="A885" t="s">
        <v>331</v>
      </c>
      <c r="B885">
        <v>10</v>
      </c>
      <c r="C885">
        <v>2019</v>
      </c>
      <c r="D885" s="1">
        <v>43739</v>
      </c>
      <c r="E885" t="s">
        <v>4</v>
      </c>
      <c r="F885">
        <v>29</v>
      </c>
    </row>
    <row r="886" spans="1:6" x14ac:dyDescent="0.2">
      <c r="A886" t="s">
        <v>943</v>
      </c>
      <c r="B886">
        <v>12</v>
      </c>
      <c r="C886">
        <v>2019</v>
      </c>
      <c r="D886" s="1">
        <v>43800</v>
      </c>
      <c r="E886" t="s">
        <v>4</v>
      </c>
      <c r="F886">
        <v>29</v>
      </c>
    </row>
    <row r="887" spans="1:6" x14ac:dyDescent="0.2">
      <c r="A887" t="s">
        <v>636</v>
      </c>
      <c r="B887">
        <v>11</v>
      </c>
      <c r="C887">
        <v>2019</v>
      </c>
      <c r="D887" s="1">
        <v>43770</v>
      </c>
      <c r="E887" t="s">
        <v>4</v>
      </c>
      <c r="F887">
        <v>29</v>
      </c>
    </row>
    <row r="888" spans="1:6" x14ac:dyDescent="0.2">
      <c r="A888" t="s">
        <v>425</v>
      </c>
      <c r="B888">
        <v>10</v>
      </c>
      <c r="C888">
        <v>2019</v>
      </c>
      <c r="D888" s="1">
        <v>43739</v>
      </c>
      <c r="E888" t="s">
        <v>9</v>
      </c>
      <c r="F888">
        <v>29</v>
      </c>
    </row>
    <row r="889" spans="1:6" x14ac:dyDescent="0.2">
      <c r="A889" t="s">
        <v>911</v>
      </c>
      <c r="B889">
        <v>12</v>
      </c>
      <c r="C889">
        <v>2019</v>
      </c>
      <c r="D889" s="1">
        <v>43800</v>
      </c>
      <c r="E889" t="s">
        <v>4</v>
      </c>
      <c r="F889">
        <v>29</v>
      </c>
    </row>
    <row r="890" spans="1:6" x14ac:dyDescent="0.2">
      <c r="A890" t="s">
        <v>751</v>
      </c>
      <c r="B890">
        <v>12</v>
      </c>
      <c r="C890">
        <v>2019</v>
      </c>
      <c r="D890" s="1">
        <v>43800</v>
      </c>
      <c r="E890" t="s">
        <v>4</v>
      </c>
      <c r="F890">
        <v>29</v>
      </c>
    </row>
    <row r="891" spans="1:6" x14ac:dyDescent="0.2">
      <c r="A891" t="s">
        <v>271</v>
      </c>
      <c r="B891">
        <v>12</v>
      </c>
      <c r="C891">
        <v>2019</v>
      </c>
      <c r="D891" s="1">
        <v>43800</v>
      </c>
      <c r="E891" t="s">
        <v>4</v>
      </c>
      <c r="F891">
        <v>29</v>
      </c>
    </row>
    <row r="892" spans="1:6" x14ac:dyDescent="0.2">
      <c r="A892" t="s">
        <v>405</v>
      </c>
      <c r="B892">
        <v>10</v>
      </c>
      <c r="C892">
        <v>2019</v>
      </c>
      <c r="D892" s="1">
        <v>43739</v>
      </c>
      <c r="E892" t="s">
        <v>4</v>
      </c>
      <c r="F892">
        <v>28</v>
      </c>
    </row>
    <row r="893" spans="1:6" x14ac:dyDescent="0.2">
      <c r="A893" t="s">
        <v>390</v>
      </c>
      <c r="B893">
        <v>11</v>
      </c>
      <c r="C893">
        <v>2019</v>
      </c>
      <c r="D893" s="1">
        <v>43770</v>
      </c>
      <c r="E893" t="s">
        <v>4</v>
      </c>
      <c r="F893">
        <v>28</v>
      </c>
    </row>
    <row r="894" spans="1:6" x14ac:dyDescent="0.2">
      <c r="A894" t="s">
        <v>273</v>
      </c>
      <c r="B894">
        <v>11</v>
      </c>
      <c r="C894">
        <v>2019</v>
      </c>
      <c r="D894" s="1">
        <v>43770</v>
      </c>
      <c r="E894" t="s">
        <v>4</v>
      </c>
      <c r="F894">
        <v>28</v>
      </c>
    </row>
    <row r="895" spans="1:6" x14ac:dyDescent="0.2">
      <c r="A895" t="s">
        <v>1792</v>
      </c>
      <c r="B895">
        <v>10</v>
      </c>
      <c r="C895">
        <v>2019</v>
      </c>
      <c r="D895" s="1">
        <v>43739</v>
      </c>
      <c r="E895" t="s">
        <v>4</v>
      </c>
      <c r="F895">
        <v>28</v>
      </c>
    </row>
    <row r="896" spans="1:6" x14ac:dyDescent="0.2">
      <c r="A896" t="s">
        <v>571</v>
      </c>
      <c r="B896">
        <v>10</v>
      </c>
      <c r="C896">
        <v>2019</v>
      </c>
      <c r="D896" s="1">
        <v>43739</v>
      </c>
      <c r="E896" t="s">
        <v>4</v>
      </c>
      <c r="F896">
        <v>28</v>
      </c>
    </row>
    <row r="897" spans="1:6" x14ac:dyDescent="0.2">
      <c r="A897" t="s">
        <v>420</v>
      </c>
      <c r="B897">
        <v>10</v>
      </c>
      <c r="C897">
        <v>2019</v>
      </c>
      <c r="D897" s="1">
        <v>43739</v>
      </c>
      <c r="E897" t="s">
        <v>4</v>
      </c>
      <c r="F897">
        <v>28</v>
      </c>
    </row>
    <row r="898" spans="1:6" x14ac:dyDescent="0.2">
      <c r="A898" t="s">
        <v>778</v>
      </c>
      <c r="B898">
        <v>10</v>
      </c>
      <c r="C898">
        <v>2019</v>
      </c>
      <c r="D898" s="1">
        <v>43739</v>
      </c>
      <c r="E898" t="s">
        <v>4</v>
      </c>
      <c r="F898">
        <v>28</v>
      </c>
    </row>
    <row r="899" spans="1:6" x14ac:dyDescent="0.2">
      <c r="A899" t="s">
        <v>278</v>
      </c>
      <c r="B899">
        <v>10</v>
      </c>
      <c r="C899">
        <v>2019</v>
      </c>
      <c r="D899" s="1">
        <v>43739</v>
      </c>
      <c r="E899" t="s">
        <v>9</v>
      </c>
      <c r="F899">
        <v>28</v>
      </c>
    </row>
    <row r="900" spans="1:6" x14ac:dyDescent="0.2">
      <c r="A900" t="s">
        <v>566</v>
      </c>
      <c r="B900">
        <v>12</v>
      </c>
      <c r="C900">
        <v>2019</v>
      </c>
      <c r="D900" s="1">
        <v>43800</v>
      </c>
      <c r="E900" t="s">
        <v>4</v>
      </c>
      <c r="F900">
        <v>28</v>
      </c>
    </row>
    <row r="901" spans="1:6" x14ac:dyDescent="0.2">
      <c r="A901" t="s">
        <v>663</v>
      </c>
      <c r="B901">
        <v>12</v>
      </c>
      <c r="C901">
        <v>2019</v>
      </c>
      <c r="D901" s="1">
        <v>43800</v>
      </c>
      <c r="E901" t="s">
        <v>4</v>
      </c>
      <c r="F901">
        <v>28</v>
      </c>
    </row>
    <row r="902" spans="1:6" x14ac:dyDescent="0.2">
      <c r="A902" t="s">
        <v>778</v>
      </c>
      <c r="B902">
        <v>11</v>
      </c>
      <c r="C902">
        <v>2019</v>
      </c>
      <c r="D902" s="1">
        <v>43770</v>
      </c>
      <c r="E902" t="s">
        <v>4</v>
      </c>
      <c r="F902">
        <v>28</v>
      </c>
    </row>
    <row r="903" spans="1:6" x14ac:dyDescent="0.2">
      <c r="A903" t="s">
        <v>520</v>
      </c>
      <c r="B903">
        <v>10</v>
      </c>
      <c r="C903">
        <v>2019</v>
      </c>
      <c r="D903" s="1">
        <v>43739</v>
      </c>
      <c r="E903" t="s">
        <v>4</v>
      </c>
      <c r="F903">
        <v>28</v>
      </c>
    </row>
    <row r="904" spans="1:6" x14ac:dyDescent="0.2">
      <c r="A904" t="s">
        <v>199</v>
      </c>
      <c r="B904">
        <v>11</v>
      </c>
      <c r="C904">
        <v>2019</v>
      </c>
      <c r="D904" s="1">
        <v>43770</v>
      </c>
      <c r="E904" t="s">
        <v>5</v>
      </c>
      <c r="F904">
        <v>28</v>
      </c>
    </row>
    <row r="905" spans="1:6" x14ac:dyDescent="0.2">
      <c r="A905" t="s">
        <v>610</v>
      </c>
      <c r="B905">
        <v>10</v>
      </c>
      <c r="C905">
        <v>2019</v>
      </c>
      <c r="D905" s="1">
        <v>43739</v>
      </c>
      <c r="E905" t="s">
        <v>4</v>
      </c>
      <c r="F905">
        <v>28</v>
      </c>
    </row>
    <row r="906" spans="1:6" x14ac:dyDescent="0.2">
      <c r="A906" t="s">
        <v>352</v>
      </c>
      <c r="B906">
        <v>12</v>
      </c>
      <c r="C906">
        <v>2019</v>
      </c>
      <c r="D906" s="1">
        <v>43800</v>
      </c>
      <c r="E906" t="s">
        <v>4</v>
      </c>
      <c r="F906">
        <v>28</v>
      </c>
    </row>
    <row r="907" spans="1:6" x14ac:dyDescent="0.2">
      <c r="A907" t="s">
        <v>360</v>
      </c>
      <c r="B907">
        <v>10</v>
      </c>
      <c r="C907">
        <v>2019</v>
      </c>
      <c r="D907" s="1">
        <v>43739</v>
      </c>
      <c r="E907" t="s">
        <v>4</v>
      </c>
      <c r="F907">
        <v>28</v>
      </c>
    </row>
    <row r="908" spans="1:6" x14ac:dyDescent="0.2">
      <c r="A908" t="s">
        <v>963</v>
      </c>
      <c r="B908">
        <v>12</v>
      </c>
      <c r="C908">
        <v>2019</v>
      </c>
      <c r="D908" s="1">
        <v>43800</v>
      </c>
      <c r="E908" t="s">
        <v>4</v>
      </c>
      <c r="F908">
        <v>28</v>
      </c>
    </row>
    <row r="909" spans="1:6" x14ac:dyDescent="0.2">
      <c r="A909" t="s">
        <v>249</v>
      </c>
      <c r="B909">
        <v>11</v>
      </c>
      <c r="C909">
        <v>2019</v>
      </c>
      <c r="D909" s="1">
        <v>43770</v>
      </c>
      <c r="E909" t="s">
        <v>9</v>
      </c>
      <c r="F909">
        <v>28</v>
      </c>
    </row>
    <row r="910" spans="1:6" x14ac:dyDescent="0.2">
      <c r="A910" t="s">
        <v>372</v>
      </c>
      <c r="B910">
        <v>10</v>
      </c>
      <c r="C910">
        <v>2019</v>
      </c>
      <c r="D910" s="1">
        <v>43739</v>
      </c>
      <c r="E910" t="s">
        <v>4</v>
      </c>
      <c r="F910">
        <v>28</v>
      </c>
    </row>
    <row r="911" spans="1:6" x14ac:dyDescent="0.2">
      <c r="A911" t="s">
        <v>408</v>
      </c>
      <c r="B911">
        <v>10</v>
      </c>
      <c r="C911">
        <v>2019</v>
      </c>
      <c r="D911" s="1">
        <v>43739</v>
      </c>
      <c r="E911" t="s">
        <v>4</v>
      </c>
      <c r="F911">
        <v>28</v>
      </c>
    </row>
    <row r="912" spans="1:6" x14ac:dyDescent="0.2">
      <c r="A912" t="s">
        <v>1133</v>
      </c>
      <c r="B912">
        <v>10</v>
      </c>
      <c r="C912">
        <v>2019</v>
      </c>
      <c r="D912" s="1">
        <v>43739</v>
      </c>
      <c r="E912" t="s">
        <v>4</v>
      </c>
      <c r="F912">
        <v>28</v>
      </c>
    </row>
    <row r="913" spans="1:6" x14ac:dyDescent="0.2">
      <c r="A913" t="s">
        <v>1293</v>
      </c>
      <c r="B913">
        <v>12</v>
      </c>
      <c r="C913">
        <v>2019</v>
      </c>
      <c r="D913" s="1">
        <v>43800</v>
      </c>
      <c r="E913" t="s">
        <v>4</v>
      </c>
      <c r="F913">
        <v>28</v>
      </c>
    </row>
    <row r="914" spans="1:6" x14ac:dyDescent="0.2">
      <c r="A914" t="s">
        <v>962</v>
      </c>
      <c r="B914">
        <v>11</v>
      </c>
      <c r="C914">
        <v>2019</v>
      </c>
      <c r="D914" s="1">
        <v>43770</v>
      </c>
      <c r="E914" t="s">
        <v>4</v>
      </c>
      <c r="F914">
        <v>28</v>
      </c>
    </row>
    <row r="915" spans="1:6" x14ac:dyDescent="0.2">
      <c r="A915" t="s">
        <v>194</v>
      </c>
      <c r="B915">
        <v>12</v>
      </c>
      <c r="C915">
        <v>2019</v>
      </c>
      <c r="D915" s="1">
        <v>43800</v>
      </c>
      <c r="E915" t="s">
        <v>4</v>
      </c>
      <c r="F915">
        <v>28</v>
      </c>
    </row>
    <row r="916" spans="1:6" x14ac:dyDescent="0.2">
      <c r="A916" t="s">
        <v>1780</v>
      </c>
      <c r="B916">
        <v>11</v>
      </c>
      <c r="C916">
        <v>2019</v>
      </c>
      <c r="D916" s="1">
        <v>43770</v>
      </c>
      <c r="E916" t="s">
        <v>4</v>
      </c>
      <c r="F916">
        <v>28</v>
      </c>
    </row>
    <row r="917" spans="1:6" x14ac:dyDescent="0.2">
      <c r="A917" t="s">
        <v>589</v>
      </c>
      <c r="B917">
        <v>10</v>
      </c>
      <c r="C917">
        <v>2019</v>
      </c>
      <c r="D917" s="1">
        <v>43739</v>
      </c>
      <c r="E917" t="s">
        <v>4</v>
      </c>
      <c r="F917">
        <v>28</v>
      </c>
    </row>
    <row r="918" spans="1:6" x14ac:dyDescent="0.2">
      <c r="A918" t="s">
        <v>850</v>
      </c>
      <c r="B918">
        <v>11</v>
      </c>
      <c r="C918">
        <v>2019</v>
      </c>
      <c r="D918" s="1">
        <v>43770</v>
      </c>
      <c r="E918" t="s">
        <v>4</v>
      </c>
      <c r="F918">
        <v>28</v>
      </c>
    </row>
    <row r="919" spans="1:6" x14ac:dyDescent="0.2">
      <c r="A919" t="s">
        <v>770</v>
      </c>
      <c r="B919">
        <v>12</v>
      </c>
      <c r="C919">
        <v>2019</v>
      </c>
      <c r="D919" s="1">
        <v>43800</v>
      </c>
      <c r="E919" t="s">
        <v>4</v>
      </c>
      <c r="F919">
        <v>28</v>
      </c>
    </row>
    <row r="920" spans="1:6" x14ac:dyDescent="0.2">
      <c r="A920" t="s">
        <v>313</v>
      </c>
      <c r="B920">
        <v>10</v>
      </c>
      <c r="C920">
        <v>2019</v>
      </c>
      <c r="D920" s="1">
        <v>43739</v>
      </c>
      <c r="E920" t="s">
        <v>5</v>
      </c>
      <c r="F920">
        <v>28</v>
      </c>
    </row>
    <row r="921" spans="1:6" x14ac:dyDescent="0.2">
      <c r="A921" t="s">
        <v>456</v>
      </c>
      <c r="B921">
        <v>12</v>
      </c>
      <c r="C921">
        <v>2019</v>
      </c>
      <c r="D921" s="1">
        <v>43800</v>
      </c>
      <c r="E921" t="s">
        <v>5</v>
      </c>
      <c r="F921">
        <v>28</v>
      </c>
    </row>
    <row r="922" spans="1:6" x14ac:dyDescent="0.2">
      <c r="A922" t="s">
        <v>443</v>
      </c>
      <c r="B922">
        <v>12</v>
      </c>
      <c r="C922">
        <v>2019</v>
      </c>
      <c r="D922" s="1">
        <v>43800</v>
      </c>
      <c r="E922" t="s">
        <v>4</v>
      </c>
      <c r="F922">
        <v>28</v>
      </c>
    </row>
    <row r="923" spans="1:6" x14ac:dyDescent="0.2">
      <c r="A923" t="s">
        <v>264</v>
      </c>
      <c r="B923">
        <v>11</v>
      </c>
      <c r="C923">
        <v>2019</v>
      </c>
      <c r="D923" s="1">
        <v>43770</v>
      </c>
      <c r="E923" t="s">
        <v>4</v>
      </c>
      <c r="F923">
        <v>28</v>
      </c>
    </row>
    <row r="924" spans="1:6" x14ac:dyDescent="0.2">
      <c r="A924" t="s">
        <v>805</v>
      </c>
      <c r="B924">
        <v>11</v>
      </c>
      <c r="C924">
        <v>2019</v>
      </c>
      <c r="D924" s="1">
        <v>43770</v>
      </c>
      <c r="E924" t="s">
        <v>5</v>
      </c>
      <c r="F924">
        <v>28</v>
      </c>
    </row>
    <row r="925" spans="1:6" x14ac:dyDescent="0.2">
      <c r="A925" t="s">
        <v>295</v>
      </c>
      <c r="B925">
        <v>12</v>
      </c>
      <c r="C925">
        <v>2019</v>
      </c>
      <c r="D925" s="1">
        <v>43800</v>
      </c>
      <c r="E925" t="s">
        <v>4</v>
      </c>
      <c r="F925">
        <v>28</v>
      </c>
    </row>
    <row r="926" spans="1:6" x14ac:dyDescent="0.2">
      <c r="A926" t="s">
        <v>384</v>
      </c>
      <c r="B926">
        <v>11</v>
      </c>
      <c r="C926">
        <v>2019</v>
      </c>
      <c r="D926" s="1">
        <v>43770</v>
      </c>
      <c r="E926" t="s">
        <v>4</v>
      </c>
      <c r="F926">
        <v>28</v>
      </c>
    </row>
    <row r="927" spans="1:6" x14ac:dyDescent="0.2">
      <c r="A927" t="s">
        <v>882</v>
      </c>
      <c r="B927">
        <v>10</v>
      </c>
      <c r="C927">
        <v>2019</v>
      </c>
      <c r="D927" s="1">
        <v>43739</v>
      </c>
      <c r="E927" t="s">
        <v>4</v>
      </c>
      <c r="F927">
        <v>28</v>
      </c>
    </row>
    <row r="928" spans="1:6" x14ac:dyDescent="0.2">
      <c r="A928" t="s">
        <v>329</v>
      </c>
      <c r="B928">
        <v>11</v>
      </c>
      <c r="C928">
        <v>2019</v>
      </c>
      <c r="D928" s="1">
        <v>43770</v>
      </c>
      <c r="E928" t="s">
        <v>4</v>
      </c>
      <c r="F928">
        <v>28</v>
      </c>
    </row>
    <row r="929" spans="1:6" x14ac:dyDescent="0.2">
      <c r="A929" t="s">
        <v>862</v>
      </c>
      <c r="B929">
        <v>11</v>
      </c>
      <c r="C929">
        <v>2019</v>
      </c>
      <c r="D929" s="1">
        <v>43770</v>
      </c>
      <c r="E929" t="s">
        <v>9</v>
      </c>
      <c r="F929">
        <v>28</v>
      </c>
    </row>
    <row r="930" spans="1:6" x14ac:dyDescent="0.2">
      <c r="A930" t="s">
        <v>692</v>
      </c>
      <c r="B930">
        <v>12</v>
      </c>
      <c r="C930">
        <v>2019</v>
      </c>
      <c r="D930" s="1">
        <v>43800</v>
      </c>
      <c r="E930" t="s">
        <v>4</v>
      </c>
      <c r="F930">
        <v>28</v>
      </c>
    </row>
    <row r="931" spans="1:6" x14ac:dyDescent="0.2">
      <c r="A931" t="s">
        <v>248</v>
      </c>
      <c r="B931">
        <v>11</v>
      </c>
      <c r="C931">
        <v>2019</v>
      </c>
      <c r="D931" s="1">
        <v>43770</v>
      </c>
      <c r="E931" t="s">
        <v>5</v>
      </c>
      <c r="F931">
        <v>28</v>
      </c>
    </row>
    <row r="932" spans="1:6" x14ac:dyDescent="0.2">
      <c r="A932" t="s">
        <v>217</v>
      </c>
      <c r="B932">
        <v>11</v>
      </c>
      <c r="C932">
        <v>2019</v>
      </c>
      <c r="D932" s="1">
        <v>43770</v>
      </c>
      <c r="E932" t="s">
        <v>4</v>
      </c>
      <c r="F932">
        <v>28</v>
      </c>
    </row>
    <row r="933" spans="1:6" x14ac:dyDescent="0.2">
      <c r="A933" t="s">
        <v>962</v>
      </c>
      <c r="B933">
        <v>10</v>
      </c>
      <c r="C933">
        <v>2019</v>
      </c>
      <c r="D933" s="1">
        <v>43739</v>
      </c>
      <c r="E933" t="s">
        <v>4</v>
      </c>
      <c r="F933">
        <v>28</v>
      </c>
    </row>
    <row r="934" spans="1:6" x14ac:dyDescent="0.2">
      <c r="A934" t="s">
        <v>635</v>
      </c>
      <c r="B934">
        <v>11</v>
      </c>
      <c r="C934">
        <v>2019</v>
      </c>
      <c r="D934" s="1">
        <v>43770</v>
      </c>
      <c r="E934" t="s">
        <v>4</v>
      </c>
      <c r="F934">
        <v>28</v>
      </c>
    </row>
    <row r="935" spans="1:6" x14ac:dyDescent="0.2">
      <c r="A935" t="s">
        <v>456</v>
      </c>
      <c r="B935">
        <v>11</v>
      </c>
      <c r="C935">
        <v>2019</v>
      </c>
      <c r="D935" s="1">
        <v>43770</v>
      </c>
      <c r="E935" t="s">
        <v>4</v>
      </c>
      <c r="F935">
        <v>28</v>
      </c>
    </row>
    <row r="936" spans="1:6" x14ac:dyDescent="0.2">
      <c r="A936" t="s">
        <v>1801</v>
      </c>
      <c r="B936">
        <v>11</v>
      </c>
      <c r="C936">
        <v>2019</v>
      </c>
      <c r="D936" s="1">
        <v>43770</v>
      </c>
      <c r="E936" t="s">
        <v>4</v>
      </c>
      <c r="F936">
        <v>28</v>
      </c>
    </row>
    <row r="937" spans="1:6" x14ac:dyDescent="0.2">
      <c r="A937" t="s">
        <v>578</v>
      </c>
      <c r="B937">
        <v>10</v>
      </c>
      <c r="C937">
        <v>2019</v>
      </c>
      <c r="D937" s="1">
        <v>43739</v>
      </c>
      <c r="E937" t="s">
        <v>4</v>
      </c>
      <c r="F937">
        <v>28</v>
      </c>
    </row>
    <row r="938" spans="1:6" x14ac:dyDescent="0.2">
      <c r="A938" t="s">
        <v>287</v>
      </c>
      <c r="B938">
        <v>12</v>
      </c>
      <c r="C938">
        <v>2019</v>
      </c>
      <c r="D938" s="1">
        <v>43800</v>
      </c>
      <c r="E938" t="s">
        <v>5</v>
      </c>
      <c r="F938">
        <v>28</v>
      </c>
    </row>
    <row r="939" spans="1:6" x14ac:dyDescent="0.2">
      <c r="A939" t="s">
        <v>408</v>
      </c>
      <c r="B939">
        <v>11</v>
      </c>
      <c r="C939">
        <v>2019</v>
      </c>
      <c r="D939" s="1">
        <v>43770</v>
      </c>
      <c r="E939" t="s">
        <v>4</v>
      </c>
      <c r="F939">
        <v>28</v>
      </c>
    </row>
    <row r="940" spans="1:6" x14ac:dyDescent="0.2">
      <c r="A940" t="s">
        <v>705</v>
      </c>
      <c r="B940">
        <v>11</v>
      </c>
      <c r="C940">
        <v>2019</v>
      </c>
      <c r="D940" s="1">
        <v>43770</v>
      </c>
      <c r="E940" t="s">
        <v>4</v>
      </c>
      <c r="F940">
        <v>28</v>
      </c>
    </row>
    <row r="941" spans="1:6" x14ac:dyDescent="0.2">
      <c r="A941" t="s">
        <v>369</v>
      </c>
      <c r="B941">
        <v>10</v>
      </c>
      <c r="C941">
        <v>2019</v>
      </c>
      <c r="D941" s="1">
        <v>43739</v>
      </c>
      <c r="E941" t="s">
        <v>4</v>
      </c>
      <c r="F941">
        <v>28</v>
      </c>
    </row>
    <row r="942" spans="1:6" x14ac:dyDescent="0.2">
      <c r="A942" t="s">
        <v>471</v>
      </c>
      <c r="B942">
        <v>11</v>
      </c>
      <c r="C942">
        <v>2019</v>
      </c>
      <c r="D942" s="1">
        <v>43770</v>
      </c>
      <c r="E942" t="s">
        <v>4</v>
      </c>
      <c r="F942">
        <v>28</v>
      </c>
    </row>
    <row r="943" spans="1:6" x14ac:dyDescent="0.2">
      <c r="A943" t="s">
        <v>792</v>
      </c>
      <c r="B943">
        <v>11</v>
      </c>
      <c r="C943">
        <v>2019</v>
      </c>
      <c r="D943" s="1">
        <v>43770</v>
      </c>
      <c r="E943" t="s">
        <v>4</v>
      </c>
      <c r="F943">
        <v>28</v>
      </c>
    </row>
    <row r="944" spans="1:6" x14ac:dyDescent="0.2">
      <c r="A944" t="s">
        <v>595</v>
      </c>
      <c r="B944">
        <v>12</v>
      </c>
      <c r="C944">
        <v>2019</v>
      </c>
      <c r="D944" s="1">
        <v>43800</v>
      </c>
      <c r="E944" t="s">
        <v>4</v>
      </c>
      <c r="F944">
        <v>28</v>
      </c>
    </row>
    <row r="945" spans="1:6" x14ac:dyDescent="0.2">
      <c r="A945" t="s">
        <v>668</v>
      </c>
      <c r="B945">
        <v>12</v>
      </c>
      <c r="C945">
        <v>2019</v>
      </c>
      <c r="D945" s="1">
        <v>43800</v>
      </c>
      <c r="E945" t="s">
        <v>4</v>
      </c>
      <c r="F945">
        <v>28</v>
      </c>
    </row>
    <row r="946" spans="1:6" x14ac:dyDescent="0.2">
      <c r="A946" t="s">
        <v>1158</v>
      </c>
      <c r="B946">
        <v>10</v>
      </c>
      <c r="C946">
        <v>2019</v>
      </c>
      <c r="D946" s="1">
        <v>43739</v>
      </c>
      <c r="E946" t="s">
        <v>4</v>
      </c>
      <c r="F946">
        <v>28</v>
      </c>
    </row>
    <row r="947" spans="1:6" x14ac:dyDescent="0.2">
      <c r="A947" t="s">
        <v>1133</v>
      </c>
      <c r="B947">
        <v>11</v>
      </c>
      <c r="C947">
        <v>2019</v>
      </c>
      <c r="D947" s="1">
        <v>43770</v>
      </c>
      <c r="E947" t="s">
        <v>5</v>
      </c>
      <c r="F947">
        <v>28</v>
      </c>
    </row>
    <row r="948" spans="1:6" x14ac:dyDescent="0.2">
      <c r="A948" t="s">
        <v>686</v>
      </c>
      <c r="B948">
        <v>11</v>
      </c>
      <c r="C948">
        <v>2019</v>
      </c>
      <c r="D948" s="1">
        <v>43770</v>
      </c>
      <c r="E948" t="s">
        <v>4</v>
      </c>
      <c r="F948">
        <v>28</v>
      </c>
    </row>
    <row r="949" spans="1:6" x14ac:dyDescent="0.2">
      <c r="A949" t="s">
        <v>537</v>
      </c>
      <c r="B949">
        <v>12</v>
      </c>
      <c r="C949">
        <v>2019</v>
      </c>
      <c r="D949" s="1">
        <v>43800</v>
      </c>
      <c r="E949" t="s">
        <v>4</v>
      </c>
      <c r="F949">
        <v>28</v>
      </c>
    </row>
    <row r="950" spans="1:6" x14ac:dyDescent="0.2">
      <c r="A950" t="s">
        <v>258</v>
      </c>
      <c r="B950">
        <v>12</v>
      </c>
      <c r="C950">
        <v>2019</v>
      </c>
      <c r="D950" s="1">
        <v>43800</v>
      </c>
      <c r="E950" t="s">
        <v>5</v>
      </c>
      <c r="F950">
        <v>28</v>
      </c>
    </row>
    <row r="951" spans="1:6" x14ac:dyDescent="0.2">
      <c r="A951" t="s">
        <v>367</v>
      </c>
      <c r="B951">
        <v>10</v>
      </c>
      <c r="C951">
        <v>2019</v>
      </c>
      <c r="D951" s="1">
        <v>43739</v>
      </c>
      <c r="E951" t="s">
        <v>5</v>
      </c>
      <c r="F951">
        <v>28</v>
      </c>
    </row>
    <row r="952" spans="1:6" x14ac:dyDescent="0.2">
      <c r="A952" t="s">
        <v>528</v>
      </c>
      <c r="B952">
        <v>10</v>
      </c>
      <c r="C952">
        <v>2019</v>
      </c>
      <c r="D952" s="1">
        <v>43739</v>
      </c>
      <c r="E952" t="s">
        <v>4</v>
      </c>
      <c r="F952">
        <v>28</v>
      </c>
    </row>
    <row r="953" spans="1:6" x14ac:dyDescent="0.2">
      <c r="A953" t="s">
        <v>822</v>
      </c>
      <c r="B953">
        <v>12</v>
      </c>
      <c r="C953">
        <v>2019</v>
      </c>
      <c r="D953" s="1">
        <v>43800</v>
      </c>
      <c r="E953" t="s">
        <v>4</v>
      </c>
      <c r="F953">
        <v>28</v>
      </c>
    </row>
    <row r="954" spans="1:6" x14ac:dyDescent="0.2">
      <c r="A954" t="s">
        <v>1157</v>
      </c>
      <c r="B954">
        <v>10</v>
      </c>
      <c r="C954">
        <v>2019</v>
      </c>
      <c r="D954" s="1">
        <v>43739</v>
      </c>
      <c r="E954" t="s">
        <v>4</v>
      </c>
      <c r="F954">
        <v>27</v>
      </c>
    </row>
    <row r="955" spans="1:6" x14ac:dyDescent="0.2">
      <c r="A955" t="s">
        <v>246</v>
      </c>
      <c r="B955">
        <v>12</v>
      </c>
      <c r="C955">
        <v>2019</v>
      </c>
      <c r="D955" s="1">
        <v>43800</v>
      </c>
      <c r="E955" t="s">
        <v>4</v>
      </c>
      <c r="F955">
        <v>27</v>
      </c>
    </row>
    <row r="956" spans="1:6" x14ac:dyDescent="0.2">
      <c r="A956" t="s">
        <v>493</v>
      </c>
      <c r="B956">
        <v>10</v>
      </c>
      <c r="C956">
        <v>2019</v>
      </c>
      <c r="D956" s="1">
        <v>43739</v>
      </c>
      <c r="E956" t="s">
        <v>4</v>
      </c>
      <c r="F956">
        <v>27</v>
      </c>
    </row>
    <row r="957" spans="1:6" x14ac:dyDescent="0.2">
      <c r="A957" t="s">
        <v>537</v>
      </c>
      <c r="B957">
        <v>11</v>
      </c>
      <c r="C957">
        <v>2019</v>
      </c>
      <c r="D957" s="1">
        <v>43770</v>
      </c>
      <c r="E957" t="s">
        <v>4</v>
      </c>
      <c r="F957">
        <v>27</v>
      </c>
    </row>
    <row r="958" spans="1:6" x14ac:dyDescent="0.2">
      <c r="A958" t="s">
        <v>387</v>
      </c>
      <c r="B958">
        <v>10</v>
      </c>
      <c r="C958">
        <v>2019</v>
      </c>
      <c r="D958" s="1">
        <v>43739</v>
      </c>
      <c r="E958" t="s">
        <v>4</v>
      </c>
      <c r="F958">
        <v>27</v>
      </c>
    </row>
    <row r="959" spans="1:6" x14ac:dyDescent="0.2">
      <c r="A959" t="s">
        <v>456</v>
      </c>
      <c r="B959">
        <v>12</v>
      </c>
      <c r="C959">
        <v>2019</v>
      </c>
      <c r="D959" s="1">
        <v>43800</v>
      </c>
      <c r="E959" t="s">
        <v>4</v>
      </c>
      <c r="F959">
        <v>27</v>
      </c>
    </row>
    <row r="960" spans="1:6" x14ac:dyDescent="0.2">
      <c r="A960" t="s">
        <v>1932</v>
      </c>
      <c r="B960">
        <v>10</v>
      </c>
      <c r="C960">
        <v>2019</v>
      </c>
      <c r="D960" s="1">
        <v>43739</v>
      </c>
      <c r="E960" t="s">
        <v>5</v>
      </c>
      <c r="F960">
        <v>27</v>
      </c>
    </row>
    <row r="961" spans="1:6" x14ac:dyDescent="0.2">
      <c r="A961" t="s">
        <v>564</v>
      </c>
      <c r="B961">
        <v>10</v>
      </c>
      <c r="C961">
        <v>2019</v>
      </c>
      <c r="D961" s="1">
        <v>43739</v>
      </c>
      <c r="E961" t="s">
        <v>4</v>
      </c>
      <c r="F961">
        <v>27</v>
      </c>
    </row>
    <row r="962" spans="1:6" x14ac:dyDescent="0.2">
      <c r="A962" t="s">
        <v>708</v>
      </c>
      <c r="B962">
        <v>11</v>
      </c>
      <c r="C962">
        <v>2019</v>
      </c>
      <c r="D962" s="1">
        <v>43770</v>
      </c>
      <c r="E962" t="s">
        <v>4</v>
      </c>
      <c r="F962">
        <v>27</v>
      </c>
    </row>
    <row r="963" spans="1:6" x14ac:dyDescent="0.2">
      <c r="A963" t="s">
        <v>1051</v>
      </c>
      <c r="B963">
        <v>12</v>
      </c>
      <c r="C963">
        <v>2019</v>
      </c>
      <c r="D963" s="1">
        <v>43800</v>
      </c>
      <c r="E963" t="s">
        <v>4</v>
      </c>
      <c r="F963">
        <v>27</v>
      </c>
    </row>
    <row r="964" spans="1:6" x14ac:dyDescent="0.2">
      <c r="A964" t="s">
        <v>439</v>
      </c>
      <c r="B964">
        <v>12</v>
      </c>
      <c r="C964">
        <v>2019</v>
      </c>
      <c r="D964" s="1">
        <v>43800</v>
      </c>
      <c r="E964" t="s">
        <v>4</v>
      </c>
      <c r="F964">
        <v>27</v>
      </c>
    </row>
    <row r="965" spans="1:6" x14ac:dyDescent="0.2">
      <c r="A965" t="s">
        <v>300</v>
      </c>
      <c r="B965">
        <v>12</v>
      </c>
      <c r="C965">
        <v>2019</v>
      </c>
      <c r="D965" s="1">
        <v>43800</v>
      </c>
      <c r="E965" t="s">
        <v>4</v>
      </c>
      <c r="F965">
        <v>27</v>
      </c>
    </row>
    <row r="966" spans="1:6" x14ac:dyDescent="0.2">
      <c r="A966" t="s">
        <v>322</v>
      </c>
      <c r="B966">
        <v>11</v>
      </c>
      <c r="C966">
        <v>2019</v>
      </c>
      <c r="D966" s="1">
        <v>43770</v>
      </c>
      <c r="E966" t="s">
        <v>4</v>
      </c>
      <c r="F966">
        <v>27</v>
      </c>
    </row>
    <row r="967" spans="1:6" x14ac:dyDescent="0.2">
      <c r="A967" t="s">
        <v>383</v>
      </c>
      <c r="B967">
        <v>11</v>
      </c>
      <c r="C967">
        <v>2019</v>
      </c>
      <c r="D967" s="1">
        <v>43770</v>
      </c>
      <c r="E967" t="s">
        <v>4</v>
      </c>
      <c r="F967">
        <v>27</v>
      </c>
    </row>
    <row r="968" spans="1:6" x14ac:dyDescent="0.2">
      <c r="A968" t="s">
        <v>239</v>
      </c>
      <c r="B968">
        <v>10</v>
      </c>
      <c r="C968">
        <v>2019</v>
      </c>
      <c r="D968" s="1">
        <v>43739</v>
      </c>
      <c r="E968" t="s">
        <v>5</v>
      </c>
      <c r="F968">
        <v>27</v>
      </c>
    </row>
    <row r="969" spans="1:6" x14ac:dyDescent="0.2">
      <c r="A969" t="s">
        <v>484</v>
      </c>
      <c r="B969">
        <v>10</v>
      </c>
      <c r="C969">
        <v>2019</v>
      </c>
      <c r="D969" s="1">
        <v>43739</v>
      </c>
      <c r="E969" t="s">
        <v>4</v>
      </c>
      <c r="F969">
        <v>27</v>
      </c>
    </row>
    <row r="970" spans="1:6" x14ac:dyDescent="0.2">
      <c r="A970" t="s">
        <v>700</v>
      </c>
      <c r="B970">
        <v>10</v>
      </c>
      <c r="C970">
        <v>2019</v>
      </c>
      <c r="D970" s="1">
        <v>43739</v>
      </c>
      <c r="E970" t="s">
        <v>4</v>
      </c>
      <c r="F970">
        <v>27</v>
      </c>
    </row>
    <row r="971" spans="1:6" x14ac:dyDescent="0.2">
      <c r="A971" t="s">
        <v>316</v>
      </c>
      <c r="B971">
        <v>10</v>
      </c>
      <c r="C971">
        <v>2019</v>
      </c>
      <c r="D971" s="1">
        <v>43739</v>
      </c>
      <c r="E971" t="s">
        <v>4</v>
      </c>
      <c r="F971">
        <v>27</v>
      </c>
    </row>
    <row r="972" spans="1:6" x14ac:dyDescent="0.2">
      <c r="A972" t="s">
        <v>560</v>
      </c>
      <c r="B972">
        <v>10</v>
      </c>
      <c r="C972">
        <v>2019</v>
      </c>
      <c r="D972" s="1">
        <v>43739</v>
      </c>
      <c r="E972" t="s">
        <v>4</v>
      </c>
      <c r="F972">
        <v>27</v>
      </c>
    </row>
    <row r="973" spans="1:6" x14ac:dyDescent="0.2">
      <c r="A973" t="s">
        <v>395</v>
      </c>
      <c r="B973">
        <v>10</v>
      </c>
      <c r="C973">
        <v>2019</v>
      </c>
      <c r="D973" s="1">
        <v>43739</v>
      </c>
      <c r="E973" t="s">
        <v>4</v>
      </c>
      <c r="F973">
        <v>27</v>
      </c>
    </row>
    <row r="974" spans="1:6" x14ac:dyDescent="0.2">
      <c r="A974" t="s">
        <v>304</v>
      </c>
      <c r="B974">
        <v>11</v>
      </c>
      <c r="C974">
        <v>2019</v>
      </c>
      <c r="D974" s="1">
        <v>43770</v>
      </c>
      <c r="E974" t="s">
        <v>5</v>
      </c>
      <c r="F974">
        <v>27</v>
      </c>
    </row>
    <row r="975" spans="1:6" x14ac:dyDescent="0.2">
      <c r="A975" t="s">
        <v>730</v>
      </c>
      <c r="B975">
        <v>11</v>
      </c>
      <c r="C975">
        <v>2019</v>
      </c>
      <c r="D975" s="1">
        <v>43770</v>
      </c>
      <c r="E975" t="s">
        <v>4</v>
      </c>
      <c r="F975">
        <v>27</v>
      </c>
    </row>
    <row r="976" spans="1:6" x14ac:dyDescent="0.2">
      <c r="A976" t="s">
        <v>644</v>
      </c>
      <c r="B976">
        <v>11</v>
      </c>
      <c r="C976">
        <v>2019</v>
      </c>
      <c r="D976" s="1">
        <v>43770</v>
      </c>
      <c r="E976" t="s">
        <v>4</v>
      </c>
      <c r="F976">
        <v>27</v>
      </c>
    </row>
    <row r="977" spans="1:6" x14ac:dyDescent="0.2">
      <c r="A977" t="s">
        <v>514</v>
      </c>
      <c r="B977">
        <v>10</v>
      </c>
      <c r="C977">
        <v>2019</v>
      </c>
      <c r="D977" s="1">
        <v>43739</v>
      </c>
      <c r="E977" t="s">
        <v>4</v>
      </c>
      <c r="F977">
        <v>27</v>
      </c>
    </row>
    <row r="978" spans="1:6" x14ac:dyDescent="0.2">
      <c r="A978" t="s">
        <v>518</v>
      </c>
      <c r="B978">
        <v>10</v>
      </c>
      <c r="C978">
        <v>2019</v>
      </c>
      <c r="D978" s="1">
        <v>43739</v>
      </c>
      <c r="E978" t="s">
        <v>4</v>
      </c>
      <c r="F978">
        <v>27</v>
      </c>
    </row>
    <row r="979" spans="1:6" x14ac:dyDescent="0.2">
      <c r="A979" t="s">
        <v>345</v>
      </c>
      <c r="B979">
        <v>12</v>
      </c>
      <c r="C979">
        <v>2019</v>
      </c>
      <c r="D979" s="1">
        <v>43800</v>
      </c>
      <c r="E979" t="s">
        <v>4</v>
      </c>
      <c r="F979">
        <v>27</v>
      </c>
    </row>
    <row r="980" spans="1:6" x14ac:dyDescent="0.2">
      <c r="A980" t="s">
        <v>796</v>
      </c>
      <c r="B980">
        <v>12</v>
      </c>
      <c r="C980">
        <v>2019</v>
      </c>
      <c r="D980" s="1">
        <v>43800</v>
      </c>
      <c r="E980" t="s">
        <v>4</v>
      </c>
      <c r="F980">
        <v>27</v>
      </c>
    </row>
    <row r="981" spans="1:6" x14ac:dyDescent="0.2">
      <c r="A981" t="s">
        <v>319</v>
      </c>
      <c r="B981">
        <v>11</v>
      </c>
      <c r="C981">
        <v>2019</v>
      </c>
      <c r="D981" s="1">
        <v>43770</v>
      </c>
      <c r="E981" t="s">
        <v>4</v>
      </c>
      <c r="F981">
        <v>27</v>
      </c>
    </row>
    <row r="982" spans="1:6" x14ac:dyDescent="0.2">
      <c r="A982" t="s">
        <v>708</v>
      </c>
      <c r="B982">
        <v>10</v>
      </c>
      <c r="C982">
        <v>2019</v>
      </c>
      <c r="D982" s="1">
        <v>43739</v>
      </c>
      <c r="E982" t="s">
        <v>4</v>
      </c>
      <c r="F982">
        <v>27</v>
      </c>
    </row>
    <row r="983" spans="1:6" x14ac:dyDescent="0.2">
      <c r="A983" t="s">
        <v>611</v>
      </c>
      <c r="B983">
        <v>12</v>
      </c>
      <c r="C983">
        <v>2019</v>
      </c>
      <c r="D983" s="1">
        <v>43800</v>
      </c>
      <c r="E983" t="s">
        <v>4</v>
      </c>
      <c r="F983">
        <v>27</v>
      </c>
    </row>
    <row r="984" spans="1:6" x14ac:dyDescent="0.2">
      <c r="A984" t="s">
        <v>420</v>
      </c>
      <c r="B984">
        <v>12</v>
      </c>
      <c r="C984">
        <v>2019</v>
      </c>
      <c r="D984" s="1">
        <v>43800</v>
      </c>
      <c r="E984" t="s">
        <v>4</v>
      </c>
      <c r="F984">
        <v>27</v>
      </c>
    </row>
    <row r="985" spans="1:6" x14ac:dyDescent="0.2">
      <c r="A985" t="s">
        <v>470</v>
      </c>
      <c r="B985">
        <v>11</v>
      </c>
      <c r="C985">
        <v>2019</v>
      </c>
      <c r="D985" s="1">
        <v>43770</v>
      </c>
      <c r="E985" t="s">
        <v>35</v>
      </c>
      <c r="F985">
        <v>27</v>
      </c>
    </row>
    <row r="986" spans="1:6" x14ac:dyDescent="0.2">
      <c r="A986" t="s">
        <v>258</v>
      </c>
      <c r="B986">
        <v>11</v>
      </c>
      <c r="C986">
        <v>2019</v>
      </c>
      <c r="D986" s="1">
        <v>43770</v>
      </c>
      <c r="E986" t="s">
        <v>5</v>
      </c>
      <c r="F986">
        <v>27</v>
      </c>
    </row>
    <row r="987" spans="1:6" x14ac:dyDescent="0.2">
      <c r="A987" t="s">
        <v>342</v>
      </c>
      <c r="B987">
        <v>10</v>
      </c>
      <c r="C987">
        <v>2019</v>
      </c>
      <c r="D987" s="1">
        <v>43739</v>
      </c>
      <c r="E987" t="s">
        <v>4</v>
      </c>
      <c r="F987">
        <v>27</v>
      </c>
    </row>
    <row r="988" spans="1:6" x14ac:dyDescent="0.2">
      <c r="A988" t="s">
        <v>604</v>
      </c>
      <c r="B988">
        <v>12</v>
      </c>
      <c r="C988">
        <v>2019</v>
      </c>
      <c r="D988" s="1">
        <v>43800</v>
      </c>
      <c r="E988" t="s">
        <v>4</v>
      </c>
      <c r="F988">
        <v>27</v>
      </c>
    </row>
    <row r="989" spans="1:6" x14ac:dyDescent="0.2">
      <c r="A989" t="s">
        <v>326</v>
      </c>
      <c r="B989">
        <v>11</v>
      </c>
      <c r="C989">
        <v>2019</v>
      </c>
      <c r="D989" s="1">
        <v>43770</v>
      </c>
      <c r="E989" t="s">
        <v>4</v>
      </c>
      <c r="F989">
        <v>27</v>
      </c>
    </row>
    <row r="990" spans="1:6" x14ac:dyDescent="0.2">
      <c r="A990" t="s">
        <v>699</v>
      </c>
      <c r="B990">
        <v>11</v>
      </c>
      <c r="C990">
        <v>2019</v>
      </c>
      <c r="D990" s="1">
        <v>43770</v>
      </c>
      <c r="E990" t="s">
        <v>4</v>
      </c>
      <c r="F990">
        <v>27</v>
      </c>
    </row>
    <row r="991" spans="1:6" x14ac:dyDescent="0.2">
      <c r="A991" t="s">
        <v>1076</v>
      </c>
      <c r="B991">
        <v>10</v>
      </c>
      <c r="C991">
        <v>2019</v>
      </c>
      <c r="D991" s="1">
        <v>43739</v>
      </c>
      <c r="E991" t="s">
        <v>4</v>
      </c>
      <c r="F991">
        <v>27</v>
      </c>
    </row>
    <row r="992" spans="1:6" x14ac:dyDescent="0.2">
      <c r="A992" t="s">
        <v>1205</v>
      </c>
      <c r="B992">
        <v>12</v>
      </c>
      <c r="C992">
        <v>2019</v>
      </c>
      <c r="D992" s="1">
        <v>43800</v>
      </c>
      <c r="E992" t="s">
        <v>4</v>
      </c>
      <c r="F992">
        <v>27</v>
      </c>
    </row>
    <row r="993" spans="1:6" x14ac:dyDescent="0.2">
      <c r="A993" t="s">
        <v>308</v>
      </c>
      <c r="B993">
        <v>12</v>
      </c>
      <c r="C993">
        <v>2019</v>
      </c>
      <c r="D993" s="1">
        <v>43800</v>
      </c>
      <c r="E993" t="s">
        <v>4</v>
      </c>
      <c r="F993">
        <v>27</v>
      </c>
    </row>
    <row r="994" spans="1:6" x14ac:dyDescent="0.2">
      <c r="A994" t="s">
        <v>1123</v>
      </c>
      <c r="B994">
        <v>10</v>
      </c>
      <c r="C994">
        <v>2019</v>
      </c>
      <c r="D994" s="1">
        <v>43739</v>
      </c>
      <c r="E994" t="s">
        <v>4</v>
      </c>
      <c r="F994">
        <v>27</v>
      </c>
    </row>
    <row r="995" spans="1:6" x14ac:dyDescent="0.2">
      <c r="A995" t="s">
        <v>432</v>
      </c>
      <c r="B995">
        <v>10</v>
      </c>
      <c r="C995">
        <v>2019</v>
      </c>
      <c r="D995" s="1">
        <v>43739</v>
      </c>
      <c r="E995" t="s">
        <v>4</v>
      </c>
      <c r="F995">
        <v>27</v>
      </c>
    </row>
    <row r="996" spans="1:6" x14ac:dyDescent="0.2">
      <c r="A996" t="s">
        <v>437</v>
      </c>
      <c r="B996">
        <v>10</v>
      </c>
      <c r="C996">
        <v>2019</v>
      </c>
      <c r="D996" s="1">
        <v>43739</v>
      </c>
      <c r="E996" t="s">
        <v>4</v>
      </c>
      <c r="F996">
        <v>27</v>
      </c>
    </row>
    <row r="997" spans="1:6" x14ac:dyDescent="0.2">
      <c r="A997" t="s">
        <v>389</v>
      </c>
      <c r="B997">
        <v>11</v>
      </c>
      <c r="C997">
        <v>2019</v>
      </c>
      <c r="D997" s="1">
        <v>43770</v>
      </c>
      <c r="E997" t="s">
        <v>4</v>
      </c>
      <c r="F997">
        <v>27</v>
      </c>
    </row>
    <row r="998" spans="1:6" x14ac:dyDescent="0.2">
      <c r="A998" t="s">
        <v>425</v>
      </c>
      <c r="B998">
        <v>12</v>
      </c>
      <c r="C998">
        <v>2019</v>
      </c>
      <c r="D998" s="1">
        <v>43800</v>
      </c>
      <c r="E998" t="s">
        <v>4</v>
      </c>
      <c r="F998">
        <v>27</v>
      </c>
    </row>
    <row r="999" spans="1:6" x14ac:dyDescent="0.2">
      <c r="A999" t="s">
        <v>547</v>
      </c>
      <c r="B999">
        <v>10</v>
      </c>
      <c r="C999">
        <v>2019</v>
      </c>
      <c r="D999" s="1">
        <v>43739</v>
      </c>
      <c r="E999" t="s">
        <v>4</v>
      </c>
      <c r="F999">
        <v>27</v>
      </c>
    </row>
    <row r="1000" spans="1:6" x14ac:dyDescent="0.2">
      <c r="A1000" t="s">
        <v>320</v>
      </c>
      <c r="B1000">
        <v>11</v>
      </c>
      <c r="C1000">
        <v>2019</v>
      </c>
      <c r="D1000" s="1">
        <v>43770</v>
      </c>
      <c r="E1000" t="s">
        <v>4</v>
      </c>
      <c r="F1000">
        <v>27</v>
      </c>
    </row>
    <row r="1001" spans="1:6" x14ac:dyDescent="0.2">
      <c r="A1001" t="s">
        <v>815</v>
      </c>
      <c r="B1001">
        <v>11</v>
      </c>
      <c r="C1001">
        <v>2019</v>
      </c>
      <c r="D1001" s="1">
        <v>43770</v>
      </c>
      <c r="E1001" t="s">
        <v>4</v>
      </c>
      <c r="F1001">
        <v>27</v>
      </c>
    </row>
    <row r="1002" spans="1:6" x14ac:dyDescent="0.2">
      <c r="A1002" t="s">
        <v>427</v>
      </c>
      <c r="B1002">
        <v>10</v>
      </c>
      <c r="C1002">
        <v>2019</v>
      </c>
      <c r="D1002" s="1">
        <v>43739</v>
      </c>
      <c r="E1002" t="s">
        <v>4</v>
      </c>
      <c r="F1002">
        <v>27</v>
      </c>
    </row>
    <row r="1003" spans="1:6" x14ac:dyDescent="0.2">
      <c r="A1003" t="s">
        <v>374</v>
      </c>
      <c r="B1003">
        <v>11</v>
      </c>
      <c r="C1003">
        <v>2019</v>
      </c>
      <c r="D1003" s="1">
        <v>43770</v>
      </c>
      <c r="E1003" t="s">
        <v>4</v>
      </c>
      <c r="F1003">
        <v>27</v>
      </c>
    </row>
    <row r="1004" spans="1:6" x14ac:dyDescent="0.2">
      <c r="A1004" t="s">
        <v>822</v>
      </c>
      <c r="B1004">
        <v>11</v>
      </c>
      <c r="C1004">
        <v>2019</v>
      </c>
      <c r="D1004" s="1">
        <v>43770</v>
      </c>
      <c r="E1004" t="s">
        <v>4</v>
      </c>
      <c r="F1004">
        <v>27</v>
      </c>
    </row>
    <row r="1005" spans="1:6" x14ac:dyDescent="0.2">
      <c r="A1005" t="s">
        <v>449</v>
      </c>
      <c r="B1005">
        <v>12</v>
      </c>
      <c r="C1005">
        <v>2019</v>
      </c>
      <c r="D1005" s="1">
        <v>43800</v>
      </c>
      <c r="E1005" t="s">
        <v>4</v>
      </c>
      <c r="F1005">
        <v>27</v>
      </c>
    </row>
    <row r="1006" spans="1:6" x14ac:dyDescent="0.2">
      <c r="A1006" t="s">
        <v>952</v>
      </c>
      <c r="B1006">
        <v>12</v>
      </c>
      <c r="C1006">
        <v>2019</v>
      </c>
      <c r="D1006" s="1">
        <v>43800</v>
      </c>
      <c r="E1006" t="s">
        <v>4</v>
      </c>
      <c r="F1006">
        <v>27</v>
      </c>
    </row>
    <row r="1007" spans="1:6" x14ac:dyDescent="0.2">
      <c r="A1007" t="s">
        <v>1792</v>
      </c>
      <c r="B1007">
        <v>11</v>
      </c>
      <c r="C1007">
        <v>2019</v>
      </c>
      <c r="D1007" s="1">
        <v>43770</v>
      </c>
      <c r="E1007" t="s">
        <v>5</v>
      </c>
      <c r="F1007">
        <v>27</v>
      </c>
    </row>
    <row r="1008" spans="1:6" x14ac:dyDescent="0.2">
      <c r="A1008" t="s">
        <v>437</v>
      </c>
      <c r="B1008">
        <v>11</v>
      </c>
      <c r="C1008">
        <v>2019</v>
      </c>
      <c r="D1008" s="1">
        <v>43770</v>
      </c>
      <c r="E1008" t="s">
        <v>4</v>
      </c>
      <c r="F1008">
        <v>27</v>
      </c>
    </row>
    <row r="1009" spans="1:6" x14ac:dyDescent="0.2">
      <c r="A1009" t="s">
        <v>454</v>
      </c>
      <c r="B1009">
        <v>10</v>
      </c>
      <c r="C1009">
        <v>2019</v>
      </c>
      <c r="D1009" s="1">
        <v>43739</v>
      </c>
      <c r="E1009" t="s">
        <v>5</v>
      </c>
      <c r="F1009">
        <v>27</v>
      </c>
    </row>
    <row r="1010" spans="1:6" x14ac:dyDescent="0.2">
      <c r="A1010" t="s">
        <v>219</v>
      </c>
      <c r="B1010">
        <v>12</v>
      </c>
      <c r="C1010">
        <v>2019</v>
      </c>
      <c r="D1010" s="1">
        <v>43800</v>
      </c>
      <c r="E1010" t="s">
        <v>4</v>
      </c>
      <c r="F1010">
        <v>27</v>
      </c>
    </row>
    <row r="1011" spans="1:6" x14ac:dyDescent="0.2">
      <c r="A1011" t="s">
        <v>261</v>
      </c>
      <c r="B1011">
        <v>12</v>
      </c>
      <c r="C1011">
        <v>2019</v>
      </c>
      <c r="D1011" s="1">
        <v>43800</v>
      </c>
      <c r="E1011" t="s">
        <v>4</v>
      </c>
      <c r="F1011">
        <v>27</v>
      </c>
    </row>
    <row r="1012" spans="1:6" x14ac:dyDescent="0.2">
      <c r="A1012" t="s">
        <v>241</v>
      </c>
      <c r="B1012">
        <v>11</v>
      </c>
      <c r="C1012">
        <v>2019</v>
      </c>
      <c r="D1012" s="1">
        <v>43770</v>
      </c>
      <c r="E1012" t="s">
        <v>4</v>
      </c>
      <c r="F1012">
        <v>27</v>
      </c>
    </row>
    <row r="1013" spans="1:6" x14ac:dyDescent="0.2">
      <c r="A1013" t="s">
        <v>324</v>
      </c>
      <c r="B1013">
        <v>10</v>
      </c>
      <c r="C1013">
        <v>2019</v>
      </c>
      <c r="D1013" s="1">
        <v>43739</v>
      </c>
      <c r="E1013" t="s">
        <v>4</v>
      </c>
      <c r="F1013">
        <v>27</v>
      </c>
    </row>
    <row r="1014" spans="1:6" x14ac:dyDescent="0.2">
      <c r="A1014" t="s">
        <v>595</v>
      </c>
      <c r="B1014">
        <v>10</v>
      </c>
      <c r="C1014">
        <v>2019</v>
      </c>
      <c r="D1014" s="1">
        <v>43739</v>
      </c>
      <c r="E1014" t="s">
        <v>4</v>
      </c>
      <c r="F1014">
        <v>27</v>
      </c>
    </row>
    <row r="1015" spans="1:6" x14ac:dyDescent="0.2">
      <c r="A1015" t="s">
        <v>713</v>
      </c>
      <c r="B1015">
        <v>12</v>
      </c>
      <c r="C1015">
        <v>2019</v>
      </c>
      <c r="D1015" s="1">
        <v>43800</v>
      </c>
      <c r="E1015" t="s">
        <v>4</v>
      </c>
      <c r="F1015">
        <v>27</v>
      </c>
    </row>
    <row r="1016" spans="1:6" x14ac:dyDescent="0.2">
      <c r="A1016" t="s">
        <v>586</v>
      </c>
      <c r="B1016">
        <v>12</v>
      </c>
      <c r="C1016">
        <v>2019</v>
      </c>
      <c r="D1016" s="1">
        <v>43800</v>
      </c>
      <c r="E1016" t="s">
        <v>4</v>
      </c>
      <c r="F1016">
        <v>27</v>
      </c>
    </row>
    <row r="1017" spans="1:6" x14ac:dyDescent="0.2">
      <c r="A1017" t="s">
        <v>471</v>
      </c>
      <c r="B1017">
        <v>12</v>
      </c>
      <c r="C1017">
        <v>2019</v>
      </c>
      <c r="D1017" s="1">
        <v>43800</v>
      </c>
      <c r="E1017" t="s">
        <v>4</v>
      </c>
      <c r="F1017">
        <v>27</v>
      </c>
    </row>
    <row r="1018" spans="1:6" x14ac:dyDescent="0.2">
      <c r="A1018" t="s">
        <v>925</v>
      </c>
      <c r="B1018">
        <v>11</v>
      </c>
      <c r="C1018">
        <v>2019</v>
      </c>
      <c r="D1018" s="1">
        <v>43770</v>
      </c>
      <c r="E1018" t="s">
        <v>4</v>
      </c>
      <c r="F1018">
        <v>27</v>
      </c>
    </row>
    <row r="1019" spans="1:6" x14ac:dyDescent="0.2">
      <c r="A1019" t="s">
        <v>604</v>
      </c>
      <c r="B1019">
        <v>10</v>
      </c>
      <c r="C1019">
        <v>2019</v>
      </c>
      <c r="D1019" s="1">
        <v>43739</v>
      </c>
      <c r="E1019" t="s">
        <v>4</v>
      </c>
      <c r="F1019">
        <v>27</v>
      </c>
    </row>
    <row r="1020" spans="1:6" x14ac:dyDescent="0.2">
      <c r="A1020" t="s">
        <v>596</v>
      </c>
      <c r="B1020">
        <v>12</v>
      </c>
      <c r="C1020">
        <v>2019</v>
      </c>
      <c r="D1020" s="1">
        <v>43800</v>
      </c>
      <c r="E1020" t="s">
        <v>4</v>
      </c>
      <c r="F1020">
        <v>27</v>
      </c>
    </row>
    <row r="1021" spans="1:6" x14ac:dyDescent="0.2">
      <c r="A1021" t="s">
        <v>237</v>
      </c>
      <c r="B1021">
        <v>11</v>
      </c>
      <c r="C1021">
        <v>2019</v>
      </c>
      <c r="D1021" s="1">
        <v>43770</v>
      </c>
      <c r="E1021" t="s">
        <v>4</v>
      </c>
      <c r="F1021">
        <v>27</v>
      </c>
    </row>
    <row r="1022" spans="1:6" x14ac:dyDescent="0.2">
      <c r="A1022" t="s">
        <v>499</v>
      </c>
      <c r="B1022">
        <v>12</v>
      </c>
      <c r="C1022">
        <v>2019</v>
      </c>
      <c r="D1022" s="1">
        <v>43800</v>
      </c>
      <c r="E1022" t="s">
        <v>4</v>
      </c>
      <c r="F1022">
        <v>27</v>
      </c>
    </row>
    <row r="1023" spans="1:6" x14ac:dyDescent="0.2">
      <c r="A1023" t="s">
        <v>405</v>
      </c>
      <c r="B1023">
        <v>12</v>
      </c>
      <c r="C1023">
        <v>2019</v>
      </c>
      <c r="D1023" s="1">
        <v>43800</v>
      </c>
      <c r="E1023" t="s">
        <v>4</v>
      </c>
      <c r="F1023">
        <v>26</v>
      </c>
    </row>
    <row r="1024" spans="1:6" x14ac:dyDescent="0.2">
      <c r="A1024" t="s">
        <v>567</v>
      </c>
      <c r="B1024">
        <v>12</v>
      </c>
      <c r="C1024">
        <v>2019</v>
      </c>
      <c r="D1024" s="1">
        <v>43800</v>
      </c>
      <c r="E1024" t="s">
        <v>4</v>
      </c>
      <c r="F1024">
        <v>26</v>
      </c>
    </row>
    <row r="1025" spans="1:6" x14ac:dyDescent="0.2">
      <c r="A1025" t="s">
        <v>1797</v>
      </c>
      <c r="B1025">
        <v>11</v>
      </c>
      <c r="C1025">
        <v>2019</v>
      </c>
      <c r="D1025" s="1">
        <v>43770</v>
      </c>
      <c r="E1025" t="s">
        <v>5</v>
      </c>
      <c r="F1025">
        <v>26</v>
      </c>
    </row>
    <row r="1026" spans="1:6" x14ac:dyDescent="0.2">
      <c r="A1026" t="s">
        <v>479</v>
      </c>
      <c r="B1026">
        <v>10</v>
      </c>
      <c r="C1026">
        <v>2019</v>
      </c>
      <c r="D1026" s="1">
        <v>43739</v>
      </c>
      <c r="E1026" t="s">
        <v>4</v>
      </c>
      <c r="F1026">
        <v>26</v>
      </c>
    </row>
    <row r="1027" spans="1:6" x14ac:dyDescent="0.2">
      <c r="A1027" t="s">
        <v>525</v>
      </c>
      <c r="B1027">
        <v>10</v>
      </c>
      <c r="C1027">
        <v>2019</v>
      </c>
      <c r="D1027" s="1">
        <v>43739</v>
      </c>
      <c r="E1027" t="s">
        <v>4</v>
      </c>
      <c r="F1027">
        <v>26</v>
      </c>
    </row>
    <row r="1028" spans="1:6" x14ac:dyDescent="0.2">
      <c r="A1028" t="s">
        <v>641</v>
      </c>
      <c r="B1028">
        <v>12</v>
      </c>
      <c r="C1028">
        <v>2019</v>
      </c>
      <c r="D1028" s="1">
        <v>43800</v>
      </c>
      <c r="E1028" t="s">
        <v>4</v>
      </c>
      <c r="F1028">
        <v>26</v>
      </c>
    </row>
    <row r="1029" spans="1:6" x14ac:dyDescent="0.2">
      <c r="A1029" t="s">
        <v>1789</v>
      </c>
      <c r="B1029">
        <v>12</v>
      </c>
      <c r="C1029">
        <v>2019</v>
      </c>
      <c r="D1029" s="1">
        <v>43800</v>
      </c>
      <c r="E1029" t="s">
        <v>5</v>
      </c>
      <c r="F1029">
        <v>26</v>
      </c>
    </row>
    <row r="1030" spans="1:6" x14ac:dyDescent="0.2">
      <c r="A1030" t="s">
        <v>1047</v>
      </c>
      <c r="B1030">
        <v>11</v>
      </c>
      <c r="C1030">
        <v>2019</v>
      </c>
      <c r="D1030" s="1">
        <v>43770</v>
      </c>
      <c r="E1030" t="s">
        <v>4</v>
      </c>
      <c r="F1030">
        <v>26</v>
      </c>
    </row>
    <row r="1031" spans="1:6" x14ac:dyDescent="0.2">
      <c r="A1031" t="s">
        <v>328</v>
      </c>
      <c r="B1031">
        <v>12</v>
      </c>
      <c r="C1031">
        <v>2019</v>
      </c>
      <c r="D1031" s="1">
        <v>43800</v>
      </c>
      <c r="E1031" t="s">
        <v>5</v>
      </c>
      <c r="F1031">
        <v>26</v>
      </c>
    </row>
    <row r="1032" spans="1:6" x14ac:dyDescent="0.2">
      <c r="A1032" t="s">
        <v>285</v>
      </c>
      <c r="B1032">
        <v>12</v>
      </c>
      <c r="C1032">
        <v>2019</v>
      </c>
      <c r="D1032" s="1">
        <v>43800</v>
      </c>
      <c r="E1032" t="s">
        <v>4</v>
      </c>
      <c r="F1032">
        <v>26</v>
      </c>
    </row>
    <row r="1033" spans="1:6" x14ac:dyDescent="0.2">
      <c r="A1033" t="s">
        <v>225</v>
      </c>
      <c r="B1033">
        <v>10</v>
      </c>
      <c r="C1033">
        <v>2019</v>
      </c>
      <c r="D1033" s="1">
        <v>43739</v>
      </c>
      <c r="E1033" t="s">
        <v>4</v>
      </c>
      <c r="F1033">
        <v>26</v>
      </c>
    </row>
    <row r="1034" spans="1:6" x14ac:dyDescent="0.2">
      <c r="A1034" t="s">
        <v>472</v>
      </c>
      <c r="B1034">
        <v>11</v>
      </c>
      <c r="C1034">
        <v>2019</v>
      </c>
      <c r="D1034" s="1">
        <v>43770</v>
      </c>
      <c r="E1034" t="s">
        <v>4</v>
      </c>
      <c r="F1034">
        <v>26</v>
      </c>
    </row>
    <row r="1035" spans="1:6" x14ac:dyDescent="0.2">
      <c r="A1035" t="s">
        <v>318</v>
      </c>
      <c r="B1035">
        <v>10</v>
      </c>
      <c r="C1035">
        <v>2019</v>
      </c>
      <c r="D1035" s="1">
        <v>43739</v>
      </c>
      <c r="E1035" t="s">
        <v>4</v>
      </c>
      <c r="F1035">
        <v>26</v>
      </c>
    </row>
    <row r="1036" spans="1:6" x14ac:dyDescent="0.2">
      <c r="A1036" t="s">
        <v>1239</v>
      </c>
      <c r="B1036">
        <v>10</v>
      </c>
      <c r="C1036">
        <v>2019</v>
      </c>
      <c r="D1036" s="1">
        <v>43739</v>
      </c>
      <c r="E1036" t="s">
        <v>4</v>
      </c>
      <c r="F1036">
        <v>26</v>
      </c>
    </row>
    <row r="1037" spans="1:6" x14ac:dyDescent="0.2">
      <c r="A1037" t="s">
        <v>951</v>
      </c>
      <c r="B1037">
        <v>12</v>
      </c>
      <c r="C1037">
        <v>2019</v>
      </c>
      <c r="D1037" s="1">
        <v>43800</v>
      </c>
      <c r="E1037" t="s">
        <v>4</v>
      </c>
      <c r="F1037">
        <v>26</v>
      </c>
    </row>
    <row r="1038" spans="1:6" x14ac:dyDescent="0.2">
      <c r="A1038" t="s">
        <v>583</v>
      </c>
      <c r="B1038">
        <v>11</v>
      </c>
      <c r="C1038">
        <v>2019</v>
      </c>
      <c r="D1038" s="1">
        <v>43770</v>
      </c>
      <c r="E1038" t="s">
        <v>4</v>
      </c>
      <c r="F1038">
        <v>26</v>
      </c>
    </row>
    <row r="1039" spans="1:6" x14ac:dyDescent="0.2">
      <c r="A1039" t="s">
        <v>503</v>
      </c>
      <c r="B1039">
        <v>10</v>
      </c>
      <c r="C1039">
        <v>2019</v>
      </c>
      <c r="D1039" s="1">
        <v>43739</v>
      </c>
      <c r="E1039" t="s">
        <v>4</v>
      </c>
      <c r="F1039">
        <v>26</v>
      </c>
    </row>
    <row r="1040" spans="1:6" x14ac:dyDescent="0.2">
      <c r="A1040" t="s">
        <v>1206</v>
      </c>
      <c r="B1040">
        <v>12</v>
      </c>
      <c r="C1040">
        <v>2019</v>
      </c>
      <c r="D1040" s="1">
        <v>43800</v>
      </c>
      <c r="E1040" t="s">
        <v>4</v>
      </c>
      <c r="F1040">
        <v>26</v>
      </c>
    </row>
    <row r="1041" spans="1:6" x14ac:dyDescent="0.2">
      <c r="A1041" t="s">
        <v>891</v>
      </c>
      <c r="B1041">
        <v>12</v>
      </c>
      <c r="C1041">
        <v>2019</v>
      </c>
      <c r="D1041" s="1">
        <v>43800</v>
      </c>
      <c r="E1041" t="s">
        <v>4</v>
      </c>
      <c r="F1041">
        <v>26</v>
      </c>
    </row>
    <row r="1042" spans="1:6" x14ac:dyDescent="0.2">
      <c r="A1042" t="s">
        <v>258</v>
      </c>
      <c r="B1042">
        <v>10</v>
      </c>
      <c r="C1042">
        <v>2019</v>
      </c>
      <c r="D1042" s="1">
        <v>43739</v>
      </c>
      <c r="E1042" t="s">
        <v>4</v>
      </c>
      <c r="F1042">
        <v>26</v>
      </c>
    </row>
    <row r="1043" spans="1:6" x14ac:dyDescent="0.2">
      <c r="A1043" t="s">
        <v>882</v>
      </c>
      <c r="B1043">
        <v>12</v>
      </c>
      <c r="C1043">
        <v>2019</v>
      </c>
      <c r="D1043" s="1">
        <v>43800</v>
      </c>
      <c r="E1043" t="s">
        <v>4</v>
      </c>
      <c r="F1043">
        <v>26</v>
      </c>
    </row>
    <row r="1044" spans="1:6" x14ac:dyDescent="0.2">
      <c r="A1044" t="s">
        <v>636</v>
      </c>
      <c r="B1044">
        <v>10</v>
      </c>
      <c r="C1044">
        <v>2019</v>
      </c>
      <c r="D1044" s="1">
        <v>43739</v>
      </c>
      <c r="E1044" t="s">
        <v>4</v>
      </c>
      <c r="F1044">
        <v>26</v>
      </c>
    </row>
    <row r="1045" spans="1:6" x14ac:dyDescent="0.2">
      <c r="A1045" t="s">
        <v>348</v>
      </c>
      <c r="B1045">
        <v>11</v>
      </c>
      <c r="C1045">
        <v>2019</v>
      </c>
      <c r="D1045" s="1">
        <v>43770</v>
      </c>
      <c r="E1045" t="s">
        <v>4</v>
      </c>
      <c r="F1045">
        <v>26</v>
      </c>
    </row>
    <row r="1046" spans="1:6" x14ac:dyDescent="0.2">
      <c r="A1046" t="s">
        <v>1224</v>
      </c>
      <c r="B1046">
        <v>10</v>
      </c>
      <c r="C1046">
        <v>2019</v>
      </c>
      <c r="D1046" s="1">
        <v>43739</v>
      </c>
      <c r="E1046" t="s">
        <v>5</v>
      </c>
      <c r="F1046">
        <v>26</v>
      </c>
    </row>
    <row r="1047" spans="1:6" x14ac:dyDescent="0.2">
      <c r="A1047" t="s">
        <v>988</v>
      </c>
      <c r="B1047">
        <v>10</v>
      </c>
      <c r="C1047">
        <v>2019</v>
      </c>
      <c r="D1047" s="1">
        <v>43739</v>
      </c>
      <c r="E1047" t="s">
        <v>4</v>
      </c>
      <c r="F1047">
        <v>26</v>
      </c>
    </row>
    <row r="1048" spans="1:6" x14ac:dyDescent="0.2">
      <c r="A1048" t="s">
        <v>237</v>
      </c>
      <c r="B1048">
        <v>12</v>
      </c>
      <c r="C1048">
        <v>2019</v>
      </c>
      <c r="D1048" s="1">
        <v>43800</v>
      </c>
      <c r="E1048" t="s">
        <v>4</v>
      </c>
      <c r="F1048">
        <v>26</v>
      </c>
    </row>
    <row r="1049" spans="1:6" x14ac:dyDescent="0.2">
      <c r="A1049" t="s">
        <v>621</v>
      </c>
      <c r="B1049">
        <v>11</v>
      </c>
      <c r="C1049">
        <v>2019</v>
      </c>
      <c r="D1049" s="1">
        <v>43770</v>
      </c>
      <c r="E1049" t="s">
        <v>4</v>
      </c>
      <c r="F1049">
        <v>26</v>
      </c>
    </row>
    <row r="1050" spans="1:6" x14ac:dyDescent="0.2">
      <c r="A1050" t="s">
        <v>261</v>
      </c>
      <c r="B1050">
        <v>11</v>
      </c>
      <c r="C1050">
        <v>2019</v>
      </c>
      <c r="D1050" s="1">
        <v>43770</v>
      </c>
      <c r="E1050" t="s">
        <v>4</v>
      </c>
      <c r="F1050">
        <v>26</v>
      </c>
    </row>
    <row r="1051" spans="1:6" x14ac:dyDescent="0.2">
      <c r="A1051" t="s">
        <v>334</v>
      </c>
      <c r="B1051">
        <v>11</v>
      </c>
      <c r="C1051">
        <v>2019</v>
      </c>
      <c r="D1051" s="1">
        <v>43770</v>
      </c>
      <c r="E1051" t="s">
        <v>4</v>
      </c>
      <c r="F1051">
        <v>26</v>
      </c>
    </row>
    <row r="1052" spans="1:6" x14ac:dyDescent="0.2">
      <c r="A1052" t="s">
        <v>507</v>
      </c>
      <c r="B1052">
        <v>12</v>
      </c>
      <c r="C1052">
        <v>2019</v>
      </c>
      <c r="D1052" s="1">
        <v>43800</v>
      </c>
      <c r="E1052" t="s">
        <v>4</v>
      </c>
      <c r="F1052">
        <v>26</v>
      </c>
    </row>
    <row r="1053" spans="1:6" x14ac:dyDescent="0.2">
      <c r="A1053" t="s">
        <v>737</v>
      </c>
      <c r="B1053">
        <v>10</v>
      </c>
      <c r="C1053">
        <v>2019</v>
      </c>
      <c r="D1053" s="1">
        <v>43739</v>
      </c>
      <c r="E1053" t="s">
        <v>4</v>
      </c>
      <c r="F1053">
        <v>26</v>
      </c>
    </row>
    <row r="1054" spans="1:6" x14ac:dyDescent="0.2">
      <c r="A1054" t="s">
        <v>375</v>
      </c>
      <c r="B1054">
        <v>11</v>
      </c>
      <c r="C1054">
        <v>2019</v>
      </c>
      <c r="D1054" s="1">
        <v>43770</v>
      </c>
      <c r="E1054" t="s">
        <v>4</v>
      </c>
      <c r="F1054">
        <v>26</v>
      </c>
    </row>
    <row r="1055" spans="1:6" x14ac:dyDescent="0.2">
      <c r="A1055" t="s">
        <v>524</v>
      </c>
      <c r="B1055">
        <v>10</v>
      </c>
      <c r="C1055">
        <v>2019</v>
      </c>
      <c r="D1055" s="1">
        <v>43739</v>
      </c>
      <c r="E1055" t="s">
        <v>4</v>
      </c>
      <c r="F1055">
        <v>26</v>
      </c>
    </row>
    <row r="1056" spans="1:6" x14ac:dyDescent="0.2">
      <c r="A1056" t="s">
        <v>884</v>
      </c>
      <c r="B1056">
        <v>12</v>
      </c>
      <c r="C1056">
        <v>2019</v>
      </c>
      <c r="D1056" s="1">
        <v>43800</v>
      </c>
      <c r="E1056" t="s">
        <v>4</v>
      </c>
      <c r="F1056">
        <v>26</v>
      </c>
    </row>
    <row r="1057" spans="1:6" x14ac:dyDescent="0.2">
      <c r="A1057" t="s">
        <v>1050</v>
      </c>
      <c r="B1057">
        <v>10</v>
      </c>
      <c r="C1057">
        <v>2019</v>
      </c>
      <c r="D1057" s="1">
        <v>43739</v>
      </c>
      <c r="E1057" t="s">
        <v>4</v>
      </c>
      <c r="F1057">
        <v>26</v>
      </c>
    </row>
    <row r="1058" spans="1:6" x14ac:dyDescent="0.2">
      <c r="A1058" t="s">
        <v>977</v>
      </c>
      <c r="B1058">
        <v>10</v>
      </c>
      <c r="C1058">
        <v>2019</v>
      </c>
      <c r="D1058" s="1">
        <v>43739</v>
      </c>
      <c r="E1058" t="s">
        <v>5</v>
      </c>
      <c r="F1058">
        <v>26</v>
      </c>
    </row>
    <row r="1059" spans="1:6" x14ac:dyDescent="0.2">
      <c r="A1059" t="s">
        <v>1780</v>
      </c>
      <c r="B1059">
        <v>10</v>
      </c>
      <c r="C1059">
        <v>2019</v>
      </c>
      <c r="D1059" s="1">
        <v>43739</v>
      </c>
      <c r="E1059" t="s">
        <v>4</v>
      </c>
      <c r="F1059">
        <v>26</v>
      </c>
    </row>
    <row r="1060" spans="1:6" x14ac:dyDescent="0.2">
      <c r="A1060" t="s">
        <v>404</v>
      </c>
      <c r="B1060">
        <v>12</v>
      </c>
      <c r="C1060">
        <v>2019</v>
      </c>
      <c r="D1060" s="1">
        <v>43800</v>
      </c>
      <c r="E1060" t="s">
        <v>4</v>
      </c>
      <c r="F1060">
        <v>26</v>
      </c>
    </row>
    <row r="1061" spans="1:6" x14ac:dyDescent="0.2">
      <c r="A1061" t="s">
        <v>611</v>
      </c>
      <c r="B1061">
        <v>10</v>
      </c>
      <c r="C1061">
        <v>2019</v>
      </c>
      <c r="D1061" s="1">
        <v>43739</v>
      </c>
      <c r="E1061" t="s">
        <v>4</v>
      </c>
      <c r="F1061">
        <v>26</v>
      </c>
    </row>
    <row r="1062" spans="1:6" x14ac:dyDescent="0.2">
      <c r="A1062" t="s">
        <v>309</v>
      </c>
      <c r="B1062">
        <v>11</v>
      </c>
      <c r="C1062">
        <v>2019</v>
      </c>
      <c r="D1062" s="1">
        <v>43770</v>
      </c>
      <c r="E1062" t="s">
        <v>4</v>
      </c>
      <c r="F1062">
        <v>26</v>
      </c>
    </row>
    <row r="1063" spans="1:6" x14ac:dyDescent="0.2">
      <c r="A1063" t="s">
        <v>319</v>
      </c>
      <c r="B1063">
        <v>12</v>
      </c>
      <c r="C1063">
        <v>2019</v>
      </c>
      <c r="D1063" s="1">
        <v>43800</v>
      </c>
      <c r="E1063" t="s">
        <v>4</v>
      </c>
      <c r="F1063">
        <v>26</v>
      </c>
    </row>
    <row r="1064" spans="1:6" x14ac:dyDescent="0.2">
      <c r="A1064" t="s">
        <v>412</v>
      </c>
      <c r="B1064">
        <v>10</v>
      </c>
      <c r="C1064">
        <v>2019</v>
      </c>
      <c r="D1064" s="1">
        <v>43739</v>
      </c>
      <c r="E1064" t="s">
        <v>4</v>
      </c>
      <c r="F1064">
        <v>26</v>
      </c>
    </row>
    <row r="1065" spans="1:6" x14ac:dyDescent="0.2">
      <c r="A1065" t="s">
        <v>607</v>
      </c>
      <c r="B1065">
        <v>12</v>
      </c>
      <c r="C1065">
        <v>2019</v>
      </c>
      <c r="D1065" s="1">
        <v>43800</v>
      </c>
      <c r="E1065" t="s">
        <v>4</v>
      </c>
      <c r="F1065">
        <v>26</v>
      </c>
    </row>
    <row r="1066" spans="1:6" x14ac:dyDescent="0.2">
      <c r="A1066" t="s">
        <v>969</v>
      </c>
      <c r="B1066">
        <v>12</v>
      </c>
      <c r="C1066">
        <v>2019</v>
      </c>
      <c r="D1066" s="1">
        <v>43800</v>
      </c>
      <c r="E1066" t="s">
        <v>4</v>
      </c>
      <c r="F1066">
        <v>26</v>
      </c>
    </row>
    <row r="1067" spans="1:6" x14ac:dyDescent="0.2">
      <c r="A1067" t="s">
        <v>627</v>
      </c>
      <c r="B1067">
        <v>12</v>
      </c>
      <c r="C1067">
        <v>2019</v>
      </c>
      <c r="D1067" s="1">
        <v>43800</v>
      </c>
      <c r="E1067" t="s">
        <v>4</v>
      </c>
      <c r="F1067">
        <v>26</v>
      </c>
    </row>
    <row r="1068" spans="1:6" x14ac:dyDescent="0.2">
      <c r="A1068" t="s">
        <v>594</v>
      </c>
      <c r="B1068">
        <v>11</v>
      </c>
      <c r="C1068">
        <v>2019</v>
      </c>
      <c r="D1068" s="1">
        <v>43770</v>
      </c>
      <c r="E1068" t="s">
        <v>4</v>
      </c>
      <c r="F1068">
        <v>26</v>
      </c>
    </row>
    <row r="1069" spans="1:6" x14ac:dyDescent="0.2">
      <c r="A1069" t="s">
        <v>401</v>
      </c>
      <c r="B1069">
        <v>12</v>
      </c>
      <c r="C1069">
        <v>2019</v>
      </c>
      <c r="D1069" s="1">
        <v>43800</v>
      </c>
      <c r="E1069" t="s">
        <v>4</v>
      </c>
      <c r="F1069">
        <v>26</v>
      </c>
    </row>
    <row r="1070" spans="1:6" x14ac:dyDescent="0.2">
      <c r="A1070" t="s">
        <v>1188</v>
      </c>
      <c r="B1070">
        <v>10</v>
      </c>
      <c r="C1070">
        <v>2019</v>
      </c>
      <c r="D1070" s="1">
        <v>43739</v>
      </c>
      <c r="E1070" t="s">
        <v>4</v>
      </c>
      <c r="F1070">
        <v>26</v>
      </c>
    </row>
    <row r="1071" spans="1:6" x14ac:dyDescent="0.2">
      <c r="A1071" t="s">
        <v>770</v>
      </c>
      <c r="B1071">
        <v>10</v>
      </c>
      <c r="C1071">
        <v>2019</v>
      </c>
      <c r="D1071" s="1">
        <v>43739</v>
      </c>
      <c r="E1071" t="s">
        <v>4</v>
      </c>
      <c r="F1071">
        <v>26</v>
      </c>
    </row>
    <row r="1072" spans="1:6" x14ac:dyDescent="0.2">
      <c r="A1072" t="s">
        <v>1127</v>
      </c>
      <c r="B1072">
        <v>11</v>
      </c>
      <c r="C1072">
        <v>2019</v>
      </c>
      <c r="D1072" s="1">
        <v>43770</v>
      </c>
      <c r="E1072" t="s">
        <v>5</v>
      </c>
      <c r="F1072">
        <v>26</v>
      </c>
    </row>
    <row r="1073" spans="1:6" x14ac:dyDescent="0.2">
      <c r="A1073" t="s">
        <v>754</v>
      </c>
      <c r="B1073">
        <v>10</v>
      </c>
      <c r="C1073">
        <v>2019</v>
      </c>
      <c r="D1073" s="1">
        <v>43739</v>
      </c>
      <c r="E1073" t="s">
        <v>4</v>
      </c>
      <c r="F1073">
        <v>26</v>
      </c>
    </row>
    <row r="1074" spans="1:6" x14ac:dyDescent="0.2">
      <c r="A1074" t="s">
        <v>552</v>
      </c>
      <c r="B1074">
        <v>10</v>
      </c>
      <c r="C1074">
        <v>2019</v>
      </c>
      <c r="D1074" s="1">
        <v>43739</v>
      </c>
      <c r="E1074" t="s">
        <v>4</v>
      </c>
      <c r="F1074">
        <v>26</v>
      </c>
    </row>
    <row r="1075" spans="1:6" x14ac:dyDescent="0.2">
      <c r="A1075" t="s">
        <v>1078</v>
      </c>
      <c r="B1075">
        <v>12</v>
      </c>
      <c r="C1075">
        <v>2019</v>
      </c>
      <c r="D1075" s="1">
        <v>43800</v>
      </c>
      <c r="E1075" t="s">
        <v>4</v>
      </c>
      <c r="F1075">
        <v>26</v>
      </c>
    </row>
    <row r="1076" spans="1:6" x14ac:dyDescent="0.2">
      <c r="A1076" t="s">
        <v>282</v>
      </c>
      <c r="B1076">
        <v>12</v>
      </c>
      <c r="C1076">
        <v>2019</v>
      </c>
      <c r="D1076" s="1">
        <v>43800</v>
      </c>
      <c r="E1076" t="s">
        <v>4</v>
      </c>
      <c r="F1076">
        <v>26</v>
      </c>
    </row>
    <row r="1077" spans="1:6" x14ac:dyDescent="0.2">
      <c r="A1077" t="s">
        <v>714</v>
      </c>
      <c r="B1077">
        <v>11</v>
      </c>
      <c r="C1077">
        <v>2019</v>
      </c>
      <c r="D1077" s="1">
        <v>43770</v>
      </c>
      <c r="E1077" t="s">
        <v>4</v>
      </c>
      <c r="F1077">
        <v>26</v>
      </c>
    </row>
    <row r="1078" spans="1:6" x14ac:dyDescent="0.2">
      <c r="A1078" t="s">
        <v>188</v>
      </c>
      <c r="B1078">
        <v>12</v>
      </c>
      <c r="C1078">
        <v>2019</v>
      </c>
      <c r="D1078" s="1">
        <v>43800</v>
      </c>
      <c r="E1078" t="s">
        <v>5</v>
      </c>
      <c r="F1078">
        <v>26</v>
      </c>
    </row>
    <row r="1079" spans="1:6" x14ac:dyDescent="0.2">
      <c r="A1079" t="s">
        <v>316</v>
      </c>
      <c r="B1079">
        <v>12</v>
      </c>
      <c r="C1079">
        <v>2019</v>
      </c>
      <c r="D1079" s="1">
        <v>43800</v>
      </c>
      <c r="E1079" t="s">
        <v>5</v>
      </c>
      <c r="F1079">
        <v>26</v>
      </c>
    </row>
    <row r="1080" spans="1:6" x14ac:dyDescent="0.2">
      <c r="A1080" t="s">
        <v>430</v>
      </c>
      <c r="B1080">
        <v>11</v>
      </c>
      <c r="C1080">
        <v>2019</v>
      </c>
      <c r="D1080" s="1">
        <v>43770</v>
      </c>
      <c r="E1080" t="s">
        <v>4</v>
      </c>
      <c r="F1080">
        <v>26</v>
      </c>
    </row>
    <row r="1081" spans="1:6" x14ac:dyDescent="0.2">
      <c r="A1081" t="s">
        <v>763</v>
      </c>
      <c r="B1081">
        <v>11</v>
      </c>
      <c r="C1081">
        <v>2019</v>
      </c>
      <c r="D1081" s="1">
        <v>43770</v>
      </c>
      <c r="E1081" t="s">
        <v>4</v>
      </c>
      <c r="F1081">
        <v>26</v>
      </c>
    </row>
    <row r="1082" spans="1:6" x14ac:dyDescent="0.2">
      <c r="A1082" t="s">
        <v>490</v>
      </c>
      <c r="B1082">
        <v>11</v>
      </c>
      <c r="C1082">
        <v>2019</v>
      </c>
      <c r="D1082" s="1">
        <v>43770</v>
      </c>
      <c r="E1082" t="s">
        <v>4</v>
      </c>
      <c r="F1082">
        <v>26</v>
      </c>
    </row>
    <row r="1083" spans="1:6" x14ac:dyDescent="0.2">
      <c r="A1083" t="s">
        <v>315</v>
      </c>
      <c r="B1083">
        <v>11</v>
      </c>
      <c r="C1083">
        <v>2019</v>
      </c>
      <c r="D1083" s="1">
        <v>43770</v>
      </c>
      <c r="E1083" t="s">
        <v>5</v>
      </c>
      <c r="F1083">
        <v>26</v>
      </c>
    </row>
    <row r="1084" spans="1:6" x14ac:dyDescent="0.2">
      <c r="A1084" t="s">
        <v>265</v>
      </c>
      <c r="B1084">
        <v>12</v>
      </c>
      <c r="C1084">
        <v>2019</v>
      </c>
      <c r="D1084" s="1">
        <v>43800</v>
      </c>
      <c r="E1084" t="s">
        <v>4</v>
      </c>
      <c r="F1084">
        <v>26</v>
      </c>
    </row>
    <row r="1085" spans="1:6" x14ac:dyDescent="0.2">
      <c r="A1085" t="s">
        <v>560</v>
      </c>
      <c r="B1085">
        <v>11</v>
      </c>
      <c r="C1085">
        <v>2019</v>
      </c>
      <c r="D1085" s="1">
        <v>43770</v>
      </c>
      <c r="E1085" t="s">
        <v>4</v>
      </c>
      <c r="F1085">
        <v>26</v>
      </c>
    </row>
    <row r="1086" spans="1:6" x14ac:dyDescent="0.2">
      <c r="A1086" t="s">
        <v>390</v>
      </c>
      <c r="B1086">
        <v>12</v>
      </c>
      <c r="C1086">
        <v>2019</v>
      </c>
      <c r="D1086" s="1">
        <v>43800</v>
      </c>
      <c r="E1086" t="s">
        <v>4</v>
      </c>
      <c r="F1086">
        <v>26</v>
      </c>
    </row>
    <row r="1087" spans="1:6" x14ac:dyDescent="0.2">
      <c r="A1087" t="s">
        <v>616</v>
      </c>
      <c r="B1087">
        <v>11</v>
      </c>
      <c r="C1087">
        <v>2019</v>
      </c>
      <c r="D1087" s="1">
        <v>43770</v>
      </c>
      <c r="E1087" t="s">
        <v>4</v>
      </c>
      <c r="F1087">
        <v>26</v>
      </c>
    </row>
    <row r="1088" spans="1:6" x14ac:dyDescent="0.2">
      <c r="A1088" t="s">
        <v>750</v>
      </c>
      <c r="B1088">
        <v>12</v>
      </c>
      <c r="C1088">
        <v>2019</v>
      </c>
      <c r="D1088" s="1">
        <v>43800</v>
      </c>
      <c r="E1088" t="s">
        <v>4</v>
      </c>
      <c r="F1088">
        <v>26</v>
      </c>
    </row>
    <row r="1089" spans="1:6" x14ac:dyDescent="0.2">
      <c r="A1089" t="s">
        <v>569</v>
      </c>
      <c r="B1089">
        <v>12</v>
      </c>
      <c r="C1089">
        <v>2019</v>
      </c>
      <c r="D1089" s="1">
        <v>43800</v>
      </c>
      <c r="E1089" t="s">
        <v>4</v>
      </c>
      <c r="F1089">
        <v>26</v>
      </c>
    </row>
    <row r="1090" spans="1:6" x14ac:dyDescent="0.2">
      <c r="A1090" t="s">
        <v>453</v>
      </c>
      <c r="B1090">
        <v>12</v>
      </c>
      <c r="C1090">
        <v>2019</v>
      </c>
      <c r="D1090" s="1">
        <v>43800</v>
      </c>
      <c r="E1090" t="s">
        <v>4</v>
      </c>
      <c r="F1090">
        <v>26</v>
      </c>
    </row>
    <row r="1091" spans="1:6" x14ac:dyDescent="0.2">
      <c r="A1091" t="s">
        <v>255</v>
      </c>
      <c r="B1091">
        <v>10</v>
      </c>
      <c r="C1091">
        <v>2019</v>
      </c>
      <c r="D1091" s="1">
        <v>43739</v>
      </c>
      <c r="E1091" t="s">
        <v>4</v>
      </c>
      <c r="F1091">
        <v>26</v>
      </c>
    </row>
    <row r="1092" spans="1:6" x14ac:dyDescent="0.2">
      <c r="A1092" t="s">
        <v>411</v>
      </c>
      <c r="B1092">
        <v>12</v>
      </c>
      <c r="C1092">
        <v>2019</v>
      </c>
      <c r="D1092" s="1">
        <v>43800</v>
      </c>
      <c r="E1092" t="s">
        <v>4</v>
      </c>
      <c r="F1092">
        <v>26</v>
      </c>
    </row>
    <row r="1093" spans="1:6" x14ac:dyDescent="0.2">
      <c r="A1093" t="s">
        <v>484</v>
      </c>
      <c r="B1093">
        <v>12</v>
      </c>
      <c r="C1093">
        <v>2019</v>
      </c>
      <c r="D1093" s="1">
        <v>43800</v>
      </c>
      <c r="E1093" t="s">
        <v>4</v>
      </c>
      <c r="F1093">
        <v>26</v>
      </c>
    </row>
    <row r="1094" spans="1:6" x14ac:dyDescent="0.2">
      <c r="A1094" t="s">
        <v>597</v>
      </c>
      <c r="B1094">
        <v>10</v>
      </c>
      <c r="C1094">
        <v>2019</v>
      </c>
      <c r="D1094" s="1">
        <v>43739</v>
      </c>
      <c r="E1094" t="s">
        <v>4</v>
      </c>
      <c r="F1094">
        <v>26</v>
      </c>
    </row>
    <row r="1095" spans="1:6" x14ac:dyDescent="0.2">
      <c r="A1095" t="s">
        <v>616</v>
      </c>
      <c r="B1095">
        <v>10</v>
      </c>
      <c r="C1095">
        <v>2019</v>
      </c>
      <c r="D1095" s="1">
        <v>43739</v>
      </c>
      <c r="E1095" t="s">
        <v>4</v>
      </c>
      <c r="F1095">
        <v>25</v>
      </c>
    </row>
    <row r="1096" spans="1:6" x14ac:dyDescent="0.2">
      <c r="A1096" t="s">
        <v>856</v>
      </c>
      <c r="B1096">
        <v>10</v>
      </c>
      <c r="C1096">
        <v>2019</v>
      </c>
      <c r="D1096" s="1">
        <v>43739</v>
      </c>
      <c r="E1096" t="s">
        <v>4</v>
      </c>
      <c r="F1096">
        <v>25</v>
      </c>
    </row>
    <row r="1097" spans="1:6" x14ac:dyDescent="0.2">
      <c r="A1097" t="s">
        <v>550</v>
      </c>
      <c r="B1097">
        <v>11</v>
      </c>
      <c r="C1097">
        <v>2019</v>
      </c>
      <c r="D1097" s="1">
        <v>43770</v>
      </c>
      <c r="E1097" t="s">
        <v>35</v>
      </c>
      <c r="F1097">
        <v>25</v>
      </c>
    </row>
    <row r="1098" spans="1:6" x14ac:dyDescent="0.2">
      <c r="A1098" t="s">
        <v>387</v>
      </c>
      <c r="B1098">
        <v>11</v>
      </c>
      <c r="C1098">
        <v>2019</v>
      </c>
      <c r="D1098" s="1">
        <v>43770</v>
      </c>
      <c r="E1098" t="s">
        <v>4</v>
      </c>
      <c r="F1098">
        <v>25</v>
      </c>
    </row>
    <row r="1099" spans="1:6" x14ac:dyDescent="0.2">
      <c r="A1099" t="s">
        <v>824</v>
      </c>
      <c r="B1099">
        <v>10</v>
      </c>
      <c r="C1099">
        <v>2019</v>
      </c>
      <c r="D1099" s="1">
        <v>43739</v>
      </c>
      <c r="E1099" t="s">
        <v>4</v>
      </c>
      <c r="F1099">
        <v>25</v>
      </c>
    </row>
    <row r="1100" spans="1:6" x14ac:dyDescent="0.2">
      <c r="A1100" t="s">
        <v>247</v>
      </c>
      <c r="B1100">
        <v>12</v>
      </c>
      <c r="C1100">
        <v>2019</v>
      </c>
      <c r="D1100" s="1">
        <v>43800</v>
      </c>
      <c r="E1100" t="s">
        <v>4</v>
      </c>
      <c r="F1100">
        <v>25</v>
      </c>
    </row>
    <row r="1101" spans="1:6" x14ac:dyDescent="0.2">
      <c r="A1101" t="s">
        <v>751</v>
      </c>
      <c r="B1101">
        <v>10</v>
      </c>
      <c r="C1101">
        <v>2019</v>
      </c>
      <c r="D1101" s="1">
        <v>43739</v>
      </c>
      <c r="E1101" t="s">
        <v>4</v>
      </c>
      <c r="F1101">
        <v>25</v>
      </c>
    </row>
    <row r="1102" spans="1:6" x14ac:dyDescent="0.2">
      <c r="A1102" t="s">
        <v>973</v>
      </c>
      <c r="B1102">
        <v>10</v>
      </c>
      <c r="C1102">
        <v>2019</v>
      </c>
      <c r="D1102" s="1">
        <v>43739</v>
      </c>
      <c r="E1102" t="s">
        <v>4</v>
      </c>
      <c r="F1102">
        <v>25</v>
      </c>
    </row>
    <row r="1103" spans="1:6" x14ac:dyDescent="0.2">
      <c r="A1103" t="s">
        <v>542</v>
      </c>
      <c r="B1103">
        <v>10</v>
      </c>
      <c r="C1103">
        <v>2019</v>
      </c>
      <c r="D1103" s="1">
        <v>43739</v>
      </c>
      <c r="E1103" t="s">
        <v>5</v>
      </c>
      <c r="F1103">
        <v>25</v>
      </c>
    </row>
    <row r="1104" spans="1:6" x14ac:dyDescent="0.2">
      <c r="A1104" t="s">
        <v>1789</v>
      </c>
      <c r="B1104">
        <v>10</v>
      </c>
      <c r="C1104">
        <v>2019</v>
      </c>
      <c r="D1104" s="1">
        <v>43739</v>
      </c>
      <c r="E1104" t="s">
        <v>5</v>
      </c>
      <c r="F1104">
        <v>25</v>
      </c>
    </row>
    <row r="1105" spans="1:6" x14ac:dyDescent="0.2">
      <c r="A1105" t="s">
        <v>477</v>
      </c>
      <c r="B1105">
        <v>10</v>
      </c>
      <c r="C1105">
        <v>2019</v>
      </c>
      <c r="D1105" s="1">
        <v>43739</v>
      </c>
      <c r="E1105" t="s">
        <v>4</v>
      </c>
      <c r="F1105">
        <v>25</v>
      </c>
    </row>
    <row r="1106" spans="1:6" x14ac:dyDescent="0.2">
      <c r="A1106" t="s">
        <v>431</v>
      </c>
      <c r="B1106">
        <v>12</v>
      </c>
      <c r="C1106">
        <v>2019</v>
      </c>
      <c r="D1106" s="1">
        <v>43800</v>
      </c>
      <c r="E1106" t="s">
        <v>5</v>
      </c>
      <c r="F1106">
        <v>25</v>
      </c>
    </row>
    <row r="1107" spans="1:6" x14ac:dyDescent="0.2">
      <c r="A1107" t="s">
        <v>1110</v>
      </c>
      <c r="B1107">
        <v>10</v>
      </c>
      <c r="C1107">
        <v>2019</v>
      </c>
      <c r="D1107" s="1">
        <v>43739</v>
      </c>
      <c r="E1107" t="s">
        <v>4</v>
      </c>
      <c r="F1107">
        <v>25</v>
      </c>
    </row>
    <row r="1108" spans="1:6" x14ac:dyDescent="0.2">
      <c r="A1108" t="s">
        <v>395</v>
      </c>
      <c r="B1108">
        <v>12</v>
      </c>
      <c r="C1108">
        <v>2019</v>
      </c>
      <c r="D1108" s="1">
        <v>43800</v>
      </c>
      <c r="E1108" t="s">
        <v>4</v>
      </c>
      <c r="F1108">
        <v>25</v>
      </c>
    </row>
    <row r="1109" spans="1:6" x14ac:dyDescent="0.2">
      <c r="A1109" t="s">
        <v>304</v>
      </c>
      <c r="B1109">
        <v>12</v>
      </c>
      <c r="C1109">
        <v>2019</v>
      </c>
      <c r="D1109" s="1">
        <v>43800</v>
      </c>
      <c r="E1109" t="s">
        <v>5</v>
      </c>
      <c r="F1109">
        <v>25</v>
      </c>
    </row>
    <row r="1110" spans="1:6" x14ac:dyDescent="0.2">
      <c r="A1110" t="s">
        <v>571</v>
      </c>
      <c r="B1110">
        <v>10</v>
      </c>
      <c r="C1110">
        <v>2019</v>
      </c>
      <c r="D1110" s="1">
        <v>43739</v>
      </c>
      <c r="E1110" t="s">
        <v>9</v>
      </c>
      <c r="F1110">
        <v>25</v>
      </c>
    </row>
    <row r="1111" spans="1:6" x14ac:dyDescent="0.2">
      <c r="A1111" t="s">
        <v>608</v>
      </c>
      <c r="B1111">
        <v>10</v>
      </c>
      <c r="C1111">
        <v>2019</v>
      </c>
      <c r="D1111" s="1">
        <v>43739</v>
      </c>
      <c r="E1111" t="s">
        <v>4</v>
      </c>
      <c r="F1111">
        <v>25</v>
      </c>
    </row>
    <row r="1112" spans="1:6" x14ac:dyDescent="0.2">
      <c r="A1112" t="s">
        <v>478</v>
      </c>
      <c r="B1112">
        <v>10</v>
      </c>
      <c r="C1112">
        <v>2019</v>
      </c>
      <c r="D1112" s="1">
        <v>43739</v>
      </c>
      <c r="E1112" t="s">
        <v>4</v>
      </c>
      <c r="F1112">
        <v>25</v>
      </c>
    </row>
    <row r="1113" spans="1:6" x14ac:dyDescent="0.2">
      <c r="A1113" t="s">
        <v>1761</v>
      </c>
      <c r="B1113">
        <v>12</v>
      </c>
      <c r="C1113">
        <v>2019</v>
      </c>
      <c r="D1113" s="1">
        <v>43800</v>
      </c>
      <c r="E1113" t="s">
        <v>5</v>
      </c>
      <c r="F1113">
        <v>25</v>
      </c>
    </row>
    <row r="1114" spans="1:6" x14ac:dyDescent="0.2">
      <c r="A1114" t="s">
        <v>425</v>
      </c>
      <c r="B1114">
        <v>11</v>
      </c>
      <c r="C1114">
        <v>2019</v>
      </c>
      <c r="D1114" s="1">
        <v>43770</v>
      </c>
      <c r="E1114" t="s">
        <v>9</v>
      </c>
      <c r="F1114">
        <v>25</v>
      </c>
    </row>
    <row r="1115" spans="1:6" x14ac:dyDescent="0.2">
      <c r="A1115" t="s">
        <v>380</v>
      </c>
      <c r="B1115">
        <v>10</v>
      </c>
      <c r="C1115">
        <v>2019</v>
      </c>
      <c r="D1115" s="1">
        <v>43739</v>
      </c>
      <c r="E1115" t="s">
        <v>4</v>
      </c>
      <c r="F1115">
        <v>25</v>
      </c>
    </row>
    <row r="1116" spans="1:6" x14ac:dyDescent="0.2">
      <c r="A1116" t="s">
        <v>963</v>
      </c>
      <c r="B1116">
        <v>10</v>
      </c>
      <c r="C1116">
        <v>2019</v>
      </c>
      <c r="D1116" s="1">
        <v>43739</v>
      </c>
      <c r="E1116" t="s">
        <v>4</v>
      </c>
      <c r="F1116">
        <v>25</v>
      </c>
    </row>
    <row r="1117" spans="1:6" x14ac:dyDescent="0.2">
      <c r="A1117" t="s">
        <v>802</v>
      </c>
      <c r="B1117">
        <v>12</v>
      </c>
      <c r="C1117">
        <v>2019</v>
      </c>
      <c r="D1117" s="1">
        <v>43800</v>
      </c>
      <c r="E1117" t="s">
        <v>4</v>
      </c>
      <c r="F1117">
        <v>25</v>
      </c>
    </row>
    <row r="1118" spans="1:6" x14ac:dyDescent="0.2">
      <c r="A1118" t="s">
        <v>547</v>
      </c>
      <c r="B1118">
        <v>10</v>
      </c>
      <c r="C1118">
        <v>2019</v>
      </c>
      <c r="D1118" s="1">
        <v>43739</v>
      </c>
      <c r="E1118" t="s">
        <v>5</v>
      </c>
      <c r="F1118">
        <v>25</v>
      </c>
    </row>
    <row r="1119" spans="1:6" x14ac:dyDescent="0.2">
      <c r="A1119" t="s">
        <v>399</v>
      </c>
      <c r="B1119">
        <v>10</v>
      </c>
      <c r="C1119">
        <v>2019</v>
      </c>
      <c r="D1119" s="1">
        <v>43739</v>
      </c>
      <c r="E1119" t="s">
        <v>4</v>
      </c>
      <c r="F1119">
        <v>25</v>
      </c>
    </row>
    <row r="1120" spans="1:6" x14ac:dyDescent="0.2">
      <c r="A1120" t="s">
        <v>950</v>
      </c>
      <c r="B1120">
        <v>11</v>
      </c>
      <c r="C1120">
        <v>2019</v>
      </c>
      <c r="D1120" s="1">
        <v>43770</v>
      </c>
      <c r="E1120" t="s">
        <v>4</v>
      </c>
      <c r="F1120">
        <v>25</v>
      </c>
    </row>
    <row r="1121" spans="1:6" x14ac:dyDescent="0.2">
      <c r="A1121" t="s">
        <v>529</v>
      </c>
      <c r="B1121">
        <v>10</v>
      </c>
      <c r="C1121">
        <v>2019</v>
      </c>
      <c r="D1121" s="1">
        <v>43739</v>
      </c>
      <c r="E1121" t="s">
        <v>4</v>
      </c>
      <c r="F1121">
        <v>25</v>
      </c>
    </row>
    <row r="1122" spans="1:6" x14ac:dyDescent="0.2">
      <c r="A1122" t="s">
        <v>776</v>
      </c>
      <c r="B1122">
        <v>10</v>
      </c>
      <c r="C1122">
        <v>2019</v>
      </c>
      <c r="D1122" s="1">
        <v>43739</v>
      </c>
      <c r="E1122" t="s">
        <v>4</v>
      </c>
      <c r="F1122">
        <v>25</v>
      </c>
    </row>
    <row r="1123" spans="1:6" x14ac:dyDescent="0.2">
      <c r="A1123" t="s">
        <v>753</v>
      </c>
      <c r="B1123">
        <v>12</v>
      </c>
      <c r="C1123">
        <v>2019</v>
      </c>
      <c r="D1123" s="1">
        <v>43800</v>
      </c>
      <c r="E1123" t="s">
        <v>35</v>
      </c>
      <c r="F1123">
        <v>25</v>
      </c>
    </row>
    <row r="1124" spans="1:6" x14ac:dyDescent="0.2">
      <c r="A1124" t="s">
        <v>885</v>
      </c>
      <c r="B1124">
        <v>11</v>
      </c>
      <c r="C1124">
        <v>2019</v>
      </c>
      <c r="D1124" s="1">
        <v>43770</v>
      </c>
      <c r="E1124" t="s">
        <v>4</v>
      </c>
      <c r="F1124">
        <v>25</v>
      </c>
    </row>
    <row r="1125" spans="1:6" x14ac:dyDescent="0.2">
      <c r="A1125" t="s">
        <v>1780</v>
      </c>
      <c r="B1125">
        <v>12</v>
      </c>
      <c r="C1125">
        <v>2019</v>
      </c>
      <c r="D1125" s="1">
        <v>43800</v>
      </c>
      <c r="E1125" t="s">
        <v>5</v>
      </c>
      <c r="F1125">
        <v>25</v>
      </c>
    </row>
    <row r="1126" spans="1:6" x14ac:dyDescent="0.2">
      <c r="A1126" t="s">
        <v>380</v>
      </c>
      <c r="B1126">
        <v>11</v>
      </c>
      <c r="C1126">
        <v>2019</v>
      </c>
      <c r="D1126" s="1">
        <v>43770</v>
      </c>
      <c r="E1126" t="s">
        <v>4</v>
      </c>
      <c r="F1126">
        <v>25</v>
      </c>
    </row>
    <row r="1127" spans="1:6" x14ac:dyDescent="0.2">
      <c r="A1127" t="s">
        <v>712</v>
      </c>
      <c r="B1127">
        <v>10</v>
      </c>
      <c r="C1127">
        <v>2019</v>
      </c>
      <c r="D1127" s="1">
        <v>43739</v>
      </c>
      <c r="E1127" t="s">
        <v>4</v>
      </c>
      <c r="F1127">
        <v>25</v>
      </c>
    </row>
    <row r="1128" spans="1:6" x14ac:dyDescent="0.2">
      <c r="A1128" t="s">
        <v>315</v>
      </c>
      <c r="B1128">
        <v>10</v>
      </c>
      <c r="C1128">
        <v>2019</v>
      </c>
      <c r="D1128" s="1">
        <v>43739</v>
      </c>
      <c r="E1128" t="s">
        <v>5</v>
      </c>
      <c r="F1128">
        <v>25</v>
      </c>
    </row>
    <row r="1129" spans="1:6" x14ac:dyDescent="0.2">
      <c r="A1129" t="s">
        <v>2165</v>
      </c>
      <c r="B1129">
        <v>10</v>
      </c>
      <c r="C1129">
        <v>2019</v>
      </c>
      <c r="D1129" s="1">
        <v>43739</v>
      </c>
      <c r="E1129" t="s">
        <v>5</v>
      </c>
      <c r="F1129">
        <v>25</v>
      </c>
    </row>
    <row r="1130" spans="1:6" x14ac:dyDescent="0.2">
      <c r="A1130" t="s">
        <v>429</v>
      </c>
      <c r="B1130">
        <v>12</v>
      </c>
      <c r="C1130">
        <v>2019</v>
      </c>
      <c r="D1130" s="1">
        <v>43800</v>
      </c>
      <c r="E1130" t="s">
        <v>4</v>
      </c>
      <c r="F1130">
        <v>25</v>
      </c>
    </row>
    <row r="1131" spans="1:6" x14ac:dyDescent="0.2">
      <c r="A1131" t="s">
        <v>329</v>
      </c>
      <c r="B1131">
        <v>10</v>
      </c>
      <c r="C1131">
        <v>2019</v>
      </c>
      <c r="D1131" s="1">
        <v>43739</v>
      </c>
      <c r="E1131" t="s">
        <v>4</v>
      </c>
      <c r="F1131">
        <v>25</v>
      </c>
    </row>
    <row r="1132" spans="1:6" x14ac:dyDescent="0.2">
      <c r="A1132" t="s">
        <v>508</v>
      </c>
      <c r="B1132">
        <v>12</v>
      </c>
      <c r="C1132">
        <v>2019</v>
      </c>
      <c r="D1132" s="1">
        <v>43800</v>
      </c>
      <c r="E1132" t="s">
        <v>4</v>
      </c>
      <c r="F1132">
        <v>25</v>
      </c>
    </row>
    <row r="1133" spans="1:6" x14ac:dyDescent="0.2">
      <c r="A1133" t="s">
        <v>446</v>
      </c>
      <c r="B1133">
        <v>12</v>
      </c>
      <c r="C1133">
        <v>2019</v>
      </c>
      <c r="D1133" s="1">
        <v>43800</v>
      </c>
      <c r="E1133" t="s">
        <v>5</v>
      </c>
      <c r="F1133">
        <v>25</v>
      </c>
    </row>
    <row r="1134" spans="1:6" x14ac:dyDescent="0.2">
      <c r="A1134" t="s">
        <v>413</v>
      </c>
      <c r="B1134">
        <v>11</v>
      </c>
      <c r="C1134">
        <v>2019</v>
      </c>
      <c r="D1134" s="1">
        <v>43770</v>
      </c>
      <c r="E1134" t="s">
        <v>4</v>
      </c>
      <c r="F1134">
        <v>25</v>
      </c>
    </row>
    <row r="1135" spans="1:6" x14ac:dyDescent="0.2">
      <c r="A1135" t="s">
        <v>622</v>
      </c>
      <c r="B1135">
        <v>12</v>
      </c>
      <c r="C1135">
        <v>2019</v>
      </c>
      <c r="D1135" s="1">
        <v>43800</v>
      </c>
      <c r="E1135" t="s">
        <v>4</v>
      </c>
      <c r="F1135">
        <v>25</v>
      </c>
    </row>
    <row r="1136" spans="1:6" x14ac:dyDescent="0.2">
      <c r="A1136" t="s">
        <v>366</v>
      </c>
      <c r="B1136">
        <v>10</v>
      </c>
      <c r="C1136">
        <v>2019</v>
      </c>
      <c r="D1136" s="1">
        <v>43739</v>
      </c>
      <c r="E1136" t="s">
        <v>4</v>
      </c>
      <c r="F1136">
        <v>25</v>
      </c>
    </row>
    <row r="1137" spans="1:6" x14ac:dyDescent="0.2">
      <c r="A1137" t="s">
        <v>1127</v>
      </c>
      <c r="B1137">
        <v>12</v>
      </c>
      <c r="C1137">
        <v>2019</v>
      </c>
      <c r="D1137" s="1">
        <v>43800</v>
      </c>
      <c r="E1137" t="s">
        <v>5</v>
      </c>
      <c r="F1137">
        <v>25</v>
      </c>
    </row>
    <row r="1138" spans="1:6" x14ac:dyDescent="0.2">
      <c r="A1138" t="s">
        <v>801</v>
      </c>
      <c r="B1138">
        <v>11</v>
      </c>
      <c r="C1138">
        <v>2019</v>
      </c>
      <c r="D1138" s="1">
        <v>43770</v>
      </c>
      <c r="E1138" t="s">
        <v>4</v>
      </c>
      <c r="F1138">
        <v>25</v>
      </c>
    </row>
    <row r="1139" spans="1:6" x14ac:dyDescent="0.2">
      <c r="A1139" t="s">
        <v>335</v>
      </c>
      <c r="B1139">
        <v>11</v>
      </c>
      <c r="C1139">
        <v>2019</v>
      </c>
      <c r="D1139" s="1">
        <v>43770</v>
      </c>
      <c r="E1139" t="s">
        <v>4</v>
      </c>
      <c r="F1139">
        <v>25</v>
      </c>
    </row>
    <row r="1140" spans="1:6" x14ac:dyDescent="0.2">
      <c r="A1140" t="s">
        <v>373</v>
      </c>
      <c r="B1140">
        <v>10</v>
      </c>
      <c r="C1140">
        <v>2019</v>
      </c>
      <c r="D1140" s="1">
        <v>43739</v>
      </c>
      <c r="E1140" t="s">
        <v>4</v>
      </c>
      <c r="F1140">
        <v>25</v>
      </c>
    </row>
    <row r="1141" spans="1:6" x14ac:dyDescent="0.2">
      <c r="A1141" t="s">
        <v>766</v>
      </c>
      <c r="B1141">
        <v>11</v>
      </c>
      <c r="C1141">
        <v>2019</v>
      </c>
      <c r="D1141" s="1">
        <v>43770</v>
      </c>
      <c r="E1141" t="s">
        <v>4</v>
      </c>
      <c r="F1141">
        <v>25</v>
      </c>
    </row>
    <row r="1142" spans="1:6" x14ac:dyDescent="0.2">
      <c r="A1142" t="s">
        <v>1036</v>
      </c>
      <c r="B1142">
        <v>12</v>
      </c>
      <c r="C1142">
        <v>2019</v>
      </c>
      <c r="D1142" s="1">
        <v>43800</v>
      </c>
      <c r="E1142" t="s">
        <v>4</v>
      </c>
      <c r="F1142">
        <v>25</v>
      </c>
    </row>
    <row r="1143" spans="1:6" x14ac:dyDescent="0.2">
      <c r="A1143" t="s">
        <v>322</v>
      </c>
      <c r="B1143">
        <v>10</v>
      </c>
      <c r="C1143">
        <v>2019</v>
      </c>
      <c r="D1143" s="1">
        <v>43739</v>
      </c>
      <c r="E1143" t="s">
        <v>4</v>
      </c>
      <c r="F1143">
        <v>25</v>
      </c>
    </row>
    <row r="1144" spans="1:6" x14ac:dyDescent="0.2">
      <c r="A1144" t="s">
        <v>399</v>
      </c>
      <c r="B1144">
        <v>11</v>
      </c>
      <c r="C1144">
        <v>2019</v>
      </c>
      <c r="D1144" s="1">
        <v>43770</v>
      </c>
      <c r="E1144" t="s">
        <v>4</v>
      </c>
      <c r="F1144">
        <v>25</v>
      </c>
    </row>
    <row r="1145" spans="1:6" x14ac:dyDescent="0.2">
      <c r="A1145" t="s">
        <v>567</v>
      </c>
      <c r="B1145">
        <v>11</v>
      </c>
      <c r="C1145">
        <v>2019</v>
      </c>
      <c r="D1145" s="1">
        <v>43770</v>
      </c>
      <c r="E1145" t="s">
        <v>4</v>
      </c>
      <c r="F1145">
        <v>25</v>
      </c>
    </row>
    <row r="1146" spans="1:6" x14ac:dyDescent="0.2">
      <c r="A1146" t="s">
        <v>1279</v>
      </c>
      <c r="B1146">
        <v>12</v>
      </c>
      <c r="C1146">
        <v>2019</v>
      </c>
      <c r="D1146" s="1">
        <v>43800</v>
      </c>
      <c r="E1146" t="s">
        <v>4</v>
      </c>
      <c r="F1146">
        <v>25</v>
      </c>
    </row>
    <row r="1147" spans="1:6" x14ac:dyDescent="0.2">
      <c r="A1147" t="s">
        <v>292</v>
      </c>
      <c r="B1147">
        <v>10</v>
      </c>
      <c r="C1147">
        <v>2019</v>
      </c>
      <c r="D1147" s="1">
        <v>43739</v>
      </c>
      <c r="E1147" t="s">
        <v>4</v>
      </c>
      <c r="F1147">
        <v>25</v>
      </c>
    </row>
    <row r="1148" spans="1:6" x14ac:dyDescent="0.2">
      <c r="A1148" t="s">
        <v>591</v>
      </c>
      <c r="B1148">
        <v>11</v>
      </c>
      <c r="C1148">
        <v>2019</v>
      </c>
      <c r="D1148" s="1">
        <v>43770</v>
      </c>
      <c r="E1148" t="s">
        <v>4</v>
      </c>
      <c r="F1148">
        <v>25</v>
      </c>
    </row>
    <row r="1149" spans="1:6" x14ac:dyDescent="0.2">
      <c r="A1149" t="s">
        <v>441</v>
      </c>
      <c r="B1149">
        <v>11</v>
      </c>
      <c r="C1149">
        <v>2019</v>
      </c>
      <c r="D1149" s="1">
        <v>43770</v>
      </c>
      <c r="E1149" t="s">
        <v>4</v>
      </c>
      <c r="F1149">
        <v>24</v>
      </c>
    </row>
    <row r="1150" spans="1:6" x14ac:dyDescent="0.2">
      <c r="A1150" t="s">
        <v>681</v>
      </c>
      <c r="B1150">
        <v>10</v>
      </c>
      <c r="C1150">
        <v>2019</v>
      </c>
      <c r="D1150" s="1">
        <v>43739</v>
      </c>
      <c r="E1150" t="s">
        <v>4</v>
      </c>
      <c r="F1150">
        <v>24</v>
      </c>
    </row>
    <row r="1151" spans="1:6" x14ac:dyDescent="0.2">
      <c r="A1151" t="s">
        <v>513</v>
      </c>
      <c r="B1151">
        <v>12</v>
      </c>
      <c r="C1151">
        <v>2019</v>
      </c>
      <c r="D1151" s="1">
        <v>43800</v>
      </c>
      <c r="E1151" t="s">
        <v>5</v>
      </c>
      <c r="F1151">
        <v>24</v>
      </c>
    </row>
    <row r="1152" spans="1:6" x14ac:dyDescent="0.2">
      <c r="A1152" t="s">
        <v>293</v>
      </c>
      <c r="B1152">
        <v>12</v>
      </c>
      <c r="C1152">
        <v>2019</v>
      </c>
      <c r="D1152" s="1">
        <v>43800</v>
      </c>
      <c r="E1152" t="s">
        <v>4</v>
      </c>
      <c r="F1152">
        <v>24</v>
      </c>
    </row>
    <row r="1153" spans="1:6" x14ac:dyDescent="0.2">
      <c r="A1153" t="s">
        <v>331</v>
      </c>
      <c r="B1153">
        <v>11</v>
      </c>
      <c r="C1153">
        <v>2019</v>
      </c>
      <c r="D1153" s="1">
        <v>43770</v>
      </c>
      <c r="E1153" t="s">
        <v>4</v>
      </c>
      <c r="F1153">
        <v>24</v>
      </c>
    </row>
    <row r="1154" spans="1:6" x14ac:dyDescent="0.2">
      <c r="A1154" t="s">
        <v>930</v>
      </c>
      <c r="B1154">
        <v>11</v>
      </c>
      <c r="C1154">
        <v>2019</v>
      </c>
      <c r="D1154" s="1">
        <v>43770</v>
      </c>
      <c r="E1154" t="s">
        <v>4</v>
      </c>
      <c r="F1154">
        <v>24</v>
      </c>
    </row>
    <row r="1155" spans="1:6" x14ac:dyDescent="0.2">
      <c r="A1155" t="s">
        <v>1188</v>
      </c>
      <c r="B1155">
        <v>12</v>
      </c>
      <c r="C1155">
        <v>2019</v>
      </c>
      <c r="D1155" s="1">
        <v>43800</v>
      </c>
      <c r="E1155" t="s">
        <v>4</v>
      </c>
      <c r="F1155">
        <v>24</v>
      </c>
    </row>
    <row r="1156" spans="1:6" x14ac:dyDescent="0.2">
      <c r="A1156" t="s">
        <v>544</v>
      </c>
      <c r="B1156">
        <v>10</v>
      </c>
      <c r="C1156">
        <v>2019</v>
      </c>
      <c r="D1156" s="1">
        <v>43739</v>
      </c>
      <c r="E1156" t="s">
        <v>4</v>
      </c>
      <c r="F1156">
        <v>24</v>
      </c>
    </row>
    <row r="1157" spans="1:6" x14ac:dyDescent="0.2">
      <c r="A1157" t="s">
        <v>686</v>
      </c>
      <c r="B1157">
        <v>12</v>
      </c>
      <c r="C1157">
        <v>2019</v>
      </c>
      <c r="D1157" s="1">
        <v>43800</v>
      </c>
      <c r="E1157" t="s">
        <v>5</v>
      </c>
      <c r="F1157">
        <v>24</v>
      </c>
    </row>
    <row r="1158" spans="1:6" x14ac:dyDescent="0.2">
      <c r="A1158" t="s">
        <v>365</v>
      </c>
      <c r="B1158">
        <v>10</v>
      </c>
      <c r="C1158">
        <v>2019</v>
      </c>
      <c r="D1158" s="1">
        <v>43739</v>
      </c>
      <c r="E1158" t="s">
        <v>4</v>
      </c>
      <c r="F1158">
        <v>24</v>
      </c>
    </row>
    <row r="1159" spans="1:6" x14ac:dyDescent="0.2">
      <c r="A1159" t="s">
        <v>527</v>
      </c>
      <c r="B1159">
        <v>12</v>
      </c>
      <c r="C1159">
        <v>2019</v>
      </c>
      <c r="D1159" s="1">
        <v>43800</v>
      </c>
      <c r="E1159" t="s">
        <v>4</v>
      </c>
      <c r="F1159">
        <v>24</v>
      </c>
    </row>
    <row r="1160" spans="1:6" x14ac:dyDescent="0.2">
      <c r="A1160" t="s">
        <v>231</v>
      </c>
      <c r="B1160">
        <v>10</v>
      </c>
      <c r="C1160">
        <v>2019</v>
      </c>
      <c r="D1160" s="1">
        <v>43739</v>
      </c>
      <c r="E1160" t="s">
        <v>5</v>
      </c>
      <c r="F1160">
        <v>24</v>
      </c>
    </row>
    <row r="1161" spans="1:6" x14ac:dyDescent="0.2">
      <c r="A1161" t="s">
        <v>578</v>
      </c>
      <c r="B1161">
        <v>12</v>
      </c>
      <c r="C1161">
        <v>2019</v>
      </c>
      <c r="D1161" s="1">
        <v>43800</v>
      </c>
      <c r="E1161" t="s">
        <v>4</v>
      </c>
      <c r="F1161">
        <v>24</v>
      </c>
    </row>
    <row r="1162" spans="1:6" x14ac:dyDescent="0.2">
      <c r="A1162" t="s">
        <v>1127</v>
      </c>
      <c r="B1162">
        <v>12</v>
      </c>
      <c r="C1162">
        <v>2019</v>
      </c>
      <c r="D1162" s="1">
        <v>43800</v>
      </c>
      <c r="E1162" t="s">
        <v>4</v>
      </c>
      <c r="F1162">
        <v>24</v>
      </c>
    </row>
    <row r="1163" spans="1:6" x14ac:dyDescent="0.2">
      <c r="A1163" t="s">
        <v>649</v>
      </c>
      <c r="B1163">
        <v>11</v>
      </c>
      <c r="C1163">
        <v>2019</v>
      </c>
      <c r="D1163" s="1">
        <v>43770</v>
      </c>
      <c r="E1163" t="s">
        <v>5</v>
      </c>
      <c r="F1163">
        <v>24</v>
      </c>
    </row>
    <row r="1164" spans="1:6" x14ac:dyDescent="0.2">
      <c r="A1164" t="s">
        <v>971</v>
      </c>
      <c r="B1164">
        <v>10</v>
      </c>
      <c r="C1164">
        <v>2019</v>
      </c>
      <c r="D1164" s="1">
        <v>43739</v>
      </c>
      <c r="E1164" t="s">
        <v>4</v>
      </c>
      <c r="F1164">
        <v>24</v>
      </c>
    </row>
    <row r="1165" spans="1:6" x14ac:dyDescent="0.2">
      <c r="A1165" t="s">
        <v>668</v>
      </c>
      <c r="B1165">
        <v>11</v>
      </c>
      <c r="C1165">
        <v>2019</v>
      </c>
      <c r="D1165" s="1">
        <v>43770</v>
      </c>
      <c r="E1165" t="s">
        <v>4</v>
      </c>
      <c r="F1165">
        <v>24</v>
      </c>
    </row>
    <row r="1166" spans="1:6" x14ac:dyDescent="0.2">
      <c r="A1166" t="s">
        <v>857</v>
      </c>
      <c r="B1166">
        <v>11</v>
      </c>
      <c r="C1166">
        <v>2019</v>
      </c>
      <c r="D1166" s="1">
        <v>43770</v>
      </c>
      <c r="E1166" t="s">
        <v>5</v>
      </c>
      <c r="F1166">
        <v>24</v>
      </c>
    </row>
    <row r="1167" spans="1:6" x14ac:dyDescent="0.2">
      <c r="A1167" t="s">
        <v>170</v>
      </c>
      <c r="B1167">
        <v>10</v>
      </c>
      <c r="C1167">
        <v>2019</v>
      </c>
      <c r="D1167" s="1">
        <v>43739</v>
      </c>
      <c r="E1167" t="s">
        <v>5</v>
      </c>
      <c r="F1167">
        <v>24</v>
      </c>
    </row>
    <row r="1168" spans="1:6" x14ac:dyDescent="0.2">
      <c r="A1168" t="s">
        <v>926</v>
      </c>
      <c r="B1168">
        <v>12</v>
      </c>
      <c r="C1168">
        <v>2019</v>
      </c>
      <c r="D1168" s="1">
        <v>43800</v>
      </c>
      <c r="E1168" t="s">
        <v>4</v>
      </c>
      <c r="F1168">
        <v>24</v>
      </c>
    </row>
    <row r="1169" spans="1:6" x14ac:dyDescent="0.2">
      <c r="A1169" t="s">
        <v>296</v>
      </c>
      <c r="B1169">
        <v>10</v>
      </c>
      <c r="C1169">
        <v>2019</v>
      </c>
      <c r="D1169" s="1">
        <v>43739</v>
      </c>
      <c r="E1169" t="s">
        <v>4</v>
      </c>
      <c r="F1169">
        <v>24</v>
      </c>
    </row>
    <row r="1170" spans="1:6" x14ac:dyDescent="0.2">
      <c r="A1170" t="s">
        <v>263</v>
      </c>
      <c r="B1170">
        <v>12</v>
      </c>
      <c r="C1170">
        <v>2019</v>
      </c>
      <c r="D1170" s="1">
        <v>43800</v>
      </c>
      <c r="E1170" t="s">
        <v>4</v>
      </c>
      <c r="F1170">
        <v>24</v>
      </c>
    </row>
    <row r="1171" spans="1:6" x14ac:dyDescent="0.2">
      <c r="A1171" t="s">
        <v>595</v>
      </c>
      <c r="B1171">
        <v>11</v>
      </c>
      <c r="C1171">
        <v>2019</v>
      </c>
      <c r="D1171" s="1">
        <v>43770</v>
      </c>
      <c r="E1171" t="s">
        <v>4</v>
      </c>
      <c r="F1171">
        <v>24</v>
      </c>
    </row>
    <row r="1172" spans="1:6" x14ac:dyDescent="0.2">
      <c r="A1172" t="s">
        <v>588</v>
      </c>
      <c r="B1172">
        <v>12</v>
      </c>
      <c r="C1172">
        <v>2019</v>
      </c>
      <c r="D1172" s="1">
        <v>43800</v>
      </c>
      <c r="E1172" t="s">
        <v>4</v>
      </c>
      <c r="F1172">
        <v>24</v>
      </c>
    </row>
    <row r="1173" spans="1:6" x14ac:dyDescent="0.2">
      <c r="A1173" t="s">
        <v>223</v>
      </c>
      <c r="B1173">
        <v>10</v>
      </c>
      <c r="C1173">
        <v>2019</v>
      </c>
      <c r="D1173" s="1">
        <v>43739</v>
      </c>
      <c r="E1173" t="s">
        <v>4</v>
      </c>
      <c r="F1173">
        <v>24</v>
      </c>
    </row>
    <row r="1174" spans="1:6" x14ac:dyDescent="0.2">
      <c r="A1174" t="s">
        <v>546</v>
      </c>
      <c r="B1174">
        <v>11</v>
      </c>
      <c r="C1174">
        <v>2019</v>
      </c>
      <c r="D1174" s="1">
        <v>43770</v>
      </c>
      <c r="E1174" t="s">
        <v>4</v>
      </c>
      <c r="F1174">
        <v>24</v>
      </c>
    </row>
    <row r="1175" spans="1:6" x14ac:dyDescent="0.2">
      <c r="A1175" t="s">
        <v>438</v>
      </c>
      <c r="B1175">
        <v>12</v>
      </c>
      <c r="C1175">
        <v>2019</v>
      </c>
      <c r="D1175" s="1">
        <v>43800</v>
      </c>
      <c r="E1175" t="s">
        <v>4</v>
      </c>
      <c r="F1175">
        <v>24</v>
      </c>
    </row>
    <row r="1176" spans="1:6" x14ac:dyDescent="0.2">
      <c r="A1176" t="s">
        <v>971</v>
      </c>
      <c r="B1176">
        <v>12</v>
      </c>
      <c r="C1176">
        <v>2019</v>
      </c>
      <c r="D1176" s="1">
        <v>43800</v>
      </c>
      <c r="E1176" t="s">
        <v>4</v>
      </c>
      <c r="F1176">
        <v>24</v>
      </c>
    </row>
    <row r="1177" spans="1:6" x14ac:dyDescent="0.2">
      <c r="A1177" t="s">
        <v>752</v>
      </c>
      <c r="B1177">
        <v>12</v>
      </c>
      <c r="C1177">
        <v>2019</v>
      </c>
      <c r="D1177" s="1">
        <v>43800</v>
      </c>
      <c r="E1177" t="s">
        <v>5</v>
      </c>
      <c r="F1177">
        <v>24</v>
      </c>
    </row>
    <row r="1178" spans="1:6" x14ac:dyDescent="0.2">
      <c r="A1178" t="s">
        <v>798</v>
      </c>
      <c r="B1178">
        <v>11</v>
      </c>
      <c r="C1178">
        <v>2019</v>
      </c>
      <c r="D1178" s="1">
        <v>43770</v>
      </c>
      <c r="E1178" t="s">
        <v>5</v>
      </c>
      <c r="F1178">
        <v>24</v>
      </c>
    </row>
    <row r="1179" spans="1:6" x14ac:dyDescent="0.2">
      <c r="A1179" t="s">
        <v>506</v>
      </c>
      <c r="B1179">
        <v>11</v>
      </c>
      <c r="C1179">
        <v>2019</v>
      </c>
      <c r="D1179" s="1">
        <v>43770</v>
      </c>
      <c r="E1179" t="s">
        <v>4</v>
      </c>
      <c r="F1179">
        <v>24</v>
      </c>
    </row>
    <row r="1180" spans="1:6" x14ac:dyDescent="0.2">
      <c r="A1180" t="s">
        <v>495</v>
      </c>
      <c r="B1180">
        <v>12</v>
      </c>
      <c r="C1180">
        <v>2019</v>
      </c>
      <c r="D1180" s="1">
        <v>43800</v>
      </c>
      <c r="E1180" t="s">
        <v>4</v>
      </c>
      <c r="F1180">
        <v>24</v>
      </c>
    </row>
    <row r="1181" spans="1:6" x14ac:dyDescent="0.2">
      <c r="A1181" t="s">
        <v>1047</v>
      </c>
      <c r="B1181">
        <v>10</v>
      </c>
      <c r="C1181">
        <v>2019</v>
      </c>
      <c r="D1181" s="1">
        <v>43739</v>
      </c>
      <c r="E1181" t="s">
        <v>4</v>
      </c>
      <c r="F1181">
        <v>24</v>
      </c>
    </row>
    <row r="1182" spans="1:6" x14ac:dyDescent="0.2">
      <c r="A1182" t="s">
        <v>304</v>
      </c>
      <c r="B1182">
        <v>10</v>
      </c>
      <c r="C1182">
        <v>2019</v>
      </c>
      <c r="D1182" s="1">
        <v>43739</v>
      </c>
      <c r="E1182" t="s">
        <v>5</v>
      </c>
      <c r="F1182">
        <v>24</v>
      </c>
    </row>
    <row r="1183" spans="1:6" x14ac:dyDescent="0.2">
      <c r="A1183" t="s">
        <v>1045</v>
      </c>
      <c r="B1183">
        <v>12</v>
      </c>
      <c r="C1183">
        <v>2019</v>
      </c>
      <c r="D1183" s="1">
        <v>43800</v>
      </c>
      <c r="E1183" t="s">
        <v>4</v>
      </c>
      <c r="F1183">
        <v>24</v>
      </c>
    </row>
    <row r="1184" spans="1:6" x14ac:dyDescent="0.2">
      <c r="A1184" t="s">
        <v>489</v>
      </c>
      <c r="B1184">
        <v>11</v>
      </c>
      <c r="C1184">
        <v>2019</v>
      </c>
      <c r="D1184" s="1">
        <v>43770</v>
      </c>
      <c r="E1184" t="s">
        <v>4</v>
      </c>
      <c r="F1184">
        <v>24</v>
      </c>
    </row>
    <row r="1185" spans="1:6" x14ac:dyDescent="0.2">
      <c r="A1185" t="s">
        <v>299</v>
      </c>
      <c r="B1185">
        <v>11</v>
      </c>
      <c r="C1185">
        <v>2019</v>
      </c>
      <c r="D1185" s="1">
        <v>43770</v>
      </c>
      <c r="E1185" t="s">
        <v>4</v>
      </c>
      <c r="F1185">
        <v>24</v>
      </c>
    </row>
    <row r="1186" spans="1:6" x14ac:dyDescent="0.2">
      <c r="A1186" t="s">
        <v>564</v>
      </c>
      <c r="B1186">
        <v>12</v>
      </c>
      <c r="C1186">
        <v>2019</v>
      </c>
      <c r="D1186" s="1">
        <v>43800</v>
      </c>
      <c r="E1186" t="s">
        <v>4</v>
      </c>
      <c r="F1186">
        <v>24</v>
      </c>
    </row>
    <row r="1187" spans="1:6" x14ac:dyDescent="0.2">
      <c r="A1187" t="s">
        <v>377</v>
      </c>
      <c r="B1187">
        <v>10</v>
      </c>
      <c r="C1187">
        <v>2019</v>
      </c>
      <c r="D1187" s="1">
        <v>43739</v>
      </c>
      <c r="E1187" t="s">
        <v>4</v>
      </c>
      <c r="F1187">
        <v>24</v>
      </c>
    </row>
    <row r="1188" spans="1:6" x14ac:dyDescent="0.2">
      <c r="A1188" t="s">
        <v>413</v>
      </c>
      <c r="B1188">
        <v>10</v>
      </c>
      <c r="C1188">
        <v>2019</v>
      </c>
      <c r="D1188" s="1">
        <v>43739</v>
      </c>
      <c r="E1188" t="s">
        <v>4</v>
      </c>
      <c r="F1188">
        <v>24</v>
      </c>
    </row>
    <row r="1189" spans="1:6" x14ac:dyDescent="0.2">
      <c r="A1189" t="s">
        <v>725</v>
      </c>
      <c r="B1189">
        <v>10</v>
      </c>
      <c r="C1189">
        <v>2019</v>
      </c>
      <c r="D1189" s="1">
        <v>43739</v>
      </c>
      <c r="E1189" t="s">
        <v>4</v>
      </c>
      <c r="F1189">
        <v>24</v>
      </c>
    </row>
    <row r="1190" spans="1:6" x14ac:dyDescent="0.2">
      <c r="A1190" t="s">
        <v>644</v>
      </c>
      <c r="B1190">
        <v>10</v>
      </c>
      <c r="C1190">
        <v>2019</v>
      </c>
      <c r="D1190" s="1">
        <v>43739</v>
      </c>
      <c r="E1190" t="s">
        <v>4</v>
      </c>
      <c r="F1190">
        <v>24</v>
      </c>
    </row>
    <row r="1191" spans="1:6" x14ac:dyDescent="0.2">
      <c r="A1191" t="s">
        <v>502</v>
      </c>
      <c r="B1191">
        <v>12</v>
      </c>
      <c r="C1191">
        <v>2019</v>
      </c>
      <c r="D1191" s="1">
        <v>43800</v>
      </c>
      <c r="E1191" t="s">
        <v>4</v>
      </c>
      <c r="F1191">
        <v>24</v>
      </c>
    </row>
    <row r="1192" spans="1:6" x14ac:dyDescent="0.2">
      <c r="A1192" t="s">
        <v>247</v>
      </c>
      <c r="B1192">
        <v>10</v>
      </c>
      <c r="C1192">
        <v>2019</v>
      </c>
      <c r="D1192" s="1">
        <v>43739</v>
      </c>
      <c r="E1192" t="s">
        <v>4</v>
      </c>
      <c r="F1192">
        <v>24</v>
      </c>
    </row>
    <row r="1193" spans="1:6" x14ac:dyDescent="0.2">
      <c r="A1193" t="s">
        <v>1347</v>
      </c>
      <c r="B1193">
        <v>11</v>
      </c>
      <c r="C1193">
        <v>2019</v>
      </c>
      <c r="D1193" s="1">
        <v>43770</v>
      </c>
      <c r="E1193" t="s">
        <v>4</v>
      </c>
      <c r="F1193">
        <v>24</v>
      </c>
    </row>
    <row r="1194" spans="1:6" x14ac:dyDescent="0.2">
      <c r="A1194" t="s">
        <v>935</v>
      </c>
      <c r="B1194">
        <v>10</v>
      </c>
      <c r="C1194">
        <v>2019</v>
      </c>
      <c r="D1194" s="1">
        <v>43739</v>
      </c>
      <c r="E1194" t="s">
        <v>4</v>
      </c>
      <c r="F1194">
        <v>24</v>
      </c>
    </row>
    <row r="1195" spans="1:6" x14ac:dyDescent="0.2">
      <c r="A1195" t="s">
        <v>749</v>
      </c>
      <c r="B1195">
        <v>10</v>
      </c>
      <c r="C1195">
        <v>2019</v>
      </c>
      <c r="D1195" s="1">
        <v>43739</v>
      </c>
      <c r="E1195" t="s">
        <v>4</v>
      </c>
      <c r="F1195">
        <v>24</v>
      </c>
    </row>
    <row r="1196" spans="1:6" x14ac:dyDescent="0.2">
      <c r="A1196" t="s">
        <v>674</v>
      </c>
      <c r="B1196">
        <v>10</v>
      </c>
      <c r="C1196">
        <v>2019</v>
      </c>
      <c r="D1196" s="1">
        <v>43739</v>
      </c>
      <c r="E1196" t="s">
        <v>4</v>
      </c>
      <c r="F1196">
        <v>24</v>
      </c>
    </row>
    <row r="1197" spans="1:6" x14ac:dyDescent="0.2">
      <c r="A1197" t="s">
        <v>425</v>
      </c>
      <c r="B1197">
        <v>10</v>
      </c>
      <c r="C1197">
        <v>2019</v>
      </c>
      <c r="D1197" s="1">
        <v>43739</v>
      </c>
      <c r="E1197" t="s">
        <v>4</v>
      </c>
      <c r="F1197">
        <v>24</v>
      </c>
    </row>
    <row r="1198" spans="1:6" x14ac:dyDescent="0.2">
      <c r="A1198" t="s">
        <v>282</v>
      </c>
      <c r="B1198">
        <v>10</v>
      </c>
      <c r="C1198">
        <v>2019</v>
      </c>
      <c r="D1198" s="1">
        <v>43739</v>
      </c>
      <c r="E1198" t="s">
        <v>4</v>
      </c>
      <c r="F1198">
        <v>24</v>
      </c>
    </row>
    <row r="1199" spans="1:6" x14ac:dyDescent="0.2">
      <c r="A1199" t="s">
        <v>941</v>
      </c>
      <c r="B1199">
        <v>12</v>
      </c>
      <c r="C1199">
        <v>2019</v>
      </c>
      <c r="D1199" s="1">
        <v>43800</v>
      </c>
      <c r="E1199" t="s">
        <v>4</v>
      </c>
      <c r="F1199">
        <v>24</v>
      </c>
    </row>
    <row r="1200" spans="1:6" x14ac:dyDescent="0.2">
      <c r="A1200" t="s">
        <v>1197</v>
      </c>
      <c r="B1200">
        <v>11</v>
      </c>
      <c r="C1200">
        <v>2019</v>
      </c>
      <c r="D1200" s="1">
        <v>43770</v>
      </c>
      <c r="E1200" t="s">
        <v>4</v>
      </c>
      <c r="F1200">
        <v>24</v>
      </c>
    </row>
    <row r="1201" spans="1:6" x14ac:dyDescent="0.2">
      <c r="A1201" t="s">
        <v>1157</v>
      </c>
      <c r="B1201">
        <v>10</v>
      </c>
      <c r="C1201">
        <v>2019</v>
      </c>
      <c r="D1201" s="1">
        <v>43739</v>
      </c>
      <c r="E1201" t="s">
        <v>5</v>
      </c>
      <c r="F1201">
        <v>24</v>
      </c>
    </row>
    <row r="1202" spans="1:6" x14ac:dyDescent="0.2">
      <c r="A1202" t="s">
        <v>428</v>
      </c>
      <c r="B1202">
        <v>11</v>
      </c>
      <c r="C1202">
        <v>2019</v>
      </c>
      <c r="D1202" s="1">
        <v>43770</v>
      </c>
      <c r="E1202" t="s">
        <v>5</v>
      </c>
      <c r="F1202">
        <v>24</v>
      </c>
    </row>
    <row r="1203" spans="1:6" x14ac:dyDescent="0.2">
      <c r="A1203" t="s">
        <v>225</v>
      </c>
      <c r="B1203">
        <v>12</v>
      </c>
      <c r="C1203">
        <v>2019</v>
      </c>
      <c r="D1203" s="1">
        <v>43800</v>
      </c>
      <c r="E1203" t="s">
        <v>5</v>
      </c>
      <c r="F1203">
        <v>24</v>
      </c>
    </row>
    <row r="1204" spans="1:6" x14ac:dyDescent="0.2">
      <c r="A1204" t="s">
        <v>802</v>
      </c>
      <c r="B1204">
        <v>11</v>
      </c>
      <c r="C1204">
        <v>2019</v>
      </c>
      <c r="D1204" s="1">
        <v>43770</v>
      </c>
      <c r="E1204" t="s">
        <v>4</v>
      </c>
      <c r="F1204">
        <v>24</v>
      </c>
    </row>
    <row r="1205" spans="1:6" x14ac:dyDescent="0.2">
      <c r="A1205" t="s">
        <v>231</v>
      </c>
      <c r="B1205">
        <v>11</v>
      </c>
      <c r="C1205">
        <v>2019</v>
      </c>
      <c r="D1205" s="1">
        <v>43770</v>
      </c>
      <c r="E1205" t="s">
        <v>4</v>
      </c>
      <c r="F1205">
        <v>24</v>
      </c>
    </row>
    <row r="1206" spans="1:6" x14ac:dyDescent="0.2">
      <c r="A1206" t="s">
        <v>876</v>
      </c>
      <c r="B1206">
        <v>12</v>
      </c>
      <c r="C1206">
        <v>2019</v>
      </c>
      <c r="D1206" s="1">
        <v>43800</v>
      </c>
      <c r="E1206" t="s">
        <v>4</v>
      </c>
      <c r="F1206">
        <v>24</v>
      </c>
    </row>
    <row r="1207" spans="1:6" x14ac:dyDescent="0.2">
      <c r="A1207" t="s">
        <v>754</v>
      </c>
      <c r="B1207">
        <v>11</v>
      </c>
      <c r="C1207">
        <v>2019</v>
      </c>
      <c r="D1207" s="1">
        <v>43770</v>
      </c>
      <c r="E1207" t="s">
        <v>4</v>
      </c>
      <c r="F1207">
        <v>24</v>
      </c>
    </row>
    <row r="1208" spans="1:6" x14ac:dyDescent="0.2">
      <c r="A1208" t="s">
        <v>793</v>
      </c>
      <c r="B1208">
        <v>11</v>
      </c>
      <c r="C1208">
        <v>2019</v>
      </c>
      <c r="D1208" s="1">
        <v>43770</v>
      </c>
      <c r="E1208" t="s">
        <v>4</v>
      </c>
      <c r="F1208">
        <v>24</v>
      </c>
    </row>
    <row r="1209" spans="1:6" x14ac:dyDescent="0.2">
      <c r="A1209" t="s">
        <v>270</v>
      </c>
      <c r="B1209">
        <v>11</v>
      </c>
      <c r="C1209">
        <v>2019</v>
      </c>
      <c r="D1209" s="1">
        <v>43770</v>
      </c>
      <c r="E1209" t="s">
        <v>4</v>
      </c>
      <c r="F1209">
        <v>24</v>
      </c>
    </row>
    <row r="1210" spans="1:6" x14ac:dyDescent="0.2">
      <c r="A1210" t="s">
        <v>1248</v>
      </c>
      <c r="B1210">
        <v>12</v>
      </c>
      <c r="C1210">
        <v>2019</v>
      </c>
      <c r="D1210" s="1">
        <v>43800</v>
      </c>
      <c r="E1210" t="s">
        <v>4</v>
      </c>
      <c r="F1210">
        <v>24</v>
      </c>
    </row>
    <row r="1211" spans="1:6" x14ac:dyDescent="0.2">
      <c r="A1211" t="s">
        <v>1033</v>
      </c>
      <c r="B1211">
        <v>10</v>
      </c>
      <c r="C1211">
        <v>2019</v>
      </c>
      <c r="D1211" s="1">
        <v>43739</v>
      </c>
      <c r="E1211" t="s">
        <v>35</v>
      </c>
      <c r="F1211">
        <v>24</v>
      </c>
    </row>
    <row r="1212" spans="1:6" x14ac:dyDescent="0.2">
      <c r="A1212" t="s">
        <v>299</v>
      </c>
      <c r="B1212">
        <v>10</v>
      </c>
      <c r="C1212">
        <v>2019</v>
      </c>
      <c r="D1212" s="1">
        <v>43739</v>
      </c>
      <c r="E1212" t="s">
        <v>4</v>
      </c>
      <c r="F1212">
        <v>24</v>
      </c>
    </row>
    <row r="1213" spans="1:6" x14ac:dyDescent="0.2">
      <c r="A1213" t="s">
        <v>263</v>
      </c>
      <c r="B1213">
        <v>11</v>
      </c>
      <c r="C1213">
        <v>2019</v>
      </c>
      <c r="D1213" s="1">
        <v>43770</v>
      </c>
      <c r="E1213" t="s">
        <v>4</v>
      </c>
      <c r="F1213">
        <v>24</v>
      </c>
    </row>
    <row r="1214" spans="1:6" x14ac:dyDescent="0.2">
      <c r="A1214" t="s">
        <v>551</v>
      </c>
      <c r="B1214">
        <v>11</v>
      </c>
      <c r="C1214">
        <v>2019</v>
      </c>
      <c r="D1214" s="1">
        <v>43770</v>
      </c>
      <c r="E1214" t="s">
        <v>4</v>
      </c>
      <c r="F1214">
        <v>24</v>
      </c>
    </row>
    <row r="1215" spans="1:6" x14ac:dyDescent="0.2">
      <c r="A1215" t="s">
        <v>531</v>
      </c>
      <c r="B1215">
        <v>10</v>
      </c>
      <c r="C1215">
        <v>2019</v>
      </c>
      <c r="D1215" s="1">
        <v>43739</v>
      </c>
      <c r="E1215" t="s">
        <v>4</v>
      </c>
      <c r="F1215">
        <v>24</v>
      </c>
    </row>
    <row r="1216" spans="1:6" x14ac:dyDescent="0.2">
      <c r="A1216" t="s">
        <v>218</v>
      </c>
      <c r="B1216">
        <v>11</v>
      </c>
      <c r="C1216">
        <v>2019</v>
      </c>
      <c r="D1216" s="1">
        <v>43770</v>
      </c>
      <c r="E1216" t="s">
        <v>4</v>
      </c>
      <c r="F1216">
        <v>24</v>
      </c>
    </row>
    <row r="1217" spans="1:6" x14ac:dyDescent="0.2">
      <c r="A1217" t="s">
        <v>615</v>
      </c>
      <c r="B1217">
        <v>10</v>
      </c>
      <c r="C1217">
        <v>2019</v>
      </c>
      <c r="D1217" s="1">
        <v>43739</v>
      </c>
      <c r="E1217" t="s">
        <v>4</v>
      </c>
      <c r="F1217">
        <v>24</v>
      </c>
    </row>
    <row r="1218" spans="1:6" x14ac:dyDescent="0.2">
      <c r="A1218" t="s">
        <v>466</v>
      </c>
      <c r="B1218">
        <v>11</v>
      </c>
      <c r="C1218">
        <v>2019</v>
      </c>
      <c r="D1218" s="1">
        <v>43770</v>
      </c>
      <c r="E1218" t="s">
        <v>4</v>
      </c>
      <c r="F1218">
        <v>24</v>
      </c>
    </row>
    <row r="1219" spans="1:6" x14ac:dyDescent="0.2">
      <c r="A1219" t="s">
        <v>851</v>
      </c>
      <c r="B1219">
        <v>10</v>
      </c>
      <c r="C1219">
        <v>2019</v>
      </c>
      <c r="D1219" s="1">
        <v>43739</v>
      </c>
      <c r="E1219" t="s">
        <v>4</v>
      </c>
      <c r="F1219">
        <v>24</v>
      </c>
    </row>
    <row r="1220" spans="1:6" x14ac:dyDescent="0.2">
      <c r="A1220" t="s">
        <v>367</v>
      </c>
      <c r="B1220">
        <v>11</v>
      </c>
      <c r="C1220">
        <v>2019</v>
      </c>
      <c r="D1220" s="1">
        <v>43770</v>
      </c>
      <c r="E1220" t="s">
        <v>9</v>
      </c>
      <c r="F1220">
        <v>24</v>
      </c>
    </row>
    <row r="1221" spans="1:6" x14ac:dyDescent="0.2">
      <c r="A1221" t="s">
        <v>247</v>
      </c>
      <c r="B1221">
        <v>11</v>
      </c>
      <c r="C1221">
        <v>2019</v>
      </c>
      <c r="D1221" s="1">
        <v>43770</v>
      </c>
      <c r="E1221" t="s">
        <v>4</v>
      </c>
      <c r="F1221">
        <v>24</v>
      </c>
    </row>
    <row r="1222" spans="1:6" x14ac:dyDescent="0.2">
      <c r="A1222" t="s">
        <v>951</v>
      </c>
      <c r="B1222">
        <v>11</v>
      </c>
      <c r="C1222">
        <v>2019</v>
      </c>
      <c r="D1222" s="1">
        <v>43770</v>
      </c>
      <c r="E1222" t="s">
        <v>4</v>
      </c>
      <c r="F1222">
        <v>24</v>
      </c>
    </row>
    <row r="1223" spans="1:6" x14ac:dyDescent="0.2">
      <c r="A1223" t="s">
        <v>1465</v>
      </c>
      <c r="B1223">
        <v>10</v>
      </c>
      <c r="C1223">
        <v>2019</v>
      </c>
      <c r="D1223" s="1">
        <v>43739</v>
      </c>
      <c r="E1223" t="s">
        <v>4</v>
      </c>
      <c r="F1223">
        <v>24</v>
      </c>
    </row>
    <row r="1224" spans="1:6" x14ac:dyDescent="0.2">
      <c r="A1224" t="s">
        <v>381</v>
      </c>
      <c r="B1224">
        <v>12</v>
      </c>
      <c r="C1224">
        <v>2019</v>
      </c>
      <c r="D1224" s="1">
        <v>43800</v>
      </c>
      <c r="E1224" t="s">
        <v>4</v>
      </c>
      <c r="F1224">
        <v>23</v>
      </c>
    </row>
    <row r="1225" spans="1:6" x14ac:dyDescent="0.2">
      <c r="A1225" t="s">
        <v>278</v>
      </c>
      <c r="B1225">
        <v>10</v>
      </c>
      <c r="C1225">
        <v>2019</v>
      </c>
      <c r="D1225" s="1">
        <v>43739</v>
      </c>
      <c r="E1225" t="s">
        <v>5</v>
      </c>
      <c r="F1225">
        <v>23</v>
      </c>
    </row>
    <row r="1226" spans="1:6" x14ac:dyDescent="0.2">
      <c r="A1226" t="s">
        <v>692</v>
      </c>
      <c r="B1226">
        <v>10</v>
      </c>
      <c r="C1226">
        <v>2019</v>
      </c>
      <c r="D1226" s="1">
        <v>43739</v>
      </c>
      <c r="E1226" t="s">
        <v>4</v>
      </c>
      <c r="F1226">
        <v>23</v>
      </c>
    </row>
    <row r="1227" spans="1:6" x14ac:dyDescent="0.2">
      <c r="A1227" t="s">
        <v>1205</v>
      </c>
      <c r="B1227">
        <v>11</v>
      </c>
      <c r="C1227">
        <v>2019</v>
      </c>
      <c r="D1227" s="1">
        <v>43770</v>
      </c>
      <c r="E1227" t="s">
        <v>4</v>
      </c>
      <c r="F1227">
        <v>23</v>
      </c>
    </row>
    <row r="1228" spans="1:6" x14ac:dyDescent="0.2">
      <c r="A1228" t="s">
        <v>742</v>
      </c>
      <c r="B1228">
        <v>12</v>
      </c>
      <c r="C1228">
        <v>2019</v>
      </c>
      <c r="D1228" s="1">
        <v>43800</v>
      </c>
      <c r="E1228" t="s">
        <v>5</v>
      </c>
      <c r="F1228">
        <v>23</v>
      </c>
    </row>
    <row r="1229" spans="1:6" x14ac:dyDescent="0.2">
      <c r="A1229" t="s">
        <v>672</v>
      </c>
      <c r="B1229">
        <v>11</v>
      </c>
      <c r="C1229">
        <v>2019</v>
      </c>
      <c r="D1229" s="1">
        <v>43770</v>
      </c>
      <c r="E1229" t="s">
        <v>4</v>
      </c>
      <c r="F1229">
        <v>23</v>
      </c>
    </row>
    <row r="1230" spans="1:6" x14ac:dyDescent="0.2">
      <c r="A1230" t="s">
        <v>943</v>
      </c>
      <c r="B1230">
        <v>11</v>
      </c>
      <c r="C1230">
        <v>2019</v>
      </c>
      <c r="D1230" s="1">
        <v>43770</v>
      </c>
      <c r="E1230" t="s">
        <v>4</v>
      </c>
      <c r="F1230">
        <v>23</v>
      </c>
    </row>
    <row r="1231" spans="1:6" x14ac:dyDescent="0.2">
      <c r="A1231" t="s">
        <v>1157</v>
      </c>
      <c r="B1231">
        <v>12</v>
      </c>
      <c r="C1231">
        <v>2019</v>
      </c>
      <c r="D1231" s="1">
        <v>43800</v>
      </c>
      <c r="E1231" t="s">
        <v>5</v>
      </c>
      <c r="F1231">
        <v>23</v>
      </c>
    </row>
    <row r="1232" spans="1:6" x14ac:dyDescent="0.2">
      <c r="A1232" t="s">
        <v>965</v>
      </c>
      <c r="B1232">
        <v>10</v>
      </c>
      <c r="C1232">
        <v>2019</v>
      </c>
      <c r="D1232" s="1">
        <v>43739</v>
      </c>
      <c r="E1232" t="s">
        <v>4</v>
      </c>
      <c r="F1232">
        <v>23</v>
      </c>
    </row>
    <row r="1233" spans="1:6" x14ac:dyDescent="0.2">
      <c r="A1233" t="s">
        <v>211</v>
      </c>
      <c r="B1233">
        <v>11</v>
      </c>
      <c r="C1233">
        <v>2019</v>
      </c>
      <c r="D1233" s="1">
        <v>43770</v>
      </c>
      <c r="E1233" t="s">
        <v>4</v>
      </c>
      <c r="F1233">
        <v>23</v>
      </c>
    </row>
    <row r="1234" spans="1:6" x14ac:dyDescent="0.2">
      <c r="A1234" t="s">
        <v>211</v>
      </c>
      <c r="B1234">
        <v>12</v>
      </c>
      <c r="C1234">
        <v>2019</v>
      </c>
      <c r="D1234" s="1">
        <v>43800</v>
      </c>
      <c r="E1234" t="s">
        <v>4</v>
      </c>
      <c r="F1234">
        <v>23</v>
      </c>
    </row>
    <row r="1235" spans="1:6" x14ac:dyDescent="0.2">
      <c r="A1235" t="s">
        <v>591</v>
      </c>
      <c r="B1235">
        <v>12</v>
      </c>
      <c r="C1235">
        <v>2019</v>
      </c>
      <c r="D1235" s="1">
        <v>43800</v>
      </c>
      <c r="E1235" t="s">
        <v>4</v>
      </c>
      <c r="F1235">
        <v>23</v>
      </c>
    </row>
    <row r="1236" spans="1:6" x14ac:dyDescent="0.2">
      <c r="A1236" t="s">
        <v>1127</v>
      </c>
      <c r="B1236">
        <v>10</v>
      </c>
      <c r="C1236">
        <v>2019</v>
      </c>
      <c r="D1236" s="1">
        <v>43739</v>
      </c>
      <c r="E1236" t="s">
        <v>4</v>
      </c>
      <c r="F1236">
        <v>23</v>
      </c>
    </row>
    <row r="1237" spans="1:6" x14ac:dyDescent="0.2">
      <c r="A1237" t="s">
        <v>600</v>
      </c>
      <c r="B1237">
        <v>11</v>
      </c>
      <c r="C1237">
        <v>2019</v>
      </c>
      <c r="D1237" s="1">
        <v>43770</v>
      </c>
      <c r="E1237" t="s">
        <v>4</v>
      </c>
      <c r="F1237">
        <v>23</v>
      </c>
    </row>
    <row r="1238" spans="1:6" x14ac:dyDescent="0.2">
      <c r="A1238" t="s">
        <v>195</v>
      </c>
      <c r="B1238">
        <v>10</v>
      </c>
      <c r="C1238">
        <v>2019</v>
      </c>
      <c r="D1238" s="1">
        <v>43739</v>
      </c>
      <c r="E1238" t="s">
        <v>4</v>
      </c>
      <c r="F1238">
        <v>23</v>
      </c>
    </row>
    <row r="1239" spans="1:6" x14ac:dyDescent="0.2">
      <c r="A1239" t="s">
        <v>455</v>
      </c>
      <c r="B1239">
        <v>12</v>
      </c>
      <c r="C1239">
        <v>2019</v>
      </c>
      <c r="D1239" s="1">
        <v>43800</v>
      </c>
      <c r="E1239" t="s">
        <v>4</v>
      </c>
      <c r="F1239">
        <v>23</v>
      </c>
    </row>
    <row r="1240" spans="1:6" x14ac:dyDescent="0.2">
      <c r="A1240" t="s">
        <v>655</v>
      </c>
      <c r="B1240">
        <v>11</v>
      </c>
      <c r="C1240">
        <v>2019</v>
      </c>
      <c r="D1240" s="1">
        <v>43770</v>
      </c>
      <c r="E1240" t="s">
        <v>4</v>
      </c>
      <c r="F1240">
        <v>23</v>
      </c>
    </row>
    <row r="1241" spans="1:6" x14ac:dyDescent="0.2">
      <c r="A1241" t="s">
        <v>330</v>
      </c>
      <c r="B1241">
        <v>11</v>
      </c>
      <c r="C1241">
        <v>2019</v>
      </c>
      <c r="D1241" s="1">
        <v>43770</v>
      </c>
      <c r="E1241" t="s">
        <v>4</v>
      </c>
      <c r="F1241">
        <v>23</v>
      </c>
    </row>
    <row r="1242" spans="1:6" x14ac:dyDescent="0.2">
      <c r="A1242" t="s">
        <v>505</v>
      </c>
      <c r="B1242">
        <v>11</v>
      </c>
      <c r="C1242">
        <v>2019</v>
      </c>
      <c r="D1242" s="1">
        <v>43770</v>
      </c>
      <c r="E1242" t="s">
        <v>4</v>
      </c>
      <c r="F1242">
        <v>23</v>
      </c>
    </row>
    <row r="1243" spans="1:6" x14ac:dyDescent="0.2">
      <c r="A1243" t="s">
        <v>658</v>
      </c>
      <c r="B1243">
        <v>12</v>
      </c>
      <c r="C1243">
        <v>2019</v>
      </c>
      <c r="D1243" s="1">
        <v>43800</v>
      </c>
      <c r="E1243" t="s">
        <v>4</v>
      </c>
      <c r="F1243">
        <v>23</v>
      </c>
    </row>
    <row r="1244" spans="1:6" x14ac:dyDescent="0.2">
      <c r="A1244" t="s">
        <v>362</v>
      </c>
      <c r="B1244">
        <v>10</v>
      </c>
      <c r="C1244">
        <v>2019</v>
      </c>
      <c r="D1244" s="1">
        <v>43739</v>
      </c>
      <c r="E1244" t="s">
        <v>4</v>
      </c>
      <c r="F1244">
        <v>23</v>
      </c>
    </row>
    <row r="1245" spans="1:6" x14ac:dyDescent="0.2">
      <c r="A1245" t="s">
        <v>421</v>
      </c>
      <c r="B1245">
        <v>11</v>
      </c>
      <c r="C1245">
        <v>2019</v>
      </c>
      <c r="D1245" s="1">
        <v>43770</v>
      </c>
      <c r="E1245" t="s">
        <v>4</v>
      </c>
      <c r="F1245">
        <v>23</v>
      </c>
    </row>
    <row r="1246" spans="1:6" x14ac:dyDescent="0.2">
      <c r="A1246" t="s">
        <v>495</v>
      </c>
      <c r="B1246">
        <v>11</v>
      </c>
      <c r="C1246">
        <v>2019</v>
      </c>
      <c r="D1246" s="1">
        <v>43770</v>
      </c>
      <c r="E1246" t="s">
        <v>4</v>
      </c>
      <c r="F1246">
        <v>23</v>
      </c>
    </row>
    <row r="1247" spans="1:6" x14ac:dyDescent="0.2">
      <c r="A1247" t="s">
        <v>187</v>
      </c>
      <c r="B1247">
        <v>11</v>
      </c>
      <c r="C1247">
        <v>2019</v>
      </c>
      <c r="D1247" s="1">
        <v>43770</v>
      </c>
      <c r="E1247" t="s">
        <v>5</v>
      </c>
      <c r="F1247">
        <v>23</v>
      </c>
    </row>
    <row r="1248" spans="1:6" x14ac:dyDescent="0.2">
      <c r="A1248" t="s">
        <v>802</v>
      </c>
      <c r="B1248">
        <v>10</v>
      </c>
      <c r="C1248">
        <v>2019</v>
      </c>
      <c r="D1248" s="1">
        <v>43739</v>
      </c>
      <c r="E1248" t="s">
        <v>4</v>
      </c>
      <c r="F1248">
        <v>23</v>
      </c>
    </row>
    <row r="1249" spans="1:6" x14ac:dyDescent="0.2">
      <c r="A1249" t="s">
        <v>297</v>
      </c>
      <c r="B1249">
        <v>10</v>
      </c>
      <c r="C1249">
        <v>2019</v>
      </c>
      <c r="D1249" s="1">
        <v>43739</v>
      </c>
      <c r="E1249" t="s">
        <v>4</v>
      </c>
      <c r="F1249">
        <v>23</v>
      </c>
    </row>
    <row r="1250" spans="1:6" x14ac:dyDescent="0.2">
      <c r="A1250" t="s">
        <v>1048</v>
      </c>
      <c r="B1250">
        <v>10</v>
      </c>
      <c r="C1250">
        <v>2019</v>
      </c>
      <c r="D1250" s="1">
        <v>43739</v>
      </c>
      <c r="E1250" t="s">
        <v>4</v>
      </c>
      <c r="F1250">
        <v>23</v>
      </c>
    </row>
    <row r="1251" spans="1:6" x14ac:dyDescent="0.2">
      <c r="A1251" t="s">
        <v>220</v>
      </c>
      <c r="B1251">
        <v>12</v>
      </c>
      <c r="C1251">
        <v>2019</v>
      </c>
      <c r="D1251" s="1">
        <v>43800</v>
      </c>
      <c r="E1251" t="s">
        <v>5</v>
      </c>
      <c r="F1251">
        <v>23</v>
      </c>
    </row>
    <row r="1252" spans="1:6" x14ac:dyDescent="0.2">
      <c r="A1252" t="s">
        <v>256</v>
      </c>
      <c r="B1252">
        <v>10</v>
      </c>
      <c r="C1252">
        <v>2019</v>
      </c>
      <c r="D1252" s="1">
        <v>43739</v>
      </c>
      <c r="E1252" t="s">
        <v>4</v>
      </c>
      <c r="F1252">
        <v>23</v>
      </c>
    </row>
    <row r="1253" spans="1:6" x14ac:dyDescent="0.2">
      <c r="A1253" t="s">
        <v>753</v>
      </c>
      <c r="B1253">
        <v>10</v>
      </c>
      <c r="C1253">
        <v>2019</v>
      </c>
      <c r="D1253" s="1">
        <v>43739</v>
      </c>
      <c r="E1253" t="s">
        <v>4</v>
      </c>
      <c r="F1253">
        <v>23</v>
      </c>
    </row>
    <row r="1254" spans="1:6" x14ac:dyDescent="0.2">
      <c r="A1254" t="s">
        <v>325</v>
      </c>
      <c r="B1254">
        <v>10</v>
      </c>
      <c r="C1254">
        <v>2019</v>
      </c>
      <c r="D1254" s="1">
        <v>43739</v>
      </c>
      <c r="E1254" t="s">
        <v>4</v>
      </c>
      <c r="F1254">
        <v>23</v>
      </c>
    </row>
    <row r="1255" spans="1:6" x14ac:dyDescent="0.2">
      <c r="A1255" t="s">
        <v>395</v>
      </c>
      <c r="B1255">
        <v>11</v>
      </c>
      <c r="C1255">
        <v>2019</v>
      </c>
      <c r="D1255" s="1">
        <v>43770</v>
      </c>
      <c r="E1255" t="s">
        <v>4</v>
      </c>
      <c r="F1255">
        <v>23</v>
      </c>
    </row>
    <row r="1256" spans="1:6" x14ac:dyDescent="0.2">
      <c r="A1256" t="s">
        <v>1261</v>
      </c>
      <c r="B1256">
        <v>11</v>
      </c>
      <c r="C1256">
        <v>2019</v>
      </c>
      <c r="D1256" s="1">
        <v>43770</v>
      </c>
      <c r="E1256" t="s">
        <v>4</v>
      </c>
      <c r="F1256">
        <v>23</v>
      </c>
    </row>
    <row r="1257" spans="1:6" x14ac:dyDescent="0.2">
      <c r="A1257" t="s">
        <v>821</v>
      </c>
      <c r="B1257">
        <v>10</v>
      </c>
      <c r="C1257">
        <v>2019</v>
      </c>
      <c r="D1257" s="1">
        <v>43739</v>
      </c>
      <c r="E1257" t="s">
        <v>4</v>
      </c>
      <c r="F1257">
        <v>23</v>
      </c>
    </row>
    <row r="1258" spans="1:6" x14ac:dyDescent="0.2">
      <c r="A1258" t="s">
        <v>610</v>
      </c>
      <c r="B1258">
        <v>12</v>
      </c>
      <c r="C1258">
        <v>2019</v>
      </c>
      <c r="D1258" s="1">
        <v>43800</v>
      </c>
      <c r="E1258" t="s">
        <v>4</v>
      </c>
      <c r="F1258">
        <v>23</v>
      </c>
    </row>
    <row r="1259" spans="1:6" x14ac:dyDescent="0.2">
      <c r="A1259" t="s">
        <v>1092</v>
      </c>
      <c r="B1259">
        <v>12</v>
      </c>
      <c r="C1259">
        <v>2019</v>
      </c>
      <c r="D1259" s="1">
        <v>43800</v>
      </c>
      <c r="E1259" t="s">
        <v>4</v>
      </c>
      <c r="F1259">
        <v>23</v>
      </c>
    </row>
    <row r="1260" spans="1:6" x14ac:dyDescent="0.2">
      <c r="A1260" t="s">
        <v>323</v>
      </c>
      <c r="B1260">
        <v>12</v>
      </c>
      <c r="C1260">
        <v>2019</v>
      </c>
      <c r="D1260" s="1">
        <v>43800</v>
      </c>
      <c r="E1260" t="s">
        <v>4</v>
      </c>
      <c r="F1260">
        <v>23</v>
      </c>
    </row>
    <row r="1261" spans="1:6" x14ac:dyDescent="0.2">
      <c r="A1261" t="s">
        <v>969</v>
      </c>
      <c r="B1261">
        <v>11</v>
      </c>
      <c r="C1261">
        <v>2019</v>
      </c>
      <c r="D1261" s="1">
        <v>43770</v>
      </c>
      <c r="E1261" t="s">
        <v>4</v>
      </c>
      <c r="F1261">
        <v>23</v>
      </c>
    </row>
    <row r="1262" spans="1:6" x14ac:dyDescent="0.2">
      <c r="A1262" t="s">
        <v>451</v>
      </c>
      <c r="B1262">
        <v>12</v>
      </c>
      <c r="C1262">
        <v>2019</v>
      </c>
      <c r="D1262" s="1">
        <v>43800</v>
      </c>
      <c r="E1262" t="s">
        <v>4</v>
      </c>
      <c r="F1262">
        <v>23</v>
      </c>
    </row>
    <row r="1263" spans="1:6" x14ac:dyDescent="0.2">
      <c r="A1263" t="s">
        <v>542</v>
      </c>
      <c r="B1263">
        <v>12</v>
      </c>
      <c r="C1263">
        <v>2019</v>
      </c>
      <c r="D1263" s="1">
        <v>43800</v>
      </c>
      <c r="E1263" t="s">
        <v>4</v>
      </c>
      <c r="F1263">
        <v>23</v>
      </c>
    </row>
    <row r="1264" spans="1:6" x14ac:dyDescent="0.2">
      <c r="A1264" t="s">
        <v>800</v>
      </c>
      <c r="B1264">
        <v>12</v>
      </c>
      <c r="C1264">
        <v>2019</v>
      </c>
      <c r="D1264" s="1">
        <v>43800</v>
      </c>
      <c r="E1264" t="s">
        <v>4</v>
      </c>
      <c r="F1264">
        <v>23</v>
      </c>
    </row>
    <row r="1265" spans="1:6" x14ac:dyDescent="0.2">
      <c r="A1265" t="s">
        <v>681</v>
      </c>
      <c r="B1265">
        <v>11</v>
      </c>
      <c r="C1265">
        <v>2019</v>
      </c>
      <c r="D1265" s="1">
        <v>43770</v>
      </c>
      <c r="E1265" t="s">
        <v>4</v>
      </c>
      <c r="F1265">
        <v>23</v>
      </c>
    </row>
    <row r="1266" spans="1:6" x14ac:dyDescent="0.2">
      <c r="A1266" t="s">
        <v>381</v>
      </c>
      <c r="B1266">
        <v>10</v>
      </c>
      <c r="C1266">
        <v>2019</v>
      </c>
      <c r="D1266" s="1">
        <v>43739</v>
      </c>
      <c r="E1266" t="s">
        <v>4</v>
      </c>
      <c r="F1266">
        <v>23</v>
      </c>
    </row>
    <row r="1267" spans="1:6" x14ac:dyDescent="0.2">
      <c r="A1267" t="s">
        <v>787</v>
      </c>
      <c r="B1267">
        <v>11</v>
      </c>
      <c r="C1267">
        <v>2019</v>
      </c>
      <c r="D1267" s="1">
        <v>43770</v>
      </c>
      <c r="E1267" t="s">
        <v>4</v>
      </c>
      <c r="F1267">
        <v>23</v>
      </c>
    </row>
    <row r="1268" spans="1:6" x14ac:dyDescent="0.2">
      <c r="A1268" t="s">
        <v>720</v>
      </c>
      <c r="B1268">
        <v>12</v>
      </c>
      <c r="C1268">
        <v>2019</v>
      </c>
      <c r="D1268" s="1">
        <v>43800</v>
      </c>
      <c r="E1268" t="s">
        <v>4</v>
      </c>
      <c r="F1268">
        <v>23</v>
      </c>
    </row>
    <row r="1269" spans="1:6" x14ac:dyDescent="0.2">
      <c r="A1269" t="s">
        <v>516</v>
      </c>
      <c r="B1269">
        <v>10</v>
      </c>
      <c r="C1269">
        <v>2019</v>
      </c>
      <c r="D1269" s="1">
        <v>43739</v>
      </c>
      <c r="E1269" t="s">
        <v>4</v>
      </c>
      <c r="F1269">
        <v>23</v>
      </c>
    </row>
    <row r="1270" spans="1:6" x14ac:dyDescent="0.2">
      <c r="A1270" t="s">
        <v>317</v>
      </c>
      <c r="B1270">
        <v>10</v>
      </c>
      <c r="C1270">
        <v>2019</v>
      </c>
      <c r="D1270" s="1">
        <v>43739</v>
      </c>
      <c r="E1270" t="s">
        <v>4</v>
      </c>
      <c r="F1270">
        <v>23</v>
      </c>
    </row>
    <row r="1271" spans="1:6" x14ac:dyDescent="0.2">
      <c r="A1271" t="s">
        <v>655</v>
      </c>
      <c r="B1271">
        <v>10</v>
      </c>
      <c r="C1271">
        <v>2019</v>
      </c>
      <c r="D1271" s="1">
        <v>43739</v>
      </c>
      <c r="E1271" t="s">
        <v>5</v>
      </c>
      <c r="F1271">
        <v>23</v>
      </c>
    </row>
    <row r="1272" spans="1:6" x14ac:dyDescent="0.2">
      <c r="A1272" t="s">
        <v>1019</v>
      </c>
      <c r="B1272">
        <v>12</v>
      </c>
      <c r="C1272">
        <v>2019</v>
      </c>
      <c r="D1272" s="1">
        <v>43800</v>
      </c>
      <c r="E1272" t="s">
        <v>4</v>
      </c>
      <c r="F1272">
        <v>23</v>
      </c>
    </row>
    <row r="1273" spans="1:6" x14ac:dyDescent="0.2">
      <c r="A1273" t="s">
        <v>963</v>
      </c>
      <c r="B1273">
        <v>11</v>
      </c>
      <c r="C1273">
        <v>2019</v>
      </c>
      <c r="D1273" s="1">
        <v>43770</v>
      </c>
      <c r="E1273" t="s">
        <v>4</v>
      </c>
      <c r="F1273">
        <v>23</v>
      </c>
    </row>
    <row r="1274" spans="1:6" x14ac:dyDescent="0.2">
      <c r="A1274" t="s">
        <v>677</v>
      </c>
      <c r="B1274">
        <v>11</v>
      </c>
      <c r="C1274">
        <v>2019</v>
      </c>
      <c r="D1274" s="1">
        <v>43770</v>
      </c>
      <c r="E1274" t="s">
        <v>4</v>
      </c>
      <c r="F1274">
        <v>23</v>
      </c>
    </row>
    <row r="1275" spans="1:6" x14ac:dyDescent="0.2">
      <c r="A1275" t="s">
        <v>270</v>
      </c>
      <c r="B1275">
        <v>10</v>
      </c>
      <c r="C1275">
        <v>2019</v>
      </c>
      <c r="D1275" s="1">
        <v>43739</v>
      </c>
      <c r="E1275" t="s">
        <v>4</v>
      </c>
      <c r="F1275">
        <v>23</v>
      </c>
    </row>
    <row r="1276" spans="1:6" x14ac:dyDescent="0.2">
      <c r="A1276" t="s">
        <v>821</v>
      </c>
      <c r="B1276">
        <v>11</v>
      </c>
      <c r="C1276">
        <v>2019</v>
      </c>
      <c r="D1276" s="1">
        <v>43770</v>
      </c>
      <c r="E1276" t="s">
        <v>4</v>
      </c>
      <c r="F1276">
        <v>23</v>
      </c>
    </row>
    <row r="1277" spans="1:6" x14ac:dyDescent="0.2">
      <c r="A1277" t="s">
        <v>272</v>
      </c>
      <c r="B1277">
        <v>10</v>
      </c>
      <c r="C1277">
        <v>2019</v>
      </c>
      <c r="D1277" s="1">
        <v>43739</v>
      </c>
      <c r="E1277" t="s">
        <v>4</v>
      </c>
      <c r="F1277">
        <v>23</v>
      </c>
    </row>
    <row r="1278" spans="1:6" x14ac:dyDescent="0.2">
      <c r="A1278" t="s">
        <v>417</v>
      </c>
      <c r="B1278">
        <v>12</v>
      </c>
      <c r="C1278">
        <v>2019</v>
      </c>
      <c r="D1278" s="1">
        <v>43800</v>
      </c>
      <c r="E1278" t="s">
        <v>4</v>
      </c>
      <c r="F1278">
        <v>23</v>
      </c>
    </row>
    <row r="1279" spans="1:6" x14ac:dyDescent="0.2">
      <c r="A1279" t="s">
        <v>203</v>
      </c>
      <c r="B1279">
        <v>12</v>
      </c>
      <c r="C1279">
        <v>2019</v>
      </c>
      <c r="D1279" s="1">
        <v>43800</v>
      </c>
      <c r="E1279" t="s">
        <v>5</v>
      </c>
      <c r="F1279">
        <v>23</v>
      </c>
    </row>
    <row r="1280" spans="1:6" x14ac:dyDescent="0.2">
      <c r="A1280" t="s">
        <v>224</v>
      </c>
      <c r="B1280">
        <v>11</v>
      </c>
      <c r="C1280">
        <v>2019</v>
      </c>
      <c r="D1280" s="1">
        <v>43770</v>
      </c>
      <c r="E1280" t="s">
        <v>4</v>
      </c>
      <c r="F1280">
        <v>23</v>
      </c>
    </row>
    <row r="1281" spans="1:6" x14ac:dyDescent="0.2">
      <c r="A1281" t="s">
        <v>355</v>
      </c>
      <c r="B1281">
        <v>12</v>
      </c>
      <c r="C1281">
        <v>2019</v>
      </c>
      <c r="D1281" s="1">
        <v>43800</v>
      </c>
      <c r="E1281" t="s">
        <v>4</v>
      </c>
      <c r="F1281">
        <v>23</v>
      </c>
    </row>
    <row r="1282" spans="1:6" x14ac:dyDescent="0.2">
      <c r="A1282" t="s">
        <v>179</v>
      </c>
      <c r="B1282">
        <v>12</v>
      </c>
      <c r="C1282">
        <v>2019</v>
      </c>
      <c r="D1282" s="1">
        <v>43800</v>
      </c>
      <c r="E1282" t="s">
        <v>5</v>
      </c>
      <c r="F1282">
        <v>23</v>
      </c>
    </row>
    <row r="1283" spans="1:6" x14ac:dyDescent="0.2">
      <c r="A1283" t="s">
        <v>364</v>
      </c>
      <c r="B1283">
        <v>10</v>
      </c>
      <c r="C1283">
        <v>2019</v>
      </c>
      <c r="D1283" s="1">
        <v>43739</v>
      </c>
      <c r="E1283" t="s">
        <v>4</v>
      </c>
      <c r="F1283">
        <v>23</v>
      </c>
    </row>
    <row r="1284" spans="1:6" x14ac:dyDescent="0.2">
      <c r="A1284" t="s">
        <v>558</v>
      </c>
      <c r="B1284">
        <v>10</v>
      </c>
      <c r="C1284">
        <v>2019</v>
      </c>
      <c r="D1284" s="1">
        <v>43739</v>
      </c>
      <c r="E1284" t="s">
        <v>4</v>
      </c>
      <c r="F1284">
        <v>23</v>
      </c>
    </row>
    <row r="1285" spans="1:6" x14ac:dyDescent="0.2">
      <c r="A1285" t="s">
        <v>357</v>
      </c>
      <c r="B1285">
        <v>11</v>
      </c>
      <c r="C1285">
        <v>2019</v>
      </c>
      <c r="D1285" s="1">
        <v>43770</v>
      </c>
      <c r="E1285" t="s">
        <v>5</v>
      </c>
      <c r="F1285">
        <v>23</v>
      </c>
    </row>
    <row r="1286" spans="1:6" x14ac:dyDescent="0.2">
      <c r="A1286" t="s">
        <v>582</v>
      </c>
      <c r="B1286">
        <v>10</v>
      </c>
      <c r="C1286">
        <v>2019</v>
      </c>
      <c r="D1286" s="1">
        <v>43739</v>
      </c>
      <c r="E1286" t="s">
        <v>4</v>
      </c>
      <c r="F1286">
        <v>23</v>
      </c>
    </row>
    <row r="1287" spans="1:6" x14ac:dyDescent="0.2">
      <c r="A1287" t="s">
        <v>555</v>
      </c>
      <c r="B1287">
        <v>12</v>
      </c>
      <c r="C1287">
        <v>2019</v>
      </c>
      <c r="D1287" s="1">
        <v>43800</v>
      </c>
      <c r="E1287" t="s">
        <v>4</v>
      </c>
      <c r="F1287">
        <v>23</v>
      </c>
    </row>
    <row r="1288" spans="1:6" x14ac:dyDescent="0.2">
      <c r="A1288" t="s">
        <v>1443</v>
      </c>
      <c r="B1288">
        <v>10</v>
      </c>
      <c r="C1288">
        <v>2019</v>
      </c>
      <c r="D1288" s="1">
        <v>43739</v>
      </c>
      <c r="E1288" t="s">
        <v>4</v>
      </c>
      <c r="F1288">
        <v>23</v>
      </c>
    </row>
    <row r="1289" spans="1:6" x14ac:dyDescent="0.2">
      <c r="A1289" t="s">
        <v>1773</v>
      </c>
      <c r="B1289">
        <v>10</v>
      </c>
      <c r="C1289">
        <v>2019</v>
      </c>
      <c r="D1289" s="1">
        <v>43739</v>
      </c>
      <c r="E1289" t="s">
        <v>5</v>
      </c>
      <c r="F1289">
        <v>23</v>
      </c>
    </row>
    <row r="1290" spans="1:6" x14ac:dyDescent="0.2">
      <c r="A1290" t="s">
        <v>221</v>
      </c>
      <c r="B1290">
        <v>12</v>
      </c>
      <c r="C1290">
        <v>2019</v>
      </c>
      <c r="D1290" s="1">
        <v>43800</v>
      </c>
      <c r="E1290" t="s">
        <v>5</v>
      </c>
      <c r="F1290">
        <v>23</v>
      </c>
    </row>
    <row r="1291" spans="1:6" x14ac:dyDescent="0.2">
      <c r="A1291" t="s">
        <v>203</v>
      </c>
      <c r="B1291">
        <v>11</v>
      </c>
      <c r="C1291">
        <v>2019</v>
      </c>
      <c r="D1291" s="1">
        <v>43770</v>
      </c>
      <c r="E1291" t="s">
        <v>5</v>
      </c>
      <c r="F1291">
        <v>23</v>
      </c>
    </row>
    <row r="1292" spans="1:6" x14ac:dyDescent="0.2">
      <c r="A1292" t="s">
        <v>1234</v>
      </c>
      <c r="B1292">
        <v>10</v>
      </c>
      <c r="C1292">
        <v>2019</v>
      </c>
      <c r="D1292" s="1">
        <v>43739</v>
      </c>
      <c r="E1292" t="s">
        <v>4</v>
      </c>
      <c r="F1292">
        <v>23</v>
      </c>
    </row>
    <row r="1293" spans="1:6" x14ac:dyDescent="0.2">
      <c r="A1293" t="s">
        <v>1136</v>
      </c>
      <c r="B1293">
        <v>10</v>
      </c>
      <c r="C1293">
        <v>2019</v>
      </c>
      <c r="D1293" s="1">
        <v>43739</v>
      </c>
      <c r="E1293" t="s">
        <v>4</v>
      </c>
      <c r="F1293">
        <v>23</v>
      </c>
    </row>
    <row r="1294" spans="1:6" x14ac:dyDescent="0.2">
      <c r="A1294" t="s">
        <v>1214</v>
      </c>
      <c r="B1294">
        <v>10</v>
      </c>
      <c r="C1294">
        <v>2019</v>
      </c>
      <c r="D1294" s="1">
        <v>43739</v>
      </c>
      <c r="E1294" t="s">
        <v>4</v>
      </c>
      <c r="F1294">
        <v>23</v>
      </c>
    </row>
    <row r="1295" spans="1:6" x14ac:dyDescent="0.2">
      <c r="A1295" t="s">
        <v>305</v>
      </c>
      <c r="B1295">
        <v>10</v>
      </c>
      <c r="C1295">
        <v>2019</v>
      </c>
      <c r="D1295" s="1">
        <v>43739</v>
      </c>
      <c r="E1295" t="s">
        <v>5</v>
      </c>
      <c r="F1295">
        <v>23</v>
      </c>
    </row>
    <row r="1296" spans="1:6" x14ac:dyDescent="0.2">
      <c r="A1296" t="s">
        <v>1061</v>
      </c>
      <c r="B1296">
        <v>12</v>
      </c>
      <c r="C1296">
        <v>2019</v>
      </c>
      <c r="D1296" s="1">
        <v>43800</v>
      </c>
      <c r="E1296" t="s">
        <v>4</v>
      </c>
      <c r="F1296">
        <v>23</v>
      </c>
    </row>
    <row r="1297" spans="1:6" x14ac:dyDescent="0.2">
      <c r="A1297" t="s">
        <v>415</v>
      </c>
      <c r="B1297">
        <v>12</v>
      </c>
      <c r="C1297">
        <v>2019</v>
      </c>
      <c r="D1297" s="1">
        <v>43800</v>
      </c>
      <c r="E1297" t="s">
        <v>4</v>
      </c>
      <c r="F1297">
        <v>23</v>
      </c>
    </row>
    <row r="1298" spans="1:6" x14ac:dyDescent="0.2">
      <c r="A1298" t="s">
        <v>621</v>
      </c>
      <c r="B1298">
        <v>10</v>
      </c>
      <c r="C1298">
        <v>2019</v>
      </c>
      <c r="D1298" s="1">
        <v>43739</v>
      </c>
      <c r="E1298" t="s">
        <v>4</v>
      </c>
      <c r="F1298">
        <v>23</v>
      </c>
    </row>
    <row r="1299" spans="1:6" x14ac:dyDescent="0.2">
      <c r="A1299" t="s">
        <v>759</v>
      </c>
      <c r="B1299">
        <v>11</v>
      </c>
      <c r="C1299">
        <v>2019</v>
      </c>
      <c r="D1299" s="1">
        <v>43770</v>
      </c>
      <c r="E1299" t="s">
        <v>4</v>
      </c>
      <c r="F1299">
        <v>23</v>
      </c>
    </row>
    <row r="1300" spans="1:6" x14ac:dyDescent="0.2">
      <c r="A1300" t="s">
        <v>223</v>
      </c>
      <c r="B1300">
        <v>12</v>
      </c>
      <c r="C1300">
        <v>2019</v>
      </c>
      <c r="D1300" s="1">
        <v>43800</v>
      </c>
      <c r="E1300" t="s">
        <v>4</v>
      </c>
      <c r="F1300">
        <v>23</v>
      </c>
    </row>
    <row r="1301" spans="1:6" x14ac:dyDescent="0.2">
      <c r="A1301" t="s">
        <v>387</v>
      </c>
      <c r="B1301">
        <v>12</v>
      </c>
      <c r="C1301">
        <v>2019</v>
      </c>
      <c r="D1301" s="1">
        <v>43800</v>
      </c>
      <c r="E1301" t="s">
        <v>4</v>
      </c>
      <c r="F1301">
        <v>23</v>
      </c>
    </row>
    <row r="1302" spans="1:6" x14ac:dyDescent="0.2">
      <c r="A1302" t="s">
        <v>271</v>
      </c>
      <c r="B1302">
        <v>11</v>
      </c>
      <c r="C1302">
        <v>2019</v>
      </c>
      <c r="D1302" s="1">
        <v>43770</v>
      </c>
      <c r="E1302" t="s">
        <v>4</v>
      </c>
      <c r="F1302">
        <v>22</v>
      </c>
    </row>
    <row r="1303" spans="1:6" x14ac:dyDescent="0.2">
      <c r="A1303" t="s">
        <v>947</v>
      </c>
      <c r="B1303">
        <v>12</v>
      </c>
      <c r="C1303">
        <v>2019</v>
      </c>
      <c r="D1303" s="1">
        <v>43800</v>
      </c>
      <c r="E1303" t="s">
        <v>4</v>
      </c>
      <c r="F1303">
        <v>22</v>
      </c>
    </row>
    <row r="1304" spans="1:6" x14ac:dyDescent="0.2">
      <c r="A1304" t="s">
        <v>446</v>
      </c>
      <c r="B1304">
        <v>10</v>
      </c>
      <c r="C1304">
        <v>2019</v>
      </c>
      <c r="D1304" s="1">
        <v>43739</v>
      </c>
      <c r="E1304" t="s">
        <v>9</v>
      </c>
      <c r="F1304">
        <v>22</v>
      </c>
    </row>
    <row r="1305" spans="1:6" x14ac:dyDescent="0.2">
      <c r="A1305" t="s">
        <v>815</v>
      </c>
      <c r="B1305">
        <v>12</v>
      </c>
      <c r="C1305">
        <v>2019</v>
      </c>
      <c r="D1305" s="1">
        <v>43800</v>
      </c>
      <c r="E1305" t="s">
        <v>4</v>
      </c>
      <c r="F1305">
        <v>22</v>
      </c>
    </row>
    <row r="1306" spans="1:6" x14ac:dyDescent="0.2">
      <c r="A1306" t="s">
        <v>547</v>
      </c>
      <c r="B1306">
        <v>12</v>
      </c>
      <c r="C1306">
        <v>2019</v>
      </c>
      <c r="D1306" s="1">
        <v>43800</v>
      </c>
      <c r="E1306" t="s">
        <v>4</v>
      </c>
      <c r="F1306">
        <v>22</v>
      </c>
    </row>
    <row r="1307" spans="1:6" x14ac:dyDescent="0.2">
      <c r="A1307" t="s">
        <v>486</v>
      </c>
      <c r="B1307">
        <v>11</v>
      </c>
      <c r="C1307">
        <v>2019</v>
      </c>
      <c r="D1307" s="1">
        <v>43770</v>
      </c>
      <c r="E1307" t="s">
        <v>4</v>
      </c>
      <c r="F1307">
        <v>22</v>
      </c>
    </row>
    <row r="1308" spans="1:6" x14ac:dyDescent="0.2">
      <c r="A1308" t="s">
        <v>534</v>
      </c>
      <c r="B1308">
        <v>10</v>
      </c>
      <c r="C1308">
        <v>2019</v>
      </c>
      <c r="D1308" s="1">
        <v>43739</v>
      </c>
      <c r="E1308" t="s">
        <v>4</v>
      </c>
      <c r="F1308">
        <v>22</v>
      </c>
    </row>
    <row r="1309" spans="1:6" x14ac:dyDescent="0.2">
      <c r="A1309" t="s">
        <v>232</v>
      </c>
      <c r="B1309">
        <v>11</v>
      </c>
      <c r="C1309">
        <v>2019</v>
      </c>
      <c r="D1309" s="1">
        <v>43770</v>
      </c>
      <c r="E1309" t="s">
        <v>5</v>
      </c>
      <c r="F1309">
        <v>22</v>
      </c>
    </row>
    <row r="1310" spans="1:6" x14ac:dyDescent="0.2">
      <c r="A1310" t="s">
        <v>1157</v>
      </c>
      <c r="B1310">
        <v>11</v>
      </c>
      <c r="C1310">
        <v>2019</v>
      </c>
      <c r="D1310" s="1">
        <v>43770</v>
      </c>
      <c r="E1310" t="s">
        <v>5</v>
      </c>
      <c r="F1310">
        <v>22</v>
      </c>
    </row>
    <row r="1311" spans="1:6" x14ac:dyDescent="0.2">
      <c r="A1311" t="s">
        <v>680</v>
      </c>
      <c r="B1311">
        <v>10</v>
      </c>
      <c r="C1311">
        <v>2019</v>
      </c>
      <c r="D1311" s="1">
        <v>43739</v>
      </c>
      <c r="E1311" t="s">
        <v>4</v>
      </c>
      <c r="F1311">
        <v>22</v>
      </c>
    </row>
    <row r="1312" spans="1:6" x14ac:dyDescent="0.2">
      <c r="A1312" t="s">
        <v>628</v>
      </c>
      <c r="B1312">
        <v>11</v>
      </c>
      <c r="C1312">
        <v>2019</v>
      </c>
      <c r="D1312" s="1">
        <v>43770</v>
      </c>
      <c r="E1312" t="s">
        <v>4</v>
      </c>
      <c r="F1312">
        <v>22</v>
      </c>
    </row>
    <row r="1313" spans="1:6" x14ac:dyDescent="0.2">
      <c r="A1313" t="s">
        <v>1932</v>
      </c>
      <c r="B1313">
        <v>12</v>
      </c>
      <c r="C1313">
        <v>2019</v>
      </c>
      <c r="D1313" s="1">
        <v>43800</v>
      </c>
      <c r="E1313" t="s">
        <v>5</v>
      </c>
      <c r="F1313">
        <v>22</v>
      </c>
    </row>
    <row r="1314" spans="1:6" x14ac:dyDescent="0.2">
      <c r="A1314" t="s">
        <v>1063</v>
      </c>
      <c r="B1314">
        <v>10</v>
      </c>
      <c r="C1314">
        <v>2019</v>
      </c>
      <c r="D1314" s="1">
        <v>43739</v>
      </c>
      <c r="E1314" t="s">
        <v>4</v>
      </c>
      <c r="F1314">
        <v>22</v>
      </c>
    </row>
    <row r="1315" spans="1:6" x14ac:dyDescent="0.2">
      <c r="A1315" t="s">
        <v>740</v>
      </c>
      <c r="B1315">
        <v>12</v>
      </c>
      <c r="C1315">
        <v>2019</v>
      </c>
      <c r="D1315" s="1">
        <v>43800</v>
      </c>
      <c r="E1315" t="s">
        <v>4</v>
      </c>
      <c r="F1315">
        <v>22</v>
      </c>
    </row>
    <row r="1316" spans="1:6" x14ac:dyDescent="0.2">
      <c r="A1316" t="s">
        <v>220</v>
      </c>
      <c r="B1316">
        <v>11</v>
      </c>
      <c r="C1316">
        <v>2019</v>
      </c>
      <c r="D1316" s="1">
        <v>43770</v>
      </c>
      <c r="E1316" t="s">
        <v>5</v>
      </c>
      <c r="F1316">
        <v>22</v>
      </c>
    </row>
    <row r="1317" spans="1:6" x14ac:dyDescent="0.2">
      <c r="A1317" t="s">
        <v>651</v>
      </c>
      <c r="B1317">
        <v>12</v>
      </c>
      <c r="C1317">
        <v>2019</v>
      </c>
      <c r="D1317" s="1">
        <v>43800</v>
      </c>
      <c r="E1317" t="s">
        <v>4</v>
      </c>
      <c r="F1317">
        <v>22</v>
      </c>
    </row>
    <row r="1318" spans="1:6" x14ac:dyDescent="0.2">
      <c r="A1318" t="s">
        <v>728</v>
      </c>
      <c r="B1318">
        <v>10</v>
      </c>
      <c r="C1318">
        <v>2019</v>
      </c>
      <c r="D1318" s="1">
        <v>43739</v>
      </c>
      <c r="E1318" t="s">
        <v>4</v>
      </c>
      <c r="F1318">
        <v>22</v>
      </c>
    </row>
    <row r="1319" spans="1:6" x14ac:dyDescent="0.2">
      <c r="A1319" t="s">
        <v>1133</v>
      </c>
      <c r="B1319">
        <v>12</v>
      </c>
      <c r="C1319">
        <v>2019</v>
      </c>
      <c r="D1319" s="1">
        <v>43800</v>
      </c>
      <c r="E1319" t="s">
        <v>5</v>
      </c>
      <c r="F1319">
        <v>22</v>
      </c>
    </row>
    <row r="1320" spans="1:6" x14ac:dyDescent="0.2">
      <c r="A1320" t="s">
        <v>637</v>
      </c>
      <c r="B1320">
        <v>10</v>
      </c>
      <c r="C1320">
        <v>2019</v>
      </c>
      <c r="D1320" s="1">
        <v>43739</v>
      </c>
      <c r="E1320" t="s">
        <v>4</v>
      </c>
      <c r="F1320">
        <v>22</v>
      </c>
    </row>
    <row r="1321" spans="1:6" x14ac:dyDescent="0.2">
      <c r="A1321" t="s">
        <v>182</v>
      </c>
      <c r="B1321">
        <v>10</v>
      </c>
      <c r="C1321">
        <v>2019</v>
      </c>
      <c r="D1321" s="1">
        <v>43739</v>
      </c>
      <c r="E1321" t="s">
        <v>5</v>
      </c>
      <c r="F1321">
        <v>22</v>
      </c>
    </row>
    <row r="1322" spans="1:6" x14ac:dyDescent="0.2">
      <c r="A1322" t="s">
        <v>1136</v>
      </c>
      <c r="B1322">
        <v>12</v>
      </c>
      <c r="C1322">
        <v>2019</v>
      </c>
      <c r="D1322" s="1">
        <v>43800</v>
      </c>
      <c r="E1322" t="s">
        <v>4</v>
      </c>
      <c r="F1322">
        <v>22</v>
      </c>
    </row>
    <row r="1323" spans="1:6" x14ac:dyDescent="0.2">
      <c r="A1323" t="s">
        <v>503</v>
      </c>
      <c r="B1323">
        <v>11</v>
      </c>
      <c r="C1323">
        <v>2019</v>
      </c>
      <c r="D1323" s="1">
        <v>43770</v>
      </c>
      <c r="E1323" t="s">
        <v>4</v>
      </c>
      <c r="F1323">
        <v>22</v>
      </c>
    </row>
    <row r="1324" spans="1:6" x14ac:dyDescent="0.2">
      <c r="A1324" t="s">
        <v>483</v>
      </c>
      <c r="B1324">
        <v>12</v>
      </c>
      <c r="C1324">
        <v>2019</v>
      </c>
      <c r="D1324" s="1">
        <v>43800</v>
      </c>
      <c r="E1324" t="s">
        <v>4</v>
      </c>
      <c r="F1324">
        <v>22</v>
      </c>
    </row>
    <row r="1325" spans="1:6" x14ac:dyDescent="0.2">
      <c r="A1325" t="s">
        <v>264</v>
      </c>
      <c r="B1325">
        <v>10</v>
      </c>
      <c r="C1325">
        <v>2019</v>
      </c>
      <c r="D1325" s="1">
        <v>43739</v>
      </c>
      <c r="E1325" t="s">
        <v>5</v>
      </c>
      <c r="F1325">
        <v>22</v>
      </c>
    </row>
    <row r="1326" spans="1:6" x14ac:dyDescent="0.2">
      <c r="A1326" t="s">
        <v>492</v>
      </c>
      <c r="B1326">
        <v>12</v>
      </c>
      <c r="C1326">
        <v>2019</v>
      </c>
      <c r="D1326" s="1">
        <v>43800</v>
      </c>
      <c r="E1326" t="s">
        <v>4</v>
      </c>
      <c r="F1326">
        <v>22</v>
      </c>
    </row>
    <row r="1327" spans="1:6" x14ac:dyDescent="0.2">
      <c r="A1327" t="s">
        <v>222</v>
      </c>
      <c r="B1327">
        <v>10</v>
      </c>
      <c r="C1327">
        <v>2019</v>
      </c>
      <c r="D1327" s="1">
        <v>43739</v>
      </c>
      <c r="E1327" t="s">
        <v>4</v>
      </c>
      <c r="F1327">
        <v>22</v>
      </c>
    </row>
    <row r="1328" spans="1:6" x14ac:dyDescent="0.2">
      <c r="A1328" t="s">
        <v>694</v>
      </c>
      <c r="B1328">
        <v>10</v>
      </c>
      <c r="C1328">
        <v>2019</v>
      </c>
      <c r="D1328" s="1">
        <v>43739</v>
      </c>
      <c r="E1328" t="s">
        <v>4</v>
      </c>
      <c r="F1328">
        <v>22</v>
      </c>
    </row>
    <row r="1329" spans="1:6" x14ac:dyDescent="0.2">
      <c r="A1329" t="s">
        <v>479</v>
      </c>
      <c r="B1329">
        <v>12</v>
      </c>
      <c r="C1329">
        <v>2019</v>
      </c>
      <c r="D1329" s="1">
        <v>43800</v>
      </c>
      <c r="E1329" t="s">
        <v>4</v>
      </c>
      <c r="F1329">
        <v>22</v>
      </c>
    </row>
    <row r="1330" spans="1:6" x14ac:dyDescent="0.2">
      <c r="A1330" t="s">
        <v>851</v>
      </c>
      <c r="B1330">
        <v>11</v>
      </c>
      <c r="C1330">
        <v>2019</v>
      </c>
      <c r="D1330" s="1">
        <v>43770</v>
      </c>
      <c r="E1330" t="s">
        <v>4</v>
      </c>
      <c r="F1330">
        <v>22</v>
      </c>
    </row>
    <row r="1331" spans="1:6" x14ac:dyDescent="0.2">
      <c r="A1331" t="s">
        <v>583</v>
      </c>
      <c r="B1331">
        <v>12</v>
      </c>
      <c r="C1331">
        <v>2019</v>
      </c>
      <c r="D1331" s="1">
        <v>43800</v>
      </c>
      <c r="E1331" t="s">
        <v>5</v>
      </c>
      <c r="F1331">
        <v>22</v>
      </c>
    </row>
    <row r="1332" spans="1:6" x14ac:dyDescent="0.2">
      <c r="A1332" t="s">
        <v>962</v>
      </c>
      <c r="B1332">
        <v>12</v>
      </c>
      <c r="C1332">
        <v>2019</v>
      </c>
      <c r="D1332" s="1">
        <v>43800</v>
      </c>
      <c r="E1332" t="s">
        <v>4</v>
      </c>
      <c r="F1332">
        <v>22</v>
      </c>
    </row>
    <row r="1333" spans="1:6" x14ac:dyDescent="0.2">
      <c r="A1333" t="s">
        <v>690</v>
      </c>
      <c r="B1333">
        <v>12</v>
      </c>
      <c r="C1333">
        <v>2019</v>
      </c>
      <c r="D1333" s="1">
        <v>43800</v>
      </c>
      <c r="E1333" t="s">
        <v>4</v>
      </c>
      <c r="F1333">
        <v>22</v>
      </c>
    </row>
    <row r="1334" spans="1:6" x14ac:dyDescent="0.2">
      <c r="A1334" t="s">
        <v>559</v>
      </c>
      <c r="B1334">
        <v>10</v>
      </c>
      <c r="C1334">
        <v>2019</v>
      </c>
      <c r="D1334" s="1">
        <v>43739</v>
      </c>
      <c r="E1334" t="s">
        <v>4</v>
      </c>
      <c r="F1334">
        <v>22</v>
      </c>
    </row>
    <row r="1335" spans="1:6" x14ac:dyDescent="0.2">
      <c r="A1335" t="s">
        <v>418</v>
      </c>
      <c r="B1335">
        <v>10</v>
      </c>
      <c r="C1335">
        <v>2019</v>
      </c>
      <c r="D1335" s="1">
        <v>43739</v>
      </c>
      <c r="E1335" t="s">
        <v>4</v>
      </c>
      <c r="F1335">
        <v>22</v>
      </c>
    </row>
    <row r="1336" spans="1:6" x14ac:dyDescent="0.2">
      <c r="A1336" t="s">
        <v>547</v>
      </c>
      <c r="B1336">
        <v>11</v>
      </c>
      <c r="C1336">
        <v>2019</v>
      </c>
      <c r="D1336" s="1">
        <v>43770</v>
      </c>
      <c r="E1336" t="s">
        <v>4</v>
      </c>
      <c r="F1336">
        <v>22</v>
      </c>
    </row>
    <row r="1337" spans="1:6" x14ac:dyDescent="0.2">
      <c r="A1337" t="s">
        <v>380</v>
      </c>
      <c r="B1337">
        <v>12</v>
      </c>
      <c r="C1337">
        <v>2019</v>
      </c>
      <c r="D1337" s="1">
        <v>43800</v>
      </c>
      <c r="E1337" t="s">
        <v>4</v>
      </c>
      <c r="F1337">
        <v>22</v>
      </c>
    </row>
    <row r="1338" spans="1:6" x14ac:dyDescent="0.2">
      <c r="A1338" t="s">
        <v>362</v>
      </c>
      <c r="B1338">
        <v>11</v>
      </c>
      <c r="C1338">
        <v>2019</v>
      </c>
      <c r="D1338" s="1">
        <v>43770</v>
      </c>
      <c r="E1338" t="s">
        <v>4</v>
      </c>
      <c r="F1338">
        <v>22</v>
      </c>
    </row>
    <row r="1339" spans="1:6" x14ac:dyDescent="0.2">
      <c r="A1339" t="s">
        <v>1063</v>
      </c>
      <c r="B1339">
        <v>11</v>
      </c>
      <c r="C1339">
        <v>2019</v>
      </c>
      <c r="D1339" s="1">
        <v>43770</v>
      </c>
      <c r="E1339" t="s">
        <v>4</v>
      </c>
      <c r="F1339">
        <v>22</v>
      </c>
    </row>
    <row r="1340" spans="1:6" x14ac:dyDescent="0.2">
      <c r="A1340" t="s">
        <v>349</v>
      </c>
      <c r="B1340">
        <v>12</v>
      </c>
      <c r="C1340">
        <v>2019</v>
      </c>
      <c r="D1340" s="1">
        <v>43800</v>
      </c>
      <c r="E1340" t="s">
        <v>4</v>
      </c>
      <c r="F1340">
        <v>22</v>
      </c>
    </row>
    <row r="1341" spans="1:6" x14ac:dyDescent="0.2">
      <c r="A1341" t="s">
        <v>449</v>
      </c>
      <c r="B1341">
        <v>11</v>
      </c>
      <c r="C1341">
        <v>2019</v>
      </c>
      <c r="D1341" s="1">
        <v>43770</v>
      </c>
      <c r="E1341" t="s">
        <v>4</v>
      </c>
      <c r="F1341">
        <v>22</v>
      </c>
    </row>
    <row r="1342" spans="1:6" x14ac:dyDescent="0.2">
      <c r="A1342" t="s">
        <v>811</v>
      </c>
      <c r="B1342">
        <v>11</v>
      </c>
      <c r="C1342">
        <v>2019</v>
      </c>
      <c r="D1342" s="1">
        <v>43770</v>
      </c>
      <c r="E1342" t="s">
        <v>4</v>
      </c>
      <c r="F1342">
        <v>22</v>
      </c>
    </row>
    <row r="1343" spans="1:6" x14ac:dyDescent="0.2">
      <c r="A1343" t="s">
        <v>808</v>
      </c>
      <c r="B1343">
        <v>11</v>
      </c>
      <c r="C1343">
        <v>2019</v>
      </c>
      <c r="D1343" s="1">
        <v>43770</v>
      </c>
      <c r="E1343" t="s">
        <v>4</v>
      </c>
      <c r="F1343">
        <v>22</v>
      </c>
    </row>
    <row r="1344" spans="1:6" x14ac:dyDescent="0.2">
      <c r="A1344" t="s">
        <v>1524</v>
      </c>
      <c r="B1344">
        <v>11</v>
      </c>
      <c r="C1344">
        <v>2019</v>
      </c>
      <c r="D1344" s="1">
        <v>43770</v>
      </c>
      <c r="E1344" t="s">
        <v>5</v>
      </c>
      <c r="F1344">
        <v>22</v>
      </c>
    </row>
    <row r="1345" spans="1:6" x14ac:dyDescent="0.2">
      <c r="A1345" t="s">
        <v>326</v>
      </c>
      <c r="B1345">
        <v>10</v>
      </c>
      <c r="C1345">
        <v>2019</v>
      </c>
      <c r="D1345" s="1">
        <v>43739</v>
      </c>
      <c r="E1345" t="s">
        <v>4</v>
      </c>
      <c r="F1345">
        <v>22</v>
      </c>
    </row>
    <row r="1346" spans="1:6" x14ac:dyDescent="0.2">
      <c r="A1346" t="s">
        <v>766</v>
      </c>
      <c r="B1346">
        <v>10</v>
      </c>
      <c r="C1346">
        <v>2019</v>
      </c>
      <c r="D1346" s="1">
        <v>43739</v>
      </c>
      <c r="E1346" t="s">
        <v>4</v>
      </c>
      <c r="F1346">
        <v>22</v>
      </c>
    </row>
    <row r="1347" spans="1:6" x14ac:dyDescent="0.2">
      <c r="A1347" t="s">
        <v>490</v>
      </c>
      <c r="B1347">
        <v>12</v>
      </c>
      <c r="C1347">
        <v>2019</v>
      </c>
      <c r="D1347" s="1">
        <v>43800</v>
      </c>
      <c r="E1347" t="s">
        <v>4</v>
      </c>
      <c r="F1347">
        <v>22</v>
      </c>
    </row>
    <row r="1348" spans="1:6" x14ac:dyDescent="0.2">
      <c r="A1348" t="s">
        <v>631</v>
      </c>
      <c r="B1348">
        <v>10</v>
      </c>
      <c r="C1348">
        <v>2019</v>
      </c>
      <c r="D1348" s="1">
        <v>43739</v>
      </c>
      <c r="E1348" t="s">
        <v>4</v>
      </c>
      <c r="F1348">
        <v>22</v>
      </c>
    </row>
    <row r="1349" spans="1:6" x14ac:dyDescent="0.2">
      <c r="A1349" t="s">
        <v>354</v>
      </c>
      <c r="B1349">
        <v>11</v>
      </c>
      <c r="C1349">
        <v>2019</v>
      </c>
      <c r="D1349" s="1">
        <v>43770</v>
      </c>
      <c r="E1349" t="s">
        <v>4</v>
      </c>
      <c r="F1349">
        <v>22</v>
      </c>
    </row>
    <row r="1350" spans="1:6" x14ac:dyDescent="0.2">
      <c r="A1350" t="s">
        <v>691</v>
      </c>
      <c r="B1350">
        <v>11</v>
      </c>
      <c r="C1350">
        <v>2019</v>
      </c>
      <c r="D1350" s="1">
        <v>43770</v>
      </c>
      <c r="E1350" t="s">
        <v>5</v>
      </c>
      <c r="F1350">
        <v>22</v>
      </c>
    </row>
    <row r="1351" spans="1:6" x14ac:dyDescent="0.2">
      <c r="A1351" t="s">
        <v>776</v>
      </c>
      <c r="B1351">
        <v>11</v>
      </c>
      <c r="C1351">
        <v>2019</v>
      </c>
      <c r="D1351" s="1">
        <v>43770</v>
      </c>
      <c r="E1351" t="s">
        <v>4</v>
      </c>
      <c r="F1351">
        <v>22</v>
      </c>
    </row>
    <row r="1352" spans="1:6" x14ac:dyDescent="0.2">
      <c r="A1352" t="s">
        <v>747</v>
      </c>
      <c r="B1352">
        <v>11</v>
      </c>
      <c r="C1352">
        <v>2019</v>
      </c>
      <c r="D1352" s="1">
        <v>43770</v>
      </c>
      <c r="E1352" t="s">
        <v>5</v>
      </c>
      <c r="F1352">
        <v>22</v>
      </c>
    </row>
    <row r="1353" spans="1:6" x14ac:dyDescent="0.2">
      <c r="A1353" t="s">
        <v>240</v>
      </c>
      <c r="B1353">
        <v>12</v>
      </c>
      <c r="C1353">
        <v>2019</v>
      </c>
      <c r="D1353" s="1">
        <v>43800</v>
      </c>
      <c r="E1353" t="s">
        <v>4</v>
      </c>
      <c r="F1353">
        <v>22</v>
      </c>
    </row>
    <row r="1354" spans="1:6" x14ac:dyDescent="0.2">
      <c r="A1354" t="s">
        <v>610</v>
      </c>
      <c r="B1354">
        <v>11</v>
      </c>
      <c r="C1354">
        <v>2019</v>
      </c>
      <c r="D1354" s="1">
        <v>43770</v>
      </c>
      <c r="E1354" t="s">
        <v>4</v>
      </c>
      <c r="F1354">
        <v>22</v>
      </c>
    </row>
    <row r="1355" spans="1:6" x14ac:dyDescent="0.2">
      <c r="A1355" t="s">
        <v>201</v>
      </c>
      <c r="B1355">
        <v>10</v>
      </c>
      <c r="C1355">
        <v>2019</v>
      </c>
      <c r="D1355" s="1">
        <v>43739</v>
      </c>
      <c r="E1355" t="s">
        <v>5</v>
      </c>
      <c r="F1355">
        <v>22</v>
      </c>
    </row>
    <row r="1356" spans="1:6" x14ac:dyDescent="0.2">
      <c r="A1356" t="s">
        <v>370</v>
      </c>
      <c r="B1356">
        <v>12</v>
      </c>
      <c r="C1356">
        <v>2019</v>
      </c>
      <c r="D1356" s="1">
        <v>43800</v>
      </c>
      <c r="E1356" t="s">
        <v>4</v>
      </c>
      <c r="F1356">
        <v>22</v>
      </c>
    </row>
    <row r="1357" spans="1:6" x14ac:dyDescent="0.2">
      <c r="A1357" t="s">
        <v>685</v>
      </c>
      <c r="B1357">
        <v>11</v>
      </c>
      <c r="C1357">
        <v>2019</v>
      </c>
      <c r="D1357" s="1">
        <v>43770</v>
      </c>
      <c r="E1357" t="s">
        <v>4</v>
      </c>
      <c r="F1357">
        <v>22</v>
      </c>
    </row>
    <row r="1358" spans="1:6" x14ac:dyDescent="0.2">
      <c r="A1358" t="s">
        <v>594</v>
      </c>
      <c r="B1358">
        <v>10</v>
      </c>
      <c r="C1358">
        <v>2019</v>
      </c>
      <c r="D1358" s="1">
        <v>43739</v>
      </c>
      <c r="E1358" t="s">
        <v>4</v>
      </c>
      <c r="F1358">
        <v>22</v>
      </c>
    </row>
    <row r="1359" spans="1:6" x14ac:dyDescent="0.2">
      <c r="A1359" t="s">
        <v>712</v>
      </c>
      <c r="B1359">
        <v>12</v>
      </c>
      <c r="C1359">
        <v>2019</v>
      </c>
      <c r="D1359" s="1">
        <v>43800</v>
      </c>
      <c r="E1359" t="s">
        <v>4</v>
      </c>
      <c r="F1359">
        <v>22</v>
      </c>
    </row>
    <row r="1360" spans="1:6" x14ac:dyDescent="0.2">
      <c r="A1360" t="s">
        <v>443</v>
      </c>
      <c r="B1360">
        <v>10</v>
      </c>
      <c r="C1360">
        <v>2019</v>
      </c>
      <c r="D1360" s="1">
        <v>43739</v>
      </c>
      <c r="E1360" t="s">
        <v>4</v>
      </c>
      <c r="F1360">
        <v>22</v>
      </c>
    </row>
    <row r="1361" spans="1:6" x14ac:dyDescent="0.2">
      <c r="A1361" t="s">
        <v>824</v>
      </c>
      <c r="B1361">
        <v>12</v>
      </c>
      <c r="C1361">
        <v>2019</v>
      </c>
      <c r="D1361" s="1">
        <v>43800</v>
      </c>
      <c r="E1361" t="s">
        <v>4</v>
      </c>
      <c r="F1361">
        <v>22</v>
      </c>
    </row>
    <row r="1362" spans="1:6" x14ac:dyDescent="0.2">
      <c r="A1362" t="s">
        <v>664</v>
      </c>
      <c r="B1362">
        <v>12</v>
      </c>
      <c r="C1362">
        <v>2019</v>
      </c>
      <c r="D1362" s="1">
        <v>43800</v>
      </c>
      <c r="E1362" t="s">
        <v>4</v>
      </c>
      <c r="F1362">
        <v>22</v>
      </c>
    </row>
    <row r="1363" spans="1:6" x14ac:dyDescent="0.2">
      <c r="A1363" t="s">
        <v>225</v>
      </c>
      <c r="B1363">
        <v>11</v>
      </c>
      <c r="C1363">
        <v>2019</v>
      </c>
      <c r="D1363" s="1">
        <v>43770</v>
      </c>
      <c r="E1363" t="s">
        <v>4</v>
      </c>
      <c r="F1363">
        <v>22</v>
      </c>
    </row>
    <row r="1364" spans="1:6" x14ac:dyDescent="0.2">
      <c r="A1364" t="s">
        <v>445</v>
      </c>
      <c r="B1364">
        <v>10</v>
      </c>
      <c r="C1364">
        <v>2019</v>
      </c>
      <c r="D1364" s="1">
        <v>43739</v>
      </c>
      <c r="E1364" t="s">
        <v>4</v>
      </c>
      <c r="F1364">
        <v>22</v>
      </c>
    </row>
    <row r="1365" spans="1:6" x14ac:dyDescent="0.2">
      <c r="A1365" t="s">
        <v>389</v>
      </c>
      <c r="B1365">
        <v>10</v>
      </c>
      <c r="C1365">
        <v>2019</v>
      </c>
      <c r="D1365" s="1">
        <v>43739</v>
      </c>
      <c r="E1365" t="s">
        <v>4</v>
      </c>
      <c r="F1365">
        <v>22</v>
      </c>
    </row>
    <row r="1366" spans="1:6" x14ac:dyDescent="0.2">
      <c r="A1366" t="s">
        <v>680</v>
      </c>
      <c r="B1366">
        <v>12</v>
      </c>
      <c r="C1366">
        <v>2019</v>
      </c>
      <c r="D1366" s="1">
        <v>43800</v>
      </c>
      <c r="E1366" t="s">
        <v>4</v>
      </c>
      <c r="F1366">
        <v>22</v>
      </c>
    </row>
    <row r="1367" spans="1:6" x14ac:dyDescent="0.2">
      <c r="A1367" t="s">
        <v>791</v>
      </c>
      <c r="B1367">
        <v>12</v>
      </c>
      <c r="C1367">
        <v>2019</v>
      </c>
      <c r="D1367" s="1">
        <v>43800</v>
      </c>
      <c r="E1367" t="s">
        <v>4</v>
      </c>
      <c r="F1367">
        <v>22</v>
      </c>
    </row>
    <row r="1368" spans="1:6" x14ac:dyDescent="0.2">
      <c r="A1368" t="s">
        <v>627</v>
      </c>
      <c r="B1368">
        <v>10</v>
      </c>
      <c r="C1368">
        <v>2019</v>
      </c>
      <c r="D1368" s="1">
        <v>43739</v>
      </c>
      <c r="E1368" t="s">
        <v>4</v>
      </c>
      <c r="F1368">
        <v>22</v>
      </c>
    </row>
    <row r="1369" spans="1:6" x14ac:dyDescent="0.2">
      <c r="A1369" t="s">
        <v>445</v>
      </c>
      <c r="B1369">
        <v>12</v>
      </c>
      <c r="C1369">
        <v>2019</v>
      </c>
      <c r="D1369" s="1">
        <v>43800</v>
      </c>
      <c r="E1369" t="s">
        <v>4</v>
      </c>
      <c r="F1369">
        <v>22</v>
      </c>
    </row>
    <row r="1370" spans="1:6" x14ac:dyDescent="0.2">
      <c r="A1370" t="s">
        <v>836</v>
      </c>
      <c r="B1370">
        <v>12</v>
      </c>
      <c r="C1370">
        <v>2019</v>
      </c>
      <c r="D1370" s="1">
        <v>43800</v>
      </c>
      <c r="E1370" t="s">
        <v>4</v>
      </c>
      <c r="F1370">
        <v>22</v>
      </c>
    </row>
    <row r="1371" spans="1:6" x14ac:dyDescent="0.2">
      <c r="A1371" t="s">
        <v>487</v>
      </c>
      <c r="B1371">
        <v>11</v>
      </c>
      <c r="C1371">
        <v>2019</v>
      </c>
      <c r="D1371" s="1">
        <v>43770</v>
      </c>
      <c r="E1371" t="s">
        <v>4</v>
      </c>
      <c r="F1371">
        <v>22</v>
      </c>
    </row>
    <row r="1372" spans="1:6" x14ac:dyDescent="0.2">
      <c r="A1372" t="s">
        <v>1193</v>
      </c>
      <c r="B1372">
        <v>12</v>
      </c>
      <c r="C1372">
        <v>2019</v>
      </c>
      <c r="D1372" s="1">
        <v>43800</v>
      </c>
      <c r="E1372" t="s">
        <v>4</v>
      </c>
      <c r="F1372">
        <v>22</v>
      </c>
    </row>
    <row r="1373" spans="1:6" x14ac:dyDescent="0.2">
      <c r="A1373" t="s">
        <v>324</v>
      </c>
      <c r="B1373">
        <v>11</v>
      </c>
      <c r="C1373">
        <v>2019</v>
      </c>
      <c r="D1373" s="1">
        <v>43770</v>
      </c>
      <c r="E1373" t="s">
        <v>4</v>
      </c>
      <c r="F1373">
        <v>22</v>
      </c>
    </row>
    <row r="1374" spans="1:6" x14ac:dyDescent="0.2">
      <c r="A1374" t="s">
        <v>649</v>
      </c>
      <c r="B1374">
        <v>12</v>
      </c>
      <c r="C1374">
        <v>2019</v>
      </c>
      <c r="D1374" s="1">
        <v>43800</v>
      </c>
      <c r="E1374" t="s">
        <v>5</v>
      </c>
      <c r="F1374">
        <v>22</v>
      </c>
    </row>
    <row r="1375" spans="1:6" x14ac:dyDescent="0.2">
      <c r="A1375" t="s">
        <v>550</v>
      </c>
      <c r="B1375">
        <v>12</v>
      </c>
      <c r="C1375">
        <v>2019</v>
      </c>
      <c r="D1375" s="1">
        <v>43800</v>
      </c>
      <c r="E1375" t="s">
        <v>35</v>
      </c>
      <c r="F1375">
        <v>22</v>
      </c>
    </row>
    <row r="1376" spans="1:6" x14ac:dyDescent="0.2">
      <c r="A1376" t="s">
        <v>584</v>
      </c>
      <c r="B1376">
        <v>12</v>
      </c>
      <c r="C1376">
        <v>2019</v>
      </c>
      <c r="D1376" s="1">
        <v>43800</v>
      </c>
      <c r="E1376" t="s">
        <v>4</v>
      </c>
      <c r="F1376">
        <v>22</v>
      </c>
    </row>
    <row r="1377" spans="1:6" x14ac:dyDescent="0.2">
      <c r="A1377" t="s">
        <v>608</v>
      </c>
      <c r="B1377">
        <v>11</v>
      </c>
      <c r="C1377">
        <v>2019</v>
      </c>
      <c r="D1377" s="1">
        <v>43770</v>
      </c>
      <c r="E1377" t="s">
        <v>4</v>
      </c>
      <c r="F1377">
        <v>22</v>
      </c>
    </row>
    <row r="1378" spans="1:6" x14ac:dyDescent="0.2">
      <c r="A1378" t="s">
        <v>950</v>
      </c>
      <c r="B1378">
        <v>10</v>
      </c>
      <c r="C1378">
        <v>2019</v>
      </c>
      <c r="D1378" s="1">
        <v>43739</v>
      </c>
      <c r="E1378" t="s">
        <v>4</v>
      </c>
      <c r="F1378">
        <v>22</v>
      </c>
    </row>
    <row r="1379" spans="1:6" x14ac:dyDescent="0.2">
      <c r="A1379" t="s">
        <v>588</v>
      </c>
      <c r="B1379">
        <v>11</v>
      </c>
      <c r="C1379">
        <v>2019</v>
      </c>
      <c r="D1379" s="1">
        <v>43770</v>
      </c>
      <c r="E1379" t="s">
        <v>4</v>
      </c>
      <c r="F1379">
        <v>22</v>
      </c>
    </row>
    <row r="1380" spans="1:6" x14ac:dyDescent="0.2">
      <c r="A1380" t="s">
        <v>215</v>
      </c>
      <c r="B1380">
        <v>11</v>
      </c>
      <c r="C1380">
        <v>2019</v>
      </c>
      <c r="D1380" s="1">
        <v>43770</v>
      </c>
      <c r="E1380" t="s">
        <v>4</v>
      </c>
      <c r="F1380">
        <v>22</v>
      </c>
    </row>
    <row r="1381" spans="1:6" x14ac:dyDescent="0.2">
      <c r="A1381" t="s">
        <v>1784</v>
      </c>
      <c r="B1381">
        <v>10</v>
      </c>
      <c r="C1381">
        <v>2019</v>
      </c>
      <c r="D1381" s="1">
        <v>43739</v>
      </c>
      <c r="E1381" t="s">
        <v>5</v>
      </c>
      <c r="F1381">
        <v>22</v>
      </c>
    </row>
    <row r="1382" spans="1:6" x14ac:dyDescent="0.2">
      <c r="A1382" t="s">
        <v>615</v>
      </c>
      <c r="B1382">
        <v>11</v>
      </c>
      <c r="C1382">
        <v>2019</v>
      </c>
      <c r="D1382" s="1">
        <v>43770</v>
      </c>
      <c r="E1382" t="s">
        <v>4</v>
      </c>
      <c r="F1382">
        <v>22</v>
      </c>
    </row>
    <row r="1383" spans="1:6" x14ac:dyDescent="0.2">
      <c r="A1383" t="s">
        <v>774</v>
      </c>
      <c r="B1383">
        <v>11</v>
      </c>
      <c r="C1383">
        <v>2019</v>
      </c>
      <c r="D1383" s="1">
        <v>43770</v>
      </c>
      <c r="E1383" t="s">
        <v>4</v>
      </c>
      <c r="F1383">
        <v>22</v>
      </c>
    </row>
    <row r="1384" spans="1:6" x14ac:dyDescent="0.2">
      <c r="A1384" t="s">
        <v>775</v>
      </c>
      <c r="B1384">
        <v>12</v>
      </c>
      <c r="C1384">
        <v>2019</v>
      </c>
      <c r="D1384" s="1">
        <v>43800</v>
      </c>
      <c r="E1384" t="s">
        <v>4</v>
      </c>
      <c r="F1384">
        <v>22</v>
      </c>
    </row>
    <row r="1385" spans="1:6" x14ac:dyDescent="0.2">
      <c r="A1385" t="s">
        <v>417</v>
      </c>
      <c r="B1385">
        <v>10</v>
      </c>
      <c r="C1385">
        <v>2019</v>
      </c>
      <c r="D1385" s="1">
        <v>43739</v>
      </c>
      <c r="E1385" t="s">
        <v>4</v>
      </c>
      <c r="F1385">
        <v>22</v>
      </c>
    </row>
    <row r="1386" spans="1:6" x14ac:dyDescent="0.2">
      <c r="A1386" t="s">
        <v>1792</v>
      </c>
      <c r="B1386">
        <v>12</v>
      </c>
      <c r="C1386">
        <v>2019</v>
      </c>
      <c r="D1386" s="1">
        <v>43800</v>
      </c>
      <c r="E1386" t="s">
        <v>5</v>
      </c>
      <c r="F1386">
        <v>22</v>
      </c>
    </row>
    <row r="1387" spans="1:6" x14ac:dyDescent="0.2">
      <c r="A1387" t="s">
        <v>719</v>
      </c>
      <c r="B1387">
        <v>12</v>
      </c>
      <c r="C1387">
        <v>2019</v>
      </c>
      <c r="D1387" s="1">
        <v>43800</v>
      </c>
      <c r="E1387" t="s">
        <v>4</v>
      </c>
      <c r="F1387">
        <v>22</v>
      </c>
    </row>
    <row r="1388" spans="1:6" x14ac:dyDescent="0.2">
      <c r="A1388" t="s">
        <v>779</v>
      </c>
      <c r="B1388">
        <v>12</v>
      </c>
      <c r="C1388">
        <v>2019</v>
      </c>
      <c r="D1388" s="1">
        <v>43800</v>
      </c>
      <c r="E1388" t="s">
        <v>4</v>
      </c>
      <c r="F1388">
        <v>21</v>
      </c>
    </row>
    <row r="1389" spans="1:6" x14ac:dyDescent="0.2">
      <c r="A1389" t="s">
        <v>472</v>
      </c>
      <c r="B1389">
        <v>10</v>
      </c>
      <c r="C1389">
        <v>2019</v>
      </c>
      <c r="D1389" s="1">
        <v>43739</v>
      </c>
      <c r="E1389" t="s">
        <v>4</v>
      </c>
      <c r="F1389">
        <v>21</v>
      </c>
    </row>
    <row r="1390" spans="1:6" x14ac:dyDescent="0.2">
      <c r="A1390" t="s">
        <v>468</v>
      </c>
      <c r="B1390">
        <v>10</v>
      </c>
      <c r="C1390">
        <v>2019</v>
      </c>
      <c r="D1390" s="1">
        <v>43739</v>
      </c>
      <c r="E1390" t="s">
        <v>5</v>
      </c>
      <c r="F1390">
        <v>21</v>
      </c>
    </row>
    <row r="1391" spans="1:6" x14ac:dyDescent="0.2">
      <c r="A1391" t="s">
        <v>188</v>
      </c>
      <c r="B1391">
        <v>11</v>
      </c>
      <c r="C1391">
        <v>2019</v>
      </c>
      <c r="D1391" s="1">
        <v>43770</v>
      </c>
      <c r="E1391" t="s">
        <v>5</v>
      </c>
      <c r="F1391">
        <v>21</v>
      </c>
    </row>
    <row r="1392" spans="1:6" x14ac:dyDescent="0.2">
      <c r="A1392" t="s">
        <v>438</v>
      </c>
      <c r="B1392">
        <v>11</v>
      </c>
      <c r="C1392">
        <v>2019</v>
      </c>
      <c r="D1392" s="1">
        <v>43770</v>
      </c>
      <c r="E1392" t="s">
        <v>4</v>
      </c>
      <c r="F1392">
        <v>21</v>
      </c>
    </row>
    <row r="1393" spans="1:6" x14ac:dyDescent="0.2">
      <c r="A1393" t="s">
        <v>597</v>
      </c>
      <c r="B1393">
        <v>11</v>
      </c>
      <c r="C1393">
        <v>2019</v>
      </c>
      <c r="D1393" s="1">
        <v>43770</v>
      </c>
      <c r="E1393" t="s">
        <v>4</v>
      </c>
      <c r="F1393">
        <v>21</v>
      </c>
    </row>
    <row r="1394" spans="1:6" x14ac:dyDescent="0.2">
      <c r="A1394" t="s">
        <v>500</v>
      </c>
      <c r="B1394">
        <v>12</v>
      </c>
      <c r="C1394">
        <v>2019</v>
      </c>
      <c r="D1394" s="1">
        <v>43800</v>
      </c>
      <c r="E1394" t="s">
        <v>4</v>
      </c>
      <c r="F1394">
        <v>21</v>
      </c>
    </row>
    <row r="1395" spans="1:6" x14ac:dyDescent="0.2">
      <c r="A1395" t="s">
        <v>525</v>
      </c>
      <c r="B1395">
        <v>12</v>
      </c>
      <c r="C1395">
        <v>2019</v>
      </c>
      <c r="D1395" s="1">
        <v>43800</v>
      </c>
      <c r="E1395" t="s">
        <v>5</v>
      </c>
      <c r="F1395">
        <v>21</v>
      </c>
    </row>
    <row r="1396" spans="1:6" x14ac:dyDescent="0.2">
      <c r="A1396" t="s">
        <v>486</v>
      </c>
      <c r="B1396">
        <v>10</v>
      </c>
      <c r="C1396">
        <v>2019</v>
      </c>
      <c r="D1396" s="1">
        <v>43739</v>
      </c>
      <c r="E1396" t="s">
        <v>4</v>
      </c>
      <c r="F1396">
        <v>21</v>
      </c>
    </row>
    <row r="1397" spans="1:6" x14ac:dyDescent="0.2">
      <c r="A1397" t="s">
        <v>657</v>
      </c>
      <c r="B1397">
        <v>10</v>
      </c>
      <c r="C1397">
        <v>2019</v>
      </c>
      <c r="D1397" s="1">
        <v>43739</v>
      </c>
      <c r="E1397" t="s">
        <v>4</v>
      </c>
      <c r="F1397">
        <v>21</v>
      </c>
    </row>
    <row r="1398" spans="1:6" x14ac:dyDescent="0.2">
      <c r="A1398" t="s">
        <v>873</v>
      </c>
      <c r="B1398">
        <v>10</v>
      </c>
      <c r="C1398">
        <v>2019</v>
      </c>
      <c r="D1398" s="1">
        <v>43739</v>
      </c>
      <c r="E1398" t="s">
        <v>4</v>
      </c>
      <c r="F1398">
        <v>21</v>
      </c>
    </row>
    <row r="1399" spans="1:6" x14ac:dyDescent="0.2">
      <c r="A1399" t="s">
        <v>557</v>
      </c>
      <c r="B1399">
        <v>12</v>
      </c>
      <c r="C1399">
        <v>2019</v>
      </c>
      <c r="D1399" s="1">
        <v>43800</v>
      </c>
      <c r="E1399" t="s">
        <v>4</v>
      </c>
      <c r="F1399">
        <v>21</v>
      </c>
    </row>
    <row r="1400" spans="1:6" x14ac:dyDescent="0.2">
      <c r="A1400" t="s">
        <v>333</v>
      </c>
      <c r="B1400">
        <v>11</v>
      </c>
      <c r="C1400">
        <v>2019</v>
      </c>
      <c r="D1400" s="1">
        <v>43770</v>
      </c>
      <c r="E1400" t="s">
        <v>4</v>
      </c>
      <c r="F1400">
        <v>21</v>
      </c>
    </row>
    <row r="1401" spans="1:6" x14ac:dyDescent="0.2">
      <c r="A1401" t="s">
        <v>416</v>
      </c>
      <c r="B1401">
        <v>11</v>
      </c>
      <c r="C1401">
        <v>2019</v>
      </c>
      <c r="D1401" s="1">
        <v>43770</v>
      </c>
      <c r="E1401" t="s">
        <v>4</v>
      </c>
      <c r="F1401">
        <v>21</v>
      </c>
    </row>
    <row r="1402" spans="1:6" x14ac:dyDescent="0.2">
      <c r="A1402" t="s">
        <v>681</v>
      </c>
      <c r="B1402">
        <v>12</v>
      </c>
      <c r="C1402">
        <v>2019</v>
      </c>
      <c r="D1402" s="1">
        <v>43800</v>
      </c>
      <c r="E1402" t="s">
        <v>4</v>
      </c>
      <c r="F1402">
        <v>21</v>
      </c>
    </row>
    <row r="1403" spans="1:6" x14ac:dyDescent="0.2">
      <c r="A1403" t="s">
        <v>453</v>
      </c>
      <c r="B1403">
        <v>10</v>
      </c>
      <c r="C1403">
        <v>2019</v>
      </c>
      <c r="D1403" s="1">
        <v>43739</v>
      </c>
      <c r="E1403" t="s">
        <v>4</v>
      </c>
      <c r="F1403">
        <v>21</v>
      </c>
    </row>
    <row r="1404" spans="1:6" x14ac:dyDescent="0.2">
      <c r="A1404" t="s">
        <v>987</v>
      </c>
      <c r="B1404">
        <v>10</v>
      </c>
      <c r="C1404">
        <v>2019</v>
      </c>
      <c r="D1404" s="1">
        <v>43739</v>
      </c>
      <c r="E1404" t="s">
        <v>9</v>
      </c>
      <c r="F1404">
        <v>21</v>
      </c>
    </row>
    <row r="1405" spans="1:6" x14ac:dyDescent="0.2">
      <c r="A1405" t="s">
        <v>335</v>
      </c>
      <c r="B1405">
        <v>10</v>
      </c>
      <c r="C1405">
        <v>2019</v>
      </c>
      <c r="D1405" s="1">
        <v>43739</v>
      </c>
      <c r="E1405" t="s">
        <v>4</v>
      </c>
      <c r="F1405">
        <v>21</v>
      </c>
    </row>
    <row r="1406" spans="1:6" x14ac:dyDescent="0.2">
      <c r="A1406" t="s">
        <v>323</v>
      </c>
      <c r="B1406">
        <v>11</v>
      </c>
      <c r="C1406">
        <v>2019</v>
      </c>
      <c r="D1406" s="1">
        <v>43770</v>
      </c>
      <c r="E1406" t="s">
        <v>4</v>
      </c>
      <c r="F1406">
        <v>21</v>
      </c>
    </row>
    <row r="1407" spans="1:6" x14ac:dyDescent="0.2">
      <c r="A1407" t="s">
        <v>370</v>
      </c>
      <c r="B1407">
        <v>10</v>
      </c>
      <c r="C1407">
        <v>2019</v>
      </c>
      <c r="D1407" s="1">
        <v>43739</v>
      </c>
      <c r="E1407" t="s">
        <v>4</v>
      </c>
      <c r="F1407">
        <v>21</v>
      </c>
    </row>
    <row r="1408" spans="1:6" x14ac:dyDescent="0.2">
      <c r="A1408" t="s">
        <v>578</v>
      </c>
      <c r="B1408">
        <v>11</v>
      </c>
      <c r="C1408">
        <v>2019</v>
      </c>
      <c r="D1408" s="1">
        <v>43770</v>
      </c>
      <c r="E1408" t="s">
        <v>4</v>
      </c>
      <c r="F1408">
        <v>21</v>
      </c>
    </row>
    <row r="1409" spans="1:6" x14ac:dyDescent="0.2">
      <c r="A1409" t="s">
        <v>427</v>
      </c>
      <c r="B1409">
        <v>11</v>
      </c>
      <c r="C1409">
        <v>2019</v>
      </c>
      <c r="D1409" s="1">
        <v>43770</v>
      </c>
      <c r="E1409" t="s">
        <v>4</v>
      </c>
      <c r="F1409">
        <v>21</v>
      </c>
    </row>
    <row r="1410" spans="1:6" x14ac:dyDescent="0.2">
      <c r="A1410" t="s">
        <v>641</v>
      </c>
      <c r="B1410">
        <v>11</v>
      </c>
      <c r="C1410">
        <v>2019</v>
      </c>
      <c r="D1410" s="1">
        <v>43770</v>
      </c>
      <c r="E1410" t="s">
        <v>4</v>
      </c>
      <c r="F1410">
        <v>21</v>
      </c>
    </row>
    <row r="1411" spans="1:6" x14ac:dyDescent="0.2">
      <c r="A1411" t="s">
        <v>725</v>
      </c>
      <c r="B1411">
        <v>11</v>
      </c>
      <c r="C1411">
        <v>2019</v>
      </c>
      <c r="D1411" s="1">
        <v>43770</v>
      </c>
      <c r="E1411" t="s">
        <v>4</v>
      </c>
      <c r="F1411">
        <v>21</v>
      </c>
    </row>
    <row r="1412" spans="1:6" x14ac:dyDescent="0.2">
      <c r="A1412" t="s">
        <v>457</v>
      </c>
      <c r="B1412">
        <v>11</v>
      </c>
      <c r="C1412">
        <v>2019</v>
      </c>
      <c r="D1412" s="1">
        <v>43770</v>
      </c>
      <c r="E1412" t="s">
        <v>4</v>
      </c>
      <c r="F1412">
        <v>21</v>
      </c>
    </row>
    <row r="1413" spans="1:6" x14ac:dyDescent="0.2">
      <c r="A1413" t="s">
        <v>1245</v>
      </c>
      <c r="B1413">
        <v>12</v>
      </c>
      <c r="C1413">
        <v>2019</v>
      </c>
      <c r="D1413" s="1">
        <v>43800</v>
      </c>
      <c r="E1413" t="s">
        <v>4</v>
      </c>
      <c r="F1413">
        <v>21</v>
      </c>
    </row>
    <row r="1414" spans="1:6" x14ac:dyDescent="0.2">
      <c r="A1414" t="s">
        <v>779</v>
      </c>
      <c r="B1414">
        <v>10</v>
      </c>
      <c r="C1414">
        <v>2019</v>
      </c>
      <c r="D1414" s="1">
        <v>43739</v>
      </c>
      <c r="E1414" t="s">
        <v>4</v>
      </c>
      <c r="F1414">
        <v>21</v>
      </c>
    </row>
    <row r="1415" spans="1:6" x14ac:dyDescent="0.2">
      <c r="A1415" t="s">
        <v>210</v>
      </c>
      <c r="B1415">
        <v>12</v>
      </c>
      <c r="C1415">
        <v>2019</v>
      </c>
      <c r="D1415" s="1">
        <v>43800</v>
      </c>
      <c r="E1415" t="s">
        <v>4</v>
      </c>
      <c r="F1415">
        <v>21</v>
      </c>
    </row>
    <row r="1416" spans="1:6" x14ac:dyDescent="0.2">
      <c r="A1416" t="s">
        <v>402</v>
      </c>
      <c r="B1416">
        <v>11</v>
      </c>
      <c r="C1416">
        <v>2019</v>
      </c>
      <c r="D1416" s="1">
        <v>43770</v>
      </c>
      <c r="E1416" t="s">
        <v>4</v>
      </c>
      <c r="F1416">
        <v>21</v>
      </c>
    </row>
    <row r="1417" spans="1:6" x14ac:dyDescent="0.2">
      <c r="A1417" t="s">
        <v>520</v>
      </c>
      <c r="B1417">
        <v>11</v>
      </c>
      <c r="C1417">
        <v>2019</v>
      </c>
      <c r="D1417" s="1">
        <v>43770</v>
      </c>
      <c r="E1417" t="s">
        <v>4</v>
      </c>
      <c r="F1417">
        <v>21</v>
      </c>
    </row>
    <row r="1418" spans="1:6" x14ac:dyDescent="0.2">
      <c r="A1418" t="s">
        <v>828</v>
      </c>
      <c r="B1418">
        <v>11</v>
      </c>
      <c r="C1418">
        <v>2019</v>
      </c>
      <c r="D1418" s="1">
        <v>43770</v>
      </c>
      <c r="E1418" t="s">
        <v>4</v>
      </c>
      <c r="F1418">
        <v>21</v>
      </c>
    </row>
    <row r="1419" spans="1:6" x14ac:dyDescent="0.2">
      <c r="A1419" t="s">
        <v>299</v>
      </c>
      <c r="B1419">
        <v>12</v>
      </c>
      <c r="C1419">
        <v>2019</v>
      </c>
      <c r="D1419" s="1">
        <v>43800</v>
      </c>
      <c r="E1419" t="s">
        <v>4</v>
      </c>
      <c r="F1419">
        <v>21</v>
      </c>
    </row>
    <row r="1420" spans="1:6" x14ac:dyDescent="0.2">
      <c r="A1420" t="s">
        <v>505</v>
      </c>
      <c r="B1420">
        <v>12</v>
      </c>
      <c r="C1420">
        <v>2019</v>
      </c>
      <c r="D1420" s="1">
        <v>43800</v>
      </c>
      <c r="E1420" t="s">
        <v>4</v>
      </c>
      <c r="F1420">
        <v>21</v>
      </c>
    </row>
    <row r="1421" spans="1:6" x14ac:dyDescent="0.2">
      <c r="A1421" t="s">
        <v>393</v>
      </c>
      <c r="B1421">
        <v>12</v>
      </c>
      <c r="C1421">
        <v>2019</v>
      </c>
      <c r="D1421" s="1">
        <v>43800</v>
      </c>
      <c r="E1421" t="s">
        <v>5</v>
      </c>
      <c r="F1421">
        <v>21</v>
      </c>
    </row>
    <row r="1422" spans="1:6" x14ac:dyDescent="0.2">
      <c r="A1422" t="s">
        <v>323</v>
      </c>
      <c r="B1422">
        <v>10</v>
      </c>
      <c r="C1422">
        <v>2019</v>
      </c>
      <c r="D1422" s="1">
        <v>43739</v>
      </c>
      <c r="E1422" t="s">
        <v>4</v>
      </c>
      <c r="F1422">
        <v>21</v>
      </c>
    </row>
    <row r="1423" spans="1:6" x14ac:dyDescent="0.2">
      <c r="A1423" t="s">
        <v>507</v>
      </c>
      <c r="B1423">
        <v>11</v>
      </c>
      <c r="C1423">
        <v>2019</v>
      </c>
      <c r="D1423" s="1">
        <v>43770</v>
      </c>
      <c r="E1423" t="s">
        <v>4</v>
      </c>
      <c r="F1423">
        <v>21</v>
      </c>
    </row>
    <row r="1424" spans="1:6" x14ac:dyDescent="0.2">
      <c r="A1424" t="s">
        <v>305</v>
      </c>
      <c r="B1424">
        <v>12</v>
      </c>
      <c r="C1424">
        <v>2019</v>
      </c>
      <c r="D1424" s="1">
        <v>43800</v>
      </c>
      <c r="E1424" t="s">
        <v>5</v>
      </c>
      <c r="F1424">
        <v>21</v>
      </c>
    </row>
    <row r="1425" spans="1:6" x14ac:dyDescent="0.2">
      <c r="A1425" t="s">
        <v>561</v>
      </c>
      <c r="B1425">
        <v>11</v>
      </c>
      <c r="C1425">
        <v>2019</v>
      </c>
      <c r="D1425" s="1">
        <v>43770</v>
      </c>
      <c r="E1425" t="s">
        <v>4</v>
      </c>
      <c r="F1425">
        <v>21</v>
      </c>
    </row>
    <row r="1426" spans="1:6" x14ac:dyDescent="0.2">
      <c r="A1426" t="s">
        <v>1048</v>
      </c>
      <c r="B1426">
        <v>12</v>
      </c>
      <c r="C1426">
        <v>2019</v>
      </c>
      <c r="D1426" s="1">
        <v>43800</v>
      </c>
      <c r="E1426" t="s">
        <v>4</v>
      </c>
      <c r="F1426">
        <v>21</v>
      </c>
    </row>
    <row r="1427" spans="1:6" x14ac:dyDescent="0.2">
      <c r="A1427" t="s">
        <v>814</v>
      </c>
      <c r="B1427">
        <v>11</v>
      </c>
      <c r="C1427">
        <v>2019</v>
      </c>
      <c r="D1427" s="1">
        <v>43770</v>
      </c>
      <c r="E1427" t="s">
        <v>4</v>
      </c>
      <c r="F1427">
        <v>21</v>
      </c>
    </row>
    <row r="1428" spans="1:6" x14ac:dyDescent="0.2">
      <c r="A1428" t="s">
        <v>530</v>
      </c>
      <c r="B1428">
        <v>12</v>
      </c>
      <c r="C1428">
        <v>2019</v>
      </c>
      <c r="D1428" s="1">
        <v>43800</v>
      </c>
      <c r="E1428" t="s">
        <v>4</v>
      </c>
      <c r="F1428">
        <v>21</v>
      </c>
    </row>
    <row r="1429" spans="1:6" x14ac:dyDescent="0.2">
      <c r="A1429" t="s">
        <v>421</v>
      </c>
      <c r="B1429">
        <v>10</v>
      </c>
      <c r="C1429">
        <v>2019</v>
      </c>
      <c r="D1429" s="1">
        <v>43739</v>
      </c>
      <c r="E1429" t="s">
        <v>4</v>
      </c>
      <c r="F1429">
        <v>21</v>
      </c>
    </row>
    <row r="1430" spans="1:6" x14ac:dyDescent="0.2">
      <c r="A1430" t="s">
        <v>826</v>
      </c>
      <c r="B1430">
        <v>10</v>
      </c>
      <c r="C1430">
        <v>2019</v>
      </c>
      <c r="D1430" s="1">
        <v>43739</v>
      </c>
      <c r="E1430" t="s">
        <v>4</v>
      </c>
      <c r="F1430">
        <v>21</v>
      </c>
    </row>
    <row r="1431" spans="1:6" x14ac:dyDescent="0.2">
      <c r="A1431" t="s">
        <v>499</v>
      </c>
      <c r="B1431">
        <v>10</v>
      </c>
      <c r="C1431">
        <v>2019</v>
      </c>
      <c r="D1431" s="1">
        <v>43739</v>
      </c>
      <c r="E1431" t="s">
        <v>4</v>
      </c>
      <c r="F1431">
        <v>21</v>
      </c>
    </row>
    <row r="1432" spans="1:6" x14ac:dyDescent="0.2">
      <c r="A1432" t="s">
        <v>891</v>
      </c>
      <c r="B1432">
        <v>10</v>
      </c>
      <c r="C1432">
        <v>2019</v>
      </c>
      <c r="D1432" s="1">
        <v>43739</v>
      </c>
      <c r="E1432" t="s">
        <v>4</v>
      </c>
      <c r="F1432">
        <v>21</v>
      </c>
    </row>
    <row r="1433" spans="1:6" x14ac:dyDescent="0.2">
      <c r="A1433" t="s">
        <v>653</v>
      </c>
      <c r="B1433">
        <v>11</v>
      </c>
      <c r="C1433">
        <v>2019</v>
      </c>
      <c r="D1433" s="1">
        <v>43770</v>
      </c>
      <c r="E1433" t="s">
        <v>4</v>
      </c>
      <c r="F1433">
        <v>21</v>
      </c>
    </row>
    <row r="1434" spans="1:6" x14ac:dyDescent="0.2">
      <c r="A1434" t="s">
        <v>183</v>
      </c>
      <c r="B1434">
        <v>11</v>
      </c>
      <c r="C1434">
        <v>2019</v>
      </c>
      <c r="D1434" s="1">
        <v>43770</v>
      </c>
      <c r="E1434" t="s">
        <v>5</v>
      </c>
      <c r="F1434">
        <v>21</v>
      </c>
    </row>
    <row r="1435" spans="1:6" x14ac:dyDescent="0.2">
      <c r="A1435" t="s">
        <v>312</v>
      </c>
      <c r="B1435">
        <v>10</v>
      </c>
      <c r="C1435">
        <v>2019</v>
      </c>
      <c r="D1435" s="1">
        <v>43739</v>
      </c>
      <c r="E1435" t="s">
        <v>4</v>
      </c>
      <c r="F1435">
        <v>21</v>
      </c>
    </row>
    <row r="1436" spans="1:6" x14ac:dyDescent="0.2">
      <c r="A1436" t="s">
        <v>698</v>
      </c>
      <c r="B1436">
        <v>12</v>
      </c>
      <c r="C1436">
        <v>2019</v>
      </c>
      <c r="D1436" s="1">
        <v>43800</v>
      </c>
      <c r="E1436" t="s">
        <v>4</v>
      </c>
      <c r="F1436">
        <v>21</v>
      </c>
    </row>
    <row r="1437" spans="1:6" x14ac:dyDescent="0.2">
      <c r="A1437" t="s">
        <v>642</v>
      </c>
      <c r="B1437">
        <v>11</v>
      </c>
      <c r="C1437">
        <v>2019</v>
      </c>
      <c r="D1437" s="1">
        <v>43770</v>
      </c>
      <c r="E1437" t="s">
        <v>4</v>
      </c>
      <c r="F1437">
        <v>21</v>
      </c>
    </row>
    <row r="1438" spans="1:6" x14ac:dyDescent="0.2">
      <c r="A1438" t="s">
        <v>498</v>
      </c>
      <c r="B1438">
        <v>12</v>
      </c>
      <c r="C1438">
        <v>2019</v>
      </c>
      <c r="D1438" s="1">
        <v>43800</v>
      </c>
      <c r="E1438" t="s">
        <v>9</v>
      </c>
      <c r="F1438">
        <v>21</v>
      </c>
    </row>
    <row r="1439" spans="1:6" x14ac:dyDescent="0.2">
      <c r="A1439" t="s">
        <v>173</v>
      </c>
      <c r="B1439">
        <v>12</v>
      </c>
      <c r="C1439">
        <v>2019</v>
      </c>
      <c r="D1439" s="1">
        <v>43800</v>
      </c>
      <c r="E1439" t="s">
        <v>5</v>
      </c>
      <c r="F1439">
        <v>21</v>
      </c>
    </row>
    <row r="1440" spans="1:6" x14ac:dyDescent="0.2">
      <c r="A1440" t="s">
        <v>800</v>
      </c>
      <c r="B1440">
        <v>11</v>
      </c>
      <c r="C1440">
        <v>2019</v>
      </c>
      <c r="D1440" s="1">
        <v>43770</v>
      </c>
      <c r="E1440" t="s">
        <v>4</v>
      </c>
      <c r="F1440">
        <v>21</v>
      </c>
    </row>
    <row r="1441" spans="1:6" x14ac:dyDescent="0.2">
      <c r="A1441" t="s">
        <v>650</v>
      </c>
      <c r="B1441">
        <v>11</v>
      </c>
      <c r="C1441">
        <v>2019</v>
      </c>
      <c r="D1441" s="1">
        <v>43770</v>
      </c>
      <c r="E1441" t="s">
        <v>4</v>
      </c>
      <c r="F1441">
        <v>21</v>
      </c>
    </row>
    <row r="1442" spans="1:6" x14ac:dyDescent="0.2">
      <c r="A1442" t="s">
        <v>1034</v>
      </c>
      <c r="B1442">
        <v>12</v>
      </c>
      <c r="C1442">
        <v>2019</v>
      </c>
      <c r="D1442" s="1">
        <v>43800</v>
      </c>
      <c r="E1442" t="s">
        <v>4</v>
      </c>
      <c r="F1442">
        <v>21</v>
      </c>
    </row>
    <row r="1443" spans="1:6" x14ac:dyDescent="0.2">
      <c r="A1443" t="s">
        <v>805</v>
      </c>
      <c r="B1443">
        <v>12</v>
      </c>
      <c r="C1443">
        <v>2019</v>
      </c>
      <c r="D1443" s="1">
        <v>43800</v>
      </c>
      <c r="E1443" t="s">
        <v>4</v>
      </c>
      <c r="F1443">
        <v>21</v>
      </c>
    </row>
    <row r="1444" spans="1:6" x14ac:dyDescent="0.2">
      <c r="A1444" t="s">
        <v>453</v>
      </c>
      <c r="B1444">
        <v>11</v>
      </c>
      <c r="C1444">
        <v>2019</v>
      </c>
      <c r="D1444" s="1">
        <v>43770</v>
      </c>
      <c r="E1444" t="s">
        <v>4</v>
      </c>
      <c r="F1444">
        <v>21</v>
      </c>
    </row>
    <row r="1445" spans="1:6" x14ac:dyDescent="0.2">
      <c r="A1445" t="s">
        <v>931</v>
      </c>
      <c r="B1445">
        <v>11</v>
      </c>
      <c r="C1445">
        <v>2019</v>
      </c>
      <c r="D1445" s="1">
        <v>43770</v>
      </c>
      <c r="E1445" t="s">
        <v>4</v>
      </c>
      <c r="F1445">
        <v>21</v>
      </c>
    </row>
    <row r="1446" spans="1:6" x14ac:dyDescent="0.2">
      <c r="A1446" t="s">
        <v>769</v>
      </c>
      <c r="B1446">
        <v>11</v>
      </c>
      <c r="C1446">
        <v>2019</v>
      </c>
      <c r="D1446" s="1">
        <v>43770</v>
      </c>
      <c r="E1446" t="s">
        <v>4</v>
      </c>
      <c r="F1446">
        <v>21</v>
      </c>
    </row>
    <row r="1447" spans="1:6" x14ac:dyDescent="0.2">
      <c r="A1447" t="s">
        <v>835</v>
      </c>
      <c r="B1447">
        <v>12</v>
      </c>
      <c r="C1447">
        <v>2019</v>
      </c>
      <c r="D1447" s="1">
        <v>43800</v>
      </c>
      <c r="E1447" t="s">
        <v>4</v>
      </c>
      <c r="F1447">
        <v>21</v>
      </c>
    </row>
    <row r="1448" spans="1:6" x14ac:dyDescent="0.2">
      <c r="A1448" t="s">
        <v>730</v>
      </c>
      <c r="B1448">
        <v>10</v>
      </c>
      <c r="C1448">
        <v>2019</v>
      </c>
      <c r="D1448" s="1">
        <v>43739</v>
      </c>
      <c r="E1448" t="s">
        <v>4</v>
      </c>
      <c r="F1448">
        <v>21</v>
      </c>
    </row>
    <row r="1449" spans="1:6" x14ac:dyDescent="0.2">
      <c r="A1449" t="s">
        <v>878</v>
      </c>
      <c r="B1449">
        <v>10</v>
      </c>
      <c r="C1449">
        <v>2019</v>
      </c>
      <c r="D1449" s="1">
        <v>43739</v>
      </c>
      <c r="E1449" t="s">
        <v>4</v>
      </c>
      <c r="F1449">
        <v>21</v>
      </c>
    </row>
    <row r="1450" spans="1:6" x14ac:dyDescent="0.2">
      <c r="A1450" t="s">
        <v>498</v>
      </c>
      <c r="B1450">
        <v>10</v>
      </c>
      <c r="C1450">
        <v>2019</v>
      </c>
      <c r="D1450" s="1">
        <v>43739</v>
      </c>
      <c r="E1450" t="s">
        <v>9</v>
      </c>
      <c r="F1450">
        <v>21</v>
      </c>
    </row>
    <row r="1451" spans="1:6" x14ac:dyDescent="0.2">
      <c r="A1451" t="s">
        <v>360</v>
      </c>
      <c r="B1451">
        <v>10</v>
      </c>
      <c r="C1451">
        <v>2019</v>
      </c>
      <c r="D1451" s="1">
        <v>43739</v>
      </c>
      <c r="E1451" t="s">
        <v>5</v>
      </c>
      <c r="F1451">
        <v>21</v>
      </c>
    </row>
    <row r="1452" spans="1:6" x14ac:dyDescent="0.2">
      <c r="A1452" t="s">
        <v>222</v>
      </c>
      <c r="B1452">
        <v>11</v>
      </c>
      <c r="C1452">
        <v>2019</v>
      </c>
      <c r="D1452" s="1">
        <v>43770</v>
      </c>
      <c r="E1452" t="s">
        <v>4</v>
      </c>
      <c r="F1452">
        <v>21</v>
      </c>
    </row>
    <row r="1453" spans="1:6" x14ac:dyDescent="0.2">
      <c r="A1453" t="s">
        <v>509</v>
      </c>
      <c r="B1453">
        <v>11</v>
      </c>
      <c r="C1453">
        <v>2019</v>
      </c>
      <c r="D1453" s="1">
        <v>43770</v>
      </c>
      <c r="E1453" t="s">
        <v>4</v>
      </c>
      <c r="F1453">
        <v>21</v>
      </c>
    </row>
    <row r="1454" spans="1:6" x14ac:dyDescent="0.2">
      <c r="A1454" t="s">
        <v>819</v>
      </c>
      <c r="B1454">
        <v>11</v>
      </c>
      <c r="C1454">
        <v>2019</v>
      </c>
      <c r="D1454" s="1">
        <v>43770</v>
      </c>
      <c r="E1454" t="s">
        <v>4</v>
      </c>
      <c r="F1454">
        <v>21</v>
      </c>
    </row>
    <row r="1455" spans="1:6" x14ac:dyDescent="0.2">
      <c r="A1455" t="s">
        <v>1127</v>
      </c>
      <c r="B1455">
        <v>10</v>
      </c>
      <c r="C1455">
        <v>2019</v>
      </c>
      <c r="D1455" s="1">
        <v>43739</v>
      </c>
      <c r="E1455" t="s">
        <v>5</v>
      </c>
      <c r="F1455">
        <v>21</v>
      </c>
    </row>
    <row r="1456" spans="1:6" x14ac:dyDescent="0.2">
      <c r="A1456" t="s">
        <v>334</v>
      </c>
      <c r="B1456">
        <v>12</v>
      </c>
      <c r="C1456">
        <v>2019</v>
      </c>
      <c r="D1456" s="1">
        <v>43800</v>
      </c>
      <c r="E1456" t="s">
        <v>4</v>
      </c>
      <c r="F1456">
        <v>21</v>
      </c>
    </row>
    <row r="1457" spans="1:6" x14ac:dyDescent="0.2">
      <c r="A1457" t="s">
        <v>385</v>
      </c>
      <c r="B1457">
        <v>10</v>
      </c>
      <c r="C1457">
        <v>2019</v>
      </c>
      <c r="D1457" s="1">
        <v>43739</v>
      </c>
      <c r="E1457" t="s">
        <v>5</v>
      </c>
      <c r="F1457">
        <v>21</v>
      </c>
    </row>
    <row r="1458" spans="1:6" x14ac:dyDescent="0.2">
      <c r="A1458" t="s">
        <v>664</v>
      </c>
      <c r="B1458">
        <v>10</v>
      </c>
      <c r="C1458">
        <v>2019</v>
      </c>
      <c r="D1458" s="1">
        <v>43739</v>
      </c>
      <c r="E1458" t="s">
        <v>4</v>
      </c>
      <c r="F1458">
        <v>21</v>
      </c>
    </row>
    <row r="1459" spans="1:6" x14ac:dyDescent="0.2">
      <c r="A1459" t="s">
        <v>550</v>
      </c>
      <c r="B1459">
        <v>12</v>
      </c>
      <c r="C1459">
        <v>2019</v>
      </c>
      <c r="D1459" s="1">
        <v>43800</v>
      </c>
      <c r="E1459" t="s">
        <v>9</v>
      </c>
      <c r="F1459">
        <v>21</v>
      </c>
    </row>
    <row r="1460" spans="1:6" x14ac:dyDescent="0.2">
      <c r="A1460" t="s">
        <v>1033</v>
      </c>
      <c r="B1460">
        <v>12</v>
      </c>
      <c r="C1460">
        <v>2019</v>
      </c>
      <c r="D1460" s="1">
        <v>43800</v>
      </c>
      <c r="E1460" t="s">
        <v>35</v>
      </c>
      <c r="F1460">
        <v>21</v>
      </c>
    </row>
    <row r="1461" spans="1:6" x14ac:dyDescent="0.2">
      <c r="A1461" t="s">
        <v>862</v>
      </c>
      <c r="B1461">
        <v>10</v>
      </c>
      <c r="C1461">
        <v>2019</v>
      </c>
      <c r="D1461" s="1">
        <v>43739</v>
      </c>
      <c r="E1461" t="s">
        <v>4</v>
      </c>
      <c r="F1461">
        <v>21</v>
      </c>
    </row>
    <row r="1462" spans="1:6" x14ac:dyDescent="0.2">
      <c r="A1462" t="s">
        <v>385</v>
      </c>
      <c r="B1462">
        <v>11</v>
      </c>
      <c r="C1462">
        <v>2019</v>
      </c>
      <c r="D1462" s="1">
        <v>43770</v>
      </c>
      <c r="E1462" t="s">
        <v>4</v>
      </c>
      <c r="F1462">
        <v>21</v>
      </c>
    </row>
    <row r="1463" spans="1:6" x14ac:dyDescent="0.2">
      <c r="A1463" t="s">
        <v>883</v>
      </c>
      <c r="B1463">
        <v>12</v>
      </c>
      <c r="C1463">
        <v>2019</v>
      </c>
      <c r="D1463" s="1">
        <v>43800</v>
      </c>
      <c r="E1463" t="s">
        <v>4</v>
      </c>
      <c r="F1463">
        <v>21</v>
      </c>
    </row>
    <row r="1464" spans="1:6" x14ac:dyDescent="0.2">
      <c r="A1464" t="s">
        <v>502</v>
      </c>
      <c r="B1464">
        <v>11</v>
      </c>
      <c r="C1464">
        <v>2019</v>
      </c>
      <c r="D1464" s="1">
        <v>43770</v>
      </c>
      <c r="E1464" t="s">
        <v>9</v>
      </c>
      <c r="F1464">
        <v>21</v>
      </c>
    </row>
    <row r="1465" spans="1:6" x14ac:dyDescent="0.2">
      <c r="A1465" t="s">
        <v>598</v>
      </c>
      <c r="B1465">
        <v>10</v>
      </c>
      <c r="C1465">
        <v>2019</v>
      </c>
      <c r="D1465" s="1">
        <v>43739</v>
      </c>
      <c r="E1465" t="s">
        <v>5</v>
      </c>
      <c r="F1465">
        <v>21</v>
      </c>
    </row>
    <row r="1466" spans="1:6" x14ac:dyDescent="0.2">
      <c r="A1466" t="s">
        <v>499</v>
      </c>
      <c r="B1466">
        <v>11</v>
      </c>
      <c r="C1466">
        <v>2019</v>
      </c>
      <c r="D1466" s="1">
        <v>43770</v>
      </c>
      <c r="E1466" t="s">
        <v>4</v>
      </c>
      <c r="F1466">
        <v>21</v>
      </c>
    </row>
    <row r="1467" spans="1:6" x14ac:dyDescent="0.2">
      <c r="A1467" t="s">
        <v>1031</v>
      </c>
      <c r="B1467">
        <v>11</v>
      </c>
      <c r="C1467">
        <v>2019</v>
      </c>
      <c r="D1467" s="1">
        <v>43770</v>
      </c>
      <c r="E1467" t="s">
        <v>4</v>
      </c>
      <c r="F1467">
        <v>21</v>
      </c>
    </row>
    <row r="1468" spans="1:6" x14ac:dyDescent="0.2">
      <c r="A1468" t="s">
        <v>1465</v>
      </c>
      <c r="B1468">
        <v>11</v>
      </c>
      <c r="C1468">
        <v>2019</v>
      </c>
      <c r="D1468" s="1">
        <v>43770</v>
      </c>
      <c r="E1468" t="s">
        <v>4</v>
      </c>
      <c r="F1468">
        <v>21</v>
      </c>
    </row>
    <row r="1469" spans="1:6" x14ac:dyDescent="0.2">
      <c r="A1469" t="s">
        <v>1077</v>
      </c>
      <c r="B1469">
        <v>10</v>
      </c>
      <c r="C1469">
        <v>2019</v>
      </c>
      <c r="D1469" s="1">
        <v>43739</v>
      </c>
      <c r="E1469" t="s">
        <v>4</v>
      </c>
      <c r="F1469">
        <v>21</v>
      </c>
    </row>
    <row r="1470" spans="1:6" x14ac:dyDescent="0.2">
      <c r="A1470" t="s">
        <v>552</v>
      </c>
      <c r="B1470">
        <v>11</v>
      </c>
      <c r="C1470">
        <v>2019</v>
      </c>
      <c r="D1470" s="1">
        <v>43770</v>
      </c>
      <c r="E1470" t="s">
        <v>4</v>
      </c>
      <c r="F1470">
        <v>21</v>
      </c>
    </row>
    <row r="1471" spans="1:6" x14ac:dyDescent="0.2">
      <c r="A1471" t="s">
        <v>677</v>
      </c>
      <c r="B1471">
        <v>12</v>
      </c>
      <c r="C1471">
        <v>2019</v>
      </c>
      <c r="D1471" s="1">
        <v>43800</v>
      </c>
      <c r="E1471" t="s">
        <v>4</v>
      </c>
      <c r="F1471">
        <v>21</v>
      </c>
    </row>
    <row r="1472" spans="1:6" x14ac:dyDescent="0.2">
      <c r="A1472" t="s">
        <v>834</v>
      </c>
      <c r="B1472">
        <v>12</v>
      </c>
      <c r="C1472">
        <v>2019</v>
      </c>
      <c r="D1472" s="1">
        <v>43800</v>
      </c>
      <c r="E1472" t="s">
        <v>4</v>
      </c>
      <c r="F1472">
        <v>20</v>
      </c>
    </row>
    <row r="1473" spans="1:6" x14ac:dyDescent="0.2">
      <c r="A1473" t="s">
        <v>1036</v>
      </c>
      <c r="B1473">
        <v>10</v>
      </c>
      <c r="C1473">
        <v>2019</v>
      </c>
      <c r="D1473" s="1">
        <v>43739</v>
      </c>
      <c r="E1473" t="s">
        <v>4</v>
      </c>
      <c r="F1473">
        <v>20</v>
      </c>
    </row>
    <row r="1474" spans="1:6" x14ac:dyDescent="0.2">
      <c r="A1474" t="s">
        <v>708</v>
      </c>
      <c r="B1474">
        <v>12</v>
      </c>
      <c r="C1474">
        <v>2019</v>
      </c>
      <c r="D1474" s="1">
        <v>43800</v>
      </c>
      <c r="E1474" t="s">
        <v>4</v>
      </c>
      <c r="F1474">
        <v>20</v>
      </c>
    </row>
    <row r="1475" spans="1:6" x14ac:dyDescent="0.2">
      <c r="A1475" t="s">
        <v>657</v>
      </c>
      <c r="B1475">
        <v>11</v>
      </c>
      <c r="C1475">
        <v>2019</v>
      </c>
      <c r="D1475" s="1">
        <v>43770</v>
      </c>
      <c r="E1475" t="s">
        <v>4</v>
      </c>
      <c r="F1475">
        <v>20</v>
      </c>
    </row>
    <row r="1476" spans="1:6" x14ac:dyDescent="0.2">
      <c r="A1476" t="s">
        <v>407</v>
      </c>
      <c r="B1476">
        <v>11</v>
      </c>
      <c r="C1476">
        <v>2019</v>
      </c>
      <c r="D1476" s="1">
        <v>43770</v>
      </c>
      <c r="E1476" t="s">
        <v>4</v>
      </c>
      <c r="F1476">
        <v>20</v>
      </c>
    </row>
    <row r="1477" spans="1:6" x14ac:dyDescent="0.2">
      <c r="A1477" t="s">
        <v>750</v>
      </c>
      <c r="B1477">
        <v>10</v>
      </c>
      <c r="C1477">
        <v>2019</v>
      </c>
      <c r="D1477" s="1">
        <v>43739</v>
      </c>
      <c r="E1477" t="s">
        <v>4</v>
      </c>
      <c r="F1477">
        <v>20</v>
      </c>
    </row>
    <row r="1478" spans="1:6" x14ac:dyDescent="0.2">
      <c r="A1478" t="s">
        <v>212</v>
      </c>
      <c r="B1478">
        <v>12</v>
      </c>
      <c r="C1478">
        <v>2019</v>
      </c>
      <c r="D1478" s="1">
        <v>43800</v>
      </c>
      <c r="E1478" t="s">
        <v>4</v>
      </c>
      <c r="F1478">
        <v>20</v>
      </c>
    </row>
    <row r="1479" spans="1:6" x14ac:dyDescent="0.2">
      <c r="A1479" t="s">
        <v>335</v>
      </c>
      <c r="B1479">
        <v>12</v>
      </c>
      <c r="C1479">
        <v>2019</v>
      </c>
      <c r="D1479" s="1">
        <v>43800</v>
      </c>
      <c r="E1479" t="s">
        <v>4</v>
      </c>
      <c r="F1479">
        <v>20</v>
      </c>
    </row>
    <row r="1480" spans="1:6" x14ac:dyDescent="0.2">
      <c r="A1480" t="s">
        <v>667</v>
      </c>
      <c r="B1480">
        <v>11</v>
      </c>
      <c r="C1480">
        <v>2019</v>
      </c>
      <c r="D1480" s="1">
        <v>43770</v>
      </c>
      <c r="E1480" t="s">
        <v>4</v>
      </c>
      <c r="F1480">
        <v>20</v>
      </c>
    </row>
    <row r="1481" spans="1:6" x14ac:dyDescent="0.2">
      <c r="A1481" t="s">
        <v>264</v>
      </c>
      <c r="B1481">
        <v>11</v>
      </c>
      <c r="C1481">
        <v>2019</v>
      </c>
      <c r="D1481" s="1">
        <v>43770</v>
      </c>
      <c r="E1481" t="s">
        <v>5</v>
      </c>
      <c r="F1481">
        <v>20</v>
      </c>
    </row>
    <row r="1482" spans="1:6" x14ac:dyDescent="0.2">
      <c r="A1482" t="s">
        <v>689</v>
      </c>
      <c r="B1482">
        <v>10</v>
      </c>
      <c r="C1482">
        <v>2019</v>
      </c>
      <c r="D1482" s="1">
        <v>43739</v>
      </c>
      <c r="E1482" t="s">
        <v>4</v>
      </c>
      <c r="F1482">
        <v>20</v>
      </c>
    </row>
    <row r="1483" spans="1:6" x14ac:dyDescent="0.2">
      <c r="A1483" t="s">
        <v>314</v>
      </c>
      <c r="B1483">
        <v>11</v>
      </c>
      <c r="C1483">
        <v>2019</v>
      </c>
      <c r="D1483" s="1">
        <v>43770</v>
      </c>
      <c r="E1483" t="s">
        <v>4</v>
      </c>
      <c r="F1483">
        <v>20</v>
      </c>
    </row>
    <row r="1484" spans="1:6" x14ac:dyDescent="0.2">
      <c r="A1484" t="s">
        <v>199</v>
      </c>
      <c r="B1484">
        <v>10</v>
      </c>
      <c r="C1484">
        <v>2019</v>
      </c>
      <c r="D1484" s="1">
        <v>43739</v>
      </c>
      <c r="E1484" t="s">
        <v>35</v>
      </c>
      <c r="F1484">
        <v>20</v>
      </c>
    </row>
    <row r="1485" spans="1:6" x14ac:dyDescent="0.2">
      <c r="A1485" t="s">
        <v>534</v>
      </c>
      <c r="B1485">
        <v>12</v>
      </c>
      <c r="C1485">
        <v>2019</v>
      </c>
      <c r="D1485" s="1">
        <v>43800</v>
      </c>
      <c r="E1485" t="s">
        <v>4</v>
      </c>
      <c r="F1485">
        <v>20</v>
      </c>
    </row>
    <row r="1486" spans="1:6" x14ac:dyDescent="0.2">
      <c r="A1486" t="s">
        <v>920</v>
      </c>
      <c r="B1486">
        <v>12</v>
      </c>
      <c r="C1486">
        <v>2019</v>
      </c>
      <c r="D1486" s="1">
        <v>43800</v>
      </c>
      <c r="E1486" t="s">
        <v>4</v>
      </c>
      <c r="F1486">
        <v>20</v>
      </c>
    </row>
    <row r="1487" spans="1:6" x14ac:dyDescent="0.2">
      <c r="A1487" t="s">
        <v>314</v>
      </c>
      <c r="B1487">
        <v>10</v>
      </c>
      <c r="C1487">
        <v>2019</v>
      </c>
      <c r="D1487" s="1">
        <v>43739</v>
      </c>
      <c r="E1487" t="s">
        <v>4</v>
      </c>
      <c r="F1487">
        <v>20</v>
      </c>
    </row>
    <row r="1488" spans="1:6" x14ac:dyDescent="0.2">
      <c r="A1488" t="s">
        <v>522</v>
      </c>
      <c r="B1488">
        <v>10</v>
      </c>
      <c r="C1488">
        <v>2019</v>
      </c>
      <c r="D1488" s="1">
        <v>43739</v>
      </c>
      <c r="E1488" t="s">
        <v>4</v>
      </c>
      <c r="F1488">
        <v>20</v>
      </c>
    </row>
    <row r="1489" spans="1:6" x14ac:dyDescent="0.2">
      <c r="A1489" t="s">
        <v>1286</v>
      </c>
      <c r="B1489">
        <v>11</v>
      </c>
      <c r="C1489">
        <v>2019</v>
      </c>
      <c r="D1489" s="1">
        <v>43770</v>
      </c>
      <c r="E1489" t="s">
        <v>4</v>
      </c>
      <c r="F1489">
        <v>20</v>
      </c>
    </row>
    <row r="1490" spans="1:6" x14ac:dyDescent="0.2">
      <c r="A1490" t="s">
        <v>310</v>
      </c>
      <c r="B1490">
        <v>12</v>
      </c>
      <c r="C1490">
        <v>2019</v>
      </c>
      <c r="D1490" s="1">
        <v>43800</v>
      </c>
      <c r="E1490" t="s">
        <v>5</v>
      </c>
      <c r="F1490">
        <v>20</v>
      </c>
    </row>
    <row r="1491" spans="1:6" x14ac:dyDescent="0.2">
      <c r="A1491" t="s">
        <v>926</v>
      </c>
      <c r="B1491">
        <v>11</v>
      </c>
      <c r="C1491">
        <v>2019</v>
      </c>
      <c r="D1491" s="1">
        <v>43770</v>
      </c>
      <c r="E1491" t="s">
        <v>4</v>
      </c>
      <c r="F1491">
        <v>20</v>
      </c>
    </row>
    <row r="1492" spans="1:6" x14ac:dyDescent="0.2">
      <c r="A1492" t="s">
        <v>555</v>
      </c>
      <c r="B1492">
        <v>10</v>
      </c>
      <c r="C1492">
        <v>2019</v>
      </c>
      <c r="D1492" s="1">
        <v>43739</v>
      </c>
      <c r="E1492" t="s">
        <v>4</v>
      </c>
      <c r="F1492">
        <v>20</v>
      </c>
    </row>
    <row r="1493" spans="1:6" x14ac:dyDescent="0.2">
      <c r="A1493" t="s">
        <v>929</v>
      </c>
      <c r="B1493">
        <v>12</v>
      </c>
      <c r="C1493">
        <v>2019</v>
      </c>
      <c r="D1493" s="1">
        <v>43800</v>
      </c>
      <c r="E1493" t="s">
        <v>4</v>
      </c>
      <c r="F1493">
        <v>20</v>
      </c>
    </row>
    <row r="1494" spans="1:6" x14ac:dyDescent="0.2">
      <c r="A1494" t="s">
        <v>658</v>
      </c>
      <c r="B1494">
        <v>11</v>
      </c>
      <c r="C1494">
        <v>2019</v>
      </c>
      <c r="D1494" s="1">
        <v>43770</v>
      </c>
      <c r="E1494" t="s">
        <v>4</v>
      </c>
      <c r="F1494">
        <v>20</v>
      </c>
    </row>
    <row r="1495" spans="1:6" x14ac:dyDescent="0.2">
      <c r="A1495" t="s">
        <v>684</v>
      </c>
      <c r="B1495">
        <v>12</v>
      </c>
      <c r="C1495">
        <v>2019</v>
      </c>
      <c r="D1495" s="1">
        <v>43800</v>
      </c>
      <c r="E1495" t="s">
        <v>4</v>
      </c>
      <c r="F1495">
        <v>20</v>
      </c>
    </row>
    <row r="1496" spans="1:6" x14ac:dyDescent="0.2">
      <c r="A1496" t="s">
        <v>1238</v>
      </c>
      <c r="B1496">
        <v>11</v>
      </c>
      <c r="C1496">
        <v>2019</v>
      </c>
      <c r="D1496" s="1">
        <v>43770</v>
      </c>
      <c r="E1496" t="s">
        <v>4</v>
      </c>
      <c r="F1496">
        <v>20</v>
      </c>
    </row>
    <row r="1497" spans="1:6" x14ac:dyDescent="0.2">
      <c r="A1497" t="s">
        <v>593</v>
      </c>
      <c r="B1497">
        <v>10</v>
      </c>
      <c r="C1497">
        <v>2019</v>
      </c>
      <c r="D1497" s="1">
        <v>43739</v>
      </c>
      <c r="E1497" t="s">
        <v>4</v>
      </c>
      <c r="F1497">
        <v>20</v>
      </c>
    </row>
    <row r="1498" spans="1:6" x14ac:dyDescent="0.2">
      <c r="A1498" t="s">
        <v>814</v>
      </c>
      <c r="B1498">
        <v>12</v>
      </c>
      <c r="C1498">
        <v>2019</v>
      </c>
      <c r="D1498" s="1">
        <v>43800</v>
      </c>
      <c r="E1498" t="s">
        <v>4</v>
      </c>
      <c r="F1498">
        <v>20</v>
      </c>
    </row>
    <row r="1499" spans="1:6" x14ac:dyDescent="0.2">
      <c r="A1499" t="s">
        <v>798</v>
      </c>
      <c r="B1499">
        <v>10</v>
      </c>
      <c r="C1499">
        <v>2019</v>
      </c>
      <c r="D1499" s="1">
        <v>43739</v>
      </c>
      <c r="E1499" t="s">
        <v>5</v>
      </c>
      <c r="F1499">
        <v>20</v>
      </c>
    </row>
    <row r="1500" spans="1:6" x14ac:dyDescent="0.2">
      <c r="A1500" t="s">
        <v>1110</v>
      </c>
      <c r="B1500">
        <v>11</v>
      </c>
      <c r="C1500">
        <v>2019</v>
      </c>
      <c r="D1500" s="1">
        <v>43770</v>
      </c>
      <c r="E1500" t="s">
        <v>4</v>
      </c>
      <c r="F1500">
        <v>20</v>
      </c>
    </row>
    <row r="1501" spans="1:6" x14ac:dyDescent="0.2">
      <c r="A1501" t="s">
        <v>409</v>
      </c>
      <c r="B1501">
        <v>11</v>
      </c>
      <c r="C1501">
        <v>2019</v>
      </c>
      <c r="D1501" s="1">
        <v>43770</v>
      </c>
      <c r="E1501" t="s">
        <v>4</v>
      </c>
      <c r="F1501">
        <v>20</v>
      </c>
    </row>
    <row r="1502" spans="1:6" x14ac:dyDescent="0.2">
      <c r="A1502" t="s">
        <v>807</v>
      </c>
      <c r="B1502">
        <v>12</v>
      </c>
      <c r="C1502">
        <v>2019</v>
      </c>
      <c r="D1502" s="1">
        <v>43800</v>
      </c>
      <c r="E1502" t="s">
        <v>4</v>
      </c>
      <c r="F1502">
        <v>20</v>
      </c>
    </row>
    <row r="1503" spans="1:6" x14ac:dyDescent="0.2">
      <c r="A1503" t="s">
        <v>756</v>
      </c>
      <c r="B1503">
        <v>12</v>
      </c>
      <c r="C1503">
        <v>2019</v>
      </c>
      <c r="D1503" s="1">
        <v>43800</v>
      </c>
      <c r="E1503" t="s">
        <v>5</v>
      </c>
      <c r="F1503">
        <v>20</v>
      </c>
    </row>
    <row r="1504" spans="1:6" x14ac:dyDescent="0.2">
      <c r="A1504" t="s">
        <v>466</v>
      </c>
      <c r="B1504">
        <v>10</v>
      </c>
      <c r="C1504">
        <v>2019</v>
      </c>
      <c r="D1504" s="1">
        <v>43739</v>
      </c>
      <c r="E1504" t="s">
        <v>4</v>
      </c>
      <c r="F1504">
        <v>20</v>
      </c>
    </row>
    <row r="1505" spans="1:6" x14ac:dyDescent="0.2">
      <c r="A1505" t="s">
        <v>384</v>
      </c>
      <c r="B1505">
        <v>10</v>
      </c>
      <c r="C1505">
        <v>2019</v>
      </c>
      <c r="D1505" s="1">
        <v>43739</v>
      </c>
      <c r="E1505" t="s">
        <v>5</v>
      </c>
      <c r="F1505">
        <v>20</v>
      </c>
    </row>
    <row r="1506" spans="1:6" x14ac:dyDescent="0.2">
      <c r="A1506" t="s">
        <v>754</v>
      </c>
      <c r="B1506">
        <v>10</v>
      </c>
      <c r="C1506">
        <v>2019</v>
      </c>
      <c r="D1506" s="1">
        <v>43739</v>
      </c>
      <c r="E1506" t="s">
        <v>5</v>
      </c>
      <c r="F1506">
        <v>20</v>
      </c>
    </row>
    <row r="1507" spans="1:6" x14ac:dyDescent="0.2">
      <c r="A1507" t="s">
        <v>768</v>
      </c>
      <c r="B1507">
        <v>12</v>
      </c>
      <c r="C1507">
        <v>2019</v>
      </c>
      <c r="D1507" s="1">
        <v>43800</v>
      </c>
      <c r="E1507" t="s">
        <v>4</v>
      </c>
      <c r="F1507">
        <v>20</v>
      </c>
    </row>
    <row r="1508" spans="1:6" x14ac:dyDescent="0.2">
      <c r="A1508" t="s">
        <v>622</v>
      </c>
      <c r="B1508">
        <v>10</v>
      </c>
      <c r="C1508">
        <v>2019</v>
      </c>
      <c r="D1508" s="1">
        <v>43739</v>
      </c>
      <c r="E1508" t="s">
        <v>4</v>
      </c>
      <c r="F1508">
        <v>20</v>
      </c>
    </row>
    <row r="1509" spans="1:6" x14ac:dyDescent="0.2">
      <c r="A1509" t="s">
        <v>709</v>
      </c>
      <c r="B1509">
        <v>11</v>
      </c>
      <c r="C1509">
        <v>2019</v>
      </c>
      <c r="D1509" s="1">
        <v>43770</v>
      </c>
      <c r="E1509" t="s">
        <v>4</v>
      </c>
      <c r="F1509">
        <v>20</v>
      </c>
    </row>
    <row r="1510" spans="1:6" x14ac:dyDescent="0.2">
      <c r="A1510" t="s">
        <v>770</v>
      </c>
      <c r="B1510">
        <v>11</v>
      </c>
      <c r="C1510">
        <v>2019</v>
      </c>
      <c r="D1510" s="1">
        <v>43770</v>
      </c>
      <c r="E1510" t="s">
        <v>4</v>
      </c>
      <c r="F1510">
        <v>20</v>
      </c>
    </row>
    <row r="1511" spans="1:6" x14ac:dyDescent="0.2">
      <c r="A1511" t="s">
        <v>1465</v>
      </c>
      <c r="B1511">
        <v>12</v>
      </c>
      <c r="C1511">
        <v>2019</v>
      </c>
      <c r="D1511" s="1">
        <v>43800</v>
      </c>
      <c r="E1511" t="s">
        <v>4</v>
      </c>
      <c r="F1511">
        <v>20</v>
      </c>
    </row>
    <row r="1512" spans="1:6" x14ac:dyDescent="0.2">
      <c r="A1512" t="s">
        <v>935</v>
      </c>
      <c r="B1512">
        <v>12</v>
      </c>
      <c r="C1512">
        <v>2019</v>
      </c>
      <c r="D1512" s="1">
        <v>43800</v>
      </c>
      <c r="E1512" t="s">
        <v>4</v>
      </c>
      <c r="F1512">
        <v>20</v>
      </c>
    </row>
    <row r="1513" spans="1:6" x14ac:dyDescent="0.2">
      <c r="A1513" t="s">
        <v>796</v>
      </c>
      <c r="B1513">
        <v>10</v>
      </c>
      <c r="C1513">
        <v>2019</v>
      </c>
      <c r="D1513" s="1">
        <v>43739</v>
      </c>
      <c r="E1513" t="s">
        <v>4</v>
      </c>
      <c r="F1513">
        <v>20</v>
      </c>
    </row>
    <row r="1514" spans="1:6" x14ac:dyDescent="0.2">
      <c r="A1514" t="s">
        <v>393</v>
      </c>
      <c r="B1514">
        <v>11</v>
      </c>
      <c r="C1514">
        <v>2019</v>
      </c>
      <c r="D1514" s="1">
        <v>43770</v>
      </c>
      <c r="E1514" t="s">
        <v>5</v>
      </c>
      <c r="F1514">
        <v>20</v>
      </c>
    </row>
    <row r="1515" spans="1:6" x14ac:dyDescent="0.2">
      <c r="A1515" t="s">
        <v>397</v>
      </c>
      <c r="B1515">
        <v>10</v>
      </c>
      <c r="C1515">
        <v>2019</v>
      </c>
      <c r="D1515" s="1">
        <v>43739</v>
      </c>
      <c r="E1515" t="s">
        <v>4</v>
      </c>
      <c r="F1515">
        <v>20</v>
      </c>
    </row>
    <row r="1516" spans="1:6" x14ac:dyDescent="0.2">
      <c r="A1516" t="s">
        <v>625</v>
      </c>
      <c r="B1516">
        <v>12</v>
      </c>
      <c r="C1516">
        <v>2019</v>
      </c>
      <c r="D1516" s="1">
        <v>43800</v>
      </c>
      <c r="E1516" t="s">
        <v>4</v>
      </c>
      <c r="F1516">
        <v>20</v>
      </c>
    </row>
    <row r="1517" spans="1:6" x14ac:dyDescent="0.2">
      <c r="A1517" t="s">
        <v>521</v>
      </c>
      <c r="B1517">
        <v>11</v>
      </c>
      <c r="C1517">
        <v>2019</v>
      </c>
      <c r="D1517" s="1">
        <v>43770</v>
      </c>
      <c r="E1517" t="s">
        <v>35</v>
      </c>
      <c r="F1517">
        <v>20</v>
      </c>
    </row>
    <row r="1518" spans="1:6" x14ac:dyDescent="0.2">
      <c r="A1518" t="s">
        <v>450</v>
      </c>
      <c r="B1518">
        <v>10</v>
      </c>
      <c r="C1518">
        <v>2019</v>
      </c>
      <c r="D1518" s="1">
        <v>43739</v>
      </c>
      <c r="E1518" t="s">
        <v>4</v>
      </c>
      <c r="F1518">
        <v>20</v>
      </c>
    </row>
    <row r="1519" spans="1:6" x14ac:dyDescent="0.2">
      <c r="A1519" t="s">
        <v>470</v>
      </c>
      <c r="B1519">
        <v>12</v>
      </c>
      <c r="C1519">
        <v>2019</v>
      </c>
      <c r="D1519" s="1">
        <v>43800</v>
      </c>
      <c r="E1519" t="s">
        <v>35</v>
      </c>
      <c r="F1519">
        <v>20</v>
      </c>
    </row>
    <row r="1520" spans="1:6" x14ac:dyDescent="0.2">
      <c r="A1520" t="s">
        <v>251</v>
      </c>
      <c r="B1520">
        <v>12</v>
      </c>
      <c r="C1520">
        <v>2019</v>
      </c>
      <c r="D1520" s="1">
        <v>43800</v>
      </c>
      <c r="E1520" t="s">
        <v>35</v>
      </c>
      <c r="F1520">
        <v>20</v>
      </c>
    </row>
    <row r="1521" spans="1:6" x14ac:dyDescent="0.2">
      <c r="A1521" t="s">
        <v>474</v>
      </c>
      <c r="B1521">
        <v>12</v>
      </c>
      <c r="C1521">
        <v>2019</v>
      </c>
      <c r="D1521" s="1">
        <v>43800</v>
      </c>
      <c r="E1521" t="s">
        <v>4</v>
      </c>
      <c r="F1521">
        <v>20</v>
      </c>
    </row>
    <row r="1522" spans="1:6" x14ac:dyDescent="0.2">
      <c r="A1522" t="s">
        <v>854</v>
      </c>
      <c r="B1522">
        <v>11</v>
      </c>
      <c r="C1522">
        <v>2019</v>
      </c>
      <c r="D1522" s="1">
        <v>43770</v>
      </c>
      <c r="E1522" t="s">
        <v>4</v>
      </c>
      <c r="F1522">
        <v>20</v>
      </c>
    </row>
    <row r="1523" spans="1:6" x14ac:dyDescent="0.2">
      <c r="A1523" t="s">
        <v>671</v>
      </c>
      <c r="B1523">
        <v>10</v>
      </c>
      <c r="C1523">
        <v>2019</v>
      </c>
      <c r="D1523" s="1">
        <v>43739</v>
      </c>
      <c r="E1523" t="s">
        <v>4</v>
      </c>
      <c r="F1523">
        <v>20</v>
      </c>
    </row>
    <row r="1524" spans="1:6" x14ac:dyDescent="0.2">
      <c r="A1524" t="s">
        <v>690</v>
      </c>
      <c r="B1524">
        <v>10</v>
      </c>
      <c r="C1524">
        <v>2019</v>
      </c>
      <c r="D1524" s="1">
        <v>43739</v>
      </c>
      <c r="E1524" t="s">
        <v>4</v>
      </c>
      <c r="F1524">
        <v>20</v>
      </c>
    </row>
    <row r="1525" spans="1:6" x14ac:dyDescent="0.2">
      <c r="A1525" t="s">
        <v>797</v>
      </c>
      <c r="B1525">
        <v>12</v>
      </c>
      <c r="C1525">
        <v>2019</v>
      </c>
      <c r="D1525" s="1">
        <v>43800</v>
      </c>
      <c r="E1525" t="s">
        <v>4</v>
      </c>
      <c r="F1525">
        <v>20</v>
      </c>
    </row>
    <row r="1526" spans="1:6" x14ac:dyDescent="0.2">
      <c r="A1526" t="s">
        <v>596</v>
      </c>
      <c r="B1526">
        <v>11</v>
      </c>
      <c r="C1526">
        <v>2019</v>
      </c>
      <c r="D1526" s="1">
        <v>43770</v>
      </c>
      <c r="E1526" t="s">
        <v>4</v>
      </c>
      <c r="F1526">
        <v>20</v>
      </c>
    </row>
    <row r="1527" spans="1:6" x14ac:dyDescent="0.2">
      <c r="A1527" t="s">
        <v>882</v>
      </c>
      <c r="B1527">
        <v>11</v>
      </c>
      <c r="C1527">
        <v>2019</v>
      </c>
      <c r="D1527" s="1">
        <v>43770</v>
      </c>
      <c r="E1527" t="s">
        <v>4</v>
      </c>
      <c r="F1527">
        <v>20</v>
      </c>
    </row>
    <row r="1528" spans="1:6" x14ac:dyDescent="0.2">
      <c r="A1528" t="s">
        <v>535</v>
      </c>
      <c r="B1528">
        <v>12</v>
      </c>
      <c r="C1528">
        <v>2019</v>
      </c>
      <c r="D1528" s="1">
        <v>43800</v>
      </c>
      <c r="E1528" t="s">
        <v>4</v>
      </c>
      <c r="F1528">
        <v>20</v>
      </c>
    </row>
    <row r="1529" spans="1:6" x14ac:dyDescent="0.2">
      <c r="A1529" t="s">
        <v>592</v>
      </c>
      <c r="B1529">
        <v>12</v>
      </c>
      <c r="C1529">
        <v>2019</v>
      </c>
      <c r="D1529" s="1">
        <v>43800</v>
      </c>
      <c r="E1529" t="s">
        <v>4</v>
      </c>
      <c r="F1529">
        <v>20</v>
      </c>
    </row>
    <row r="1530" spans="1:6" x14ac:dyDescent="0.2">
      <c r="A1530" t="s">
        <v>1327</v>
      </c>
      <c r="B1530">
        <v>11</v>
      </c>
      <c r="C1530">
        <v>2019</v>
      </c>
      <c r="D1530" s="1">
        <v>43770</v>
      </c>
      <c r="E1530" t="s">
        <v>4</v>
      </c>
      <c r="F1530">
        <v>20</v>
      </c>
    </row>
    <row r="1531" spans="1:6" x14ac:dyDescent="0.2">
      <c r="A1531" t="s">
        <v>1069</v>
      </c>
      <c r="B1531">
        <v>12</v>
      </c>
      <c r="C1531">
        <v>2019</v>
      </c>
      <c r="D1531" s="1">
        <v>43800</v>
      </c>
      <c r="E1531" t="s">
        <v>4</v>
      </c>
      <c r="F1531">
        <v>20</v>
      </c>
    </row>
    <row r="1532" spans="1:6" x14ac:dyDescent="0.2">
      <c r="A1532" t="s">
        <v>216</v>
      </c>
      <c r="B1532">
        <v>10</v>
      </c>
      <c r="C1532">
        <v>2019</v>
      </c>
      <c r="D1532" s="1">
        <v>43739</v>
      </c>
      <c r="E1532" t="s">
        <v>4</v>
      </c>
      <c r="F1532">
        <v>20</v>
      </c>
    </row>
    <row r="1533" spans="1:6" x14ac:dyDescent="0.2">
      <c r="A1533" t="s">
        <v>863</v>
      </c>
      <c r="B1533">
        <v>12</v>
      </c>
      <c r="C1533">
        <v>2019</v>
      </c>
      <c r="D1533" s="1">
        <v>43800</v>
      </c>
      <c r="E1533" t="s">
        <v>4</v>
      </c>
      <c r="F1533">
        <v>20</v>
      </c>
    </row>
    <row r="1534" spans="1:6" x14ac:dyDescent="0.2">
      <c r="A1534" t="s">
        <v>336</v>
      </c>
      <c r="B1534">
        <v>10</v>
      </c>
      <c r="C1534">
        <v>2019</v>
      </c>
      <c r="D1534" s="1">
        <v>43739</v>
      </c>
      <c r="E1534" t="s">
        <v>4</v>
      </c>
      <c r="F1534">
        <v>20</v>
      </c>
    </row>
    <row r="1535" spans="1:6" x14ac:dyDescent="0.2">
      <c r="A1535" t="s">
        <v>634</v>
      </c>
      <c r="B1535">
        <v>10</v>
      </c>
      <c r="C1535">
        <v>2019</v>
      </c>
      <c r="D1535" s="1">
        <v>43739</v>
      </c>
      <c r="E1535" t="s">
        <v>4</v>
      </c>
      <c r="F1535">
        <v>20</v>
      </c>
    </row>
    <row r="1536" spans="1:6" x14ac:dyDescent="0.2">
      <c r="A1536" t="s">
        <v>914</v>
      </c>
      <c r="B1536">
        <v>12</v>
      </c>
      <c r="C1536">
        <v>2019</v>
      </c>
      <c r="D1536" s="1">
        <v>43800</v>
      </c>
      <c r="E1536" t="s">
        <v>4</v>
      </c>
      <c r="F1536">
        <v>20</v>
      </c>
    </row>
    <row r="1537" spans="1:6" x14ac:dyDescent="0.2">
      <c r="A1537" t="s">
        <v>998</v>
      </c>
      <c r="B1537">
        <v>10</v>
      </c>
      <c r="C1537">
        <v>2019</v>
      </c>
      <c r="D1537" s="1">
        <v>43739</v>
      </c>
      <c r="E1537" t="s">
        <v>4</v>
      </c>
      <c r="F1537">
        <v>20</v>
      </c>
    </row>
    <row r="1538" spans="1:6" x14ac:dyDescent="0.2">
      <c r="A1538" t="s">
        <v>230</v>
      </c>
      <c r="B1538">
        <v>10</v>
      </c>
      <c r="C1538">
        <v>2019</v>
      </c>
      <c r="D1538" s="1">
        <v>43739</v>
      </c>
      <c r="E1538" t="s">
        <v>5</v>
      </c>
      <c r="F1538">
        <v>20</v>
      </c>
    </row>
    <row r="1539" spans="1:6" x14ac:dyDescent="0.2">
      <c r="A1539" t="s">
        <v>511</v>
      </c>
      <c r="B1539">
        <v>10</v>
      </c>
      <c r="C1539">
        <v>2019</v>
      </c>
      <c r="D1539" s="1">
        <v>43739</v>
      </c>
      <c r="E1539" t="s">
        <v>4</v>
      </c>
      <c r="F1539">
        <v>20</v>
      </c>
    </row>
    <row r="1540" spans="1:6" x14ac:dyDescent="0.2">
      <c r="A1540" t="s">
        <v>2028</v>
      </c>
      <c r="B1540">
        <v>12</v>
      </c>
      <c r="C1540">
        <v>2019</v>
      </c>
      <c r="D1540" s="1">
        <v>43800</v>
      </c>
      <c r="E1540" t="s">
        <v>5</v>
      </c>
      <c r="F1540">
        <v>20</v>
      </c>
    </row>
    <row r="1541" spans="1:6" x14ac:dyDescent="0.2">
      <c r="A1541" t="s">
        <v>870</v>
      </c>
      <c r="B1541">
        <v>12</v>
      </c>
      <c r="C1541">
        <v>2019</v>
      </c>
      <c r="D1541" s="1">
        <v>43800</v>
      </c>
      <c r="E1541" t="s">
        <v>4</v>
      </c>
      <c r="F1541">
        <v>20</v>
      </c>
    </row>
    <row r="1542" spans="1:6" x14ac:dyDescent="0.2">
      <c r="A1542" t="s">
        <v>402</v>
      </c>
      <c r="B1542">
        <v>12</v>
      </c>
      <c r="C1542">
        <v>2019</v>
      </c>
      <c r="D1542" s="1">
        <v>43800</v>
      </c>
      <c r="E1542" t="s">
        <v>4</v>
      </c>
      <c r="F1542">
        <v>20</v>
      </c>
    </row>
    <row r="1543" spans="1:6" x14ac:dyDescent="0.2">
      <c r="A1543" t="s">
        <v>366</v>
      </c>
      <c r="B1543">
        <v>11</v>
      </c>
      <c r="C1543">
        <v>2019</v>
      </c>
      <c r="D1543" s="1">
        <v>43770</v>
      </c>
      <c r="E1543" t="s">
        <v>4</v>
      </c>
      <c r="F1543">
        <v>20</v>
      </c>
    </row>
    <row r="1544" spans="1:6" x14ac:dyDescent="0.2">
      <c r="A1544" t="s">
        <v>873</v>
      </c>
      <c r="B1544">
        <v>11</v>
      </c>
      <c r="C1544">
        <v>2019</v>
      </c>
      <c r="D1544" s="1">
        <v>43770</v>
      </c>
      <c r="E1544" t="s">
        <v>4</v>
      </c>
      <c r="F1544">
        <v>20</v>
      </c>
    </row>
    <row r="1545" spans="1:6" x14ac:dyDescent="0.2">
      <c r="A1545" t="s">
        <v>688</v>
      </c>
      <c r="B1545">
        <v>12</v>
      </c>
      <c r="C1545">
        <v>2019</v>
      </c>
      <c r="D1545" s="1">
        <v>43800</v>
      </c>
      <c r="E1545" t="s">
        <v>4</v>
      </c>
      <c r="F1545">
        <v>20</v>
      </c>
    </row>
    <row r="1546" spans="1:6" x14ac:dyDescent="0.2">
      <c r="A1546" t="s">
        <v>631</v>
      </c>
      <c r="B1546">
        <v>12</v>
      </c>
      <c r="C1546">
        <v>2019</v>
      </c>
      <c r="D1546" s="1">
        <v>43800</v>
      </c>
      <c r="E1546" t="s">
        <v>4</v>
      </c>
      <c r="F1546">
        <v>20</v>
      </c>
    </row>
    <row r="1547" spans="1:6" x14ac:dyDescent="0.2">
      <c r="A1547" t="s">
        <v>1761</v>
      </c>
      <c r="B1547">
        <v>11</v>
      </c>
      <c r="C1547">
        <v>2019</v>
      </c>
      <c r="D1547" s="1">
        <v>43770</v>
      </c>
      <c r="E1547" t="s">
        <v>5</v>
      </c>
      <c r="F1547">
        <v>20</v>
      </c>
    </row>
    <row r="1548" spans="1:6" x14ac:dyDescent="0.2">
      <c r="A1548" t="s">
        <v>1248</v>
      </c>
      <c r="B1548">
        <v>10</v>
      </c>
      <c r="C1548">
        <v>2019</v>
      </c>
      <c r="D1548" s="1">
        <v>43739</v>
      </c>
      <c r="E1548" t="s">
        <v>4</v>
      </c>
      <c r="F1548">
        <v>20</v>
      </c>
    </row>
    <row r="1549" spans="1:6" x14ac:dyDescent="0.2">
      <c r="A1549" t="s">
        <v>779</v>
      </c>
      <c r="B1549">
        <v>11</v>
      </c>
      <c r="C1549">
        <v>2019</v>
      </c>
      <c r="D1549" s="1">
        <v>43770</v>
      </c>
      <c r="E1549" t="s">
        <v>4</v>
      </c>
      <c r="F1549">
        <v>20</v>
      </c>
    </row>
    <row r="1550" spans="1:6" x14ac:dyDescent="0.2">
      <c r="A1550" t="s">
        <v>907</v>
      </c>
      <c r="B1550">
        <v>11</v>
      </c>
      <c r="C1550">
        <v>2019</v>
      </c>
      <c r="D1550" s="1">
        <v>43770</v>
      </c>
      <c r="E1550" t="s">
        <v>4</v>
      </c>
      <c r="F1550">
        <v>20</v>
      </c>
    </row>
    <row r="1551" spans="1:6" x14ac:dyDescent="0.2">
      <c r="A1551" t="s">
        <v>696</v>
      </c>
      <c r="B1551">
        <v>10</v>
      </c>
      <c r="C1551">
        <v>2019</v>
      </c>
      <c r="D1551" s="1">
        <v>43739</v>
      </c>
      <c r="E1551" t="s">
        <v>4</v>
      </c>
      <c r="F1551">
        <v>20</v>
      </c>
    </row>
    <row r="1552" spans="1:6" x14ac:dyDescent="0.2">
      <c r="A1552" t="s">
        <v>971</v>
      </c>
      <c r="B1552">
        <v>11</v>
      </c>
      <c r="C1552">
        <v>2019</v>
      </c>
      <c r="D1552" s="1">
        <v>43770</v>
      </c>
      <c r="E1552" t="s">
        <v>4</v>
      </c>
      <c r="F1552">
        <v>20</v>
      </c>
    </row>
    <row r="1553" spans="1:6" x14ac:dyDescent="0.2">
      <c r="A1553" t="s">
        <v>1313</v>
      </c>
      <c r="B1553">
        <v>10</v>
      </c>
      <c r="C1553">
        <v>2019</v>
      </c>
      <c r="D1553" s="1">
        <v>43739</v>
      </c>
      <c r="E1553" t="s">
        <v>5</v>
      </c>
      <c r="F1553">
        <v>20</v>
      </c>
    </row>
    <row r="1554" spans="1:6" x14ac:dyDescent="0.2">
      <c r="A1554" t="s">
        <v>1224</v>
      </c>
      <c r="B1554">
        <v>11</v>
      </c>
      <c r="C1554">
        <v>2019</v>
      </c>
      <c r="D1554" s="1">
        <v>43770</v>
      </c>
      <c r="E1554" t="s">
        <v>5</v>
      </c>
      <c r="F1554">
        <v>20</v>
      </c>
    </row>
    <row r="1555" spans="1:6" x14ac:dyDescent="0.2">
      <c r="A1555" t="s">
        <v>221</v>
      </c>
      <c r="B1555">
        <v>11</v>
      </c>
      <c r="C1555">
        <v>2019</v>
      </c>
      <c r="D1555" s="1">
        <v>43770</v>
      </c>
      <c r="E1555" t="s">
        <v>5</v>
      </c>
      <c r="F1555">
        <v>20</v>
      </c>
    </row>
    <row r="1556" spans="1:6" x14ac:dyDescent="0.2">
      <c r="A1556" t="s">
        <v>489</v>
      </c>
      <c r="B1556">
        <v>12</v>
      </c>
      <c r="C1556">
        <v>2019</v>
      </c>
      <c r="D1556" s="1">
        <v>43800</v>
      </c>
      <c r="E1556" t="s">
        <v>4</v>
      </c>
      <c r="F1556">
        <v>20</v>
      </c>
    </row>
    <row r="1557" spans="1:6" x14ac:dyDescent="0.2">
      <c r="A1557" t="s">
        <v>742</v>
      </c>
      <c r="B1557">
        <v>11</v>
      </c>
      <c r="C1557">
        <v>2019</v>
      </c>
      <c r="D1557" s="1">
        <v>43770</v>
      </c>
      <c r="E1557" t="s">
        <v>5</v>
      </c>
      <c r="F1557">
        <v>20</v>
      </c>
    </row>
    <row r="1558" spans="1:6" x14ac:dyDescent="0.2">
      <c r="A1558" t="s">
        <v>700</v>
      </c>
      <c r="B1558">
        <v>11</v>
      </c>
      <c r="C1558">
        <v>2019</v>
      </c>
      <c r="D1558" s="1">
        <v>43770</v>
      </c>
      <c r="E1558" t="s">
        <v>4</v>
      </c>
      <c r="F1558">
        <v>20</v>
      </c>
    </row>
    <row r="1559" spans="1:6" x14ac:dyDescent="0.2">
      <c r="A1559" t="s">
        <v>709</v>
      </c>
      <c r="B1559">
        <v>12</v>
      </c>
      <c r="C1559">
        <v>2019</v>
      </c>
      <c r="D1559" s="1">
        <v>43800</v>
      </c>
      <c r="E1559" t="s">
        <v>4</v>
      </c>
      <c r="F1559">
        <v>20</v>
      </c>
    </row>
    <row r="1560" spans="1:6" x14ac:dyDescent="0.2">
      <c r="A1560" t="s">
        <v>463</v>
      </c>
      <c r="B1560">
        <v>10</v>
      </c>
      <c r="C1560">
        <v>2019</v>
      </c>
      <c r="D1560" s="1">
        <v>43739</v>
      </c>
      <c r="E1560" t="s">
        <v>4</v>
      </c>
      <c r="F1560">
        <v>20</v>
      </c>
    </row>
    <row r="1561" spans="1:6" x14ac:dyDescent="0.2">
      <c r="A1561" t="s">
        <v>677</v>
      </c>
      <c r="B1561">
        <v>10</v>
      </c>
      <c r="C1561">
        <v>2019</v>
      </c>
      <c r="D1561" s="1">
        <v>43739</v>
      </c>
      <c r="E1561" t="s">
        <v>4</v>
      </c>
      <c r="F1561">
        <v>19</v>
      </c>
    </row>
    <row r="1562" spans="1:6" x14ac:dyDescent="0.2">
      <c r="A1562" t="s">
        <v>701</v>
      </c>
      <c r="B1562">
        <v>10</v>
      </c>
      <c r="C1562">
        <v>2019</v>
      </c>
      <c r="D1562" s="1">
        <v>43739</v>
      </c>
      <c r="E1562" t="s">
        <v>4</v>
      </c>
      <c r="F1562">
        <v>19</v>
      </c>
    </row>
    <row r="1563" spans="1:6" x14ac:dyDescent="0.2">
      <c r="A1563" t="s">
        <v>735</v>
      </c>
      <c r="B1563">
        <v>11</v>
      </c>
      <c r="C1563">
        <v>2019</v>
      </c>
      <c r="D1563" s="1">
        <v>43770</v>
      </c>
      <c r="E1563" t="s">
        <v>4</v>
      </c>
      <c r="F1563">
        <v>19</v>
      </c>
    </row>
    <row r="1564" spans="1:6" x14ac:dyDescent="0.2">
      <c r="A1564" t="s">
        <v>1031</v>
      </c>
      <c r="B1564">
        <v>10</v>
      </c>
      <c r="C1564">
        <v>2019</v>
      </c>
      <c r="D1564" s="1">
        <v>43739</v>
      </c>
      <c r="E1564" t="s">
        <v>4</v>
      </c>
      <c r="F1564">
        <v>19</v>
      </c>
    </row>
    <row r="1565" spans="1:6" x14ac:dyDescent="0.2">
      <c r="A1565" t="s">
        <v>741</v>
      </c>
      <c r="B1565">
        <v>11</v>
      </c>
      <c r="C1565">
        <v>2019</v>
      </c>
      <c r="D1565" s="1">
        <v>43770</v>
      </c>
      <c r="E1565" t="s">
        <v>4</v>
      </c>
      <c r="F1565">
        <v>19</v>
      </c>
    </row>
    <row r="1566" spans="1:6" x14ac:dyDescent="0.2">
      <c r="A1566" t="s">
        <v>929</v>
      </c>
      <c r="B1566">
        <v>11</v>
      </c>
      <c r="C1566">
        <v>2019</v>
      </c>
      <c r="D1566" s="1">
        <v>43770</v>
      </c>
      <c r="E1566" t="s">
        <v>4</v>
      </c>
      <c r="F1566">
        <v>19</v>
      </c>
    </row>
    <row r="1567" spans="1:6" x14ac:dyDescent="0.2">
      <c r="A1567" t="s">
        <v>518</v>
      </c>
      <c r="B1567">
        <v>11</v>
      </c>
      <c r="C1567">
        <v>2019</v>
      </c>
      <c r="D1567" s="1">
        <v>43770</v>
      </c>
      <c r="E1567" t="s">
        <v>4</v>
      </c>
      <c r="F1567">
        <v>19</v>
      </c>
    </row>
    <row r="1568" spans="1:6" x14ac:dyDescent="0.2">
      <c r="A1568" t="s">
        <v>1197</v>
      </c>
      <c r="B1568">
        <v>10</v>
      </c>
      <c r="C1568">
        <v>2019</v>
      </c>
      <c r="D1568" s="1">
        <v>43739</v>
      </c>
      <c r="E1568" t="s">
        <v>4</v>
      </c>
      <c r="F1568">
        <v>19</v>
      </c>
    </row>
    <row r="1569" spans="1:6" x14ac:dyDescent="0.2">
      <c r="A1569" t="s">
        <v>342</v>
      </c>
      <c r="B1569">
        <v>12</v>
      </c>
      <c r="C1569">
        <v>2019</v>
      </c>
      <c r="D1569" s="1">
        <v>43800</v>
      </c>
      <c r="E1569" t="s">
        <v>4</v>
      </c>
      <c r="F1569">
        <v>19</v>
      </c>
    </row>
    <row r="1570" spans="1:6" x14ac:dyDescent="0.2">
      <c r="A1570" t="s">
        <v>230</v>
      </c>
      <c r="B1570">
        <v>11</v>
      </c>
      <c r="C1570">
        <v>2019</v>
      </c>
      <c r="D1570" s="1">
        <v>43770</v>
      </c>
      <c r="E1570" t="s">
        <v>5</v>
      </c>
      <c r="F1570">
        <v>19</v>
      </c>
    </row>
    <row r="1571" spans="1:6" x14ac:dyDescent="0.2">
      <c r="A1571" t="s">
        <v>638</v>
      </c>
      <c r="B1571">
        <v>12</v>
      </c>
      <c r="C1571">
        <v>2019</v>
      </c>
      <c r="D1571" s="1">
        <v>43800</v>
      </c>
      <c r="E1571" t="s">
        <v>4</v>
      </c>
      <c r="F1571">
        <v>19</v>
      </c>
    </row>
    <row r="1572" spans="1:6" x14ac:dyDescent="0.2">
      <c r="A1572" t="s">
        <v>340</v>
      </c>
      <c r="B1572">
        <v>12</v>
      </c>
      <c r="C1572">
        <v>2019</v>
      </c>
      <c r="D1572" s="1">
        <v>43800</v>
      </c>
      <c r="E1572" t="s">
        <v>4</v>
      </c>
      <c r="F1572">
        <v>19</v>
      </c>
    </row>
    <row r="1573" spans="1:6" x14ac:dyDescent="0.2">
      <c r="A1573" t="s">
        <v>653</v>
      </c>
      <c r="B1573">
        <v>12</v>
      </c>
      <c r="C1573">
        <v>2019</v>
      </c>
      <c r="D1573" s="1">
        <v>43800</v>
      </c>
      <c r="E1573" t="s">
        <v>4</v>
      </c>
      <c r="F1573">
        <v>19</v>
      </c>
    </row>
    <row r="1574" spans="1:6" x14ac:dyDescent="0.2">
      <c r="A1574" t="s">
        <v>460</v>
      </c>
      <c r="B1574">
        <v>12</v>
      </c>
      <c r="C1574">
        <v>2019</v>
      </c>
      <c r="D1574" s="1">
        <v>43800</v>
      </c>
      <c r="E1574" t="s">
        <v>4</v>
      </c>
      <c r="F1574">
        <v>19</v>
      </c>
    </row>
    <row r="1575" spans="1:6" x14ac:dyDescent="0.2">
      <c r="A1575" t="s">
        <v>407</v>
      </c>
      <c r="B1575">
        <v>10</v>
      </c>
      <c r="C1575">
        <v>2019</v>
      </c>
      <c r="D1575" s="1">
        <v>43739</v>
      </c>
      <c r="E1575" t="s">
        <v>4</v>
      </c>
      <c r="F1575">
        <v>19</v>
      </c>
    </row>
    <row r="1576" spans="1:6" x14ac:dyDescent="0.2">
      <c r="A1576" t="s">
        <v>826</v>
      </c>
      <c r="B1576">
        <v>12</v>
      </c>
      <c r="C1576">
        <v>2019</v>
      </c>
      <c r="D1576" s="1">
        <v>43800</v>
      </c>
      <c r="E1576" t="s">
        <v>4</v>
      </c>
      <c r="F1576">
        <v>19</v>
      </c>
    </row>
    <row r="1577" spans="1:6" x14ac:dyDescent="0.2">
      <c r="A1577" t="s">
        <v>759</v>
      </c>
      <c r="B1577">
        <v>10</v>
      </c>
      <c r="C1577">
        <v>2019</v>
      </c>
      <c r="D1577" s="1">
        <v>43739</v>
      </c>
      <c r="E1577" t="s">
        <v>4</v>
      </c>
      <c r="F1577">
        <v>19</v>
      </c>
    </row>
    <row r="1578" spans="1:6" x14ac:dyDescent="0.2">
      <c r="A1578" t="s">
        <v>1051</v>
      </c>
      <c r="B1578">
        <v>10</v>
      </c>
      <c r="C1578">
        <v>2019</v>
      </c>
      <c r="D1578" s="1">
        <v>43739</v>
      </c>
      <c r="E1578" t="s">
        <v>4</v>
      </c>
      <c r="F1578">
        <v>19</v>
      </c>
    </row>
    <row r="1579" spans="1:6" x14ac:dyDescent="0.2">
      <c r="A1579" t="s">
        <v>725</v>
      </c>
      <c r="B1579">
        <v>12</v>
      </c>
      <c r="C1579">
        <v>2019</v>
      </c>
      <c r="D1579" s="1">
        <v>43800</v>
      </c>
      <c r="E1579" t="s">
        <v>4</v>
      </c>
      <c r="F1579">
        <v>19</v>
      </c>
    </row>
    <row r="1580" spans="1:6" x14ac:dyDescent="0.2">
      <c r="A1580" t="s">
        <v>468</v>
      </c>
      <c r="B1580">
        <v>12</v>
      </c>
      <c r="C1580">
        <v>2019</v>
      </c>
      <c r="D1580" s="1">
        <v>43800</v>
      </c>
      <c r="E1580" t="s">
        <v>5</v>
      </c>
      <c r="F1580">
        <v>19</v>
      </c>
    </row>
    <row r="1581" spans="1:6" x14ac:dyDescent="0.2">
      <c r="A1581" t="s">
        <v>1125</v>
      </c>
      <c r="B1581">
        <v>10</v>
      </c>
      <c r="C1581">
        <v>2019</v>
      </c>
      <c r="D1581" s="1">
        <v>43739</v>
      </c>
      <c r="E1581" t="s">
        <v>4</v>
      </c>
      <c r="F1581">
        <v>19</v>
      </c>
    </row>
    <row r="1582" spans="1:6" x14ac:dyDescent="0.2">
      <c r="A1582" t="s">
        <v>740</v>
      </c>
      <c r="B1582">
        <v>11</v>
      </c>
      <c r="C1582">
        <v>2019</v>
      </c>
      <c r="D1582" s="1">
        <v>43770</v>
      </c>
      <c r="E1582" t="s">
        <v>4</v>
      </c>
      <c r="F1582">
        <v>19</v>
      </c>
    </row>
    <row r="1583" spans="1:6" x14ac:dyDescent="0.2">
      <c r="A1583" t="s">
        <v>367</v>
      </c>
      <c r="B1583">
        <v>11</v>
      </c>
      <c r="C1583">
        <v>2019</v>
      </c>
      <c r="D1583" s="1">
        <v>43770</v>
      </c>
      <c r="E1583" t="s">
        <v>5</v>
      </c>
      <c r="F1583">
        <v>19</v>
      </c>
    </row>
    <row r="1584" spans="1:6" x14ac:dyDescent="0.2">
      <c r="A1584" t="s">
        <v>752</v>
      </c>
      <c r="B1584">
        <v>10</v>
      </c>
      <c r="C1584">
        <v>2019</v>
      </c>
      <c r="D1584" s="1">
        <v>43739</v>
      </c>
      <c r="E1584" t="s">
        <v>5</v>
      </c>
      <c r="F1584">
        <v>19</v>
      </c>
    </row>
    <row r="1585" spans="1:6" x14ac:dyDescent="0.2">
      <c r="A1585" t="s">
        <v>1140</v>
      </c>
      <c r="B1585">
        <v>11</v>
      </c>
      <c r="C1585">
        <v>2019</v>
      </c>
      <c r="D1585" s="1">
        <v>43770</v>
      </c>
      <c r="E1585" t="s">
        <v>4</v>
      </c>
      <c r="F1585">
        <v>19</v>
      </c>
    </row>
    <row r="1586" spans="1:6" x14ac:dyDescent="0.2">
      <c r="A1586" t="s">
        <v>609</v>
      </c>
      <c r="B1586">
        <v>12</v>
      </c>
      <c r="C1586">
        <v>2019</v>
      </c>
      <c r="D1586" s="1">
        <v>43800</v>
      </c>
      <c r="E1586" t="s">
        <v>4</v>
      </c>
      <c r="F1586">
        <v>19</v>
      </c>
    </row>
    <row r="1587" spans="1:6" x14ac:dyDescent="0.2">
      <c r="A1587" t="s">
        <v>318</v>
      </c>
      <c r="B1587">
        <v>11</v>
      </c>
      <c r="C1587">
        <v>2019</v>
      </c>
      <c r="D1587" s="1">
        <v>43770</v>
      </c>
      <c r="E1587" t="s">
        <v>4</v>
      </c>
      <c r="F1587">
        <v>19</v>
      </c>
    </row>
    <row r="1588" spans="1:6" x14ac:dyDescent="0.2">
      <c r="A1588" t="s">
        <v>32</v>
      </c>
      <c r="B1588">
        <v>10</v>
      </c>
      <c r="C1588">
        <v>2019</v>
      </c>
      <c r="D1588" s="1">
        <v>43739</v>
      </c>
      <c r="E1588" t="s">
        <v>5</v>
      </c>
      <c r="F1588">
        <v>19</v>
      </c>
    </row>
    <row r="1589" spans="1:6" x14ac:dyDescent="0.2">
      <c r="A1589" t="s">
        <v>621</v>
      </c>
      <c r="B1589">
        <v>12</v>
      </c>
      <c r="C1589">
        <v>2019</v>
      </c>
      <c r="D1589" s="1">
        <v>43800</v>
      </c>
      <c r="E1589" t="s">
        <v>4</v>
      </c>
      <c r="F1589">
        <v>19</v>
      </c>
    </row>
    <row r="1590" spans="1:6" x14ac:dyDescent="0.2">
      <c r="A1590" t="s">
        <v>1182</v>
      </c>
      <c r="B1590">
        <v>12</v>
      </c>
      <c r="C1590">
        <v>2019</v>
      </c>
      <c r="D1590" s="1">
        <v>43800</v>
      </c>
      <c r="E1590" t="s">
        <v>4</v>
      </c>
      <c r="F1590">
        <v>19</v>
      </c>
    </row>
    <row r="1591" spans="1:6" x14ac:dyDescent="0.2">
      <c r="A1591" t="s">
        <v>262</v>
      </c>
      <c r="B1591">
        <v>10</v>
      </c>
      <c r="C1591">
        <v>2019</v>
      </c>
      <c r="D1591" s="1">
        <v>43739</v>
      </c>
      <c r="E1591" t="s">
        <v>4</v>
      </c>
      <c r="F1591">
        <v>19</v>
      </c>
    </row>
    <row r="1592" spans="1:6" x14ac:dyDescent="0.2">
      <c r="A1592" t="s">
        <v>1279</v>
      </c>
      <c r="B1592">
        <v>11</v>
      </c>
      <c r="C1592">
        <v>2019</v>
      </c>
      <c r="D1592" s="1">
        <v>43770</v>
      </c>
      <c r="E1592" t="s">
        <v>4</v>
      </c>
      <c r="F1592">
        <v>19</v>
      </c>
    </row>
    <row r="1593" spans="1:6" x14ac:dyDescent="0.2">
      <c r="A1593" t="s">
        <v>885</v>
      </c>
      <c r="B1593">
        <v>10</v>
      </c>
      <c r="C1593">
        <v>2019</v>
      </c>
      <c r="D1593" s="1">
        <v>43739</v>
      </c>
      <c r="E1593" t="s">
        <v>4</v>
      </c>
      <c r="F1593">
        <v>19</v>
      </c>
    </row>
    <row r="1594" spans="1:6" x14ac:dyDescent="0.2">
      <c r="A1594" t="s">
        <v>1276</v>
      </c>
      <c r="B1594">
        <v>12</v>
      </c>
      <c r="C1594">
        <v>2019</v>
      </c>
      <c r="D1594" s="1">
        <v>43800</v>
      </c>
      <c r="E1594" t="s">
        <v>4</v>
      </c>
      <c r="F1594">
        <v>19</v>
      </c>
    </row>
    <row r="1595" spans="1:6" x14ac:dyDescent="0.2">
      <c r="A1595" t="s">
        <v>576</v>
      </c>
      <c r="B1595">
        <v>10</v>
      </c>
      <c r="C1595">
        <v>2019</v>
      </c>
      <c r="D1595" s="1">
        <v>43739</v>
      </c>
      <c r="E1595" t="s">
        <v>4</v>
      </c>
      <c r="F1595">
        <v>19</v>
      </c>
    </row>
    <row r="1596" spans="1:6" x14ac:dyDescent="0.2">
      <c r="A1596" t="s">
        <v>501</v>
      </c>
      <c r="B1596">
        <v>12</v>
      </c>
      <c r="C1596">
        <v>2019</v>
      </c>
      <c r="D1596" s="1">
        <v>43800</v>
      </c>
      <c r="E1596" t="s">
        <v>4</v>
      </c>
      <c r="F1596">
        <v>19</v>
      </c>
    </row>
    <row r="1597" spans="1:6" x14ac:dyDescent="0.2">
      <c r="A1597" t="s">
        <v>231</v>
      </c>
      <c r="B1597">
        <v>12</v>
      </c>
      <c r="C1597">
        <v>2019</v>
      </c>
      <c r="D1597" s="1">
        <v>43800</v>
      </c>
      <c r="E1597" t="s">
        <v>5</v>
      </c>
      <c r="F1597">
        <v>19</v>
      </c>
    </row>
    <row r="1598" spans="1:6" x14ac:dyDescent="0.2">
      <c r="A1598" t="s">
        <v>1061</v>
      </c>
      <c r="B1598">
        <v>10</v>
      </c>
      <c r="C1598">
        <v>2019</v>
      </c>
      <c r="D1598" s="1">
        <v>43739</v>
      </c>
      <c r="E1598" t="s">
        <v>4</v>
      </c>
      <c r="F1598">
        <v>19</v>
      </c>
    </row>
    <row r="1599" spans="1:6" x14ac:dyDescent="0.2">
      <c r="A1599" t="s">
        <v>292</v>
      </c>
      <c r="B1599">
        <v>11</v>
      </c>
      <c r="C1599">
        <v>2019</v>
      </c>
      <c r="D1599" s="1">
        <v>43770</v>
      </c>
      <c r="E1599" t="s">
        <v>4</v>
      </c>
      <c r="F1599">
        <v>19</v>
      </c>
    </row>
    <row r="1600" spans="1:6" x14ac:dyDescent="0.2">
      <c r="A1600" t="s">
        <v>584</v>
      </c>
      <c r="B1600">
        <v>11</v>
      </c>
      <c r="C1600">
        <v>2019</v>
      </c>
      <c r="D1600" s="1">
        <v>43770</v>
      </c>
      <c r="E1600" t="s">
        <v>4</v>
      </c>
      <c r="F1600">
        <v>19</v>
      </c>
    </row>
    <row r="1601" spans="1:6" x14ac:dyDescent="0.2">
      <c r="A1601" t="s">
        <v>210</v>
      </c>
      <c r="B1601">
        <v>11</v>
      </c>
      <c r="C1601">
        <v>2019</v>
      </c>
      <c r="D1601" s="1">
        <v>43770</v>
      </c>
      <c r="E1601" t="s">
        <v>4</v>
      </c>
      <c r="F1601">
        <v>19</v>
      </c>
    </row>
    <row r="1602" spans="1:6" x14ac:dyDescent="0.2">
      <c r="A1602" t="s">
        <v>850</v>
      </c>
      <c r="B1602">
        <v>12</v>
      </c>
      <c r="C1602">
        <v>2019</v>
      </c>
      <c r="D1602" s="1">
        <v>43800</v>
      </c>
      <c r="E1602" t="s">
        <v>4</v>
      </c>
      <c r="F1602">
        <v>19</v>
      </c>
    </row>
    <row r="1603" spans="1:6" x14ac:dyDescent="0.2">
      <c r="A1603" t="s">
        <v>896</v>
      </c>
      <c r="B1603">
        <v>12</v>
      </c>
      <c r="C1603">
        <v>2019</v>
      </c>
      <c r="D1603" s="1">
        <v>43800</v>
      </c>
      <c r="E1603" t="s">
        <v>4</v>
      </c>
      <c r="F1603">
        <v>19</v>
      </c>
    </row>
    <row r="1604" spans="1:6" x14ac:dyDescent="0.2">
      <c r="A1604" t="s">
        <v>333</v>
      </c>
      <c r="B1604">
        <v>10</v>
      </c>
      <c r="C1604">
        <v>2019</v>
      </c>
      <c r="D1604" s="1">
        <v>43739</v>
      </c>
      <c r="E1604" t="s">
        <v>4</v>
      </c>
      <c r="F1604">
        <v>19</v>
      </c>
    </row>
    <row r="1605" spans="1:6" x14ac:dyDescent="0.2">
      <c r="A1605" t="s">
        <v>446</v>
      </c>
      <c r="B1605">
        <v>10</v>
      </c>
      <c r="C1605">
        <v>2019</v>
      </c>
      <c r="D1605" s="1">
        <v>43739</v>
      </c>
      <c r="E1605" t="s">
        <v>5</v>
      </c>
      <c r="F1605">
        <v>19</v>
      </c>
    </row>
    <row r="1606" spans="1:6" x14ac:dyDescent="0.2">
      <c r="A1606" t="s">
        <v>945</v>
      </c>
      <c r="B1606">
        <v>12</v>
      </c>
      <c r="C1606">
        <v>2019</v>
      </c>
      <c r="D1606" s="1">
        <v>43800</v>
      </c>
      <c r="E1606" t="s">
        <v>4</v>
      </c>
      <c r="F1606">
        <v>19</v>
      </c>
    </row>
    <row r="1607" spans="1:6" x14ac:dyDescent="0.2">
      <c r="A1607" t="s">
        <v>577</v>
      </c>
      <c r="B1607">
        <v>11</v>
      </c>
      <c r="C1607">
        <v>2019</v>
      </c>
      <c r="D1607" s="1">
        <v>43770</v>
      </c>
      <c r="E1607" t="s">
        <v>4</v>
      </c>
      <c r="F1607">
        <v>19</v>
      </c>
    </row>
    <row r="1608" spans="1:6" x14ac:dyDescent="0.2">
      <c r="A1608" t="s">
        <v>842</v>
      </c>
      <c r="B1608">
        <v>10</v>
      </c>
      <c r="C1608">
        <v>2019</v>
      </c>
      <c r="D1608" s="1">
        <v>43739</v>
      </c>
      <c r="E1608" t="s">
        <v>4</v>
      </c>
      <c r="F1608">
        <v>19</v>
      </c>
    </row>
    <row r="1609" spans="1:6" x14ac:dyDescent="0.2">
      <c r="A1609" t="s">
        <v>827</v>
      </c>
      <c r="B1609">
        <v>11</v>
      </c>
      <c r="C1609">
        <v>2019</v>
      </c>
      <c r="D1609" s="1">
        <v>43770</v>
      </c>
      <c r="E1609" t="s">
        <v>4</v>
      </c>
      <c r="F1609">
        <v>19</v>
      </c>
    </row>
    <row r="1610" spans="1:6" x14ac:dyDescent="0.2">
      <c r="A1610" t="s">
        <v>306</v>
      </c>
      <c r="B1610">
        <v>12</v>
      </c>
      <c r="C1610">
        <v>2019</v>
      </c>
      <c r="D1610" s="1">
        <v>43800</v>
      </c>
      <c r="E1610" t="s">
        <v>5</v>
      </c>
      <c r="F1610">
        <v>19</v>
      </c>
    </row>
    <row r="1611" spans="1:6" x14ac:dyDescent="0.2">
      <c r="A1611" t="s">
        <v>1384</v>
      </c>
      <c r="B1611">
        <v>11</v>
      </c>
      <c r="C1611">
        <v>2019</v>
      </c>
      <c r="D1611" s="1">
        <v>43770</v>
      </c>
      <c r="E1611" t="s">
        <v>4</v>
      </c>
      <c r="F1611">
        <v>19</v>
      </c>
    </row>
    <row r="1612" spans="1:6" x14ac:dyDescent="0.2">
      <c r="A1612" t="s">
        <v>1386</v>
      </c>
      <c r="B1612">
        <v>11</v>
      </c>
      <c r="C1612">
        <v>2019</v>
      </c>
      <c r="D1612" s="1">
        <v>43770</v>
      </c>
      <c r="E1612" t="s">
        <v>4</v>
      </c>
      <c r="F1612">
        <v>19</v>
      </c>
    </row>
    <row r="1613" spans="1:6" x14ac:dyDescent="0.2">
      <c r="A1613" t="s">
        <v>932</v>
      </c>
      <c r="B1613">
        <v>12</v>
      </c>
      <c r="C1613">
        <v>2019</v>
      </c>
      <c r="D1613" s="1">
        <v>43800</v>
      </c>
      <c r="E1613" t="s">
        <v>4</v>
      </c>
      <c r="F1613">
        <v>19</v>
      </c>
    </row>
    <row r="1614" spans="1:6" x14ac:dyDescent="0.2">
      <c r="A1614" t="s">
        <v>754</v>
      </c>
      <c r="B1614">
        <v>12</v>
      </c>
      <c r="C1614">
        <v>2019</v>
      </c>
      <c r="D1614" s="1">
        <v>43800</v>
      </c>
      <c r="E1614" t="s">
        <v>5</v>
      </c>
      <c r="F1614">
        <v>19</v>
      </c>
    </row>
    <row r="1615" spans="1:6" x14ac:dyDescent="0.2">
      <c r="A1615" t="s">
        <v>928</v>
      </c>
      <c r="B1615">
        <v>11</v>
      </c>
      <c r="C1615">
        <v>2019</v>
      </c>
      <c r="D1615" s="1">
        <v>43770</v>
      </c>
      <c r="E1615" t="s">
        <v>4</v>
      </c>
      <c r="F1615">
        <v>19</v>
      </c>
    </row>
    <row r="1616" spans="1:6" x14ac:dyDescent="0.2">
      <c r="A1616" t="s">
        <v>720</v>
      </c>
      <c r="B1616">
        <v>11</v>
      </c>
      <c r="C1616">
        <v>2019</v>
      </c>
      <c r="D1616" s="1">
        <v>43770</v>
      </c>
      <c r="E1616" t="s">
        <v>4</v>
      </c>
      <c r="F1616">
        <v>19</v>
      </c>
    </row>
    <row r="1617" spans="1:6" x14ac:dyDescent="0.2">
      <c r="A1617" t="s">
        <v>706</v>
      </c>
      <c r="B1617">
        <v>10</v>
      </c>
      <c r="C1617">
        <v>2019</v>
      </c>
      <c r="D1617" s="1">
        <v>43739</v>
      </c>
      <c r="E1617" t="s">
        <v>4</v>
      </c>
      <c r="F1617">
        <v>19</v>
      </c>
    </row>
    <row r="1618" spans="1:6" x14ac:dyDescent="0.2">
      <c r="A1618" t="s">
        <v>649</v>
      </c>
      <c r="B1618">
        <v>12</v>
      </c>
      <c r="C1618">
        <v>2019</v>
      </c>
      <c r="D1618" s="1">
        <v>43800</v>
      </c>
      <c r="E1618" t="s">
        <v>4</v>
      </c>
      <c r="F1618">
        <v>19</v>
      </c>
    </row>
    <row r="1619" spans="1:6" x14ac:dyDescent="0.2">
      <c r="A1619" t="s">
        <v>728</v>
      </c>
      <c r="B1619">
        <v>11</v>
      </c>
      <c r="C1619">
        <v>2019</v>
      </c>
      <c r="D1619" s="1">
        <v>43770</v>
      </c>
      <c r="E1619" t="s">
        <v>4</v>
      </c>
      <c r="F1619">
        <v>19</v>
      </c>
    </row>
    <row r="1620" spans="1:6" x14ac:dyDescent="0.2">
      <c r="A1620" t="s">
        <v>752</v>
      </c>
      <c r="B1620">
        <v>11</v>
      </c>
      <c r="C1620">
        <v>2019</v>
      </c>
      <c r="D1620" s="1">
        <v>43770</v>
      </c>
      <c r="E1620" t="s">
        <v>5</v>
      </c>
      <c r="F1620">
        <v>19</v>
      </c>
    </row>
    <row r="1621" spans="1:6" x14ac:dyDescent="0.2">
      <c r="A1621" t="s">
        <v>674</v>
      </c>
      <c r="B1621">
        <v>11</v>
      </c>
      <c r="C1621">
        <v>2019</v>
      </c>
      <c r="D1621" s="1">
        <v>43770</v>
      </c>
      <c r="E1621" t="s">
        <v>4</v>
      </c>
      <c r="F1621">
        <v>19</v>
      </c>
    </row>
    <row r="1622" spans="1:6" x14ac:dyDescent="0.2">
      <c r="A1622" t="s">
        <v>877</v>
      </c>
      <c r="B1622">
        <v>12</v>
      </c>
      <c r="C1622">
        <v>2019</v>
      </c>
      <c r="D1622" s="1">
        <v>43800</v>
      </c>
      <c r="E1622" t="s">
        <v>4</v>
      </c>
      <c r="F1622">
        <v>19</v>
      </c>
    </row>
    <row r="1623" spans="1:6" x14ac:dyDescent="0.2">
      <c r="A1623" t="s">
        <v>877</v>
      </c>
      <c r="B1623">
        <v>11</v>
      </c>
      <c r="C1623">
        <v>2019</v>
      </c>
      <c r="D1623" s="1">
        <v>43770</v>
      </c>
      <c r="E1623" t="s">
        <v>4</v>
      </c>
      <c r="F1623">
        <v>19</v>
      </c>
    </row>
    <row r="1624" spans="1:6" x14ac:dyDescent="0.2">
      <c r="A1624" t="s">
        <v>668</v>
      </c>
      <c r="B1624">
        <v>10</v>
      </c>
      <c r="C1624">
        <v>2019</v>
      </c>
      <c r="D1624" s="1">
        <v>43739</v>
      </c>
      <c r="E1624" t="s">
        <v>4</v>
      </c>
      <c r="F1624">
        <v>19</v>
      </c>
    </row>
    <row r="1625" spans="1:6" x14ac:dyDescent="0.2">
      <c r="A1625" t="s">
        <v>914</v>
      </c>
      <c r="B1625">
        <v>10</v>
      </c>
      <c r="C1625">
        <v>2019</v>
      </c>
      <c r="D1625" s="1">
        <v>43739</v>
      </c>
      <c r="E1625" t="s">
        <v>4</v>
      </c>
      <c r="F1625">
        <v>19</v>
      </c>
    </row>
    <row r="1626" spans="1:6" x14ac:dyDescent="0.2">
      <c r="A1626" t="s">
        <v>483</v>
      </c>
      <c r="B1626">
        <v>10</v>
      </c>
      <c r="C1626">
        <v>2019</v>
      </c>
      <c r="D1626" s="1">
        <v>43739</v>
      </c>
      <c r="E1626" t="s">
        <v>4</v>
      </c>
      <c r="F1626">
        <v>19</v>
      </c>
    </row>
    <row r="1627" spans="1:6" x14ac:dyDescent="0.2">
      <c r="A1627" t="s">
        <v>1142</v>
      </c>
      <c r="B1627">
        <v>10</v>
      </c>
      <c r="C1627">
        <v>2019</v>
      </c>
      <c r="D1627" s="1">
        <v>43739</v>
      </c>
      <c r="E1627" t="s">
        <v>4</v>
      </c>
      <c r="F1627">
        <v>19</v>
      </c>
    </row>
    <row r="1628" spans="1:6" x14ac:dyDescent="0.2">
      <c r="A1628" t="s">
        <v>868</v>
      </c>
      <c r="B1628">
        <v>12</v>
      </c>
      <c r="C1628">
        <v>2019</v>
      </c>
      <c r="D1628" s="1">
        <v>43800</v>
      </c>
      <c r="E1628" t="s">
        <v>4</v>
      </c>
      <c r="F1628">
        <v>19</v>
      </c>
    </row>
    <row r="1629" spans="1:6" x14ac:dyDescent="0.2">
      <c r="A1629" t="s">
        <v>680</v>
      </c>
      <c r="B1629">
        <v>11</v>
      </c>
      <c r="C1629">
        <v>2019</v>
      </c>
      <c r="D1629" s="1">
        <v>43770</v>
      </c>
      <c r="E1629" t="s">
        <v>4</v>
      </c>
      <c r="F1629">
        <v>19</v>
      </c>
    </row>
    <row r="1630" spans="1:6" x14ac:dyDescent="0.2">
      <c r="A1630" t="s">
        <v>542</v>
      </c>
      <c r="B1630">
        <v>11</v>
      </c>
      <c r="C1630">
        <v>2019</v>
      </c>
      <c r="D1630" s="1">
        <v>43770</v>
      </c>
      <c r="E1630" t="s">
        <v>5</v>
      </c>
      <c r="F1630">
        <v>19</v>
      </c>
    </row>
    <row r="1631" spans="1:6" x14ac:dyDescent="0.2">
      <c r="A1631" t="s">
        <v>1276</v>
      </c>
      <c r="B1631">
        <v>10</v>
      </c>
      <c r="C1631">
        <v>2019</v>
      </c>
      <c r="D1631" s="1">
        <v>43739</v>
      </c>
      <c r="E1631" t="s">
        <v>4</v>
      </c>
      <c r="F1631">
        <v>19</v>
      </c>
    </row>
    <row r="1632" spans="1:6" x14ac:dyDescent="0.2">
      <c r="A1632" t="s">
        <v>749</v>
      </c>
      <c r="B1632">
        <v>11</v>
      </c>
      <c r="C1632">
        <v>2019</v>
      </c>
      <c r="D1632" s="1">
        <v>43770</v>
      </c>
      <c r="E1632" t="s">
        <v>4</v>
      </c>
      <c r="F1632">
        <v>19</v>
      </c>
    </row>
    <row r="1633" spans="1:6" x14ac:dyDescent="0.2">
      <c r="A1633" t="s">
        <v>296</v>
      </c>
      <c r="B1633">
        <v>11</v>
      </c>
      <c r="C1633">
        <v>2019</v>
      </c>
      <c r="D1633" s="1">
        <v>43770</v>
      </c>
      <c r="E1633" t="s">
        <v>4</v>
      </c>
      <c r="F1633">
        <v>19</v>
      </c>
    </row>
    <row r="1634" spans="1:6" x14ac:dyDescent="0.2">
      <c r="A1634" t="s">
        <v>418</v>
      </c>
      <c r="B1634">
        <v>12</v>
      </c>
      <c r="C1634">
        <v>2019</v>
      </c>
      <c r="D1634" s="1">
        <v>43800</v>
      </c>
      <c r="E1634" t="s">
        <v>4</v>
      </c>
      <c r="F1634">
        <v>19</v>
      </c>
    </row>
    <row r="1635" spans="1:6" x14ac:dyDescent="0.2">
      <c r="A1635" t="s">
        <v>867</v>
      </c>
      <c r="B1635">
        <v>11</v>
      </c>
      <c r="C1635">
        <v>2019</v>
      </c>
      <c r="D1635" s="1">
        <v>43770</v>
      </c>
      <c r="E1635" t="s">
        <v>4</v>
      </c>
      <c r="F1635">
        <v>19</v>
      </c>
    </row>
    <row r="1636" spans="1:6" x14ac:dyDescent="0.2">
      <c r="A1636" t="s">
        <v>226</v>
      </c>
      <c r="B1636">
        <v>12</v>
      </c>
      <c r="C1636">
        <v>2019</v>
      </c>
      <c r="D1636" s="1">
        <v>43800</v>
      </c>
      <c r="E1636" t="s">
        <v>5</v>
      </c>
      <c r="F1636">
        <v>19</v>
      </c>
    </row>
    <row r="1637" spans="1:6" x14ac:dyDescent="0.2">
      <c r="A1637" t="s">
        <v>797</v>
      </c>
      <c r="B1637">
        <v>10</v>
      </c>
      <c r="C1637">
        <v>2019</v>
      </c>
      <c r="D1637" s="1">
        <v>43739</v>
      </c>
      <c r="E1637" t="s">
        <v>4</v>
      </c>
      <c r="F1637">
        <v>19</v>
      </c>
    </row>
    <row r="1638" spans="1:6" x14ac:dyDescent="0.2">
      <c r="A1638" t="s">
        <v>665</v>
      </c>
      <c r="B1638">
        <v>11</v>
      </c>
      <c r="C1638">
        <v>2019</v>
      </c>
      <c r="D1638" s="1">
        <v>43770</v>
      </c>
      <c r="E1638" t="s">
        <v>4</v>
      </c>
      <c r="F1638">
        <v>19</v>
      </c>
    </row>
    <row r="1639" spans="1:6" x14ac:dyDescent="0.2">
      <c r="A1639" t="s">
        <v>466</v>
      </c>
      <c r="B1639">
        <v>12</v>
      </c>
      <c r="C1639">
        <v>2019</v>
      </c>
      <c r="D1639" s="1">
        <v>43800</v>
      </c>
      <c r="E1639" t="s">
        <v>4</v>
      </c>
      <c r="F1639">
        <v>19</v>
      </c>
    </row>
    <row r="1640" spans="1:6" x14ac:dyDescent="0.2">
      <c r="A1640" t="s">
        <v>964</v>
      </c>
      <c r="B1640">
        <v>12</v>
      </c>
      <c r="C1640">
        <v>2019</v>
      </c>
      <c r="D1640" s="1">
        <v>43800</v>
      </c>
      <c r="E1640" t="s">
        <v>4</v>
      </c>
      <c r="F1640">
        <v>19</v>
      </c>
    </row>
    <row r="1641" spans="1:6" x14ac:dyDescent="0.2">
      <c r="A1641" t="s">
        <v>531</v>
      </c>
      <c r="B1641">
        <v>11</v>
      </c>
      <c r="C1641">
        <v>2019</v>
      </c>
      <c r="D1641" s="1">
        <v>43770</v>
      </c>
      <c r="E1641" t="s">
        <v>4</v>
      </c>
      <c r="F1641">
        <v>19</v>
      </c>
    </row>
    <row r="1642" spans="1:6" x14ac:dyDescent="0.2">
      <c r="A1642" t="s">
        <v>415</v>
      </c>
      <c r="B1642">
        <v>10</v>
      </c>
      <c r="C1642">
        <v>2019</v>
      </c>
      <c r="D1642" s="1">
        <v>43739</v>
      </c>
      <c r="E1642" t="s">
        <v>4</v>
      </c>
      <c r="F1642">
        <v>19</v>
      </c>
    </row>
    <row r="1643" spans="1:6" x14ac:dyDescent="0.2">
      <c r="A1643" t="s">
        <v>1327</v>
      </c>
      <c r="B1643">
        <v>12</v>
      </c>
      <c r="C1643">
        <v>2019</v>
      </c>
      <c r="D1643" s="1">
        <v>43800</v>
      </c>
      <c r="E1643" t="s">
        <v>4</v>
      </c>
      <c r="F1643">
        <v>19</v>
      </c>
    </row>
    <row r="1644" spans="1:6" x14ac:dyDescent="0.2">
      <c r="A1644" t="s">
        <v>858</v>
      </c>
      <c r="B1644">
        <v>10</v>
      </c>
      <c r="C1644">
        <v>2019</v>
      </c>
      <c r="D1644" s="1">
        <v>43739</v>
      </c>
      <c r="E1644" t="s">
        <v>4</v>
      </c>
      <c r="F1644">
        <v>19</v>
      </c>
    </row>
    <row r="1645" spans="1:6" x14ac:dyDescent="0.2">
      <c r="A1645" t="s">
        <v>367</v>
      </c>
      <c r="B1645">
        <v>10</v>
      </c>
      <c r="C1645">
        <v>2019</v>
      </c>
      <c r="D1645" s="1">
        <v>43739</v>
      </c>
      <c r="E1645" t="s">
        <v>9</v>
      </c>
      <c r="F1645">
        <v>19</v>
      </c>
    </row>
    <row r="1646" spans="1:6" x14ac:dyDescent="0.2">
      <c r="A1646" t="s">
        <v>446</v>
      </c>
      <c r="B1646">
        <v>12</v>
      </c>
      <c r="C1646">
        <v>2019</v>
      </c>
      <c r="D1646" s="1">
        <v>43800</v>
      </c>
      <c r="E1646" t="s">
        <v>9</v>
      </c>
      <c r="F1646">
        <v>19</v>
      </c>
    </row>
    <row r="1647" spans="1:6" x14ac:dyDescent="0.2">
      <c r="A1647" t="s">
        <v>801</v>
      </c>
      <c r="B1647">
        <v>12</v>
      </c>
      <c r="C1647">
        <v>2019</v>
      </c>
      <c r="D1647" s="1">
        <v>43800</v>
      </c>
      <c r="E1647" t="s">
        <v>4</v>
      </c>
      <c r="F1647">
        <v>19</v>
      </c>
    </row>
    <row r="1648" spans="1:6" x14ac:dyDescent="0.2">
      <c r="A1648" t="s">
        <v>1014</v>
      </c>
      <c r="B1648">
        <v>10</v>
      </c>
      <c r="C1648">
        <v>2019</v>
      </c>
      <c r="D1648" s="1">
        <v>43739</v>
      </c>
      <c r="E1648" t="s">
        <v>4</v>
      </c>
      <c r="F1648">
        <v>19</v>
      </c>
    </row>
    <row r="1649" spans="1:6" x14ac:dyDescent="0.2">
      <c r="A1649" t="s">
        <v>1347</v>
      </c>
      <c r="B1649">
        <v>10</v>
      </c>
      <c r="C1649">
        <v>2019</v>
      </c>
      <c r="D1649" s="1">
        <v>43739</v>
      </c>
      <c r="E1649" t="s">
        <v>4</v>
      </c>
      <c r="F1649">
        <v>19</v>
      </c>
    </row>
    <row r="1650" spans="1:6" x14ac:dyDescent="0.2">
      <c r="A1650" t="s">
        <v>642</v>
      </c>
      <c r="B1650">
        <v>12</v>
      </c>
      <c r="C1650">
        <v>2019</v>
      </c>
      <c r="D1650" s="1">
        <v>43800</v>
      </c>
      <c r="E1650" t="s">
        <v>4</v>
      </c>
      <c r="F1650">
        <v>19</v>
      </c>
    </row>
    <row r="1651" spans="1:6" x14ac:dyDescent="0.2">
      <c r="A1651" t="s">
        <v>751</v>
      </c>
      <c r="B1651">
        <v>11</v>
      </c>
      <c r="C1651">
        <v>2019</v>
      </c>
      <c r="D1651" s="1">
        <v>43770</v>
      </c>
      <c r="E1651" t="s">
        <v>4</v>
      </c>
      <c r="F1651">
        <v>19</v>
      </c>
    </row>
    <row r="1652" spans="1:6" x14ac:dyDescent="0.2">
      <c r="A1652" t="s">
        <v>1063</v>
      </c>
      <c r="B1652">
        <v>12</v>
      </c>
      <c r="C1652">
        <v>2019</v>
      </c>
      <c r="D1652" s="1">
        <v>43800</v>
      </c>
      <c r="E1652" t="s">
        <v>4</v>
      </c>
      <c r="F1652">
        <v>19</v>
      </c>
    </row>
    <row r="1653" spans="1:6" x14ac:dyDescent="0.2">
      <c r="A1653" t="s">
        <v>1140</v>
      </c>
      <c r="B1653">
        <v>10</v>
      </c>
      <c r="C1653">
        <v>2019</v>
      </c>
      <c r="D1653" s="1">
        <v>43739</v>
      </c>
      <c r="E1653" t="s">
        <v>4</v>
      </c>
      <c r="F1653">
        <v>18</v>
      </c>
    </row>
    <row r="1654" spans="1:6" x14ac:dyDescent="0.2">
      <c r="A1654" t="s">
        <v>619</v>
      </c>
      <c r="B1654">
        <v>11</v>
      </c>
      <c r="C1654">
        <v>2019</v>
      </c>
      <c r="D1654" s="1">
        <v>43770</v>
      </c>
      <c r="E1654" t="s">
        <v>4</v>
      </c>
      <c r="F1654">
        <v>18</v>
      </c>
    </row>
    <row r="1655" spans="1:6" x14ac:dyDescent="0.2">
      <c r="A1655" t="s">
        <v>1028</v>
      </c>
      <c r="B1655">
        <v>12</v>
      </c>
      <c r="C1655">
        <v>2019</v>
      </c>
      <c r="D1655" s="1">
        <v>43800</v>
      </c>
      <c r="E1655" t="s">
        <v>4</v>
      </c>
      <c r="F1655">
        <v>18</v>
      </c>
    </row>
    <row r="1656" spans="1:6" x14ac:dyDescent="0.2">
      <c r="A1656" t="s">
        <v>683</v>
      </c>
      <c r="B1656">
        <v>10</v>
      </c>
      <c r="C1656">
        <v>2019</v>
      </c>
      <c r="D1656" s="1">
        <v>43739</v>
      </c>
      <c r="E1656" t="s">
        <v>4</v>
      </c>
      <c r="F1656">
        <v>18</v>
      </c>
    </row>
    <row r="1657" spans="1:6" x14ac:dyDescent="0.2">
      <c r="A1657" t="s">
        <v>237</v>
      </c>
      <c r="B1657">
        <v>10</v>
      </c>
      <c r="C1657">
        <v>2019</v>
      </c>
      <c r="D1657" s="1">
        <v>43739</v>
      </c>
      <c r="E1657" t="s">
        <v>5</v>
      </c>
      <c r="F1657">
        <v>18</v>
      </c>
    </row>
    <row r="1658" spans="1:6" x14ac:dyDescent="0.2">
      <c r="A1658" t="s">
        <v>1703</v>
      </c>
      <c r="B1658">
        <v>10</v>
      </c>
      <c r="C1658">
        <v>2019</v>
      </c>
      <c r="D1658" s="1">
        <v>43739</v>
      </c>
      <c r="E1658" t="s">
        <v>9</v>
      </c>
      <c r="F1658">
        <v>18</v>
      </c>
    </row>
    <row r="1659" spans="1:6" x14ac:dyDescent="0.2">
      <c r="A1659" t="s">
        <v>597</v>
      </c>
      <c r="B1659">
        <v>12</v>
      </c>
      <c r="C1659">
        <v>2019</v>
      </c>
      <c r="D1659" s="1">
        <v>43800</v>
      </c>
      <c r="E1659" t="s">
        <v>4</v>
      </c>
      <c r="F1659">
        <v>18</v>
      </c>
    </row>
    <row r="1660" spans="1:6" x14ac:dyDescent="0.2">
      <c r="A1660" t="s">
        <v>727</v>
      </c>
      <c r="B1660">
        <v>11</v>
      </c>
      <c r="C1660">
        <v>2019</v>
      </c>
      <c r="D1660" s="1">
        <v>43770</v>
      </c>
      <c r="E1660" t="s">
        <v>4</v>
      </c>
      <c r="F1660">
        <v>18</v>
      </c>
    </row>
    <row r="1661" spans="1:6" x14ac:dyDescent="0.2">
      <c r="A1661" t="s">
        <v>828</v>
      </c>
      <c r="B1661">
        <v>10</v>
      </c>
      <c r="C1661">
        <v>2019</v>
      </c>
      <c r="D1661" s="1">
        <v>43739</v>
      </c>
      <c r="E1661" t="s">
        <v>4</v>
      </c>
      <c r="F1661">
        <v>18</v>
      </c>
    </row>
    <row r="1662" spans="1:6" x14ac:dyDescent="0.2">
      <c r="A1662" t="s">
        <v>589</v>
      </c>
      <c r="B1662">
        <v>11</v>
      </c>
      <c r="C1662">
        <v>2019</v>
      </c>
      <c r="D1662" s="1">
        <v>43770</v>
      </c>
      <c r="E1662" t="s">
        <v>4</v>
      </c>
      <c r="F1662">
        <v>18</v>
      </c>
    </row>
    <row r="1663" spans="1:6" x14ac:dyDescent="0.2">
      <c r="A1663" t="s">
        <v>530</v>
      </c>
      <c r="B1663">
        <v>11</v>
      </c>
      <c r="C1663">
        <v>2019</v>
      </c>
      <c r="D1663" s="1">
        <v>43770</v>
      </c>
      <c r="E1663" t="s">
        <v>4</v>
      </c>
      <c r="F1663">
        <v>18</v>
      </c>
    </row>
    <row r="1664" spans="1:6" x14ac:dyDescent="0.2">
      <c r="A1664" t="s">
        <v>593</v>
      </c>
      <c r="B1664">
        <v>12</v>
      </c>
      <c r="C1664">
        <v>2019</v>
      </c>
      <c r="D1664" s="1">
        <v>43800</v>
      </c>
      <c r="E1664" t="s">
        <v>4</v>
      </c>
      <c r="F1664">
        <v>18</v>
      </c>
    </row>
    <row r="1665" spans="1:6" x14ac:dyDescent="0.2">
      <c r="A1665" t="s">
        <v>590</v>
      </c>
      <c r="B1665">
        <v>10</v>
      </c>
      <c r="C1665">
        <v>2019</v>
      </c>
      <c r="D1665" s="1">
        <v>43739</v>
      </c>
      <c r="E1665" t="s">
        <v>5</v>
      </c>
      <c r="F1665">
        <v>18</v>
      </c>
    </row>
    <row r="1666" spans="1:6" x14ac:dyDescent="0.2">
      <c r="A1666" t="s">
        <v>305</v>
      </c>
      <c r="B1666">
        <v>10</v>
      </c>
      <c r="C1666">
        <v>2019</v>
      </c>
      <c r="D1666" s="1">
        <v>43739</v>
      </c>
      <c r="E1666" t="s">
        <v>4</v>
      </c>
      <c r="F1666">
        <v>18</v>
      </c>
    </row>
    <row r="1667" spans="1:6" x14ac:dyDescent="0.2">
      <c r="A1667" t="s">
        <v>760</v>
      </c>
      <c r="B1667">
        <v>12</v>
      </c>
      <c r="C1667">
        <v>2019</v>
      </c>
      <c r="D1667" s="1">
        <v>43800</v>
      </c>
      <c r="E1667" t="s">
        <v>4</v>
      </c>
      <c r="F1667">
        <v>18</v>
      </c>
    </row>
    <row r="1668" spans="1:6" x14ac:dyDescent="0.2">
      <c r="A1668" t="s">
        <v>692</v>
      </c>
      <c r="B1668">
        <v>11</v>
      </c>
      <c r="C1668">
        <v>2019</v>
      </c>
      <c r="D1668" s="1">
        <v>43770</v>
      </c>
      <c r="E1668" t="s">
        <v>4</v>
      </c>
      <c r="F1668">
        <v>18</v>
      </c>
    </row>
    <row r="1669" spans="1:6" x14ac:dyDescent="0.2">
      <c r="A1669" t="s">
        <v>862</v>
      </c>
      <c r="B1669">
        <v>12</v>
      </c>
      <c r="C1669">
        <v>2019</v>
      </c>
      <c r="D1669" s="1">
        <v>43800</v>
      </c>
      <c r="E1669" t="s">
        <v>4</v>
      </c>
      <c r="F1669">
        <v>18</v>
      </c>
    </row>
    <row r="1670" spans="1:6" x14ac:dyDescent="0.2">
      <c r="A1670" t="s">
        <v>663</v>
      </c>
      <c r="B1670">
        <v>11</v>
      </c>
      <c r="C1670">
        <v>2019</v>
      </c>
      <c r="D1670" s="1">
        <v>43770</v>
      </c>
      <c r="E1670" t="s">
        <v>4</v>
      </c>
      <c r="F1670">
        <v>18</v>
      </c>
    </row>
    <row r="1671" spans="1:6" x14ac:dyDescent="0.2">
      <c r="A1671" t="s">
        <v>474</v>
      </c>
      <c r="B1671">
        <v>10</v>
      </c>
      <c r="C1671">
        <v>2019</v>
      </c>
      <c r="D1671" s="1">
        <v>43739</v>
      </c>
      <c r="E1671" t="s">
        <v>4</v>
      </c>
      <c r="F1671">
        <v>18</v>
      </c>
    </row>
    <row r="1672" spans="1:6" x14ac:dyDescent="0.2">
      <c r="A1672" t="s">
        <v>1777</v>
      </c>
      <c r="B1672">
        <v>12</v>
      </c>
      <c r="C1672">
        <v>2019</v>
      </c>
      <c r="D1672" s="1">
        <v>43800</v>
      </c>
      <c r="E1672" t="s">
        <v>5</v>
      </c>
      <c r="F1672">
        <v>18</v>
      </c>
    </row>
    <row r="1673" spans="1:6" x14ac:dyDescent="0.2">
      <c r="A1673" t="s">
        <v>1735</v>
      </c>
      <c r="B1673">
        <v>10</v>
      </c>
      <c r="C1673">
        <v>2019</v>
      </c>
      <c r="D1673" s="1">
        <v>43739</v>
      </c>
      <c r="E1673" t="s">
        <v>4</v>
      </c>
      <c r="F1673">
        <v>18</v>
      </c>
    </row>
    <row r="1674" spans="1:6" x14ac:dyDescent="0.2">
      <c r="A1674" t="s">
        <v>474</v>
      </c>
      <c r="B1674">
        <v>11</v>
      </c>
      <c r="C1674">
        <v>2019</v>
      </c>
      <c r="D1674" s="1">
        <v>43770</v>
      </c>
      <c r="E1674" t="s">
        <v>4</v>
      </c>
      <c r="F1674">
        <v>18</v>
      </c>
    </row>
    <row r="1675" spans="1:6" x14ac:dyDescent="0.2">
      <c r="A1675" t="s">
        <v>480</v>
      </c>
      <c r="B1675">
        <v>10</v>
      </c>
      <c r="C1675">
        <v>2019</v>
      </c>
      <c r="D1675" s="1">
        <v>43739</v>
      </c>
      <c r="E1675" t="s">
        <v>4</v>
      </c>
      <c r="F1675">
        <v>18</v>
      </c>
    </row>
    <row r="1676" spans="1:6" x14ac:dyDescent="0.2">
      <c r="A1676" t="s">
        <v>512</v>
      </c>
      <c r="B1676">
        <v>12</v>
      </c>
      <c r="C1676">
        <v>2019</v>
      </c>
      <c r="D1676" s="1">
        <v>43800</v>
      </c>
      <c r="E1676" t="s">
        <v>4</v>
      </c>
      <c r="F1676">
        <v>18</v>
      </c>
    </row>
    <row r="1677" spans="1:6" x14ac:dyDescent="0.2">
      <c r="A1677" t="s">
        <v>1278</v>
      </c>
      <c r="B1677">
        <v>12</v>
      </c>
      <c r="C1677">
        <v>2019</v>
      </c>
      <c r="D1677" s="1">
        <v>43800</v>
      </c>
      <c r="E1677" t="s">
        <v>4</v>
      </c>
      <c r="F1677">
        <v>18</v>
      </c>
    </row>
    <row r="1678" spans="1:6" x14ac:dyDescent="0.2">
      <c r="A1678" t="s">
        <v>1030</v>
      </c>
      <c r="B1678">
        <v>12</v>
      </c>
      <c r="C1678">
        <v>2019</v>
      </c>
      <c r="D1678" s="1">
        <v>43800</v>
      </c>
      <c r="E1678" t="s">
        <v>4</v>
      </c>
      <c r="F1678">
        <v>18</v>
      </c>
    </row>
    <row r="1679" spans="1:6" x14ac:dyDescent="0.2">
      <c r="A1679" t="s">
        <v>741</v>
      </c>
      <c r="B1679">
        <v>10</v>
      </c>
      <c r="C1679">
        <v>2019</v>
      </c>
      <c r="D1679" s="1">
        <v>43739</v>
      </c>
      <c r="E1679" t="s">
        <v>4</v>
      </c>
      <c r="F1679">
        <v>18</v>
      </c>
    </row>
    <row r="1680" spans="1:6" x14ac:dyDescent="0.2">
      <c r="A1680" t="s">
        <v>427</v>
      </c>
      <c r="B1680">
        <v>12</v>
      </c>
      <c r="C1680">
        <v>2019</v>
      </c>
      <c r="D1680" s="1">
        <v>43800</v>
      </c>
      <c r="E1680" t="s">
        <v>4</v>
      </c>
      <c r="F1680">
        <v>18</v>
      </c>
    </row>
    <row r="1681" spans="1:6" x14ac:dyDescent="0.2">
      <c r="A1681" t="s">
        <v>759</v>
      </c>
      <c r="B1681">
        <v>12</v>
      </c>
      <c r="C1681">
        <v>2019</v>
      </c>
      <c r="D1681" s="1">
        <v>43800</v>
      </c>
      <c r="E1681" t="s">
        <v>4</v>
      </c>
      <c r="F1681">
        <v>18</v>
      </c>
    </row>
    <row r="1682" spans="1:6" x14ac:dyDescent="0.2">
      <c r="A1682" t="s">
        <v>356</v>
      </c>
      <c r="B1682">
        <v>12</v>
      </c>
      <c r="C1682">
        <v>2019</v>
      </c>
      <c r="D1682" s="1">
        <v>43800</v>
      </c>
      <c r="E1682" t="s">
        <v>5</v>
      </c>
      <c r="F1682">
        <v>18</v>
      </c>
    </row>
    <row r="1683" spans="1:6" x14ac:dyDescent="0.2">
      <c r="A1683" t="s">
        <v>1033</v>
      </c>
      <c r="B1683">
        <v>11</v>
      </c>
      <c r="C1683">
        <v>2019</v>
      </c>
      <c r="D1683" s="1">
        <v>43770</v>
      </c>
      <c r="E1683" t="s">
        <v>35</v>
      </c>
      <c r="F1683">
        <v>18</v>
      </c>
    </row>
    <row r="1684" spans="1:6" x14ac:dyDescent="0.2">
      <c r="A1684" t="s">
        <v>1451</v>
      </c>
      <c r="B1684">
        <v>12</v>
      </c>
      <c r="C1684">
        <v>2019</v>
      </c>
      <c r="D1684" s="1">
        <v>43800</v>
      </c>
      <c r="E1684" t="s">
        <v>5</v>
      </c>
      <c r="F1684">
        <v>18</v>
      </c>
    </row>
    <row r="1685" spans="1:6" x14ac:dyDescent="0.2">
      <c r="A1685" t="s">
        <v>1045</v>
      </c>
      <c r="B1685">
        <v>11</v>
      </c>
      <c r="C1685">
        <v>2019</v>
      </c>
      <c r="D1685" s="1">
        <v>43770</v>
      </c>
      <c r="E1685" t="s">
        <v>4</v>
      </c>
      <c r="F1685">
        <v>18</v>
      </c>
    </row>
    <row r="1686" spans="1:6" x14ac:dyDescent="0.2">
      <c r="A1686" t="s">
        <v>386</v>
      </c>
      <c r="B1686">
        <v>11</v>
      </c>
      <c r="C1686">
        <v>2019</v>
      </c>
      <c r="D1686" s="1">
        <v>43770</v>
      </c>
      <c r="E1686" t="s">
        <v>4</v>
      </c>
      <c r="F1686">
        <v>18</v>
      </c>
    </row>
    <row r="1687" spans="1:6" x14ac:dyDescent="0.2">
      <c r="A1687" t="s">
        <v>332</v>
      </c>
      <c r="B1687">
        <v>11</v>
      </c>
      <c r="C1687">
        <v>2019</v>
      </c>
      <c r="D1687" s="1">
        <v>43770</v>
      </c>
      <c r="E1687" t="s">
        <v>5</v>
      </c>
      <c r="F1687">
        <v>18</v>
      </c>
    </row>
    <row r="1688" spans="1:6" x14ac:dyDescent="0.2">
      <c r="A1688" t="s">
        <v>587</v>
      </c>
      <c r="B1688">
        <v>12</v>
      </c>
      <c r="C1688">
        <v>2019</v>
      </c>
      <c r="D1688" s="1">
        <v>43800</v>
      </c>
      <c r="E1688" t="s">
        <v>4</v>
      </c>
      <c r="F1688">
        <v>18</v>
      </c>
    </row>
    <row r="1689" spans="1:6" x14ac:dyDescent="0.2">
      <c r="A1689" t="s">
        <v>713</v>
      </c>
      <c r="B1689">
        <v>11</v>
      </c>
      <c r="C1689">
        <v>2019</v>
      </c>
      <c r="D1689" s="1">
        <v>43770</v>
      </c>
      <c r="E1689" t="s">
        <v>4</v>
      </c>
      <c r="F1689">
        <v>18</v>
      </c>
    </row>
    <row r="1690" spans="1:6" x14ac:dyDescent="0.2">
      <c r="A1690" t="s">
        <v>415</v>
      </c>
      <c r="B1690">
        <v>11</v>
      </c>
      <c r="C1690">
        <v>2019</v>
      </c>
      <c r="D1690" s="1">
        <v>43770</v>
      </c>
      <c r="E1690" t="s">
        <v>4</v>
      </c>
      <c r="F1690">
        <v>18</v>
      </c>
    </row>
    <row r="1691" spans="1:6" x14ac:dyDescent="0.2">
      <c r="A1691" t="s">
        <v>206</v>
      </c>
      <c r="B1691">
        <v>12</v>
      </c>
      <c r="C1691">
        <v>2019</v>
      </c>
      <c r="D1691" s="1">
        <v>43800</v>
      </c>
      <c r="E1691" t="s">
        <v>5</v>
      </c>
      <c r="F1691">
        <v>18</v>
      </c>
    </row>
    <row r="1692" spans="1:6" x14ac:dyDescent="0.2">
      <c r="A1692" t="s">
        <v>936</v>
      </c>
      <c r="B1692">
        <v>12</v>
      </c>
      <c r="C1692">
        <v>2019</v>
      </c>
      <c r="D1692" s="1">
        <v>43800</v>
      </c>
      <c r="E1692" t="s">
        <v>4</v>
      </c>
      <c r="F1692">
        <v>18</v>
      </c>
    </row>
    <row r="1693" spans="1:6" x14ac:dyDescent="0.2">
      <c r="A1693" t="s">
        <v>440</v>
      </c>
      <c r="B1693">
        <v>10</v>
      </c>
      <c r="C1693">
        <v>2019</v>
      </c>
      <c r="D1693" s="1">
        <v>43739</v>
      </c>
      <c r="E1693" t="s">
        <v>4</v>
      </c>
      <c r="F1693">
        <v>18</v>
      </c>
    </row>
    <row r="1694" spans="1:6" x14ac:dyDescent="0.2">
      <c r="A1694" t="s">
        <v>1113</v>
      </c>
      <c r="B1694">
        <v>11</v>
      </c>
      <c r="C1694">
        <v>2019</v>
      </c>
      <c r="D1694" s="1">
        <v>43770</v>
      </c>
      <c r="E1694" t="s">
        <v>4</v>
      </c>
      <c r="F1694">
        <v>18</v>
      </c>
    </row>
    <row r="1695" spans="1:6" x14ac:dyDescent="0.2">
      <c r="A1695" t="s">
        <v>1761</v>
      </c>
      <c r="B1695">
        <v>10</v>
      </c>
      <c r="C1695">
        <v>2019</v>
      </c>
      <c r="D1695" s="1">
        <v>43739</v>
      </c>
      <c r="E1695" t="s">
        <v>5</v>
      </c>
      <c r="F1695">
        <v>18</v>
      </c>
    </row>
    <row r="1696" spans="1:6" x14ac:dyDescent="0.2">
      <c r="A1696" t="s">
        <v>523</v>
      </c>
      <c r="B1696">
        <v>12</v>
      </c>
      <c r="C1696">
        <v>2019</v>
      </c>
      <c r="D1696" s="1">
        <v>43800</v>
      </c>
      <c r="E1696" t="s">
        <v>4</v>
      </c>
      <c r="F1696">
        <v>18</v>
      </c>
    </row>
    <row r="1697" spans="1:6" x14ac:dyDescent="0.2">
      <c r="A1697" t="s">
        <v>649</v>
      </c>
      <c r="B1697">
        <v>11</v>
      </c>
      <c r="C1697">
        <v>2019</v>
      </c>
      <c r="D1697" s="1">
        <v>43770</v>
      </c>
      <c r="E1697" t="s">
        <v>4</v>
      </c>
      <c r="F1697">
        <v>18</v>
      </c>
    </row>
    <row r="1698" spans="1:6" x14ac:dyDescent="0.2">
      <c r="A1698" t="s">
        <v>598</v>
      </c>
      <c r="B1698">
        <v>12</v>
      </c>
      <c r="C1698">
        <v>2019</v>
      </c>
      <c r="D1698" s="1">
        <v>43800</v>
      </c>
      <c r="E1698" t="s">
        <v>5</v>
      </c>
      <c r="F1698">
        <v>18</v>
      </c>
    </row>
    <row r="1699" spans="1:6" x14ac:dyDescent="0.2">
      <c r="A1699" t="s">
        <v>225</v>
      </c>
      <c r="B1699">
        <v>11</v>
      </c>
      <c r="C1699">
        <v>2019</v>
      </c>
      <c r="D1699" s="1">
        <v>43770</v>
      </c>
      <c r="E1699" t="s">
        <v>5</v>
      </c>
      <c r="F1699">
        <v>18</v>
      </c>
    </row>
    <row r="1700" spans="1:6" x14ac:dyDescent="0.2">
      <c r="A1700" t="s">
        <v>887</v>
      </c>
      <c r="B1700">
        <v>12</v>
      </c>
      <c r="C1700">
        <v>2019</v>
      </c>
      <c r="D1700" s="1">
        <v>43800</v>
      </c>
      <c r="E1700" t="s">
        <v>4</v>
      </c>
      <c r="F1700">
        <v>18</v>
      </c>
    </row>
    <row r="1701" spans="1:6" x14ac:dyDescent="0.2">
      <c r="A1701" t="s">
        <v>1095</v>
      </c>
      <c r="B1701">
        <v>12</v>
      </c>
      <c r="C1701">
        <v>2019</v>
      </c>
      <c r="D1701" s="1">
        <v>43800</v>
      </c>
      <c r="E1701" t="s">
        <v>4</v>
      </c>
      <c r="F1701">
        <v>18</v>
      </c>
    </row>
    <row r="1702" spans="1:6" x14ac:dyDescent="0.2">
      <c r="A1702" t="s">
        <v>873</v>
      </c>
      <c r="B1702">
        <v>12</v>
      </c>
      <c r="C1702">
        <v>2019</v>
      </c>
      <c r="D1702" s="1">
        <v>43800</v>
      </c>
      <c r="E1702" t="s">
        <v>4</v>
      </c>
      <c r="F1702">
        <v>18</v>
      </c>
    </row>
    <row r="1703" spans="1:6" x14ac:dyDescent="0.2">
      <c r="A1703" t="s">
        <v>577</v>
      </c>
      <c r="B1703">
        <v>10</v>
      </c>
      <c r="C1703">
        <v>2019</v>
      </c>
      <c r="D1703" s="1">
        <v>43739</v>
      </c>
      <c r="E1703" t="s">
        <v>4</v>
      </c>
      <c r="F1703">
        <v>18</v>
      </c>
    </row>
    <row r="1704" spans="1:6" x14ac:dyDescent="0.2">
      <c r="A1704" t="s">
        <v>703</v>
      </c>
      <c r="B1704">
        <v>12</v>
      </c>
      <c r="C1704">
        <v>2019</v>
      </c>
      <c r="D1704" s="1">
        <v>43800</v>
      </c>
      <c r="E1704" t="s">
        <v>4</v>
      </c>
      <c r="F1704">
        <v>18</v>
      </c>
    </row>
    <row r="1705" spans="1:6" x14ac:dyDescent="0.2">
      <c r="A1705" t="s">
        <v>815</v>
      </c>
      <c r="B1705">
        <v>10</v>
      </c>
      <c r="C1705">
        <v>2019</v>
      </c>
      <c r="D1705" s="1">
        <v>43739</v>
      </c>
      <c r="E1705" t="s">
        <v>4</v>
      </c>
      <c r="F1705">
        <v>18</v>
      </c>
    </row>
    <row r="1706" spans="1:6" x14ac:dyDescent="0.2">
      <c r="A1706" t="s">
        <v>661</v>
      </c>
      <c r="B1706">
        <v>10</v>
      </c>
      <c r="C1706">
        <v>2019</v>
      </c>
      <c r="D1706" s="1">
        <v>43739</v>
      </c>
      <c r="E1706" t="s">
        <v>4</v>
      </c>
      <c r="F1706">
        <v>18</v>
      </c>
    </row>
    <row r="1707" spans="1:6" x14ac:dyDescent="0.2">
      <c r="A1707" t="s">
        <v>750</v>
      </c>
      <c r="B1707">
        <v>11</v>
      </c>
      <c r="C1707">
        <v>2019</v>
      </c>
      <c r="D1707" s="1">
        <v>43770</v>
      </c>
      <c r="E1707" t="s">
        <v>4</v>
      </c>
      <c r="F1707">
        <v>18</v>
      </c>
    </row>
    <row r="1708" spans="1:6" x14ac:dyDescent="0.2">
      <c r="A1708" t="s">
        <v>920</v>
      </c>
      <c r="B1708">
        <v>11</v>
      </c>
      <c r="C1708">
        <v>2019</v>
      </c>
      <c r="D1708" s="1">
        <v>43770</v>
      </c>
      <c r="E1708" t="s">
        <v>4</v>
      </c>
      <c r="F1708">
        <v>18</v>
      </c>
    </row>
    <row r="1709" spans="1:6" x14ac:dyDescent="0.2">
      <c r="A1709" t="s">
        <v>537</v>
      </c>
      <c r="B1709">
        <v>10</v>
      </c>
      <c r="C1709">
        <v>2019</v>
      </c>
      <c r="D1709" s="1">
        <v>43739</v>
      </c>
      <c r="E1709" t="s">
        <v>4</v>
      </c>
      <c r="F1709">
        <v>18</v>
      </c>
    </row>
    <row r="1710" spans="1:6" x14ac:dyDescent="0.2">
      <c r="A1710" t="s">
        <v>611</v>
      </c>
      <c r="B1710">
        <v>11</v>
      </c>
      <c r="C1710">
        <v>2019</v>
      </c>
      <c r="D1710" s="1">
        <v>43770</v>
      </c>
      <c r="E1710" t="s">
        <v>4</v>
      </c>
      <c r="F1710">
        <v>18</v>
      </c>
    </row>
    <row r="1711" spans="1:6" x14ac:dyDescent="0.2">
      <c r="A1711" t="s">
        <v>452</v>
      </c>
      <c r="B1711">
        <v>10</v>
      </c>
      <c r="C1711">
        <v>2019</v>
      </c>
      <c r="D1711" s="1">
        <v>43739</v>
      </c>
      <c r="E1711" t="s">
        <v>5</v>
      </c>
      <c r="F1711">
        <v>18</v>
      </c>
    </row>
    <row r="1712" spans="1:6" x14ac:dyDescent="0.2">
      <c r="A1712" t="s">
        <v>730</v>
      </c>
      <c r="B1712">
        <v>10</v>
      </c>
      <c r="C1712">
        <v>2019</v>
      </c>
      <c r="D1712" s="1">
        <v>43739</v>
      </c>
      <c r="E1712" t="s">
        <v>5</v>
      </c>
      <c r="F1712">
        <v>18</v>
      </c>
    </row>
    <row r="1713" spans="1:6" x14ac:dyDescent="0.2">
      <c r="A1713" t="s">
        <v>995</v>
      </c>
      <c r="B1713">
        <v>10</v>
      </c>
      <c r="C1713">
        <v>2019</v>
      </c>
      <c r="D1713" s="1">
        <v>43739</v>
      </c>
      <c r="E1713" t="s">
        <v>4</v>
      </c>
      <c r="F1713">
        <v>18</v>
      </c>
    </row>
    <row r="1714" spans="1:6" x14ac:dyDescent="0.2">
      <c r="A1714" t="s">
        <v>308</v>
      </c>
      <c r="B1714">
        <v>11</v>
      </c>
      <c r="C1714">
        <v>2019</v>
      </c>
      <c r="D1714" s="1">
        <v>43770</v>
      </c>
      <c r="E1714" t="s">
        <v>4</v>
      </c>
      <c r="F1714">
        <v>18</v>
      </c>
    </row>
    <row r="1715" spans="1:6" x14ac:dyDescent="0.2">
      <c r="A1715" t="s">
        <v>455</v>
      </c>
      <c r="B1715">
        <v>11</v>
      </c>
      <c r="C1715">
        <v>2019</v>
      </c>
      <c r="D1715" s="1">
        <v>43770</v>
      </c>
      <c r="E1715" t="s">
        <v>4</v>
      </c>
      <c r="F1715">
        <v>18</v>
      </c>
    </row>
    <row r="1716" spans="1:6" x14ac:dyDescent="0.2">
      <c r="A1716" t="s">
        <v>805</v>
      </c>
      <c r="B1716">
        <v>12</v>
      </c>
      <c r="C1716">
        <v>2019</v>
      </c>
      <c r="D1716" s="1">
        <v>43800</v>
      </c>
      <c r="E1716" t="s">
        <v>5</v>
      </c>
      <c r="F1716">
        <v>18</v>
      </c>
    </row>
    <row r="1717" spans="1:6" x14ac:dyDescent="0.2">
      <c r="A1717" t="s">
        <v>426</v>
      </c>
      <c r="B1717">
        <v>12</v>
      </c>
      <c r="C1717">
        <v>2019</v>
      </c>
      <c r="D1717" s="1">
        <v>43800</v>
      </c>
      <c r="E1717" t="s">
        <v>5</v>
      </c>
      <c r="F1717">
        <v>18</v>
      </c>
    </row>
    <row r="1718" spans="1:6" x14ac:dyDescent="0.2">
      <c r="A1718" t="s">
        <v>1287</v>
      </c>
      <c r="B1718">
        <v>12</v>
      </c>
      <c r="C1718">
        <v>2019</v>
      </c>
      <c r="D1718" s="1">
        <v>43800</v>
      </c>
      <c r="E1718" t="s">
        <v>4</v>
      </c>
      <c r="F1718">
        <v>18</v>
      </c>
    </row>
    <row r="1719" spans="1:6" x14ac:dyDescent="0.2">
      <c r="A1719" t="s">
        <v>173</v>
      </c>
      <c r="B1719">
        <v>11</v>
      </c>
      <c r="C1719">
        <v>2019</v>
      </c>
      <c r="D1719" s="1">
        <v>43770</v>
      </c>
      <c r="E1719" t="s">
        <v>5</v>
      </c>
      <c r="F1719">
        <v>18</v>
      </c>
    </row>
    <row r="1720" spans="1:6" x14ac:dyDescent="0.2">
      <c r="A1720" t="s">
        <v>891</v>
      </c>
      <c r="B1720">
        <v>11</v>
      </c>
      <c r="C1720">
        <v>2019</v>
      </c>
      <c r="D1720" s="1">
        <v>43770</v>
      </c>
      <c r="E1720" t="s">
        <v>4</v>
      </c>
      <c r="F1720">
        <v>18</v>
      </c>
    </row>
    <row r="1721" spans="1:6" x14ac:dyDescent="0.2">
      <c r="A1721" t="s">
        <v>1041</v>
      </c>
      <c r="B1721">
        <v>10</v>
      </c>
      <c r="C1721">
        <v>2019</v>
      </c>
      <c r="D1721" s="1">
        <v>43739</v>
      </c>
      <c r="E1721" t="s">
        <v>4</v>
      </c>
      <c r="F1721">
        <v>18</v>
      </c>
    </row>
    <row r="1722" spans="1:6" x14ac:dyDescent="0.2">
      <c r="A1722" t="s">
        <v>397</v>
      </c>
      <c r="B1722">
        <v>11</v>
      </c>
      <c r="C1722">
        <v>2019</v>
      </c>
      <c r="D1722" s="1">
        <v>43770</v>
      </c>
      <c r="E1722" t="s">
        <v>4</v>
      </c>
      <c r="F1722">
        <v>18</v>
      </c>
    </row>
    <row r="1723" spans="1:6" x14ac:dyDescent="0.2">
      <c r="A1723" t="s">
        <v>760</v>
      </c>
      <c r="B1723">
        <v>11</v>
      </c>
      <c r="C1723">
        <v>2019</v>
      </c>
      <c r="D1723" s="1">
        <v>43770</v>
      </c>
      <c r="E1723" t="s">
        <v>4</v>
      </c>
      <c r="F1723">
        <v>18</v>
      </c>
    </row>
    <row r="1724" spans="1:6" x14ac:dyDescent="0.2">
      <c r="A1724" t="s">
        <v>416</v>
      </c>
      <c r="B1724">
        <v>12</v>
      </c>
      <c r="C1724">
        <v>2019</v>
      </c>
      <c r="D1724" s="1">
        <v>43800</v>
      </c>
      <c r="E1724" t="s">
        <v>4</v>
      </c>
      <c r="F1724">
        <v>18</v>
      </c>
    </row>
    <row r="1725" spans="1:6" x14ac:dyDescent="0.2">
      <c r="A1725" t="s">
        <v>405</v>
      </c>
      <c r="B1725">
        <v>12</v>
      </c>
      <c r="C1725">
        <v>2019</v>
      </c>
      <c r="D1725" s="1">
        <v>43800</v>
      </c>
      <c r="E1725" t="s">
        <v>5</v>
      </c>
      <c r="F1725">
        <v>18</v>
      </c>
    </row>
    <row r="1726" spans="1:6" x14ac:dyDescent="0.2">
      <c r="A1726" t="s">
        <v>431</v>
      </c>
      <c r="B1726">
        <v>10</v>
      </c>
      <c r="C1726">
        <v>2019</v>
      </c>
      <c r="D1726" s="1">
        <v>43739</v>
      </c>
      <c r="E1726" t="s">
        <v>5</v>
      </c>
      <c r="F1726">
        <v>18</v>
      </c>
    </row>
    <row r="1727" spans="1:6" x14ac:dyDescent="0.2">
      <c r="A1727" t="s">
        <v>622</v>
      </c>
      <c r="B1727">
        <v>11</v>
      </c>
      <c r="C1727">
        <v>2019</v>
      </c>
      <c r="D1727" s="1">
        <v>43770</v>
      </c>
      <c r="E1727" t="s">
        <v>5</v>
      </c>
      <c r="F1727">
        <v>18</v>
      </c>
    </row>
    <row r="1728" spans="1:6" x14ac:dyDescent="0.2">
      <c r="A1728" t="s">
        <v>705</v>
      </c>
      <c r="B1728">
        <v>10</v>
      </c>
      <c r="C1728">
        <v>2019</v>
      </c>
      <c r="D1728" s="1">
        <v>43739</v>
      </c>
      <c r="E1728" t="s">
        <v>4</v>
      </c>
      <c r="F1728">
        <v>18</v>
      </c>
    </row>
    <row r="1729" spans="1:6" x14ac:dyDescent="0.2">
      <c r="A1729" t="s">
        <v>1188</v>
      </c>
      <c r="B1729">
        <v>12</v>
      </c>
      <c r="C1729">
        <v>2019</v>
      </c>
      <c r="D1729" s="1">
        <v>43800</v>
      </c>
      <c r="E1729" t="s">
        <v>5</v>
      </c>
      <c r="F1729">
        <v>18</v>
      </c>
    </row>
    <row r="1730" spans="1:6" x14ac:dyDescent="0.2">
      <c r="A1730" t="s">
        <v>467</v>
      </c>
      <c r="B1730">
        <v>12</v>
      </c>
      <c r="C1730">
        <v>2019</v>
      </c>
      <c r="D1730" s="1">
        <v>43800</v>
      </c>
      <c r="E1730" t="s">
        <v>9</v>
      </c>
      <c r="F1730">
        <v>18</v>
      </c>
    </row>
    <row r="1731" spans="1:6" x14ac:dyDescent="0.2">
      <c r="A1731" t="s">
        <v>907</v>
      </c>
      <c r="B1731">
        <v>12</v>
      </c>
      <c r="C1731">
        <v>2019</v>
      </c>
      <c r="D1731" s="1">
        <v>43800</v>
      </c>
      <c r="E1731" t="s">
        <v>4</v>
      </c>
      <c r="F1731">
        <v>18</v>
      </c>
    </row>
    <row r="1732" spans="1:6" x14ac:dyDescent="0.2">
      <c r="A1732" t="s">
        <v>1131</v>
      </c>
      <c r="B1732">
        <v>12</v>
      </c>
      <c r="C1732">
        <v>2019</v>
      </c>
      <c r="D1732" s="1">
        <v>43800</v>
      </c>
      <c r="E1732" t="s">
        <v>4</v>
      </c>
      <c r="F1732">
        <v>18</v>
      </c>
    </row>
    <row r="1733" spans="1:6" x14ac:dyDescent="0.2">
      <c r="A1733" t="s">
        <v>1080</v>
      </c>
      <c r="B1733">
        <v>10</v>
      </c>
      <c r="C1733">
        <v>2019</v>
      </c>
      <c r="D1733" s="1">
        <v>43739</v>
      </c>
      <c r="E1733" t="s">
        <v>4</v>
      </c>
      <c r="F1733">
        <v>18</v>
      </c>
    </row>
    <row r="1734" spans="1:6" x14ac:dyDescent="0.2">
      <c r="A1734" t="s">
        <v>987</v>
      </c>
      <c r="B1734">
        <v>12</v>
      </c>
      <c r="C1734">
        <v>2019</v>
      </c>
      <c r="D1734" s="1">
        <v>43800</v>
      </c>
      <c r="E1734" t="s">
        <v>4</v>
      </c>
      <c r="F1734">
        <v>18</v>
      </c>
    </row>
    <row r="1735" spans="1:6" x14ac:dyDescent="0.2">
      <c r="A1735" t="s">
        <v>471</v>
      </c>
      <c r="B1735">
        <v>10</v>
      </c>
      <c r="C1735">
        <v>2019</v>
      </c>
      <c r="D1735" s="1">
        <v>43739</v>
      </c>
      <c r="E1735" t="s">
        <v>4</v>
      </c>
      <c r="F1735">
        <v>18</v>
      </c>
    </row>
    <row r="1736" spans="1:6" x14ac:dyDescent="0.2">
      <c r="A1736" t="s">
        <v>1136</v>
      </c>
      <c r="B1736">
        <v>11</v>
      </c>
      <c r="C1736">
        <v>2019</v>
      </c>
      <c r="D1736" s="1">
        <v>43770</v>
      </c>
      <c r="E1736" t="s">
        <v>4</v>
      </c>
      <c r="F1736">
        <v>18</v>
      </c>
    </row>
    <row r="1737" spans="1:6" x14ac:dyDescent="0.2">
      <c r="A1737" t="s">
        <v>215</v>
      </c>
      <c r="B1737">
        <v>10</v>
      </c>
      <c r="C1737">
        <v>2019</v>
      </c>
      <c r="D1737" s="1">
        <v>43739</v>
      </c>
      <c r="E1737" t="s">
        <v>4</v>
      </c>
      <c r="F1737">
        <v>18</v>
      </c>
    </row>
    <row r="1738" spans="1:6" x14ac:dyDescent="0.2">
      <c r="A1738" t="s">
        <v>446</v>
      </c>
      <c r="B1738">
        <v>11</v>
      </c>
      <c r="C1738">
        <v>2019</v>
      </c>
      <c r="D1738" s="1">
        <v>43770</v>
      </c>
      <c r="E1738" t="s">
        <v>9</v>
      </c>
      <c r="F1738">
        <v>18</v>
      </c>
    </row>
    <row r="1739" spans="1:6" x14ac:dyDescent="0.2">
      <c r="A1739" t="s">
        <v>216</v>
      </c>
      <c r="B1739">
        <v>11</v>
      </c>
      <c r="C1739">
        <v>2019</v>
      </c>
      <c r="D1739" s="1">
        <v>43770</v>
      </c>
      <c r="E1739" t="s">
        <v>4</v>
      </c>
      <c r="F1739">
        <v>18</v>
      </c>
    </row>
    <row r="1740" spans="1:6" x14ac:dyDescent="0.2">
      <c r="A1740" t="s">
        <v>942</v>
      </c>
      <c r="B1740">
        <v>12</v>
      </c>
      <c r="C1740">
        <v>2019</v>
      </c>
      <c r="D1740" s="1">
        <v>43800</v>
      </c>
      <c r="E1740" t="s">
        <v>4</v>
      </c>
      <c r="F1740">
        <v>18</v>
      </c>
    </row>
    <row r="1741" spans="1:6" x14ac:dyDescent="0.2">
      <c r="A1741" t="s">
        <v>300</v>
      </c>
      <c r="B1741">
        <v>10</v>
      </c>
      <c r="C1741">
        <v>2019</v>
      </c>
      <c r="D1741" s="1">
        <v>43739</v>
      </c>
      <c r="E1741" t="s">
        <v>4</v>
      </c>
      <c r="F1741">
        <v>18</v>
      </c>
    </row>
    <row r="1742" spans="1:6" x14ac:dyDescent="0.2">
      <c r="A1742" t="s">
        <v>521</v>
      </c>
      <c r="B1742">
        <v>12</v>
      </c>
      <c r="C1742">
        <v>2019</v>
      </c>
      <c r="D1742" s="1">
        <v>43800</v>
      </c>
      <c r="E1742" t="s">
        <v>9</v>
      </c>
      <c r="F1742">
        <v>18</v>
      </c>
    </row>
    <row r="1743" spans="1:6" x14ac:dyDescent="0.2">
      <c r="A1743" t="s">
        <v>394</v>
      </c>
      <c r="B1743">
        <v>10</v>
      </c>
      <c r="C1743">
        <v>2019</v>
      </c>
      <c r="D1743" s="1">
        <v>43739</v>
      </c>
      <c r="E1743" t="s">
        <v>5</v>
      </c>
      <c r="F1743">
        <v>18</v>
      </c>
    </row>
    <row r="1744" spans="1:6" x14ac:dyDescent="0.2">
      <c r="A1744" t="s">
        <v>904</v>
      </c>
      <c r="B1744">
        <v>12</v>
      </c>
      <c r="C1744">
        <v>2019</v>
      </c>
      <c r="D1744" s="1">
        <v>43800</v>
      </c>
      <c r="E1744" t="s">
        <v>4</v>
      </c>
      <c r="F1744">
        <v>18</v>
      </c>
    </row>
    <row r="1745" spans="1:6" x14ac:dyDescent="0.2">
      <c r="A1745" t="s">
        <v>1034</v>
      </c>
      <c r="B1745">
        <v>11</v>
      </c>
      <c r="C1745">
        <v>2019</v>
      </c>
      <c r="D1745" s="1">
        <v>43770</v>
      </c>
      <c r="E1745" t="s">
        <v>4</v>
      </c>
      <c r="F1745">
        <v>18</v>
      </c>
    </row>
    <row r="1746" spans="1:6" x14ac:dyDescent="0.2">
      <c r="A1746" t="s">
        <v>443</v>
      </c>
      <c r="B1746">
        <v>11</v>
      </c>
      <c r="C1746">
        <v>2019</v>
      </c>
      <c r="D1746" s="1">
        <v>43770</v>
      </c>
      <c r="E1746" t="s">
        <v>4</v>
      </c>
      <c r="F1746">
        <v>18</v>
      </c>
    </row>
    <row r="1747" spans="1:6" x14ac:dyDescent="0.2">
      <c r="A1747" t="s">
        <v>929</v>
      </c>
      <c r="B1747">
        <v>10</v>
      </c>
      <c r="C1747">
        <v>2019</v>
      </c>
      <c r="D1747" s="1">
        <v>43739</v>
      </c>
      <c r="E1747" t="s">
        <v>4</v>
      </c>
      <c r="F1747">
        <v>18</v>
      </c>
    </row>
    <row r="1748" spans="1:6" x14ac:dyDescent="0.2">
      <c r="A1748" t="s">
        <v>761</v>
      </c>
      <c r="B1748">
        <v>10</v>
      </c>
      <c r="C1748">
        <v>2019</v>
      </c>
      <c r="D1748" s="1">
        <v>43739</v>
      </c>
      <c r="E1748" t="s">
        <v>4</v>
      </c>
      <c r="F1748">
        <v>18</v>
      </c>
    </row>
    <row r="1749" spans="1:6" x14ac:dyDescent="0.2">
      <c r="A1749" t="s">
        <v>178</v>
      </c>
      <c r="B1749">
        <v>12</v>
      </c>
      <c r="C1749">
        <v>2019</v>
      </c>
      <c r="D1749" s="1">
        <v>43800</v>
      </c>
      <c r="E1749" t="s">
        <v>5</v>
      </c>
      <c r="F1749">
        <v>18</v>
      </c>
    </row>
    <row r="1750" spans="1:6" x14ac:dyDescent="0.2">
      <c r="A1750" t="s">
        <v>1032</v>
      </c>
      <c r="B1750">
        <v>10</v>
      </c>
      <c r="C1750">
        <v>2019</v>
      </c>
      <c r="D1750" s="1">
        <v>43739</v>
      </c>
      <c r="E1750" t="s">
        <v>4</v>
      </c>
      <c r="F1750">
        <v>18</v>
      </c>
    </row>
    <row r="1751" spans="1:6" x14ac:dyDescent="0.2">
      <c r="A1751" t="s">
        <v>454</v>
      </c>
      <c r="B1751">
        <v>12</v>
      </c>
      <c r="C1751">
        <v>2019</v>
      </c>
      <c r="D1751" s="1">
        <v>43800</v>
      </c>
      <c r="E1751" t="s">
        <v>5</v>
      </c>
      <c r="F1751">
        <v>18</v>
      </c>
    </row>
    <row r="1752" spans="1:6" x14ac:dyDescent="0.2">
      <c r="A1752" t="s">
        <v>623</v>
      </c>
      <c r="B1752">
        <v>12</v>
      </c>
      <c r="C1752">
        <v>2019</v>
      </c>
      <c r="D1752" s="1">
        <v>43800</v>
      </c>
      <c r="E1752" t="s">
        <v>4</v>
      </c>
      <c r="F1752">
        <v>18</v>
      </c>
    </row>
    <row r="1753" spans="1:6" x14ac:dyDescent="0.2">
      <c r="A1753" t="s">
        <v>1080</v>
      </c>
      <c r="B1753">
        <v>12</v>
      </c>
      <c r="C1753">
        <v>2019</v>
      </c>
      <c r="D1753" s="1">
        <v>43800</v>
      </c>
      <c r="E1753" t="s">
        <v>4</v>
      </c>
      <c r="F1753">
        <v>18</v>
      </c>
    </row>
    <row r="1754" spans="1:6" x14ac:dyDescent="0.2">
      <c r="A1754" t="s">
        <v>695</v>
      </c>
      <c r="B1754">
        <v>11</v>
      </c>
      <c r="C1754">
        <v>2019</v>
      </c>
      <c r="D1754" s="1">
        <v>43770</v>
      </c>
      <c r="E1754" t="s">
        <v>4</v>
      </c>
      <c r="F1754">
        <v>18</v>
      </c>
    </row>
    <row r="1755" spans="1:6" x14ac:dyDescent="0.2">
      <c r="A1755" t="s">
        <v>1527</v>
      </c>
      <c r="B1755">
        <v>12</v>
      </c>
      <c r="C1755">
        <v>2019</v>
      </c>
      <c r="D1755" s="1">
        <v>43800</v>
      </c>
      <c r="E1755" t="s">
        <v>4</v>
      </c>
      <c r="F1755">
        <v>18</v>
      </c>
    </row>
    <row r="1756" spans="1:6" x14ac:dyDescent="0.2">
      <c r="A1756" t="s">
        <v>928</v>
      </c>
      <c r="B1756">
        <v>12</v>
      </c>
      <c r="C1756">
        <v>2019</v>
      </c>
      <c r="D1756" s="1">
        <v>43800</v>
      </c>
      <c r="E1756" t="s">
        <v>4</v>
      </c>
      <c r="F1756">
        <v>18</v>
      </c>
    </row>
    <row r="1757" spans="1:6" x14ac:dyDescent="0.2">
      <c r="A1757" t="s">
        <v>194</v>
      </c>
      <c r="B1757">
        <v>10</v>
      </c>
      <c r="C1757">
        <v>2019</v>
      </c>
      <c r="D1757" s="1">
        <v>43739</v>
      </c>
      <c r="E1757" t="s">
        <v>5</v>
      </c>
      <c r="F1757">
        <v>18</v>
      </c>
    </row>
    <row r="1758" spans="1:6" x14ac:dyDescent="0.2">
      <c r="A1758" t="s">
        <v>749</v>
      </c>
      <c r="B1758">
        <v>12</v>
      </c>
      <c r="C1758">
        <v>2019</v>
      </c>
      <c r="D1758" s="1">
        <v>43800</v>
      </c>
      <c r="E1758" t="s">
        <v>4</v>
      </c>
      <c r="F1758">
        <v>18</v>
      </c>
    </row>
    <row r="1759" spans="1:6" x14ac:dyDescent="0.2">
      <c r="A1759" t="s">
        <v>1113</v>
      </c>
      <c r="B1759">
        <v>10</v>
      </c>
      <c r="C1759">
        <v>2019</v>
      </c>
      <c r="D1759" s="1">
        <v>43739</v>
      </c>
      <c r="E1759" t="s">
        <v>4</v>
      </c>
      <c r="F1759">
        <v>18</v>
      </c>
    </row>
    <row r="1760" spans="1:6" x14ac:dyDescent="0.2">
      <c r="A1760" t="s">
        <v>422</v>
      </c>
      <c r="B1760">
        <v>11</v>
      </c>
      <c r="C1760">
        <v>2019</v>
      </c>
      <c r="D1760" s="1">
        <v>43770</v>
      </c>
      <c r="E1760" t="s">
        <v>4</v>
      </c>
      <c r="F1760">
        <v>18</v>
      </c>
    </row>
    <row r="1761" spans="1:6" x14ac:dyDescent="0.2">
      <c r="A1761" t="s">
        <v>451</v>
      </c>
      <c r="B1761">
        <v>11</v>
      </c>
      <c r="C1761">
        <v>2019</v>
      </c>
      <c r="D1761" s="1">
        <v>43770</v>
      </c>
      <c r="E1761" t="s">
        <v>4</v>
      </c>
      <c r="F1761">
        <v>18</v>
      </c>
    </row>
    <row r="1762" spans="1:6" x14ac:dyDescent="0.2">
      <c r="A1762" t="s">
        <v>459</v>
      </c>
      <c r="B1762">
        <v>10</v>
      </c>
      <c r="C1762">
        <v>2019</v>
      </c>
      <c r="D1762" s="1">
        <v>43739</v>
      </c>
      <c r="E1762" t="s">
        <v>4</v>
      </c>
      <c r="F1762">
        <v>18</v>
      </c>
    </row>
    <row r="1763" spans="1:6" x14ac:dyDescent="0.2">
      <c r="A1763" t="s">
        <v>911</v>
      </c>
      <c r="B1763">
        <v>11</v>
      </c>
      <c r="C1763">
        <v>2019</v>
      </c>
      <c r="D1763" s="1">
        <v>43770</v>
      </c>
      <c r="E1763" t="s">
        <v>4</v>
      </c>
      <c r="F1763">
        <v>18</v>
      </c>
    </row>
    <row r="1764" spans="1:6" x14ac:dyDescent="0.2">
      <c r="A1764" t="s">
        <v>398</v>
      </c>
      <c r="B1764">
        <v>11</v>
      </c>
      <c r="C1764">
        <v>2019</v>
      </c>
      <c r="D1764" s="1">
        <v>43770</v>
      </c>
      <c r="E1764" t="s">
        <v>5</v>
      </c>
      <c r="F1764">
        <v>18</v>
      </c>
    </row>
    <row r="1765" spans="1:6" x14ac:dyDescent="0.2">
      <c r="A1765" t="s">
        <v>540</v>
      </c>
      <c r="B1765">
        <v>10</v>
      </c>
      <c r="C1765">
        <v>2019</v>
      </c>
      <c r="D1765" s="1">
        <v>43739</v>
      </c>
      <c r="E1765" t="s">
        <v>4</v>
      </c>
      <c r="F1765">
        <v>18</v>
      </c>
    </row>
    <row r="1766" spans="1:6" x14ac:dyDescent="0.2">
      <c r="A1766" t="s">
        <v>1185</v>
      </c>
      <c r="B1766">
        <v>11</v>
      </c>
      <c r="C1766">
        <v>2019</v>
      </c>
      <c r="D1766" s="1">
        <v>43770</v>
      </c>
      <c r="E1766" t="s">
        <v>4</v>
      </c>
      <c r="F1766">
        <v>18</v>
      </c>
    </row>
    <row r="1767" spans="1:6" x14ac:dyDescent="0.2">
      <c r="A1767" t="s">
        <v>605</v>
      </c>
      <c r="B1767">
        <v>12</v>
      </c>
      <c r="C1767">
        <v>2019</v>
      </c>
      <c r="D1767" s="1">
        <v>43800</v>
      </c>
      <c r="E1767" t="s">
        <v>4</v>
      </c>
      <c r="F1767">
        <v>18</v>
      </c>
    </row>
    <row r="1768" spans="1:6" x14ac:dyDescent="0.2">
      <c r="A1768" t="s">
        <v>683</v>
      </c>
      <c r="B1768">
        <v>11</v>
      </c>
      <c r="C1768">
        <v>2019</v>
      </c>
      <c r="D1768" s="1">
        <v>43770</v>
      </c>
      <c r="E1768" t="s">
        <v>4</v>
      </c>
      <c r="F1768">
        <v>18</v>
      </c>
    </row>
    <row r="1769" spans="1:6" x14ac:dyDescent="0.2">
      <c r="A1769" t="s">
        <v>1427</v>
      </c>
      <c r="B1769">
        <v>10</v>
      </c>
      <c r="C1769">
        <v>2019</v>
      </c>
      <c r="D1769" s="1">
        <v>43739</v>
      </c>
      <c r="E1769" t="s">
        <v>5</v>
      </c>
      <c r="F1769">
        <v>18</v>
      </c>
    </row>
    <row r="1770" spans="1:6" x14ac:dyDescent="0.2">
      <c r="A1770" t="s">
        <v>690</v>
      </c>
      <c r="B1770">
        <v>11</v>
      </c>
      <c r="C1770">
        <v>2019</v>
      </c>
      <c r="D1770" s="1">
        <v>43770</v>
      </c>
      <c r="E1770" t="s">
        <v>4</v>
      </c>
      <c r="F1770">
        <v>18</v>
      </c>
    </row>
    <row r="1771" spans="1:6" x14ac:dyDescent="0.2">
      <c r="A1771" t="s">
        <v>358</v>
      </c>
      <c r="B1771">
        <v>10</v>
      </c>
      <c r="C1771">
        <v>2019</v>
      </c>
      <c r="D1771" s="1">
        <v>43739</v>
      </c>
      <c r="E1771" t="s">
        <v>4</v>
      </c>
      <c r="F1771">
        <v>18</v>
      </c>
    </row>
    <row r="1772" spans="1:6" x14ac:dyDescent="0.2">
      <c r="A1772" t="s">
        <v>278</v>
      </c>
      <c r="B1772">
        <v>12</v>
      </c>
      <c r="C1772">
        <v>2019</v>
      </c>
      <c r="D1772" s="1">
        <v>43800</v>
      </c>
      <c r="E1772" t="s">
        <v>5</v>
      </c>
      <c r="F1772">
        <v>18</v>
      </c>
    </row>
    <row r="1773" spans="1:6" x14ac:dyDescent="0.2">
      <c r="A1773" t="s">
        <v>374</v>
      </c>
      <c r="B1773">
        <v>12</v>
      </c>
      <c r="C1773">
        <v>2019</v>
      </c>
      <c r="D1773" s="1">
        <v>43800</v>
      </c>
      <c r="E1773" t="s">
        <v>4</v>
      </c>
      <c r="F1773">
        <v>18</v>
      </c>
    </row>
    <row r="1774" spans="1:6" x14ac:dyDescent="0.2">
      <c r="A1774" t="s">
        <v>912</v>
      </c>
      <c r="B1774">
        <v>12</v>
      </c>
      <c r="C1774">
        <v>2019</v>
      </c>
      <c r="D1774" s="1">
        <v>43800</v>
      </c>
      <c r="E1774" t="s">
        <v>4</v>
      </c>
      <c r="F1774">
        <v>18</v>
      </c>
    </row>
    <row r="1775" spans="1:6" x14ac:dyDescent="0.2">
      <c r="A1775" t="s">
        <v>366</v>
      </c>
      <c r="B1775">
        <v>12</v>
      </c>
      <c r="C1775">
        <v>2019</v>
      </c>
      <c r="D1775" s="1">
        <v>43800</v>
      </c>
      <c r="E1775" t="s">
        <v>4</v>
      </c>
      <c r="F1775">
        <v>18</v>
      </c>
    </row>
    <row r="1776" spans="1:6" x14ac:dyDescent="0.2">
      <c r="A1776" t="s">
        <v>1327</v>
      </c>
      <c r="B1776">
        <v>10</v>
      </c>
      <c r="C1776">
        <v>2019</v>
      </c>
      <c r="D1776" s="1">
        <v>43739</v>
      </c>
      <c r="E1776" t="s">
        <v>4</v>
      </c>
      <c r="F1776">
        <v>18</v>
      </c>
    </row>
    <row r="1777" spans="1:6" x14ac:dyDescent="0.2">
      <c r="A1777" t="s">
        <v>445</v>
      </c>
      <c r="B1777">
        <v>11</v>
      </c>
      <c r="C1777">
        <v>2019</v>
      </c>
      <c r="D1777" s="1">
        <v>43770</v>
      </c>
      <c r="E1777" t="s">
        <v>4</v>
      </c>
      <c r="F1777">
        <v>18</v>
      </c>
    </row>
    <row r="1778" spans="1:6" x14ac:dyDescent="0.2">
      <c r="A1778" t="s">
        <v>1085</v>
      </c>
      <c r="B1778">
        <v>11</v>
      </c>
      <c r="C1778">
        <v>2019</v>
      </c>
      <c r="D1778" s="1">
        <v>43770</v>
      </c>
      <c r="E1778" t="s">
        <v>4</v>
      </c>
      <c r="F1778">
        <v>18</v>
      </c>
    </row>
    <row r="1779" spans="1:6" x14ac:dyDescent="0.2">
      <c r="A1779" t="s">
        <v>476</v>
      </c>
      <c r="B1779">
        <v>10</v>
      </c>
      <c r="C1779">
        <v>2019</v>
      </c>
      <c r="D1779" s="1">
        <v>43739</v>
      </c>
      <c r="E1779" t="s">
        <v>4</v>
      </c>
      <c r="F1779">
        <v>18</v>
      </c>
    </row>
    <row r="1780" spans="1:6" x14ac:dyDescent="0.2">
      <c r="A1780" t="s">
        <v>1773</v>
      </c>
      <c r="B1780">
        <v>11</v>
      </c>
      <c r="C1780">
        <v>2019</v>
      </c>
      <c r="D1780" s="1">
        <v>43770</v>
      </c>
      <c r="E1780" t="s">
        <v>5</v>
      </c>
      <c r="F1780">
        <v>18</v>
      </c>
    </row>
    <row r="1781" spans="1:6" x14ac:dyDescent="0.2">
      <c r="A1781" t="s">
        <v>789</v>
      </c>
      <c r="B1781">
        <v>10</v>
      </c>
      <c r="C1781">
        <v>2019</v>
      </c>
      <c r="D1781" s="1">
        <v>43739</v>
      </c>
      <c r="E1781" t="s">
        <v>4</v>
      </c>
      <c r="F1781">
        <v>18</v>
      </c>
    </row>
    <row r="1782" spans="1:6" x14ac:dyDescent="0.2">
      <c r="A1782" t="s">
        <v>446</v>
      </c>
      <c r="B1782">
        <v>10</v>
      </c>
      <c r="C1782">
        <v>2019</v>
      </c>
      <c r="D1782" s="1">
        <v>43739</v>
      </c>
      <c r="E1782" t="s">
        <v>35</v>
      </c>
      <c r="F1782">
        <v>18</v>
      </c>
    </row>
    <row r="1783" spans="1:6" x14ac:dyDescent="0.2">
      <c r="A1783" t="s">
        <v>860</v>
      </c>
      <c r="B1783">
        <v>12</v>
      </c>
      <c r="C1783">
        <v>2019</v>
      </c>
      <c r="D1783" s="1">
        <v>43800</v>
      </c>
      <c r="E1783" t="s">
        <v>4</v>
      </c>
      <c r="F1783">
        <v>18</v>
      </c>
    </row>
    <row r="1784" spans="1:6" x14ac:dyDescent="0.2">
      <c r="A1784" t="s">
        <v>797</v>
      </c>
      <c r="B1784">
        <v>11</v>
      </c>
      <c r="C1784">
        <v>2019</v>
      </c>
      <c r="D1784" s="1">
        <v>43770</v>
      </c>
      <c r="E1784" t="s">
        <v>4</v>
      </c>
      <c r="F1784">
        <v>18</v>
      </c>
    </row>
    <row r="1785" spans="1:6" x14ac:dyDescent="0.2">
      <c r="A1785" t="s">
        <v>950</v>
      </c>
      <c r="B1785">
        <v>12</v>
      </c>
      <c r="C1785">
        <v>2019</v>
      </c>
      <c r="D1785" s="1">
        <v>43800</v>
      </c>
      <c r="E1785" t="s">
        <v>4</v>
      </c>
      <c r="F1785">
        <v>18</v>
      </c>
    </row>
    <row r="1786" spans="1:6" x14ac:dyDescent="0.2">
      <c r="A1786" t="s">
        <v>717</v>
      </c>
      <c r="B1786">
        <v>11</v>
      </c>
      <c r="C1786">
        <v>2019</v>
      </c>
      <c r="D1786" s="1">
        <v>43770</v>
      </c>
      <c r="E1786" t="s">
        <v>4</v>
      </c>
      <c r="F1786">
        <v>18</v>
      </c>
    </row>
    <row r="1787" spans="1:6" x14ac:dyDescent="0.2">
      <c r="A1787" t="s">
        <v>447</v>
      </c>
      <c r="B1787">
        <v>10</v>
      </c>
      <c r="C1787">
        <v>2019</v>
      </c>
      <c r="D1787" s="1">
        <v>43739</v>
      </c>
      <c r="E1787" t="s">
        <v>4</v>
      </c>
      <c r="F1787">
        <v>18</v>
      </c>
    </row>
    <row r="1788" spans="1:6" x14ac:dyDescent="0.2">
      <c r="A1788" t="s">
        <v>602</v>
      </c>
      <c r="B1788">
        <v>11</v>
      </c>
      <c r="C1788">
        <v>2019</v>
      </c>
      <c r="D1788" s="1">
        <v>43770</v>
      </c>
      <c r="E1788" t="s">
        <v>4</v>
      </c>
      <c r="F1788">
        <v>18</v>
      </c>
    </row>
    <row r="1789" spans="1:6" x14ac:dyDescent="0.2">
      <c r="A1789" t="s">
        <v>801</v>
      </c>
      <c r="B1789">
        <v>10</v>
      </c>
      <c r="C1789">
        <v>2019</v>
      </c>
      <c r="D1789" s="1">
        <v>43739</v>
      </c>
      <c r="E1789" t="s">
        <v>4</v>
      </c>
      <c r="F1789">
        <v>18</v>
      </c>
    </row>
    <row r="1790" spans="1:6" x14ac:dyDescent="0.2">
      <c r="A1790" t="s">
        <v>604</v>
      </c>
      <c r="B1790">
        <v>11</v>
      </c>
      <c r="C1790">
        <v>2019</v>
      </c>
      <c r="D1790" s="1">
        <v>43770</v>
      </c>
      <c r="E1790" t="s">
        <v>4</v>
      </c>
      <c r="F1790">
        <v>18</v>
      </c>
    </row>
    <row r="1791" spans="1:6" x14ac:dyDescent="0.2">
      <c r="A1791" t="s">
        <v>426</v>
      </c>
      <c r="B1791">
        <v>10</v>
      </c>
      <c r="C1791">
        <v>2019</v>
      </c>
      <c r="D1791" s="1">
        <v>43739</v>
      </c>
      <c r="E1791" t="s">
        <v>5</v>
      </c>
      <c r="F1791">
        <v>18</v>
      </c>
    </row>
    <row r="1792" spans="1:6" x14ac:dyDescent="0.2">
      <c r="A1792" t="s">
        <v>955</v>
      </c>
      <c r="B1792">
        <v>12</v>
      </c>
      <c r="C1792">
        <v>2019</v>
      </c>
      <c r="D1792" s="1">
        <v>43800</v>
      </c>
      <c r="E1792" t="s">
        <v>4</v>
      </c>
      <c r="F1792">
        <v>18</v>
      </c>
    </row>
    <row r="1793" spans="1:6" x14ac:dyDescent="0.2">
      <c r="A1793" t="s">
        <v>1286</v>
      </c>
      <c r="B1793">
        <v>10</v>
      </c>
      <c r="C1793">
        <v>2019</v>
      </c>
      <c r="D1793" s="1">
        <v>43739</v>
      </c>
      <c r="E1793" t="s">
        <v>4</v>
      </c>
      <c r="F1793">
        <v>18</v>
      </c>
    </row>
    <row r="1794" spans="1:6" x14ac:dyDescent="0.2">
      <c r="A1794" t="s">
        <v>232</v>
      </c>
      <c r="B1794">
        <v>10</v>
      </c>
      <c r="C1794">
        <v>2019</v>
      </c>
      <c r="D1794" s="1">
        <v>43739</v>
      </c>
      <c r="E1794" t="s">
        <v>5</v>
      </c>
      <c r="F1794">
        <v>18</v>
      </c>
    </row>
    <row r="1795" spans="1:6" x14ac:dyDescent="0.2">
      <c r="A1795" t="s">
        <v>1666</v>
      </c>
      <c r="B1795">
        <v>10</v>
      </c>
      <c r="C1795">
        <v>2019</v>
      </c>
      <c r="D1795" s="1">
        <v>43739</v>
      </c>
      <c r="E1795" t="s">
        <v>4</v>
      </c>
      <c r="F1795">
        <v>18</v>
      </c>
    </row>
    <row r="1796" spans="1:6" x14ac:dyDescent="0.2">
      <c r="A1796" t="s">
        <v>557</v>
      </c>
      <c r="B1796">
        <v>11</v>
      </c>
      <c r="C1796">
        <v>2019</v>
      </c>
      <c r="D1796" s="1">
        <v>43770</v>
      </c>
      <c r="E1796" t="s">
        <v>4</v>
      </c>
      <c r="F1796">
        <v>18</v>
      </c>
    </row>
    <row r="1797" spans="1:6" x14ac:dyDescent="0.2">
      <c r="A1797" t="s">
        <v>211</v>
      </c>
      <c r="B1797">
        <v>10</v>
      </c>
      <c r="C1797">
        <v>2019</v>
      </c>
      <c r="D1797" s="1">
        <v>43739</v>
      </c>
      <c r="E1797" t="s">
        <v>4</v>
      </c>
      <c r="F1797">
        <v>17</v>
      </c>
    </row>
    <row r="1798" spans="1:6" x14ac:dyDescent="0.2">
      <c r="A1798" t="s">
        <v>1239</v>
      </c>
      <c r="B1798">
        <v>12</v>
      </c>
      <c r="C1798">
        <v>2019</v>
      </c>
      <c r="D1798" s="1">
        <v>43800</v>
      </c>
      <c r="E1798" t="s">
        <v>4</v>
      </c>
      <c r="F1798">
        <v>17</v>
      </c>
    </row>
    <row r="1799" spans="1:6" x14ac:dyDescent="0.2">
      <c r="A1799" t="s">
        <v>290</v>
      </c>
      <c r="B1799">
        <v>10</v>
      </c>
      <c r="C1799">
        <v>2019</v>
      </c>
      <c r="D1799" s="1">
        <v>43739</v>
      </c>
      <c r="E1799" t="s">
        <v>4</v>
      </c>
      <c r="F1799">
        <v>17</v>
      </c>
    </row>
    <row r="1800" spans="1:6" x14ac:dyDescent="0.2">
      <c r="A1800" t="s">
        <v>426</v>
      </c>
      <c r="B1800">
        <v>11</v>
      </c>
      <c r="C1800">
        <v>2019</v>
      </c>
      <c r="D1800" s="1">
        <v>43770</v>
      </c>
      <c r="E1800" t="s">
        <v>5</v>
      </c>
      <c r="F1800">
        <v>17</v>
      </c>
    </row>
    <row r="1801" spans="1:6" x14ac:dyDescent="0.2">
      <c r="A1801" t="s">
        <v>318</v>
      </c>
      <c r="B1801">
        <v>12</v>
      </c>
      <c r="C1801">
        <v>2019</v>
      </c>
      <c r="D1801" s="1">
        <v>43800</v>
      </c>
      <c r="E1801" t="s">
        <v>4</v>
      </c>
      <c r="F1801">
        <v>17</v>
      </c>
    </row>
    <row r="1802" spans="1:6" x14ac:dyDescent="0.2">
      <c r="A1802" t="s">
        <v>1777</v>
      </c>
      <c r="B1802">
        <v>10</v>
      </c>
      <c r="C1802">
        <v>2019</v>
      </c>
      <c r="D1802" s="1">
        <v>43739</v>
      </c>
      <c r="E1802" t="s">
        <v>5</v>
      </c>
      <c r="F1802">
        <v>17</v>
      </c>
    </row>
    <row r="1803" spans="1:6" x14ac:dyDescent="0.2">
      <c r="A1803" t="s">
        <v>720</v>
      </c>
      <c r="B1803">
        <v>10</v>
      </c>
      <c r="C1803">
        <v>2019</v>
      </c>
      <c r="D1803" s="1">
        <v>43739</v>
      </c>
      <c r="E1803" t="s">
        <v>4</v>
      </c>
      <c r="F1803">
        <v>17</v>
      </c>
    </row>
    <row r="1804" spans="1:6" x14ac:dyDescent="0.2">
      <c r="A1804" t="s">
        <v>324</v>
      </c>
      <c r="B1804">
        <v>12</v>
      </c>
      <c r="C1804">
        <v>2019</v>
      </c>
      <c r="D1804" s="1">
        <v>43800</v>
      </c>
      <c r="E1804" t="s">
        <v>4</v>
      </c>
      <c r="F1804">
        <v>17</v>
      </c>
    </row>
    <row r="1805" spans="1:6" x14ac:dyDescent="0.2">
      <c r="A1805" t="s">
        <v>343</v>
      </c>
      <c r="B1805">
        <v>12</v>
      </c>
      <c r="C1805">
        <v>2019</v>
      </c>
      <c r="D1805" s="1">
        <v>43800</v>
      </c>
      <c r="E1805" t="s">
        <v>4</v>
      </c>
      <c r="F1805">
        <v>17</v>
      </c>
    </row>
    <row r="1806" spans="1:6" x14ac:dyDescent="0.2">
      <c r="A1806" t="s">
        <v>1110</v>
      </c>
      <c r="B1806">
        <v>11</v>
      </c>
      <c r="C1806">
        <v>2019</v>
      </c>
      <c r="D1806" s="1">
        <v>43770</v>
      </c>
      <c r="E1806" t="s">
        <v>5</v>
      </c>
      <c r="F1806">
        <v>17</v>
      </c>
    </row>
    <row r="1807" spans="1:6" x14ac:dyDescent="0.2">
      <c r="A1807" t="s">
        <v>1026</v>
      </c>
      <c r="B1807">
        <v>10</v>
      </c>
      <c r="C1807">
        <v>2019</v>
      </c>
      <c r="D1807" s="1">
        <v>43739</v>
      </c>
      <c r="E1807" t="s">
        <v>5</v>
      </c>
      <c r="F1807">
        <v>17</v>
      </c>
    </row>
    <row r="1808" spans="1:6" x14ac:dyDescent="0.2">
      <c r="A1808" t="s">
        <v>1451</v>
      </c>
      <c r="B1808">
        <v>10</v>
      </c>
      <c r="C1808">
        <v>2019</v>
      </c>
      <c r="D1808" s="1">
        <v>43739</v>
      </c>
      <c r="E1808" t="s">
        <v>5</v>
      </c>
      <c r="F1808">
        <v>17</v>
      </c>
    </row>
    <row r="1809" spans="1:6" x14ac:dyDescent="0.2">
      <c r="A1809" t="s">
        <v>346</v>
      </c>
      <c r="B1809">
        <v>12</v>
      </c>
      <c r="C1809">
        <v>2019</v>
      </c>
      <c r="D1809" s="1">
        <v>43800</v>
      </c>
      <c r="E1809" t="s">
        <v>5</v>
      </c>
      <c r="F1809">
        <v>17</v>
      </c>
    </row>
    <row r="1810" spans="1:6" x14ac:dyDescent="0.2">
      <c r="A1810" t="s">
        <v>831</v>
      </c>
      <c r="B1810">
        <v>11</v>
      </c>
      <c r="C1810">
        <v>2019</v>
      </c>
      <c r="D1810" s="1">
        <v>43770</v>
      </c>
      <c r="E1810" t="s">
        <v>4</v>
      </c>
      <c r="F1810">
        <v>17</v>
      </c>
    </row>
    <row r="1811" spans="1:6" x14ac:dyDescent="0.2">
      <c r="A1811" t="s">
        <v>819</v>
      </c>
      <c r="B1811">
        <v>10</v>
      </c>
      <c r="C1811">
        <v>2019</v>
      </c>
      <c r="D1811" s="1">
        <v>43739</v>
      </c>
      <c r="E1811" t="s">
        <v>4</v>
      </c>
      <c r="F1811">
        <v>17</v>
      </c>
    </row>
    <row r="1812" spans="1:6" x14ac:dyDescent="0.2">
      <c r="A1812" t="s">
        <v>318</v>
      </c>
      <c r="B1812">
        <v>12</v>
      </c>
      <c r="C1812">
        <v>2019</v>
      </c>
      <c r="D1812" s="1">
        <v>43800</v>
      </c>
      <c r="E1812" t="s">
        <v>5</v>
      </c>
      <c r="F1812">
        <v>17</v>
      </c>
    </row>
    <row r="1813" spans="1:6" x14ac:dyDescent="0.2">
      <c r="A1813" t="s">
        <v>769</v>
      </c>
      <c r="B1813">
        <v>12</v>
      </c>
      <c r="C1813">
        <v>2019</v>
      </c>
      <c r="D1813" s="1">
        <v>43800</v>
      </c>
      <c r="E1813" t="s">
        <v>4</v>
      </c>
      <c r="F1813">
        <v>17</v>
      </c>
    </row>
    <row r="1814" spans="1:6" x14ac:dyDescent="0.2">
      <c r="A1814" t="s">
        <v>1034</v>
      </c>
      <c r="B1814">
        <v>10</v>
      </c>
      <c r="C1814">
        <v>2019</v>
      </c>
      <c r="D1814" s="1">
        <v>43739</v>
      </c>
      <c r="E1814" t="s">
        <v>4</v>
      </c>
      <c r="F1814">
        <v>17</v>
      </c>
    </row>
    <row r="1815" spans="1:6" x14ac:dyDescent="0.2">
      <c r="A1815" t="s">
        <v>434</v>
      </c>
      <c r="B1815">
        <v>10</v>
      </c>
      <c r="C1815">
        <v>2019</v>
      </c>
      <c r="D1815" s="1">
        <v>43739</v>
      </c>
      <c r="E1815" t="s">
        <v>5</v>
      </c>
      <c r="F1815">
        <v>17</v>
      </c>
    </row>
    <row r="1816" spans="1:6" x14ac:dyDescent="0.2">
      <c r="A1816" t="s">
        <v>1156</v>
      </c>
      <c r="B1816">
        <v>12</v>
      </c>
      <c r="C1816">
        <v>2019</v>
      </c>
      <c r="D1816" s="1">
        <v>43800</v>
      </c>
      <c r="E1816" t="s">
        <v>4</v>
      </c>
      <c r="F1816">
        <v>17</v>
      </c>
    </row>
    <row r="1817" spans="1:6" x14ac:dyDescent="0.2">
      <c r="A1817" t="s">
        <v>330</v>
      </c>
      <c r="B1817">
        <v>12</v>
      </c>
      <c r="C1817">
        <v>2019</v>
      </c>
      <c r="D1817" s="1">
        <v>43800</v>
      </c>
      <c r="E1817" t="s">
        <v>4</v>
      </c>
      <c r="F1817">
        <v>17</v>
      </c>
    </row>
    <row r="1818" spans="1:6" x14ac:dyDescent="0.2">
      <c r="A1818" t="s">
        <v>1036</v>
      </c>
      <c r="B1818">
        <v>11</v>
      </c>
      <c r="C1818">
        <v>2019</v>
      </c>
      <c r="D1818" s="1">
        <v>43770</v>
      </c>
      <c r="E1818" t="s">
        <v>4</v>
      </c>
      <c r="F1818">
        <v>17</v>
      </c>
    </row>
    <row r="1819" spans="1:6" x14ac:dyDescent="0.2">
      <c r="A1819" t="s">
        <v>457</v>
      </c>
      <c r="B1819">
        <v>10</v>
      </c>
      <c r="C1819">
        <v>2019</v>
      </c>
      <c r="D1819" s="1">
        <v>43739</v>
      </c>
      <c r="E1819" t="s">
        <v>4</v>
      </c>
      <c r="F1819">
        <v>17</v>
      </c>
    </row>
    <row r="1820" spans="1:6" x14ac:dyDescent="0.2">
      <c r="A1820" t="s">
        <v>841</v>
      </c>
      <c r="B1820">
        <v>12</v>
      </c>
      <c r="C1820">
        <v>2019</v>
      </c>
      <c r="D1820" s="1">
        <v>43800</v>
      </c>
      <c r="E1820" t="s">
        <v>5</v>
      </c>
      <c r="F1820">
        <v>17</v>
      </c>
    </row>
    <row r="1821" spans="1:6" x14ac:dyDescent="0.2">
      <c r="A1821" t="s">
        <v>231</v>
      </c>
      <c r="B1821">
        <v>11</v>
      </c>
      <c r="C1821">
        <v>2019</v>
      </c>
      <c r="D1821" s="1">
        <v>43770</v>
      </c>
      <c r="E1821" t="s">
        <v>5</v>
      </c>
      <c r="F1821">
        <v>17</v>
      </c>
    </row>
    <row r="1822" spans="1:6" x14ac:dyDescent="0.2">
      <c r="A1822" t="s">
        <v>1043</v>
      </c>
      <c r="B1822">
        <v>10</v>
      </c>
      <c r="C1822">
        <v>2019</v>
      </c>
      <c r="D1822" s="1">
        <v>43739</v>
      </c>
      <c r="E1822" t="s">
        <v>4</v>
      </c>
      <c r="F1822">
        <v>17</v>
      </c>
    </row>
    <row r="1823" spans="1:6" x14ac:dyDescent="0.2">
      <c r="A1823" t="s">
        <v>726</v>
      </c>
      <c r="B1823">
        <v>10</v>
      </c>
      <c r="C1823">
        <v>2019</v>
      </c>
      <c r="D1823" s="1">
        <v>43739</v>
      </c>
      <c r="E1823" t="s">
        <v>4</v>
      </c>
      <c r="F1823">
        <v>17</v>
      </c>
    </row>
    <row r="1824" spans="1:6" x14ac:dyDescent="0.2">
      <c r="A1824" t="s">
        <v>821</v>
      </c>
      <c r="B1824">
        <v>12</v>
      </c>
      <c r="C1824">
        <v>2019</v>
      </c>
      <c r="D1824" s="1">
        <v>43800</v>
      </c>
      <c r="E1824" t="s">
        <v>4</v>
      </c>
      <c r="F1824">
        <v>17</v>
      </c>
    </row>
    <row r="1825" spans="1:6" x14ac:dyDescent="0.2">
      <c r="A1825" t="s">
        <v>1584</v>
      </c>
      <c r="B1825">
        <v>12</v>
      </c>
      <c r="C1825">
        <v>2019</v>
      </c>
      <c r="D1825" s="1">
        <v>43800</v>
      </c>
      <c r="E1825" t="s">
        <v>5</v>
      </c>
      <c r="F1825">
        <v>17</v>
      </c>
    </row>
    <row r="1826" spans="1:6" x14ac:dyDescent="0.2">
      <c r="A1826" t="s">
        <v>902</v>
      </c>
      <c r="B1826">
        <v>12</v>
      </c>
      <c r="C1826">
        <v>2019</v>
      </c>
      <c r="D1826" s="1">
        <v>43800</v>
      </c>
      <c r="E1826" t="s">
        <v>4</v>
      </c>
      <c r="F1826">
        <v>17</v>
      </c>
    </row>
    <row r="1827" spans="1:6" x14ac:dyDescent="0.2">
      <c r="A1827" t="s">
        <v>357</v>
      </c>
      <c r="B1827">
        <v>10</v>
      </c>
      <c r="C1827">
        <v>2019</v>
      </c>
      <c r="D1827" s="1">
        <v>43739</v>
      </c>
      <c r="E1827" t="s">
        <v>5</v>
      </c>
      <c r="F1827">
        <v>17</v>
      </c>
    </row>
    <row r="1828" spans="1:6" x14ac:dyDescent="0.2">
      <c r="A1828" t="s">
        <v>729</v>
      </c>
      <c r="B1828">
        <v>12</v>
      </c>
      <c r="C1828">
        <v>2019</v>
      </c>
      <c r="D1828" s="1">
        <v>43800</v>
      </c>
      <c r="E1828" t="s">
        <v>4</v>
      </c>
      <c r="F1828">
        <v>17</v>
      </c>
    </row>
    <row r="1829" spans="1:6" x14ac:dyDescent="0.2">
      <c r="A1829" t="s">
        <v>312</v>
      </c>
      <c r="B1829">
        <v>11</v>
      </c>
      <c r="C1829">
        <v>2019</v>
      </c>
      <c r="D1829" s="1">
        <v>43770</v>
      </c>
      <c r="E1829" t="s">
        <v>4</v>
      </c>
      <c r="F1829">
        <v>17</v>
      </c>
    </row>
    <row r="1830" spans="1:6" x14ac:dyDescent="0.2">
      <c r="A1830" t="s">
        <v>650</v>
      </c>
      <c r="B1830">
        <v>12</v>
      </c>
      <c r="C1830">
        <v>2019</v>
      </c>
      <c r="D1830" s="1">
        <v>43800</v>
      </c>
      <c r="E1830" t="s">
        <v>4</v>
      </c>
      <c r="F1830">
        <v>17</v>
      </c>
    </row>
    <row r="1831" spans="1:6" x14ac:dyDescent="0.2">
      <c r="A1831" t="s">
        <v>446</v>
      </c>
      <c r="B1831">
        <v>12</v>
      </c>
      <c r="C1831">
        <v>2019</v>
      </c>
      <c r="D1831" s="1">
        <v>43800</v>
      </c>
      <c r="E1831" t="s">
        <v>35</v>
      </c>
      <c r="F1831">
        <v>17</v>
      </c>
    </row>
    <row r="1832" spans="1:6" x14ac:dyDescent="0.2">
      <c r="A1832" t="s">
        <v>434</v>
      </c>
      <c r="B1832">
        <v>12</v>
      </c>
      <c r="C1832">
        <v>2019</v>
      </c>
      <c r="D1832" s="1">
        <v>43800</v>
      </c>
      <c r="E1832" t="s">
        <v>5</v>
      </c>
      <c r="F1832">
        <v>17</v>
      </c>
    </row>
    <row r="1833" spans="1:6" x14ac:dyDescent="0.2">
      <c r="A1833" t="s">
        <v>644</v>
      </c>
      <c r="B1833">
        <v>11</v>
      </c>
      <c r="C1833">
        <v>2019</v>
      </c>
      <c r="D1833" s="1">
        <v>43770</v>
      </c>
      <c r="E1833" t="s">
        <v>5</v>
      </c>
      <c r="F1833">
        <v>17</v>
      </c>
    </row>
    <row r="1834" spans="1:6" x14ac:dyDescent="0.2">
      <c r="A1834" t="s">
        <v>1113</v>
      </c>
      <c r="B1834">
        <v>12</v>
      </c>
      <c r="C1834">
        <v>2019</v>
      </c>
      <c r="D1834" s="1">
        <v>43800</v>
      </c>
      <c r="E1834" t="s">
        <v>9</v>
      </c>
      <c r="F1834">
        <v>17</v>
      </c>
    </row>
    <row r="1835" spans="1:6" x14ac:dyDescent="0.2">
      <c r="A1835" t="s">
        <v>546</v>
      </c>
      <c r="B1835">
        <v>12</v>
      </c>
      <c r="C1835">
        <v>2019</v>
      </c>
      <c r="D1835" s="1">
        <v>43800</v>
      </c>
      <c r="E1835" t="s">
        <v>4</v>
      </c>
      <c r="F1835">
        <v>17</v>
      </c>
    </row>
    <row r="1836" spans="1:6" x14ac:dyDescent="0.2">
      <c r="A1836" t="s">
        <v>1133</v>
      </c>
      <c r="B1836">
        <v>11</v>
      </c>
      <c r="C1836">
        <v>2019</v>
      </c>
      <c r="D1836" s="1">
        <v>43770</v>
      </c>
      <c r="E1836" t="s">
        <v>4</v>
      </c>
      <c r="F1836">
        <v>17</v>
      </c>
    </row>
    <row r="1837" spans="1:6" x14ac:dyDescent="0.2">
      <c r="A1837" t="s">
        <v>296</v>
      </c>
      <c r="B1837">
        <v>12</v>
      </c>
      <c r="C1837">
        <v>2019</v>
      </c>
      <c r="D1837" s="1">
        <v>43800</v>
      </c>
      <c r="E1837" t="s">
        <v>4</v>
      </c>
      <c r="F1837">
        <v>17</v>
      </c>
    </row>
    <row r="1838" spans="1:6" x14ac:dyDescent="0.2">
      <c r="A1838" t="s">
        <v>1032</v>
      </c>
      <c r="B1838">
        <v>11</v>
      </c>
      <c r="C1838">
        <v>2019</v>
      </c>
      <c r="D1838" s="1">
        <v>43770</v>
      </c>
      <c r="E1838" t="s">
        <v>4</v>
      </c>
      <c r="F1838">
        <v>17</v>
      </c>
    </row>
    <row r="1839" spans="1:6" x14ac:dyDescent="0.2">
      <c r="A1839" t="s">
        <v>1471</v>
      </c>
      <c r="B1839">
        <v>12</v>
      </c>
      <c r="C1839">
        <v>2019</v>
      </c>
      <c r="D1839" s="1">
        <v>43800</v>
      </c>
      <c r="E1839" t="s">
        <v>4</v>
      </c>
      <c r="F1839">
        <v>17</v>
      </c>
    </row>
    <row r="1840" spans="1:6" x14ac:dyDescent="0.2">
      <c r="A1840" t="s">
        <v>637</v>
      </c>
      <c r="B1840">
        <v>12</v>
      </c>
      <c r="C1840">
        <v>2019</v>
      </c>
      <c r="D1840" s="1">
        <v>43800</v>
      </c>
      <c r="E1840" t="s">
        <v>4</v>
      </c>
      <c r="F1840">
        <v>17</v>
      </c>
    </row>
    <row r="1841" spans="1:6" x14ac:dyDescent="0.2">
      <c r="A1841" t="s">
        <v>1021</v>
      </c>
      <c r="B1841">
        <v>12</v>
      </c>
      <c r="C1841">
        <v>2019</v>
      </c>
      <c r="D1841" s="1">
        <v>43800</v>
      </c>
      <c r="E1841" t="s">
        <v>4</v>
      </c>
      <c r="F1841">
        <v>17</v>
      </c>
    </row>
    <row r="1842" spans="1:6" x14ac:dyDescent="0.2">
      <c r="A1842" t="s">
        <v>629</v>
      </c>
      <c r="B1842">
        <v>10</v>
      </c>
      <c r="C1842">
        <v>2019</v>
      </c>
      <c r="D1842" s="1">
        <v>43739</v>
      </c>
      <c r="E1842" t="s">
        <v>4</v>
      </c>
      <c r="F1842">
        <v>17</v>
      </c>
    </row>
    <row r="1843" spans="1:6" x14ac:dyDescent="0.2">
      <c r="A1843" t="s">
        <v>1206</v>
      </c>
      <c r="B1843">
        <v>10</v>
      </c>
      <c r="C1843">
        <v>2019</v>
      </c>
      <c r="D1843" s="1">
        <v>43739</v>
      </c>
      <c r="E1843" t="s">
        <v>4</v>
      </c>
      <c r="F1843">
        <v>17</v>
      </c>
    </row>
    <row r="1844" spans="1:6" x14ac:dyDescent="0.2">
      <c r="A1844" t="s">
        <v>964</v>
      </c>
      <c r="B1844">
        <v>10</v>
      </c>
      <c r="C1844">
        <v>2019</v>
      </c>
      <c r="D1844" s="1">
        <v>43739</v>
      </c>
      <c r="E1844" t="s">
        <v>4</v>
      </c>
      <c r="F1844">
        <v>17</v>
      </c>
    </row>
    <row r="1845" spans="1:6" x14ac:dyDescent="0.2">
      <c r="A1845" t="s">
        <v>831</v>
      </c>
      <c r="B1845">
        <v>10</v>
      </c>
      <c r="C1845">
        <v>2019</v>
      </c>
      <c r="D1845" s="1">
        <v>43739</v>
      </c>
      <c r="E1845" t="s">
        <v>4</v>
      </c>
      <c r="F1845">
        <v>17</v>
      </c>
    </row>
    <row r="1846" spans="1:6" x14ac:dyDescent="0.2">
      <c r="A1846" t="s">
        <v>277</v>
      </c>
      <c r="B1846">
        <v>11</v>
      </c>
      <c r="C1846">
        <v>2019</v>
      </c>
      <c r="D1846" s="1">
        <v>43770</v>
      </c>
      <c r="E1846" t="s">
        <v>5</v>
      </c>
      <c r="F1846">
        <v>17</v>
      </c>
    </row>
    <row r="1847" spans="1:6" x14ac:dyDescent="0.2">
      <c r="A1847" t="s">
        <v>278</v>
      </c>
      <c r="B1847">
        <v>11</v>
      </c>
      <c r="C1847">
        <v>2019</v>
      </c>
      <c r="D1847" s="1">
        <v>43770</v>
      </c>
      <c r="E1847" t="s">
        <v>9</v>
      </c>
      <c r="F1847">
        <v>17</v>
      </c>
    </row>
    <row r="1848" spans="1:6" x14ac:dyDescent="0.2">
      <c r="A1848" t="s">
        <v>760</v>
      </c>
      <c r="B1848">
        <v>10</v>
      </c>
      <c r="C1848">
        <v>2019</v>
      </c>
      <c r="D1848" s="1">
        <v>43739</v>
      </c>
      <c r="E1848" t="s">
        <v>4</v>
      </c>
      <c r="F1848">
        <v>17</v>
      </c>
    </row>
    <row r="1849" spans="1:6" x14ac:dyDescent="0.2">
      <c r="A1849" t="s">
        <v>857</v>
      </c>
      <c r="B1849">
        <v>10</v>
      </c>
      <c r="C1849">
        <v>2019</v>
      </c>
      <c r="D1849" s="1">
        <v>43739</v>
      </c>
      <c r="E1849" t="s">
        <v>4</v>
      </c>
      <c r="F1849">
        <v>17</v>
      </c>
    </row>
    <row r="1850" spans="1:6" x14ac:dyDescent="0.2">
      <c r="A1850" t="s">
        <v>1045</v>
      </c>
      <c r="B1850">
        <v>10</v>
      </c>
      <c r="C1850">
        <v>2019</v>
      </c>
      <c r="D1850" s="1">
        <v>43739</v>
      </c>
      <c r="E1850" t="s">
        <v>4</v>
      </c>
      <c r="F1850">
        <v>17</v>
      </c>
    </row>
    <row r="1851" spans="1:6" x14ac:dyDescent="0.2">
      <c r="A1851" t="s">
        <v>393</v>
      </c>
      <c r="B1851">
        <v>10</v>
      </c>
      <c r="C1851">
        <v>2019</v>
      </c>
      <c r="D1851" s="1">
        <v>43739</v>
      </c>
      <c r="E1851" t="s">
        <v>5</v>
      </c>
      <c r="F1851">
        <v>17</v>
      </c>
    </row>
    <row r="1852" spans="1:6" x14ac:dyDescent="0.2">
      <c r="A1852" t="s">
        <v>258</v>
      </c>
      <c r="B1852">
        <v>12</v>
      </c>
      <c r="C1852">
        <v>2019</v>
      </c>
      <c r="D1852" s="1">
        <v>43800</v>
      </c>
      <c r="E1852" t="s">
        <v>4</v>
      </c>
      <c r="F1852">
        <v>17</v>
      </c>
    </row>
    <row r="1853" spans="1:6" x14ac:dyDescent="0.2">
      <c r="A1853" t="s">
        <v>757</v>
      </c>
      <c r="B1853">
        <v>10</v>
      </c>
      <c r="C1853">
        <v>2019</v>
      </c>
      <c r="D1853" s="1">
        <v>43739</v>
      </c>
      <c r="E1853" t="s">
        <v>4</v>
      </c>
      <c r="F1853">
        <v>17</v>
      </c>
    </row>
    <row r="1854" spans="1:6" x14ac:dyDescent="0.2">
      <c r="A1854" t="s">
        <v>703</v>
      </c>
      <c r="B1854">
        <v>11</v>
      </c>
      <c r="C1854">
        <v>2019</v>
      </c>
      <c r="D1854" s="1">
        <v>43770</v>
      </c>
      <c r="E1854" t="s">
        <v>4</v>
      </c>
      <c r="F1854">
        <v>17</v>
      </c>
    </row>
    <row r="1855" spans="1:6" x14ac:dyDescent="0.2">
      <c r="A1855" t="s">
        <v>1303</v>
      </c>
      <c r="B1855">
        <v>12</v>
      </c>
      <c r="C1855">
        <v>2019</v>
      </c>
      <c r="D1855" s="1">
        <v>43800</v>
      </c>
      <c r="E1855" t="s">
        <v>4</v>
      </c>
      <c r="F1855">
        <v>17</v>
      </c>
    </row>
    <row r="1856" spans="1:6" x14ac:dyDescent="0.2">
      <c r="A1856" t="s">
        <v>871</v>
      </c>
      <c r="B1856">
        <v>10</v>
      </c>
      <c r="C1856">
        <v>2019</v>
      </c>
      <c r="D1856" s="1">
        <v>43739</v>
      </c>
      <c r="E1856" t="s">
        <v>4</v>
      </c>
      <c r="F1856">
        <v>17</v>
      </c>
    </row>
    <row r="1857" spans="1:6" x14ac:dyDescent="0.2">
      <c r="A1857" t="s">
        <v>638</v>
      </c>
      <c r="B1857">
        <v>10</v>
      </c>
      <c r="C1857">
        <v>2019</v>
      </c>
      <c r="D1857" s="1">
        <v>43739</v>
      </c>
      <c r="E1857" t="s">
        <v>4</v>
      </c>
      <c r="F1857">
        <v>17</v>
      </c>
    </row>
    <row r="1858" spans="1:6" x14ac:dyDescent="0.2">
      <c r="A1858" t="s">
        <v>188</v>
      </c>
      <c r="B1858">
        <v>10</v>
      </c>
      <c r="C1858">
        <v>2019</v>
      </c>
      <c r="D1858" s="1">
        <v>43739</v>
      </c>
      <c r="E1858" t="s">
        <v>5</v>
      </c>
      <c r="F1858">
        <v>17</v>
      </c>
    </row>
    <row r="1859" spans="1:6" x14ac:dyDescent="0.2">
      <c r="A1859" t="s">
        <v>541</v>
      </c>
      <c r="B1859">
        <v>11</v>
      </c>
      <c r="C1859">
        <v>2019</v>
      </c>
      <c r="D1859" s="1">
        <v>43770</v>
      </c>
      <c r="E1859" t="s">
        <v>4</v>
      </c>
      <c r="F1859">
        <v>17</v>
      </c>
    </row>
    <row r="1860" spans="1:6" x14ac:dyDescent="0.2">
      <c r="A1860" t="s">
        <v>348</v>
      </c>
      <c r="B1860">
        <v>10</v>
      </c>
      <c r="C1860">
        <v>2019</v>
      </c>
      <c r="D1860" s="1">
        <v>43739</v>
      </c>
      <c r="E1860" t="s">
        <v>4</v>
      </c>
      <c r="F1860">
        <v>17</v>
      </c>
    </row>
    <row r="1861" spans="1:6" x14ac:dyDescent="0.2">
      <c r="A1861" t="s">
        <v>1041</v>
      </c>
      <c r="B1861">
        <v>12</v>
      </c>
      <c r="C1861">
        <v>2019</v>
      </c>
      <c r="D1861" s="1">
        <v>43800</v>
      </c>
      <c r="E1861" t="s">
        <v>4</v>
      </c>
      <c r="F1861">
        <v>17</v>
      </c>
    </row>
    <row r="1862" spans="1:6" x14ac:dyDescent="0.2">
      <c r="A1862" t="s">
        <v>568</v>
      </c>
      <c r="B1862">
        <v>10</v>
      </c>
      <c r="C1862">
        <v>2019</v>
      </c>
      <c r="D1862" s="1">
        <v>43739</v>
      </c>
      <c r="E1862" t="s">
        <v>4</v>
      </c>
      <c r="F1862">
        <v>17</v>
      </c>
    </row>
    <row r="1863" spans="1:6" x14ac:dyDescent="0.2">
      <c r="A1863" t="s">
        <v>340</v>
      </c>
      <c r="B1863">
        <v>10</v>
      </c>
      <c r="C1863">
        <v>2019</v>
      </c>
      <c r="D1863" s="1">
        <v>43739</v>
      </c>
      <c r="E1863" t="s">
        <v>4</v>
      </c>
      <c r="F1863">
        <v>17</v>
      </c>
    </row>
    <row r="1864" spans="1:6" x14ac:dyDescent="0.2">
      <c r="A1864" t="s">
        <v>780</v>
      </c>
      <c r="B1864">
        <v>10</v>
      </c>
      <c r="C1864">
        <v>2019</v>
      </c>
      <c r="D1864" s="1">
        <v>43739</v>
      </c>
      <c r="E1864" t="s">
        <v>4</v>
      </c>
      <c r="F1864">
        <v>17</v>
      </c>
    </row>
    <row r="1865" spans="1:6" x14ac:dyDescent="0.2">
      <c r="A1865" t="s">
        <v>422</v>
      </c>
      <c r="B1865">
        <v>12</v>
      </c>
      <c r="C1865">
        <v>2019</v>
      </c>
      <c r="D1865" s="1">
        <v>43800</v>
      </c>
      <c r="E1865" t="s">
        <v>4</v>
      </c>
      <c r="F1865">
        <v>17</v>
      </c>
    </row>
    <row r="1866" spans="1:6" x14ac:dyDescent="0.2">
      <c r="A1866" t="s">
        <v>811</v>
      </c>
      <c r="B1866">
        <v>10</v>
      </c>
      <c r="C1866">
        <v>2019</v>
      </c>
      <c r="D1866" s="1">
        <v>43739</v>
      </c>
      <c r="E1866" t="s">
        <v>4</v>
      </c>
      <c r="F1866">
        <v>17</v>
      </c>
    </row>
    <row r="1867" spans="1:6" x14ac:dyDescent="0.2">
      <c r="A1867" t="s">
        <v>969</v>
      </c>
      <c r="B1867">
        <v>10</v>
      </c>
      <c r="C1867">
        <v>2019</v>
      </c>
      <c r="D1867" s="1">
        <v>43739</v>
      </c>
      <c r="E1867" t="s">
        <v>4</v>
      </c>
      <c r="F1867">
        <v>17</v>
      </c>
    </row>
    <row r="1868" spans="1:6" x14ac:dyDescent="0.2">
      <c r="A1868" t="s">
        <v>761</v>
      </c>
      <c r="B1868">
        <v>11</v>
      </c>
      <c r="C1868">
        <v>2019</v>
      </c>
      <c r="D1868" s="1">
        <v>43770</v>
      </c>
      <c r="E1868" t="s">
        <v>4</v>
      </c>
      <c r="F1868">
        <v>17</v>
      </c>
    </row>
    <row r="1869" spans="1:6" x14ac:dyDescent="0.2">
      <c r="A1869" t="s">
        <v>567</v>
      </c>
      <c r="B1869">
        <v>10</v>
      </c>
      <c r="C1869">
        <v>2019</v>
      </c>
      <c r="D1869" s="1">
        <v>43739</v>
      </c>
      <c r="E1869" t="s">
        <v>4</v>
      </c>
      <c r="F1869">
        <v>17</v>
      </c>
    </row>
    <row r="1870" spans="1:6" x14ac:dyDescent="0.2">
      <c r="A1870" t="s">
        <v>210</v>
      </c>
      <c r="B1870">
        <v>10</v>
      </c>
      <c r="C1870">
        <v>2019</v>
      </c>
      <c r="D1870" s="1">
        <v>43739</v>
      </c>
      <c r="E1870" t="s">
        <v>4</v>
      </c>
      <c r="F1870">
        <v>17</v>
      </c>
    </row>
    <row r="1871" spans="1:6" x14ac:dyDescent="0.2">
      <c r="A1871" t="s">
        <v>717</v>
      </c>
      <c r="B1871">
        <v>12</v>
      </c>
      <c r="C1871">
        <v>2019</v>
      </c>
      <c r="D1871" s="1">
        <v>43800</v>
      </c>
      <c r="E1871" t="s">
        <v>4</v>
      </c>
      <c r="F1871">
        <v>17</v>
      </c>
    </row>
    <row r="1872" spans="1:6" x14ac:dyDescent="0.2">
      <c r="A1872" t="s">
        <v>370</v>
      </c>
      <c r="B1872">
        <v>11</v>
      </c>
      <c r="C1872">
        <v>2019</v>
      </c>
      <c r="D1872" s="1">
        <v>43770</v>
      </c>
      <c r="E1872" t="s">
        <v>4</v>
      </c>
      <c r="F1872">
        <v>17</v>
      </c>
    </row>
    <row r="1873" spans="1:6" x14ac:dyDescent="0.2">
      <c r="A1873" t="s">
        <v>676</v>
      </c>
      <c r="B1873">
        <v>11</v>
      </c>
      <c r="C1873">
        <v>2019</v>
      </c>
      <c r="D1873" s="1">
        <v>43770</v>
      </c>
      <c r="E1873" t="s">
        <v>4</v>
      </c>
      <c r="F1873">
        <v>17</v>
      </c>
    </row>
    <row r="1874" spans="1:6" x14ac:dyDescent="0.2">
      <c r="A1874" t="s">
        <v>937</v>
      </c>
      <c r="B1874">
        <v>12</v>
      </c>
      <c r="C1874">
        <v>2019</v>
      </c>
      <c r="D1874" s="1">
        <v>43800</v>
      </c>
      <c r="E1874" t="s">
        <v>4</v>
      </c>
      <c r="F1874">
        <v>17</v>
      </c>
    </row>
    <row r="1875" spans="1:6" x14ac:dyDescent="0.2">
      <c r="A1875" t="s">
        <v>796</v>
      </c>
      <c r="B1875">
        <v>11</v>
      </c>
      <c r="C1875">
        <v>2019</v>
      </c>
      <c r="D1875" s="1">
        <v>43770</v>
      </c>
      <c r="E1875" t="s">
        <v>4</v>
      </c>
      <c r="F1875">
        <v>17</v>
      </c>
    </row>
    <row r="1876" spans="1:6" x14ac:dyDescent="0.2">
      <c r="A1876" t="s">
        <v>1008</v>
      </c>
      <c r="B1876">
        <v>10</v>
      </c>
      <c r="C1876">
        <v>2019</v>
      </c>
      <c r="D1876" s="1">
        <v>43739</v>
      </c>
      <c r="E1876" t="s">
        <v>4</v>
      </c>
      <c r="F1876">
        <v>17</v>
      </c>
    </row>
    <row r="1877" spans="1:6" x14ac:dyDescent="0.2">
      <c r="A1877" t="s">
        <v>1156</v>
      </c>
      <c r="B1877">
        <v>11</v>
      </c>
      <c r="C1877">
        <v>2019</v>
      </c>
      <c r="D1877" s="1">
        <v>43770</v>
      </c>
      <c r="E1877" t="s">
        <v>4</v>
      </c>
      <c r="F1877">
        <v>17</v>
      </c>
    </row>
    <row r="1878" spans="1:6" x14ac:dyDescent="0.2">
      <c r="A1878" t="s">
        <v>715</v>
      </c>
      <c r="B1878">
        <v>12</v>
      </c>
      <c r="C1878">
        <v>2019</v>
      </c>
      <c r="D1878" s="1">
        <v>43800</v>
      </c>
      <c r="E1878" t="s">
        <v>4</v>
      </c>
      <c r="F1878">
        <v>17</v>
      </c>
    </row>
    <row r="1879" spans="1:6" x14ac:dyDescent="0.2">
      <c r="A1879" t="s">
        <v>275</v>
      </c>
      <c r="B1879">
        <v>10</v>
      </c>
      <c r="C1879">
        <v>2019</v>
      </c>
      <c r="D1879" s="1">
        <v>43739</v>
      </c>
      <c r="E1879" t="s">
        <v>4</v>
      </c>
      <c r="F1879">
        <v>17</v>
      </c>
    </row>
    <row r="1880" spans="1:6" x14ac:dyDescent="0.2">
      <c r="A1880" t="s">
        <v>1012</v>
      </c>
      <c r="B1880">
        <v>12</v>
      </c>
      <c r="C1880">
        <v>2019</v>
      </c>
      <c r="D1880" s="1">
        <v>43800</v>
      </c>
      <c r="E1880" t="s">
        <v>4</v>
      </c>
      <c r="F1880">
        <v>17</v>
      </c>
    </row>
    <row r="1881" spans="1:6" x14ac:dyDescent="0.2">
      <c r="A1881" t="s">
        <v>774</v>
      </c>
      <c r="B1881">
        <v>10</v>
      </c>
      <c r="C1881">
        <v>2019</v>
      </c>
      <c r="D1881" s="1">
        <v>43739</v>
      </c>
      <c r="E1881" t="s">
        <v>4</v>
      </c>
      <c r="F1881">
        <v>17</v>
      </c>
    </row>
    <row r="1882" spans="1:6" x14ac:dyDescent="0.2">
      <c r="A1882" t="s">
        <v>721</v>
      </c>
      <c r="B1882">
        <v>10</v>
      </c>
      <c r="C1882">
        <v>2019</v>
      </c>
      <c r="D1882" s="1">
        <v>43739</v>
      </c>
      <c r="E1882" t="s">
        <v>4</v>
      </c>
      <c r="F1882">
        <v>17</v>
      </c>
    </row>
    <row r="1883" spans="1:6" x14ac:dyDescent="0.2">
      <c r="A1883" t="s">
        <v>598</v>
      </c>
      <c r="B1883">
        <v>12</v>
      </c>
      <c r="C1883">
        <v>2019</v>
      </c>
      <c r="D1883" s="1">
        <v>43800</v>
      </c>
      <c r="E1883" t="s">
        <v>35</v>
      </c>
      <c r="F1883">
        <v>17</v>
      </c>
    </row>
    <row r="1884" spans="1:6" x14ac:dyDescent="0.2">
      <c r="A1884" t="s">
        <v>411</v>
      </c>
      <c r="B1884">
        <v>10</v>
      </c>
      <c r="C1884">
        <v>2019</v>
      </c>
      <c r="D1884" s="1">
        <v>43739</v>
      </c>
      <c r="E1884" t="s">
        <v>4</v>
      </c>
      <c r="F1884">
        <v>17</v>
      </c>
    </row>
    <row r="1885" spans="1:6" x14ac:dyDescent="0.2">
      <c r="A1885" t="s">
        <v>1481</v>
      </c>
      <c r="B1885">
        <v>10</v>
      </c>
      <c r="C1885">
        <v>2019</v>
      </c>
      <c r="D1885" s="1">
        <v>43739</v>
      </c>
      <c r="E1885" t="s">
        <v>4</v>
      </c>
      <c r="F1885">
        <v>17</v>
      </c>
    </row>
    <row r="1886" spans="1:6" x14ac:dyDescent="0.2">
      <c r="A1886" t="s">
        <v>995</v>
      </c>
      <c r="B1886">
        <v>11</v>
      </c>
      <c r="C1886">
        <v>2019</v>
      </c>
      <c r="D1886" s="1">
        <v>43770</v>
      </c>
      <c r="E1886" t="s">
        <v>4</v>
      </c>
      <c r="F1886">
        <v>17</v>
      </c>
    </row>
    <row r="1887" spans="1:6" x14ac:dyDescent="0.2">
      <c r="A1887" t="s">
        <v>1123</v>
      </c>
      <c r="B1887">
        <v>11</v>
      </c>
      <c r="C1887">
        <v>2019</v>
      </c>
      <c r="D1887" s="1">
        <v>43770</v>
      </c>
      <c r="E1887" t="s">
        <v>4</v>
      </c>
      <c r="F1887">
        <v>17</v>
      </c>
    </row>
    <row r="1888" spans="1:6" x14ac:dyDescent="0.2">
      <c r="A1888" t="s">
        <v>464</v>
      </c>
      <c r="B1888">
        <v>12</v>
      </c>
      <c r="C1888">
        <v>2019</v>
      </c>
      <c r="D1888" s="1">
        <v>43800</v>
      </c>
      <c r="E1888" t="s">
        <v>4</v>
      </c>
      <c r="F1888">
        <v>17</v>
      </c>
    </row>
    <row r="1889" spans="1:6" x14ac:dyDescent="0.2">
      <c r="A1889" t="s">
        <v>478</v>
      </c>
      <c r="B1889">
        <v>12</v>
      </c>
      <c r="C1889">
        <v>2019</v>
      </c>
      <c r="D1889" s="1">
        <v>43800</v>
      </c>
      <c r="E1889" t="s">
        <v>4</v>
      </c>
      <c r="F1889">
        <v>17</v>
      </c>
    </row>
    <row r="1890" spans="1:6" x14ac:dyDescent="0.2">
      <c r="A1890" t="s">
        <v>767</v>
      </c>
      <c r="B1890">
        <v>10</v>
      </c>
      <c r="C1890">
        <v>2019</v>
      </c>
      <c r="D1890" s="1">
        <v>43739</v>
      </c>
      <c r="E1890" t="s">
        <v>5</v>
      </c>
      <c r="F1890">
        <v>17</v>
      </c>
    </row>
    <row r="1891" spans="1:6" x14ac:dyDescent="0.2">
      <c r="A1891" t="s">
        <v>447</v>
      </c>
      <c r="B1891">
        <v>11</v>
      </c>
      <c r="C1891">
        <v>2019</v>
      </c>
      <c r="D1891" s="1">
        <v>43770</v>
      </c>
      <c r="E1891" t="s">
        <v>4</v>
      </c>
      <c r="F1891">
        <v>17</v>
      </c>
    </row>
    <row r="1892" spans="1:6" x14ac:dyDescent="0.2">
      <c r="A1892" t="s">
        <v>602</v>
      </c>
      <c r="B1892">
        <v>12</v>
      </c>
      <c r="C1892">
        <v>2019</v>
      </c>
      <c r="D1892" s="1">
        <v>43800</v>
      </c>
      <c r="E1892" t="s">
        <v>4</v>
      </c>
      <c r="F1892">
        <v>17</v>
      </c>
    </row>
    <row r="1893" spans="1:6" x14ac:dyDescent="0.2">
      <c r="A1893" t="s">
        <v>999</v>
      </c>
      <c r="B1893">
        <v>11</v>
      </c>
      <c r="C1893">
        <v>2019</v>
      </c>
      <c r="D1893" s="1">
        <v>43770</v>
      </c>
      <c r="E1893" t="s">
        <v>4</v>
      </c>
      <c r="F1893">
        <v>17</v>
      </c>
    </row>
    <row r="1894" spans="1:6" x14ac:dyDescent="0.2">
      <c r="A1894" t="s">
        <v>1624</v>
      </c>
      <c r="B1894">
        <v>12</v>
      </c>
      <c r="C1894">
        <v>2019</v>
      </c>
      <c r="D1894" s="1">
        <v>43800</v>
      </c>
      <c r="E1894" t="s">
        <v>4</v>
      </c>
      <c r="F1894">
        <v>17</v>
      </c>
    </row>
    <row r="1895" spans="1:6" x14ac:dyDescent="0.2">
      <c r="A1895" t="s">
        <v>1085</v>
      </c>
      <c r="B1895">
        <v>12</v>
      </c>
      <c r="C1895">
        <v>2019</v>
      </c>
      <c r="D1895" s="1">
        <v>43800</v>
      </c>
      <c r="E1895" t="s">
        <v>4</v>
      </c>
      <c r="F1895">
        <v>17</v>
      </c>
    </row>
    <row r="1896" spans="1:6" x14ac:dyDescent="0.2">
      <c r="A1896" t="s">
        <v>576</v>
      </c>
      <c r="B1896">
        <v>12</v>
      </c>
      <c r="C1896">
        <v>2019</v>
      </c>
      <c r="D1896" s="1">
        <v>43800</v>
      </c>
      <c r="E1896" t="s">
        <v>4</v>
      </c>
      <c r="F1896">
        <v>17</v>
      </c>
    </row>
    <row r="1897" spans="1:6" x14ac:dyDescent="0.2">
      <c r="A1897" t="s">
        <v>711</v>
      </c>
      <c r="B1897">
        <v>10</v>
      </c>
      <c r="C1897">
        <v>2019</v>
      </c>
      <c r="D1897" s="1">
        <v>43739</v>
      </c>
      <c r="E1897" t="s">
        <v>4</v>
      </c>
      <c r="F1897">
        <v>17</v>
      </c>
    </row>
    <row r="1898" spans="1:6" x14ac:dyDescent="0.2">
      <c r="A1898" t="s">
        <v>911</v>
      </c>
      <c r="B1898">
        <v>10</v>
      </c>
      <c r="C1898">
        <v>2019</v>
      </c>
      <c r="D1898" s="1">
        <v>43739</v>
      </c>
      <c r="E1898" t="s">
        <v>5</v>
      </c>
      <c r="F1898">
        <v>17</v>
      </c>
    </row>
    <row r="1899" spans="1:6" x14ac:dyDescent="0.2">
      <c r="A1899" t="s">
        <v>170</v>
      </c>
      <c r="B1899">
        <v>11</v>
      </c>
      <c r="C1899">
        <v>2019</v>
      </c>
      <c r="D1899" s="1">
        <v>43770</v>
      </c>
      <c r="E1899" t="s">
        <v>5</v>
      </c>
      <c r="F1899">
        <v>17</v>
      </c>
    </row>
    <row r="1900" spans="1:6" x14ac:dyDescent="0.2">
      <c r="A1900" t="s">
        <v>818</v>
      </c>
      <c r="B1900">
        <v>10</v>
      </c>
      <c r="C1900">
        <v>2019</v>
      </c>
      <c r="D1900" s="1">
        <v>43739</v>
      </c>
      <c r="E1900" t="s">
        <v>4</v>
      </c>
      <c r="F1900">
        <v>17</v>
      </c>
    </row>
    <row r="1901" spans="1:6" x14ac:dyDescent="0.2">
      <c r="A1901" t="s">
        <v>425</v>
      </c>
      <c r="B1901">
        <v>11</v>
      </c>
      <c r="C1901">
        <v>2019</v>
      </c>
      <c r="D1901" s="1">
        <v>43770</v>
      </c>
      <c r="E1901" t="s">
        <v>4</v>
      </c>
      <c r="F1901">
        <v>17</v>
      </c>
    </row>
    <row r="1902" spans="1:6" x14ac:dyDescent="0.2">
      <c r="A1902" t="s">
        <v>476</v>
      </c>
      <c r="B1902">
        <v>12</v>
      </c>
      <c r="C1902">
        <v>2019</v>
      </c>
      <c r="D1902" s="1">
        <v>43800</v>
      </c>
      <c r="E1902" t="s">
        <v>4</v>
      </c>
      <c r="F1902">
        <v>17</v>
      </c>
    </row>
    <row r="1903" spans="1:6" x14ac:dyDescent="0.2">
      <c r="A1903" t="s">
        <v>1454</v>
      </c>
      <c r="B1903">
        <v>12</v>
      </c>
      <c r="C1903">
        <v>2019</v>
      </c>
      <c r="D1903" s="1">
        <v>43800</v>
      </c>
      <c r="E1903" t="s">
        <v>4</v>
      </c>
      <c r="F1903">
        <v>17</v>
      </c>
    </row>
    <row r="1904" spans="1:6" x14ac:dyDescent="0.2">
      <c r="A1904" t="s">
        <v>588</v>
      </c>
      <c r="B1904">
        <v>10</v>
      </c>
      <c r="C1904">
        <v>2019</v>
      </c>
      <c r="D1904" s="1">
        <v>43739</v>
      </c>
      <c r="E1904" t="s">
        <v>4</v>
      </c>
      <c r="F1904">
        <v>17</v>
      </c>
    </row>
    <row r="1905" spans="1:6" x14ac:dyDescent="0.2">
      <c r="A1905" t="s">
        <v>549</v>
      </c>
      <c r="B1905">
        <v>11</v>
      </c>
      <c r="C1905">
        <v>2019</v>
      </c>
      <c r="D1905" s="1">
        <v>43770</v>
      </c>
      <c r="E1905" t="s">
        <v>4</v>
      </c>
      <c r="F1905">
        <v>17</v>
      </c>
    </row>
    <row r="1906" spans="1:6" x14ac:dyDescent="0.2">
      <c r="A1906" t="s">
        <v>967</v>
      </c>
      <c r="B1906">
        <v>12</v>
      </c>
      <c r="C1906">
        <v>2019</v>
      </c>
      <c r="D1906" s="1">
        <v>43800</v>
      </c>
      <c r="E1906" t="s">
        <v>4</v>
      </c>
      <c r="F1906">
        <v>17</v>
      </c>
    </row>
    <row r="1907" spans="1:6" x14ac:dyDescent="0.2">
      <c r="A1907" t="s">
        <v>424</v>
      </c>
      <c r="B1907">
        <v>11</v>
      </c>
      <c r="C1907">
        <v>2019</v>
      </c>
      <c r="D1907" s="1">
        <v>43770</v>
      </c>
      <c r="E1907" t="s">
        <v>4</v>
      </c>
      <c r="F1907">
        <v>17</v>
      </c>
    </row>
    <row r="1908" spans="1:6" x14ac:dyDescent="0.2">
      <c r="A1908" t="s">
        <v>443</v>
      </c>
      <c r="B1908">
        <v>12</v>
      </c>
      <c r="C1908">
        <v>2019</v>
      </c>
      <c r="D1908" s="1">
        <v>43800</v>
      </c>
      <c r="E1908" t="s">
        <v>9</v>
      </c>
      <c r="F1908">
        <v>17</v>
      </c>
    </row>
    <row r="1909" spans="1:6" x14ac:dyDescent="0.2">
      <c r="A1909" t="s">
        <v>661</v>
      </c>
      <c r="B1909">
        <v>12</v>
      </c>
      <c r="C1909">
        <v>2019</v>
      </c>
      <c r="D1909" s="1">
        <v>43800</v>
      </c>
      <c r="E1909" t="s">
        <v>4</v>
      </c>
      <c r="F1909">
        <v>17</v>
      </c>
    </row>
    <row r="1910" spans="1:6" x14ac:dyDescent="0.2">
      <c r="A1910" t="s">
        <v>657</v>
      </c>
      <c r="B1910">
        <v>12</v>
      </c>
      <c r="C1910">
        <v>2019</v>
      </c>
      <c r="D1910" s="1">
        <v>43800</v>
      </c>
      <c r="E1910" t="s">
        <v>4</v>
      </c>
      <c r="F1910">
        <v>17</v>
      </c>
    </row>
    <row r="1911" spans="1:6" x14ac:dyDescent="0.2">
      <c r="A1911" t="s">
        <v>343</v>
      </c>
      <c r="B1911">
        <v>11</v>
      </c>
      <c r="C1911">
        <v>2019</v>
      </c>
      <c r="D1911" s="1">
        <v>43770</v>
      </c>
      <c r="E1911" t="s">
        <v>4</v>
      </c>
      <c r="F1911">
        <v>17</v>
      </c>
    </row>
    <row r="1912" spans="1:6" x14ac:dyDescent="0.2">
      <c r="A1912" t="s">
        <v>730</v>
      </c>
      <c r="B1912">
        <v>12</v>
      </c>
      <c r="C1912">
        <v>2019</v>
      </c>
      <c r="D1912" s="1">
        <v>43800</v>
      </c>
      <c r="E1912" t="s">
        <v>5</v>
      </c>
      <c r="F1912">
        <v>17</v>
      </c>
    </row>
    <row r="1913" spans="1:6" x14ac:dyDescent="0.2">
      <c r="A1913" t="s">
        <v>1211</v>
      </c>
      <c r="B1913">
        <v>12</v>
      </c>
      <c r="C1913">
        <v>2019</v>
      </c>
      <c r="D1913" s="1">
        <v>43800</v>
      </c>
      <c r="E1913" t="s">
        <v>5</v>
      </c>
      <c r="F1913">
        <v>17</v>
      </c>
    </row>
    <row r="1914" spans="1:6" x14ac:dyDescent="0.2">
      <c r="A1914" t="s">
        <v>249</v>
      </c>
      <c r="B1914">
        <v>10</v>
      </c>
      <c r="C1914">
        <v>2019</v>
      </c>
      <c r="D1914" s="1">
        <v>43739</v>
      </c>
      <c r="E1914" t="s">
        <v>9</v>
      </c>
      <c r="F1914">
        <v>17</v>
      </c>
    </row>
    <row r="1915" spans="1:6" x14ac:dyDescent="0.2">
      <c r="A1915" t="s">
        <v>708</v>
      </c>
      <c r="B1915">
        <v>11</v>
      </c>
      <c r="C1915">
        <v>2019</v>
      </c>
      <c r="D1915" s="1">
        <v>43770</v>
      </c>
      <c r="E1915" t="s">
        <v>5</v>
      </c>
      <c r="F1915">
        <v>17</v>
      </c>
    </row>
    <row r="1916" spans="1:6" x14ac:dyDescent="0.2">
      <c r="A1916" t="s">
        <v>693</v>
      </c>
      <c r="B1916">
        <v>12</v>
      </c>
      <c r="C1916">
        <v>2019</v>
      </c>
      <c r="D1916" s="1">
        <v>43800</v>
      </c>
      <c r="E1916" t="s">
        <v>4</v>
      </c>
      <c r="F1916">
        <v>17</v>
      </c>
    </row>
    <row r="1917" spans="1:6" x14ac:dyDescent="0.2">
      <c r="A1917" t="s">
        <v>845</v>
      </c>
      <c r="B1917">
        <v>11</v>
      </c>
      <c r="C1917">
        <v>2019</v>
      </c>
      <c r="D1917" s="1">
        <v>43770</v>
      </c>
      <c r="E1917" t="s">
        <v>4</v>
      </c>
      <c r="F1917">
        <v>17</v>
      </c>
    </row>
    <row r="1918" spans="1:6" x14ac:dyDescent="0.2">
      <c r="A1918" t="s">
        <v>232</v>
      </c>
      <c r="B1918">
        <v>12</v>
      </c>
      <c r="C1918">
        <v>2019</v>
      </c>
      <c r="D1918" s="1">
        <v>43800</v>
      </c>
      <c r="E1918" t="s">
        <v>5</v>
      </c>
      <c r="F1918">
        <v>17</v>
      </c>
    </row>
    <row r="1919" spans="1:6" x14ac:dyDescent="0.2">
      <c r="A1919" t="s">
        <v>1345</v>
      </c>
      <c r="B1919">
        <v>10</v>
      </c>
      <c r="C1919">
        <v>2019</v>
      </c>
      <c r="D1919" s="1">
        <v>43739</v>
      </c>
      <c r="E1919" t="s">
        <v>4</v>
      </c>
      <c r="F1919">
        <v>16</v>
      </c>
    </row>
    <row r="1920" spans="1:6" x14ac:dyDescent="0.2">
      <c r="A1920" t="s">
        <v>999</v>
      </c>
      <c r="B1920">
        <v>12</v>
      </c>
      <c r="C1920">
        <v>2019</v>
      </c>
      <c r="D1920" s="1">
        <v>43800</v>
      </c>
      <c r="E1920" t="s">
        <v>4</v>
      </c>
      <c r="F1920">
        <v>16</v>
      </c>
    </row>
    <row r="1921" spans="1:6" x14ac:dyDescent="0.2">
      <c r="A1921" t="s">
        <v>251</v>
      </c>
      <c r="B1921">
        <v>12</v>
      </c>
      <c r="C1921">
        <v>2019</v>
      </c>
      <c r="D1921" s="1">
        <v>43800</v>
      </c>
      <c r="E1921" t="s">
        <v>5</v>
      </c>
      <c r="F1921">
        <v>16</v>
      </c>
    </row>
    <row r="1922" spans="1:6" x14ac:dyDescent="0.2">
      <c r="A1922" t="s">
        <v>1054</v>
      </c>
      <c r="B1922">
        <v>10</v>
      </c>
      <c r="C1922">
        <v>2019</v>
      </c>
      <c r="D1922" s="1">
        <v>43739</v>
      </c>
      <c r="E1922" t="s">
        <v>5</v>
      </c>
      <c r="F1922">
        <v>16</v>
      </c>
    </row>
    <row r="1923" spans="1:6" x14ac:dyDescent="0.2">
      <c r="A1923" t="s">
        <v>730</v>
      </c>
      <c r="B1923">
        <v>11</v>
      </c>
      <c r="C1923">
        <v>2019</v>
      </c>
      <c r="D1923" s="1">
        <v>43770</v>
      </c>
      <c r="E1923" t="s">
        <v>5</v>
      </c>
      <c r="F1923">
        <v>16</v>
      </c>
    </row>
    <row r="1924" spans="1:6" x14ac:dyDescent="0.2">
      <c r="A1924" t="s">
        <v>832</v>
      </c>
      <c r="B1924">
        <v>11</v>
      </c>
      <c r="C1924">
        <v>2019</v>
      </c>
      <c r="D1924" s="1">
        <v>43770</v>
      </c>
      <c r="E1924" t="s">
        <v>4</v>
      </c>
      <c r="F1924">
        <v>16</v>
      </c>
    </row>
    <row r="1925" spans="1:6" x14ac:dyDescent="0.2">
      <c r="A1925" t="s">
        <v>1227</v>
      </c>
      <c r="B1925">
        <v>10</v>
      </c>
      <c r="C1925">
        <v>2019</v>
      </c>
      <c r="D1925" s="1">
        <v>43739</v>
      </c>
      <c r="E1925" t="s">
        <v>4</v>
      </c>
      <c r="F1925">
        <v>16</v>
      </c>
    </row>
    <row r="1926" spans="1:6" x14ac:dyDescent="0.2">
      <c r="A1926" t="s">
        <v>633</v>
      </c>
      <c r="B1926">
        <v>10</v>
      </c>
      <c r="C1926">
        <v>2019</v>
      </c>
      <c r="D1926" s="1">
        <v>43739</v>
      </c>
      <c r="E1926" t="s">
        <v>4</v>
      </c>
      <c r="F1926">
        <v>16</v>
      </c>
    </row>
    <row r="1927" spans="1:6" x14ac:dyDescent="0.2">
      <c r="A1927" t="s">
        <v>1031</v>
      </c>
      <c r="B1927">
        <v>10</v>
      </c>
      <c r="C1927">
        <v>2019</v>
      </c>
      <c r="D1927" s="1">
        <v>43739</v>
      </c>
      <c r="E1927" t="s">
        <v>5</v>
      </c>
      <c r="F1927">
        <v>16</v>
      </c>
    </row>
    <row r="1928" spans="1:6" x14ac:dyDescent="0.2">
      <c r="A1928" t="s">
        <v>411</v>
      </c>
      <c r="B1928">
        <v>11</v>
      </c>
      <c r="C1928">
        <v>2019</v>
      </c>
      <c r="D1928" s="1">
        <v>43770</v>
      </c>
      <c r="E1928" t="s">
        <v>4</v>
      </c>
      <c r="F1928">
        <v>16</v>
      </c>
    </row>
    <row r="1929" spans="1:6" x14ac:dyDescent="0.2">
      <c r="A1929" t="s">
        <v>1484</v>
      </c>
      <c r="B1929">
        <v>10</v>
      </c>
      <c r="C1929">
        <v>2019</v>
      </c>
      <c r="D1929" s="1">
        <v>43739</v>
      </c>
      <c r="E1929" t="s">
        <v>4</v>
      </c>
      <c r="F1929">
        <v>16</v>
      </c>
    </row>
    <row r="1930" spans="1:6" x14ac:dyDescent="0.2">
      <c r="A1930" t="s">
        <v>569</v>
      </c>
      <c r="B1930">
        <v>10</v>
      </c>
      <c r="C1930">
        <v>2019</v>
      </c>
      <c r="D1930" s="1">
        <v>43739</v>
      </c>
      <c r="E1930" t="s">
        <v>4</v>
      </c>
      <c r="F1930">
        <v>16</v>
      </c>
    </row>
    <row r="1931" spans="1:6" x14ac:dyDescent="0.2">
      <c r="A1931" t="s">
        <v>1203</v>
      </c>
      <c r="B1931">
        <v>12</v>
      </c>
      <c r="C1931">
        <v>2019</v>
      </c>
      <c r="D1931" s="1">
        <v>43800</v>
      </c>
      <c r="E1931" t="s">
        <v>4</v>
      </c>
      <c r="F1931">
        <v>16</v>
      </c>
    </row>
    <row r="1932" spans="1:6" x14ac:dyDescent="0.2">
      <c r="A1932" t="s">
        <v>1454</v>
      </c>
      <c r="B1932">
        <v>10</v>
      </c>
      <c r="C1932">
        <v>2019</v>
      </c>
      <c r="D1932" s="1">
        <v>43739</v>
      </c>
      <c r="E1932" t="s">
        <v>4</v>
      </c>
      <c r="F1932">
        <v>16</v>
      </c>
    </row>
    <row r="1933" spans="1:6" x14ac:dyDescent="0.2">
      <c r="A1933" t="s">
        <v>334</v>
      </c>
      <c r="B1933">
        <v>12</v>
      </c>
      <c r="C1933">
        <v>2019</v>
      </c>
      <c r="D1933" s="1">
        <v>43800</v>
      </c>
      <c r="E1933" t="s">
        <v>5</v>
      </c>
      <c r="F1933">
        <v>16</v>
      </c>
    </row>
    <row r="1934" spans="1:6" x14ac:dyDescent="0.2">
      <c r="A1934" t="s">
        <v>391</v>
      </c>
      <c r="B1934">
        <v>11</v>
      </c>
      <c r="C1934">
        <v>2019</v>
      </c>
      <c r="D1934" s="1">
        <v>43770</v>
      </c>
      <c r="E1934" t="s">
        <v>4</v>
      </c>
      <c r="F1934">
        <v>16</v>
      </c>
    </row>
    <row r="1935" spans="1:6" x14ac:dyDescent="0.2">
      <c r="A1935" t="s">
        <v>1127</v>
      </c>
      <c r="B1935">
        <v>11</v>
      </c>
      <c r="C1935">
        <v>2019</v>
      </c>
      <c r="D1935" s="1">
        <v>43770</v>
      </c>
      <c r="E1935" t="s">
        <v>4</v>
      </c>
      <c r="F1935">
        <v>16</v>
      </c>
    </row>
    <row r="1936" spans="1:6" x14ac:dyDescent="0.2">
      <c r="A1936" t="s">
        <v>374</v>
      </c>
      <c r="B1936">
        <v>10</v>
      </c>
      <c r="C1936">
        <v>2019</v>
      </c>
      <c r="D1936" s="1">
        <v>43739</v>
      </c>
      <c r="E1936" t="s">
        <v>4</v>
      </c>
      <c r="F1936">
        <v>16</v>
      </c>
    </row>
    <row r="1937" spans="1:6" x14ac:dyDescent="0.2">
      <c r="A1937" t="s">
        <v>1524</v>
      </c>
      <c r="B1937">
        <v>10</v>
      </c>
      <c r="C1937">
        <v>2019</v>
      </c>
      <c r="D1937" s="1">
        <v>43739</v>
      </c>
      <c r="E1937" t="s">
        <v>5</v>
      </c>
      <c r="F1937">
        <v>16</v>
      </c>
    </row>
    <row r="1938" spans="1:6" x14ac:dyDescent="0.2">
      <c r="A1938" t="s">
        <v>1624</v>
      </c>
      <c r="B1938">
        <v>10</v>
      </c>
      <c r="C1938">
        <v>2019</v>
      </c>
      <c r="D1938" s="1">
        <v>43739</v>
      </c>
      <c r="E1938" t="s">
        <v>4</v>
      </c>
      <c r="F1938">
        <v>16</v>
      </c>
    </row>
    <row r="1939" spans="1:6" x14ac:dyDescent="0.2">
      <c r="A1939" t="s">
        <v>512</v>
      </c>
      <c r="B1939">
        <v>11</v>
      </c>
      <c r="C1939">
        <v>2019</v>
      </c>
      <c r="D1939" s="1">
        <v>43770</v>
      </c>
      <c r="E1939" t="s">
        <v>4</v>
      </c>
      <c r="F1939">
        <v>16</v>
      </c>
    </row>
    <row r="1940" spans="1:6" x14ac:dyDescent="0.2">
      <c r="A1940" t="s">
        <v>313</v>
      </c>
      <c r="B1940">
        <v>12</v>
      </c>
      <c r="C1940">
        <v>2019</v>
      </c>
      <c r="D1940" s="1">
        <v>43800</v>
      </c>
      <c r="E1940" t="s">
        <v>5</v>
      </c>
      <c r="F1940">
        <v>16</v>
      </c>
    </row>
    <row r="1941" spans="1:6" x14ac:dyDescent="0.2">
      <c r="A1941" t="s">
        <v>502</v>
      </c>
      <c r="B1941">
        <v>11</v>
      </c>
      <c r="C1941">
        <v>2019</v>
      </c>
      <c r="D1941" s="1">
        <v>43770</v>
      </c>
      <c r="E1941" t="s">
        <v>4</v>
      </c>
      <c r="F1941">
        <v>16</v>
      </c>
    </row>
    <row r="1942" spans="1:6" x14ac:dyDescent="0.2">
      <c r="A1942" t="s">
        <v>494</v>
      </c>
      <c r="B1942">
        <v>10</v>
      </c>
      <c r="C1942">
        <v>2019</v>
      </c>
      <c r="D1942" s="1">
        <v>43739</v>
      </c>
      <c r="E1942" t="s">
        <v>4</v>
      </c>
      <c r="F1942">
        <v>16</v>
      </c>
    </row>
    <row r="1943" spans="1:6" x14ac:dyDescent="0.2">
      <c r="A1943" t="s">
        <v>298</v>
      </c>
      <c r="B1943">
        <v>12</v>
      </c>
      <c r="C1943">
        <v>2019</v>
      </c>
      <c r="D1943" s="1">
        <v>43800</v>
      </c>
      <c r="E1943" t="s">
        <v>5</v>
      </c>
      <c r="F1943">
        <v>16</v>
      </c>
    </row>
    <row r="1944" spans="1:6" x14ac:dyDescent="0.2">
      <c r="A1944" t="s">
        <v>1451</v>
      </c>
      <c r="B1944">
        <v>12</v>
      </c>
      <c r="C1944">
        <v>2019</v>
      </c>
      <c r="D1944" s="1">
        <v>43800</v>
      </c>
      <c r="E1944" t="s">
        <v>4</v>
      </c>
      <c r="F1944">
        <v>16</v>
      </c>
    </row>
    <row r="1945" spans="1:6" x14ac:dyDescent="0.2">
      <c r="A1945" t="s">
        <v>226</v>
      </c>
      <c r="B1945">
        <v>10</v>
      </c>
      <c r="C1945">
        <v>2019</v>
      </c>
      <c r="D1945" s="1">
        <v>43739</v>
      </c>
      <c r="E1945" t="s">
        <v>5</v>
      </c>
      <c r="F1945">
        <v>16</v>
      </c>
    </row>
    <row r="1946" spans="1:6" x14ac:dyDescent="0.2">
      <c r="A1946" t="s">
        <v>46</v>
      </c>
      <c r="B1946">
        <v>12</v>
      </c>
      <c r="C1946">
        <v>2019</v>
      </c>
      <c r="D1946" s="1">
        <v>43800</v>
      </c>
      <c r="E1946" t="s">
        <v>4</v>
      </c>
      <c r="F1946">
        <v>16</v>
      </c>
    </row>
    <row r="1947" spans="1:6" x14ac:dyDescent="0.2">
      <c r="A1947" t="s">
        <v>520</v>
      </c>
      <c r="B1947">
        <v>12</v>
      </c>
      <c r="C1947">
        <v>2019</v>
      </c>
      <c r="D1947" s="1">
        <v>43800</v>
      </c>
      <c r="E1947" t="s">
        <v>35</v>
      </c>
      <c r="F1947">
        <v>16</v>
      </c>
    </row>
    <row r="1948" spans="1:6" x14ac:dyDescent="0.2">
      <c r="A1948" t="s">
        <v>480</v>
      </c>
      <c r="B1948">
        <v>12</v>
      </c>
      <c r="C1948">
        <v>2019</v>
      </c>
      <c r="D1948" s="1">
        <v>43800</v>
      </c>
      <c r="E1948" t="s">
        <v>4</v>
      </c>
      <c r="F1948">
        <v>16</v>
      </c>
    </row>
    <row r="1949" spans="1:6" x14ac:dyDescent="0.2">
      <c r="A1949" t="s">
        <v>251</v>
      </c>
      <c r="B1949">
        <v>11</v>
      </c>
      <c r="C1949">
        <v>2019</v>
      </c>
      <c r="D1949" s="1">
        <v>43770</v>
      </c>
      <c r="E1949" t="s">
        <v>5</v>
      </c>
      <c r="F1949">
        <v>16</v>
      </c>
    </row>
    <row r="1950" spans="1:6" x14ac:dyDescent="0.2">
      <c r="A1950" t="s">
        <v>1297</v>
      </c>
      <c r="B1950">
        <v>12</v>
      </c>
      <c r="C1950">
        <v>2019</v>
      </c>
      <c r="D1950" s="1">
        <v>43800</v>
      </c>
      <c r="E1950" t="s">
        <v>4</v>
      </c>
      <c r="F1950">
        <v>16</v>
      </c>
    </row>
    <row r="1951" spans="1:6" x14ac:dyDescent="0.2">
      <c r="A1951" t="s">
        <v>936</v>
      </c>
      <c r="B1951">
        <v>11</v>
      </c>
      <c r="C1951">
        <v>2019</v>
      </c>
      <c r="D1951" s="1">
        <v>43770</v>
      </c>
      <c r="E1951" t="s">
        <v>4</v>
      </c>
      <c r="F1951">
        <v>16</v>
      </c>
    </row>
    <row r="1952" spans="1:6" x14ac:dyDescent="0.2">
      <c r="A1952" t="s">
        <v>913</v>
      </c>
      <c r="B1952">
        <v>10</v>
      </c>
      <c r="C1952">
        <v>2019</v>
      </c>
      <c r="D1952" s="1">
        <v>43739</v>
      </c>
      <c r="E1952" t="s">
        <v>4</v>
      </c>
      <c r="F1952">
        <v>16</v>
      </c>
    </row>
    <row r="1953" spans="1:6" x14ac:dyDescent="0.2">
      <c r="A1953" t="s">
        <v>1083</v>
      </c>
      <c r="B1953">
        <v>11</v>
      </c>
      <c r="C1953">
        <v>2019</v>
      </c>
      <c r="D1953" s="1">
        <v>43770</v>
      </c>
      <c r="E1953" t="s">
        <v>4</v>
      </c>
      <c r="F1953">
        <v>16</v>
      </c>
    </row>
    <row r="1954" spans="1:6" x14ac:dyDescent="0.2">
      <c r="A1954" t="s">
        <v>431</v>
      </c>
      <c r="B1954">
        <v>11</v>
      </c>
      <c r="C1954">
        <v>2019</v>
      </c>
      <c r="D1954" s="1">
        <v>43770</v>
      </c>
      <c r="E1954" t="s">
        <v>5</v>
      </c>
      <c r="F1954">
        <v>16</v>
      </c>
    </row>
    <row r="1955" spans="1:6" x14ac:dyDescent="0.2">
      <c r="A1955" t="s">
        <v>768</v>
      </c>
      <c r="B1955">
        <v>11</v>
      </c>
      <c r="C1955">
        <v>2019</v>
      </c>
      <c r="D1955" s="1">
        <v>43770</v>
      </c>
      <c r="E1955" t="s">
        <v>4</v>
      </c>
      <c r="F1955">
        <v>16</v>
      </c>
    </row>
    <row r="1956" spans="1:6" x14ac:dyDescent="0.2">
      <c r="A1956" t="s">
        <v>1025</v>
      </c>
      <c r="B1956">
        <v>12</v>
      </c>
      <c r="C1956">
        <v>2019</v>
      </c>
      <c r="D1956" s="1">
        <v>43800</v>
      </c>
      <c r="E1956" t="s">
        <v>4</v>
      </c>
      <c r="F1956">
        <v>16</v>
      </c>
    </row>
    <row r="1957" spans="1:6" x14ac:dyDescent="0.2">
      <c r="A1957" t="s">
        <v>587</v>
      </c>
      <c r="B1957">
        <v>11</v>
      </c>
      <c r="C1957">
        <v>2019</v>
      </c>
      <c r="D1957" s="1">
        <v>43770</v>
      </c>
      <c r="E1957" t="s">
        <v>4</v>
      </c>
      <c r="F1957">
        <v>16</v>
      </c>
    </row>
    <row r="1958" spans="1:6" x14ac:dyDescent="0.2">
      <c r="A1958" t="s">
        <v>498</v>
      </c>
      <c r="B1958">
        <v>11</v>
      </c>
      <c r="C1958">
        <v>2019</v>
      </c>
      <c r="D1958" s="1">
        <v>43770</v>
      </c>
      <c r="E1958" t="s">
        <v>9</v>
      </c>
      <c r="F1958">
        <v>16</v>
      </c>
    </row>
    <row r="1959" spans="1:6" x14ac:dyDescent="0.2">
      <c r="A1959" t="s">
        <v>977</v>
      </c>
      <c r="B1959">
        <v>11</v>
      </c>
      <c r="C1959">
        <v>2019</v>
      </c>
      <c r="D1959" s="1">
        <v>43770</v>
      </c>
      <c r="E1959" t="s">
        <v>4</v>
      </c>
      <c r="F1959">
        <v>16</v>
      </c>
    </row>
    <row r="1960" spans="1:6" x14ac:dyDescent="0.2">
      <c r="A1960" t="s">
        <v>585</v>
      </c>
      <c r="B1960">
        <v>12</v>
      </c>
      <c r="C1960">
        <v>2019</v>
      </c>
      <c r="D1960" s="1">
        <v>43800</v>
      </c>
      <c r="E1960" t="s">
        <v>4</v>
      </c>
      <c r="F1960">
        <v>16</v>
      </c>
    </row>
    <row r="1961" spans="1:6" x14ac:dyDescent="0.2">
      <c r="A1961" t="s">
        <v>288</v>
      </c>
      <c r="B1961">
        <v>11</v>
      </c>
      <c r="C1961">
        <v>2019</v>
      </c>
      <c r="D1961" s="1">
        <v>43770</v>
      </c>
      <c r="E1961" t="s">
        <v>5</v>
      </c>
      <c r="F1961">
        <v>16</v>
      </c>
    </row>
    <row r="1962" spans="1:6" x14ac:dyDescent="0.2">
      <c r="A1962" t="s">
        <v>1182</v>
      </c>
      <c r="B1962">
        <v>11</v>
      </c>
      <c r="C1962">
        <v>2019</v>
      </c>
      <c r="D1962" s="1">
        <v>43770</v>
      </c>
      <c r="E1962" t="s">
        <v>4</v>
      </c>
      <c r="F1962">
        <v>16</v>
      </c>
    </row>
    <row r="1963" spans="1:6" x14ac:dyDescent="0.2">
      <c r="A1963" t="s">
        <v>278</v>
      </c>
      <c r="B1963">
        <v>11</v>
      </c>
      <c r="C1963">
        <v>2019</v>
      </c>
      <c r="D1963" s="1">
        <v>43770</v>
      </c>
      <c r="E1963" t="s">
        <v>5</v>
      </c>
      <c r="F1963">
        <v>16</v>
      </c>
    </row>
    <row r="1964" spans="1:6" x14ac:dyDescent="0.2">
      <c r="A1964" t="s">
        <v>275</v>
      </c>
      <c r="B1964">
        <v>12</v>
      </c>
      <c r="C1964">
        <v>2019</v>
      </c>
      <c r="D1964" s="1">
        <v>43800</v>
      </c>
      <c r="E1964" t="s">
        <v>4</v>
      </c>
      <c r="F1964">
        <v>16</v>
      </c>
    </row>
    <row r="1965" spans="1:6" x14ac:dyDescent="0.2">
      <c r="A1965" t="s">
        <v>1294</v>
      </c>
      <c r="B1965">
        <v>11</v>
      </c>
      <c r="C1965">
        <v>2019</v>
      </c>
      <c r="D1965" s="1">
        <v>43770</v>
      </c>
      <c r="E1965" t="s">
        <v>4</v>
      </c>
      <c r="F1965">
        <v>16</v>
      </c>
    </row>
    <row r="1966" spans="1:6" x14ac:dyDescent="0.2">
      <c r="A1966" t="s">
        <v>684</v>
      </c>
      <c r="B1966">
        <v>11</v>
      </c>
      <c r="C1966">
        <v>2019</v>
      </c>
      <c r="D1966" s="1">
        <v>43770</v>
      </c>
      <c r="E1966" t="s">
        <v>4</v>
      </c>
      <c r="F1966">
        <v>16</v>
      </c>
    </row>
    <row r="1967" spans="1:6" x14ac:dyDescent="0.2">
      <c r="A1967" t="s">
        <v>477</v>
      </c>
      <c r="B1967">
        <v>12</v>
      </c>
      <c r="C1967">
        <v>2019</v>
      </c>
      <c r="D1967" s="1">
        <v>43800</v>
      </c>
      <c r="E1967" t="s">
        <v>4</v>
      </c>
      <c r="F1967">
        <v>16</v>
      </c>
    </row>
    <row r="1968" spans="1:6" x14ac:dyDescent="0.2">
      <c r="A1968" t="s">
        <v>506</v>
      </c>
      <c r="B1968">
        <v>12</v>
      </c>
      <c r="C1968">
        <v>2019</v>
      </c>
      <c r="D1968" s="1">
        <v>43800</v>
      </c>
      <c r="E1968" t="s">
        <v>4</v>
      </c>
      <c r="F1968">
        <v>16</v>
      </c>
    </row>
    <row r="1969" spans="1:6" x14ac:dyDescent="0.2">
      <c r="A1969" t="s">
        <v>846</v>
      </c>
      <c r="B1969">
        <v>10</v>
      </c>
      <c r="C1969">
        <v>2019</v>
      </c>
      <c r="D1969" s="1">
        <v>43739</v>
      </c>
      <c r="E1969" t="s">
        <v>4</v>
      </c>
      <c r="F1969">
        <v>16</v>
      </c>
    </row>
    <row r="1970" spans="1:6" x14ac:dyDescent="0.2">
      <c r="A1970" t="s">
        <v>832</v>
      </c>
      <c r="B1970">
        <v>10</v>
      </c>
      <c r="C1970">
        <v>2019</v>
      </c>
      <c r="D1970" s="1">
        <v>43739</v>
      </c>
      <c r="E1970" t="s">
        <v>4</v>
      </c>
      <c r="F1970">
        <v>16</v>
      </c>
    </row>
    <row r="1971" spans="1:6" x14ac:dyDescent="0.2">
      <c r="A1971" t="s">
        <v>237</v>
      </c>
      <c r="B1971">
        <v>10</v>
      </c>
      <c r="C1971">
        <v>2019</v>
      </c>
      <c r="D1971" s="1">
        <v>43739</v>
      </c>
      <c r="E1971" t="s">
        <v>4</v>
      </c>
      <c r="F1971">
        <v>16</v>
      </c>
    </row>
    <row r="1972" spans="1:6" x14ac:dyDescent="0.2">
      <c r="A1972" t="s">
        <v>859</v>
      </c>
      <c r="B1972">
        <v>12</v>
      </c>
      <c r="C1972">
        <v>2019</v>
      </c>
      <c r="D1972" s="1">
        <v>43800</v>
      </c>
      <c r="E1972" t="s">
        <v>4</v>
      </c>
      <c r="F1972">
        <v>16</v>
      </c>
    </row>
    <row r="1973" spans="1:6" x14ac:dyDescent="0.2">
      <c r="A1973" t="s">
        <v>814</v>
      </c>
      <c r="B1973">
        <v>11</v>
      </c>
      <c r="C1973">
        <v>2019</v>
      </c>
      <c r="D1973" s="1">
        <v>43770</v>
      </c>
      <c r="E1973" t="s">
        <v>5</v>
      </c>
      <c r="F1973">
        <v>16</v>
      </c>
    </row>
    <row r="1974" spans="1:6" x14ac:dyDescent="0.2">
      <c r="A1974" t="s">
        <v>921</v>
      </c>
      <c r="B1974">
        <v>12</v>
      </c>
      <c r="C1974">
        <v>2019</v>
      </c>
      <c r="D1974" s="1">
        <v>43800</v>
      </c>
      <c r="E1974" t="s">
        <v>4</v>
      </c>
      <c r="F1974">
        <v>16</v>
      </c>
    </row>
    <row r="1975" spans="1:6" x14ac:dyDescent="0.2">
      <c r="A1975" t="s">
        <v>480</v>
      </c>
      <c r="B1975">
        <v>11</v>
      </c>
      <c r="C1975">
        <v>2019</v>
      </c>
      <c r="D1975" s="1">
        <v>43770</v>
      </c>
      <c r="E1975" t="s">
        <v>4</v>
      </c>
      <c r="F1975">
        <v>16</v>
      </c>
    </row>
    <row r="1976" spans="1:6" x14ac:dyDescent="0.2">
      <c r="A1976" t="s">
        <v>248</v>
      </c>
      <c r="B1976">
        <v>11</v>
      </c>
      <c r="C1976">
        <v>2019</v>
      </c>
      <c r="D1976" s="1">
        <v>43770</v>
      </c>
      <c r="E1976" t="s">
        <v>35</v>
      </c>
      <c r="F1976">
        <v>16</v>
      </c>
    </row>
    <row r="1977" spans="1:6" x14ac:dyDescent="0.2">
      <c r="A1977" t="s">
        <v>728</v>
      </c>
      <c r="B1977">
        <v>12</v>
      </c>
      <c r="C1977">
        <v>2019</v>
      </c>
      <c r="D1977" s="1">
        <v>43800</v>
      </c>
      <c r="E1977" t="s">
        <v>4</v>
      </c>
      <c r="F1977">
        <v>16</v>
      </c>
    </row>
    <row r="1978" spans="1:6" x14ac:dyDescent="0.2">
      <c r="A1978" t="s">
        <v>456</v>
      </c>
      <c r="B1978">
        <v>11</v>
      </c>
      <c r="C1978">
        <v>2019</v>
      </c>
      <c r="D1978" s="1">
        <v>43770</v>
      </c>
      <c r="E1978" t="s">
        <v>5</v>
      </c>
      <c r="F1978">
        <v>16</v>
      </c>
    </row>
    <row r="1979" spans="1:6" x14ac:dyDescent="0.2">
      <c r="A1979" t="s">
        <v>526</v>
      </c>
      <c r="B1979">
        <v>12</v>
      </c>
      <c r="C1979">
        <v>2019</v>
      </c>
      <c r="D1979" s="1">
        <v>43800</v>
      </c>
      <c r="E1979" t="s">
        <v>4</v>
      </c>
      <c r="F1979">
        <v>16</v>
      </c>
    </row>
    <row r="1980" spans="1:6" x14ac:dyDescent="0.2">
      <c r="A1980" t="s">
        <v>1000</v>
      </c>
      <c r="B1980">
        <v>11</v>
      </c>
      <c r="C1980">
        <v>2019</v>
      </c>
      <c r="D1980" s="1">
        <v>43770</v>
      </c>
      <c r="E1980" t="s">
        <v>4</v>
      </c>
      <c r="F1980">
        <v>16</v>
      </c>
    </row>
    <row r="1981" spans="1:6" x14ac:dyDescent="0.2">
      <c r="A1981" t="s">
        <v>318</v>
      </c>
      <c r="B1981">
        <v>10</v>
      </c>
      <c r="C1981">
        <v>2019</v>
      </c>
      <c r="D1981" s="1">
        <v>43739</v>
      </c>
      <c r="E1981" t="s">
        <v>5</v>
      </c>
      <c r="F1981">
        <v>16</v>
      </c>
    </row>
    <row r="1982" spans="1:6" x14ac:dyDescent="0.2">
      <c r="A1982" t="s">
        <v>527</v>
      </c>
      <c r="B1982">
        <v>10</v>
      </c>
      <c r="C1982">
        <v>2019</v>
      </c>
      <c r="D1982" s="1">
        <v>43739</v>
      </c>
      <c r="E1982" t="s">
        <v>4</v>
      </c>
      <c r="F1982">
        <v>16</v>
      </c>
    </row>
    <row r="1983" spans="1:6" x14ac:dyDescent="0.2">
      <c r="A1983" t="s">
        <v>1125</v>
      </c>
      <c r="B1983">
        <v>12</v>
      </c>
      <c r="C1983">
        <v>2019</v>
      </c>
      <c r="D1983" s="1">
        <v>43800</v>
      </c>
      <c r="E1983" t="s">
        <v>4</v>
      </c>
      <c r="F1983">
        <v>16</v>
      </c>
    </row>
    <row r="1984" spans="1:6" x14ac:dyDescent="0.2">
      <c r="A1984" t="s">
        <v>50</v>
      </c>
      <c r="B1984">
        <v>12</v>
      </c>
      <c r="C1984">
        <v>2019</v>
      </c>
      <c r="D1984" s="1">
        <v>43800</v>
      </c>
      <c r="E1984" t="s">
        <v>4</v>
      </c>
      <c r="F1984">
        <v>16</v>
      </c>
    </row>
    <row r="1985" spans="1:6" x14ac:dyDescent="0.2">
      <c r="A1985" t="s">
        <v>638</v>
      </c>
      <c r="B1985">
        <v>11</v>
      </c>
      <c r="C1985">
        <v>2019</v>
      </c>
      <c r="D1985" s="1">
        <v>43770</v>
      </c>
      <c r="E1985" t="s">
        <v>4</v>
      </c>
      <c r="F1985">
        <v>16</v>
      </c>
    </row>
    <row r="1986" spans="1:6" x14ac:dyDescent="0.2">
      <c r="A1986" t="s">
        <v>1298</v>
      </c>
      <c r="B1986">
        <v>11</v>
      </c>
      <c r="C1986">
        <v>2019</v>
      </c>
      <c r="D1986" s="1">
        <v>43770</v>
      </c>
      <c r="E1986" t="s">
        <v>4</v>
      </c>
      <c r="F1986">
        <v>16</v>
      </c>
    </row>
    <row r="1987" spans="1:6" x14ac:dyDescent="0.2">
      <c r="A1987" t="s">
        <v>398</v>
      </c>
      <c r="B1987">
        <v>10</v>
      </c>
      <c r="C1987">
        <v>2019</v>
      </c>
      <c r="D1987" s="1">
        <v>43739</v>
      </c>
      <c r="E1987" t="s">
        <v>5</v>
      </c>
      <c r="F1987">
        <v>16</v>
      </c>
    </row>
    <row r="1988" spans="1:6" x14ac:dyDescent="0.2">
      <c r="A1988" t="s">
        <v>913</v>
      </c>
      <c r="B1988">
        <v>11</v>
      </c>
      <c r="C1988">
        <v>2019</v>
      </c>
      <c r="D1988" s="1">
        <v>43770</v>
      </c>
      <c r="E1988" t="s">
        <v>4</v>
      </c>
      <c r="F1988">
        <v>16</v>
      </c>
    </row>
    <row r="1989" spans="1:6" x14ac:dyDescent="0.2">
      <c r="A1989" t="s">
        <v>1046</v>
      </c>
      <c r="B1989">
        <v>11</v>
      </c>
      <c r="C1989">
        <v>2019</v>
      </c>
      <c r="D1989" s="1">
        <v>43770</v>
      </c>
      <c r="E1989" t="s">
        <v>4</v>
      </c>
      <c r="F1989">
        <v>16</v>
      </c>
    </row>
    <row r="1990" spans="1:6" x14ac:dyDescent="0.2">
      <c r="A1990" t="s">
        <v>1801</v>
      </c>
      <c r="B1990">
        <v>10</v>
      </c>
      <c r="C1990">
        <v>2019</v>
      </c>
      <c r="D1990" s="1">
        <v>43739</v>
      </c>
      <c r="E1990" t="s">
        <v>4</v>
      </c>
      <c r="F1990">
        <v>16</v>
      </c>
    </row>
    <row r="1991" spans="1:6" x14ac:dyDescent="0.2">
      <c r="A1991" t="s">
        <v>359</v>
      </c>
      <c r="B1991">
        <v>10</v>
      </c>
      <c r="C1991">
        <v>2019</v>
      </c>
      <c r="D1991" s="1">
        <v>43739</v>
      </c>
      <c r="E1991" t="s">
        <v>35</v>
      </c>
      <c r="F1991">
        <v>16</v>
      </c>
    </row>
    <row r="1992" spans="1:6" x14ac:dyDescent="0.2">
      <c r="A1992" t="s">
        <v>979</v>
      </c>
      <c r="B1992">
        <v>12</v>
      </c>
      <c r="C1992">
        <v>2019</v>
      </c>
      <c r="D1992" s="1">
        <v>43800</v>
      </c>
      <c r="E1992" t="s">
        <v>4</v>
      </c>
      <c r="F1992">
        <v>16</v>
      </c>
    </row>
    <row r="1993" spans="1:6" x14ac:dyDescent="0.2">
      <c r="A1993" t="s">
        <v>978</v>
      </c>
      <c r="B1993">
        <v>12</v>
      </c>
      <c r="C1993">
        <v>2019</v>
      </c>
      <c r="D1993" s="1">
        <v>43800</v>
      </c>
      <c r="E1993" t="s">
        <v>4</v>
      </c>
      <c r="F1993">
        <v>16</v>
      </c>
    </row>
    <row r="1994" spans="1:6" x14ac:dyDescent="0.2">
      <c r="A1994" t="s">
        <v>222</v>
      </c>
      <c r="B1994">
        <v>12</v>
      </c>
      <c r="C1994">
        <v>2019</v>
      </c>
      <c r="D1994" s="1">
        <v>43800</v>
      </c>
      <c r="E1994" t="s">
        <v>4</v>
      </c>
      <c r="F1994">
        <v>16</v>
      </c>
    </row>
    <row r="1995" spans="1:6" x14ac:dyDescent="0.2">
      <c r="A1995" t="s">
        <v>1004</v>
      </c>
      <c r="B1995">
        <v>10</v>
      </c>
      <c r="C1995">
        <v>2019</v>
      </c>
      <c r="D1995" s="1">
        <v>43739</v>
      </c>
      <c r="E1995" t="s">
        <v>4</v>
      </c>
      <c r="F1995">
        <v>16</v>
      </c>
    </row>
    <row r="1996" spans="1:6" x14ac:dyDescent="0.2">
      <c r="A1996" t="s">
        <v>555</v>
      </c>
      <c r="B1996">
        <v>11</v>
      </c>
      <c r="C1996">
        <v>2019</v>
      </c>
      <c r="D1996" s="1">
        <v>43770</v>
      </c>
      <c r="E1996" t="s">
        <v>4</v>
      </c>
      <c r="F1996">
        <v>16</v>
      </c>
    </row>
    <row r="1997" spans="1:6" x14ac:dyDescent="0.2">
      <c r="A1997" t="s">
        <v>877</v>
      </c>
      <c r="B1997">
        <v>10</v>
      </c>
      <c r="C1997">
        <v>2019</v>
      </c>
      <c r="D1997" s="1">
        <v>43739</v>
      </c>
      <c r="E1997" t="s">
        <v>4</v>
      </c>
      <c r="F1997">
        <v>16</v>
      </c>
    </row>
    <row r="1998" spans="1:6" x14ac:dyDescent="0.2">
      <c r="A1998" t="s">
        <v>868</v>
      </c>
      <c r="B1998">
        <v>10</v>
      </c>
      <c r="C1998">
        <v>2019</v>
      </c>
      <c r="D1998" s="1">
        <v>43739</v>
      </c>
      <c r="E1998" t="s">
        <v>4</v>
      </c>
      <c r="F1998">
        <v>16</v>
      </c>
    </row>
    <row r="1999" spans="1:6" x14ac:dyDescent="0.2">
      <c r="A1999" t="s">
        <v>506</v>
      </c>
      <c r="B1999">
        <v>10</v>
      </c>
      <c r="C1999">
        <v>2019</v>
      </c>
      <c r="D1999" s="1">
        <v>43739</v>
      </c>
      <c r="E1999" t="s">
        <v>4</v>
      </c>
      <c r="F1999">
        <v>16</v>
      </c>
    </row>
    <row r="2000" spans="1:6" x14ac:dyDescent="0.2">
      <c r="A2000" t="s">
        <v>275</v>
      </c>
      <c r="B2000">
        <v>11</v>
      </c>
      <c r="C2000">
        <v>2019</v>
      </c>
      <c r="D2000" s="1">
        <v>43770</v>
      </c>
      <c r="E2000" t="s">
        <v>4</v>
      </c>
      <c r="F2000">
        <v>16</v>
      </c>
    </row>
    <row r="2001" spans="1:6" x14ac:dyDescent="0.2">
      <c r="A2001" t="s">
        <v>721</v>
      </c>
      <c r="B2001">
        <v>12</v>
      </c>
      <c r="C2001">
        <v>2019</v>
      </c>
      <c r="D2001" s="1">
        <v>43800</v>
      </c>
      <c r="E2001" t="s">
        <v>4</v>
      </c>
      <c r="F2001">
        <v>16</v>
      </c>
    </row>
    <row r="2002" spans="1:6" x14ac:dyDescent="0.2">
      <c r="A2002" t="s">
        <v>444</v>
      </c>
      <c r="B2002">
        <v>12</v>
      </c>
      <c r="C2002">
        <v>2019</v>
      </c>
      <c r="D2002" s="1">
        <v>43800</v>
      </c>
      <c r="E2002" t="s">
        <v>5</v>
      </c>
      <c r="F2002">
        <v>16</v>
      </c>
    </row>
    <row r="2003" spans="1:6" x14ac:dyDescent="0.2">
      <c r="A2003" t="s">
        <v>676</v>
      </c>
      <c r="B2003">
        <v>10</v>
      </c>
      <c r="C2003">
        <v>2019</v>
      </c>
      <c r="D2003" s="1">
        <v>43739</v>
      </c>
      <c r="E2003" t="s">
        <v>4</v>
      </c>
      <c r="F2003">
        <v>16</v>
      </c>
    </row>
    <row r="2004" spans="1:6" x14ac:dyDescent="0.2">
      <c r="A2004" t="s">
        <v>1033</v>
      </c>
      <c r="B2004">
        <v>11</v>
      </c>
      <c r="C2004">
        <v>2019</v>
      </c>
      <c r="D2004" s="1">
        <v>43770</v>
      </c>
      <c r="E2004" t="s">
        <v>9</v>
      </c>
      <c r="F2004">
        <v>16</v>
      </c>
    </row>
    <row r="2005" spans="1:6" x14ac:dyDescent="0.2">
      <c r="A2005" t="s">
        <v>1239</v>
      </c>
      <c r="B2005">
        <v>11</v>
      </c>
      <c r="C2005">
        <v>2019</v>
      </c>
      <c r="D2005" s="1">
        <v>43770</v>
      </c>
      <c r="E2005" t="s">
        <v>4</v>
      </c>
      <c r="F2005">
        <v>16</v>
      </c>
    </row>
    <row r="2006" spans="1:6" x14ac:dyDescent="0.2">
      <c r="A2006" t="s">
        <v>289</v>
      </c>
      <c r="B2006">
        <v>12</v>
      </c>
      <c r="C2006">
        <v>2019</v>
      </c>
      <c r="D2006" s="1">
        <v>43800</v>
      </c>
      <c r="E2006" t="s">
        <v>5</v>
      </c>
      <c r="F2006">
        <v>16</v>
      </c>
    </row>
    <row r="2007" spans="1:6" x14ac:dyDescent="0.2">
      <c r="A2007" t="s">
        <v>1069</v>
      </c>
      <c r="B2007">
        <v>11</v>
      </c>
      <c r="C2007">
        <v>2019</v>
      </c>
      <c r="D2007" s="1">
        <v>43770</v>
      </c>
      <c r="E2007" t="s">
        <v>4</v>
      </c>
      <c r="F2007">
        <v>16</v>
      </c>
    </row>
    <row r="2008" spans="1:6" x14ac:dyDescent="0.2">
      <c r="A2008" t="s">
        <v>376</v>
      </c>
      <c r="B2008">
        <v>12</v>
      </c>
      <c r="C2008">
        <v>2019</v>
      </c>
      <c r="D2008" s="1">
        <v>43800</v>
      </c>
      <c r="E2008" t="s">
        <v>4</v>
      </c>
      <c r="F2008">
        <v>16</v>
      </c>
    </row>
    <row r="2009" spans="1:6" x14ac:dyDescent="0.2">
      <c r="A2009" t="s">
        <v>1222</v>
      </c>
      <c r="B2009">
        <v>12</v>
      </c>
      <c r="C2009">
        <v>2019</v>
      </c>
      <c r="D2009" s="1">
        <v>43800</v>
      </c>
      <c r="E2009" t="s">
        <v>4</v>
      </c>
      <c r="F2009">
        <v>16</v>
      </c>
    </row>
    <row r="2010" spans="1:6" x14ac:dyDescent="0.2">
      <c r="A2010" t="s">
        <v>987</v>
      </c>
      <c r="B2010">
        <v>10</v>
      </c>
      <c r="C2010">
        <v>2019</v>
      </c>
      <c r="D2010" s="1">
        <v>43739</v>
      </c>
      <c r="E2010" t="s">
        <v>4</v>
      </c>
      <c r="F2010">
        <v>16</v>
      </c>
    </row>
    <row r="2011" spans="1:6" x14ac:dyDescent="0.2">
      <c r="A2011" t="s">
        <v>348</v>
      </c>
      <c r="B2011">
        <v>12</v>
      </c>
      <c r="C2011">
        <v>2019</v>
      </c>
      <c r="D2011" s="1">
        <v>43800</v>
      </c>
      <c r="E2011" t="s">
        <v>4</v>
      </c>
      <c r="F2011">
        <v>16</v>
      </c>
    </row>
    <row r="2012" spans="1:6" x14ac:dyDescent="0.2">
      <c r="A2012" t="s">
        <v>1035</v>
      </c>
      <c r="B2012">
        <v>10</v>
      </c>
      <c r="C2012">
        <v>2019</v>
      </c>
      <c r="D2012" s="1">
        <v>43739</v>
      </c>
      <c r="E2012" t="s">
        <v>4</v>
      </c>
      <c r="F2012">
        <v>16</v>
      </c>
    </row>
    <row r="2013" spans="1:6" x14ac:dyDescent="0.2">
      <c r="A2013" t="s">
        <v>829</v>
      </c>
      <c r="B2013">
        <v>10</v>
      </c>
      <c r="C2013">
        <v>2019</v>
      </c>
      <c r="D2013" s="1">
        <v>43739</v>
      </c>
      <c r="E2013" t="s">
        <v>4</v>
      </c>
      <c r="F2013">
        <v>16</v>
      </c>
    </row>
    <row r="2014" spans="1:6" x14ac:dyDescent="0.2">
      <c r="A2014" t="s">
        <v>579</v>
      </c>
      <c r="B2014">
        <v>11</v>
      </c>
      <c r="C2014">
        <v>2019</v>
      </c>
      <c r="D2014" s="1">
        <v>43770</v>
      </c>
      <c r="E2014" t="s">
        <v>4</v>
      </c>
      <c r="F2014">
        <v>16</v>
      </c>
    </row>
    <row r="2015" spans="1:6" x14ac:dyDescent="0.2">
      <c r="A2015" t="s">
        <v>521</v>
      </c>
      <c r="B2015">
        <v>12</v>
      </c>
      <c r="C2015">
        <v>2019</v>
      </c>
      <c r="D2015" s="1">
        <v>43800</v>
      </c>
      <c r="E2015" t="s">
        <v>35</v>
      </c>
      <c r="F2015">
        <v>16</v>
      </c>
    </row>
    <row r="2016" spans="1:6" x14ac:dyDescent="0.2">
      <c r="A2016" t="s">
        <v>434</v>
      </c>
      <c r="B2016">
        <v>11</v>
      </c>
      <c r="C2016">
        <v>2019</v>
      </c>
      <c r="D2016" s="1">
        <v>43770</v>
      </c>
      <c r="E2016" t="s">
        <v>5</v>
      </c>
      <c r="F2016">
        <v>16</v>
      </c>
    </row>
    <row r="2017" spans="1:6" x14ac:dyDescent="0.2">
      <c r="A2017" t="s">
        <v>467</v>
      </c>
      <c r="B2017">
        <v>11</v>
      </c>
      <c r="C2017">
        <v>2019</v>
      </c>
      <c r="D2017" s="1">
        <v>43770</v>
      </c>
      <c r="E2017" t="s">
        <v>4</v>
      </c>
      <c r="F2017">
        <v>16</v>
      </c>
    </row>
    <row r="2018" spans="1:6" x14ac:dyDescent="0.2">
      <c r="A2018" t="s">
        <v>1117</v>
      </c>
      <c r="B2018">
        <v>11</v>
      </c>
      <c r="C2018">
        <v>2019</v>
      </c>
      <c r="D2018" s="1">
        <v>43770</v>
      </c>
      <c r="E2018" t="s">
        <v>4</v>
      </c>
      <c r="F2018">
        <v>16</v>
      </c>
    </row>
    <row r="2019" spans="1:6" x14ac:dyDescent="0.2">
      <c r="A2019" t="s">
        <v>522</v>
      </c>
      <c r="B2019">
        <v>12</v>
      </c>
      <c r="C2019">
        <v>2019</v>
      </c>
      <c r="D2019" s="1">
        <v>43800</v>
      </c>
      <c r="E2019" t="s">
        <v>4</v>
      </c>
      <c r="F2019">
        <v>16</v>
      </c>
    </row>
    <row r="2020" spans="1:6" x14ac:dyDescent="0.2">
      <c r="A2020" t="s">
        <v>1583</v>
      </c>
      <c r="B2020">
        <v>10</v>
      </c>
      <c r="C2020">
        <v>2019</v>
      </c>
      <c r="D2020" s="1">
        <v>43739</v>
      </c>
      <c r="E2020" t="s">
        <v>4</v>
      </c>
      <c r="F2020">
        <v>16</v>
      </c>
    </row>
    <row r="2021" spans="1:6" x14ac:dyDescent="0.2">
      <c r="A2021" t="s">
        <v>1209</v>
      </c>
      <c r="B2021">
        <v>12</v>
      </c>
      <c r="C2021">
        <v>2019</v>
      </c>
      <c r="D2021" s="1">
        <v>43800</v>
      </c>
      <c r="E2021" t="s">
        <v>4</v>
      </c>
      <c r="F2021">
        <v>16</v>
      </c>
    </row>
    <row r="2022" spans="1:6" x14ac:dyDescent="0.2">
      <c r="A2022" t="s">
        <v>777</v>
      </c>
      <c r="B2022">
        <v>12</v>
      </c>
      <c r="C2022">
        <v>2019</v>
      </c>
      <c r="D2022" s="1">
        <v>43800</v>
      </c>
      <c r="E2022" t="s">
        <v>4</v>
      </c>
      <c r="F2022">
        <v>16</v>
      </c>
    </row>
    <row r="2023" spans="1:6" x14ac:dyDescent="0.2">
      <c r="A2023" t="s">
        <v>854</v>
      </c>
      <c r="B2023">
        <v>12</v>
      </c>
      <c r="C2023">
        <v>2019</v>
      </c>
      <c r="D2023" s="1">
        <v>43800</v>
      </c>
      <c r="E2023" t="s">
        <v>4</v>
      </c>
      <c r="F2023">
        <v>16</v>
      </c>
    </row>
    <row r="2024" spans="1:6" x14ac:dyDescent="0.2">
      <c r="A2024" t="s">
        <v>1140</v>
      </c>
      <c r="B2024">
        <v>12</v>
      </c>
      <c r="C2024">
        <v>2019</v>
      </c>
      <c r="D2024" s="1">
        <v>43800</v>
      </c>
      <c r="E2024" t="s">
        <v>4</v>
      </c>
      <c r="F2024">
        <v>16</v>
      </c>
    </row>
    <row r="2025" spans="1:6" x14ac:dyDescent="0.2">
      <c r="A2025" t="s">
        <v>460</v>
      </c>
      <c r="B2025">
        <v>11</v>
      </c>
      <c r="C2025">
        <v>2019</v>
      </c>
      <c r="D2025" s="1">
        <v>43770</v>
      </c>
      <c r="E2025" t="s">
        <v>35</v>
      </c>
      <c r="F2025">
        <v>16</v>
      </c>
    </row>
    <row r="2026" spans="1:6" x14ac:dyDescent="0.2">
      <c r="A2026" t="s">
        <v>215</v>
      </c>
      <c r="B2026">
        <v>12</v>
      </c>
      <c r="C2026">
        <v>2019</v>
      </c>
      <c r="D2026" s="1">
        <v>43800</v>
      </c>
      <c r="E2026" t="s">
        <v>4</v>
      </c>
      <c r="F2026">
        <v>16</v>
      </c>
    </row>
    <row r="2027" spans="1:6" x14ac:dyDescent="0.2">
      <c r="A2027" t="s">
        <v>1093</v>
      </c>
      <c r="B2027">
        <v>10</v>
      </c>
      <c r="C2027">
        <v>2019</v>
      </c>
      <c r="D2027" s="1">
        <v>43739</v>
      </c>
      <c r="E2027" t="s">
        <v>4</v>
      </c>
      <c r="F2027">
        <v>16</v>
      </c>
    </row>
    <row r="2028" spans="1:6" x14ac:dyDescent="0.2">
      <c r="A2028" t="s">
        <v>1033</v>
      </c>
      <c r="B2028">
        <v>12</v>
      </c>
      <c r="C2028">
        <v>2019</v>
      </c>
      <c r="D2028" s="1">
        <v>43800</v>
      </c>
      <c r="E2028" t="s">
        <v>9</v>
      </c>
      <c r="F2028">
        <v>16</v>
      </c>
    </row>
    <row r="2029" spans="1:6" x14ac:dyDescent="0.2">
      <c r="A2029" t="s">
        <v>786</v>
      </c>
      <c r="B2029">
        <v>10</v>
      </c>
      <c r="C2029">
        <v>2019</v>
      </c>
      <c r="D2029" s="1">
        <v>43739</v>
      </c>
      <c r="E2029" t="s">
        <v>4</v>
      </c>
      <c r="F2029">
        <v>16</v>
      </c>
    </row>
    <row r="2030" spans="1:6" x14ac:dyDescent="0.2">
      <c r="A2030" t="s">
        <v>317</v>
      </c>
      <c r="B2030">
        <v>12</v>
      </c>
      <c r="C2030">
        <v>2019</v>
      </c>
      <c r="D2030" s="1">
        <v>43800</v>
      </c>
      <c r="E2030" t="s">
        <v>4</v>
      </c>
      <c r="F2030">
        <v>16</v>
      </c>
    </row>
    <row r="2031" spans="1:6" x14ac:dyDescent="0.2">
      <c r="A2031" t="s">
        <v>590</v>
      </c>
      <c r="B2031">
        <v>11</v>
      </c>
      <c r="C2031">
        <v>2019</v>
      </c>
      <c r="D2031" s="1">
        <v>43770</v>
      </c>
      <c r="E2031" t="s">
        <v>5</v>
      </c>
      <c r="F2031">
        <v>16</v>
      </c>
    </row>
    <row r="2032" spans="1:6" x14ac:dyDescent="0.2">
      <c r="A2032" t="s">
        <v>508</v>
      </c>
      <c r="B2032">
        <v>11</v>
      </c>
      <c r="C2032">
        <v>2019</v>
      </c>
      <c r="D2032" s="1">
        <v>43770</v>
      </c>
      <c r="E2032" t="s">
        <v>4</v>
      </c>
      <c r="F2032">
        <v>16</v>
      </c>
    </row>
    <row r="2033" spans="1:6" x14ac:dyDescent="0.2">
      <c r="A2033" t="s">
        <v>530</v>
      </c>
      <c r="B2033">
        <v>12</v>
      </c>
      <c r="C2033">
        <v>2019</v>
      </c>
      <c r="D2033" s="1">
        <v>43800</v>
      </c>
      <c r="E2033" t="s">
        <v>5</v>
      </c>
      <c r="F2033">
        <v>16</v>
      </c>
    </row>
    <row r="2034" spans="1:6" x14ac:dyDescent="0.2">
      <c r="A2034" t="s">
        <v>1193</v>
      </c>
      <c r="B2034">
        <v>10</v>
      </c>
      <c r="C2034">
        <v>2019</v>
      </c>
      <c r="D2034" s="1">
        <v>43739</v>
      </c>
      <c r="E2034" t="s">
        <v>4</v>
      </c>
      <c r="F2034">
        <v>16</v>
      </c>
    </row>
    <row r="2035" spans="1:6" x14ac:dyDescent="0.2">
      <c r="A2035" t="s">
        <v>505</v>
      </c>
      <c r="B2035">
        <v>10</v>
      </c>
      <c r="C2035">
        <v>2019</v>
      </c>
      <c r="D2035" s="1">
        <v>43739</v>
      </c>
      <c r="E2035" t="s">
        <v>4</v>
      </c>
      <c r="F2035">
        <v>16</v>
      </c>
    </row>
    <row r="2036" spans="1:6" x14ac:dyDescent="0.2">
      <c r="A2036" t="s">
        <v>695</v>
      </c>
      <c r="B2036">
        <v>10</v>
      </c>
      <c r="C2036">
        <v>2019</v>
      </c>
      <c r="D2036" s="1">
        <v>43739</v>
      </c>
      <c r="E2036" t="s">
        <v>4</v>
      </c>
      <c r="F2036">
        <v>16</v>
      </c>
    </row>
    <row r="2037" spans="1:6" x14ac:dyDescent="0.2">
      <c r="A2037" t="s">
        <v>1286</v>
      </c>
      <c r="B2037">
        <v>12</v>
      </c>
      <c r="C2037">
        <v>2019</v>
      </c>
      <c r="D2037" s="1">
        <v>43800</v>
      </c>
      <c r="E2037" t="s">
        <v>4</v>
      </c>
      <c r="F2037">
        <v>16</v>
      </c>
    </row>
    <row r="2038" spans="1:6" x14ac:dyDescent="0.2">
      <c r="A2038" t="s">
        <v>1026</v>
      </c>
      <c r="B2038">
        <v>12</v>
      </c>
      <c r="C2038">
        <v>2019</v>
      </c>
      <c r="D2038" s="1">
        <v>43800</v>
      </c>
      <c r="E2038" t="s">
        <v>5</v>
      </c>
      <c r="F2038">
        <v>16</v>
      </c>
    </row>
    <row r="2039" spans="1:6" x14ac:dyDescent="0.2">
      <c r="A2039" t="s">
        <v>577</v>
      </c>
      <c r="B2039">
        <v>12</v>
      </c>
      <c r="C2039">
        <v>2019</v>
      </c>
      <c r="D2039" s="1">
        <v>43800</v>
      </c>
      <c r="E2039" t="s">
        <v>4</v>
      </c>
      <c r="F2039">
        <v>16</v>
      </c>
    </row>
    <row r="2040" spans="1:6" x14ac:dyDescent="0.2">
      <c r="A2040" t="s">
        <v>699</v>
      </c>
      <c r="B2040">
        <v>10</v>
      </c>
      <c r="C2040">
        <v>2019</v>
      </c>
      <c r="D2040" s="1">
        <v>43739</v>
      </c>
      <c r="E2040" t="s">
        <v>4</v>
      </c>
      <c r="F2040">
        <v>16</v>
      </c>
    </row>
    <row r="2041" spans="1:6" x14ac:dyDescent="0.2">
      <c r="A2041" t="s">
        <v>1427</v>
      </c>
      <c r="B2041">
        <v>10</v>
      </c>
      <c r="C2041">
        <v>2019</v>
      </c>
      <c r="D2041" s="1">
        <v>43739</v>
      </c>
      <c r="E2041" t="s">
        <v>4</v>
      </c>
      <c r="F2041">
        <v>16</v>
      </c>
    </row>
    <row r="2042" spans="1:6" x14ac:dyDescent="0.2">
      <c r="A2042" t="s">
        <v>278</v>
      </c>
      <c r="B2042">
        <v>12</v>
      </c>
      <c r="C2042">
        <v>2019</v>
      </c>
      <c r="D2042" s="1">
        <v>43800</v>
      </c>
      <c r="E2042" t="s">
        <v>9</v>
      </c>
      <c r="F2042">
        <v>16</v>
      </c>
    </row>
    <row r="2043" spans="1:6" x14ac:dyDescent="0.2">
      <c r="A2043" t="s">
        <v>685</v>
      </c>
      <c r="B2043">
        <v>10</v>
      </c>
      <c r="C2043">
        <v>2019</v>
      </c>
      <c r="D2043" s="1">
        <v>43739</v>
      </c>
      <c r="E2043" t="s">
        <v>4</v>
      </c>
      <c r="F2043">
        <v>16</v>
      </c>
    </row>
    <row r="2044" spans="1:6" x14ac:dyDescent="0.2">
      <c r="A2044" t="s">
        <v>1053</v>
      </c>
      <c r="B2044">
        <v>10</v>
      </c>
      <c r="C2044">
        <v>2019</v>
      </c>
      <c r="D2044" s="1">
        <v>43739</v>
      </c>
      <c r="E2044" t="s">
        <v>4</v>
      </c>
      <c r="F2044">
        <v>16</v>
      </c>
    </row>
    <row r="2045" spans="1:6" x14ac:dyDescent="0.2">
      <c r="A2045" t="s">
        <v>836</v>
      </c>
      <c r="B2045">
        <v>10</v>
      </c>
      <c r="C2045">
        <v>2019</v>
      </c>
      <c r="D2045" s="1">
        <v>43739</v>
      </c>
      <c r="E2045" t="s">
        <v>4</v>
      </c>
      <c r="F2045">
        <v>16</v>
      </c>
    </row>
    <row r="2046" spans="1:6" x14ac:dyDescent="0.2">
      <c r="A2046" t="s">
        <v>305</v>
      </c>
      <c r="B2046">
        <v>11</v>
      </c>
      <c r="C2046">
        <v>2019</v>
      </c>
      <c r="D2046" s="1">
        <v>43770</v>
      </c>
      <c r="E2046" t="s">
        <v>4</v>
      </c>
      <c r="F2046">
        <v>16</v>
      </c>
    </row>
    <row r="2047" spans="1:6" x14ac:dyDescent="0.2">
      <c r="A2047" t="s">
        <v>442</v>
      </c>
      <c r="B2047">
        <v>10</v>
      </c>
      <c r="C2047">
        <v>2019</v>
      </c>
      <c r="D2047" s="1">
        <v>43739</v>
      </c>
      <c r="E2047" t="s">
        <v>5</v>
      </c>
      <c r="F2047">
        <v>16</v>
      </c>
    </row>
    <row r="2048" spans="1:6" x14ac:dyDescent="0.2">
      <c r="A2048" t="s">
        <v>863</v>
      </c>
      <c r="B2048">
        <v>11</v>
      </c>
      <c r="C2048">
        <v>2019</v>
      </c>
      <c r="D2048" s="1">
        <v>43770</v>
      </c>
      <c r="E2048" t="s">
        <v>4</v>
      </c>
      <c r="F2048">
        <v>16</v>
      </c>
    </row>
    <row r="2049" spans="1:6" x14ac:dyDescent="0.2">
      <c r="A2049" t="s">
        <v>885</v>
      </c>
      <c r="B2049">
        <v>12</v>
      </c>
      <c r="C2049">
        <v>2019</v>
      </c>
      <c r="D2049" s="1">
        <v>43800</v>
      </c>
      <c r="E2049" t="s">
        <v>4</v>
      </c>
      <c r="F2049">
        <v>16</v>
      </c>
    </row>
    <row r="2050" spans="1:6" x14ac:dyDescent="0.2">
      <c r="A2050" t="s">
        <v>470</v>
      </c>
      <c r="B2050">
        <v>12</v>
      </c>
      <c r="C2050">
        <v>2019</v>
      </c>
      <c r="D2050" s="1">
        <v>43800</v>
      </c>
      <c r="E2050" t="s">
        <v>5</v>
      </c>
      <c r="F2050">
        <v>16</v>
      </c>
    </row>
    <row r="2051" spans="1:6" x14ac:dyDescent="0.2">
      <c r="A2051" t="s">
        <v>500</v>
      </c>
      <c r="B2051">
        <v>11</v>
      </c>
      <c r="C2051">
        <v>2019</v>
      </c>
      <c r="D2051" s="1">
        <v>43770</v>
      </c>
      <c r="E2051" t="s">
        <v>4</v>
      </c>
      <c r="F2051">
        <v>16</v>
      </c>
    </row>
    <row r="2052" spans="1:6" x14ac:dyDescent="0.2">
      <c r="A2052" t="s">
        <v>887</v>
      </c>
      <c r="B2052">
        <v>10</v>
      </c>
      <c r="C2052">
        <v>2019</v>
      </c>
      <c r="D2052" s="1">
        <v>43739</v>
      </c>
      <c r="E2052" t="s">
        <v>4</v>
      </c>
      <c r="F2052">
        <v>16</v>
      </c>
    </row>
    <row r="2053" spans="1:6" x14ac:dyDescent="0.2">
      <c r="A2053" t="s">
        <v>805</v>
      </c>
      <c r="B2053">
        <v>10</v>
      </c>
      <c r="C2053">
        <v>2019</v>
      </c>
      <c r="D2053" s="1">
        <v>43739</v>
      </c>
      <c r="E2053" t="s">
        <v>5</v>
      </c>
      <c r="F2053">
        <v>16</v>
      </c>
    </row>
    <row r="2054" spans="1:6" x14ac:dyDescent="0.2">
      <c r="A2054" t="s">
        <v>870</v>
      </c>
      <c r="B2054">
        <v>11</v>
      </c>
      <c r="C2054">
        <v>2019</v>
      </c>
      <c r="D2054" s="1">
        <v>43770</v>
      </c>
      <c r="E2054" t="s">
        <v>5</v>
      </c>
      <c r="F2054">
        <v>16</v>
      </c>
    </row>
    <row r="2055" spans="1:6" x14ac:dyDescent="0.2">
      <c r="A2055" t="s">
        <v>527</v>
      </c>
      <c r="B2055">
        <v>12</v>
      </c>
      <c r="C2055">
        <v>2019</v>
      </c>
      <c r="D2055" s="1">
        <v>43800</v>
      </c>
      <c r="E2055" t="s">
        <v>5</v>
      </c>
      <c r="F2055">
        <v>16</v>
      </c>
    </row>
    <row r="2056" spans="1:6" x14ac:dyDescent="0.2">
      <c r="A2056" t="s">
        <v>1178</v>
      </c>
      <c r="B2056">
        <v>12</v>
      </c>
      <c r="C2056">
        <v>2019</v>
      </c>
      <c r="D2056" s="1">
        <v>43800</v>
      </c>
      <c r="E2056" t="s">
        <v>4</v>
      </c>
      <c r="F2056">
        <v>16</v>
      </c>
    </row>
    <row r="2057" spans="1:6" x14ac:dyDescent="0.2">
      <c r="A2057" t="s">
        <v>741</v>
      </c>
      <c r="B2057">
        <v>12</v>
      </c>
      <c r="C2057">
        <v>2019</v>
      </c>
      <c r="D2057" s="1">
        <v>43800</v>
      </c>
      <c r="E2057" t="s">
        <v>4</v>
      </c>
      <c r="F2057">
        <v>16</v>
      </c>
    </row>
    <row r="2058" spans="1:6" x14ac:dyDescent="0.2">
      <c r="A2058" t="s">
        <v>1080</v>
      </c>
      <c r="B2058">
        <v>11</v>
      </c>
      <c r="C2058">
        <v>2019</v>
      </c>
      <c r="D2058" s="1">
        <v>43770</v>
      </c>
      <c r="E2058" t="s">
        <v>4</v>
      </c>
      <c r="F2058">
        <v>16</v>
      </c>
    </row>
    <row r="2059" spans="1:6" x14ac:dyDescent="0.2">
      <c r="A2059" t="s">
        <v>1735</v>
      </c>
      <c r="B2059">
        <v>12</v>
      </c>
      <c r="C2059">
        <v>2019</v>
      </c>
      <c r="D2059" s="1">
        <v>43800</v>
      </c>
      <c r="E2059" t="s">
        <v>4</v>
      </c>
      <c r="F2059">
        <v>16</v>
      </c>
    </row>
    <row r="2060" spans="1:6" x14ac:dyDescent="0.2">
      <c r="A2060" t="s">
        <v>737</v>
      </c>
      <c r="B2060">
        <v>12</v>
      </c>
      <c r="C2060">
        <v>2019</v>
      </c>
      <c r="D2060" s="1">
        <v>43800</v>
      </c>
      <c r="E2060" t="s">
        <v>9</v>
      </c>
      <c r="F2060">
        <v>16</v>
      </c>
    </row>
    <row r="2061" spans="1:6" x14ac:dyDescent="0.2">
      <c r="A2061" t="s">
        <v>1206</v>
      </c>
      <c r="B2061">
        <v>11</v>
      </c>
      <c r="C2061">
        <v>2019</v>
      </c>
      <c r="D2061" s="1">
        <v>43770</v>
      </c>
      <c r="E2061" t="s">
        <v>4</v>
      </c>
      <c r="F2061">
        <v>15</v>
      </c>
    </row>
    <row r="2062" spans="1:6" x14ac:dyDescent="0.2">
      <c r="A2062" t="s">
        <v>972</v>
      </c>
      <c r="B2062">
        <v>12</v>
      </c>
      <c r="C2062">
        <v>2019</v>
      </c>
      <c r="D2062" s="1">
        <v>43800</v>
      </c>
      <c r="E2062" t="s">
        <v>5</v>
      </c>
      <c r="F2062">
        <v>15</v>
      </c>
    </row>
    <row r="2063" spans="1:6" x14ac:dyDescent="0.2">
      <c r="A2063" t="s">
        <v>423</v>
      </c>
      <c r="B2063">
        <v>11</v>
      </c>
      <c r="C2063">
        <v>2019</v>
      </c>
      <c r="D2063" s="1">
        <v>43770</v>
      </c>
      <c r="E2063" t="s">
        <v>4</v>
      </c>
      <c r="F2063">
        <v>15</v>
      </c>
    </row>
    <row r="2064" spans="1:6" x14ac:dyDescent="0.2">
      <c r="A2064" t="s">
        <v>989</v>
      </c>
      <c r="B2064">
        <v>10</v>
      </c>
      <c r="C2064">
        <v>2019</v>
      </c>
      <c r="D2064" s="1">
        <v>43739</v>
      </c>
      <c r="E2064" t="s">
        <v>4</v>
      </c>
      <c r="F2064">
        <v>15</v>
      </c>
    </row>
    <row r="2065" spans="1:6" x14ac:dyDescent="0.2">
      <c r="A2065" t="s">
        <v>658</v>
      </c>
      <c r="B2065">
        <v>10</v>
      </c>
      <c r="C2065">
        <v>2019</v>
      </c>
      <c r="D2065" s="1">
        <v>43739</v>
      </c>
      <c r="E2065" t="s">
        <v>4</v>
      </c>
      <c r="F2065">
        <v>15</v>
      </c>
    </row>
    <row r="2066" spans="1:6" x14ac:dyDescent="0.2">
      <c r="A2066" t="s">
        <v>541</v>
      </c>
      <c r="B2066">
        <v>12</v>
      </c>
      <c r="C2066">
        <v>2019</v>
      </c>
      <c r="D2066" s="1">
        <v>43800</v>
      </c>
      <c r="E2066" t="s">
        <v>4</v>
      </c>
      <c r="F2066">
        <v>15</v>
      </c>
    </row>
    <row r="2067" spans="1:6" x14ac:dyDescent="0.2">
      <c r="A2067" t="s">
        <v>979</v>
      </c>
      <c r="B2067">
        <v>10</v>
      </c>
      <c r="C2067">
        <v>2019</v>
      </c>
      <c r="D2067" s="1">
        <v>43739</v>
      </c>
      <c r="E2067" t="s">
        <v>4</v>
      </c>
      <c r="F2067">
        <v>15</v>
      </c>
    </row>
    <row r="2068" spans="1:6" x14ac:dyDescent="0.2">
      <c r="A2068" t="s">
        <v>824</v>
      </c>
      <c r="B2068">
        <v>12</v>
      </c>
      <c r="C2068">
        <v>2019</v>
      </c>
      <c r="D2068" s="1">
        <v>43800</v>
      </c>
      <c r="E2068" t="s">
        <v>5</v>
      </c>
      <c r="F2068">
        <v>15</v>
      </c>
    </row>
    <row r="2069" spans="1:6" x14ac:dyDescent="0.2">
      <c r="A2069" t="s">
        <v>572</v>
      </c>
      <c r="B2069">
        <v>12</v>
      </c>
      <c r="C2069">
        <v>2019</v>
      </c>
      <c r="D2069" s="1">
        <v>43800</v>
      </c>
      <c r="E2069" t="s">
        <v>5</v>
      </c>
      <c r="F2069">
        <v>15</v>
      </c>
    </row>
    <row r="2070" spans="1:6" x14ac:dyDescent="0.2">
      <c r="A2070" t="s">
        <v>437</v>
      </c>
      <c r="B2070">
        <v>12</v>
      </c>
      <c r="C2070">
        <v>2019</v>
      </c>
      <c r="D2070" s="1">
        <v>43800</v>
      </c>
      <c r="E2070" t="s">
        <v>4</v>
      </c>
      <c r="F2070">
        <v>15</v>
      </c>
    </row>
    <row r="2071" spans="1:6" x14ac:dyDescent="0.2">
      <c r="A2071" t="s">
        <v>730</v>
      </c>
      <c r="B2071">
        <v>12</v>
      </c>
      <c r="C2071">
        <v>2019</v>
      </c>
      <c r="D2071" s="1">
        <v>43800</v>
      </c>
      <c r="E2071" t="s">
        <v>4</v>
      </c>
      <c r="F2071">
        <v>15</v>
      </c>
    </row>
    <row r="2072" spans="1:6" x14ac:dyDescent="0.2">
      <c r="A2072" t="s">
        <v>1524</v>
      </c>
      <c r="B2072">
        <v>12</v>
      </c>
      <c r="C2072">
        <v>2019</v>
      </c>
      <c r="D2072" s="1">
        <v>43800</v>
      </c>
      <c r="E2072" t="s">
        <v>4</v>
      </c>
      <c r="F2072">
        <v>15</v>
      </c>
    </row>
    <row r="2073" spans="1:6" x14ac:dyDescent="0.2">
      <c r="A2073" t="s">
        <v>523</v>
      </c>
      <c r="B2073">
        <v>11</v>
      </c>
      <c r="C2073">
        <v>2019</v>
      </c>
      <c r="D2073" s="1">
        <v>43770</v>
      </c>
      <c r="E2073" t="s">
        <v>4</v>
      </c>
      <c r="F2073">
        <v>15</v>
      </c>
    </row>
    <row r="2074" spans="1:6" x14ac:dyDescent="0.2">
      <c r="A2074" t="s">
        <v>842</v>
      </c>
      <c r="B2074">
        <v>11</v>
      </c>
      <c r="C2074">
        <v>2019</v>
      </c>
      <c r="D2074" s="1">
        <v>43770</v>
      </c>
      <c r="E2074" t="s">
        <v>4</v>
      </c>
      <c r="F2074">
        <v>15</v>
      </c>
    </row>
    <row r="2075" spans="1:6" x14ac:dyDescent="0.2">
      <c r="A2075" t="s">
        <v>414</v>
      </c>
      <c r="B2075">
        <v>12</v>
      </c>
      <c r="C2075">
        <v>2019</v>
      </c>
      <c r="D2075" s="1">
        <v>43800</v>
      </c>
      <c r="E2075" t="s">
        <v>5</v>
      </c>
      <c r="F2075">
        <v>15</v>
      </c>
    </row>
    <row r="2076" spans="1:6" x14ac:dyDescent="0.2">
      <c r="A2076" t="s">
        <v>1188</v>
      </c>
      <c r="B2076">
        <v>11</v>
      </c>
      <c r="C2076">
        <v>2019</v>
      </c>
      <c r="D2076" s="1">
        <v>43770</v>
      </c>
      <c r="E2076" t="s">
        <v>5</v>
      </c>
      <c r="F2076">
        <v>15</v>
      </c>
    </row>
    <row r="2077" spans="1:6" x14ac:dyDescent="0.2">
      <c r="A2077" t="s">
        <v>653</v>
      </c>
      <c r="B2077">
        <v>10</v>
      </c>
      <c r="C2077">
        <v>2019</v>
      </c>
      <c r="D2077" s="1">
        <v>43739</v>
      </c>
      <c r="E2077" t="s">
        <v>4</v>
      </c>
      <c r="F2077">
        <v>15</v>
      </c>
    </row>
    <row r="2078" spans="1:6" x14ac:dyDescent="0.2">
      <c r="A2078" t="s">
        <v>433</v>
      </c>
      <c r="B2078">
        <v>10</v>
      </c>
      <c r="C2078">
        <v>2019</v>
      </c>
      <c r="D2078" s="1">
        <v>43739</v>
      </c>
      <c r="E2078" t="s">
        <v>5</v>
      </c>
      <c r="F2078">
        <v>15</v>
      </c>
    </row>
    <row r="2079" spans="1:6" x14ac:dyDescent="0.2">
      <c r="A2079" t="s">
        <v>339</v>
      </c>
      <c r="B2079">
        <v>12</v>
      </c>
      <c r="C2079">
        <v>2019</v>
      </c>
      <c r="D2079" s="1">
        <v>43800</v>
      </c>
      <c r="E2079" t="s">
        <v>5</v>
      </c>
      <c r="F2079">
        <v>15</v>
      </c>
    </row>
    <row r="2080" spans="1:6" x14ac:dyDescent="0.2">
      <c r="A2080" t="s">
        <v>1007</v>
      </c>
      <c r="B2080">
        <v>12</v>
      </c>
      <c r="C2080">
        <v>2019</v>
      </c>
      <c r="D2080" s="1">
        <v>43800</v>
      </c>
      <c r="E2080" t="s">
        <v>4</v>
      </c>
      <c r="F2080">
        <v>15</v>
      </c>
    </row>
    <row r="2081" spans="1:6" x14ac:dyDescent="0.2">
      <c r="A2081" t="s">
        <v>1025</v>
      </c>
      <c r="B2081">
        <v>11</v>
      </c>
      <c r="C2081">
        <v>2019</v>
      </c>
      <c r="D2081" s="1">
        <v>43770</v>
      </c>
      <c r="E2081" t="s">
        <v>4</v>
      </c>
      <c r="F2081">
        <v>15</v>
      </c>
    </row>
    <row r="2082" spans="1:6" x14ac:dyDescent="0.2">
      <c r="A2082" t="s">
        <v>1051</v>
      </c>
      <c r="B2082">
        <v>11</v>
      </c>
      <c r="C2082">
        <v>2019</v>
      </c>
      <c r="D2082" s="1">
        <v>43770</v>
      </c>
      <c r="E2082" t="s">
        <v>4</v>
      </c>
      <c r="F2082">
        <v>15</v>
      </c>
    </row>
    <row r="2083" spans="1:6" x14ac:dyDescent="0.2">
      <c r="A2083" t="s">
        <v>871</v>
      </c>
      <c r="B2083">
        <v>12</v>
      </c>
      <c r="C2083">
        <v>2019</v>
      </c>
      <c r="D2083" s="1">
        <v>43800</v>
      </c>
      <c r="E2083" t="s">
        <v>4</v>
      </c>
      <c r="F2083">
        <v>15</v>
      </c>
    </row>
    <row r="2084" spans="1:6" x14ac:dyDescent="0.2">
      <c r="A2084" t="s">
        <v>1792</v>
      </c>
      <c r="B2084">
        <v>10</v>
      </c>
      <c r="C2084">
        <v>2019</v>
      </c>
      <c r="D2084" s="1">
        <v>43739</v>
      </c>
      <c r="E2084" t="s">
        <v>5</v>
      </c>
      <c r="F2084">
        <v>15</v>
      </c>
    </row>
    <row r="2085" spans="1:6" x14ac:dyDescent="0.2">
      <c r="A2085" t="s">
        <v>359</v>
      </c>
      <c r="B2085">
        <v>11</v>
      </c>
      <c r="C2085">
        <v>2019</v>
      </c>
      <c r="D2085" s="1">
        <v>43770</v>
      </c>
      <c r="E2085" t="s">
        <v>35</v>
      </c>
      <c r="F2085">
        <v>15</v>
      </c>
    </row>
    <row r="2086" spans="1:6" x14ac:dyDescent="0.2">
      <c r="A2086" t="s">
        <v>1209</v>
      </c>
      <c r="B2086">
        <v>11</v>
      </c>
      <c r="C2086">
        <v>2019</v>
      </c>
      <c r="D2086" s="1">
        <v>43770</v>
      </c>
      <c r="E2086" t="s">
        <v>4</v>
      </c>
      <c r="F2086">
        <v>15</v>
      </c>
    </row>
    <row r="2087" spans="1:6" x14ac:dyDescent="0.2">
      <c r="A2087" t="s">
        <v>436</v>
      </c>
      <c r="B2087">
        <v>11</v>
      </c>
      <c r="C2087">
        <v>2019</v>
      </c>
      <c r="D2087" s="1">
        <v>43770</v>
      </c>
      <c r="E2087" t="s">
        <v>4</v>
      </c>
      <c r="F2087">
        <v>15</v>
      </c>
    </row>
    <row r="2088" spans="1:6" x14ac:dyDescent="0.2">
      <c r="A2088" t="s">
        <v>640</v>
      </c>
      <c r="B2088">
        <v>11</v>
      </c>
      <c r="C2088">
        <v>2019</v>
      </c>
      <c r="D2088" s="1">
        <v>43770</v>
      </c>
      <c r="E2088" t="s">
        <v>4</v>
      </c>
      <c r="F2088">
        <v>15</v>
      </c>
    </row>
    <row r="2089" spans="1:6" x14ac:dyDescent="0.2">
      <c r="A2089" t="s">
        <v>1085</v>
      </c>
      <c r="B2089">
        <v>10</v>
      </c>
      <c r="C2089">
        <v>2019</v>
      </c>
      <c r="D2089" s="1">
        <v>43739</v>
      </c>
      <c r="E2089" t="s">
        <v>4</v>
      </c>
      <c r="F2089">
        <v>15</v>
      </c>
    </row>
    <row r="2090" spans="1:6" x14ac:dyDescent="0.2">
      <c r="A2090" t="s">
        <v>919</v>
      </c>
      <c r="B2090">
        <v>12</v>
      </c>
      <c r="C2090">
        <v>2019</v>
      </c>
      <c r="D2090" s="1">
        <v>43800</v>
      </c>
      <c r="E2090" t="s">
        <v>4</v>
      </c>
      <c r="F2090">
        <v>15</v>
      </c>
    </row>
    <row r="2091" spans="1:6" x14ac:dyDescent="0.2">
      <c r="A2091" t="s">
        <v>637</v>
      </c>
      <c r="B2091">
        <v>11</v>
      </c>
      <c r="C2091">
        <v>2019</v>
      </c>
      <c r="D2091" s="1">
        <v>43770</v>
      </c>
      <c r="E2091" t="s">
        <v>4</v>
      </c>
      <c r="F2091">
        <v>15</v>
      </c>
    </row>
    <row r="2092" spans="1:6" x14ac:dyDescent="0.2">
      <c r="A2092" t="s">
        <v>800</v>
      </c>
      <c r="B2092">
        <v>10</v>
      </c>
      <c r="C2092">
        <v>2019</v>
      </c>
      <c r="D2092" s="1">
        <v>43739</v>
      </c>
      <c r="E2092" t="s">
        <v>4</v>
      </c>
      <c r="F2092">
        <v>15</v>
      </c>
    </row>
    <row r="2093" spans="1:6" x14ac:dyDescent="0.2">
      <c r="A2093" t="s">
        <v>565</v>
      </c>
      <c r="B2093">
        <v>11</v>
      </c>
      <c r="C2093">
        <v>2019</v>
      </c>
      <c r="D2093" s="1">
        <v>43770</v>
      </c>
      <c r="E2093" t="s">
        <v>5</v>
      </c>
      <c r="F2093">
        <v>15</v>
      </c>
    </row>
    <row r="2094" spans="1:6" x14ac:dyDescent="0.2">
      <c r="A2094" t="s">
        <v>172</v>
      </c>
      <c r="B2094">
        <v>10</v>
      </c>
      <c r="C2094">
        <v>2019</v>
      </c>
      <c r="D2094" s="1">
        <v>43739</v>
      </c>
      <c r="E2094" t="s">
        <v>35</v>
      </c>
      <c r="F2094">
        <v>15</v>
      </c>
    </row>
    <row r="2095" spans="1:6" x14ac:dyDescent="0.2">
      <c r="A2095" t="s">
        <v>1279</v>
      </c>
      <c r="B2095">
        <v>11</v>
      </c>
      <c r="C2095">
        <v>2019</v>
      </c>
      <c r="D2095" s="1">
        <v>43770</v>
      </c>
      <c r="E2095" t="s">
        <v>5</v>
      </c>
      <c r="F2095">
        <v>15</v>
      </c>
    </row>
    <row r="2096" spans="1:6" x14ac:dyDescent="0.2">
      <c r="A2096" t="s">
        <v>483</v>
      </c>
      <c r="B2096">
        <v>11</v>
      </c>
      <c r="C2096">
        <v>2019</v>
      </c>
      <c r="D2096" s="1">
        <v>43770</v>
      </c>
      <c r="E2096" t="s">
        <v>4</v>
      </c>
      <c r="F2096">
        <v>15</v>
      </c>
    </row>
    <row r="2097" spans="1:6" x14ac:dyDescent="0.2">
      <c r="A2097" t="s">
        <v>351</v>
      </c>
      <c r="B2097">
        <v>11</v>
      </c>
      <c r="C2097">
        <v>2019</v>
      </c>
      <c r="D2097" s="1">
        <v>43770</v>
      </c>
      <c r="E2097" t="s">
        <v>35</v>
      </c>
      <c r="F2097">
        <v>15</v>
      </c>
    </row>
    <row r="2098" spans="1:6" x14ac:dyDescent="0.2">
      <c r="A2098" t="s">
        <v>1234</v>
      </c>
      <c r="B2098">
        <v>11</v>
      </c>
      <c r="C2098">
        <v>2019</v>
      </c>
      <c r="D2098" s="1">
        <v>43770</v>
      </c>
      <c r="E2098" t="s">
        <v>4</v>
      </c>
      <c r="F2098">
        <v>15</v>
      </c>
    </row>
    <row r="2099" spans="1:6" x14ac:dyDescent="0.2">
      <c r="A2099" t="s">
        <v>1187</v>
      </c>
      <c r="B2099">
        <v>11</v>
      </c>
      <c r="C2099">
        <v>2019</v>
      </c>
      <c r="D2099" s="1">
        <v>43770</v>
      </c>
      <c r="E2099" t="s">
        <v>4</v>
      </c>
      <c r="F2099">
        <v>15</v>
      </c>
    </row>
    <row r="2100" spans="1:6" x14ac:dyDescent="0.2">
      <c r="A2100" t="s">
        <v>1350</v>
      </c>
      <c r="B2100">
        <v>10</v>
      </c>
      <c r="C2100">
        <v>2019</v>
      </c>
      <c r="D2100" s="1">
        <v>43739</v>
      </c>
      <c r="E2100" t="s">
        <v>4</v>
      </c>
      <c r="F2100">
        <v>15</v>
      </c>
    </row>
    <row r="2101" spans="1:6" x14ac:dyDescent="0.2">
      <c r="A2101" t="s">
        <v>1275</v>
      </c>
      <c r="B2101">
        <v>12</v>
      </c>
      <c r="C2101">
        <v>2019</v>
      </c>
      <c r="D2101" s="1">
        <v>43800</v>
      </c>
      <c r="E2101" t="s">
        <v>4</v>
      </c>
      <c r="F2101">
        <v>15</v>
      </c>
    </row>
    <row r="2102" spans="1:6" x14ac:dyDescent="0.2">
      <c r="A2102" t="s">
        <v>683</v>
      </c>
      <c r="B2102">
        <v>10</v>
      </c>
      <c r="C2102">
        <v>2019</v>
      </c>
      <c r="D2102" s="1">
        <v>43739</v>
      </c>
      <c r="E2102" t="s">
        <v>5</v>
      </c>
      <c r="F2102">
        <v>15</v>
      </c>
    </row>
    <row r="2103" spans="1:6" x14ac:dyDescent="0.2">
      <c r="A2103" t="s">
        <v>665</v>
      </c>
      <c r="B2103">
        <v>12</v>
      </c>
      <c r="C2103">
        <v>2019</v>
      </c>
      <c r="D2103" s="1">
        <v>43800</v>
      </c>
      <c r="E2103" t="s">
        <v>4</v>
      </c>
      <c r="F2103">
        <v>15</v>
      </c>
    </row>
    <row r="2104" spans="1:6" x14ac:dyDescent="0.2">
      <c r="A2104" t="s">
        <v>287</v>
      </c>
      <c r="B2104">
        <v>10</v>
      </c>
      <c r="C2104">
        <v>2019</v>
      </c>
      <c r="D2104" s="1">
        <v>43739</v>
      </c>
      <c r="E2104" t="s">
        <v>5</v>
      </c>
      <c r="F2104">
        <v>15</v>
      </c>
    </row>
    <row r="2105" spans="1:6" x14ac:dyDescent="0.2">
      <c r="A2105" t="s">
        <v>1328</v>
      </c>
      <c r="B2105">
        <v>12</v>
      </c>
      <c r="C2105">
        <v>2019</v>
      </c>
      <c r="D2105" s="1">
        <v>43800</v>
      </c>
      <c r="E2105" t="s">
        <v>4</v>
      </c>
      <c r="F2105">
        <v>15</v>
      </c>
    </row>
    <row r="2106" spans="1:6" x14ac:dyDescent="0.2">
      <c r="A2106" t="s">
        <v>405</v>
      </c>
      <c r="B2106">
        <v>10</v>
      </c>
      <c r="C2106">
        <v>2019</v>
      </c>
      <c r="D2106" s="1">
        <v>43739</v>
      </c>
      <c r="E2106" t="s">
        <v>5</v>
      </c>
      <c r="F2106">
        <v>15</v>
      </c>
    </row>
    <row r="2107" spans="1:6" x14ac:dyDescent="0.2">
      <c r="A2107" t="s">
        <v>519</v>
      </c>
      <c r="B2107">
        <v>11</v>
      </c>
      <c r="C2107">
        <v>2019</v>
      </c>
      <c r="D2107" s="1">
        <v>43770</v>
      </c>
      <c r="E2107" t="s">
        <v>5</v>
      </c>
      <c r="F2107">
        <v>15</v>
      </c>
    </row>
    <row r="2108" spans="1:6" x14ac:dyDescent="0.2">
      <c r="A2108" t="s">
        <v>238</v>
      </c>
      <c r="B2108">
        <v>11</v>
      </c>
      <c r="C2108">
        <v>2019</v>
      </c>
      <c r="D2108" s="1">
        <v>43770</v>
      </c>
      <c r="E2108" t="s">
        <v>5</v>
      </c>
      <c r="F2108">
        <v>15</v>
      </c>
    </row>
    <row r="2109" spans="1:6" x14ac:dyDescent="0.2">
      <c r="A2109" t="s">
        <v>300</v>
      </c>
      <c r="B2109">
        <v>12</v>
      </c>
      <c r="C2109">
        <v>2019</v>
      </c>
      <c r="D2109" s="1">
        <v>43800</v>
      </c>
      <c r="E2109" t="s">
        <v>5</v>
      </c>
      <c r="F2109">
        <v>15</v>
      </c>
    </row>
    <row r="2110" spans="1:6" x14ac:dyDescent="0.2">
      <c r="A2110" t="s">
        <v>707</v>
      </c>
      <c r="B2110">
        <v>11</v>
      </c>
      <c r="C2110">
        <v>2019</v>
      </c>
      <c r="D2110" s="1">
        <v>43770</v>
      </c>
      <c r="E2110" t="s">
        <v>4</v>
      </c>
      <c r="F2110">
        <v>15</v>
      </c>
    </row>
    <row r="2111" spans="1:6" x14ac:dyDescent="0.2">
      <c r="A2111" t="s">
        <v>1222</v>
      </c>
      <c r="B2111">
        <v>11</v>
      </c>
      <c r="C2111">
        <v>2019</v>
      </c>
      <c r="D2111" s="1">
        <v>43770</v>
      </c>
      <c r="E2111" t="s">
        <v>4</v>
      </c>
      <c r="F2111">
        <v>15</v>
      </c>
    </row>
    <row r="2112" spans="1:6" x14ac:dyDescent="0.2">
      <c r="A2112" t="s">
        <v>833</v>
      </c>
      <c r="B2112">
        <v>10</v>
      </c>
      <c r="C2112">
        <v>2019</v>
      </c>
      <c r="D2112" s="1">
        <v>43739</v>
      </c>
      <c r="E2112" t="s">
        <v>4</v>
      </c>
      <c r="F2112">
        <v>15</v>
      </c>
    </row>
    <row r="2113" spans="1:6" x14ac:dyDescent="0.2">
      <c r="A2113" t="s">
        <v>1116</v>
      </c>
      <c r="B2113">
        <v>12</v>
      </c>
      <c r="C2113">
        <v>2019</v>
      </c>
      <c r="D2113" s="1">
        <v>43800</v>
      </c>
      <c r="E2113" t="s">
        <v>4</v>
      </c>
      <c r="F2113">
        <v>15</v>
      </c>
    </row>
    <row r="2114" spans="1:6" x14ac:dyDescent="0.2">
      <c r="A2114" t="s">
        <v>308</v>
      </c>
      <c r="B2114">
        <v>10</v>
      </c>
      <c r="C2114">
        <v>2019</v>
      </c>
      <c r="D2114" s="1">
        <v>43739</v>
      </c>
      <c r="E2114" t="s">
        <v>4</v>
      </c>
      <c r="F2114">
        <v>15</v>
      </c>
    </row>
    <row r="2115" spans="1:6" x14ac:dyDescent="0.2">
      <c r="A2115" t="s">
        <v>1342</v>
      </c>
      <c r="B2115">
        <v>12</v>
      </c>
      <c r="C2115">
        <v>2019</v>
      </c>
      <c r="D2115" s="1">
        <v>43800</v>
      </c>
      <c r="E2115" t="s">
        <v>4</v>
      </c>
      <c r="F2115">
        <v>15</v>
      </c>
    </row>
    <row r="2116" spans="1:6" x14ac:dyDescent="0.2">
      <c r="A2116" t="s">
        <v>833</v>
      </c>
      <c r="B2116">
        <v>12</v>
      </c>
      <c r="C2116">
        <v>2019</v>
      </c>
      <c r="D2116" s="1">
        <v>43800</v>
      </c>
      <c r="E2116" t="s">
        <v>4</v>
      </c>
      <c r="F2116">
        <v>15</v>
      </c>
    </row>
    <row r="2117" spans="1:6" x14ac:dyDescent="0.2">
      <c r="A2117" t="s">
        <v>1342</v>
      </c>
      <c r="B2117">
        <v>11</v>
      </c>
      <c r="C2117">
        <v>2019</v>
      </c>
      <c r="D2117" s="1">
        <v>43770</v>
      </c>
      <c r="E2117" t="s">
        <v>4</v>
      </c>
      <c r="F2117">
        <v>15</v>
      </c>
    </row>
    <row r="2118" spans="1:6" x14ac:dyDescent="0.2">
      <c r="A2118" t="s">
        <v>11</v>
      </c>
      <c r="B2118">
        <v>10</v>
      </c>
      <c r="C2118">
        <v>2019</v>
      </c>
      <c r="D2118" s="1">
        <v>43739</v>
      </c>
      <c r="E2118" t="s">
        <v>4</v>
      </c>
      <c r="F2118">
        <v>15</v>
      </c>
    </row>
    <row r="2119" spans="1:6" x14ac:dyDescent="0.2">
      <c r="A2119" t="s">
        <v>827</v>
      </c>
      <c r="B2119">
        <v>12</v>
      </c>
      <c r="C2119">
        <v>2019</v>
      </c>
      <c r="D2119" s="1">
        <v>43800</v>
      </c>
      <c r="E2119" t="s">
        <v>4</v>
      </c>
      <c r="F2119">
        <v>15</v>
      </c>
    </row>
    <row r="2120" spans="1:6" x14ac:dyDescent="0.2">
      <c r="A2120" t="s">
        <v>548</v>
      </c>
      <c r="B2120">
        <v>12</v>
      </c>
      <c r="C2120">
        <v>2019</v>
      </c>
      <c r="D2120" s="1">
        <v>43800</v>
      </c>
      <c r="E2120" t="s">
        <v>4</v>
      </c>
      <c r="F2120">
        <v>15</v>
      </c>
    </row>
    <row r="2121" spans="1:6" x14ac:dyDescent="0.2">
      <c r="A2121" t="s">
        <v>1170</v>
      </c>
      <c r="B2121">
        <v>10</v>
      </c>
      <c r="C2121">
        <v>2019</v>
      </c>
      <c r="D2121" s="1">
        <v>43739</v>
      </c>
      <c r="E2121" t="s">
        <v>4</v>
      </c>
      <c r="F2121">
        <v>15</v>
      </c>
    </row>
    <row r="2122" spans="1:6" x14ac:dyDescent="0.2">
      <c r="A2122" t="s">
        <v>463</v>
      </c>
      <c r="B2122">
        <v>10</v>
      </c>
      <c r="C2122">
        <v>2019</v>
      </c>
      <c r="D2122" s="1">
        <v>43739</v>
      </c>
      <c r="E2122" t="s">
        <v>5</v>
      </c>
      <c r="F2122">
        <v>15</v>
      </c>
    </row>
    <row r="2123" spans="1:6" x14ac:dyDescent="0.2">
      <c r="A2123" t="s">
        <v>774</v>
      </c>
      <c r="B2123">
        <v>12</v>
      </c>
      <c r="C2123">
        <v>2019</v>
      </c>
      <c r="D2123" s="1">
        <v>43800</v>
      </c>
      <c r="E2123" t="s">
        <v>4</v>
      </c>
      <c r="F2123">
        <v>15</v>
      </c>
    </row>
    <row r="2124" spans="1:6" x14ac:dyDescent="0.2">
      <c r="A2124" t="s">
        <v>1328</v>
      </c>
      <c r="B2124">
        <v>10</v>
      </c>
      <c r="C2124">
        <v>2019</v>
      </c>
      <c r="D2124" s="1">
        <v>43739</v>
      </c>
      <c r="E2124" t="s">
        <v>4</v>
      </c>
      <c r="F2124">
        <v>15</v>
      </c>
    </row>
    <row r="2125" spans="1:6" x14ac:dyDescent="0.2">
      <c r="A2125" t="s">
        <v>477</v>
      </c>
      <c r="B2125">
        <v>11</v>
      </c>
      <c r="C2125">
        <v>2019</v>
      </c>
      <c r="D2125" s="1">
        <v>43770</v>
      </c>
      <c r="E2125" t="s">
        <v>4</v>
      </c>
      <c r="F2125">
        <v>15</v>
      </c>
    </row>
    <row r="2126" spans="1:6" x14ac:dyDescent="0.2">
      <c r="A2126" t="s">
        <v>1413</v>
      </c>
      <c r="B2126">
        <v>10</v>
      </c>
      <c r="C2126">
        <v>2019</v>
      </c>
      <c r="D2126" s="1">
        <v>43739</v>
      </c>
      <c r="E2126" t="s">
        <v>4</v>
      </c>
      <c r="F2126">
        <v>15</v>
      </c>
    </row>
    <row r="2127" spans="1:6" x14ac:dyDescent="0.2">
      <c r="A2127" t="s">
        <v>719</v>
      </c>
      <c r="B2127">
        <v>10</v>
      </c>
      <c r="C2127">
        <v>2019</v>
      </c>
      <c r="D2127" s="1">
        <v>43739</v>
      </c>
      <c r="E2127" t="s">
        <v>4</v>
      </c>
      <c r="F2127">
        <v>15</v>
      </c>
    </row>
    <row r="2128" spans="1:6" x14ac:dyDescent="0.2">
      <c r="A2128" t="s">
        <v>878</v>
      </c>
      <c r="B2128">
        <v>11</v>
      </c>
      <c r="C2128">
        <v>2019</v>
      </c>
      <c r="D2128" s="1">
        <v>43770</v>
      </c>
      <c r="E2128" t="s">
        <v>4</v>
      </c>
      <c r="F2128">
        <v>15</v>
      </c>
    </row>
    <row r="2129" spans="1:6" x14ac:dyDescent="0.2">
      <c r="A2129" t="s">
        <v>1443</v>
      </c>
      <c r="B2129">
        <v>11</v>
      </c>
      <c r="C2129">
        <v>2019</v>
      </c>
      <c r="D2129" s="1">
        <v>43770</v>
      </c>
      <c r="E2129" t="s">
        <v>4</v>
      </c>
      <c r="F2129">
        <v>15</v>
      </c>
    </row>
    <row r="2130" spans="1:6" x14ac:dyDescent="0.2">
      <c r="A2130" t="s">
        <v>838</v>
      </c>
      <c r="B2130">
        <v>10</v>
      </c>
      <c r="C2130">
        <v>2019</v>
      </c>
      <c r="D2130" s="1">
        <v>43739</v>
      </c>
      <c r="E2130" t="s">
        <v>4</v>
      </c>
      <c r="F2130">
        <v>15</v>
      </c>
    </row>
    <row r="2131" spans="1:6" x14ac:dyDescent="0.2">
      <c r="A2131" t="s">
        <v>980</v>
      </c>
      <c r="B2131">
        <v>11</v>
      </c>
      <c r="C2131">
        <v>2019</v>
      </c>
      <c r="D2131" s="1">
        <v>43770</v>
      </c>
      <c r="E2131" t="s">
        <v>4</v>
      </c>
      <c r="F2131">
        <v>15</v>
      </c>
    </row>
    <row r="2132" spans="1:6" x14ac:dyDescent="0.2">
      <c r="A2132" t="s">
        <v>655</v>
      </c>
      <c r="B2132">
        <v>12</v>
      </c>
      <c r="C2132">
        <v>2019</v>
      </c>
      <c r="D2132" s="1">
        <v>43800</v>
      </c>
      <c r="E2132" t="s">
        <v>9</v>
      </c>
      <c r="F2132">
        <v>15</v>
      </c>
    </row>
    <row r="2133" spans="1:6" x14ac:dyDescent="0.2">
      <c r="A2133" t="s">
        <v>931</v>
      </c>
      <c r="B2133">
        <v>10</v>
      </c>
      <c r="C2133">
        <v>2019</v>
      </c>
      <c r="D2133" s="1">
        <v>43739</v>
      </c>
      <c r="E2133" t="s">
        <v>4</v>
      </c>
      <c r="F2133">
        <v>15</v>
      </c>
    </row>
    <row r="2134" spans="1:6" x14ac:dyDescent="0.2">
      <c r="A2134" t="s">
        <v>359</v>
      </c>
      <c r="B2134">
        <v>12</v>
      </c>
      <c r="C2134">
        <v>2019</v>
      </c>
      <c r="D2134" s="1">
        <v>43800</v>
      </c>
      <c r="E2134" t="s">
        <v>35</v>
      </c>
      <c r="F2134">
        <v>15</v>
      </c>
    </row>
    <row r="2135" spans="1:6" x14ac:dyDescent="0.2">
      <c r="A2135" t="s">
        <v>1142</v>
      </c>
      <c r="B2135">
        <v>12</v>
      </c>
      <c r="C2135">
        <v>2019</v>
      </c>
      <c r="D2135" s="1">
        <v>43800</v>
      </c>
      <c r="E2135" t="s">
        <v>4</v>
      </c>
      <c r="F2135">
        <v>15</v>
      </c>
    </row>
    <row r="2136" spans="1:6" x14ac:dyDescent="0.2">
      <c r="A2136" t="s">
        <v>549</v>
      </c>
      <c r="B2136">
        <v>10</v>
      </c>
      <c r="C2136">
        <v>2019</v>
      </c>
      <c r="D2136" s="1">
        <v>43739</v>
      </c>
      <c r="E2136" t="s">
        <v>4</v>
      </c>
      <c r="F2136">
        <v>15</v>
      </c>
    </row>
    <row r="2137" spans="1:6" x14ac:dyDescent="0.2">
      <c r="A2137" t="s">
        <v>753</v>
      </c>
      <c r="B2137">
        <v>11</v>
      </c>
      <c r="C2137">
        <v>2019</v>
      </c>
      <c r="D2137" s="1">
        <v>43770</v>
      </c>
      <c r="E2137" t="s">
        <v>35</v>
      </c>
      <c r="F2137">
        <v>15</v>
      </c>
    </row>
    <row r="2138" spans="1:6" x14ac:dyDescent="0.2">
      <c r="A2138" t="s">
        <v>413</v>
      </c>
      <c r="B2138">
        <v>12</v>
      </c>
      <c r="C2138">
        <v>2019</v>
      </c>
      <c r="D2138" s="1">
        <v>43800</v>
      </c>
      <c r="E2138" t="s">
        <v>4</v>
      </c>
      <c r="F2138">
        <v>15</v>
      </c>
    </row>
    <row r="2139" spans="1:6" x14ac:dyDescent="0.2">
      <c r="A2139" t="s">
        <v>1216</v>
      </c>
      <c r="B2139">
        <v>10</v>
      </c>
      <c r="C2139">
        <v>2019</v>
      </c>
      <c r="D2139" s="1">
        <v>43739</v>
      </c>
      <c r="E2139" t="s">
        <v>4</v>
      </c>
      <c r="F2139">
        <v>15</v>
      </c>
    </row>
    <row r="2140" spans="1:6" x14ac:dyDescent="0.2">
      <c r="A2140" t="s">
        <v>583</v>
      </c>
      <c r="B2140">
        <v>10</v>
      </c>
      <c r="C2140">
        <v>2019</v>
      </c>
      <c r="D2140" s="1">
        <v>43739</v>
      </c>
      <c r="E2140" t="s">
        <v>5</v>
      </c>
      <c r="F2140">
        <v>15</v>
      </c>
    </row>
    <row r="2141" spans="1:6" x14ac:dyDescent="0.2">
      <c r="A2141" t="s">
        <v>921</v>
      </c>
      <c r="B2141">
        <v>11</v>
      </c>
      <c r="C2141">
        <v>2019</v>
      </c>
      <c r="D2141" s="1">
        <v>43770</v>
      </c>
      <c r="E2141" t="s">
        <v>4</v>
      </c>
      <c r="F2141">
        <v>15</v>
      </c>
    </row>
    <row r="2142" spans="1:6" x14ac:dyDescent="0.2">
      <c r="A2142" t="s">
        <v>1492</v>
      </c>
      <c r="B2142">
        <v>12</v>
      </c>
      <c r="C2142">
        <v>2019</v>
      </c>
      <c r="D2142" s="1">
        <v>43800</v>
      </c>
      <c r="E2142" t="s">
        <v>4</v>
      </c>
      <c r="F2142">
        <v>15</v>
      </c>
    </row>
    <row r="2143" spans="1:6" x14ac:dyDescent="0.2">
      <c r="A2143" t="s">
        <v>575</v>
      </c>
      <c r="B2143">
        <v>12</v>
      </c>
      <c r="C2143">
        <v>2019</v>
      </c>
      <c r="D2143" s="1">
        <v>43800</v>
      </c>
      <c r="E2143" t="s">
        <v>4</v>
      </c>
      <c r="F2143">
        <v>15</v>
      </c>
    </row>
    <row r="2144" spans="1:6" x14ac:dyDescent="0.2">
      <c r="A2144" t="s">
        <v>747</v>
      </c>
      <c r="B2144">
        <v>12</v>
      </c>
      <c r="C2144">
        <v>2019</v>
      </c>
      <c r="D2144" s="1">
        <v>43800</v>
      </c>
      <c r="E2144" t="s">
        <v>5</v>
      </c>
      <c r="F2144">
        <v>15</v>
      </c>
    </row>
    <row r="2145" spans="1:6" x14ac:dyDescent="0.2">
      <c r="A2145" t="s">
        <v>745</v>
      </c>
      <c r="B2145">
        <v>10</v>
      </c>
      <c r="C2145">
        <v>2019</v>
      </c>
      <c r="D2145" s="1">
        <v>43739</v>
      </c>
      <c r="E2145" t="s">
        <v>4</v>
      </c>
      <c r="F2145">
        <v>15</v>
      </c>
    </row>
    <row r="2146" spans="1:6" x14ac:dyDescent="0.2">
      <c r="A2146" t="s">
        <v>1457</v>
      </c>
      <c r="B2146">
        <v>12</v>
      </c>
      <c r="C2146">
        <v>2019</v>
      </c>
      <c r="D2146" s="1">
        <v>43800</v>
      </c>
      <c r="E2146" t="s">
        <v>5</v>
      </c>
      <c r="F2146">
        <v>15</v>
      </c>
    </row>
    <row r="2147" spans="1:6" x14ac:dyDescent="0.2">
      <c r="A2147" t="s">
        <v>868</v>
      </c>
      <c r="B2147">
        <v>11</v>
      </c>
      <c r="C2147">
        <v>2019</v>
      </c>
      <c r="D2147" s="1">
        <v>43770</v>
      </c>
      <c r="E2147" t="s">
        <v>4</v>
      </c>
      <c r="F2147">
        <v>15</v>
      </c>
    </row>
    <row r="2148" spans="1:6" x14ac:dyDescent="0.2">
      <c r="A2148" t="s">
        <v>972</v>
      </c>
      <c r="B2148">
        <v>11</v>
      </c>
      <c r="C2148">
        <v>2019</v>
      </c>
      <c r="D2148" s="1">
        <v>43770</v>
      </c>
      <c r="E2148" t="s">
        <v>4</v>
      </c>
      <c r="F2148">
        <v>15</v>
      </c>
    </row>
    <row r="2149" spans="1:6" x14ac:dyDescent="0.2">
      <c r="A2149" t="s">
        <v>623</v>
      </c>
      <c r="B2149">
        <v>11</v>
      </c>
      <c r="C2149">
        <v>2019</v>
      </c>
      <c r="D2149" s="1">
        <v>43770</v>
      </c>
      <c r="E2149" t="s">
        <v>4</v>
      </c>
      <c r="F2149">
        <v>15</v>
      </c>
    </row>
    <row r="2150" spans="1:6" x14ac:dyDescent="0.2">
      <c r="A2150" t="s">
        <v>859</v>
      </c>
      <c r="B2150">
        <v>10</v>
      </c>
      <c r="C2150">
        <v>2019</v>
      </c>
      <c r="D2150" s="1">
        <v>43739</v>
      </c>
      <c r="E2150" t="s">
        <v>4</v>
      </c>
      <c r="F2150">
        <v>15</v>
      </c>
    </row>
    <row r="2151" spans="1:6" x14ac:dyDescent="0.2">
      <c r="A2151" t="s">
        <v>876</v>
      </c>
      <c r="B2151">
        <v>11</v>
      </c>
      <c r="C2151">
        <v>2019</v>
      </c>
      <c r="D2151" s="1">
        <v>43770</v>
      </c>
      <c r="E2151" t="s">
        <v>4</v>
      </c>
      <c r="F2151">
        <v>15</v>
      </c>
    </row>
    <row r="2152" spans="1:6" x14ac:dyDescent="0.2">
      <c r="A2152" t="s">
        <v>1298</v>
      </c>
      <c r="B2152">
        <v>12</v>
      </c>
      <c r="C2152">
        <v>2019</v>
      </c>
      <c r="D2152" s="1">
        <v>43800</v>
      </c>
      <c r="E2152" t="s">
        <v>4</v>
      </c>
      <c r="F2152">
        <v>15</v>
      </c>
    </row>
    <row r="2153" spans="1:6" x14ac:dyDescent="0.2">
      <c r="A2153" t="s">
        <v>1187</v>
      </c>
      <c r="B2153">
        <v>12</v>
      </c>
      <c r="C2153">
        <v>2019</v>
      </c>
      <c r="D2153" s="1">
        <v>43800</v>
      </c>
      <c r="E2153" t="s">
        <v>4</v>
      </c>
      <c r="F2153">
        <v>15</v>
      </c>
    </row>
    <row r="2154" spans="1:6" x14ac:dyDescent="0.2">
      <c r="A2154" t="s">
        <v>1214</v>
      </c>
      <c r="B2154">
        <v>11</v>
      </c>
      <c r="C2154">
        <v>2019</v>
      </c>
      <c r="D2154" s="1">
        <v>43770</v>
      </c>
      <c r="E2154" t="s">
        <v>4</v>
      </c>
      <c r="F2154">
        <v>15</v>
      </c>
    </row>
    <row r="2155" spans="1:6" x14ac:dyDescent="0.2">
      <c r="A2155" t="s">
        <v>610</v>
      </c>
      <c r="B2155">
        <v>11</v>
      </c>
      <c r="C2155">
        <v>2019</v>
      </c>
      <c r="D2155" s="1">
        <v>43770</v>
      </c>
      <c r="E2155" t="s">
        <v>9</v>
      </c>
      <c r="F2155">
        <v>15</v>
      </c>
    </row>
    <row r="2156" spans="1:6" x14ac:dyDescent="0.2">
      <c r="A2156" t="s">
        <v>462</v>
      </c>
      <c r="B2156">
        <v>10</v>
      </c>
      <c r="C2156">
        <v>2019</v>
      </c>
      <c r="D2156" s="1">
        <v>43739</v>
      </c>
      <c r="E2156" t="s">
        <v>4</v>
      </c>
      <c r="F2156">
        <v>15</v>
      </c>
    </row>
    <row r="2157" spans="1:6" x14ac:dyDescent="0.2">
      <c r="A2157" t="s">
        <v>795</v>
      </c>
      <c r="B2157">
        <v>12</v>
      </c>
      <c r="C2157">
        <v>2019</v>
      </c>
      <c r="D2157" s="1">
        <v>43800</v>
      </c>
      <c r="E2157" t="s">
        <v>4</v>
      </c>
      <c r="F2157">
        <v>15</v>
      </c>
    </row>
    <row r="2158" spans="1:6" x14ac:dyDescent="0.2">
      <c r="A2158" t="s">
        <v>947</v>
      </c>
      <c r="B2158">
        <v>10</v>
      </c>
      <c r="C2158">
        <v>2019</v>
      </c>
      <c r="D2158" s="1">
        <v>43739</v>
      </c>
      <c r="E2158" t="s">
        <v>4</v>
      </c>
      <c r="F2158">
        <v>15</v>
      </c>
    </row>
    <row r="2159" spans="1:6" x14ac:dyDescent="0.2">
      <c r="A2159" t="s">
        <v>906</v>
      </c>
      <c r="B2159">
        <v>10</v>
      </c>
      <c r="C2159">
        <v>2019</v>
      </c>
      <c r="D2159" s="1">
        <v>43739</v>
      </c>
      <c r="E2159" t="s">
        <v>5</v>
      </c>
      <c r="F2159">
        <v>15</v>
      </c>
    </row>
    <row r="2160" spans="1:6" x14ac:dyDescent="0.2">
      <c r="A2160" t="s">
        <v>354</v>
      </c>
      <c r="B2160">
        <v>11</v>
      </c>
      <c r="C2160">
        <v>2019</v>
      </c>
      <c r="D2160" s="1">
        <v>43770</v>
      </c>
      <c r="E2160" t="s">
        <v>5</v>
      </c>
      <c r="F2160">
        <v>15</v>
      </c>
    </row>
    <row r="2161" spans="1:6" x14ac:dyDescent="0.2">
      <c r="A2161" t="s">
        <v>417</v>
      </c>
      <c r="B2161">
        <v>11</v>
      </c>
      <c r="C2161">
        <v>2019</v>
      </c>
      <c r="D2161" s="1">
        <v>43770</v>
      </c>
      <c r="E2161" t="s">
        <v>4</v>
      </c>
      <c r="F2161">
        <v>15</v>
      </c>
    </row>
    <row r="2162" spans="1:6" x14ac:dyDescent="0.2">
      <c r="A2162" t="s">
        <v>688</v>
      </c>
      <c r="B2162">
        <v>10</v>
      </c>
      <c r="C2162">
        <v>2019</v>
      </c>
      <c r="D2162" s="1">
        <v>43739</v>
      </c>
      <c r="E2162" t="s">
        <v>4</v>
      </c>
      <c r="F2162">
        <v>15</v>
      </c>
    </row>
    <row r="2163" spans="1:6" x14ac:dyDescent="0.2">
      <c r="A2163" t="s">
        <v>432</v>
      </c>
      <c r="B2163">
        <v>12</v>
      </c>
      <c r="C2163">
        <v>2019</v>
      </c>
      <c r="D2163" s="1">
        <v>43800</v>
      </c>
      <c r="E2163" t="s">
        <v>4</v>
      </c>
      <c r="F2163">
        <v>15</v>
      </c>
    </row>
    <row r="2164" spans="1:6" x14ac:dyDescent="0.2">
      <c r="A2164" t="s">
        <v>1248</v>
      </c>
      <c r="B2164">
        <v>11</v>
      </c>
      <c r="C2164">
        <v>2019</v>
      </c>
      <c r="D2164" s="1">
        <v>43770</v>
      </c>
      <c r="E2164" t="s">
        <v>4</v>
      </c>
      <c r="F2164">
        <v>15</v>
      </c>
    </row>
    <row r="2165" spans="1:6" x14ac:dyDescent="0.2">
      <c r="A2165" t="s">
        <v>576</v>
      </c>
      <c r="B2165">
        <v>11</v>
      </c>
      <c r="C2165">
        <v>2019</v>
      </c>
      <c r="D2165" s="1">
        <v>43770</v>
      </c>
      <c r="E2165" t="s">
        <v>4</v>
      </c>
      <c r="F2165">
        <v>15</v>
      </c>
    </row>
    <row r="2166" spans="1:6" x14ac:dyDescent="0.2">
      <c r="A2166" t="s">
        <v>305</v>
      </c>
      <c r="B2166">
        <v>11</v>
      </c>
      <c r="C2166">
        <v>2019</v>
      </c>
      <c r="D2166" s="1">
        <v>43770</v>
      </c>
      <c r="E2166" t="s">
        <v>5</v>
      </c>
      <c r="F2166">
        <v>15</v>
      </c>
    </row>
    <row r="2167" spans="1:6" x14ac:dyDescent="0.2">
      <c r="A2167" t="s">
        <v>353</v>
      </c>
      <c r="B2167">
        <v>11</v>
      </c>
      <c r="C2167">
        <v>2019</v>
      </c>
      <c r="D2167" s="1">
        <v>43770</v>
      </c>
      <c r="E2167" t="s">
        <v>4</v>
      </c>
      <c r="F2167">
        <v>15</v>
      </c>
    </row>
    <row r="2168" spans="1:6" x14ac:dyDescent="0.2">
      <c r="A2168" t="s">
        <v>476</v>
      </c>
      <c r="B2168">
        <v>11</v>
      </c>
      <c r="C2168">
        <v>2019</v>
      </c>
      <c r="D2168" s="1">
        <v>43770</v>
      </c>
      <c r="E2168" t="s">
        <v>9</v>
      </c>
      <c r="F2168">
        <v>15</v>
      </c>
    </row>
    <row r="2169" spans="1:6" x14ac:dyDescent="0.2">
      <c r="A2169" t="s">
        <v>194</v>
      </c>
      <c r="B2169">
        <v>11</v>
      </c>
      <c r="C2169">
        <v>2019</v>
      </c>
      <c r="D2169" s="1">
        <v>43770</v>
      </c>
      <c r="E2169" t="s">
        <v>5</v>
      </c>
      <c r="F2169">
        <v>15</v>
      </c>
    </row>
    <row r="2170" spans="1:6" x14ac:dyDescent="0.2">
      <c r="A2170" t="s">
        <v>1224</v>
      </c>
      <c r="B2170">
        <v>12</v>
      </c>
      <c r="C2170">
        <v>2019</v>
      </c>
      <c r="D2170" s="1">
        <v>43800</v>
      </c>
      <c r="E2170" t="s">
        <v>5</v>
      </c>
      <c r="F2170">
        <v>15</v>
      </c>
    </row>
    <row r="2171" spans="1:6" x14ac:dyDescent="0.2">
      <c r="A2171" t="s">
        <v>952</v>
      </c>
      <c r="B2171">
        <v>10</v>
      </c>
      <c r="C2171">
        <v>2019</v>
      </c>
      <c r="D2171" s="1">
        <v>43739</v>
      </c>
      <c r="E2171" t="s">
        <v>4</v>
      </c>
      <c r="F2171">
        <v>15</v>
      </c>
    </row>
    <row r="2172" spans="1:6" x14ac:dyDescent="0.2">
      <c r="A2172" t="s">
        <v>1484</v>
      </c>
      <c r="B2172">
        <v>11</v>
      </c>
      <c r="C2172">
        <v>2019</v>
      </c>
      <c r="D2172" s="1">
        <v>43770</v>
      </c>
      <c r="E2172" t="s">
        <v>4</v>
      </c>
      <c r="F2172">
        <v>15</v>
      </c>
    </row>
    <row r="2173" spans="1:6" x14ac:dyDescent="0.2">
      <c r="A2173" t="s">
        <v>436</v>
      </c>
      <c r="B2173">
        <v>10</v>
      </c>
      <c r="C2173">
        <v>2019</v>
      </c>
      <c r="D2173" s="1">
        <v>43739</v>
      </c>
      <c r="E2173" t="s">
        <v>4</v>
      </c>
      <c r="F2173">
        <v>15</v>
      </c>
    </row>
    <row r="2174" spans="1:6" x14ac:dyDescent="0.2">
      <c r="A2174" t="s">
        <v>866</v>
      </c>
      <c r="B2174">
        <v>11</v>
      </c>
      <c r="C2174">
        <v>2019</v>
      </c>
      <c r="D2174" s="1">
        <v>43770</v>
      </c>
      <c r="E2174" t="s">
        <v>4</v>
      </c>
      <c r="F2174">
        <v>15</v>
      </c>
    </row>
    <row r="2175" spans="1:6" x14ac:dyDescent="0.2">
      <c r="A2175" t="s">
        <v>1146</v>
      </c>
      <c r="B2175">
        <v>10</v>
      </c>
      <c r="C2175">
        <v>2019</v>
      </c>
      <c r="D2175" s="1">
        <v>43739</v>
      </c>
      <c r="E2175" t="s">
        <v>4</v>
      </c>
      <c r="F2175">
        <v>15</v>
      </c>
    </row>
    <row r="2176" spans="1:6" x14ac:dyDescent="0.2">
      <c r="A2176" t="s">
        <v>353</v>
      </c>
      <c r="B2176">
        <v>12</v>
      </c>
      <c r="C2176">
        <v>2019</v>
      </c>
      <c r="D2176" s="1">
        <v>43800</v>
      </c>
      <c r="E2176" t="s">
        <v>4</v>
      </c>
      <c r="F2176">
        <v>15</v>
      </c>
    </row>
    <row r="2177" spans="1:6" x14ac:dyDescent="0.2">
      <c r="A2177" t="s">
        <v>831</v>
      </c>
      <c r="B2177">
        <v>11</v>
      </c>
      <c r="C2177">
        <v>2019</v>
      </c>
      <c r="D2177" s="1">
        <v>43770</v>
      </c>
      <c r="E2177" t="s">
        <v>5</v>
      </c>
      <c r="F2177">
        <v>15</v>
      </c>
    </row>
    <row r="2178" spans="1:6" x14ac:dyDescent="0.2">
      <c r="A2178" t="s">
        <v>1261</v>
      </c>
      <c r="B2178">
        <v>12</v>
      </c>
      <c r="C2178">
        <v>2019</v>
      </c>
      <c r="D2178" s="1">
        <v>43800</v>
      </c>
      <c r="E2178" t="s">
        <v>4</v>
      </c>
      <c r="F2178">
        <v>15</v>
      </c>
    </row>
    <row r="2179" spans="1:6" x14ac:dyDescent="0.2">
      <c r="A2179" t="s">
        <v>596</v>
      </c>
      <c r="B2179">
        <v>10</v>
      </c>
      <c r="C2179">
        <v>2019</v>
      </c>
      <c r="D2179" s="1">
        <v>43739</v>
      </c>
      <c r="E2179" t="s">
        <v>4</v>
      </c>
      <c r="F2179">
        <v>15</v>
      </c>
    </row>
    <row r="2180" spans="1:6" x14ac:dyDescent="0.2">
      <c r="A2180" t="s">
        <v>499</v>
      </c>
      <c r="B2180">
        <v>11</v>
      </c>
      <c r="C2180">
        <v>2019</v>
      </c>
      <c r="D2180" s="1">
        <v>43770</v>
      </c>
      <c r="E2180" t="s">
        <v>5</v>
      </c>
      <c r="F2180">
        <v>15</v>
      </c>
    </row>
    <row r="2181" spans="1:6" x14ac:dyDescent="0.2">
      <c r="A2181" t="s">
        <v>1033</v>
      </c>
      <c r="B2181">
        <v>10</v>
      </c>
      <c r="C2181">
        <v>2019</v>
      </c>
      <c r="D2181" s="1">
        <v>43739</v>
      </c>
      <c r="E2181" t="s">
        <v>9</v>
      </c>
      <c r="F2181">
        <v>15</v>
      </c>
    </row>
    <row r="2182" spans="1:6" x14ac:dyDescent="0.2">
      <c r="A2182" t="s">
        <v>1013</v>
      </c>
      <c r="B2182">
        <v>12</v>
      </c>
      <c r="C2182">
        <v>2019</v>
      </c>
      <c r="D2182" s="1">
        <v>43800</v>
      </c>
      <c r="E2182" t="s">
        <v>4</v>
      </c>
      <c r="F2182">
        <v>15</v>
      </c>
    </row>
    <row r="2183" spans="1:6" x14ac:dyDescent="0.2">
      <c r="A2183" t="s">
        <v>363</v>
      </c>
      <c r="B2183">
        <v>12</v>
      </c>
      <c r="C2183">
        <v>2019</v>
      </c>
      <c r="D2183" s="1">
        <v>43800</v>
      </c>
      <c r="E2183" t="s">
        <v>4</v>
      </c>
      <c r="F2183">
        <v>15</v>
      </c>
    </row>
    <row r="2184" spans="1:6" x14ac:dyDescent="0.2">
      <c r="A2184" t="s">
        <v>461</v>
      </c>
      <c r="B2184">
        <v>11</v>
      </c>
      <c r="C2184">
        <v>2019</v>
      </c>
      <c r="D2184" s="1">
        <v>43770</v>
      </c>
      <c r="E2184" t="s">
        <v>4</v>
      </c>
      <c r="F2184">
        <v>15</v>
      </c>
    </row>
    <row r="2185" spans="1:6" x14ac:dyDescent="0.2">
      <c r="A2185" t="s">
        <v>401</v>
      </c>
      <c r="B2185">
        <v>10</v>
      </c>
      <c r="C2185">
        <v>2019</v>
      </c>
      <c r="D2185" s="1">
        <v>43739</v>
      </c>
      <c r="E2185" t="s">
        <v>4</v>
      </c>
      <c r="F2185">
        <v>15</v>
      </c>
    </row>
    <row r="2186" spans="1:6" x14ac:dyDescent="0.2">
      <c r="A2186" t="s">
        <v>1110</v>
      </c>
      <c r="B2186">
        <v>10</v>
      </c>
      <c r="C2186">
        <v>2019</v>
      </c>
      <c r="D2186" s="1">
        <v>43739</v>
      </c>
      <c r="E2186" t="s">
        <v>5</v>
      </c>
      <c r="F2186">
        <v>15</v>
      </c>
    </row>
    <row r="2187" spans="1:6" x14ac:dyDescent="0.2">
      <c r="A2187" t="s">
        <v>634</v>
      </c>
      <c r="B2187">
        <v>12</v>
      </c>
      <c r="C2187">
        <v>2019</v>
      </c>
      <c r="D2187" s="1">
        <v>43800</v>
      </c>
      <c r="E2187" t="s">
        <v>4</v>
      </c>
      <c r="F2187">
        <v>15</v>
      </c>
    </row>
    <row r="2188" spans="1:6" x14ac:dyDescent="0.2">
      <c r="A2188" t="s">
        <v>667</v>
      </c>
      <c r="B2188">
        <v>12</v>
      </c>
      <c r="C2188">
        <v>2019</v>
      </c>
      <c r="D2188" s="1">
        <v>43800</v>
      </c>
      <c r="E2188" t="s">
        <v>4</v>
      </c>
      <c r="F2188">
        <v>15</v>
      </c>
    </row>
    <row r="2189" spans="1:6" x14ac:dyDescent="0.2">
      <c r="A2189" t="s">
        <v>354</v>
      </c>
      <c r="B2189">
        <v>10</v>
      </c>
      <c r="C2189">
        <v>2019</v>
      </c>
      <c r="D2189" s="1">
        <v>43739</v>
      </c>
      <c r="E2189" t="s">
        <v>4</v>
      </c>
      <c r="F2189">
        <v>15</v>
      </c>
    </row>
    <row r="2190" spans="1:6" x14ac:dyDescent="0.2">
      <c r="A2190" t="s">
        <v>705</v>
      </c>
      <c r="B2190">
        <v>11</v>
      </c>
      <c r="C2190">
        <v>2019</v>
      </c>
      <c r="D2190" s="1">
        <v>43770</v>
      </c>
      <c r="E2190" t="s">
        <v>5</v>
      </c>
      <c r="F2190">
        <v>15</v>
      </c>
    </row>
    <row r="2191" spans="1:6" x14ac:dyDescent="0.2">
      <c r="A2191" t="s">
        <v>451</v>
      </c>
      <c r="B2191">
        <v>10</v>
      </c>
      <c r="C2191">
        <v>2019</v>
      </c>
      <c r="D2191" s="1">
        <v>43739</v>
      </c>
      <c r="E2191" t="s">
        <v>4</v>
      </c>
      <c r="F2191">
        <v>15</v>
      </c>
    </row>
    <row r="2192" spans="1:6" x14ac:dyDescent="0.2">
      <c r="A2192" t="s">
        <v>220</v>
      </c>
      <c r="B2192">
        <v>10</v>
      </c>
      <c r="C2192">
        <v>2019</v>
      </c>
      <c r="D2192" s="1">
        <v>43739</v>
      </c>
      <c r="E2192" t="s">
        <v>5</v>
      </c>
      <c r="F2192">
        <v>15</v>
      </c>
    </row>
    <row r="2193" spans="1:6" x14ac:dyDescent="0.2">
      <c r="A2193" t="s">
        <v>1092</v>
      </c>
      <c r="B2193">
        <v>11</v>
      </c>
      <c r="C2193">
        <v>2019</v>
      </c>
      <c r="D2193" s="1">
        <v>43770</v>
      </c>
      <c r="E2193" t="s">
        <v>4</v>
      </c>
      <c r="F2193">
        <v>15</v>
      </c>
    </row>
    <row r="2194" spans="1:6" x14ac:dyDescent="0.2">
      <c r="A2194" t="s">
        <v>267</v>
      </c>
      <c r="B2194">
        <v>10</v>
      </c>
      <c r="C2194">
        <v>2019</v>
      </c>
      <c r="D2194" s="1">
        <v>43739</v>
      </c>
      <c r="E2194" t="s">
        <v>9</v>
      </c>
      <c r="F2194">
        <v>15</v>
      </c>
    </row>
    <row r="2195" spans="1:6" x14ac:dyDescent="0.2">
      <c r="A2195" t="s">
        <v>908</v>
      </c>
      <c r="B2195">
        <v>10</v>
      </c>
      <c r="C2195">
        <v>2019</v>
      </c>
      <c r="D2195" s="1">
        <v>43739</v>
      </c>
      <c r="E2195" t="s">
        <v>4</v>
      </c>
      <c r="F2195">
        <v>15</v>
      </c>
    </row>
    <row r="2196" spans="1:6" x14ac:dyDescent="0.2">
      <c r="A2196" t="s">
        <v>377</v>
      </c>
      <c r="B2196">
        <v>10</v>
      </c>
      <c r="C2196">
        <v>2019</v>
      </c>
      <c r="D2196" s="1">
        <v>43739</v>
      </c>
      <c r="E2196" t="s">
        <v>5</v>
      </c>
      <c r="F2196">
        <v>15</v>
      </c>
    </row>
    <row r="2197" spans="1:6" x14ac:dyDescent="0.2">
      <c r="A2197" t="s">
        <v>528</v>
      </c>
      <c r="B2197">
        <v>10</v>
      </c>
      <c r="C2197">
        <v>2019</v>
      </c>
      <c r="D2197" s="1">
        <v>43739</v>
      </c>
      <c r="E2197" t="s">
        <v>5</v>
      </c>
      <c r="F2197">
        <v>15</v>
      </c>
    </row>
    <row r="2198" spans="1:6" x14ac:dyDescent="0.2">
      <c r="A2198" t="s">
        <v>423</v>
      </c>
      <c r="B2198">
        <v>12</v>
      </c>
      <c r="C2198">
        <v>2019</v>
      </c>
      <c r="D2198" s="1">
        <v>43800</v>
      </c>
      <c r="E2198" t="s">
        <v>4</v>
      </c>
      <c r="F2198">
        <v>15</v>
      </c>
    </row>
    <row r="2199" spans="1:6" x14ac:dyDescent="0.2">
      <c r="A2199" t="s">
        <v>325</v>
      </c>
      <c r="B2199">
        <v>12</v>
      </c>
      <c r="C2199">
        <v>2019</v>
      </c>
      <c r="D2199" s="1">
        <v>43800</v>
      </c>
      <c r="E2199" t="s">
        <v>35</v>
      </c>
      <c r="F2199">
        <v>15</v>
      </c>
    </row>
    <row r="2200" spans="1:6" x14ac:dyDescent="0.2">
      <c r="A2200" t="s">
        <v>1031</v>
      </c>
      <c r="B2200">
        <v>12</v>
      </c>
      <c r="C2200">
        <v>2019</v>
      </c>
      <c r="D2200" s="1">
        <v>43800</v>
      </c>
      <c r="E2200" t="s">
        <v>4</v>
      </c>
      <c r="F2200">
        <v>15</v>
      </c>
    </row>
    <row r="2201" spans="1:6" x14ac:dyDescent="0.2">
      <c r="A2201" t="s">
        <v>845</v>
      </c>
      <c r="B2201">
        <v>12</v>
      </c>
      <c r="C2201">
        <v>2019</v>
      </c>
      <c r="D2201" s="1">
        <v>43800</v>
      </c>
      <c r="E2201" t="s">
        <v>4</v>
      </c>
      <c r="F2201">
        <v>15</v>
      </c>
    </row>
    <row r="2202" spans="1:6" x14ac:dyDescent="0.2">
      <c r="A2202" t="s">
        <v>1138</v>
      </c>
      <c r="B2202">
        <v>12</v>
      </c>
      <c r="C2202">
        <v>2019</v>
      </c>
      <c r="D2202" s="1">
        <v>43800</v>
      </c>
      <c r="E2202" t="s">
        <v>5</v>
      </c>
      <c r="F2202">
        <v>15</v>
      </c>
    </row>
    <row r="2203" spans="1:6" x14ac:dyDescent="0.2">
      <c r="A2203" t="s">
        <v>672</v>
      </c>
      <c r="B2203">
        <v>12</v>
      </c>
      <c r="C2203">
        <v>2019</v>
      </c>
      <c r="D2203" s="1">
        <v>43800</v>
      </c>
      <c r="E2203" t="s">
        <v>5</v>
      </c>
      <c r="F2203">
        <v>15</v>
      </c>
    </row>
    <row r="2204" spans="1:6" x14ac:dyDescent="0.2">
      <c r="A2204" t="s">
        <v>1414</v>
      </c>
      <c r="B2204">
        <v>10</v>
      </c>
      <c r="C2204">
        <v>2019</v>
      </c>
      <c r="D2204" s="1">
        <v>43739</v>
      </c>
      <c r="E2204" t="s">
        <v>4</v>
      </c>
      <c r="F2204">
        <v>15</v>
      </c>
    </row>
    <row r="2205" spans="1:6" x14ac:dyDescent="0.2">
      <c r="A2205" t="s">
        <v>682</v>
      </c>
      <c r="B2205">
        <v>12</v>
      </c>
      <c r="C2205">
        <v>2019</v>
      </c>
      <c r="D2205" s="1">
        <v>43800</v>
      </c>
      <c r="E2205" t="s">
        <v>5</v>
      </c>
      <c r="F2205">
        <v>15</v>
      </c>
    </row>
    <row r="2206" spans="1:6" x14ac:dyDescent="0.2">
      <c r="A2206" t="s">
        <v>947</v>
      </c>
      <c r="B2206">
        <v>11</v>
      </c>
      <c r="C2206">
        <v>2019</v>
      </c>
      <c r="D2206" s="1">
        <v>43770</v>
      </c>
      <c r="E2206" t="s">
        <v>4</v>
      </c>
      <c r="F2206">
        <v>15</v>
      </c>
    </row>
    <row r="2207" spans="1:6" x14ac:dyDescent="0.2">
      <c r="A2207" t="s">
        <v>729</v>
      </c>
      <c r="B2207">
        <v>11</v>
      </c>
      <c r="C2207">
        <v>2019</v>
      </c>
      <c r="D2207" s="1">
        <v>43770</v>
      </c>
      <c r="E2207" t="s">
        <v>4</v>
      </c>
      <c r="F2207">
        <v>15</v>
      </c>
    </row>
    <row r="2208" spans="1:6" x14ac:dyDescent="0.2">
      <c r="A2208" t="s">
        <v>356</v>
      </c>
      <c r="B2208">
        <v>10</v>
      </c>
      <c r="C2208">
        <v>2019</v>
      </c>
      <c r="D2208" s="1">
        <v>43739</v>
      </c>
      <c r="E2208" t="s">
        <v>5</v>
      </c>
      <c r="F2208">
        <v>15</v>
      </c>
    </row>
    <row r="2209" spans="1:6" x14ac:dyDescent="0.2">
      <c r="A2209" t="s">
        <v>1451</v>
      </c>
      <c r="B2209">
        <v>11</v>
      </c>
      <c r="C2209">
        <v>2019</v>
      </c>
      <c r="D2209" s="1">
        <v>43770</v>
      </c>
      <c r="E2209" t="s">
        <v>5</v>
      </c>
      <c r="F2209">
        <v>15</v>
      </c>
    </row>
    <row r="2210" spans="1:6" x14ac:dyDescent="0.2">
      <c r="A2210" t="s">
        <v>583</v>
      </c>
      <c r="B2210">
        <v>10</v>
      </c>
      <c r="C2210">
        <v>2019</v>
      </c>
      <c r="D2210" s="1">
        <v>43739</v>
      </c>
      <c r="E2210" t="s">
        <v>4</v>
      </c>
      <c r="F2210">
        <v>15</v>
      </c>
    </row>
    <row r="2211" spans="1:6" x14ac:dyDescent="0.2">
      <c r="A2211" t="s">
        <v>585</v>
      </c>
      <c r="B2211">
        <v>10</v>
      </c>
      <c r="C2211">
        <v>2019</v>
      </c>
      <c r="D2211" s="1">
        <v>43739</v>
      </c>
      <c r="E2211" t="s">
        <v>4</v>
      </c>
      <c r="F2211">
        <v>15</v>
      </c>
    </row>
    <row r="2212" spans="1:6" x14ac:dyDescent="0.2">
      <c r="A2212" t="s">
        <v>1142</v>
      </c>
      <c r="B2212">
        <v>11</v>
      </c>
      <c r="C2212">
        <v>2019</v>
      </c>
      <c r="D2212" s="1">
        <v>43770</v>
      </c>
      <c r="E2212" t="s">
        <v>4</v>
      </c>
      <c r="F2212">
        <v>15</v>
      </c>
    </row>
    <row r="2213" spans="1:6" x14ac:dyDescent="0.2">
      <c r="A2213" t="s">
        <v>834</v>
      </c>
      <c r="B2213">
        <v>10</v>
      </c>
      <c r="C2213">
        <v>2019</v>
      </c>
      <c r="D2213" s="1">
        <v>43739</v>
      </c>
      <c r="E2213" t="s">
        <v>4</v>
      </c>
      <c r="F2213">
        <v>15</v>
      </c>
    </row>
    <row r="2214" spans="1:6" x14ac:dyDescent="0.2">
      <c r="A2214" t="s">
        <v>6</v>
      </c>
      <c r="B2214">
        <v>10</v>
      </c>
      <c r="C2214">
        <v>2019</v>
      </c>
      <c r="D2214" s="1">
        <v>43739</v>
      </c>
      <c r="E2214" t="s">
        <v>4</v>
      </c>
      <c r="F2214">
        <v>15</v>
      </c>
    </row>
    <row r="2215" spans="1:6" x14ac:dyDescent="0.2">
      <c r="A2215" t="s">
        <v>1232</v>
      </c>
      <c r="B2215">
        <v>10</v>
      </c>
      <c r="C2215">
        <v>2019</v>
      </c>
      <c r="D2215" s="1">
        <v>43739</v>
      </c>
      <c r="E2215" t="s">
        <v>4</v>
      </c>
      <c r="F2215">
        <v>15</v>
      </c>
    </row>
    <row r="2216" spans="1:6" x14ac:dyDescent="0.2">
      <c r="A2216" t="s">
        <v>476</v>
      </c>
      <c r="B2216">
        <v>10</v>
      </c>
      <c r="C2216">
        <v>2019</v>
      </c>
      <c r="D2216" s="1">
        <v>43739</v>
      </c>
      <c r="E2216" t="s">
        <v>9</v>
      </c>
      <c r="F2216">
        <v>15</v>
      </c>
    </row>
    <row r="2217" spans="1:6" x14ac:dyDescent="0.2">
      <c r="A2217" t="s">
        <v>1138</v>
      </c>
      <c r="B2217">
        <v>11</v>
      </c>
      <c r="C2217">
        <v>2019</v>
      </c>
      <c r="D2217" s="1">
        <v>43770</v>
      </c>
      <c r="E2217" t="s">
        <v>4</v>
      </c>
      <c r="F2217">
        <v>15</v>
      </c>
    </row>
    <row r="2218" spans="1:6" x14ac:dyDescent="0.2">
      <c r="A2218" t="s">
        <v>619</v>
      </c>
      <c r="B2218">
        <v>12</v>
      </c>
      <c r="C2218">
        <v>2019</v>
      </c>
      <c r="D2218" s="1">
        <v>43800</v>
      </c>
      <c r="E2218" t="s">
        <v>4</v>
      </c>
      <c r="F2218">
        <v>15</v>
      </c>
    </row>
    <row r="2219" spans="1:6" x14ac:dyDescent="0.2">
      <c r="A2219" t="s">
        <v>660</v>
      </c>
      <c r="B2219">
        <v>12</v>
      </c>
      <c r="C2219">
        <v>2019</v>
      </c>
      <c r="D2219" s="1">
        <v>43800</v>
      </c>
      <c r="E2219" t="s">
        <v>4</v>
      </c>
      <c r="F2219">
        <v>15</v>
      </c>
    </row>
    <row r="2220" spans="1:6" x14ac:dyDescent="0.2">
      <c r="A2220" t="s">
        <v>441</v>
      </c>
      <c r="B2220">
        <v>10</v>
      </c>
      <c r="C2220">
        <v>2019</v>
      </c>
      <c r="D2220" s="1">
        <v>43739</v>
      </c>
      <c r="E2220" t="s">
        <v>4</v>
      </c>
      <c r="F2220">
        <v>15</v>
      </c>
    </row>
    <row r="2221" spans="1:6" x14ac:dyDescent="0.2">
      <c r="A2221" t="s">
        <v>364</v>
      </c>
      <c r="B2221">
        <v>11</v>
      </c>
      <c r="C2221">
        <v>2019</v>
      </c>
      <c r="D2221" s="1">
        <v>43770</v>
      </c>
      <c r="E2221" t="s">
        <v>4</v>
      </c>
      <c r="F2221">
        <v>14</v>
      </c>
    </row>
    <row r="2222" spans="1:6" x14ac:dyDescent="0.2">
      <c r="A2222" t="s">
        <v>1228</v>
      </c>
      <c r="B2222">
        <v>12</v>
      </c>
      <c r="C2222">
        <v>2019</v>
      </c>
      <c r="D2222" s="1">
        <v>43800</v>
      </c>
      <c r="E2222" t="s">
        <v>4</v>
      </c>
      <c r="F2222">
        <v>14</v>
      </c>
    </row>
    <row r="2223" spans="1:6" x14ac:dyDescent="0.2">
      <c r="A2223" t="s">
        <v>801</v>
      </c>
      <c r="B2223">
        <v>10</v>
      </c>
      <c r="C2223">
        <v>2019</v>
      </c>
      <c r="D2223" s="1">
        <v>43739</v>
      </c>
      <c r="E2223" t="s">
        <v>5</v>
      </c>
      <c r="F2223">
        <v>14</v>
      </c>
    </row>
    <row r="2224" spans="1:6" x14ac:dyDescent="0.2">
      <c r="A2224" t="s">
        <v>243</v>
      </c>
      <c r="B2224">
        <v>10</v>
      </c>
      <c r="C2224">
        <v>2019</v>
      </c>
      <c r="D2224" s="1">
        <v>43739</v>
      </c>
      <c r="E2224" t="s">
        <v>5</v>
      </c>
      <c r="F2224">
        <v>14</v>
      </c>
    </row>
    <row r="2225" spans="1:6" x14ac:dyDescent="0.2">
      <c r="A2225" t="s">
        <v>1005</v>
      </c>
      <c r="B2225">
        <v>11</v>
      </c>
      <c r="C2225">
        <v>2019</v>
      </c>
      <c r="D2225" s="1">
        <v>43770</v>
      </c>
      <c r="E2225" t="s">
        <v>4</v>
      </c>
      <c r="F2225">
        <v>14</v>
      </c>
    </row>
    <row r="2226" spans="1:6" x14ac:dyDescent="0.2">
      <c r="A2226" t="s">
        <v>467</v>
      </c>
      <c r="B2226">
        <v>12</v>
      </c>
      <c r="C2226">
        <v>2019</v>
      </c>
      <c r="D2226" s="1">
        <v>43800</v>
      </c>
      <c r="E2226" t="s">
        <v>4</v>
      </c>
      <c r="F2226">
        <v>14</v>
      </c>
    </row>
    <row r="2227" spans="1:6" x14ac:dyDescent="0.2">
      <c r="A2227" t="s">
        <v>1572</v>
      </c>
      <c r="B2227">
        <v>10</v>
      </c>
      <c r="C2227">
        <v>2019</v>
      </c>
      <c r="D2227" s="1">
        <v>43739</v>
      </c>
      <c r="E2227" t="s">
        <v>4</v>
      </c>
      <c r="F2227">
        <v>14</v>
      </c>
    </row>
    <row r="2228" spans="1:6" x14ac:dyDescent="0.2">
      <c r="A2228" t="s">
        <v>64</v>
      </c>
      <c r="B2228">
        <v>11</v>
      </c>
      <c r="C2228">
        <v>2019</v>
      </c>
      <c r="D2228" s="1">
        <v>43770</v>
      </c>
      <c r="E2228" t="s">
        <v>4</v>
      </c>
      <c r="F2228">
        <v>14</v>
      </c>
    </row>
    <row r="2229" spans="1:6" x14ac:dyDescent="0.2">
      <c r="A2229" t="s">
        <v>1115</v>
      </c>
      <c r="B2229">
        <v>10</v>
      </c>
      <c r="C2229">
        <v>2019</v>
      </c>
      <c r="D2229" s="1">
        <v>43739</v>
      </c>
      <c r="E2229" t="s">
        <v>4</v>
      </c>
      <c r="F2229">
        <v>14</v>
      </c>
    </row>
    <row r="2230" spans="1:6" x14ac:dyDescent="0.2">
      <c r="A2230" t="s">
        <v>602</v>
      </c>
      <c r="B2230">
        <v>10</v>
      </c>
      <c r="C2230">
        <v>2019</v>
      </c>
      <c r="D2230" s="1">
        <v>43739</v>
      </c>
      <c r="E2230" t="s">
        <v>4</v>
      </c>
      <c r="F2230">
        <v>14</v>
      </c>
    </row>
    <row r="2231" spans="1:6" x14ac:dyDescent="0.2">
      <c r="A2231" t="s">
        <v>966</v>
      </c>
      <c r="B2231">
        <v>12</v>
      </c>
      <c r="C2231">
        <v>2019</v>
      </c>
      <c r="D2231" s="1">
        <v>43800</v>
      </c>
      <c r="E2231" t="s">
        <v>4</v>
      </c>
      <c r="F2231">
        <v>14</v>
      </c>
    </row>
    <row r="2232" spans="1:6" x14ac:dyDescent="0.2">
      <c r="A2232" t="s">
        <v>581</v>
      </c>
      <c r="B2232">
        <v>12</v>
      </c>
      <c r="C2232">
        <v>2019</v>
      </c>
      <c r="D2232" s="1">
        <v>43800</v>
      </c>
      <c r="E2232" t="s">
        <v>4</v>
      </c>
      <c r="F2232">
        <v>14</v>
      </c>
    </row>
    <row r="2233" spans="1:6" x14ac:dyDescent="0.2">
      <c r="A2233" t="s">
        <v>662</v>
      </c>
      <c r="B2233">
        <v>11</v>
      </c>
      <c r="C2233">
        <v>2019</v>
      </c>
      <c r="D2233" s="1">
        <v>43770</v>
      </c>
      <c r="E2233" t="s">
        <v>4</v>
      </c>
      <c r="F2233">
        <v>14</v>
      </c>
    </row>
    <row r="2234" spans="1:6" x14ac:dyDescent="0.2">
      <c r="A2234" t="s">
        <v>1273</v>
      </c>
      <c r="B2234">
        <v>12</v>
      </c>
      <c r="C2234">
        <v>2019</v>
      </c>
      <c r="D2234" s="1">
        <v>43800</v>
      </c>
      <c r="E2234" t="s">
        <v>4</v>
      </c>
      <c r="F2234">
        <v>14</v>
      </c>
    </row>
    <row r="2235" spans="1:6" x14ac:dyDescent="0.2">
      <c r="A2235" t="s">
        <v>488</v>
      </c>
      <c r="B2235">
        <v>12</v>
      </c>
      <c r="C2235">
        <v>2019</v>
      </c>
      <c r="D2235" s="1">
        <v>43800</v>
      </c>
      <c r="E2235" t="s">
        <v>4</v>
      </c>
      <c r="F2235">
        <v>14</v>
      </c>
    </row>
    <row r="2236" spans="1:6" x14ac:dyDescent="0.2">
      <c r="A2236" t="s">
        <v>888</v>
      </c>
      <c r="B2236">
        <v>10</v>
      </c>
      <c r="C2236">
        <v>2019</v>
      </c>
      <c r="D2236" s="1">
        <v>43739</v>
      </c>
      <c r="E2236" t="s">
        <v>4</v>
      </c>
      <c r="F2236">
        <v>14</v>
      </c>
    </row>
    <row r="2237" spans="1:6" x14ac:dyDescent="0.2">
      <c r="A2237" t="s">
        <v>761</v>
      </c>
      <c r="B2237">
        <v>12</v>
      </c>
      <c r="C2237">
        <v>2019</v>
      </c>
      <c r="D2237" s="1">
        <v>43800</v>
      </c>
      <c r="E2237" t="s">
        <v>4</v>
      </c>
      <c r="F2237">
        <v>14</v>
      </c>
    </row>
    <row r="2238" spans="1:6" x14ac:dyDescent="0.2">
      <c r="A2238" t="s">
        <v>202</v>
      </c>
      <c r="B2238">
        <v>12</v>
      </c>
      <c r="C2238">
        <v>2019</v>
      </c>
      <c r="D2238" s="1">
        <v>43800</v>
      </c>
      <c r="E2238" t="s">
        <v>5</v>
      </c>
      <c r="F2238">
        <v>14</v>
      </c>
    </row>
    <row r="2239" spans="1:6" x14ac:dyDescent="0.2">
      <c r="A2239" t="s">
        <v>1312</v>
      </c>
      <c r="B2239">
        <v>10</v>
      </c>
      <c r="C2239">
        <v>2019</v>
      </c>
      <c r="D2239" s="1">
        <v>43739</v>
      </c>
      <c r="E2239" t="s">
        <v>4</v>
      </c>
      <c r="F2239">
        <v>14</v>
      </c>
    </row>
    <row r="2240" spans="1:6" x14ac:dyDescent="0.2">
      <c r="A2240" t="s">
        <v>883</v>
      </c>
      <c r="B2240">
        <v>11</v>
      </c>
      <c r="C2240">
        <v>2019</v>
      </c>
      <c r="D2240" s="1">
        <v>43770</v>
      </c>
      <c r="E2240" t="s">
        <v>4</v>
      </c>
      <c r="F2240">
        <v>14</v>
      </c>
    </row>
    <row r="2241" spans="1:6" x14ac:dyDescent="0.2">
      <c r="A2241" t="s">
        <v>302</v>
      </c>
      <c r="B2241">
        <v>10</v>
      </c>
      <c r="C2241">
        <v>2019</v>
      </c>
      <c r="D2241" s="1">
        <v>43739</v>
      </c>
      <c r="E2241" t="s">
        <v>5</v>
      </c>
      <c r="F2241">
        <v>14</v>
      </c>
    </row>
    <row r="2242" spans="1:6" x14ac:dyDescent="0.2">
      <c r="A2242" t="s">
        <v>671</v>
      </c>
      <c r="B2242">
        <v>11</v>
      </c>
      <c r="C2242">
        <v>2019</v>
      </c>
      <c r="D2242" s="1">
        <v>43770</v>
      </c>
      <c r="E2242" t="s">
        <v>5</v>
      </c>
      <c r="F2242">
        <v>14</v>
      </c>
    </row>
    <row r="2243" spans="1:6" x14ac:dyDescent="0.2">
      <c r="A2243" t="s">
        <v>748</v>
      </c>
      <c r="B2243">
        <v>12</v>
      </c>
      <c r="C2243">
        <v>2019</v>
      </c>
      <c r="D2243" s="1">
        <v>43800</v>
      </c>
      <c r="E2243" t="s">
        <v>4</v>
      </c>
      <c r="F2243">
        <v>14</v>
      </c>
    </row>
    <row r="2244" spans="1:6" x14ac:dyDescent="0.2">
      <c r="A2244" t="s">
        <v>717</v>
      </c>
      <c r="B2244">
        <v>10</v>
      </c>
      <c r="C2244">
        <v>2019</v>
      </c>
      <c r="D2244" s="1">
        <v>43739</v>
      </c>
      <c r="E2244" t="s">
        <v>4</v>
      </c>
      <c r="F2244">
        <v>14</v>
      </c>
    </row>
    <row r="2245" spans="1:6" x14ac:dyDescent="0.2">
      <c r="A2245" t="s">
        <v>544</v>
      </c>
      <c r="B2245">
        <v>12</v>
      </c>
      <c r="C2245">
        <v>2019</v>
      </c>
      <c r="D2245" s="1">
        <v>43800</v>
      </c>
      <c r="E2245" t="s">
        <v>5</v>
      </c>
      <c r="F2245">
        <v>14</v>
      </c>
    </row>
    <row r="2246" spans="1:6" x14ac:dyDescent="0.2">
      <c r="A2246" t="s">
        <v>1005</v>
      </c>
      <c r="B2246">
        <v>10</v>
      </c>
      <c r="C2246">
        <v>2019</v>
      </c>
      <c r="D2246" s="1">
        <v>43739</v>
      </c>
      <c r="E2246" t="s">
        <v>4</v>
      </c>
      <c r="F2246">
        <v>14</v>
      </c>
    </row>
    <row r="2247" spans="1:6" x14ac:dyDescent="0.2">
      <c r="A2247" t="s">
        <v>786</v>
      </c>
      <c r="B2247">
        <v>12</v>
      </c>
      <c r="C2247">
        <v>2019</v>
      </c>
      <c r="D2247" s="1">
        <v>43800</v>
      </c>
      <c r="E2247" t="s">
        <v>4</v>
      </c>
      <c r="F2247">
        <v>14</v>
      </c>
    </row>
    <row r="2248" spans="1:6" x14ac:dyDescent="0.2">
      <c r="A2248" t="s">
        <v>831</v>
      </c>
      <c r="B2248">
        <v>12</v>
      </c>
      <c r="C2248">
        <v>2019</v>
      </c>
      <c r="D2248" s="1">
        <v>43800</v>
      </c>
      <c r="E2248" t="s">
        <v>5</v>
      </c>
      <c r="F2248">
        <v>14</v>
      </c>
    </row>
    <row r="2249" spans="1:6" x14ac:dyDescent="0.2">
      <c r="A2249" t="s">
        <v>390</v>
      </c>
      <c r="B2249">
        <v>11</v>
      </c>
      <c r="C2249">
        <v>2019</v>
      </c>
      <c r="D2249" s="1">
        <v>43770</v>
      </c>
      <c r="E2249" t="s">
        <v>5</v>
      </c>
      <c r="F2249">
        <v>14</v>
      </c>
    </row>
    <row r="2250" spans="1:6" x14ac:dyDescent="0.2">
      <c r="A2250" t="s">
        <v>1173</v>
      </c>
      <c r="B2250">
        <v>12</v>
      </c>
      <c r="C2250">
        <v>2019</v>
      </c>
      <c r="D2250" s="1">
        <v>43800</v>
      </c>
      <c r="E2250" t="s">
        <v>4</v>
      </c>
      <c r="F2250">
        <v>14</v>
      </c>
    </row>
    <row r="2251" spans="1:6" x14ac:dyDescent="0.2">
      <c r="A2251" t="s">
        <v>1314</v>
      </c>
      <c r="B2251">
        <v>12</v>
      </c>
      <c r="C2251">
        <v>2019</v>
      </c>
      <c r="D2251" s="1">
        <v>43800</v>
      </c>
      <c r="E2251" t="s">
        <v>4</v>
      </c>
      <c r="F2251">
        <v>14</v>
      </c>
    </row>
    <row r="2252" spans="1:6" x14ac:dyDescent="0.2">
      <c r="A2252" t="s">
        <v>603</v>
      </c>
      <c r="B2252">
        <v>10</v>
      </c>
      <c r="C2252">
        <v>2019</v>
      </c>
      <c r="D2252" s="1">
        <v>43739</v>
      </c>
      <c r="E2252" t="s">
        <v>5</v>
      </c>
      <c r="F2252">
        <v>14</v>
      </c>
    </row>
    <row r="2253" spans="1:6" x14ac:dyDescent="0.2">
      <c r="A2253" t="s">
        <v>226</v>
      </c>
      <c r="B2253">
        <v>11</v>
      </c>
      <c r="C2253">
        <v>2019</v>
      </c>
      <c r="D2253" s="1">
        <v>43770</v>
      </c>
      <c r="E2253" t="s">
        <v>5</v>
      </c>
      <c r="F2253">
        <v>14</v>
      </c>
    </row>
    <row r="2254" spans="1:6" x14ac:dyDescent="0.2">
      <c r="A2254" t="s">
        <v>648</v>
      </c>
      <c r="B2254">
        <v>10</v>
      </c>
      <c r="C2254">
        <v>2019</v>
      </c>
      <c r="D2254" s="1">
        <v>43739</v>
      </c>
      <c r="E2254" t="s">
        <v>4</v>
      </c>
      <c r="F2254">
        <v>14</v>
      </c>
    </row>
    <row r="2255" spans="1:6" x14ac:dyDescent="0.2">
      <c r="A2255" t="s">
        <v>1138</v>
      </c>
      <c r="B2255">
        <v>12</v>
      </c>
      <c r="C2255">
        <v>2019</v>
      </c>
      <c r="D2255" s="1">
        <v>43800</v>
      </c>
      <c r="E2255" t="s">
        <v>4</v>
      </c>
      <c r="F2255">
        <v>14</v>
      </c>
    </row>
    <row r="2256" spans="1:6" x14ac:dyDescent="0.2">
      <c r="A2256" t="s">
        <v>1784</v>
      </c>
      <c r="B2256">
        <v>11</v>
      </c>
      <c r="C2256">
        <v>2019</v>
      </c>
      <c r="D2256" s="1">
        <v>43770</v>
      </c>
      <c r="E2256" t="s">
        <v>5</v>
      </c>
      <c r="F2256">
        <v>14</v>
      </c>
    </row>
    <row r="2257" spans="1:6" x14ac:dyDescent="0.2">
      <c r="A2257" t="s">
        <v>405</v>
      </c>
      <c r="B2257">
        <v>11</v>
      </c>
      <c r="C2257">
        <v>2019</v>
      </c>
      <c r="D2257" s="1">
        <v>43770</v>
      </c>
      <c r="E2257" t="s">
        <v>5</v>
      </c>
      <c r="F2257">
        <v>14</v>
      </c>
    </row>
    <row r="2258" spans="1:6" x14ac:dyDescent="0.2">
      <c r="A2258" t="s">
        <v>1072</v>
      </c>
      <c r="B2258">
        <v>12</v>
      </c>
      <c r="C2258">
        <v>2019</v>
      </c>
      <c r="D2258" s="1">
        <v>43800</v>
      </c>
      <c r="E2258" t="s">
        <v>4</v>
      </c>
      <c r="F2258">
        <v>14</v>
      </c>
    </row>
    <row r="2259" spans="1:6" x14ac:dyDescent="0.2">
      <c r="A2259" t="s">
        <v>847</v>
      </c>
      <c r="B2259">
        <v>11</v>
      </c>
      <c r="C2259">
        <v>2019</v>
      </c>
      <c r="D2259" s="1">
        <v>43770</v>
      </c>
      <c r="E2259" t="s">
        <v>4</v>
      </c>
      <c r="F2259">
        <v>14</v>
      </c>
    </row>
    <row r="2260" spans="1:6" x14ac:dyDescent="0.2">
      <c r="A2260" t="s">
        <v>1100</v>
      </c>
      <c r="B2260">
        <v>10</v>
      </c>
      <c r="C2260">
        <v>2019</v>
      </c>
      <c r="D2260" s="1">
        <v>43739</v>
      </c>
      <c r="E2260" t="s">
        <v>4</v>
      </c>
      <c r="F2260">
        <v>14</v>
      </c>
    </row>
    <row r="2261" spans="1:6" x14ac:dyDescent="0.2">
      <c r="A2261" t="s">
        <v>593</v>
      </c>
      <c r="B2261">
        <v>11</v>
      </c>
      <c r="C2261">
        <v>2019</v>
      </c>
      <c r="D2261" s="1">
        <v>43770</v>
      </c>
      <c r="E2261" t="s">
        <v>4</v>
      </c>
      <c r="F2261">
        <v>14</v>
      </c>
    </row>
    <row r="2262" spans="1:6" x14ac:dyDescent="0.2">
      <c r="A2262" t="s">
        <v>251</v>
      </c>
      <c r="B2262">
        <v>10</v>
      </c>
      <c r="C2262">
        <v>2019</v>
      </c>
      <c r="D2262" s="1">
        <v>43739</v>
      </c>
      <c r="E2262" t="s">
        <v>5</v>
      </c>
      <c r="F2262">
        <v>14</v>
      </c>
    </row>
    <row r="2263" spans="1:6" x14ac:dyDescent="0.2">
      <c r="A2263" t="s">
        <v>667</v>
      </c>
      <c r="B2263">
        <v>10</v>
      </c>
      <c r="C2263">
        <v>2019</v>
      </c>
      <c r="D2263" s="1">
        <v>43739</v>
      </c>
      <c r="E2263" t="s">
        <v>4</v>
      </c>
      <c r="F2263">
        <v>14</v>
      </c>
    </row>
    <row r="2264" spans="1:6" x14ac:dyDescent="0.2">
      <c r="A2264" t="s">
        <v>218</v>
      </c>
      <c r="B2264">
        <v>10</v>
      </c>
      <c r="C2264">
        <v>2019</v>
      </c>
      <c r="D2264" s="1">
        <v>43739</v>
      </c>
      <c r="E2264" t="s">
        <v>4</v>
      </c>
      <c r="F2264">
        <v>14</v>
      </c>
    </row>
    <row r="2265" spans="1:6" x14ac:dyDescent="0.2">
      <c r="A2265" t="s">
        <v>765</v>
      </c>
      <c r="B2265">
        <v>11</v>
      </c>
      <c r="C2265">
        <v>2019</v>
      </c>
      <c r="D2265" s="1">
        <v>43770</v>
      </c>
      <c r="E2265" t="s">
        <v>5</v>
      </c>
      <c r="F2265">
        <v>14</v>
      </c>
    </row>
    <row r="2266" spans="1:6" x14ac:dyDescent="0.2">
      <c r="A2266" t="s">
        <v>1032</v>
      </c>
      <c r="B2266">
        <v>12</v>
      </c>
      <c r="C2266">
        <v>2019</v>
      </c>
      <c r="D2266" s="1">
        <v>43800</v>
      </c>
      <c r="E2266" t="s">
        <v>4</v>
      </c>
      <c r="F2266">
        <v>14</v>
      </c>
    </row>
    <row r="2267" spans="1:6" x14ac:dyDescent="0.2">
      <c r="A2267" t="s">
        <v>1042</v>
      </c>
      <c r="B2267">
        <v>11</v>
      </c>
      <c r="C2267">
        <v>2019</v>
      </c>
      <c r="D2267" s="1">
        <v>43770</v>
      </c>
      <c r="E2267" t="s">
        <v>9</v>
      </c>
      <c r="F2267">
        <v>14</v>
      </c>
    </row>
    <row r="2268" spans="1:6" x14ac:dyDescent="0.2">
      <c r="A2268" t="s">
        <v>428</v>
      </c>
      <c r="B2268">
        <v>10</v>
      </c>
      <c r="C2268">
        <v>2019</v>
      </c>
      <c r="D2268" s="1">
        <v>43739</v>
      </c>
      <c r="E2268" t="s">
        <v>5</v>
      </c>
      <c r="F2268">
        <v>14</v>
      </c>
    </row>
    <row r="2269" spans="1:6" x14ac:dyDescent="0.2">
      <c r="A2269" t="s">
        <v>1413</v>
      </c>
      <c r="B2269">
        <v>11</v>
      </c>
      <c r="C2269">
        <v>2019</v>
      </c>
      <c r="D2269" s="1">
        <v>43770</v>
      </c>
      <c r="E2269" t="s">
        <v>4</v>
      </c>
      <c r="F2269">
        <v>14</v>
      </c>
    </row>
    <row r="2270" spans="1:6" x14ac:dyDescent="0.2">
      <c r="A2270" t="s">
        <v>428</v>
      </c>
      <c r="B2270">
        <v>12</v>
      </c>
      <c r="C2270">
        <v>2019</v>
      </c>
      <c r="D2270" s="1">
        <v>43800</v>
      </c>
      <c r="E2270" t="s">
        <v>5</v>
      </c>
      <c r="F2270">
        <v>14</v>
      </c>
    </row>
    <row r="2271" spans="1:6" x14ac:dyDescent="0.2">
      <c r="A2271" t="s">
        <v>505</v>
      </c>
      <c r="B2271">
        <v>10</v>
      </c>
      <c r="C2271">
        <v>2019</v>
      </c>
      <c r="D2271" s="1">
        <v>43739</v>
      </c>
      <c r="E2271" t="s">
        <v>5</v>
      </c>
      <c r="F2271">
        <v>14</v>
      </c>
    </row>
    <row r="2272" spans="1:6" x14ac:dyDescent="0.2">
      <c r="A2272" t="s">
        <v>1025</v>
      </c>
      <c r="B2272">
        <v>10</v>
      </c>
      <c r="C2272">
        <v>2019</v>
      </c>
      <c r="D2272" s="1">
        <v>43739</v>
      </c>
      <c r="E2272" t="s">
        <v>4</v>
      </c>
      <c r="F2272">
        <v>14</v>
      </c>
    </row>
    <row r="2273" spans="1:6" x14ac:dyDescent="0.2">
      <c r="A2273" t="s">
        <v>199</v>
      </c>
      <c r="B2273">
        <v>10</v>
      </c>
      <c r="C2273">
        <v>2019</v>
      </c>
      <c r="D2273" s="1">
        <v>43739</v>
      </c>
      <c r="E2273" t="s">
        <v>5</v>
      </c>
      <c r="F2273">
        <v>14</v>
      </c>
    </row>
    <row r="2274" spans="1:6" x14ac:dyDescent="0.2">
      <c r="A2274" t="s">
        <v>199</v>
      </c>
      <c r="B2274">
        <v>12</v>
      </c>
      <c r="C2274">
        <v>2019</v>
      </c>
      <c r="D2274" s="1">
        <v>43800</v>
      </c>
      <c r="E2274" t="s">
        <v>5</v>
      </c>
      <c r="F2274">
        <v>14</v>
      </c>
    </row>
    <row r="2275" spans="1:6" x14ac:dyDescent="0.2">
      <c r="A2275" t="s">
        <v>697</v>
      </c>
      <c r="B2275">
        <v>10</v>
      </c>
      <c r="C2275">
        <v>2019</v>
      </c>
      <c r="D2275" s="1">
        <v>43739</v>
      </c>
      <c r="E2275" t="s">
        <v>9</v>
      </c>
      <c r="F2275">
        <v>14</v>
      </c>
    </row>
    <row r="2276" spans="1:6" x14ac:dyDescent="0.2">
      <c r="A2276" t="s">
        <v>823</v>
      </c>
      <c r="B2276">
        <v>12</v>
      </c>
      <c r="C2276">
        <v>2019</v>
      </c>
      <c r="D2276" s="1">
        <v>43800</v>
      </c>
      <c r="E2276" t="s">
        <v>5</v>
      </c>
      <c r="F2276">
        <v>14</v>
      </c>
    </row>
    <row r="2277" spans="1:6" x14ac:dyDescent="0.2">
      <c r="A2277" t="s">
        <v>463</v>
      </c>
      <c r="B2277">
        <v>11</v>
      </c>
      <c r="C2277">
        <v>2019</v>
      </c>
      <c r="D2277" s="1">
        <v>43770</v>
      </c>
      <c r="E2277" t="s">
        <v>5</v>
      </c>
      <c r="F2277">
        <v>14</v>
      </c>
    </row>
    <row r="2278" spans="1:6" x14ac:dyDescent="0.2">
      <c r="A2278" t="s">
        <v>862</v>
      </c>
      <c r="B2278">
        <v>11</v>
      </c>
      <c r="C2278">
        <v>2019</v>
      </c>
      <c r="D2278" s="1">
        <v>43770</v>
      </c>
      <c r="E2278" t="s">
        <v>4</v>
      </c>
      <c r="F2278">
        <v>14</v>
      </c>
    </row>
    <row r="2279" spans="1:6" x14ac:dyDescent="0.2">
      <c r="A2279" t="s">
        <v>292</v>
      </c>
      <c r="B2279">
        <v>12</v>
      </c>
      <c r="C2279">
        <v>2019</v>
      </c>
      <c r="D2279" s="1">
        <v>43800</v>
      </c>
      <c r="E2279" t="s">
        <v>4</v>
      </c>
      <c r="F2279">
        <v>14</v>
      </c>
    </row>
    <row r="2280" spans="1:6" x14ac:dyDescent="0.2">
      <c r="A2280" t="s">
        <v>464</v>
      </c>
      <c r="B2280">
        <v>11</v>
      </c>
      <c r="C2280">
        <v>2019</v>
      </c>
      <c r="D2280" s="1">
        <v>43770</v>
      </c>
      <c r="E2280" t="s">
        <v>4</v>
      </c>
      <c r="F2280">
        <v>14</v>
      </c>
    </row>
    <row r="2281" spans="1:6" x14ac:dyDescent="0.2">
      <c r="A2281" t="s">
        <v>523</v>
      </c>
      <c r="B2281">
        <v>10</v>
      </c>
      <c r="C2281">
        <v>2019</v>
      </c>
      <c r="D2281" s="1">
        <v>43739</v>
      </c>
      <c r="E2281" t="s">
        <v>4</v>
      </c>
      <c r="F2281">
        <v>14</v>
      </c>
    </row>
    <row r="2282" spans="1:6" x14ac:dyDescent="0.2">
      <c r="A2282" t="s">
        <v>1123</v>
      </c>
      <c r="B2282">
        <v>12</v>
      </c>
      <c r="C2282">
        <v>2019</v>
      </c>
      <c r="D2282" s="1">
        <v>43800</v>
      </c>
      <c r="E2282" t="s">
        <v>4</v>
      </c>
      <c r="F2282">
        <v>14</v>
      </c>
    </row>
    <row r="2283" spans="1:6" x14ac:dyDescent="0.2">
      <c r="A2283" t="s">
        <v>175</v>
      </c>
      <c r="B2283">
        <v>12</v>
      </c>
      <c r="C2283">
        <v>2019</v>
      </c>
      <c r="D2283" s="1">
        <v>43800</v>
      </c>
      <c r="E2283" t="s">
        <v>5</v>
      </c>
      <c r="F2283">
        <v>14</v>
      </c>
    </row>
    <row r="2284" spans="1:6" x14ac:dyDescent="0.2">
      <c r="A2284" t="s">
        <v>469</v>
      </c>
      <c r="B2284">
        <v>12</v>
      </c>
      <c r="C2284">
        <v>2019</v>
      </c>
      <c r="D2284" s="1">
        <v>43800</v>
      </c>
      <c r="E2284" t="s">
        <v>4</v>
      </c>
      <c r="F2284">
        <v>14</v>
      </c>
    </row>
    <row r="2285" spans="1:6" x14ac:dyDescent="0.2">
      <c r="A2285" t="s">
        <v>527</v>
      </c>
      <c r="B2285">
        <v>11</v>
      </c>
      <c r="C2285">
        <v>2019</v>
      </c>
      <c r="D2285" s="1">
        <v>43770</v>
      </c>
      <c r="E2285" t="s">
        <v>4</v>
      </c>
      <c r="F2285">
        <v>14</v>
      </c>
    </row>
    <row r="2286" spans="1:6" x14ac:dyDescent="0.2">
      <c r="A2286" t="s">
        <v>265</v>
      </c>
      <c r="B2286">
        <v>12</v>
      </c>
      <c r="C2286">
        <v>2019</v>
      </c>
      <c r="D2286" s="1">
        <v>43800</v>
      </c>
      <c r="E2286" t="s">
        <v>5</v>
      </c>
      <c r="F2286">
        <v>14</v>
      </c>
    </row>
    <row r="2287" spans="1:6" x14ac:dyDescent="0.2">
      <c r="A2287" t="s">
        <v>920</v>
      </c>
      <c r="B2287">
        <v>10</v>
      </c>
      <c r="C2287">
        <v>2019</v>
      </c>
      <c r="D2287" s="1">
        <v>43739</v>
      </c>
      <c r="E2287" t="s">
        <v>4</v>
      </c>
      <c r="F2287">
        <v>14</v>
      </c>
    </row>
    <row r="2288" spans="1:6" x14ac:dyDescent="0.2">
      <c r="A2288" t="s">
        <v>707</v>
      </c>
      <c r="B2288">
        <v>10</v>
      </c>
      <c r="C2288">
        <v>2019</v>
      </c>
      <c r="D2288" s="1">
        <v>43739</v>
      </c>
      <c r="E2288" t="s">
        <v>4</v>
      </c>
      <c r="F2288">
        <v>14</v>
      </c>
    </row>
    <row r="2289" spans="1:6" x14ac:dyDescent="0.2">
      <c r="A2289" t="s">
        <v>1323</v>
      </c>
      <c r="B2289">
        <v>11</v>
      </c>
      <c r="C2289">
        <v>2019</v>
      </c>
      <c r="D2289" s="1">
        <v>43770</v>
      </c>
      <c r="E2289" t="s">
        <v>4</v>
      </c>
      <c r="F2289">
        <v>14</v>
      </c>
    </row>
    <row r="2290" spans="1:6" x14ac:dyDescent="0.2">
      <c r="A2290" t="s">
        <v>1287</v>
      </c>
      <c r="B2290">
        <v>10</v>
      </c>
      <c r="C2290">
        <v>2019</v>
      </c>
      <c r="D2290" s="1">
        <v>43739</v>
      </c>
      <c r="E2290" t="s">
        <v>4</v>
      </c>
      <c r="F2290">
        <v>14</v>
      </c>
    </row>
    <row r="2291" spans="1:6" x14ac:dyDescent="0.2">
      <c r="A2291" t="s">
        <v>1464</v>
      </c>
      <c r="B2291">
        <v>12</v>
      </c>
      <c r="C2291">
        <v>2019</v>
      </c>
      <c r="D2291" s="1">
        <v>43800</v>
      </c>
      <c r="E2291" t="s">
        <v>4</v>
      </c>
      <c r="F2291">
        <v>14</v>
      </c>
    </row>
    <row r="2292" spans="1:6" x14ac:dyDescent="0.2">
      <c r="A2292" t="s">
        <v>906</v>
      </c>
      <c r="B2292">
        <v>11</v>
      </c>
      <c r="C2292">
        <v>2019</v>
      </c>
      <c r="D2292" s="1">
        <v>43770</v>
      </c>
      <c r="E2292" t="s">
        <v>5</v>
      </c>
      <c r="F2292">
        <v>14</v>
      </c>
    </row>
    <row r="2293" spans="1:6" x14ac:dyDescent="0.2">
      <c r="A2293" t="s">
        <v>1313</v>
      </c>
      <c r="B2293">
        <v>12</v>
      </c>
      <c r="C2293">
        <v>2019</v>
      </c>
      <c r="D2293" s="1">
        <v>43800</v>
      </c>
      <c r="E2293" t="s">
        <v>4</v>
      </c>
      <c r="F2293">
        <v>14</v>
      </c>
    </row>
    <row r="2294" spans="1:6" x14ac:dyDescent="0.2">
      <c r="A2294" t="s">
        <v>460</v>
      </c>
      <c r="B2294">
        <v>11</v>
      </c>
      <c r="C2294">
        <v>2019</v>
      </c>
      <c r="D2294" s="1">
        <v>43770</v>
      </c>
      <c r="E2294" t="s">
        <v>4</v>
      </c>
      <c r="F2294">
        <v>14</v>
      </c>
    </row>
    <row r="2295" spans="1:6" x14ac:dyDescent="0.2">
      <c r="A2295" t="s">
        <v>568</v>
      </c>
      <c r="B2295">
        <v>12</v>
      </c>
      <c r="C2295">
        <v>2019</v>
      </c>
      <c r="D2295" s="1">
        <v>43800</v>
      </c>
      <c r="E2295" t="s">
        <v>4</v>
      </c>
      <c r="F2295">
        <v>14</v>
      </c>
    </row>
    <row r="2296" spans="1:6" x14ac:dyDescent="0.2">
      <c r="A2296" t="s">
        <v>392</v>
      </c>
      <c r="B2296">
        <v>12</v>
      </c>
      <c r="C2296">
        <v>2019</v>
      </c>
      <c r="D2296" s="1">
        <v>43800</v>
      </c>
      <c r="E2296" t="s">
        <v>5</v>
      </c>
      <c r="F2296">
        <v>14</v>
      </c>
    </row>
    <row r="2297" spans="1:6" x14ac:dyDescent="0.2">
      <c r="A2297" t="s">
        <v>1388</v>
      </c>
      <c r="B2297">
        <v>12</v>
      </c>
      <c r="C2297">
        <v>2019</v>
      </c>
      <c r="D2297" s="1">
        <v>43800</v>
      </c>
      <c r="E2297" t="s">
        <v>4</v>
      </c>
      <c r="F2297">
        <v>14</v>
      </c>
    </row>
    <row r="2298" spans="1:6" x14ac:dyDescent="0.2">
      <c r="A2298" t="s">
        <v>991</v>
      </c>
      <c r="B2298">
        <v>12</v>
      </c>
      <c r="C2298">
        <v>2019</v>
      </c>
      <c r="D2298" s="1">
        <v>43800</v>
      </c>
      <c r="E2298" t="s">
        <v>4</v>
      </c>
      <c r="F2298">
        <v>14</v>
      </c>
    </row>
    <row r="2299" spans="1:6" x14ac:dyDescent="0.2">
      <c r="A2299" t="s">
        <v>684</v>
      </c>
      <c r="B2299">
        <v>10</v>
      </c>
      <c r="C2299">
        <v>2019</v>
      </c>
      <c r="D2299" s="1">
        <v>43739</v>
      </c>
      <c r="E2299" t="s">
        <v>4</v>
      </c>
      <c r="F2299">
        <v>14</v>
      </c>
    </row>
    <row r="2300" spans="1:6" x14ac:dyDescent="0.2">
      <c r="A2300" t="s">
        <v>996</v>
      </c>
      <c r="B2300">
        <v>12</v>
      </c>
      <c r="C2300">
        <v>2019</v>
      </c>
      <c r="D2300" s="1">
        <v>43800</v>
      </c>
      <c r="E2300" t="s">
        <v>5</v>
      </c>
      <c r="F2300">
        <v>14</v>
      </c>
    </row>
    <row r="2301" spans="1:6" x14ac:dyDescent="0.2">
      <c r="A2301" t="s">
        <v>1023</v>
      </c>
      <c r="B2301">
        <v>12</v>
      </c>
      <c r="C2301">
        <v>2019</v>
      </c>
      <c r="D2301" s="1">
        <v>43800</v>
      </c>
      <c r="E2301" t="s">
        <v>4</v>
      </c>
      <c r="F2301">
        <v>14</v>
      </c>
    </row>
    <row r="2302" spans="1:6" x14ac:dyDescent="0.2">
      <c r="A2302" t="s">
        <v>780</v>
      </c>
      <c r="B2302">
        <v>12</v>
      </c>
      <c r="C2302">
        <v>2019</v>
      </c>
      <c r="D2302" s="1">
        <v>43800</v>
      </c>
      <c r="E2302" t="s">
        <v>4</v>
      </c>
      <c r="F2302">
        <v>14</v>
      </c>
    </row>
    <row r="2303" spans="1:6" x14ac:dyDescent="0.2">
      <c r="A2303" t="s">
        <v>433</v>
      </c>
      <c r="B2303">
        <v>12</v>
      </c>
      <c r="C2303">
        <v>2019</v>
      </c>
      <c r="D2303" s="1">
        <v>43800</v>
      </c>
      <c r="E2303" t="s">
        <v>5</v>
      </c>
      <c r="F2303">
        <v>14</v>
      </c>
    </row>
    <row r="2304" spans="1:6" x14ac:dyDescent="0.2">
      <c r="A2304" t="s">
        <v>649</v>
      </c>
      <c r="B2304">
        <v>10</v>
      </c>
      <c r="C2304">
        <v>2019</v>
      </c>
      <c r="D2304" s="1">
        <v>43739</v>
      </c>
      <c r="E2304" t="s">
        <v>4</v>
      </c>
      <c r="F2304">
        <v>14</v>
      </c>
    </row>
    <row r="2305" spans="1:6" x14ac:dyDescent="0.2">
      <c r="A2305" t="s">
        <v>1138</v>
      </c>
      <c r="B2305">
        <v>10</v>
      </c>
      <c r="C2305">
        <v>2019</v>
      </c>
      <c r="D2305" s="1">
        <v>43739</v>
      </c>
      <c r="E2305" t="s">
        <v>4</v>
      </c>
      <c r="F2305">
        <v>14</v>
      </c>
    </row>
    <row r="2306" spans="1:6" x14ac:dyDescent="0.2">
      <c r="A2306" t="s">
        <v>797</v>
      </c>
      <c r="B2306">
        <v>12</v>
      </c>
      <c r="C2306">
        <v>2019</v>
      </c>
      <c r="D2306" s="1">
        <v>43800</v>
      </c>
      <c r="E2306" t="s">
        <v>5</v>
      </c>
      <c r="F2306">
        <v>14</v>
      </c>
    </row>
    <row r="2307" spans="1:6" x14ac:dyDescent="0.2">
      <c r="A2307" t="s">
        <v>688</v>
      </c>
      <c r="B2307">
        <v>11</v>
      </c>
      <c r="C2307">
        <v>2019</v>
      </c>
      <c r="D2307" s="1">
        <v>43770</v>
      </c>
      <c r="E2307" t="s">
        <v>4</v>
      </c>
      <c r="F2307">
        <v>14</v>
      </c>
    </row>
    <row r="2308" spans="1:6" x14ac:dyDescent="0.2">
      <c r="A2308" t="s">
        <v>808</v>
      </c>
      <c r="B2308">
        <v>12</v>
      </c>
      <c r="C2308">
        <v>2019</v>
      </c>
      <c r="D2308" s="1">
        <v>43800</v>
      </c>
      <c r="E2308" t="s">
        <v>4</v>
      </c>
      <c r="F2308">
        <v>14</v>
      </c>
    </row>
    <row r="2309" spans="1:6" x14ac:dyDescent="0.2">
      <c r="A2309" t="s">
        <v>287</v>
      </c>
      <c r="B2309">
        <v>11</v>
      </c>
      <c r="C2309">
        <v>2019</v>
      </c>
      <c r="D2309" s="1">
        <v>43770</v>
      </c>
      <c r="E2309" t="s">
        <v>5</v>
      </c>
      <c r="F2309">
        <v>14</v>
      </c>
    </row>
    <row r="2310" spans="1:6" x14ac:dyDescent="0.2">
      <c r="A2310" t="s">
        <v>780</v>
      </c>
      <c r="B2310">
        <v>11</v>
      </c>
      <c r="C2310">
        <v>2019</v>
      </c>
      <c r="D2310" s="1">
        <v>43770</v>
      </c>
      <c r="E2310" t="s">
        <v>4</v>
      </c>
      <c r="F2310">
        <v>14</v>
      </c>
    </row>
    <row r="2311" spans="1:6" x14ac:dyDescent="0.2">
      <c r="A2311" t="s">
        <v>7</v>
      </c>
      <c r="B2311">
        <v>10</v>
      </c>
      <c r="C2311">
        <v>2019</v>
      </c>
      <c r="D2311" s="1">
        <v>43739</v>
      </c>
      <c r="E2311" t="s">
        <v>4</v>
      </c>
      <c r="F2311">
        <v>14</v>
      </c>
    </row>
    <row r="2312" spans="1:6" x14ac:dyDescent="0.2">
      <c r="A2312" t="s">
        <v>1298</v>
      </c>
      <c r="B2312">
        <v>11</v>
      </c>
      <c r="C2312">
        <v>2019</v>
      </c>
      <c r="D2312" s="1">
        <v>43770</v>
      </c>
      <c r="E2312" t="s">
        <v>5</v>
      </c>
      <c r="F2312">
        <v>14</v>
      </c>
    </row>
    <row r="2313" spans="1:6" x14ac:dyDescent="0.2">
      <c r="A2313" t="s">
        <v>609</v>
      </c>
      <c r="B2313">
        <v>10</v>
      </c>
      <c r="C2313">
        <v>2019</v>
      </c>
      <c r="D2313" s="1">
        <v>43739</v>
      </c>
      <c r="E2313" t="s">
        <v>4</v>
      </c>
      <c r="F2313">
        <v>14</v>
      </c>
    </row>
    <row r="2314" spans="1:6" x14ac:dyDescent="0.2">
      <c r="A2314" t="s">
        <v>350</v>
      </c>
      <c r="B2314">
        <v>12</v>
      </c>
      <c r="C2314">
        <v>2019</v>
      </c>
      <c r="D2314" s="1">
        <v>43800</v>
      </c>
      <c r="E2314" t="s">
        <v>5</v>
      </c>
      <c r="F2314">
        <v>14</v>
      </c>
    </row>
    <row r="2315" spans="1:6" x14ac:dyDescent="0.2">
      <c r="A2315" t="s">
        <v>795</v>
      </c>
      <c r="B2315">
        <v>11</v>
      </c>
      <c r="C2315">
        <v>2019</v>
      </c>
      <c r="D2315" s="1">
        <v>43770</v>
      </c>
      <c r="E2315" t="s">
        <v>4</v>
      </c>
      <c r="F2315">
        <v>14</v>
      </c>
    </row>
    <row r="2316" spans="1:6" x14ac:dyDescent="0.2">
      <c r="A2316" t="s">
        <v>1030</v>
      </c>
      <c r="B2316">
        <v>11</v>
      </c>
      <c r="C2316">
        <v>2019</v>
      </c>
      <c r="D2316" s="1">
        <v>43770</v>
      </c>
      <c r="E2316" t="s">
        <v>4</v>
      </c>
      <c r="F2316">
        <v>14</v>
      </c>
    </row>
    <row r="2317" spans="1:6" x14ac:dyDescent="0.2">
      <c r="A2317" t="s">
        <v>646</v>
      </c>
      <c r="B2317">
        <v>10</v>
      </c>
      <c r="C2317">
        <v>2019</v>
      </c>
      <c r="D2317" s="1">
        <v>43739</v>
      </c>
      <c r="E2317" t="s">
        <v>4</v>
      </c>
      <c r="F2317">
        <v>14</v>
      </c>
    </row>
    <row r="2318" spans="1:6" x14ac:dyDescent="0.2">
      <c r="A2318" t="s">
        <v>1364</v>
      </c>
      <c r="B2318">
        <v>12</v>
      </c>
      <c r="C2318">
        <v>2019</v>
      </c>
      <c r="D2318" s="1">
        <v>43800</v>
      </c>
      <c r="E2318" t="s">
        <v>4</v>
      </c>
      <c r="F2318">
        <v>14</v>
      </c>
    </row>
    <row r="2319" spans="1:6" x14ac:dyDescent="0.2">
      <c r="A2319" t="s">
        <v>249</v>
      </c>
      <c r="B2319">
        <v>12</v>
      </c>
      <c r="C2319">
        <v>2019</v>
      </c>
      <c r="D2319" s="1">
        <v>43800</v>
      </c>
      <c r="E2319" t="s">
        <v>35</v>
      </c>
      <c r="F2319">
        <v>14</v>
      </c>
    </row>
    <row r="2320" spans="1:6" x14ac:dyDescent="0.2">
      <c r="A2320" t="s">
        <v>513</v>
      </c>
      <c r="B2320">
        <v>11</v>
      </c>
      <c r="C2320">
        <v>2019</v>
      </c>
      <c r="D2320" s="1">
        <v>43770</v>
      </c>
      <c r="E2320" t="s">
        <v>5</v>
      </c>
      <c r="F2320">
        <v>14</v>
      </c>
    </row>
    <row r="2321" spans="1:6" x14ac:dyDescent="0.2">
      <c r="A2321" t="s">
        <v>448</v>
      </c>
      <c r="B2321">
        <v>12</v>
      </c>
      <c r="C2321">
        <v>2019</v>
      </c>
      <c r="D2321" s="1">
        <v>43800</v>
      </c>
      <c r="E2321" t="s">
        <v>5</v>
      </c>
      <c r="F2321">
        <v>14</v>
      </c>
    </row>
    <row r="2322" spans="1:6" x14ac:dyDescent="0.2">
      <c r="A2322" t="s">
        <v>706</v>
      </c>
      <c r="B2322">
        <v>11</v>
      </c>
      <c r="C2322">
        <v>2019</v>
      </c>
      <c r="D2322" s="1">
        <v>43770</v>
      </c>
      <c r="E2322" t="s">
        <v>4</v>
      </c>
      <c r="F2322">
        <v>14</v>
      </c>
    </row>
    <row r="2323" spans="1:6" x14ac:dyDescent="0.2">
      <c r="A2323" t="s">
        <v>1495</v>
      </c>
      <c r="B2323">
        <v>12</v>
      </c>
      <c r="C2323">
        <v>2019</v>
      </c>
      <c r="D2323" s="1">
        <v>43800</v>
      </c>
      <c r="E2323" t="s">
        <v>4</v>
      </c>
      <c r="F2323">
        <v>14</v>
      </c>
    </row>
    <row r="2324" spans="1:6" x14ac:dyDescent="0.2">
      <c r="A2324" t="s">
        <v>359</v>
      </c>
      <c r="B2324">
        <v>11</v>
      </c>
      <c r="C2324">
        <v>2019</v>
      </c>
      <c r="D2324" s="1">
        <v>43770</v>
      </c>
      <c r="E2324" t="s">
        <v>9</v>
      </c>
      <c r="F2324">
        <v>14</v>
      </c>
    </row>
    <row r="2325" spans="1:6" x14ac:dyDescent="0.2">
      <c r="A2325" t="s">
        <v>1477</v>
      </c>
      <c r="B2325">
        <v>10</v>
      </c>
      <c r="C2325">
        <v>2019</v>
      </c>
      <c r="D2325" s="1">
        <v>43739</v>
      </c>
      <c r="E2325" t="s">
        <v>4</v>
      </c>
      <c r="F2325">
        <v>14</v>
      </c>
    </row>
    <row r="2326" spans="1:6" x14ac:dyDescent="0.2">
      <c r="A2326" t="s">
        <v>656</v>
      </c>
      <c r="B2326">
        <v>10</v>
      </c>
      <c r="C2326">
        <v>2019</v>
      </c>
      <c r="D2326" s="1">
        <v>43739</v>
      </c>
      <c r="E2326" t="s">
        <v>4</v>
      </c>
      <c r="F2326">
        <v>14</v>
      </c>
    </row>
    <row r="2327" spans="1:6" x14ac:dyDescent="0.2">
      <c r="A2327" t="s">
        <v>756</v>
      </c>
      <c r="B2327">
        <v>10</v>
      </c>
      <c r="C2327">
        <v>2019</v>
      </c>
      <c r="D2327" s="1">
        <v>43739</v>
      </c>
      <c r="E2327" t="s">
        <v>5</v>
      </c>
      <c r="F2327">
        <v>14</v>
      </c>
    </row>
    <row r="2328" spans="1:6" x14ac:dyDescent="0.2">
      <c r="A2328" t="s">
        <v>1481</v>
      </c>
      <c r="B2328">
        <v>12</v>
      </c>
      <c r="C2328">
        <v>2019</v>
      </c>
      <c r="D2328" s="1">
        <v>43800</v>
      </c>
      <c r="E2328" t="s">
        <v>4</v>
      </c>
      <c r="F2328">
        <v>14</v>
      </c>
    </row>
    <row r="2329" spans="1:6" x14ac:dyDescent="0.2">
      <c r="A2329" t="s">
        <v>7</v>
      </c>
      <c r="B2329">
        <v>12</v>
      </c>
      <c r="C2329">
        <v>2019</v>
      </c>
      <c r="D2329" s="1">
        <v>43800</v>
      </c>
      <c r="E2329" t="s">
        <v>4</v>
      </c>
      <c r="F2329">
        <v>14</v>
      </c>
    </row>
    <row r="2330" spans="1:6" x14ac:dyDescent="0.2">
      <c r="A2330" t="s">
        <v>819</v>
      </c>
      <c r="B2330">
        <v>12</v>
      </c>
      <c r="C2330">
        <v>2019</v>
      </c>
      <c r="D2330" s="1">
        <v>43800</v>
      </c>
      <c r="E2330" t="s">
        <v>5</v>
      </c>
      <c r="F2330">
        <v>14</v>
      </c>
    </row>
    <row r="2331" spans="1:6" x14ac:dyDescent="0.2">
      <c r="A2331" t="s">
        <v>1003</v>
      </c>
      <c r="B2331">
        <v>10</v>
      </c>
      <c r="C2331">
        <v>2019</v>
      </c>
      <c r="D2331" s="1">
        <v>43739</v>
      </c>
      <c r="E2331" t="s">
        <v>4</v>
      </c>
      <c r="F2331">
        <v>14</v>
      </c>
    </row>
    <row r="2332" spans="1:6" x14ac:dyDescent="0.2">
      <c r="A2332" t="s">
        <v>1502</v>
      </c>
      <c r="B2332">
        <v>12</v>
      </c>
      <c r="C2332">
        <v>2019</v>
      </c>
      <c r="D2332" s="1">
        <v>43800</v>
      </c>
      <c r="E2332" t="s">
        <v>4</v>
      </c>
      <c r="F2332">
        <v>14</v>
      </c>
    </row>
    <row r="2333" spans="1:6" x14ac:dyDescent="0.2">
      <c r="A2333" t="s">
        <v>620</v>
      </c>
      <c r="B2333">
        <v>12</v>
      </c>
      <c r="C2333">
        <v>2019</v>
      </c>
      <c r="D2333" s="1">
        <v>43800</v>
      </c>
      <c r="E2333" t="s">
        <v>4</v>
      </c>
      <c r="F2333">
        <v>14</v>
      </c>
    </row>
    <row r="2334" spans="1:6" x14ac:dyDescent="0.2">
      <c r="A2334" t="s">
        <v>737</v>
      </c>
      <c r="B2334">
        <v>11</v>
      </c>
      <c r="C2334">
        <v>2019</v>
      </c>
      <c r="D2334" s="1">
        <v>43770</v>
      </c>
      <c r="E2334" t="s">
        <v>5</v>
      </c>
      <c r="F2334">
        <v>14</v>
      </c>
    </row>
    <row r="2335" spans="1:6" x14ac:dyDescent="0.2">
      <c r="A2335" t="s">
        <v>334</v>
      </c>
      <c r="B2335">
        <v>11</v>
      </c>
      <c r="C2335">
        <v>2019</v>
      </c>
      <c r="D2335" s="1">
        <v>43770</v>
      </c>
      <c r="E2335" t="s">
        <v>5</v>
      </c>
      <c r="F2335">
        <v>14</v>
      </c>
    </row>
    <row r="2336" spans="1:6" x14ac:dyDescent="0.2">
      <c r="A2336" t="s">
        <v>1801</v>
      </c>
      <c r="B2336">
        <v>12</v>
      </c>
      <c r="C2336">
        <v>2019</v>
      </c>
      <c r="D2336" s="1">
        <v>43800</v>
      </c>
      <c r="E2336" t="s">
        <v>4</v>
      </c>
      <c r="F2336">
        <v>14</v>
      </c>
    </row>
    <row r="2337" spans="1:6" x14ac:dyDescent="0.2">
      <c r="A2337" t="s">
        <v>256</v>
      </c>
      <c r="B2337">
        <v>10</v>
      </c>
      <c r="C2337">
        <v>2019</v>
      </c>
      <c r="D2337" s="1">
        <v>43739</v>
      </c>
      <c r="E2337" t="s">
        <v>35</v>
      </c>
      <c r="F2337">
        <v>14</v>
      </c>
    </row>
    <row r="2338" spans="1:6" x14ac:dyDescent="0.2">
      <c r="A2338" t="s">
        <v>549</v>
      </c>
      <c r="B2338">
        <v>12</v>
      </c>
      <c r="C2338">
        <v>2019</v>
      </c>
      <c r="D2338" s="1">
        <v>43800</v>
      </c>
      <c r="E2338" t="s">
        <v>4</v>
      </c>
      <c r="F2338">
        <v>14</v>
      </c>
    </row>
    <row r="2339" spans="1:6" x14ac:dyDescent="0.2">
      <c r="A2339" t="s">
        <v>490</v>
      </c>
      <c r="B2339">
        <v>12</v>
      </c>
      <c r="C2339">
        <v>2019</v>
      </c>
      <c r="D2339" s="1">
        <v>43800</v>
      </c>
      <c r="E2339" t="s">
        <v>5</v>
      </c>
      <c r="F2339">
        <v>14</v>
      </c>
    </row>
    <row r="2340" spans="1:6" x14ac:dyDescent="0.2">
      <c r="A2340" t="s">
        <v>1208</v>
      </c>
      <c r="B2340">
        <v>10</v>
      </c>
      <c r="C2340">
        <v>2019</v>
      </c>
      <c r="D2340" s="1">
        <v>43739</v>
      </c>
      <c r="E2340" t="s">
        <v>4</v>
      </c>
      <c r="F2340">
        <v>14</v>
      </c>
    </row>
    <row r="2341" spans="1:6" x14ac:dyDescent="0.2">
      <c r="A2341" t="s">
        <v>908</v>
      </c>
      <c r="B2341">
        <v>12</v>
      </c>
      <c r="C2341">
        <v>2019</v>
      </c>
      <c r="D2341" s="1">
        <v>43800</v>
      </c>
      <c r="E2341" t="s">
        <v>4</v>
      </c>
      <c r="F2341">
        <v>14</v>
      </c>
    </row>
    <row r="2342" spans="1:6" x14ac:dyDescent="0.2">
      <c r="A2342" t="s">
        <v>1200</v>
      </c>
      <c r="B2342">
        <v>12</v>
      </c>
      <c r="C2342">
        <v>2019</v>
      </c>
      <c r="D2342" s="1">
        <v>43800</v>
      </c>
      <c r="E2342" t="s">
        <v>4</v>
      </c>
      <c r="F2342">
        <v>14</v>
      </c>
    </row>
    <row r="2343" spans="1:6" x14ac:dyDescent="0.2">
      <c r="A2343" t="s">
        <v>617</v>
      </c>
      <c r="B2343">
        <v>10</v>
      </c>
      <c r="C2343">
        <v>2019</v>
      </c>
      <c r="D2343" s="1">
        <v>43739</v>
      </c>
      <c r="E2343" t="s">
        <v>35</v>
      </c>
      <c r="F2343">
        <v>14</v>
      </c>
    </row>
    <row r="2344" spans="1:6" x14ac:dyDescent="0.2">
      <c r="A2344" t="s">
        <v>470</v>
      </c>
      <c r="B2344">
        <v>10</v>
      </c>
      <c r="C2344">
        <v>2019</v>
      </c>
      <c r="D2344" s="1">
        <v>43739</v>
      </c>
      <c r="E2344" t="s">
        <v>35</v>
      </c>
      <c r="F2344">
        <v>14</v>
      </c>
    </row>
    <row r="2345" spans="1:6" x14ac:dyDescent="0.2">
      <c r="A2345" t="s">
        <v>1388</v>
      </c>
      <c r="B2345">
        <v>11</v>
      </c>
      <c r="C2345">
        <v>2019</v>
      </c>
      <c r="D2345" s="1">
        <v>43770</v>
      </c>
      <c r="E2345" t="s">
        <v>4</v>
      </c>
      <c r="F2345">
        <v>14</v>
      </c>
    </row>
    <row r="2346" spans="1:6" x14ac:dyDescent="0.2">
      <c r="A2346" t="s">
        <v>938</v>
      </c>
      <c r="B2346">
        <v>10</v>
      </c>
      <c r="C2346">
        <v>2019</v>
      </c>
      <c r="D2346" s="1">
        <v>43739</v>
      </c>
      <c r="E2346" t="s">
        <v>4</v>
      </c>
      <c r="F2346">
        <v>14</v>
      </c>
    </row>
    <row r="2347" spans="1:6" x14ac:dyDescent="0.2">
      <c r="A2347" t="s">
        <v>689</v>
      </c>
      <c r="B2347">
        <v>12</v>
      </c>
      <c r="C2347">
        <v>2019</v>
      </c>
      <c r="D2347" s="1">
        <v>43800</v>
      </c>
      <c r="E2347" t="s">
        <v>4</v>
      </c>
      <c r="F2347">
        <v>14</v>
      </c>
    </row>
    <row r="2348" spans="1:6" x14ac:dyDescent="0.2">
      <c r="A2348" t="s">
        <v>482</v>
      </c>
      <c r="B2348">
        <v>12</v>
      </c>
      <c r="C2348">
        <v>2019</v>
      </c>
      <c r="D2348" s="1">
        <v>43800</v>
      </c>
      <c r="E2348" t="s">
        <v>5</v>
      </c>
      <c r="F2348">
        <v>14</v>
      </c>
    </row>
    <row r="2349" spans="1:6" x14ac:dyDescent="0.2">
      <c r="A2349" t="s">
        <v>1156</v>
      </c>
      <c r="B2349">
        <v>10</v>
      </c>
      <c r="C2349">
        <v>2019</v>
      </c>
      <c r="D2349" s="1">
        <v>43739</v>
      </c>
      <c r="E2349" t="s">
        <v>4</v>
      </c>
      <c r="F2349">
        <v>14</v>
      </c>
    </row>
    <row r="2350" spans="1:6" x14ac:dyDescent="0.2">
      <c r="A2350" t="s">
        <v>953</v>
      </c>
      <c r="B2350">
        <v>10</v>
      </c>
      <c r="C2350">
        <v>2019</v>
      </c>
      <c r="D2350" s="1">
        <v>43739</v>
      </c>
      <c r="E2350" t="s">
        <v>4</v>
      </c>
      <c r="F2350">
        <v>14</v>
      </c>
    </row>
    <row r="2351" spans="1:6" x14ac:dyDescent="0.2">
      <c r="A2351" t="s">
        <v>1057</v>
      </c>
      <c r="B2351">
        <v>12</v>
      </c>
      <c r="C2351">
        <v>2019</v>
      </c>
      <c r="D2351" s="1">
        <v>43800</v>
      </c>
      <c r="E2351" t="s">
        <v>4</v>
      </c>
      <c r="F2351">
        <v>14</v>
      </c>
    </row>
    <row r="2352" spans="1:6" x14ac:dyDescent="0.2">
      <c r="A2352" t="s">
        <v>748</v>
      </c>
      <c r="B2352">
        <v>11</v>
      </c>
      <c r="C2352">
        <v>2019</v>
      </c>
      <c r="D2352" s="1">
        <v>43770</v>
      </c>
      <c r="E2352" t="s">
        <v>4</v>
      </c>
      <c r="F2352">
        <v>14</v>
      </c>
    </row>
    <row r="2353" spans="1:6" x14ac:dyDescent="0.2">
      <c r="A2353" t="s">
        <v>346</v>
      </c>
      <c r="B2353">
        <v>12</v>
      </c>
      <c r="C2353">
        <v>2019</v>
      </c>
      <c r="D2353" s="1">
        <v>43800</v>
      </c>
      <c r="E2353" t="s">
        <v>35</v>
      </c>
      <c r="F2353">
        <v>14</v>
      </c>
    </row>
    <row r="2354" spans="1:6" x14ac:dyDescent="0.2">
      <c r="A2354" t="s">
        <v>554</v>
      </c>
      <c r="B2354">
        <v>12</v>
      </c>
      <c r="C2354">
        <v>2019</v>
      </c>
      <c r="D2354" s="1">
        <v>43800</v>
      </c>
      <c r="E2354" t="s">
        <v>4</v>
      </c>
      <c r="F2354">
        <v>14</v>
      </c>
    </row>
    <row r="2355" spans="1:6" x14ac:dyDescent="0.2">
      <c r="A2355" t="s">
        <v>845</v>
      </c>
      <c r="B2355">
        <v>10</v>
      </c>
      <c r="C2355">
        <v>2019</v>
      </c>
      <c r="D2355" s="1">
        <v>43739</v>
      </c>
      <c r="E2355" t="s">
        <v>4</v>
      </c>
      <c r="F2355">
        <v>14</v>
      </c>
    </row>
    <row r="2356" spans="1:6" x14ac:dyDescent="0.2">
      <c r="A2356" t="s">
        <v>462</v>
      </c>
      <c r="B2356">
        <v>11</v>
      </c>
      <c r="C2356">
        <v>2019</v>
      </c>
      <c r="D2356" s="1">
        <v>43770</v>
      </c>
      <c r="E2356" t="s">
        <v>4</v>
      </c>
      <c r="F2356">
        <v>14</v>
      </c>
    </row>
    <row r="2357" spans="1:6" x14ac:dyDescent="0.2">
      <c r="A2357" t="s">
        <v>601</v>
      </c>
      <c r="B2357">
        <v>12</v>
      </c>
      <c r="C2357">
        <v>2019</v>
      </c>
      <c r="D2357" s="1">
        <v>43800</v>
      </c>
      <c r="E2357" t="s">
        <v>5</v>
      </c>
      <c r="F2357">
        <v>14</v>
      </c>
    </row>
    <row r="2358" spans="1:6" x14ac:dyDescent="0.2">
      <c r="A2358" t="s">
        <v>311</v>
      </c>
      <c r="B2358">
        <v>12</v>
      </c>
      <c r="C2358">
        <v>2019</v>
      </c>
      <c r="D2358" s="1">
        <v>43800</v>
      </c>
      <c r="E2358" t="s">
        <v>5</v>
      </c>
      <c r="F2358">
        <v>14</v>
      </c>
    </row>
    <row r="2359" spans="1:6" x14ac:dyDescent="0.2">
      <c r="A2359" t="s">
        <v>629</v>
      </c>
      <c r="B2359">
        <v>12</v>
      </c>
      <c r="C2359">
        <v>2019</v>
      </c>
      <c r="D2359" s="1">
        <v>43800</v>
      </c>
      <c r="E2359" t="s">
        <v>4</v>
      </c>
      <c r="F2359">
        <v>14</v>
      </c>
    </row>
    <row r="2360" spans="1:6" x14ac:dyDescent="0.2">
      <c r="A2360" t="s">
        <v>462</v>
      </c>
      <c r="B2360">
        <v>12</v>
      </c>
      <c r="C2360">
        <v>2019</v>
      </c>
      <c r="D2360" s="1">
        <v>43800</v>
      </c>
      <c r="E2360" t="s">
        <v>4</v>
      </c>
      <c r="F2360">
        <v>14</v>
      </c>
    </row>
    <row r="2361" spans="1:6" x14ac:dyDescent="0.2">
      <c r="A2361" t="s">
        <v>212</v>
      </c>
      <c r="B2361">
        <v>11</v>
      </c>
      <c r="C2361">
        <v>2019</v>
      </c>
      <c r="D2361" s="1">
        <v>43770</v>
      </c>
      <c r="E2361" t="s">
        <v>4</v>
      </c>
      <c r="F2361">
        <v>14</v>
      </c>
    </row>
    <row r="2362" spans="1:6" x14ac:dyDescent="0.2">
      <c r="A2362" t="s">
        <v>1384</v>
      </c>
      <c r="B2362">
        <v>10</v>
      </c>
      <c r="C2362">
        <v>2019</v>
      </c>
      <c r="D2362" s="1">
        <v>43739</v>
      </c>
      <c r="E2362" t="s">
        <v>4</v>
      </c>
      <c r="F2362">
        <v>14</v>
      </c>
    </row>
    <row r="2363" spans="1:6" x14ac:dyDescent="0.2">
      <c r="A2363" t="s">
        <v>718</v>
      </c>
      <c r="B2363">
        <v>12</v>
      </c>
      <c r="C2363">
        <v>2019</v>
      </c>
      <c r="D2363" s="1">
        <v>43800</v>
      </c>
      <c r="E2363" t="s">
        <v>4</v>
      </c>
      <c r="F2363">
        <v>14</v>
      </c>
    </row>
    <row r="2364" spans="1:6" x14ac:dyDescent="0.2">
      <c r="A2364" t="s">
        <v>618</v>
      </c>
      <c r="B2364">
        <v>11</v>
      </c>
      <c r="C2364">
        <v>2019</v>
      </c>
      <c r="D2364" s="1">
        <v>43770</v>
      </c>
      <c r="E2364" t="s">
        <v>4</v>
      </c>
      <c r="F2364">
        <v>14</v>
      </c>
    </row>
    <row r="2365" spans="1:6" x14ac:dyDescent="0.2">
      <c r="A2365" t="s">
        <v>1245</v>
      </c>
      <c r="B2365">
        <v>12</v>
      </c>
      <c r="C2365">
        <v>2019</v>
      </c>
      <c r="D2365" s="1">
        <v>43800</v>
      </c>
      <c r="E2365" t="s">
        <v>5</v>
      </c>
      <c r="F2365">
        <v>14</v>
      </c>
    </row>
    <row r="2366" spans="1:6" x14ac:dyDescent="0.2">
      <c r="A2366" t="s">
        <v>1427</v>
      </c>
      <c r="B2366">
        <v>12</v>
      </c>
      <c r="C2366">
        <v>2019</v>
      </c>
      <c r="D2366" s="1">
        <v>43800</v>
      </c>
      <c r="E2366" t="s">
        <v>4</v>
      </c>
      <c r="F2366">
        <v>14</v>
      </c>
    </row>
    <row r="2367" spans="1:6" x14ac:dyDescent="0.2">
      <c r="A2367" t="s">
        <v>201</v>
      </c>
      <c r="B2367">
        <v>11</v>
      </c>
      <c r="C2367">
        <v>2019</v>
      </c>
      <c r="D2367" s="1">
        <v>43770</v>
      </c>
      <c r="E2367" t="s">
        <v>5</v>
      </c>
      <c r="F2367">
        <v>14</v>
      </c>
    </row>
    <row r="2368" spans="1:6" x14ac:dyDescent="0.2">
      <c r="A2368" t="s">
        <v>249</v>
      </c>
      <c r="B2368">
        <v>11</v>
      </c>
      <c r="C2368">
        <v>2019</v>
      </c>
      <c r="D2368" s="1">
        <v>43770</v>
      </c>
      <c r="E2368" t="s">
        <v>35</v>
      </c>
      <c r="F2368">
        <v>14</v>
      </c>
    </row>
    <row r="2369" spans="1:6" x14ac:dyDescent="0.2">
      <c r="A2369" t="s">
        <v>627</v>
      </c>
      <c r="B2369">
        <v>11</v>
      </c>
      <c r="C2369">
        <v>2019</v>
      </c>
      <c r="D2369" s="1">
        <v>43770</v>
      </c>
      <c r="E2369" t="s">
        <v>4</v>
      </c>
      <c r="F2369">
        <v>14</v>
      </c>
    </row>
    <row r="2370" spans="1:6" x14ac:dyDescent="0.2">
      <c r="A2370" t="s">
        <v>1313</v>
      </c>
      <c r="B2370">
        <v>11</v>
      </c>
      <c r="C2370">
        <v>2019</v>
      </c>
      <c r="D2370" s="1">
        <v>43770</v>
      </c>
      <c r="E2370" t="s">
        <v>4</v>
      </c>
      <c r="F2370">
        <v>14</v>
      </c>
    </row>
    <row r="2371" spans="1:6" x14ac:dyDescent="0.2">
      <c r="A2371" t="s">
        <v>1384</v>
      </c>
      <c r="B2371">
        <v>12</v>
      </c>
      <c r="C2371">
        <v>2019</v>
      </c>
      <c r="D2371" s="1">
        <v>43800</v>
      </c>
      <c r="E2371" t="s">
        <v>4</v>
      </c>
      <c r="F2371">
        <v>14</v>
      </c>
    </row>
    <row r="2372" spans="1:6" x14ac:dyDescent="0.2">
      <c r="A2372" t="s">
        <v>492</v>
      </c>
      <c r="B2372">
        <v>11</v>
      </c>
      <c r="C2372">
        <v>2019</v>
      </c>
      <c r="D2372" s="1">
        <v>43770</v>
      </c>
      <c r="E2372" t="s">
        <v>4</v>
      </c>
      <c r="F2372">
        <v>14</v>
      </c>
    </row>
    <row r="2373" spans="1:6" x14ac:dyDescent="0.2">
      <c r="A2373" t="s">
        <v>511</v>
      </c>
      <c r="B2373">
        <v>10</v>
      </c>
      <c r="C2373">
        <v>2019</v>
      </c>
      <c r="D2373" s="1">
        <v>43739</v>
      </c>
      <c r="E2373" t="s">
        <v>9</v>
      </c>
      <c r="F2373">
        <v>14</v>
      </c>
    </row>
    <row r="2374" spans="1:6" x14ac:dyDescent="0.2">
      <c r="A2374" t="s">
        <v>913</v>
      </c>
      <c r="B2374">
        <v>12</v>
      </c>
      <c r="C2374">
        <v>2019</v>
      </c>
      <c r="D2374" s="1">
        <v>43800</v>
      </c>
      <c r="E2374" t="s">
        <v>4</v>
      </c>
      <c r="F2374">
        <v>14</v>
      </c>
    </row>
    <row r="2375" spans="1:6" x14ac:dyDescent="0.2">
      <c r="A2375" t="s">
        <v>492</v>
      </c>
      <c r="B2375">
        <v>10</v>
      </c>
      <c r="C2375">
        <v>2019</v>
      </c>
      <c r="D2375" s="1">
        <v>43739</v>
      </c>
      <c r="E2375" t="s">
        <v>4</v>
      </c>
      <c r="F2375">
        <v>14</v>
      </c>
    </row>
    <row r="2376" spans="1:6" x14ac:dyDescent="0.2">
      <c r="A2376" t="s">
        <v>867</v>
      </c>
      <c r="B2376">
        <v>10</v>
      </c>
      <c r="C2376">
        <v>2019</v>
      </c>
      <c r="D2376" s="1">
        <v>43739</v>
      </c>
      <c r="E2376" t="s">
        <v>4</v>
      </c>
      <c r="F2376">
        <v>14</v>
      </c>
    </row>
    <row r="2377" spans="1:6" x14ac:dyDescent="0.2">
      <c r="A2377" t="s">
        <v>1074</v>
      </c>
      <c r="B2377">
        <v>10</v>
      </c>
      <c r="C2377">
        <v>2019</v>
      </c>
      <c r="D2377" s="1">
        <v>43739</v>
      </c>
      <c r="E2377" t="s">
        <v>4</v>
      </c>
      <c r="F2377">
        <v>14</v>
      </c>
    </row>
    <row r="2378" spans="1:6" x14ac:dyDescent="0.2">
      <c r="A2378" t="s">
        <v>849</v>
      </c>
      <c r="B2378">
        <v>11</v>
      </c>
      <c r="C2378">
        <v>2019</v>
      </c>
      <c r="D2378" s="1">
        <v>43770</v>
      </c>
      <c r="E2378" t="s">
        <v>4</v>
      </c>
      <c r="F2378">
        <v>14</v>
      </c>
    </row>
    <row r="2379" spans="1:6" x14ac:dyDescent="0.2">
      <c r="A2379" t="s">
        <v>765</v>
      </c>
      <c r="B2379">
        <v>10</v>
      </c>
      <c r="C2379">
        <v>2019</v>
      </c>
      <c r="D2379" s="1">
        <v>43739</v>
      </c>
      <c r="E2379" t="s">
        <v>5</v>
      </c>
      <c r="F2379">
        <v>14</v>
      </c>
    </row>
    <row r="2380" spans="1:6" x14ac:dyDescent="0.2">
      <c r="A2380" t="s">
        <v>773</v>
      </c>
      <c r="B2380">
        <v>11</v>
      </c>
      <c r="C2380">
        <v>2019</v>
      </c>
      <c r="D2380" s="1">
        <v>43770</v>
      </c>
      <c r="E2380" t="s">
        <v>4</v>
      </c>
      <c r="F2380">
        <v>14</v>
      </c>
    </row>
    <row r="2381" spans="1:6" x14ac:dyDescent="0.2">
      <c r="A2381" t="s">
        <v>1014</v>
      </c>
      <c r="B2381">
        <v>11</v>
      </c>
      <c r="C2381">
        <v>2019</v>
      </c>
      <c r="D2381" s="1">
        <v>43770</v>
      </c>
      <c r="E2381" t="s">
        <v>4</v>
      </c>
      <c r="F2381">
        <v>14</v>
      </c>
    </row>
    <row r="2382" spans="1:6" x14ac:dyDescent="0.2">
      <c r="A2382" t="s">
        <v>1298</v>
      </c>
      <c r="B2382">
        <v>10</v>
      </c>
      <c r="C2382">
        <v>2019</v>
      </c>
      <c r="D2382" s="1">
        <v>43739</v>
      </c>
      <c r="E2382" t="s">
        <v>4</v>
      </c>
      <c r="F2382">
        <v>14</v>
      </c>
    </row>
    <row r="2383" spans="1:6" x14ac:dyDescent="0.2">
      <c r="A2383" t="s">
        <v>798</v>
      </c>
      <c r="B2383">
        <v>12</v>
      </c>
      <c r="C2383">
        <v>2019</v>
      </c>
      <c r="D2383" s="1">
        <v>43800</v>
      </c>
      <c r="E2383" t="s">
        <v>5</v>
      </c>
      <c r="F2383">
        <v>14</v>
      </c>
    </row>
    <row r="2384" spans="1:6" x14ac:dyDescent="0.2">
      <c r="A2384" t="s">
        <v>601</v>
      </c>
      <c r="B2384">
        <v>11</v>
      </c>
      <c r="C2384">
        <v>2019</v>
      </c>
      <c r="D2384" s="1">
        <v>43770</v>
      </c>
      <c r="E2384" t="s">
        <v>5</v>
      </c>
      <c r="F2384">
        <v>14</v>
      </c>
    </row>
    <row r="2385" spans="1:6" x14ac:dyDescent="0.2">
      <c r="A2385" t="s">
        <v>732</v>
      </c>
      <c r="B2385">
        <v>12</v>
      </c>
      <c r="C2385">
        <v>2019</v>
      </c>
      <c r="D2385" s="1">
        <v>43800</v>
      </c>
      <c r="E2385" t="s">
        <v>4</v>
      </c>
      <c r="F2385">
        <v>14</v>
      </c>
    </row>
    <row r="2386" spans="1:6" x14ac:dyDescent="0.2">
      <c r="A2386" t="s">
        <v>445</v>
      </c>
      <c r="B2386">
        <v>11</v>
      </c>
      <c r="C2386">
        <v>2019</v>
      </c>
      <c r="D2386" s="1">
        <v>43770</v>
      </c>
      <c r="E2386" t="s">
        <v>9</v>
      </c>
      <c r="F2386">
        <v>14</v>
      </c>
    </row>
    <row r="2387" spans="1:6" x14ac:dyDescent="0.2">
      <c r="A2387" t="s">
        <v>1014</v>
      </c>
      <c r="B2387">
        <v>12</v>
      </c>
      <c r="C2387">
        <v>2019</v>
      </c>
      <c r="D2387" s="1">
        <v>43800</v>
      </c>
      <c r="E2387" t="s">
        <v>4</v>
      </c>
      <c r="F2387">
        <v>14</v>
      </c>
    </row>
    <row r="2388" spans="1:6" x14ac:dyDescent="0.2">
      <c r="A2388" t="s">
        <v>1416</v>
      </c>
      <c r="B2388">
        <v>10</v>
      </c>
      <c r="C2388">
        <v>2019</v>
      </c>
      <c r="D2388" s="1">
        <v>43739</v>
      </c>
      <c r="E2388" t="s">
        <v>4</v>
      </c>
      <c r="F2388">
        <v>14</v>
      </c>
    </row>
    <row r="2389" spans="1:6" x14ac:dyDescent="0.2">
      <c r="A2389" t="s">
        <v>1113</v>
      </c>
      <c r="B2389">
        <v>12</v>
      </c>
      <c r="C2389">
        <v>2019</v>
      </c>
      <c r="D2389" s="1">
        <v>43800</v>
      </c>
      <c r="E2389" t="s">
        <v>4</v>
      </c>
      <c r="F2389">
        <v>14</v>
      </c>
    </row>
    <row r="2390" spans="1:6" x14ac:dyDescent="0.2">
      <c r="A2390" t="s">
        <v>787</v>
      </c>
      <c r="B2390">
        <v>12</v>
      </c>
      <c r="C2390">
        <v>2019</v>
      </c>
      <c r="D2390" s="1">
        <v>43800</v>
      </c>
      <c r="E2390" t="s">
        <v>4</v>
      </c>
      <c r="F2390">
        <v>13</v>
      </c>
    </row>
    <row r="2391" spans="1:6" x14ac:dyDescent="0.2">
      <c r="A2391" t="s">
        <v>1122</v>
      </c>
      <c r="B2391">
        <v>12</v>
      </c>
      <c r="C2391">
        <v>2019</v>
      </c>
      <c r="D2391" s="1">
        <v>43800</v>
      </c>
      <c r="E2391" t="s">
        <v>4</v>
      </c>
      <c r="F2391">
        <v>13</v>
      </c>
    </row>
    <row r="2392" spans="1:6" x14ac:dyDescent="0.2">
      <c r="A2392" t="s">
        <v>1054</v>
      </c>
      <c r="B2392">
        <v>11</v>
      </c>
      <c r="C2392">
        <v>2019</v>
      </c>
      <c r="D2392" s="1">
        <v>43770</v>
      </c>
      <c r="E2392" t="s">
        <v>5</v>
      </c>
      <c r="F2392">
        <v>13</v>
      </c>
    </row>
    <row r="2393" spans="1:6" x14ac:dyDescent="0.2">
      <c r="A2393" t="s">
        <v>955</v>
      </c>
      <c r="B2393">
        <v>10</v>
      </c>
      <c r="C2393">
        <v>2019</v>
      </c>
      <c r="D2393" s="1">
        <v>43739</v>
      </c>
      <c r="E2393" t="s">
        <v>4</v>
      </c>
      <c r="F2393">
        <v>13</v>
      </c>
    </row>
    <row r="2394" spans="1:6" x14ac:dyDescent="0.2">
      <c r="A2394" t="s">
        <v>933</v>
      </c>
      <c r="B2394">
        <v>11</v>
      </c>
      <c r="C2394">
        <v>2019</v>
      </c>
      <c r="D2394" s="1">
        <v>43770</v>
      </c>
      <c r="E2394" t="s">
        <v>4</v>
      </c>
      <c r="F2394">
        <v>13</v>
      </c>
    </row>
    <row r="2395" spans="1:6" x14ac:dyDescent="0.2">
      <c r="A2395" t="s">
        <v>912</v>
      </c>
      <c r="B2395">
        <v>10</v>
      </c>
      <c r="C2395">
        <v>2019</v>
      </c>
      <c r="D2395" s="1">
        <v>43739</v>
      </c>
      <c r="E2395" t="s">
        <v>4</v>
      </c>
      <c r="F2395">
        <v>13</v>
      </c>
    </row>
    <row r="2396" spans="1:6" x14ac:dyDescent="0.2">
      <c r="A2396" t="s">
        <v>989</v>
      </c>
      <c r="B2396">
        <v>12</v>
      </c>
      <c r="C2396">
        <v>2019</v>
      </c>
      <c r="D2396" s="1">
        <v>43800</v>
      </c>
      <c r="E2396" t="s">
        <v>4</v>
      </c>
      <c r="F2396">
        <v>13</v>
      </c>
    </row>
    <row r="2397" spans="1:6" x14ac:dyDescent="0.2">
      <c r="A2397" t="s">
        <v>812</v>
      </c>
      <c r="B2397">
        <v>12</v>
      </c>
      <c r="C2397">
        <v>2019</v>
      </c>
      <c r="D2397" s="1">
        <v>43800</v>
      </c>
      <c r="E2397" t="s">
        <v>4</v>
      </c>
      <c r="F2397">
        <v>13</v>
      </c>
    </row>
    <row r="2398" spans="1:6" x14ac:dyDescent="0.2">
      <c r="A2398" t="s">
        <v>812</v>
      </c>
      <c r="B2398">
        <v>11</v>
      </c>
      <c r="C2398">
        <v>2019</v>
      </c>
      <c r="D2398" s="1">
        <v>43770</v>
      </c>
      <c r="E2398" t="s">
        <v>4</v>
      </c>
      <c r="F2398">
        <v>13</v>
      </c>
    </row>
    <row r="2399" spans="1:6" x14ac:dyDescent="0.2">
      <c r="A2399" t="s">
        <v>268</v>
      </c>
      <c r="B2399">
        <v>10</v>
      </c>
      <c r="C2399">
        <v>2019</v>
      </c>
      <c r="D2399" s="1">
        <v>43739</v>
      </c>
      <c r="E2399" t="s">
        <v>4</v>
      </c>
      <c r="F2399">
        <v>13</v>
      </c>
    </row>
    <row r="2400" spans="1:6" x14ac:dyDescent="0.2">
      <c r="A2400" t="s">
        <v>327</v>
      </c>
      <c r="B2400">
        <v>11</v>
      </c>
      <c r="C2400">
        <v>2019</v>
      </c>
      <c r="D2400" s="1">
        <v>43770</v>
      </c>
      <c r="E2400" t="s">
        <v>35</v>
      </c>
      <c r="F2400">
        <v>13</v>
      </c>
    </row>
    <row r="2401" spans="1:6" x14ac:dyDescent="0.2">
      <c r="A2401" t="s">
        <v>423</v>
      </c>
      <c r="B2401">
        <v>10</v>
      </c>
      <c r="C2401">
        <v>2019</v>
      </c>
      <c r="D2401" s="1">
        <v>43739</v>
      </c>
      <c r="E2401" t="s">
        <v>4</v>
      </c>
      <c r="F2401">
        <v>13</v>
      </c>
    </row>
    <row r="2402" spans="1:6" x14ac:dyDescent="0.2">
      <c r="A2402" t="s">
        <v>738</v>
      </c>
      <c r="B2402">
        <v>12</v>
      </c>
      <c r="C2402">
        <v>2019</v>
      </c>
      <c r="D2402" s="1">
        <v>43800</v>
      </c>
      <c r="E2402" t="s">
        <v>4</v>
      </c>
      <c r="F2402">
        <v>13</v>
      </c>
    </row>
    <row r="2403" spans="1:6" x14ac:dyDescent="0.2">
      <c r="A2403" t="s">
        <v>691</v>
      </c>
      <c r="B2403">
        <v>12</v>
      </c>
      <c r="C2403">
        <v>2019</v>
      </c>
      <c r="D2403" s="1">
        <v>43800</v>
      </c>
      <c r="E2403" t="s">
        <v>5</v>
      </c>
      <c r="F2403">
        <v>13</v>
      </c>
    </row>
    <row r="2404" spans="1:6" x14ac:dyDescent="0.2">
      <c r="A2404" t="s">
        <v>1114</v>
      </c>
      <c r="B2404">
        <v>12</v>
      </c>
      <c r="C2404">
        <v>2019</v>
      </c>
      <c r="D2404" s="1">
        <v>43800</v>
      </c>
      <c r="E2404" t="s">
        <v>4</v>
      </c>
      <c r="F2404">
        <v>13</v>
      </c>
    </row>
    <row r="2405" spans="1:6" x14ac:dyDescent="0.2">
      <c r="A2405" t="s">
        <v>281</v>
      </c>
      <c r="B2405">
        <v>12</v>
      </c>
      <c r="C2405">
        <v>2019</v>
      </c>
      <c r="D2405" s="1">
        <v>43800</v>
      </c>
      <c r="E2405" t="s">
        <v>5</v>
      </c>
      <c r="F2405">
        <v>13</v>
      </c>
    </row>
    <row r="2406" spans="1:6" x14ac:dyDescent="0.2">
      <c r="A2406" t="s">
        <v>908</v>
      </c>
      <c r="B2406">
        <v>11</v>
      </c>
      <c r="C2406">
        <v>2019</v>
      </c>
      <c r="D2406" s="1">
        <v>43770</v>
      </c>
      <c r="E2406" t="s">
        <v>4</v>
      </c>
      <c r="F2406">
        <v>13</v>
      </c>
    </row>
    <row r="2407" spans="1:6" x14ac:dyDescent="0.2">
      <c r="A2407" t="s">
        <v>435</v>
      </c>
      <c r="B2407">
        <v>12</v>
      </c>
      <c r="C2407">
        <v>2019</v>
      </c>
      <c r="D2407" s="1">
        <v>43800</v>
      </c>
      <c r="E2407" t="s">
        <v>4</v>
      </c>
      <c r="F2407">
        <v>13</v>
      </c>
    </row>
    <row r="2408" spans="1:6" x14ac:dyDescent="0.2">
      <c r="A2408" t="s">
        <v>807</v>
      </c>
      <c r="B2408">
        <v>11</v>
      </c>
      <c r="C2408">
        <v>2019</v>
      </c>
      <c r="D2408" s="1">
        <v>43770</v>
      </c>
      <c r="E2408" t="s">
        <v>4</v>
      </c>
      <c r="F2408">
        <v>13</v>
      </c>
    </row>
    <row r="2409" spans="1:6" x14ac:dyDescent="0.2">
      <c r="A2409" t="s">
        <v>31</v>
      </c>
      <c r="B2409">
        <v>12</v>
      </c>
      <c r="C2409">
        <v>2019</v>
      </c>
      <c r="D2409" s="1">
        <v>43800</v>
      </c>
      <c r="E2409" t="s">
        <v>4</v>
      </c>
      <c r="F2409">
        <v>13</v>
      </c>
    </row>
    <row r="2410" spans="1:6" x14ac:dyDescent="0.2">
      <c r="A2410" t="s">
        <v>1279</v>
      </c>
      <c r="B2410">
        <v>10</v>
      </c>
      <c r="C2410">
        <v>2019</v>
      </c>
      <c r="D2410" s="1">
        <v>43739</v>
      </c>
      <c r="E2410" t="s">
        <v>5</v>
      </c>
      <c r="F2410">
        <v>13</v>
      </c>
    </row>
    <row r="2411" spans="1:6" x14ac:dyDescent="0.2">
      <c r="A2411" t="s">
        <v>709</v>
      </c>
      <c r="B2411">
        <v>10</v>
      </c>
      <c r="C2411">
        <v>2019</v>
      </c>
      <c r="D2411" s="1">
        <v>43739</v>
      </c>
      <c r="E2411" t="s">
        <v>5</v>
      </c>
      <c r="F2411">
        <v>13</v>
      </c>
    </row>
    <row r="2412" spans="1:6" x14ac:dyDescent="0.2">
      <c r="A2412" t="s">
        <v>260</v>
      </c>
      <c r="B2412">
        <v>10</v>
      </c>
      <c r="C2412">
        <v>2019</v>
      </c>
      <c r="D2412" s="1">
        <v>43739</v>
      </c>
      <c r="E2412" t="s">
        <v>5</v>
      </c>
      <c r="F2412">
        <v>13</v>
      </c>
    </row>
    <row r="2413" spans="1:6" x14ac:dyDescent="0.2">
      <c r="A2413" t="s">
        <v>501</v>
      </c>
      <c r="B2413">
        <v>10</v>
      </c>
      <c r="C2413">
        <v>2019</v>
      </c>
      <c r="D2413" s="1">
        <v>43739</v>
      </c>
      <c r="E2413" t="s">
        <v>4</v>
      </c>
      <c r="F2413">
        <v>13</v>
      </c>
    </row>
    <row r="2414" spans="1:6" x14ac:dyDescent="0.2">
      <c r="A2414" t="s">
        <v>1181</v>
      </c>
      <c r="B2414">
        <v>10</v>
      </c>
      <c r="C2414">
        <v>2019</v>
      </c>
      <c r="D2414" s="1">
        <v>43739</v>
      </c>
      <c r="E2414" t="s">
        <v>4</v>
      </c>
      <c r="F2414">
        <v>13</v>
      </c>
    </row>
    <row r="2415" spans="1:6" x14ac:dyDescent="0.2">
      <c r="A2415" t="s">
        <v>1188</v>
      </c>
      <c r="B2415">
        <v>11</v>
      </c>
      <c r="C2415">
        <v>2019</v>
      </c>
      <c r="D2415" s="1">
        <v>43770</v>
      </c>
      <c r="E2415" t="s">
        <v>4</v>
      </c>
      <c r="F2415">
        <v>13</v>
      </c>
    </row>
    <row r="2416" spans="1:6" x14ac:dyDescent="0.2">
      <c r="A2416" t="s">
        <v>757</v>
      </c>
      <c r="B2416">
        <v>12</v>
      </c>
      <c r="C2416">
        <v>2019</v>
      </c>
      <c r="D2416" s="1">
        <v>43800</v>
      </c>
      <c r="E2416" t="s">
        <v>4</v>
      </c>
      <c r="F2416">
        <v>13</v>
      </c>
    </row>
    <row r="2417" spans="1:6" x14ac:dyDescent="0.2">
      <c r="A2417" t="s">
        <v>818</v>
      </c>
      <c r="B2417">
        <v>12</v>
      </c>
      <c r="C2417">
        <v>2019</v>
      </c>
      <c r="D2417" s="1">
        <v>43800</v>
      </c>
      <c r="E2417" t="s">
        <v>4</v>
      </c>
      <c r="F2417">
        <v>13</v>
      </c>
    </row>
    <row r="2418" spans="1:6" x14ac:dyDescent="0.2">
      <c r="A2418" t="s">
        <v>875</v>
      </c>
      <c r="B2418">
        <v>10</v>
      </c>
      <c r="C2418">
        <v>2019</v>
      </c>
      <c r="D2418" s="1">
        <v>43739</v>
      </c>
      <c r="E2418" t="s">
        <v>4</v>
      </c>
      <c r="F2418">
        <v>13</v>
      </c>
    </row>
    <row r="2419" spans="1:6" x14ac:dyDescent="0.2">
      <c r="A2419" t="s">
        <v>930</v>
      </c>
      <c r="B2419">
        <v>10</v>
      </c>
      <c r="C2419">
        <v>2019</v>
      </c>
      <c r="D2419" s="1">
        <v>43739</v>
      </c>
      <c r="E2419" t="s">
        <v>4</v>
      </c>
      <c r="F2419">
        <v>13</v>
      </c>
    </row>
    <row r="2420" spans="1:6" x14ac:dyDescent="0.2">
      <c r="A2420" t="s">
        <v>735</v>
      </c>
      <c r="B2420">
        <v>12</v>
      </c>
      <c r="C2420">
        <v>2019</v>
      </c>
      <c r="D2420" s="1">
        <v>43800</v>
      </c>
      <c r="E2420" t="s">
        <v>4</v>
      </c>
      <c r="F2420">
        <v>13</v>
      </c>
    </row>
    <row r="2421" spans="1:6" x14ac:dyDescent="0.2">
      <c r="A2421" t="s">
        <v>572</v>
      </c>
      <c r="B2421">
        <v>10</v>
      </c>
      <c r="C2421">
        <v>2019</v>
      </c>
      <c r="D2421" s="1">
        <v>43739</v>
      </c>
      <c r="E2421" t="s">
        <v>5</v>
      </c>
      <c r="F2421">
        <v>13</v>
      </c>
    </row>
    <row r="2422" spans="1:6" x14ac:dyDescent="0.2">
      <c r="A2422" t="s">
        <v>477</v>
      </c>
      <c r="B2422">
        <v>12</v>
      </c>
      <c r="C2422">
        <v>2019</v>
      </c>
      <c r="D2422" s="1">
        <v>43800</v>
      </c>
      <c r="E2422" t="s">
        <v>5</v>
      </c>
      <c r="F2422">
        <v>13</v>
      </c>
    </row>
    <row r="2423" spans="1:6" x14ac:dyDescent="0.2">
      <c r="A2423" t="s">
        <v>264</v>
      </c>
      <c r="B2423">
        <v>12</v>
      </c>
      <c r="C2423">
        <v>2019</v>
      </c>
      <c r="D2423" s="1">
        <v>43800</v>
      </c>
      <c r="E2423" t="s">
        <v>5</v>
      </c>
      <c r="F2423">
        <v>13</v>
      </c>
    </row>
    <row r="2424" spans="1:6" x14ac:dyDescent="0.2">
      <c r="A2424" t="s">
        <v>1153</v>
      </c>
      <c r="B2424">
        <v>12</v>
      </c>
      <c r="C2424">
        <v>2019</v>
      </c>
      <c r="D2424" s="1">
        <v>43800</v>
      </c>
      <c r="E2424" t="s">
        <v>4</v>
      </c>
      <c r="F2424">
        <v>13</v>
      </c>
    </row>
    <row r="2425" spans="1:6" x14ac:dyDescent="0.2">
      <c r="A2425" t="s">
        <v>906</v>
      </c>
      <c r="B2425">
        <v>12</v>
      </c>
      <c r="C2425">
        <v>2019</v>
      </c>
      <c r="D2425" s="1">
        <v>43800</v>
      </c>
      <c r="E2425" t="s">
        <v>4</v>
      </c>
      <c r="F2425">
        <v>13</v>
      </c>
    </row>
    <row r="2426" spans="1:6" x14ac:dyDescent="0.2">
      <c r="A2426" t="s">
        <v>438</v>
      </c>
      <c r="B2426">
        <v>10</v>
      </c>
      <c r="C2426">
        <v>2019</v>
      </c>
      <c r="D2426" s="1">
        <v>43739</v>
      </c>
      <c r="E2426" t="s">
        <v>4</v>
      </c>
      <c r="F2426">
        <v>13</v>
      </c>
    </row>
    <row r="2427" spans="1:6" x14ac:dyDescent="0.2">
      <c r="A2427" t="s">
        <v>1234</v>
      </c>
      <c r="B2427">
        <v>12</v>
      </c>
      <c r="C2427">
        <v>2019</v>
      </c>
      <c r="D2427" s="1">
        <v>43800</v>
      </c>
      <c r="E2427" t="s">
        <v>4</v>
      </c>
      <c r="F2427">
        <v>13</v>
      </c>
    </row>
    <row r="2428" spans="1:6" x14ac:dyDescent="0.2">
      <c r="A2428" t="s">
        <v>1005</v>
      </c>
      <c r="B2428">
        <v>12</v>
      </c>
      <c r="C2428">
        <v>2019</v>
      </c>
      <c r="D2428" s="1">
        <v>43800</v>
      </c>
      <c r="E2428" t="s">
        <v>4</v>
      </c>
      <c r="F2428">
        <v>13</v>
      </c>
    </row>
    <row r="2429" spans="1:6" x14ac:dyDescent="0.2">
      <c r="A2429" t="s">
        <v>530</v>
      </c>
      <c r="B2429">
        <v>10</v>
      </c>
      <c r="C2429">
        <v>2019</v>
      </c>
      <c r="D2429" s="1">
        <v>43739</v>
      </c>
      <c r="E2429" t="s">
        <v>4</v>
      </c>
      <c r="F2429">
        <v>13</v>
      </c>
    </row>
    <row r="2430" spans="1:6" x14ac:dyDescent="0.2">
      <c r="A2430" t="s">
        <v>1502</v>
      </c>
      <c r="B2430">
        <v>11</v>
      </c>
      <c r="C2430">
        <v>2019</v>
      </c>
      <c r="D2430" s="1">
        <v>43770</v>
      </c>
      <c r="E2430" t="s">
        <v>4</v>
      </c>
      <c r="F2430">
        <v>13</v>
      </c>
    </row>
    <row r="2431" spans="1:6" x14ac:dyDescent="0.2">
      <c r="A2431" t="s">
        <v>579</v>
      </c>
      <c r="B2431">
        <v>11</v>
      </c>
      <c r="C2431">
        <v>2019</v>
      </c>
      <c r="D2431" s="1">
        <v>43770</v>
      </c>
      <c r="E2431" t="s">
        <v>5</v>
      </c>
      <c r="F2431">
        <v>13</v>
      </c>
    </row>
    <row r="2432" spans="1:6" x14ac:dyDescent="0.2">
      <c r="A2432" t="s">
        <v>1104</v>
      </c>
      <c r="B2432">
        <v>10</v>
      </c>
      <c r="C2432">
        <v>2019</v>
      </c>
      <c r="D2432" s="1">
        <v>43739</v>
      </c>
      <c r="E2432" t="s">
        <v>4</v>
      </c>
      <c r="F2432">
        <v>13</v>
      </c>
    </row>
    <row r="2433" spans="1:6" x14ac:dyDescent="0.2">
      <c r="A2433" t="s">
        <v>1931</v>
      </c>
      <c r="B2433">
        <v>10</v>
      </c>
      <c r="C2433">
        <v>2019</v>
      </c>
      <c r="D2433" s="1">
        <v>43739</v>
      </c>
      <c r="E2433" t="s">
        <v>4</v>
      </c>
      <c r="F2433">
        <v>13</v>
      </c>
    </row>
    <row r="2434" spans="1:6" x14ac:dyDescent="0.2">
      <c r="A2434" t="s">
        <v>1164</v>
      </c>
      <c r="B2434">
        <v>10</v>
      </c>
      <c r="C2434">
        <v>2019</v>
      </c>
      <c r="D2434" s="1">
        <v>43739</v>
      </c>
      <c r="E2434" t="s">
        <v>4</v>
      </c>
      <c r="F2434">
        <v>13</v>
      </c>
    </row>
    <row r="2435" spans="1:6" x14ac:dyDescent="0.2">
      <c r="A2435" t="s">
        <v>942</v>
      </c>
      <c r="B2435">
        <v>11</v>
      </c>
      <c r="C2435">
        <v>2019</v>
      </c>
      <c r="D2435" s="1">
        <v>43770</v>
      </c>
      <c r="E2435" t="s">
        <v>4</v>
      </c>
      <c r="F2435">
        <v>13</v>
      </c>
    </row>
    <row r="2436" spans="1:6" x14ac:dyDescent="0.2">
      <c r="A2436" t="s">
        <v>1584</v>
      </c>
      <c r="B2436">
        <v>11</v>
      </c>
      <c r="C2436">
        <v>2019</v>
      </c>
      <c r="D2436" s="1">
        <v>43770</v>
      </c>
      <c r="E2436" t="s">
        <v>5</v>
      </c>
      <c r="F2436">
        <v>13</v>
      </c>
    </row>
    <row r="2437" spans="1:6" x14ac:dyDescent="0.2">
      <c r="A2437" t="s">
        <v>722</v>
      </c>
      <c r="B2437">
        <v>10</v>
      </c>
      <c r="C2437">
        <v>2019</v>
      </c>
      <c r="D2437" s="1">
        <v>43739</v>
      </c>
      <c r="E2437" t="s">
        <v>4</v>
      </c>
      <c r="F2437">
        <v>13</v>
      </c>
    </row>
    <row r="2438" spans="1:6" x14ac:dyDescent="0.2">
      <c r="A2438" t="s">
        <v>881</v>
      </c>
      <c r="B2438">
        <v>12</v>
      </c>
      <c r="C2438">
        <v>2019</v>
      </c>
      <c r="D2438" s="1">
        <v>43800</v>
      </c>
      <c r="E2438" t="s">
        <v>4</v>
      </c>
      <c r="F2438">
        <v>13</v>
      </c>
    </row>
    <row r="2439" spans="1:6" x14ac:dyDescent="0.2">
      <c r="A2439" t="s">
        <v>899</v>
      </c>
      <c r="B2439">
        <v>10</v>
      </c>
      <c r="C2439">
        <v>2019</v>
      </c>
      <c r="D2439" s="1">
        <v>43739</v>
      </c>
      <c r="E2439" t="s">
        <v>4</v>
      </c>
      <c r="F2439">
        <v>13</v>
      </c>
    </row>
    <row r="2440" spans="1:6" x14ac:dyDescent="0.2">
      <c r="A2440" t="s">
        <v>651</v>
      </c>
      <c r="B2440">
        <v>11</v>
      </c>
      <c r="C2440">
        <v>2019</v>
      </c>
      <c r="D2440" s="1">
        <v>43770</v>
      </c>
      <c r="E2440" t="s">
        <v>4</v>
      </c>
      <c r="F2440">
        <v>13</v>
      </c>
    </row>
    <row r="2441" spans="1:6" x14ac:dyDescent="0.2">
      <c r="A2441" t="s">
        <v>475</v>
      </c>
      <c r="B2441">
        <v>12</v>
      </c>
      <c r="C2441">
        <v>2019</v>
      </c>
      <c r="D2441" s="1">
        <v>43800</v>
      </c>
      <c r="E2441" t="s">
        <v>5</v>
      </c>
      <c r="F2441">
        <v>13</v>
      </c>
    </row>
    <row r="2442" spans="1:6" x14ac:dyDescent="0.2">
      <c r="A2442" t="s">
        <v>671</v>
      </c>
      <c r="B2442">
        <v>12</v>
      </c>
      <c r="C2442">
        <v>2019</v>
      </c>
      <c r="D2442" s="1">
        <v>43800</v>
      </c>
      <c r="E2442" t="s">
        <v>5</v>
      </c>
      <c r="F2442">
        <v>13</v>
      </c>
    </row>
    <row r="2443" spans="1:6" x14ac:dyDescent="0.2">
      <c r="A2443" t="s">
        <v>194</v>
      </c>
      <c r="B2443">
        <v>12</v>
      </c>
      <c r="C2443">
        <v>2019</v>
      </c>
      <c r="D2443" s="1">
        <v>43800</v>
      </c>
      <c r="E2443" t="s">
        <v>5</v>
      </c>
      <c r="F2443">
        <v>13</v>
      </c>
    </row>
    <row r="2444" spans="1:6" x14ac:dyDescent="0.2">
      <c r="A2444" t="s">
        <v>511</v>
      </c>
      <c r="B2444">
        <v>10</v>
      </c>
      <c r="C2444">
        <v>2019</v>
      </c>
      <c r="D2444" s="1">
        <v>43739</v>
      </c>
      <c r="E2444" t="s">
        <v>35</v>
      </c>
      <c r="F2444">
        <v>13</v>
      </c>
    </row>
    <row r="2445" spans="1:6" x14ac:dyDescent="0.2">
      <c r="A2445" t="s">
        <v>476</v>
      </c>
      <c r="B2445">
        <v>12</v>
      </c>
      <c r="C2445">
        <v>2019</v>
      </c>
      <c r="D2445" s="1">
        <v>43800</v>
      </c>
      <c r="E2445" t="s">
        <v>9</v>
      </c>
      <c r="F2445">
        <v>13</v>
      </c>
    </row>
    <row r="2446" spans="1:6" x14ac:dyDescent="0.2">
      <c r="A2446" t="s">
        <v>848</v>
      </c>
      <c r="B2446">
        <v>12</v>
      </c>
      <c r="C2446">
        <v>2019</v>
      </c>
      <c r="D2446" s="1">
        <v>43800</v>
      </c>
      <c r="E2446" t="s">
        <v>5</v>
      </c>
      <c r="F2446">
        <v>13</v>
      </c>
    </row>
    <row r="2447" spans="1:6" x14ac:dyDescent="0.2">
      <c r="A2447" t="s">
        <v>289</v>
      </c>
      <c r="B2447">
        <v>10</v>
      </c>
      <c r="C2447">
        <v>2019</v>
      </c>
      <c r="D2447" s="1">
        <v>43739</v>
      </c>
      <c r="E2447" t="s">
        <v>9</v>
      </c>
      <c r="F2447">
        <v>13</v>
      </c>
    </row>
    <row r="2448" spans="1:6" x14ac:dyDescent="0.2">
      <c r="A2448" t="s">
        <v>709</v>
      </c>
      <c r="B2448">
        <v>12</v>
      </c>
      <c r="C2448">
        <v>2019</v>
      </c>
      <c r="D2448" s="1">
        <v>43800</v>
      </c>
      <c r="E2448" t="s">
        <v>5</v>
      </c>
      <c r="F2448">
        <v>13</v>
      </c>
    </row>
    <row r="2449" spans="1:6" x14ac:dyDescent="0.2">
      <c r="A2449" t="s">
        <v>696</v>
      </c>
      <c r="B2449">
        <v>11</v>
      </c>
      <c r="C2449">
        <v>2019</v>
      </c>
      <c r="D2449" s="1">
        <v>43770</v>
      </c>
      <c r="E2449" t="s">
        <v>4</v>
      </c>
      <c r="F2449">
        <v>13</v>
      </c>
    </row>
    <row r="2450" spans="1:6" x14ac:dyDescent="0.2">
      <c r="A2450" t="s">
        <v>268</v>
      </c>
      <c r="B2450">
        <v>11</v>
      </c>
      <c r="C2450">
        <v>2019</v>
      </c>
      <c r="D2450" s="1">
        <v>43770</v>
      </c>
      <c r="E2450" t="s">
        <v>4</v>
      </c>
      <c r="F2450">
        <v>13</v>
      </c>
    </row>
    <row r="2451" spans="1:6" x14ac:dyDescent="0.2">
      <c r="A2451" t="s">
        <v>229</v>
      </c>
      <c r="B2451">
        <v>12</v>
      </c>
      <c r="C2451">
        <v>2019</v>
      </c>
      <c r="D2451" s="1">
        <v>43800</v>
      </c>
      <c r="E2451" t="s">
        <v>5</v>
      </c>
      <c r="F2451">
        <v>13</v>
      </c>
    </row>
    <row r="2452" spans="1:6" x14ac:dyDescent="0.2">
      <c r="A2452" t="s">
        <v>1104</v>
      </c>
      <c r="B2452">
        <v>11</v>
      </c>
      <c r="C2452">
        <v>2019</v>
      </c>
      <c r="D2452" s="1">
        <v>43770</v>
      </c>
      <c r="E2452" t="s">
        <v>4</v>
      </c>
      <c r="F2452">
        <v>13</v>
      </c>
    </row>
    <row r="2453" spans="1:6" x14ac:dyDescent="0.2">
      <c r="A2453" t="s">
        <v>818</v>
      </c>
      <c r="B2453">
        <v>11</v>
      </c>
      <c r="C2453">
        <v>2019</v>
      </c>
      <c r="D2453" s="1">
        <v>43770</v>
      </c>
      <c r="E2453" t="s">
        <v>4</v>
      </c>
      <c r="F2453">
        <v>13</v>
      </c>
    </row>
    <row r="2454" spans="1:6" x14ac:dyDescent="0.2">
      <c r="A2454" t="s">
        <v>477</v>
      </c>
      <c r="B2454">
        <v>10</v>
      </c>
      <c r="C2454">
        <v>2019</v>
      </c>
      <c r="D2454" s="1">
        <v>43739</v>
      </c>
      <c r="E2454" t="s">
        <v>5</v>
      </c>
      <c r="F2454">
        <v>13</v>
      </c>
    </row>
    <row r="2455" spans="1:6" x14ac:dyDescent="0.2">
      <c r="A2455" t="s">
        <v>656</v>
      </c>
      <c r="B2455">
        <v>12</v>
      </c>
      <c r="C2455">
        <v>2019</v>
      </c>
      <c r="D2455" s="1">
        <v>43800</v>
      </c>
      <c r="E2455" t="s">
        <v>4</v>
      </c>
      <c r="F2455">
        <v>13</v>
      </c>
    </row>
    <row r="2456" spans="1:6" x14ac:dyDescent="0.2">
      <c r="A2456" t="s">
        <v>579</v>
      </c>
      <c r="B2456">
        <v>10</v>
      </c>
      <c r="C2456">
        <v>2019</v>
      </c>
      <c r="D2456" s="1">
        <v>43739</v>
      </c>
      <c r="E2456" t="s">
        <v>5</v>
      </c>
      <c r="F2456">
        <v>13</v>
      </c>
    </row>
    <row r="2457" spans="1:6" x14ac:dyDescent="0.2">
      <c r="A2457" t="s">
        <v>1294</v>
      </c>
      <c r="B2457">
        <v>12</v>
      </c>
      <c r="C2457">
        <v>2019</v>
      </c>
      <c r="D2457" s="1">
        <v>43800</v>
      </c>
      <c r="E2457" t="s">
        <v>4</v>
      </c>
      <c r="F2457">
        <v>13</v>
      </c>
    </row>
    <row r="2458" spans="1:6" x14ac:dyDescent="0.2">
      <c r="A2458" t="s">
        <v>312</v>
      </c>
      <c r="B2458">
        <v>10</v>
      </c>
      <c r="C2458">
        <v>2019</v>
      </c>
      <c r="D2458" s="1">
        <v>43739</v>
      </c>
      <c r="E2458" t="s">
        <v>35</v>
      </c>
      <c r="F2458">
        <v>13</v>
      </c>
    </row>
    <row r="2459" spans="1:6" x14ac:dyDescent="0.2">
      <c r="A2459" t="s">
        <v>398</v>
      </c>
      <c r="B2459">
        <v>12</v>
      </c>
      <c r="C2459">
        <v>2019</v>
      </c>
      <c r="D2459" s="1">
        <v>43800</v>
      </c>
      <c r="E2459" t="s">
        <v>5</v>
      </c>
      <c r="F2459">
        <v>13</v>
      </c>
    </row>
    <row r="2460" spans="1:6" x14ac:dyDescent="0.2">
      <c r="A2460" t="s">
        <v>384</v>
      </c>
      <c r="B2460">
        <v>11</v>
      </c>
      <c r="C2460">
        <v>2019</v>
      </c>
      <c r="D2460" s="1">
        <v>43770</v>
      </c>
      <c r="E2460" t="s">
        <v>5</v>
      </c>
      <c r="F2460">
        <v>13</v>
      </c>
    </row>
    <row r="2461" spans="1:6" x14ac:dyDescent="0.2">
      <c r="A2461" t="s">
        <v>767</v>
      </c>
      <c r="B2461">
        <v>11</v>
      </c>
      <c r="C2461">
        <v>2019</v>
      </c>
      <c r="D2461" s="1">
        <v>43770</v>
      </c>
      <c r="E2461" t="s">
        <v>5</v>
      </c>
      <c r="F2461">
        <v>13</v>
      </c>
    </row>
    <row r="2462" spans="1:6" x14ac:dyDescent="0.2">
      <c r="A2462" t="s">
        <v>1078</v>
      </c>
      <c r="B2462">
        <v>11</v>
      </c>
      <c r="C2462">
        <v>2019</v>
      </c>
      <c r="D2462" s="1">
        <v>43770</v>
      </c>
      <c r="E2462" t="s">
        <v>4</v>
      </c>
      <c r="F2462">
        <v>13</v>
      </c>
    </row>
    <row r="2463" spans="1:6" x14ac:dyDescent="0.2">
      <c r="A2463" t="s">
        <v>429</v>
      </c>
      <c r="B2463">
        <v>11</v>
      </c>
      <c r="C2463">
        <v>2019</v>
      </c>
      <c r="D2463" s="1">
        <v>43770</v>
      </c>
      <c r="E2463" t="s">
        <v>4</v>
      </c>
      <c r="F2463">
        <v>13</v>
      </c>
    </row>
    <row r="2464" spans="1:6" x14ac:dyDescent="0.2">
      <c r="A2464" t="s">
        <v>558</v>
      </c>
      <c r="B2464">
        <v>12</v>
      </c>
      <c r="C2464">
        <v>2019</v>
      </c>
      <c r="D2464" s="1">
        <v>43800</v>
      </c>
      <c r="E2464" t="s">
        <v>4</v>
      </c>
      <c r="F2464">
        <v>13</v>
      </c>
    </row>
    <row r="2465" spans="1:6" x14ac:dyDescent="0.2">
      <c r="A2465" t="s">
        <v>938</v>
      </c>
      <c r="B2465">
        <v>11</v>
      </c>
      <c r="C2465">
        <v>2019</v>
      </c>
      <c r="D2465" s="1">
        <v>43770</v>
      </c>
      <c r="E2465" t="s">
        <v>4</v>
      </c>
      <c r="F2465">
        <v>13</v>
      </c>
    </row>
    <row r="2466" spans="1:6" x14ac:dyDescent="0.2">
      <c r="A2466" t="s">
        <v>1331</v>
      </c>
      <c r="B2466">
        <v>10</v>
      </c>
      <c r="C2466">
        <v>2019</v>
      </c>
      <c r="D2466" s="1">
        <v>43739</v>
      </c>
      <c r="E2466" t="s">
        <v>4</v>
      </c>
      <c r="F2466">
        <v>13</v>
      </c>
    </row>
    <row r="2467" spans="1:6" x14ac:dyDescent="0.2">
      <c r="A2467" t="s">
        <v>1386</v>
      </c>
      <c r="B2467">
        <v>10</v>
      </c>
      <c r="C2467">
        <v>2019</v>
      </c>
      <c r="D2467" s="1">
        <v>43739</v>
      </c>
      <c r="E2467" t="s">
        <v>4</v>
      </c>
      <c r="F2467">
        <v>13</v>
      </c>
    </row>
    <row r="2468" spans="1:6" x14ac:dyDescent="0.2">
      <c r="A2468" t="s">
        <v>924</v>
      </c>
      <c r="B2468">
        <v>12</v>
      </c>
      <c r="C2468">
        <v>2019</v>
      </c>
      <c r="D2468" s="1">
        <v>43800</v>
      </c>
      <c r="E2468" t="s">
        <v>4</v>
      </c>
      <c r="F2468">
        <v>13</v>
      </c>
    </row>
    <row r="2469" spans="1:6" x14ac:dyDescent="0.2">
      <c r="A2469" t="s">
        <v>909</v>
      </c>
      <c r="B2469">
        <v>11</v>
      </c>
      <c r="C2469">
        <v>2019</v>
      </c>
      <c r="D2469" s="1">
        <v>43770</v>
      </c>
      <c r="E2469" t="s">
        <v>4</v>
      </c>
      <c r="F2469">
        <v>13</v>
      </c>
    </row>
    <row r="2470" spans="1:6" x14ac:dyDescent="0.2">
      <c r="A2470" t="s">
        <v>351</v>
      </c>
      <c r="B2470">
        <v>12</v>
      </c>
      <c r="C2470">
        <v>2019</v>
      </c>
      <c r="D2470" s="1">
        <v>43800</v>
      </c>
      <c r="E2470" t="s">
        <v>5</v>
      </c>
      <c r="F2470">
        <v>13</v>
      </c>
    </row>
    <row r="2471" spans="1:6" x14ac:dyDescent="0.2">
      <c r="A2471" t="s">
        <v>857</v>
      </c>
      <c r="B2471">
        <v>12</v>
      </c>
      <c r="C2471">
        <v>2019</v>
      </c>
      <c r="D2471" s="1">
        <v>43800</v>
      </c>
      <c r="E2471" t="s">
        <v>4</v>
      </c>
      <c r="F2471">
        <v>13</v>
      </c>
    </row>
    <row r="2472" spans="1:6" x14ac:dyDescent="0.2">
      <c r="A2472" t="s">
        <v>248</v>
      </c>
      <c r="B2472">
        <v>10</v>
      </c>
      <c r="C2472">
        <v>2019</v>
      </c>
      <c r="D2472" s="1">
        <v>43739</v>
      </c>
      <c r="E2472" t="s">
        <v>35</v>
      </c>
      <c r="F2472">
        <v>13</v>
      </c>
    </row>
    <row r="2473" spans="1:6" x14ac:dyDescent="0.2">
      <c r="A2473" t="s">
        <v>550</v>
      </c>
      <c r="B2473">
        <v>10</v>
      </c>
      <c r="C2473">
        <v>2019</v>
      </c>
      <c r="D2473" s="1">
        <v>43739</v>
      </c>
      <c r="E2473" t="s">
        <v>35</v>
      </c>
      <c r="F2473">
        <v>13</v>
      </c>
    </row>
    <row r="2474" spans="1:6" x14ac:dyDescent="0.2">
      <c r="A2474" t="s">
        <v>869</v>
      </c>
      <c r="B2474">
        <v>12</v>
      </c>
      <c r="C2474">
        <v>2019</v>
      </c>
      <c r="D2474" s="1">
        <v>43800</v>
      </c>
      <c r="E2474" t="s">
        <v>4</v>
      </c>
      <c r="F2474">
        <v>13</v>
      </c>
    </row>
    <row r="2475" spans="1:6" x14ac:dyDescent="0.2">
      <c r="A2475" t="s">
        <v>1181</v>
      </c>
      <c r="B2475">
        <v>12</v>
      </c>
      <c r="C2475">
        <v>2019</v>
      </c>
      <c r="D2475" s="1">
        <v>43800</v>
      </c>
      <c r="E2475" t="s">
        <v>4</v>
      </c>
      <c r="F2475">
        <v>13</v>
      </c>
    </row>
    <row r="2476" spans="1:6" x14ac:dyDescent="0.2">
      <c r="A2476" t="s">
        <v>1265</v>
      </c>
      <c r="B2476">
        <v>12</v>
      </c>
      <c r="C2476">
        <v>2019</v>
      </c>
      <c r="D2476" s="1">
        <v>43800</v>
      </c>
      <c r="E2476" t="s">
        <v>4</v>
      </c>
      <c r="F2476">
        <v>13</v>
      </c>
    </row>
    <row r="2477" spans="1:6" x14ac:dyDescent="0.2">
      <c r="A2477" t="s">
        <v>248</v>
      </c>
      <c r="B2477">
        <v>12</v>
      </c>
      <c r="C2477">
        <v>2019</v>
      </c>
      <c r="D2477" s="1">
        <v>43800</v>
      </c>
      <c r="E2477" t="s">
        <v>35</v>
      </c>
      <c r="F2477">
        <v>13</v>
      </c>
    </row>
    <row r="2478" spans="1:6" x14ac:dyDescent="0.2">
      <c r="A2478" t="s">
        <v>564</v>
      </c>
      <c r="B2478">
        <v>12</v>
      </c>
      <c r="C2478">
        <v>2019</v>
      </c>
      <c r="D2478" s="1">
        <v>43800</v>
      </c>
      <c r="E2478" t="s">
        <v>5</v>
      </c>
      <c r="F2478">
        <v>13</v>
      </c>
    </row>
    <row r="2479" spans="1:6" x14ac:dyDescent="0.2">
      <c r="A2479" t="s">
        <v>233</v>
      </c>
      <c r="B2479">
        <v>12</v>
      </c>
      <c r="C2479">
        <v>2019</v>
      </c>
      <c r="D2479" s="1">
        <v>43800</v>
      </c>
      <c r="E2479" t="s">
        <v>5</v>
      </c>
      <c r="F2479">
        <v>13</v>
      </c>
    </row>
    <row r="2480" spans="1:6" x14ac:dyDescent="0.2">
      <c r="A2480" t="s">
        <v>288</v>
      </c>
      <c r="B2480">
        <v>10</v>
      </c>
      <c r="C2480">
        <v>2019</v>
      </c>
      <c r="D2480" s="1">
        <v>43739</v>
      </c>
      <c r="E2480" t="s">
        <v>5</v>
      </c>
      <c r="F2480">
        <v>13</v>
      </c>
    </row>
    <row r="2481" spans="1:6" x14ac:dyDescent="0.2">
      <c r="A2481" t="s">
        <v>636</v>
      </c>
      <c r="B2481">
        <v>11</v>
      </c>
      <c r="C2481">
        <v>2019</v>
      </c>
      <c r="D2481" s="1">
        <v>43770</v>
      </c>
      <c r="E2481" t="s">
        <v>5</v>
      </c>
      <c r="F2481">
        <v>13</v>
      </c>
    </row>
    <row r="2482" spans="1:6" x14ac:dyDescent="0.2">
      <c r="A2482" t="s">
        <v>534</v>
      </c>
      <c r="B2482">
        <v>11</v>
      </c>
      <c r="C2482">
        <v>2019</v>
      </c>
      <c r="D2482" s="1">
        <v>43770</v>
      </c>
      <c r="E2482" t="s">
        <v>4</v>
      </c>
      <c r="F2482">
        <v>13</v>
      </c>
    </row>
    <row r="2483" spans="1:6" x14ac:dyDescent="0.2">
      <c r="A2483" t="s">
        <v>183</v>
      </c>
      <c r="B2483">
        <v>10</v>
      </c>
      <c r="C2483">
        <v>2019</v>
      </c>
      <c r="D2483" s="1">
        <v>43739</v>
      </c>
      <c r="E2483" t="s">
        <v>5</v>
      </c>
      <c r="F2483">
        <v>13</v>
      </c>
    </row>
    <row r="2484" spans="1:6" x14ac:dyDescent="0.2">
      <c r="A2484" t="s">
        <v>726</v>
      </c>
      <c r="B2484">
        <v>11</v>
      </c>
      <c r="C2484">
        <v>2019</v>
      </c>
      <c r="D2484" s="1">
        <v>43770</v>
      </c>
      <c r="E2484" t="s">
        <v>4</v>
      </c>
      <c r="F2484">
        <v>13</v>
      </c>
    </row>
    <row r="2485" spans="1:6" x14ac:dyDescent="0.2">
      <c r="A2485" t="s">
        <v>538</v>
      </c>
      <c r="B2485">
        <v>10</v>
      </c>
      <c r="C2485">
        <v>2019</v>
      </c>
      <c r="D2485" s="1">
        <v>43739</v>
      </c>
      <c r="E2485" t="s">
        <v>9</v>
      </c>
      <c r="F2485">
        <v>13</v>
      </c>
    </row>
    <row r="2486" spans="1:6" x14ac:dyDescent="0.2">
      <c r="A2486" t="s">
        <v>610</v>
      </c>
      <c r="B2486">
        <v>10</v>
      </c>
      <c r="C2486">
        <v>2019</v>
      </c>
      <c r="D2486" s="1">
        <v>43739</v>
      </c>
      <c r="E2486" t="s">
        <v>9</v>
      </c>
      <c r="F2486">
        <v>13</v>
      </c>
    </row>
    <row r="2487" spans="1:6" x14ac:dyDescent="0.2">
      <c r="A2487" t="s">
        <v>1013</v>
      </c>
      <c r="B2487">
        <v>10</v>
      </c>
      <c r="C2487">
        <v>2019</v>
      </c>
      <c r="D2487" s="1">
        <v>43739</v>
      </c>
      <c r="E2487" t="s">
        <v>4</v>
      </c>
      <c r="F2487">
        <v>13</v>
      </c>
    </row>
    <row r="2488" spans="1:6" x14ac:dyDescent="0.2">
      <c r="A2488" t="s">
        <v>1125</v>
      </c>
      <c r="B2488">
        <v>12</v>
      </c>
      <c r="C2488">
        <v>2019</v>
      </c>
      <c r="D2488" s="1">
        <v>43800</v>
      </c>
      <c r="E2488" t="s">
        <v>5</v>
      </c>
      <c r="F2488">
        <v>13</v>
      </c>
    </row>
    <row r="2489" spans="1:6" x14ac:dyDescent="0.2">
      <c r="A2489" t="s">
        <v>377</v>
      </c>
      <c r="B2489">
        <v>11</v>
      </c>
      <c r="C2489">
        <v>2019</v>
      </c>
      <c r="D2489" s="1">
        <v>43770</v>
      </c>
      <c r="E2489" t="s">
        <v>35</v>
      </c>
      <c r="F2489">
        <v>13</v>
      </c>
    </row>
    <row r="2490" spans="1:6" x14ac:dyDescent="0.2">
      <c r="A2490" t="s">
        <v>931</v>
      </c>
      <c r="B2490">
        <v>12</v>
      </c>
      <c r="C2490">
        <v>2019</v>
      </c>
      <c r="D2490" s="1">
        <v>43800</v>
      </c>
      <c r="E2490" t="s">
        <v>4</v>
      </c>
      <c r="F2490">
        <v>13</v>
      </c>
    </row>
    <row r="2491" spans="1:6" x14ac:dyDescent="0.2">
      <c r="A2491" t="s">
        <v>544</v>
      </c>
      <c r="B2491">
        <v>11</v>
      </c>
      <c r="C2491">
        <v>2019</v>
      </c>
      <c r="D2491" s="1">
        <v>43770</v>
      </c>
      <c r="E2491" t="s">
        <v>4</v>
      </c>
      <c r="F2491">
        <v>13</v>
      </c>
    </row>
    <row r="2492" spans="1:6" x14ac:dyDescent="0.2">
      <c r="A2492" t="s">
        <v>1163</v>
      </c>
      <c r="B2492">
        <v>12</v>
      </c>
      <c r="C2492">
        <v>2019</v>
      </c>
      <c r="D2492" s="1">
        <v>43800</v>
      </c>
      <c r="E2492" t="s">
        <v>4</v>
      </c>
      <c r="F2492">
        <v>13</v>
      </c>
    </row>
    <row r="2493" spans="1:6" x14ac:dyDescent="0.2">
      <c r="A2493" t="s">
        <v>851</v>
      </c>
      <c r="B2493">
        <v>11</v>
      </c>
      <c r="C2493">
        <v>2019</v>
      </c>
      <c r="D2493" s="1">
        <v>43770</v>
      </c>
      <c r="E2493" t="s">
        <v>5</v>
      </c>
      <c r="F2493">
        <v>13</v>
      </c>
    </row>
    <row r="2494" spans="1:6" x14ac:dyDescent="0.2">
      <c r="A2494" t="s">
        <v>525</v>
      </c>
      <c r="B2494">
        <v>10</v>
      </c>
      <c r="C2494">
        <v>2019</v>
      </c>
      <c r="D2494" s="1">
        <v>43739</v>
      </c>
      <c r="E2494" t="s">
        <v>5</v>
      </c>
      <c r="F2494">
        <v>13</v>
      </c>
    </row>
    <row r="2495" spans="1:6" x14ac:dyDescent="0.2">
      <c r="A2495" t="s">
        <v>385</v>
      </c>
      <c r="B2495">
        <v>12</v>
      </c>
      <c r="C2495">
        <v>2019</v>
      </c>
      <c r="D2495" s="1">
        <v>43800</v>
      </c>
      <c r="E2495" t="s">
        <v>5</v>
      </c>
      <c r="F2495">
        <v>13</v>
      </c>
    </row>
    <row r="2496" spans="1:6" x14ac:dyDescent="0.2">
      <c r="A2496" t="s">
        <v>790</v>
      </c>
      <c r="B2496">
        <v>10</v>
      </c>
      <c r="C2496">
        <v>2019</v>
      </c>
      <c r="D2496" s="1">
        <v>43739</v>
      </c>
      <c r="E2496" t="s">
        <v>4</v>
      </c>
      <c r="F2496">
        <v>13</v>
      </c>
    </row>
    <row r="2497" spans="1:6" x14ac:dyDescent="0.2">
      <c r="A2497" t="s">
        <v>824</v>
      </c>
      <c r="B2497">
        <v>11</v>
      </c>
      <c r="C2497">
        <v>2019</v>
      </c>
      <c r="D2497" s="1">
        <v>43770</v>
      </c>
      <c r="E2497" t="s">
        <v>4</v>
      </c>
      <c r="F2497">
        <v>13</v>
      </c>
    </row>
    <row r="2498" spans="1:6" x14ac:dyDescent="0.2">
      <c r="A2498" t="s">
        <v>977</v>
      </c>
      <c r="B2498">
        <v>12</v>
      </c>
      <c r="C2498">
        <v>2019</v>
      </c>
      <c r="D2498" s="1">
        <v>43800</v>
      </c>
      <c r="E2498" t="s">
        <v>4</v>
      </c>
      <c r="F2498">
        <v>13</v>
      </c>
    </row>
    <row r="2499" spans="1:6" x14ac:dyDescent="0.2">
      <c r="A2499" t="s">
        <v>1191</v>
      </c>
      <c r="B2499">
        <v>12</v>
      </c>
      <c r="C2499">
        <v>2019</v>
      </c>
      <c r="D2499" s="1">
        <v>43800</v>
      </c>
      <c r="E2499" t="s">
        <v>4</v>
      </c>
      <c r="F2499">
        <v>13</v>
      </c>
    </row>
    <row r="2500" spans="1:6" x14ac:dyDescent="0.2">
      <c r="A2500" t="s">
        <v>489</v>
      </c>
      <c r="B2500">
        <v>10</v>
      </c>
      <c r="C2500">
        <v>2019</v>
      </c>
      <c r="D2500" s="1">
        <v>43739</v>
      </c>
      <c r="E2500" t="s">
        <v>4</v>
      </c>
      <c r="F2500">
        <v>13</v>
      </c>
    </row>
    <row r="2501" spans="1:6" x14ac:dyDescent="0.2">
      <c r="A2501" t="s">
        <v>1247</v>
      </c>
      <c r="B2501">
        <v>12</v>
      </c>
      <c r="C2501">
        <v>2019</v>
      </c>
      <c r="D2501" s="1">
        <v>43800</v>
      </c>
      <c r="E2501" t="s">
        <v>4</v>
      </c>
      <c r="F2501">
        <v>13</v>
      </c>
    </row>
    <row r="2502" spans="1:6" x14ac:dyDescent="0.2">
      <c r="A2502" t="s">
        <v>267</v>
      </c>
      <c r="B2502">
        <v>12</v>
      </c>
      <c r="C2502">
        <v>2019</v>
      </c>
      <c r="D2502" s="1">
        <v>43800</v>
      </c>
      <c r="E2502" t="s">
        <v>9</v>
      </c>
      <c r="F2502">
        <v>13</v>
      </c>
    </row>
    <row r="2503" spans="1:6" x14ac:dyDescent="0.2">
      <c r="A2503" t="s">
        <v>977</v>
      </c>
      <c r="B2503">
        <v>11</v>
      </c>
      <c r="C2503">
        <v>2019</v>
      </c>
      <c r="D2503" s="1">
        <v>43770</v>
      </c>
      <c r="E2503" t="s">
        <v>5</v>
      </c>
      <c r="F2503">
        <v>13</v>
      </c>
    </row>
    <row r="2504" spans="1:6" x14ac:dyDescent="0.2">
      <c r="A2504" t="s">
        <v>1223</v>
      </c>
      <c r="B2504">
        <v>11</v>
      </c>
      <c r="C2504">
        <v>2019</v>
      </c>
      <c r="D2504" s="1">
        <v>43770</v>
      </c>
      <c r="E2504" t="s">
        <v>4</v>
      </c>
      <c r="F2504">
        <v>13</v>
      </c>
    </row>
    <row r="2505" spans="1:6" x14ac:dyDescent="0.2">
      <c r="A2505" t="s">
        <v>1385</v>
      </c>
      <c r="B2505">
        <v>12</v>
      </c>
      <c r="C2505">
        <v>2019</v>
      </c>
      <c r="D2505" s="1">
        <v>43800</v>
      </c>
      <c r="E2505" t="s">
        <v>4</v>
      </c>
      <c r="F2505">
        <v>13</v>
      </c>
    </row>
    <row r="2506" spans="1:6" x14ac:dyDescent="0.2">
      <c r="A2506" t="s">
        <v>360</v>
      </c>
      <c r="B2506">
        <v>11</v>
      </c>
      <c r="C2506">
        <v>2019</v>
      </c>
      <c r="D2506" s="1">
        <v>43770</v>
      </c>
      <c r="E2506" t="s">
        <v>5</v>
      </c>
      <c r="F2506">
        <v>13</v>
      </c>
    </row>
    <row r="2507" spans="1:6" x14ac:dyDescent="0.2">
      <c r="A2507" t="s">
        <v>695</v>
      </c>
      <c r="B2507">
        <v>12</v>
      </c>
      <c r="C2507">
        <v>2019</v>
      </c>
      <c r="D2507" s="1">
        <v>43800</v>
      </c>
      <c r="E2507" t="s">
        <v>4</v>
      </c>
      <c r="F2507">
        <v>13</v>
      </c>
    </row>
    <row r="2508" spans="1:6" x14ac:dyDescent="0.2">
      <c r="A2508" t="s">
        <v>1238</v>
      </c>
      <c r="B2508">
        <v>12</v>
      </c>
      <c r="C2508">
        <v>2019</v>
      </c>
      <c r="D2508" s="1">
        <v>43800</v>
      </c>
      <c r="E2508" t="s">
        <v>5</v>
      </c>
      <c r="F2508">
        <v>13</v>
      </c>
    </row>
    <row r="2509" spans="1:6" x14ac:dyDescent="0.2">
      <c r="A2509" t="s">
        <v>1031</v>
      </c>
      <c r="B2509">
        <v>12</v>
      </c>
      <c r="C2509">
        <v>2019</v>
      </c>
      <c r="D2509" s="1">
        <v>43800</v>
      </c>
      <c r="E2509" t="s">
        <v>5</v>
      </c>
      <c r="F2509">
        <v>13</v>
      </c>
    </row>
    <row r="2510" spans="1:6" x14ac:dyDescent="0.2">
      <c r="A2510" t="s">
        <v>519</v>
      </c>
      <c r="B2510">
        <v>10</v>
      </c>
      <c r="C2510">
        <v>2019</v>
      </c>
      <c r="D2510" s="1">
        <v>43739</v>
      </c>
      <c r="E2510" t="s">
        <v>5</v>
      </c>
      <c r="F2510">
        <v>13</v>
      </c>
    </row>
    <row r="2511" spans="1:6" x14ac:dyDescent="0.2">
      <c r="A2511" t="s">
        <v>914</v>
      </c>
      <c r="B2511">
        <v>12</v>
      </c>
      <c r="C2511">
        <v>2019</v>
      </c>
      <c r="D2511" s="1">
        <v>43800</v>
      </c>
      <c r="E2511" t="s">
        <v>9</v>
      </c>
      <c r="F2511">
        <v>13</v>
      </c>
    </row>
    <row r="2512" spans="1:6" x14ac:dyDescent="0.2">
      <c r="A2512" t="s">
        <v>884</v>
      </c>
      <c r="B2512">
        <v>11</v>
      </c>
      <c r="C2512">
        <v>2019</v>
      </c>
      <c r="D2512" s="1">
        <v>43770</v>
      </c>
      <c r="E2512" t="s">
        <v>5</v>
      </c>
      <c r="F2512">
        <v>13</v>
      </c>
    </row>
    <row r="2513" spans="1:6" x14ac:dyDescent="0.2">
      <c r="A2513" t="s">
        <v>543</v>
      </c>
      <c r="B2513">
        <v>11</v>
      </c>
      <c r="C2513">
        <v>2019</v>
      </c>
      <c r="D2513" s="1">
        <v>43770</v>
      </c>
      <c r="E2513" t="s">
        <v>4</v>
      </c>
      <c r="F2513">
        <v>13</v>
      </c>
    </row>
    <row r="2514" spans="1:6" x14ac:dyDescent="0.2">
      <c r="A2514" t="s">
        <v>813</v>
      </c>
      <c r="B2514">
        <v>10</v>
      </c>
      <c r="C2514">
        <v>2019</v>
      </c>
      <c r="D2514" s="1">
        <v>43739</v>
      </c>
      <c r="E2514" t="s">
        <v>4</v>
      </c>
      <c r="F2514">
        <v>13</v>
      </c>
    </row>
    <row r="2515" spans="1:6" x14ac:dyDescent="0.2">
      <c r="A2515" t="s">
        <v>424</v>
      </c>
      <c r="B2515">
        <v>10</v>
      </c>
      <c r="C2515">
        <v>2019</v>
      </c>
      <c r="D2515" s="1">
        <v>43739</v>
      </c>
      <c r="E2515" t="s">
        <v>4</v>
      </c>
      <c r="F2515">
        <v>13</v>
      </c>
    </row>
    <row r="2516" spans="1:6" x14ac:dyDescent="0.2">
      <c r="A2516" t="s">
        <v>1196</v>
      </c>
      <c r="B2516">
        <v>12</v>
      </c>
      <c r="C2516">
        <v>2019</v>
      </c>
      <c r="D2516" s="1">
        <v>43800</v>
      </c>
      <c r="E2516" t="s">
        <v>4</v>
      </c>
      <c r="F2516">
        <v>13</v>
      </c>
    </row>
    <row r="2517" spans="1:6" x14ac:dyDescent="0.2">
      <c r="A2517" t="s">
        <v>1000</v>
      </c>
      <c r="B2517">
        <v>12</v>
      </c>
      <c r="C2517">
        <v>2019</v>
      </c>
      <c r="D2517" s="1">
        <v>43800</v>
      </c>
      <c r="E2517" t="s">
        <v>4</v>
      </c>
      <c r="F2517">
        <v>13</v>
      </c>
    </row>
    <row r="2518" spans="1:6" x14ac:dyDescent="0.2">
      <c r="A2518" t="s">
        <v>500</v>
      </c>
      <c r="B2518">
        <v>10</v>
      </c>
      <c r="C2518">
        <v>2019</v>
      </c>
      <c r="D2518" s="1">
        <v>43739</v>
      </c>
      <c r="E2518" t="s">
        <v>4</v>
      </c>
      <c r="F2518">
        <v>13</v>
      </c>
    </row>
    <row r="2519" spans="1:6" x14ac:dyDescent="0.2">
      <c r="A2519" t="s">
        <v>327</v>
      </c>
      <c r="B2519">
        <v>12</v>
      </c>
      <c r="C2519">
        <v>2019</v>
      </c>
      <c r="D2519" s="1">
        <v>43800</v>
      </c>
      <c r="E2519" t="s">
        <v>5</v>
      </c>
      <c r="F2519">
        <v>13</v>
      </c>
    </row>
    <row r="2520" spans="1:6" x14ac:dyDescent="0.2">
      <c r="A2520" t="s">
        <v>470</v>
      </c>
      <c r="B2520">
        <v>11</v>
      </c>
      <c r="C2520">
        <v>2019</v>
      </c>
      <c r="D2520" s="1">
        <v>43770</v>
      </c>
      <c r="E2520" t="s">
        <v>9</v>
      </c>
      <c r="F2520">
        <v>13</v>
      </c>
    </row>
    <row r="2521" spans="1:6" x14ac:dyDescent="0.2">
      <c r="A2521" t="s">
        <v>360</v>
      </c>
      <c r="B2521">
        <v>12</v>
      </c>
      <c r="C2521">
        <v>2019</v>
      </c>
      <c r="D2521" s="1">
        <v>43800</v>
      </c>
      <c r="E2521" t="s">
        <v>35</v>
      </c>
      <c r="F2521">
        <v>13</v>
      </c>
    </row>
    <row r="2522" spans="1:6" x14ac:dyDescent="0.2">
      <c r="A2522" t="s">
        <v>1004</v>
      </c>
      <c r="B2522">
        <v>12</v>
      </c>
      <c r="C2522">
        <v>2019</v>
      </c>
      <c r="D2522" s="1">
        <v>43800</v>
      </c>
      <c r="E2522" t="s">
        <v>4</v>
      </c>
      <c r="F2522">
        <v>13</v>
      </c>
    </row>
    <row r="2523" spans="1:6" x14ac:dyDescent="0.2">
      <c r="A2523" t="s">
        <v>1004</v>
      </c>
      <c r="B2523">
        <v>11</v>
      </c>
      <c r="C2523">
        <v>2019</v>
      </c>
      <c r="D2523" s="1">
        <v>43770</v>
      </c>
      <c r="E2523" t="s">
        <v>4</v>
      </c>
      <c r="F2523">
        <v>13</v>
      </c>
    </row>
    <row r="2524" spans="1:6" x14ac:dyDescent="0.2">
      <c r="A2524" t="s">
        <v>289</v>
      </c>
      <c r="B2524">
        <v>10</v>
      </c>
      <c r="C2524">
        <v>2019</v>
      </c>
      <c r="D2524" s="1">
        <v>43739</v>
      </c>
      <c r="E2524" t="s">
        <v>5</v>
      </c>
      <c r="F2524">
        <v>13</v>
      </c>
    </row>
    <row r="2525" spans="1:6" x14ac:dyDescent="0.2">
      <c r="A2525" t="s">
        <v>1443</v>
      </c>
      <c r="B2525">
        <v>12</v>
      </c>
      <c r="C2525">
        <v>2019</v>
      </c>
      <c r="D2525" s="1">
        <v>43800</v>
      </c>
      <c r="E2525" t="s">
        <v>4</v>
      </c>
      <c r="F2525">
        <v>13</v>
      </c>
    </row>
    <row r="2526" spans="1:6" x14ac:dyDescent="0.2">
      <c r="A2526" t="s">
        <v>1739</v>
      </c>
      <c r="B2526">
        <v>11</v>
      </c>
      <c r="C2526">
        <v>2019</v>
      </c>
      <c r="D2526" s="1">
        <v>43770</v>
      </c>
      <c r="E2526" t="s">
        <v>5</v>
      </c>
      <c r="F2526">
        <v>13</v>
      </c>
    </row>
    <row r="2527" spans="1:6" x14ac:dyDescent="0.2">
      <c r="A2527" t="s">
        <v>377</v>
      </c>
      <c r="B2527">
        <v>10</v>
      </c>
      <c r="C2527">
        <v>2019</v>
      </c>
      <c r="D2527" s="1">
        <v>43739</v>
      </c>
      <c r="E2527" t="s">
        <v>35</v>
      </c>
      <c r="F2527">
        <v>13</v>
      </c>
    </row>
    <row r="2528" spans="1:6" x14ac:dyDescent="0.2">
      <c r="A2528" t="s">
        <v>1177</v>
      </c>
      <c r="B2528">
        <v>11</v>
      </c>
      <c r="C2528">
        <v>2019</v>
      </c>
      <c r="D2528" s="1">
        <v>43770</v>
      </c>
      <c r="E2528" t="s">
        <v>4</v>
      </c>
      <c r="F2528">
        <v>13</v>
      </c>
    </row>
    <row r="2529" spans="1:6" x14ac:dyDescent="0.2">
      <c r="A2529" t="s">
        <v>1163</v>
      </c>
      <c r="B2529">
        <v>10</v>
      </c>
      <c r="C2529">
        <v>2019</v>
      </c>
      <c r="D2529" s="1">
        <v>43739</v>
      </c>
      <c r="E2529" t="s">
        <v>4</v>
      </c>
      <c r="F2529">
        <v>13</v>
      </c>
    </row>
    <row r="2530" spans="1:6" x14ac:dyDescent="0.2">
      <c r="A2530" t="s">
        <v>1096</v>
      </c>
      <c r="B2530">
        <v>11</v>
      </c>
      <c r="C2530">
        <v>2019</v>
      </c>
      <c r="D2530" s="1">
        <v>43770</v>
      </c>
      <c r="E2530" t="s">
        <v>4</v>
      </c>
      <c r="F2530">
        <v>13</v>
      </c>
    </row>
    <row r="2531" spans="1:6" x14ac:dyDescent="0.2">
      <c r="A2531" t="s">
        <v>843</v>
      </c>
      <c r="B2531">
        <v>11</v>
      </c>
      <c r="C2531">
        <v>2019</v>
      </c>
      <c r="D2531" s="1">
        <v>43770</v>
      </c>
      <c r="E2531" t="s">
        <v>4</v>
      </c>
      <c r="F2531">
        <v>13</v>
      </c>
    </row>
    <row r="2532" spans="1:6" x14ac:dyDescent="0.2">
      <c r="A2532" t="s">
        <v>1238</v>
      </c>
      <c r="B2532">
        <v>12</v>
      </c>
      <c r="C2532">
        <v>2019</v>
      </c>
      <c r="D2532" s="1">
        <v>43800</v>
      </c>
      <c r="E2532" t="s">
        <v>4</v>
      </c>
      <c r="F2532">
        <v>13</v>
      </c>
    </row>
    <row r="2533" spans="1:6" x14ac:dyDescent="0.2">
      <c r="A2533" t="s">
        <v>375</v>
      </c>
      <c r="B2533">
        <v>10</v>
      </c>
      <c r="C2533">
        <v>2019</v>
      </c>
      <c r="D2533" s="1">
        <v>43739</v>
      </c>
      <c r="E2533" t="s">
        <v>5</v>
      </c>
      <c r="F2533">
        <v>13</v>
      </c>
    </row>
    <row r="2534" spans="1:6" x14ac:dyDescent="0.2">
      <c r="A2534" t="s">
        <v>497</v>
      </c>
      <c r="B2534">
        <v>10</v>
      </c>
      <c r="C2534">
        <v>2019</v>
      </c>
      <c r="D2534" s="1">
        <v>43739</v>
      </c>
      <c r="E2534" t="s">
        <v>4</v>
      </c>
      <c r="F2534">
        <v>13</v>
      </c>
    </row>
    <row r="2535" spans="1:6" x14ac:dyDescent="0.2">
      <c r="A2535" t="s">
        <v>1281</v>
      </c>
      <c r="B2535">
        <v>10</v>
      </c>
      <c r="C2535">
        <v>2019</v>
      </c>
      <c r="D2535" s="1">
        <v>43739</v>
      </c>
      <c r="E2535" t="s">
        <v>4</v>
      </c>
      <c r="F2535">
        <v>13</v>
      </c>
    </row>
    <row r="2536" spans="1:6" x14ac:dyDescent="0.2">
      <c r="A2536" t="s">
        <v>876</v>
      </c>
      <c r="B2536">
        <v>10</v>
      </c>
      <c r="C2536">
        <v>2019</v>
      </c>
      <c r="D2536" s="1">
        <v>43739</v>
      </c>
      <c r="E2536" t="s">
        <v>4</v>
      </c>
      <c r="F2536">
        <v>13</v>
      </c>
    </row>
    <row r="2537" spans="1:6" x14ac:dyDescent="0.2">
      <c r="A2537" t="s">
        <v>351</v>
      </c>
      <c r="B2537">
        <v>11</v>
      </c>
      <c r="C2537">
        <v>2019</v>
      </c>
      <c r="D2537" s="1">
        <v>43770</v>
      </c>
      <c r="E2537" t="s">
        <v>5</v>
      </c>
      <c r="F2537">
        <v>13</v>
      </c>
    </row>
    <row r="2538" spans="1:6" x14ac:dyDescent="0.2">
      <c r="A2538" t="s">
        <v>726</v>
      </c>
      <c r="B2538">
        <v>12</v>
      </c>
      <c r="C2538">
        <v>2019</v>
      </c>
      <c r="D2538" s="1">
        <v>43800</v>
      </c>
      <c r="E2538" t="s">
        <v>4</v>
      </c>
      <c r="F2538">
        <v>13</v>
      </c>
    </row>
    <row r="2539" spans="1:6" x14ac:dyDescent="0.2">
      <c r="A2539" t="s">
        <v>1047</v>
      </c>
      <c r="B2539">
        <v>12</v>
      </c>
      <c r="C2539">
        <v>2019</v>
      </c>
      <c r="D2539" s="1">
        <v>43800</v>
      </c>
      <c r="E2539" t="s">
        <v>4</v>
      </c>
      <c r="F2539">
        <v>13</v>
      </c>
    </row>
    <row r="2540" spans="1:6" x14ac:dyDescent="0.2">
      <c r="A2540" t="s">
        <v>346</v>
      </c>
      <c r="B2540">
        <v>10</v>
      </c>
      <c r="C2540">
        <v>2019</v>
      </c>
      <c r="D2540" s="1">
        <v>43739</v>
      </c>
      <c r="E2540" t="s">
        <v>5</v>
      </c>
      <c r="F2540">
        <v>13</v>
      </c>
    </row>
    <row r="2541" spans="1:6" x14ac:dyDescent="0.2">
      <c r="A2541" t="s">
        <v>975</v>
      </c>
      <c r="B2541">
        <v>12</v>
      </c>
      <c r="C2541">
        <v>2019</v>
      </c>
      <c r="D2541" s="1">
        <v>43800</v>
      </c>
      <c r="E2541" t="s">
        <v>4</v>
      </c>
      <c r="F2541">
        <v>13</v>
      </c>
    </row>
    <row r="2542" spans="1:6" x14ac:dyDescent="0.2">
      <c r="A2542" t="s">
        <v>1186</v>
      </c>
      <c r="B2542">
        <v>10</v>
      </c>
      <c r="C2542">
        <v>2019</v>
      </c>
      <c r="D2542" s="1">
        <v>43739</v>
      </c>
      <c r="E2542" t="s">
        <v>4</v>
      </c>
      <c r="F2542">
        <v>13</v>
      </c>
    </row>
    <row r="2543" spans="1:6" x14ac:dyDescent="0.2">
      <c r="A2543" t="s">
        <v>394</v>
      </c>
      <c r="B2543">
        <v>12</v>
      </c>
      <c r="C2543">
        <v>2019</v>
      </c>
      <c r="D2543" s="1">
        <v>43800</v>
      </c>
      <c r="E2543" t="s">
        <v>5</v>
      </c>
      <c r="F2543">
        <v>13</v>
      </c>
    </row>
    <row r="2544" spans="1:6" x14ac:dyDescent="0.2">
      <c r="A2544" t="s">
        <v>881</v>
      </c>
      <c r="B2544">
        <v>10</v>
      </c>
      <c r="C2544">
        <v>2019</v>
      </c>
      <c r="D2544" s="1">
        <v>43739</v>
      </c>
      <c r="E2544" t="s">
        <v>4</v>
      </c>
      <c r="F2544">
        <v>13</v>
      </c>
    </row>
    <row r="2545" spans="1:6" x14ac:dyDescent="0.2">
      <c r="A2545" t="s">
        <v>789</v>
      </c>
      <c r="B2545">
        <v>11</v>
      </c>
      <c r="C2545">
        <v>2019</v>
      </c>
      <c r="D2545" s="1">
        <v>43770</v>
      </c>
      <c r="E2545" t="s">
        <v>4</v>
      </c>
      <c r="F2545">
        <v>13</v>
      </c>
    </row>
    <row r="2546" spans="1:6" x14ac:dyDescent="0.2">
      <c r="A2546" t="s">
        <v>362</v>
      </c>
      <c r="B2546">
        <v>12</v>
      </c>
      <c r="C2546">
        <v>2019</v>
      </c>
      <c r="D2546" s="1">
        <v>43800</v>
      </c>
      <c r="E2546" t="s">
        <v>4</v>
      </c>
      <c r="F2546">
        <v>13</v>
      </c>
    </row>
    <row r="2547" spans="1:6" x14ac:dyDescent="0.2">
      <c r="A2547" t="s">
        <v>1258</v>
      </c>
      <c r="B2547">
        <v>11</v>
      </c>
      <c r="C2547">
        <v>2019</v>
      </c>
      <c r="D2547" s="1">
        <v>43770</v>
      </c>
      <c r="E2547" t="s">
        <v>4</v>
      </c>
      <c r="F2547">
        <v>13</v>
      </c>
    </row>
    <row r="2548" spans="1:6" x14ac:dyDescent="0.2">
      <c r="A2548" t="s">
        <v>816</v>
      </c>
      <c r="B2548">
        <v>12</v>
      </c>
      <c r="C2548">
        <v>2019</v>
      </c>
      <c r="D2548" s="1">
        <v>43800</v>
      </c>
      <c r="E2548" t="s">
        <v>4</v>
      </c>
      <c r="F2548">
        <v>13</v>
      </c>
    </row>
    <row r="2549" spans="1:6" x14ac:dyDescent="0.2">
      <c r="A2549" t="s">
        <v>1227</v>
      </c>
      <c r="B2549">
        <v>11</v>
      </c>
      <c r="C2549">
        <v>2019</v>
      </c>
      <c r="D2549" s="1">
        <v>43770</v>
      </c>
      <c r="E2549" t="s">
        <v>4</v>
      </c>
      <c r="F2549">
        <v>13</v>
      </c>
    </row>
    <row r="2550" spans="1:6" x14ac:dyDescent="0.2">
      <c r="A2550" t="s">
        <v>522</v>
      </c>
      <c r="B2550">
        <v>11</v>
      </c>
      <c r="C2550">
        <v>2019</v>
      </c>
      <c r="D2550" s="1">
        <v>43770</v>
      </c>
      <c r="E2550" t="s">
        <v>4</v>
      </c>
      <c r="F2550">
        <v>13</v>
      </c>
    </row>
    <row r="2551" spans="1:6" x14ac:dyDescent="0.2">
      <c r="A2551" t="s">
        <v>1067</v>
      </c>
      <c r="B2551">
        <v>10</v>
      </c>
      <c r="C2551">
        <v>2019</v>
      </c>
      <c r="D2551" s="1">
        <v>43739</v>
      </c>
      <c r="E2551" t="s">
        <v>4</v>
      </c>
      <c r="F2551">
        <v>13</v>
      </c>
    </row>
    <row r="2552" spans="1:6" x14ac:dyDescent="0.2">
      <c r="A2552" t="s">
        <v>11</v>
      </c>
      <c r="B2552">
        <v>11</v>
      </c>
      <c r="C2552">
        <v>2019</v>
      </c>
      <c r="D2552" s="1">
        <v>43770</v>
      </c>
      <c r="E2552" t="s">
        <v>4</v>
      </c>
      <c r="F2552">
        <v>13</v>
      </c>
    </row>
    <row r="2553" spans="1:6" x14ac:dyDescent="0.2">
      <c r="A2553" t="s">
        <v>360</v>
      </c>
      <c r="B2553">
        <v>12</v>
      </c>
      <c r="C2553">
        <v>2019</v>
      </c>
      <c r="D2553" s="1">
        <v>43800</v>
      </c>
      <c r="E2553" t="s">
        <v>5</v>
      </c>
      <c r="F2553">
        <v>13</v>
      </c>
    </row>
    <row r="2554" spans="1:6" x14ac:dyDescent="0.2">
      <c r="A2554" t="s">
        <v>1050</v>
      </c>
      <c r="B2554">
        <v>12</v>
      </c>
      <c r="C2554">
        <v>2019</v>
      </c>
      <c r="D2554" s="1">
        <v>43800</v>
      </c>
      <c r="E2554" t="s">
        <v>4</v>
      </c>
      <c r="F2554">
        <v>13</v>
      </c>
    </row>
    <row r="2555" spans="1:6" x14ac:dyDescent="0.2">
      <c r="A2555" t="s">
        <v>1379</v>
      </c>
      <c r="B2555">
        <v>10</v>
      </c>
      <c r="C2555">
        <v>2019</v>
      </c>
      <c r="D2555" s="1">
        <v>43739</v>
      </c>
      <c r="E2555" t="s">
        <v>4</v>
      </c>
      <c r="F2555">
        <v>13</v>
      </c>
    </row>
    <row r="2556" spans="1:6" x14ac:dyDescent="0.2">
      <c r="A2556" t="s">
        <v>1261</v>
      </c>
      <c r="B2556">
        <v>10</v>
      </c>
      <c r="C2556">
        <v>2019</v>
      </c>
      <c r="D2556" s="1">
        <v>43739</v>
      </c>
      <c r="E2556" t="s">
        <v>4</v>
      </c>
      <c r="F2556">
        <v>13</v>
      </c>
    </row>
    <row r="2557" spans="1:6" x14ac:dyDescent="0.2">
      <c r="A2557" t="s">
        <v>755</v>
      </c>
      <c r="B2557">
        <v>12</v>
      </c>
      <c r="C2557">
        <v>2019</v>
      </c>
      <c r="D2557" s="1">
        <v>43800</v>
      </c>
      <c r="E2557" t="s">
        <v>4</v>
      </c>
      <c r="F2557">
        <v>13</v>
      </c>
    </row>
    <row r="2558" spans="1:6" x14ac:dyDescent="0.2">
      <c r="A2558" t="s">
        <v>461</v>
      </c>
      <c r="B2558">
        <v>10</v>
      </c>
      <c r="C2558">
        <v>2019</v>
      </c>
      <c r="D2558" s="1">
        <v>43739</v>
      </c>
      <c r="E2558" t="s">
        <v>4</v>
      </c>
      <c r="F2558">
        <v>13</v>
      </c>
    </row>
    <row r="2559" spans="1:6" x14ac:dyDescent="0.2">
      <c r="A2559" t="s">
        <v>367</v>
      </c>
      <c r="B2559">
        <v>10</v>
      </c>
      <c r="C2559">
        <v>2019</v>
      </c>
      <c r="D2559" s="1">
        <v>43739</v>
      </c>
      <c r="E2559" t="s">
        <v>4</v>
      </c>
      <c r="F2559">
        <v>13</v>
      </c>
    </row>
    <row r="2560" spans="1:6" x14ac:dyDescent="0.2">
      <c r="A2560" t="s">
        <v>906</v>
      </c>
      <c r="B2560">
        <v>11</v>
      </c>
      <c r="C2560">
        <v>2019</v>
      </c>
      <c r="D2560" s="1">
        <v>43770</v>
      </c>
      <c r="E2560" t="s">
        <v>4</v>
      </c>
      <c r="F2560">
        <v>13</v>
      </c>
    </row>
    <row r="2561" spans="1:6" x14ac:dyDescent="0.2">
      <c r="A2561" t="s">
        <v>1193</v>
      </c>
      <c r="B2561">
        <v>11</v>
      </c>
      <c r="C2561">
        <v>2019</v>
      </c>
      <c r="D2561" s="1">
        <v>43770</v>
      </c>
      <c r="E2561" t="s">
        <v>4</v>
      </c>
      <c r="F2561">
        <v>13</v>
      </c>
    </row>
    <row r="2562" spans="1:6" x14ac:dyDescent="0.2">
      <c r="A2562" t="s">
        <v>855</v>
      </c>
      <c r="B2562">
        <v>12</v>
      </c>
      <c r="C2562">
        <v>2019</v>
      </c>
      <c r="D2562" s="1">
        <v>43800</v>
      </c>
      <c r="E2562" t="s">
        <v>4</v>
      </c>
      <c r="F2562">
        <v>13</v>
      </c>
    </row>
    <row r="2563" spans="1:6" x14ac:dyDescent="0.2">
      <c r="A2563" t="s">
        <v>855</v>
      </c>
      <c r="B2563">
        <v>11</v>
      </c>
      <c r="C2563">
        <v>2019</v>
      </c>
      <c r="D2563" s="1">
        <v>43770</v>
      </c>
      <c r="E2563" t="s">
        <v>4</v>
      </c>
      <c r="F2563">
        <v>13</v>
      </c>
    </row>
    <row r="2564" spans="1:6" x14ac:dyDescent="0.2">
      <c r="A2564" t="s">
        <v>964</v>
      </c>
      <c r="B2564">
        <v>11</v>
      </c>
      <c r="C2564">
        <v>2019</v>
      </c>
      <c r="D2564" s="1">
        <v>43770</v>
      </c>
      <c r="E2564" t="s">
        <v>4</v>
      </c>
      <c r="F2564">
        <v>13</v>
      </c>
    </row>
    <row r="2565" spans="1:6" x14ac:dyDescent="0.2">
      <c r="A2565" t="s">
        <v>1000</v>
      </c>
      <c r="B2565">
        <v>10</v>
      </c>
      <c r="C2565">
        <v>2019</v>
      </c>
      <c r="D2565" s="1">
        <v>43739</v>
      </c>
      <c r="E2565" t="s">
        <v>4</v>
      </c>
      <c r="F2565">
        <v>13</v>
      </c>
    </row>
    <row r="2566" spans="1:6" x14ac:dyDescent="0.2">
      <c r="A2566" t="s">
        <v>1108</v>
      </c>
      <c r="B2566">
        <v>10</v>
      </c>
      <c r="C2566">
        <v>2019</v>
      </c>
      <c r="D2566" s="1">
        <v>43739</v>
      </c>
      <c r="E2566" t="s">
        <v>4</v>
      </c>
      <c r="F2566">
        <v>13</v>
      </c>
    </row>
    <row r="2567" spans="1:6" x14ac:dyDescent="0.2">
      <c r="A2567" t="s">
        <v>1247</v>
      </c>
      <c r="B2567">
        <v>11</v>
      </c>
      <c r="C2567">
        <v>2019</v>
      </c>
      <c r="D2567" s="1">
        <v>43770</v>
      </c>
      <c r="E2567" t="s">
        <v>4</v>
      </c>
      <c r="F2567">
        <v>13</v>
      </c>
    </row>
    <row r="2568" spans="1:6" x14ac:dyDescent="0.2">
      <c r="A2568" t="s">
        <v>1294</v>
      </c>
      <c r="B2568">
        <v>10</v>
      </c>
      <c r="C2568">
        <v>2019</v>
      </c>
      <c r="D2568" s="1">
        <v>43739</v>
      </c>
      <c r="E2568" t="s">
        <v>4</v>
      </c>
      <c r="F2568">
        <v>13</v>
      </c>
    </row>
    <row r="2569" spans="1:6" x14ac:dyDescent="0.2">
      <c r="A2569" t="s">
        <v>823</v>
      </c>
      <c r="B2569">
        <v>11</v>
      </c>
      <c r="C2569">
        <v>2019</v>
      </c>
      <c r="D2569" s="1">
        <v>43770</v>
      </c>
      <c r="E2569" t="s">
        <v>5</v>
      </c>
      <c r="F2569">
        <v>13</v>
      </c>
    </row>
    <row r="2570" spans="1:6" x14ac:dyDescent="0.2">
      <c r="A2570" t="s">
        <v>377</v>
      </c>
      <c r="B2570">
        <v>12</v>
      </c>
      <c r="C2570">
        <v>2019</v>
      </c>
      <c r="D2570" s="1">
        <v>43800</v>
      </c>
      <c r="E2570" t="s">
        <v>35</v>
      </c>
      <c r="F2570">
        <v>13</v>
      </c>
    </row>
    <row r="2571" spans="1:6" x14ac:dyDescent="0.2">
      <c r="A2571" t="s">
        <v>805</v>
      </c>
      <c r="B2571">
        <v>11</v>
      </c>
      <c r="C2571">
        <v>2019</v>
      </c>
      <c r="D2571" s="1">
        <v>43770</v>
      </c>
      <c r="E2571" t="s">
        <v>4</v>
      </c>
      <c r="F2571">
        <v>13</v>
      </c>
    </row>
    <row r="2572" spans="1:6" x14ac:dyDescent="0.2">
      <c r="A2572" t="s">
        <v>1077</v>
      </c>
      <c r="B2572">
        <v>12</v>
      </c>
      <c r="C2572">
        <v>2019</v>
      </c>
      <c r="D2572" s="1">
        <v>43800</v>
      </c>
      <c r="E2572" t="s">
        <v>4</v>
      </c>
      <c r="F2572">
        <v>13</v>
      </c>
    </row>
    <row r="2573" spans="1:6" x14ac:dyDescent="0.2">
      <c r="A2573" t="s">
        <v>533</v>
      </c>
      <c r="B2573">
        <v>12</v>
      </c>
      <c r="C2573">
        <v>2019</v>
      </c>
      <c r="D2573" s="1">
        <v>43800</v>
      </c>
      <c r="E2573" t="s">
        <v>5</v>
      </c>
      <c r="F2573">
        <v>13</v>
      </c>
    </row>
    <row r="2574" spans="1:6" x14ac:dyDescent="0.2">
      <c r="A2574" t="s">
        <v>1255</v>
      </c>
      <c r="B2574">
        <v>12</v>
      </c>
      <c r="C2574">
        <v>2019</v>
      </c>
      <c r="D2574" s="1">
        <v>43800</v>
      </c>
      <c r="E2574" t="s">
        <v>4</v>
      </c>
      <c r="F2574">
        <v>13</v>
      </c>
    </row>
    <row r="2575" spans="1:6" x14ac:dyDescent="0.2">
      <c r="A2575" t="s">
        <v>1162</v>
      </c>
      <c r="B2575">
        <v>12</v>
      </c>
      <c r="C2575">
        <v>2019</v>
      </c>
      <c r="D2575" s="1">
        <v>43800</v>
      </c>
      <c r="E2575" t="s">
        <v>4</v>
      </c>
      <c r="F2575">
        <v>13</v>
      </c>
    </row>
    <row r="2576" spans="1:6" x14ac:dyDescent="0.2">
      <c r="A2576" t="s">
        <v>1038</v>
      </c>
      <c r="B2576">
        <v>12</v>
      </c>
      <c r="C2576">
        <v>2019</v>
      </c>
      <c r="D2576" s="1">
        <v>43800</v>
      </c>
      <c r="E2576" t="s">
        <v>4</v>
      </c>
      <c r="F2576">
        <v>13</v>
      </c>
    </row>
    <row r="2577" spans="1:6" x14ac:dyDescent="0.2">
      <c r="A2577" t="s">
        <v>400</v>
      </c>
      <c r="B2577">
        <v>12</v>
      </c>
      <c r="C2577">
        <v>2019</v>
      </c>
      <c r="D2577" s="1">
        <v>43800</v>
      </c>
      <c r="E2577" t="s">
        <v>35</v>
      </c>
      <c r="F2577">
        <v>13</v>
      </c>
    </row>
    <row r="2578" spans="1:6" x14ac:dyDescent="0.2">
      <c r="A2578" t="s">
        <v>504</v>
      </c>
      <c r="B2578">
        <v>11</v>
      </c>
      <c r="C2578">
        <v>2019</v>
      </c>
      <c r="D2578" s="1">
        <v>43770</v>
      </c>
      <c r="E2578" t="s">
        <v>4</v>
      </c>
      <c r="F2578">
        <v>13</v>
      </c>
    </row>
    <row r="2579" spans="1:6" x14ac:dyDescent="0.2">
      <c r="A2579" t="s">
        <v>953</v>
      </c>
      <c r="B2579">
        <v>11</v>
      </c>
      <c r="C2579">
        <v>2019</v>
      </c>
      <c r="D2579" s="1">
        <v>43770</v>
      </c>
      <c r="E2579" t="s">
        <v>4</v>
      </c>
      <c r="F2579">
        <v>13</v>
      </c>
    </row>
    <row r="2580" spans="1:6" x14ac:dyDescent="0.2">
      <c r="A2580" t="s">
        <v>252</v>
      </c>
      <c r="B2580">
        <v>11</v>
      </c>
      <c r="C2580">
        <v>2019</v>
      </c>
      <c r="D2580" s="1">
        <v>43770</v>
      </c>
      <c r="E2580" t="s">
        <v>5</v>
      </c>
      <c r="F2580">
        <v>13</v>
      </c>
    </row>
    <row r="2581" spans="1:6" x14ac:dyDescent="0.2">
      <c r="A2581" t="s">
        <v>433</v>
      </c>
      <c r="B2581">
        <v>11</v>
      </c>
      <c r="C2581">
        <v>2019</v>
      </c>
      <c r="D2581" s="1">
        <v>43770</v>
      </c>
      <c r="E2581" t="s">
        <v>5</v>
      </c>
      <c r="F2581">
        <v>13</v>
      </c>
    </row>
    <row r="2582" spans="1:6" x14ac:dyDescent="0.2">
      <c r="A2582" t="s">
        <v>277</v>
      </c>
      <c r="B2582">
        <v>12</v>
      </c>
      <c r="C2582">
        <v>2019</v>
      </c>
      <c r="D2582" s="1">
        <v>43800</v>
      </c>
      <c r="E2582" t="s">
        <v>5</v>
      </c>
      <c r="F2582">
        <v>13</v>
      </c>
    </row>
    <row r="2583" spans="1:6" x14ac:dyDescent="0.2">
      <c r="A2583" t="s">
        <v>416</v>
      </c>
      <c r="B2583">
        <v>10</v>
      </c>
      <c r="C2583">
        <v>2019</v>
      </c>
      <c r="D2583" s="1">
        <v>43739</v>
      </c>
      <c r="E2583" t="s">
        <v>4</v>
      </c>
      <c r="F2583">
        <v>13</v>
      </c>
    </row>
    <row r="2584" spans="1:6" x14ac:dyDescent="0.2">
      <c r="A2584" t="s">
        <v>1240</v>
      </c>
      <c r="B2584">
        <v>12</v>
      </c>
      <c r="C2584">
        <v>2019</v>
      </c>
      <c r="D2584" s="1">
        <v>43800</v>
      </c>
      <c r="E2584" t="s">
        <v>4</v>
      </c>
      <c r="F2584">
        <v>13</v>
      </c>
    </row>
    <row r="2585" spans="1:6" x14ac:dyDescent="0.2">
      <c r="A2585" t="s">
        <v>461</v>
      </c>
      <c r="B2585">
        <v>12</v>
      </c>
      <c r="C2585">
        <v>2019</v>
      </c>
      <c r="D2585" s="1">
        <v>43800</v>
      </c>
      <c r="E2585" t="s">
        <v>4</v>
      </c>
      <c r="F2585">
        <v>13</v>
      </c>
    </row>
    <row r="2586" spans="1:6" x14ac:dyDescent="0.2">
      <c r="A2586" t="s">
        <v>875</v>
      </c>
      <c r="B2586">
        <v>11</v>
      </c>
      <c r="C2586">
        <v>2019</v>
      </c>
      <c r="D2586" s="1">
        <v>43770</v>
      </c>
      <c r="E2586" t="s">
        <v>4</v>
      </c>
      <c r="F2586">
        <v>13</v>
      </c>
    </row>
    <row r="2587" spans="1:6" x14ac:dyDescent="0.2">
      <c r="A2587" t="s">
        <v>1774</v>
      </c>
      <c r="B2587">
        <v>12</v>
      </c>
      <c r="C2587">
        <v>2019</v>
      </c>
      <c r="D2587" s="1">
        <v>43800</v>
      </c>
      <c r="E2587" t="s">
        <v>5</v>
      </c>
      <c r="F2587">
        <v>13</v>
      </c>
    </row>
    <row r="2588" spans="1:6" x14ac:dyDescent="0.2">
      <c r="A2588" t="s">
        <v>944</v>
      </c>
      <c r="B2588">
        <v>12</v>
      </c>
      <c r="C2588">
        <v>2019</v>
      </c>
      <c r="D2588" s="1">
        <v>43800</v>
      </c>
      <c r="E2588" t="s">
        <v>4</v>
      </c>
      <c r="F2588">
        <v>13</v>
      </c>
    </row>
    <row r="2589" spans="1:6" x14ac:dyDescent="0.2">
      <c r="A2589" t="s">
        <v>1049</v>
      </c>
      <c r="B2589">
        <v>10</v>
      </c>
      <c r="C2589">
        <v>2019</v>
      </c>
      <c r="D2589" s="1">
        <v>43739</v>
      </c>
      <c r="E2589" t="s">
        <v>4</v>
      </c>
      <c r="F2589">
        <v>13</v>
      </c>
    </row>
    <row r="2590" spans="1:6" x14ac:dyDescent="0.2">
      <c r="A2590" t="s">
        <v>414</v>
      </c>
      <c r="B2590">
        <v>10</v>
      </c>
      <c r="C2590">
        <v>2019</v>
      </c>
      <c r="D2590" s="1">
        <v>43739</v>
      </c>
      <c r="E2590" t="s">
        <v>5</v>
      </c>
      <c r="F2590">
        <v>13</v>
      </c>
    </row>
    <row r="2591" spans="1:6" x14ac:dyDescent="0.2">
      <c r="A2591" t="s">
        <v>251</v>
      </c>
      <c r="B2591">
        <v>12</v>
      </c>
      <c r="C2591">
        <v>2019</v>
      </c>
      <c r="D2591" s="1">
        <v>43800</v>
      </c>
      <c r="E2591" t="s">
        <v>9</v>
      </c>
      <c r="F2591">
        <v>12</v>
      </c>
    </row>
    <row r="2592" spans="1:6" x14ac:dyDescent="0.2">
      <c r="A2592" t="s">
        <v>281</v>
      </c>
      <c r="B2592">
        <v>10</v>
      </c>
      <c r="C2592">
        <v>2019</v>
      </c>
      <c r="D2592" s="1">
        <v>43739</v>
      </c>
      <c r="E2592" t="s">
        <v>5</v>
      </c>
      <c r="F2592">
        <v>12</v>
      </c>
    </row>
    <row r="2593" spans="1:6" x14ac:dyDescent="0.2">
      <c r="A2593" t="s">
        <v>1527</v>
      </c>
      <c r="B2593">
        <v>11</v>
      </c>
      <c r="C2593">
        <v>2019</v>
      </c>
      <c r="D2593" s="1">
        <v>43770</v>
      </c>
      <c r="E2593" t="s">
        <v>4</v>
      </c>
      <c r="F2593">
        <v>12</v>
      </c>
    </row>
    <row r="2594" spans="1:6" x14ac:dyDescent="0.2">
      <c r="A2594" t="s">
        <v>1093</v>
      </c>
      <c r="B2594">
        <v>12</v>
      </c>
      <c r="C2594">
        <v>2019</v>
      </c>
      <c r="D2594" s="1">
        <v>43800</v>
      </c>
      <c r="E2594" t="s">
        <v>4</v>
      </c>
      <c r="F2594">
        <v>12</v>
      </c>
    </row>
    <row r="2595" spans="1:6" x14ac:dyDescent="0.2">
      <c r="A2595" t="s">
        <v>347</v>
      </c>
      <c r="B2595">
        <v>10</v>
      </c>
      <c r="C2595">
        <v>2019</v>
      </c>
      <c r="D2595" s="1">
        <v>43739</v>
      </c>
      <c r="E2595" t="s">
        <v>5</v>
      </c>
      <c r="F2595">
        <v>12</v>
      </c>
    </row>
    <row r="2596" spans="1:6" x14ac:dyDescent="0.2">
      <c r="A2596" t="s">
        <v>1402</v>
      </c>
      <c r="B2596">
        <v>11</v>
      </c>
      <c r="C2596">
        <v>2019</v>
      </c>
      <c r="D2596" s="1">
        <v>43770</v>
      </c>
      <c r="E2596" t="s">
        <v>4</v>
      </c>
      <c r="F2596">
        <v>12</v>
      </c>
    </row>
    <row r="2597" spans="1:6" x14ac:dyDescent="0.2">
      <c r="A2597" t="s">
        <v>1027</v>
      </c>
      <c r="B2597">
        <v>11</v>
      </c>
      <c r="C2597">
        <v>2019</v>
      </c>
      <c r="D2597" s="1">
        <v>43770</v>
      </c>
      <c r="E2597" t="s">
        <v>4</v>
      </c>
      <c r="F2597">
        <v>12</v>
      </c>
    </row>
    <row r="2598" spans="1:6" x14ac:dyDescent="0.2">
      <c r="A2598" t="s">
        <v>659</v>
      </c>
      <c r="B2598">
        <v>12</v>
      </c>
      <c r="C2598">
        <v>2019</v>
      </c>
      <c r="D2598" s="1">
        <v>43800</v>
      </c>
      <c r="E2598" t="s">
        <v>4</v>
      </c>
      <c r="F2598">
        <v>12</v>
      </c>
    </row>
    <row r="2599" spans="1:6" x14ac:dyDescent="0.2">
      <c r="A2599" t="s">
        <v>1035</v>
      </c>
      <c r="B2599">
        <v>11</v>
      </c>
      <c r="C2599">
        <v>2019</v>
      </c>
      <c r="D2599" s="1">
        <v>43770</v>
      </c>
      <c r="E2599" t="s">
        <v>4</v>
      </c>
      <c r="F2599">
        <v>12</v>
      </c>
    </row>
    <row r="2600" spans="1:6" x14ac:dyDescent="0.2">
      <c r="A2600" t="s">
        <v>951</v>
      </c>
      <c r="B2600">
        <v>10</v>
      </c>
      <c r="C2600">
        <v>2019</v>
      </c>
      <c r="D2600" s="1">
        <v>43739</v>
      </c>
      <c r="E2600" t="s">
        <v>4</v>
      </c>
      <c r="F2600">
        <v>12</v>
      </c>
    </row>
    <row r="2601" spans="1:6" x14ac:dyDescent="0.2">
      <c r="A2601" t="s">
        <v>563</v>
      </c>
      <c r="B2601">
        <v>12</v>
      </c>
      <c r="C2601">
        <v>2019</v>
      </c>
      <c r="D2601" s="1">
        <v>43800</v>
      </c>
      <c r="E2601" t="s">
        <v>5</v>
      </c>
      <c r="F2601">
        <v>12</v>
      </c>
    </row>
    <row r="2602" spans="1:6" x14ac:dyDescent="0.2">
      <c r="A2602" t="s">
        <v>191</v>
      </c>
      <c r="B2602">
        <v>11</v>
      </c>
      <c r="C2602">
        <v>2019</v>
      </c>
      <c r="D2602" s="1">
        <v>43770</v>
      </c>
      <c r="E2602" t="s">
        <v>4</v>
      </c>
      <c r="F2602">
        <v>12</v>
      </c>
    </row>
    <row r="2603" spans="1:6" x14ac:dyDescent="0.2">
      <c r="A2603" t="s">
        <v>1115</v>
      </c>
      <c r="B2603">
        <v>11</v>
      </c>
      <c r="C2603">
        <v>2019</v>
      </c>
      <c r="D2603" s="1">
        <v>43770</v>
      </c>
      <c r="E2603" t="s">
        <v>4</v>
      </c>
      <c r="F2603">
        <v>12</v>
      </c>
    </row>
    <row r="2604" spans="1:6" x14ac:dyDescent="0.2">
      <c r="A2604" t="s">
        <v>1118</v>
      </c>
      <c r="B2604">
        <v>11</v>
      </c>
      <c r="C2604">
        <v>2019</v>
      </c>
      <c r="D2604" s="1">
        <v>43770</v>
      </c>
      <c r="E2604" t="s">
        <v>4</v>
      </c>
      <c r="F2604">
        <v>12</v>
      </c>
    </row>
    <row r="2605" spans="1:6" x14ac:dyDescent="0.2">
      <c r="A2605" t="s">
        <v>1328</v>
      </c>
      <c r="B2605">
        <v>11</v>
      </c>
      <c r="C2605">
        <v>2019</v>
      </c>
      <c r="D2605" s="1">
        <v>43770</v>
      </c>
      <c r="E2605" t="s">
        <v>4</v>
      </c>
      <c r="F2605">
        <v>12</v>
      </c>
    </row>
    <row r="2606" spans="1:6" x14ac:dyDescent="0.2">
      <c r="A2606" t="s">
        <v>363</v>
      </c>
      <c r="B2606">
        <v>11</v>
      </c>
      <c r="C2606">
        <v>2019</v>
      </c>
      <c r="D2606" s="1">
        <v>43770</v>
      </c>
      <c r="E2606" t="s">
        <v>4</v>
      </c>
      <c r="F2606">
        <v>12</v>
      </c>
    </row>
    <row r="2607" spans="1:6" x14ac:dyDescent="0.2">
      <c r="A2607" t="s">
        <v>33</v>
      </c>
      <c r="B2607">
        <v>10</v>
      </c>
      <c r="C2607">
        <v>2019</v>
      </c>
      <c r="D2607" s="1">
        <v>43739</v>
      </c>
      <c r="E2607" t="s">
        <v>4</v>
      </c>
      <c r="F2607">
        <v>12</v>
      </c>
    </row>
    <row r="2608" spans="1:6" x14ac:dyDescent="0.2">
      <c r="A2608" t="s">
        <v>1259</v>
      </c>
      <c r="B2608">
        <v>12</v>
      </c>
      <c r="C2608">
        <v>2019</v>
      </c>
      <c r="D2608" s="1">
        <v>43800</v>
      </c>
      <c r="E2608" t="s">
        <v>4</v>
      </c>
      <c r="F2608">
        <v>12</v>
      </c>
    </row>
    <row r="2609" spans="1:6" x14ac:dyDescent="0.2">
      <c r="A2609" t="s">
        <v>866</v>
      </c>
      <c r="B2609">
        <v>10</v>
      </c>
      <c r="C2609">
        <v>2019</v>
      </c>
      <c r="D2609" s="1">
        <v>43739</v>
      </c>
      <c r="E2609" t="s">
        <v>4</v>
      </c>
      <c r="F2609">
        <v>12</v>
      </c>
    </row>
    <row r="2610" spans="1:6" x14ac:dyDescent="0.2">
      <c r="A2610" t="s">
        <v>1117</v>
      </c>
      <c r="B2610">
        <v>10</v>
      </c>
      <c r="C2610">
        <v>2019</v>
      </c>
      <c r="D2610" s="1">
        <v>43739</v>
      </c>
      <c r="E2610" t="s">
        <v>4</v>
      </c>
      <c r="F2610">
        <v>12</v>
      </c>
    </row>
    <row r="2611" spans="1:6" x14ac:dyDescent="0.2">
      <c r="A2611" t="s">
        <v>739</v>
      </c>
      <c r="B2611">
        <v>12</v>
      </c>
      <c r="C2611">
        <v>2019</v>
      </c>
      <c r="D2611" s="1">
        <v>43800</v>
      </c>
      <c r="E2611" t="s">
        <v>4</v>
      </c>
      <c r="F2611">
        <v>12</v>
      </c>
    </row>
    <row r="2612" spans="1:6" x14ac:dyDescent="0.2">
      <c r="A2612" t="s">
        <v>169</v>
      </c>
      <c r="B2612">
        <v>10</v>
      </c>
      <c r="C2612">
        <v>2019</v>
      </c>
      <c r="D2612" s="1">
        <v>43739</v>
      </c>
      <c r="E2612" t="s">
        <v>35</v>
      </c>
      <c r="F2612">
        <v>12</v>
      </c>
    </row>
    <row r="2613" spans="1:6" x14ac:dyDescent="0.2">
      <c r="A2613" t="s">
        <v>987</v>
      </c>
      <c r="B2613">
        <v>11</v>
      </c>
      <c r="C2613">
        <v>2019</v>
      </c>
      <c r="D2613" s="1">
        <v>43770</v>
      </c>
      <c r="E2613" t="s">
        <v>4</v>
      </c>
      <c r="F2613">
        <v>12</v>
      </c>
    </row>
    <row r="2614" spans="1:6" x14ac:dyDescent="0.2">
      <c r="A2614" t="s">
        <v>470</v>
      </c>
      <c r="B2614">
        <v>10</v>
      </c>
      <c r="C2614">
        <v>2019</v>
      </c>
      <c r="D2614" s="1">
        <v>43739</v>
      </c>
      <c r="E2614" t="s">
        <v>5</v>
      </c>
      <c r="F2614">
        <v>12</v>
      </c>
    </row>
    <row r="2615" spans="1:6" x14ac:dyDescent="0.2">
      <c r="A2615" t="s">
        <v>799</v>
      </c>
      <c r="B2615">
        <v>12</v>
      </c>
      <c r="C2615">
        <v>2019</v>
      </c>
      <c r="D2615" s="1">
        <v>43800</v>
      </c>
      <c r="E2615" t="s">
        <v>4</v>
      </c>
      <c r="F2615">
        <v>12</v>
      </c>
    </row>
    <row r="2616" spans="1:6" x14ac:dyDescent="0.2">
      <c r="A2616" t="s">
        <v>1535</v>
      </c>
      <c r="B2616">
        <v>11</v>
      </c>
      <c r="C2616">
        <v>2019</v>
      </c>
      <c r="D2616" s="1">
        <v>43770</v>
      </c>
      <c r="E2616" t="s">
        <v>4</v>
      </c>
      <c r="F2616">
        <v>12</v>
      </c>
    </row>
    <row r="2617" spans="1:6" x14ac:dyDescent="0.2">
      <c r="A2617" t="s">
        <v>169</v>
      </c>
      <c r="B2617">
        <v>11</v>
      </c>
      <c r="C2617">
        <v>2019</v>
      </c>
      <c r="D2617" s="1">
        <v>43770</v>
      </c>
      <c r="E2617" t="s">
        <v>5</v>
      </c>
      <c r="F2617">
        <v>12</v>
      </c>
    </row>
    <row r="2618" spans="1:6" x14ac:dyDescent="0.2">
      <c r="A2618" t="s">
        <v>367</v>
      </c>
      <c r="B2618">
        <v>12</v>
      </c>
      <c r="C2618">
        <v>2019</v>
      </c>
      <c r="D2618" s="1">
        <v>43800</v>
      </c>
      <c r="E2618" t="s">
        <v>9</v>
      </c>
      <c r="F2618">
        <v>12</v>
      </c>
    </row>
    <row r="2619" spans="1:6" x14ac:dyDescent="0.2">
      <c r="A2619" t="s">
        <v>894</v>
      </c>
      <c r="B2619">
        <v>11</v>
      </c>
      <c r="C2619">
        <v>2019</v>
      </c>
      <c r="D2619" s="1">
        <v>43770</v>
      </c>
      <c r="E2619" t="s">
        <v>4</v>
      </c>
      <c r="F2619">
        <v>12</v>
      </c>
    </row>
    <row r="2620" spans="1:6" x14ac:dyDescent="0.2">
      <c r="A2620" t="s">
        <v>334</v>
      </c>
      <c r="B2620">
        <v>10</v>
      </c>
      <c r="C2620">
        <v>2019</v>
      </c>
      <c r="D2620" s="1">
        <v>43739</v>
      </c>
      <c r="E2620" t="s">
        <v>4</v>
      </c>
      <c r="F2620">
        <v>12</v>
      </c>
    </row>
    <row r="2621" spans="1:6" x14ac:dyDescent="0.2">
      <c r="A2621" t="s">
        <v>187</v>
      </c>
      <c r="B2621">
        <v>11</v>
      </c>
      <c r="C2621">
        <v>2019</v>
      </c>
      <c r="D2621" s="1">
        <v>43770</v>
      </c>
      <c r="E2621" t="s">
        <v>35</v>
      </c>
      <c r="F2621">
        <v>12</v>
      </c>
    </row>
    <row r="2622" spans="1:6" x14ac:dyDescent="0.2">
      <c r="A2622" t="s">
        <v>781</v>
      </c>
      <c r="B2622">
        <v>12</v>
      </c>
      <c r="C2622">
        <v>2019</v>
      </c>
      <c r="D2622" s="1">
        <v>43800</v>
      </c>
      <c r="E2622" t="s">
        <v>4</v>
      </c>
      <c r="F2622">
        <v>12</v>
      </c>
    </row>
    <row r="2623" spans="1:6" x14ac:dyDescent="0.2">
      <c r="A2623" t="s">
        <v>994</v>
      </c>
      <c r="B2623">
        <v>11</v>
      </c>
      <c r="C2623">
        <v>2019</v>
      </c>
      <c r="D2623" s="1">
        <v>43770</v>
      </c>
      <c r="E2623" t="s">
        <v>4</v>
      </c>
      <c r="F2623">
        <v>12</v>
      </c>
    </row>
    <row r="2624" spans="1:6" x14ac:dyDescent="0.2">
      <c r="A2624" t="s">
        <v>719</v>
      </c>
      <c r="B2624">
        <v>11</v>
      </c>
      <c r="C2624">
        <v>2019</v>
      </c>
      <c r="D2624" s="1">
        <v>43770</v>
      </c>
      <c r="E2624" t="s">
        <v>4</v>
      </c>
      <c r="F2624">
        <v>12</v>
      </c>
    </row>
    <row r="2625" spans="1:6" x14ac:dyDescent="0.2">
      <c r="A2625" t="s">
        <v>1703</v>
      </c>
      <c r="B2625">
        <v>12</v>
      </c>
      <c r="C2625">
        <v>2019</v>
      </c>
      <c r="D2625" s="1">
        <v>43800</v>
      </c>
      <c r="E2625" t="s">
        <v>9</v>
      </c>
      <c r="F2625">
        <v>12</v>
      </c>
    </row>
    <row r="2626" spans="1:6" x14ac:dyDescent="0.2">
      <c r="A2626" t="s">
        <v>670</v>
      </c>
      <c r="B2626">
        <v>11</v>
      </c>
      <c r="C2626">
        <v>2019</v>
      </c>
      <c r="D2626" s="1">
        <v>43770</v>
      </c>
      <c r="E2626" t="s">
        <v>4</v>
      </c>
      <c r="F2626">
        <v>12</v>
      </c>
    </row>
    <row r="2627" spans="1:6" x14ac:dyDescent="0.2">
      <c r="A2627" t="s">
        <v>1082</v>
      </c>
      <c r="B2627">
        <v>11</v>
      </c>
      <c r="C2627">
        <v>2019</v>
      </c>
      <c r="D2627" s="1">
        <v>43770</v>
      </c>
      <c r="E2627" t="s">
        <v>4</v>
      </c>
      <c r="F2627">
        <v>12</v>
      </c>
    </row>
    <row r="2628" spans="1:6" x14ac:dyDescent="0.2">
      <c r="A2628" t="s">
        <v>639</v>
      </c>
      <c r="B2628">
        <v>11</v>
      </c>
      <c r="C2628">
        <v>2019</v>
      </c>
      <c r="D2628" s="1">
        <v>43770</v>
      </c>
      <c r="E2628" t="s">
        <v>4</v>
      </c>
      <c r="F2628">
        <v>12</v>
      </c>
    </row>
    <row r="2629" spans="1:6" x14ac:dyDescent="0.2">
      <c r="A2629" t="s">
        <v>440</v>
      </c>
      <c r="B2629">
        <v>11</v>
      </c>
      <c r="C2629">
        <v>2019</v>
      </c>
      <c r="D2629" s="1">
        <v>43770</v>
      </c>
      <c r="E2629" t="s">
        <v>4</v>
      </c>
      <c r="F2629">
        <v>12</v>
      </c>
    </row>
    <row r="2630" spans="1:6" x14ac:dyDescent="0.2">
      <c r="A2630" t="s">
        <v>637</v>
      </c>
      <c r="B2630">
        <v>11</v>
      </c>
      <c r="C2630">
        <v>2019</v>
      </c>
      <c r="D2630" s="1">
        <v>43770</v>
      </c>
      <c r="E2630" t="s">
        <v>5</v>
      </c>
      <c r="F2630">
        <v>12</v>
      </c>
    </row>
    <row r="2631" spans="1:6" x14ac:dyDescent="0.2">
      <c r="A2631" t="s">
        <v>1388</v>
      </c>
      <c r="B2631">
        <v>10</v>
      </c>
      <c r="C2631">
        <v>2019</v>
      </c>
      <c r="D2631" s="1">
        <v>43739</v>
      </c>
      <c r="E2631" t="s">
        <v>4</v>
      </c>
      <c r="F2631">
        <v>12</v>
      </c>
    </row>
    <row r="2632" spans="1:6" x14ac:dyDescent="0.2">
      <c r="A2632" t="s">
        <v>1007</v>
      </c>
      <c r="B2632">
        <v>11</v>
      </c>
      <c r="C2632">
        <v>2019</v>
      </c>
      <c r="D2632" s="1">
        <v>43770</v>
      </c>
      <c r="E2632" t="s">
        <v>4</v>
      </c>
      <c r="F2632">
        <v>12</v>
      </c>
    </row>
    <row r="2633" spans="1:6" x14ac:dyDescent="0.2">
      <c r="A2633" t="s">
        <v>761</v>
      </c>
      <c r="B2633">
        <v>10</v>
      </c>
      <c r="C2633">
        <v>2019</v>
      </c>
      <c r="D2633" s="1">
        <v>43739</v>
      </c>
      <c r="E2633" t="s">
        <v>5</v>
      </c>
      <c r="F2633">
        <v>12</v>
      </c>
    </row>
    <row r="2634" spans="1:6" x14ac:dyDescent="0.2">
      <c r="A2634" t="s">
        <v>258</v>
      </c>
      <c r="B2634">
        <v>11</v>
      </c>
      <c r="C2634">
        <v>2019</v>
      </c>
      <c r="D2634" s="1">
        <v>43770</v>
      </c>
      <c r="E2634" t="s">
        <v>4</v>
      </c>
      <c r="F2634">
        <v>12</v>
      </c>
    </row>
    <row r="2635" spans="1:6" x14ac:dyDescent="0.2">
      <c r="A2635" t="s">
        <v>1257</v>
      </c>
      <c r="B2635">
        <v>12</v>
      </c>
      <c r="C2635">
        <v>2019</v>
      </c>
      <c r="D2635" s="1">
        <v>43800</v>
      </c>
      <c r="E2635" t="s">
        <v>4</v>
      </c>
      <c r="F2635">
        <v>12</v>
      </c>
    </row>
    <row r="2636" spans="1:6" x14ac:dyDescent="0.2">
      <c r="A2636" t="s">
        <v>505</v>
      </c>
      <c r="B2636">
        <v>12</v>
      </c>
      <c r="C2636">
        <v>2019</v>
      </c>
      <c r="D2636" s="1">
        <v>43800</v>
      </c>
      <c r="E2636" t="s">
        <v>5</v>
      </c>
      <c r="F2636">
        <v>12</v>
      </c>
    </row>
    <row r="2637" spans="1:6" x14ac:dyDescent="0.2">
      <c r="A2637" t="s">
        <v>904</v>
      </c>
      <c r="B2637">
        <v>11</v>
      </c>
      <c r="C2637">
        <v>2019</v>
      </c>
      <c r="D2637" s="1">
        <v>43770</v>
      </c>
      <c r="E2637" t="s">
        <v>4</v>
      </c>
      <c r="F2637">
        <v>12</v>
      </c>
    </row>
    <row r="2638" spans="1:6" x14ac:dyDescent="0.2">
      <c r="A2638" t="s">
        <v>169</v>
      </c>
      <c r="B2638">
        <v>10</v>
      </c>
      <c r="C2638">
        <v>2019</v>
      </c>
      <c r="D2638" s="1">
        <v>43739</v>
      </c>
      <c r="E2638" t="s">
        <v>5</v>
      </c>
      <c r="F2638">
        <v>12</v>
      </c>
    </row>
    <row r="2639" spans="1:6" x14ac:dyDescent="0.2">
      <c r="A2639" t="s">
        <v>887</v>
      </c>
      <c r="B2639">
        <v>11</v>
      </c>
      <c r="C2639">
        <v>2019</v>
      </c>
      <c r="D2639" s="1">
        <v>43770</v>
      </c>
      <c r="E2639" t="s">
        <v>4</v>
      </c>
      <c r="F2639">
        <v>12</v>
      </c>
    </row>
    <row r="2640" spans="1:6" x14ac:dyDescent="0.2">
      <c r="A2640" t="s">
        <v>289</v>
      </c>
      <c r="B2640">
        <v>11</v>
      </c>
      <c r="C2640">
        <v>2019</v>
      </c>
      <c r="D2640" s="1">
        <v>43770</v>
      </c>
      <c r="E2640" t="s">
        <v>5</v>
      </c>
      <c r="F2640">
        <v>12</v>
      </c>
    </row>
    <row r="2641" spans="1:6" x14ac:dyDescent="0.2">
      <c r="A2641" t="s">
        <v>1572</v>
      </c>
      <c r="B2641">
        <v>12</v>
      </c>
      <c r="C2641">
        <v>2019</v>
      </c>
      <c r="D2641" s="1">
        <v>43800</v>
      </c>
      <c r="E2641" t="s">
        <v>4</v>
      </c>
      <c r="F2641">
        <v>12</v>
      </c>
    </row>
    <row r="2642" spans="1:6" x14ac:dyDescent="0.2">
      <c r="A2642" t="s">
        <v>1042</v>
      </c>
      <c r="B2642">
        <v>10</v>
      </c>
      <c r="C2642">
        <v>2019</v>
      </c>
      <c r="D2642" s="1">
        <v>43739</v>
      </c>
      <c r="E2642" t="s">
        <v>9</v>
      </c>
      <c r="F2642">
        <v>12</v>
      </c>
    </row>
    <row r="2643" spans="1:6" x14ac:dyDescent="0.2">
      <c r="A2643" t="s">
        <v>1108</v>
      </c>
      <c r="B2643">
        <v>12</v>
      </c>
      <c r="C2643">
        <v>2019</v>
      </c>
      <c r="D2643" s="1">
        <v>43800</v>
      </c>
      <c r="E2643" t="s">
        <v>4</v>
      </c>
      <c r="F2643">
        <v>12</v>
      </c>
    </row>
    <row r="2644" spans="1:6" x14ac:dyDescent="0.2">
      <c r="A2644" t="s">
        <v>307</v>
      </c>
      <c r="B2644">
        <v>11</v>
      </c>
      <c r="C2644">
        <v>2019</v>
      </c>
      <c r="D2644" s="1">
        <v>43770</v>
      </c>
      <c r="E2644" t="s">
        <v>5</v>
      </c>
      <c r="F2644">
        <v>12</v>
      </c>
    </row>
    <row r="2645" spans="1:6" x14ac:dyDescent="0.2">
      <c r="A2645" t="s">
        <v>902</v>
      </c>
      <c r="B2645">
        <v>11</v>
      </c>
      <c r="C2645">
        <v>2019</v>
      </c>
      <c r="D2645" s="1">
        <v>43770</v>
      </c>
      <c r="E2645" t="s">
        <v>4</v>
      </c>
      <c r="F2645">
        <v>12</v>
      </c>
    </row>
    <row r="2646" spans="1:6" x14ac:dyDescent="0.2">
      <c r="A2646" t="s">
        <v>1087</v>
      </c>
      <c r="B2646">
        <v>11</v>
      </c>
      <c r="C2646">
        <v>2019</v>
      </c>
      <c r="D2646" s="1">
        <v>43770</v>
      </c>
      <c r="E2646" t="s">
        <v>4</v>
      </c>
      <c r="F2646">
        <v>12</v>
      </c>
    </row>
    <row r="2647" spans="1:6" x14ac:dyDescent="0.2">
      <c r="A2647" t="s">
        <v>307</v>
      </c>
      <c r="B2647">
        <v>11</v>
      </c>
      <c r="C2647">
        <v>2019</v>
      </c>
      <c r="D2647" s="1">
        <v>43770</v>
      </c>
      <c r="E2647" t="s">
        <v>9</v>
      </c>
      <c r="F2647">
        <v>12</v>
      </c>
    </row>
    <row r="2648" spans="1:6" x14ac:dyDescent="0.2">
      <c r="A2648" t="s">
        <v>1452</v>
      </c>
      <c r="B2648">
        <v>12</v>
      </c>
      <c r="C2648">
        <v>2019</v>
      </c>
      <c r="D2648" s="1">
        <v>43800</v>
      </c>
      <c r="E2648" t="s">
        <v>4</v>
      </c>
      <c r="F2648">
        <v>12</v>
      </c>
    </row>
    <row r="2649" spans="1:6" x14ac:dyDescent="0.2">
      <c r="A2649" t="s">
        <v>1182</v>
      </c>
      <c r="B2649">
        <v>10</v>
      </c>
      <c r="C2649">
        <v>2019</v>
      </c>
      <c r="D2649" s="1">
        <v>43739</v>
      </c>
      <c r="E2649" t="s">
        <v>4</v>
      </c>
      <c r="F2649">
        <v>12</v>
      </c>
    </row>
    <row r="2650" spans="1:6" x14ac:dyDescent="0.2">
      <c r="A2650" t="s">
        <v>1335</v>
      </c>
      <c r="B2650">
        <v>12</v>
      </c>
      <c r="C2650">
        <v>2019</v>
      </c>
      <c r="D2650" s="1">
        <v>43800</v>
      </c>
      <c r="E2650" t="s">
        <v>4</v>
      </c>
      <c r="F2650">
        <v>12</v>
      </c>
    </row>
    <row r="2651" spans="1:6" x14ac:dyDescent="0.2">
      <c r="A2651" t="s">
        <v>1762</v>
      </c>
      <c r="B2651">
        <v>10</v>
      </c>
      <c r="C2651">
        <v>2019</v>
      </c>
      <c r="D2651" s="1">
        <v>43739</v>
      </c>
      <c r="E2651" t="s">
        <v>4</v>
      </c>
      <c r="F2651">
        <v>12</v>
      </c>
    </row>
    <row r="2652" spans="1:6" x14ac:dyDescent="0.2">
      <c r="A2652" t="s">
        <v>1140</v>
      </c>
      <c r="B2652">
        <v>12</v>
      </c>
      <c r="C2652">
        <v>2019</v>
      </c>
      <c r="D2652" s="1">
        <v>43800</v>
      </c>
      <c r="E2652" t="s">
        <v>5</v>
      </c>
      <c r="F2652">
        <v>12</v>
      </c>
    </row>
    <row r="2653" spans="1:6" x14ac:dyDescent="0.2">
      <c r="A2653" t="s">
        <v>1090</v>
      </c>
      <c r="B2653">
        <v>10</v>
      </c>
      <c r="C2653">
        <v>2019</v>
      </c>
      <c r="D2653" s="1">
        <v>43739</v>
      </c>
      <c r="E2653" t="s">
        <v>5</v>
      </c>
      <c r="F2653">
        <v>12</v>
      </c>
    </row>
    <row r="2654" spans="1:6" x14ac:dyDescent="0.2">
      <c r="A2654" t="s">
        <v>277</v>
      </c>
      <c r="B2654">
        <v>10</v>
      </c>
      <c r="C2654">
        <v>2019</v>
      </c>
      <c r="D2654" s="1">
        <v>43739</v>
      </c>
      <c r="E2654" t="s">
        <v>5</v>
      </c>
      <c r="F2654">
        <v>12</v>
      </c>
    </row>
    <row r="2655" spans="1:6" x14ac:dyDescent="0.2">
      <c r="A2655" t="s">
        <v>618</v>
      </c>
      <c r="B2655">
        <v>10</v>
      </c>
      <c r="C2655">
        <v>2019</v>
      </c>
      <c r="D2655" s="1">
        <v>43739</v>
      </c>
      <c r="E2655" t="s">
        <v>4</v>
      </c>
      <c r="F2655">
        <v>12</v>
      </c>
    </row>
    <row r="2656" spans="1:6" x14ac:dyDescent="0.2">
      <c r="A2656" t="s">
        <v>511</v>
      </c>
      <c r="B2656">
        <v>11</v>
      </c>
      <c r="C2656">
        <v>2019</v>
      </c>
      <c r="D2656" s="1">
        <v>43770</v>
      </c>
      <c r="E2656" t="s">
        <v>4</v>
      </c>
      <c r="F2656">
        <v>12</v>
      </c>
    </row>
    <row r="2657" spans="1:6" x14ac:dyDescent="0.2">
      <c r="A2657" t="s">
        <v>585</v>
      </c>
      <c r="B2657">
        <v>12</v>
      </c>
      <c r="C2657">
        <v>2019</v>
      </c>
      <c r="D2657" s="1">
        <v>43800</v>
      </c>
      <c r="E2657" t="s">
        <v>5</v>
      </c>
      <c r="F2657">
        <v>12</v>
      </c>
    </row>
    <row r="2658" spans="1:6" x14ac:dyDescent="0.2">
      <c r="A2658" t="s">
        <v>443</v>
      </c>
      <c r="B2658">
        <v>11</v>
      </c>
      <c r="C2658">
        <v>2019</v>
      </c>
      <c r="D2658" s="1">
        <v>43770</v>
      </c>
      <c r="E2658" t="s">
        <v>9</v>
      </c>
      <c r="F2658">
        <v>12</v>
      </c>
    </row>
    <row r="2659" spans="1:6" x14ac:dyDescent="0.2">
      <c r="A2659" t="s">
        <v>981</v>
      </c>
      <c r="B2659">
        <v>12</v>
      </c>
      <c r="C2659">
        <v>2019</v>
      </c>
      <c r="D2659" s="1">
        <v>43800</v>
      </c>
      <c r="E2659" t="s">
        <v>4</v>
      </c>
      <c r="F2659">
        <v>12</v>
      </c>
    </row>
    <row r="2660" spans="1:6" x14ac:dyDescent="0.2">
      <c r="A2660" t="s">
        <v>846</v>
      </c>
      <c r="B2660">
        <v>11</v>
      </c>
      <c r="C2660">
        <v>2019</v>
      </c>
      <c r="D2660" s="1">
        <v>43770</v>
      </c>
      <c r="E2660" t="s">
        <v>4</v>
      </c>
      <c r="F2660">
        <v>12</v>
      </c>
    </row>
    <row r="2661" spans="1:6" x14ac:dyDescent="0.2">
      <c r="A2661" t="s">
        <v>393</v>
      </c>
      <c r="B2661">
        <v>12</v>
      </c>
      <c r="C2661">
        <v>2019</v>
      </c>
      <c r="D2661" s="1">
        <v>43800</v>
      </c>
      <c r="E2661" t="s">
        <v>35</v>
      </c>
      <c r="F2661">
        <v>12</v>
      </c>
    </row>
    <row r="2662" spans="1:6" x14ac:dyDescent="0.2">
      <c r="A2662" t="s">
        <v>1094</v>
      </c>
      <c r="B2662">
        <v>10</v>
      </c>
      <c r="C2662">
        <v>2019</v>
      </c>
      <c r="D2662" s="1">
        <v>43739</v>
      </c>
      <c r="E2662" t="s">
        <v>4</v>
      </c>
      <c r="F2662">
        <v>12</v>
      </c>
    </row>
    <row r="2663" spans="1:6" x14ac:dyDescent="0.2">
      <c r="A2663" t="s">
        <v>737</v>
      </c>
      <c r="B2663">
        <v>12</v>
      </c>
      <c r="C2663">
        <v>2019</v>
      </c>
      <c r="D2663" s="1">
        <v>43800</v>
      </c>
      <c r="E2663" t="s">
        <v>5</v>
      </c>
      <c r="F2663">
        <v>12</v>
      </c>
    </row>
    <row r="2664" spans="1:6" x14ac:dyDescent="0.2">
      <c r="A2664" t="s">
        <v>737</v>
      </c>
      <c r="B2664">
        <v>12</v>
      </c>
      <c r="C2664">
        <v>2019</v>
      </c>
      <c r="D2664" s="1">
        <v>43800</v>
      </c>
      <c r="E2664" t="s">
        <v>35</v>
      </c>
      <c r="F2664">
        <v>12</v>
      </c>
    </row>
    <row r="2665" spans="1:6" x14ac:dyDescent="0.2">
      <c r="A2665" t="s">
        <v>1003</v>
      </c>
      <c r="B2665">
        <v>11</v>
      </c>
      <c r="C2665">
        <v>2019</v>
      </c>
      <c r="D2665" s="1">
        <v>43770</v>
      </c>
      <c r="E2665" t="s">
        <v>4</v>
      </c>
      <c r="F2665">
        <v>12</v>
      </c>
    </row>
    <row r="2666" spans="1:6" x14ac:dyDescent="0.2">
      <c r="A2666" t="s">
        <v>1124</v>
      </c>
      <c r="B2666">
        <v>10</v>
      </c>
      <c r="C2666">
        <v>2019</v>
      </c>
      <c r="D2666" s="1">
        <v>43739</v>
      </c>
      <c r="E2666" t="s">
        <v>4</v>
      </c>
      <c r="F2666">
        <v>12</v>
      </c>
    </row>
    <row r="2667" spans="1:6" x14ac:dyDescent="0.2">
      <c r="A2667" t="s">
        <v>1008</v>
      </c>
      <c r="B2667">
        <v>12</v>
      </c>
      <c r="C2667">
        <v>2019</v>
      </c>
      <c r="D2667" s="1">
        <v>43800</v>
      </c>
      <c r="E2667" t="s">
        <v>4</v>
      </c>
      <c r="F2667">
        <v>12</v>
      </c>
    </row>
    <row r="2668" spans="1:6" x14ac:dyDescent="0.2">
      <c r="A2668" t="s">
        <v>815</v>
      </c>
      <c r="B2668">
        <v>11</v>
      </c>
      <c r="C2668">
        <v>2019</v>
      </c>
      <c r="D2668" s="1">
        <v>43770</v>
      </c>
      <c r="E2668" t="s">
        <v>35</v>
      </c>
      <c r="F2668">
        <v>12</v>
      </c>
    </row>
    <row r="2669" spans="1:6" x14ac:dyDescent="0.2">
      <c r="A2669" t="s">
        <v>784</v>
      </c>
      <c r="B2669">
        <v>12</v>
      </c>
      <c r="C2669">
        <v>2019</v>
      </c>
      <c r="D2669" s="1">
        <v>43800</v>
      </c>
      <c r="E2669" t="s">
        <v>4</v>
      </c>
      <c r="F2669">
        <v>12</v>
      </c>
    </row>
    <row r="2670" spans="1:6" x14ac:dyDescent="0.2">
      <c r="A2670" t="s">
        <v>838</v>
      </c>
      <c r="B2670">
        <v>11</v>
      </c>
      <c r="C2670">
        <v>2019</v>
      </c>
      <c r="D2670" s="1">
        <v>43770</v>
      </c>
      <c r="E2670" t="s">
        <v>4</v>
      </c>
      <c r="F2670">
        <v>12</v>
      </c>
    </row>
    <row r="2671" spans="1:6" x14ac:dyDescent="0.2">
      <c r="A2671" t="s">
        <v>1237</v>
      </c>
      <c r="B2671">
        <v>12</v>
      </c>
      <c r="C2671">
        <v>2019</v>
      </c>
      <c r="D2671" s="1">
        <v>43800</v>
      </c>
      <c r="E2671" t="s">
        <v>4</v>
      </c>
      <c r="F2671">
        <v>12</v>
      </c>
    </row>
    <row r="2672" spans="1:6" x14ac:dyDescent="0.2">
      <c r="A2672" t="s">
        <v>505</v>
      </c>
      <c r="B2672">
        <v>11</v>
      </c>
      <c r="C2672">
        <v>2019</v>
      </c>
      <c r="D2672" s="1">
        <v>43770</v>
      </c>
      <c r="E2672" t="s">
        <v>5</v>
      </c>
      <c r="F2672">
        <v>12</v>
      </c>
    </row>
    <row r="2673" spans="1:6" x14ac:dyDescent="0.2">
      <c r="A2673" t="s">
        <v>1007</v>
      </c>
      <c r="B2673">
        <v>10</v>
      </c>
      <c r="C2673">
        <v>2019</v>
      </c>
      <c r="D2673" s="1">
        <v>43739</v>
      </c>
      <c r="E2673" t="s">
        <v>4</v>
      </c>
      <c r="F2673">
        <v>12</v>
      </c>
    </row>
    <row r="2674" spans="1:6" x14ac:dyDescent="0.2">
      <c r="A2674" t="s">
        <v>520</v>
      </c>
      <c r="B2674">
        <v>11</v>
      </c>
      <c r="C2674">
        <v>2019</v>
      </c>
      <c r="D2674" s="1">
        <v>43770</v>
      </c>
      <c r="E2674" t="s">
        <v>35</v>
      </c>
      <c r="F2674">
        <v>12</v>
      </c>
    </row>
    <row r="2675" spans="1:6" x14ac:dyDescent="0.2">
      <c r="A2675" t="s">
        <v>467</v>
      </c>
      <c r="B2675">
        <v>11</v>
      </c>
      <c r="C2675">
        <v>2019</v>
      </c>
      <c r="D2675" s="1">
        <v>43770</v>
      </c>
      <c r="E2675" t="s">
        <v>5</v>
      </c>
      <c r="F2675">
        <v>12</v>
      </c>
    </row>
    <row r="2676" spans="1:6" x14ac:dyDescent="0.2">
      <c r="A2676" t="s">
        <v>781</v>
      </c>
      <c r="B2676">
        <v>10</v>
      </c>
      <c r="C2676">
        <v>2019</v>
      </c>
      <c r="D2676" s="1">
        <v>43739</v>
      </c>
      <c r="E2676" t="s">
        <v>4</v>
      </c>
      <c r="F2676">
        <v>12</v>
      </c>
    </row>
    <row r="2677" spans="1:6" x14ac:dyDescent="0.2">
      <c r="A2677" t="s">
        <v>833</v>
      </c>
      <c r="B2677">
        <v>11</v>
      </c>
      <c r="C2677">
        <v>2019</v>
      </c>
      <c r="D2677" s="1">
        <v>43770</v>
      </c>
      <c r="E2677" t="s">
        <v>4</v>
      </c>
      <c r="F2677">
        <v>12</v>
      </c>
    </row>
    <row r="2678" spans="1:6" x14ac:dyDescent="0.2">
      <c r="A2678" t="s">
        <v>569</v>
      </c>
      <c r="B2678">
        <v>11</v>
      </c>
      <c r="C2678">
        <v>2019</v>
      </c>
      <c r="D2678" s="1">
        <v>43770</v>
      </c>
      <c r="E2678" t="s">
        <v>4</v>
      </c>
      <c r="F2678">
        <v>12</v>
      </c>
    </row>
    <row r="2679" spans="1:6" x14ac:dyDescent="0.2">
      <c r="A2679" t="s">
        <v>1355</v>
      </c>
      <c r="B2679">
        <v>10</v>
      </c>
      <c r="C2679">
        <v>2019</v>
      </c>
      <c r="D2679" s="1">
        <v>43739</v>
      </c>
      <c r="E2679" t="s">
        <v>4</v>
      </c>
      <c r="F2679">
        <v>12</v>
      </c>
    </row>
    <row r="2680" spans="1:6" x14ac:dyDescent="0.2">
      <c r="A2680" t="s">
        <v>510</v>
      </c>
      <c r="B2680">
        <v>12</v>
      </c>
      <c r="C2680">
        <v>2019</v>
      </c>
      <c r="D2680" s="1">
        <v>43800</v>
      </c>
      <c r="E2680" t="s">
        <v>4</v>
      </c>
      <c r="F2680">
        <v>12</v>
      </c>
    </row>
    <row r="2681" spans="1:6" x14ac:dyDescent="0.2">
      <c r="A2681" t="s">
        <v>670</v>
      </c>
      <c r="B2681">
        <v>10</v>
      </c>
      <c r="C2681">
        <v>2019</v>
      </c>
      <c r="D2681" s="1">
        <v>43739</v>
      </c>
      <c r="E2681" t="s">
        <v>4</v>
      </c>
      <c r="F2681">
        <v>12</v>
      </c>
    </row>
    <row r="2682" spans="1:6" x14ac:dyDescent="0.2">
      <c r="A2682" t="s">
        <v>798</v>
      </c>
      <c r="B2682">
        <v>11</v>
      </c>
      <c r="C2682">
        <v>2019</v>
      </c>
      <c r="D2682" s="1">
        <v>43770</v>
      </c>
      <c r="E2682" t="s">
        <v>4</v>
      </c>
      <c r="F2682">
        <v>12</v>
      </c>
    </row>
    <row r="2683" spans="1:6" x14ac:dyDescent="0.2">
      <c r="A2683" t="s">
        <v>536</v>
      </c>
      <c r="B2683">
        <v>12</v>
      </c>
      <c r="C2683">
        <v>2019</v>
      </c>
      <c r="D2683" s="1">
        <v>43800</v>
      </c>
      <c r="E2683" t="s">
        <v>4</v>
      </c>
      <c r="F2683">
        <v>12</v>
      </c>
    </row>
    <row r="2684" spans="1:6" x14ac:dyDescent="0.2">
      <c r="A2684" t="s">
        <v>682</v>
      </c>
      <c r="B2684">
        <v>10</v>
      </c>
      <c r="C2684">
        <v>2019</v>
      </c>
      <c r="D2684" s="1">
        <v>43739</v>
      </c>
      <c r="E2684" t="s">
        <v>5</v>
      </c>
      <c r="F2684">
        <v>12</v>
      </c>
    </row>
    <row r="2685" spans="1:6" x14ac:dyDescent="0.2">
      <c r="A2685" t="s">
        <v>847</v>
      </c>
      <c r="B2685">
        <v>12</v>
      </c>
      <c r="C2685">
        <v>2019</v>
      </c>
      <c r="D2685" s="1">
        <v>43800</v>
      </c>
      <c r="E2685" t="s">
        <v>4</v>
      </c>
      <c r="F2685">
        <v>12</v>
      </c>
    </row>
    <row r="2686" spans="1:6" x14ac:dyDescent="0.2">
      <c r="A2686" t="s">
        <v>1110</v>
      </c>
      <c r="B2686">
        <v>12</v>
      </c>
      <c r="C2686">
        <v>2019</v>
      </c>
      <c r="D2686" s="1">
        <v>43800</v>
      </c>
      <c r="E2686" t="s">
        <v>35</v>
      </c>
      <c r="F2686">
        <v>12</v>
      </c>
    </row>
    <row r="2687" spans="1:6" x14ac:dyDescent="0.2">
      <c r="A2687" t="s">
        <v>542</v>
      </c>
      <c r="B2687">
        <v>11</v>
      </c>
      <c r="C2687">
        <v>2019</v>
      </c>
      <c r="D2687" s="1">
        <v>43770</v>
      </c>
      <c r="E2687" t="s">
        <v>9</v>
      </c>
      <c r="F2687">
        <v>12</v>
      </c>
    </row>
    <row r="2688" spans="1:6" x14ac:dyDescent="0.2">
      <c r="A2688" t="s">
        <v>763</v>
      </c>
      <c r="B2688">
        <v>10</v>
      </c>
      <c r="C2688">
        <v>2019</v>
      </c>
      <c r="D2688" s="1">
        <v>43739</v>
      </c>
      <c r="E2688" t="s">
        <v>5</v>
      </c>
      <c r="F2688">
        <v>12</v>
      </c>
    </row>
    <row r="2689" spans="1:6" x14ac:dyDescent="0.2">
      <c r="A2689" t="s">
        <v>799</v>
      </c>
      <c r="B2689">
        <v>10</v>
      </c>
      <c r="C2689">
        <v>2019</v>
      </c>
      <c r="D2689" s="1">
        <v>43739</v>
      </c>
      <c r="E2689" t="s">
        <v>4</v>
      </c>
      <c r="F2689">
        <v>12</v>
      </c>
    </row>
    <row r="2690" spans="1:6" x14ac:dyDescent="0.2">
      <c r="A2690" t="s">
        <v>289</v>
      </c>
      <c r="B2690">
        <v>12</v>
      </c>
      <c r="C2690">
        <v>2019</v>
      </c>
      <c r="D2690" s="1">
        <v>43800</v>
      </c>
      <c r="E2690" t="s">
        <v>9</v>
      </c>
      <c r="F2690">
        <v>12</v>
      </c>
    </row>
    <row r="2691" spans="1:6" x14ac:dyDescent="0.2">
      <c r="A2691" t="s">
        <v>1003</v>
      </c>
      <c r="B2691">
        <v>12</v>
      </c>
      <c r="C2691">
        <v>2019</v>
      </c>
      <c r="D2691" s="1">
        <v>43800</v>
      </c>
      <c r="E2691" t="s">
        <v>4</v>
      </c>
      <c r="F2691">
        <v>12</v>
      </c>
    </row>
    <row r="2692" spans="1:6" x14ac:dyDescent="0.2">
      <c r="A2692" t="s">
        <v>548</v>
      </c>
      <c r="B2692">
        <v>10</v>
      </c>
      <c r="C2692">
        <v>2019</v>
      </c>
      <c r="D2692" s="1">
        <v>43739</v>
      </c>
      <c r="E2692" t="s">
        <v>4</v>
      </c>
      <c r="F2692">
        <v>12</v>
      </c>
    </row>
    <row r="2693" spans="1:6" x14ac:dyDescent="0.2">
      <c r="A2693" t="s">
        <v>1502</v>
      </c>
      <c r="B2693">
        <v>10</v>
      </c>
      <c r="C2693">
        <v>2019</v>
      </c>
      <c r="D2693" s="1">
        <v>43739</v>
      </c>
      <c r="E2693" t="s">
        <v>4</v>
      </c>
      <c r="F2693">
        <v>12</v>
      </c>
    </row>
    <row r="2694" spans="1:6" x14ac:dyDescent="0.2">
      <c r="A2694" t="s">
        <v>1137</v>
      </c>
      <c r="B2694">
        <v>12</v>
      </c>
      <c r="C2694">
        <v>2019</v>
      </c>
      <c r="D2694" s="1">
        <v>43800</v>
      </c>
      <c r="E2694" t="s">
        <v>4</v>
      </c>
      <c r="F2694">
        <v>12</v>
      </c>
    </row>
    <row r="2695" spans="1:6" x14ac:dyDescent="0.2">
      <c r="A2695" t="s">
        <v>582</v>
      </c>
      <c r="B2695">
        <v>11</v>
      </c>
      <c r="C2695">
        <v>2019</v>
      </c>
      <c r="D2695" s="1">
        <v>43770</v>
      </c>
      <c r="E2695" t="s">
        <v>5</v>
      </c>
      <c r="F2695">
        <v>12</v>
      </c>
    </row>
    <row r="2696" spans="1:6" x14ac:dyDescent="0.2">
      <c r="A2696" t="s">
        <v>851</v>
      </c>
      <c r="B2696">
        <v>12</v>
      </c>
      <c r="C2696">
        <v>2019</v>
      </c>
      <c r="D2696" s="1">
        <v>43800</v>
      </c>
      <c r="E2696" t="s">
        <v>5</v>
      </c>
      <c r="F2696">
        <v>12</v>
      </c>
    </row>
    <row r="2697" spans="1:6" x14ac:dyDescent="0.2">
      <c r="A2697" t="s">
        <v>527</v>
      </c>
      <c r="B2697">
        <v>10</v>
      </c>
      <c r="C2697">
        <v>2019</v>
      </c>
      <c r="D2697" s="1">
        <v>43739</v>
      </c>
      <c r="E2697" t="s">
        <v>5</v>
      </c>
      <c r="F2697">
        <v>12</v>
      </c>
    </row>
    <row r="2698" spans="1:6" x14ac:dyDescent="0.2">
      <c r="A2698" t="s">
        <v>1273</v>
      </c>
      <c r="B2698">
        <v>10</v>
      </c>
      <c r="C2698">
        <v>2019</v>
      </c>
      <c r="D2698" s="1">
        <v>43739</v>
      </c>
      <c r="E2698" t="s">
        <v>4</v>
      </c>
      <c r="F2698">
        <v>12</v>
      </c>
    </row>
    <row r="2699" spans="1:6" x14ac:dyDescent="0.2">
      <c r="A2699" t="s">
        <v>925</v>
      </c>
      <c r="B2699">
        <v>11</v>
      </c>
      <c r="C2699">
        <v>2019</v>
      </c>
      <c r="D2699" s="1">
        <v>43770</v>
      </c>
      <c r="E2699" t="s">
        <v>5</v>
      </c>
      <c r="F2699">
        <v>12</v>
      </c>
    </row>
    <row r="2700" spans="1:6" x14ac:dyDescent="0.2">
      <c r="A2700" t="s">
        <v>839</v>
      </c>
      <c r="B2700">
        <v>10</v>
      </c>
      <c r="C2700">
        <v>2019</v>
      </c>
      <c r="D2700" s="1">
        <v>43739</v>
      </c>
      <c r="E2700" t="s">
        <v>4</v>
      </c>
      <c r="F2700">
        <v>12</v>
      </c>
    </row>
    <row r="2701" spans="1:6" x14ac:dyDescent="0.2">
      <c r="A2701" t="s">
        <v>781</v>
      </c>
      <c r="B2701">
        <v>11</v>
      </c>
      <c r="C2701">
        <v>2019</v>
      </c>
      <c r="D2701" s="1">
        <v>43770</v>
      </c>
      <c r="E2701" t="s">
        <v>4</v>
      </c>
      <c r="F2701">
        <v>12</v>
      </c>
    </row>
    <row r="2702" spans="1:6" x14ac:dyDescent="0.2">
      <c r="A2702" t="s">
        <v>1048</v>
      </c>
      <c r="B2702">
        <v>10</v>
      </c>
      <c r="C2702">
        <v>2019</v>
      </c>
      <c r="D2702" s="1">
        <v>43739</v>
      </c>
      <c r="E2702" t="s">
        <v>5</v>
      </c>
      <c r="F2702">
        <v>12</v>
      </c>
    </row>
    <row r="2703" spans="1:6" x14ac:dyDescent="0.2">
      <c r="A2703" t="s">
        <v>557</v>
      </c>
      <c r="B2703">
        <v>10</v>
      </c>
      <c r="C2703">
        <v>2019</v>
      </c>
      <c r="D2703" s="1">
        <v>43739</v>
      </c>
      <c r="E2703" t="s">
        <v>4</v>
      </c>
      <c r="F2703">
        <v>12</v>
      </c>
    </row>
    <row r="2704" spans="1:6" x14ac:dyDescent="0.2">
      <c r="A2704" t="s">
        <v>1184</v>
      </c>
      <c r="B2704">
        <v>10</v>
      </c>
      <c r="C2704">
        <v>2019</v>
      </c>
      <c r="D2704" s="1">
        <v>43739</v>
      </c>
      <c r="E2704" t="s">
        <v>4</v>
      </c>
      <c r="F2704">
        <v>12</v>
      </c>
    </row>
    <row r="2705" spans="1:6" x14ac:dyDescent="0.2">
      <c r="A2705" t="s">
        <v>330</v>
      </c>
      <c r="B2705">
        <v>10</v>
      </c>
      <c r="C2705">
        <v>2019</v>
      </c>
      <c r="D2705" s="1">
        <v>43739</v>
      </c>
      <c r="E2705" t="s">
        <v>4</v>
      </c>
      <c r="F2705">
        <v>12</v>
      </c>
    </row>
    <row r="2706" spans="1:6" x14ac:dyDescent="0.2">
      <c r="A2706" t="s">
        <v>436</v>
      </c>
      <c r="B2706">
        <v>12</v>
      </c>
      <c r="C2706">
        <v>2019</v>
      </c>
      <c r="D2706" s="1">
        <v>43800</v>
      </c>
      <c r="E2706" t="s">
        <v>4</v>
      </c>
      <c r="F2706">
        <v>12</v>
      </c>
    </row>
    <row r="2707" spans="1:6" x14ac:dyDescent="0.2">
      <c r="A2707" t="s">
        <v>1124</v>
      </c>
      <c r="B2707">
        <v>12</v>
      </c>
      <c r="C2707">
        <v>2019</v>
      </c>
      <c r="D2707" s="1">
        <v>43800</v>
      </c>
      <c r="E2707" t="s">
        <v>4</v>
      </c>
      <c r="F2707">
        <v>12</v>
      </c>
    </row>
    <row r="2708" spans="1:6" x14ac:dyDescent="0.2">
      <c r="A2708" t="s">
        <v>993</v>
      </c>
      <c r="B2708">
        <v>10</v>
      </c>
      <c r="C2708">
        <v>2019</v>
      </c>
      <c r="D2708" s="1">
        <v>43739</v>
      </c>
      <c r="E2708" t="s">
        <v>4</v>
      </c>
      <c r="F2708">
        <v>12</v>
      </c>
    </row>
    <row r="2709" spans="1:6" x14ac:dyDescent="0.2">
      <c r="A2709" t="s">
        <v>560</v>
      </c>
      <c r="B2709">
        <v>12</v>
      </c>
      <c r="C2709">
        <v>2019</v>
      </c>
      <c r="D2709" s="1">
        <v>43800</v>
      </c>
      <c r="E2709" t="s">
        <v>5</v>
      </c>
      <c r="F2709">
        <v>12</v>
      </c>
    </row>
    <row r="2710" spans="1:6" x14ac:dyDescent="0.2">
      <c r="A2710" t="s">
        <v>783</v>
      </c>
      <c r="B2710">
        <v>11</v>
      </c>
      <c r="C2710">
        <v>2019</v>
      </c>
      <c r="D2710" s="1">
        <v>43770</v>
      </c>
      <c r="E2710" t="s">
        <v>4</v>
      </c>
      <c r="F2710">
        <v>12</v>
      </c>
    </row>
    <row r="2711" spans="1:6" x14ac:dyDescent="0.2">
      <c r="A2711" t="s">
        <v>869</v>
      </c>
      <c r="B2711">
        <v>10</v>
      </c>
      <c r="C2711">
        <v>2019</v>
      </c>
      <c r="D2711" s="1">
        <v>43739</v>
      </c>
      <c r="E2711" t="s">
        <v>4</v>
      </c>
      <c r="F2711">
        <v>12</v>
      </c>
    </row>
    <row r="2712" spans="1:6" x14ac:dyDescent="0.2">
      <c r="A2712" t="s">
        <v>1361</v>
      </c>
      <c r="B2712">
        <v>10</v>
      </c>
      <c r="C2712">
        <v>2019</v>
      </c>
      <c r="D2712" s="1">
        <v>43739</v>
      </c>
      <c r="E2712" t="s">
        <v>4</v>
      </c>
      <c r="F2712">
        <v>12</v>
      </c>
    </row>
    <row r="2713" spans="1:6" x14ac:dyDescent="0.2">
      <c r="A2713" t="s">
        <v>502</v>
      </c>
      <c r="B2713">
        <v>10</v>
      </c>
      <c r="C2713">
        <v>2019</v>
      </c>
      <c r="D2713" s="1">
        <v>43739</v>
      </c>
      <c r="E2713" t="s">
        <v>4</v>
      </c>
      <c r="F2713">
        <v>12</v>
      </c>
    </row>
    <row r="2714" spans="1:6" x14ac:dyDescent="0.2">
      <c r="A2714" t="s">
        <v>1361</v>
      </c>
      <c r="B2714">
        <v>12</v>
      </c>
      <c r="C2714">
        <v>2019</v>
      </c>
      <c r="D2714" s="1">
        <v>43800</v>
      </c>
      <c r="E2714" t="s">
        <v>4</v>
      </c>
      <c r="F2714">
        <v>12</v>
      </c>
    </row>
    <row r="2715" spans="1:6" x14ac:dyDescent="0.2">
      <c r="A2715" t="s">
        <v>1026</v>
      </c>
      <c r="B2715">
        <v>11</v>
      </c>
      <c r="C2715">
        <v>2019</v>
      </c>
      <c r="D2715" s="1">
        <v>43770</v>
      </c>
      <c r="E2715" t="s">
        <v>5</v>
      </c>
      <c r="F2715">
        <v>12</v>
      </c>
    </row>
    <row r="2716" spans="1:6" x14ac:dyDescent="0.2">
      <c r="A2716" t="s">
        <v>332</v>
      </c>
      <c r="B2716">
        <v>10</v>
      </c>
      <c r="C2716">
        <v>2019</v>
      </c>
      <c r="D2716" s="1">
        <v>43739</v>
      </c>
      <c r="E2716" t="s">
        <v>5</v>
      </c>
      <c r="F2716">
        <v>12</v>
      </c>
    </row>
    <row r="2717" spans="1:6" x14ac:dyDescent="0.2">
      <c r="A2717" t="s">
        <v>675</v>
      </c>
      <c r="B2717">
        <v>12</v>
      </c>
      <c r="C2717">
        <v>2019</v>
      </c>
      <c r="D2717" s="1">
        <v>43800</v>
      </c>
      <c r="E2717" t="s">
        <v>5</v>
      </c>
      <c r="F2717">
        <v>12</v>
      </c>
    </row>
    <row r="2718" spans="1:6" x14ac:dyDescent="0.2">
      <c r="A2718" t="s">
        <v>1077</v>
      </c>
      <c r="B2718">
        <v>11</v>
      </c>
      <c r="C2718">
        <v>2019</v>
      </c>
      <c r="D2718" s="1">
        <v>43770</v>
      </c>
      <c r="E2718" t="s">
        <v>4</v>
      </c>
      <c r="F2718">
        <v>12</v>
      </c>
    </row>
    <row r="2719" spans="1:6" x14ac:dyDescent="0.2">
      <c r="A2719" t="s">
        <v>562</v>
      </c>
      <c r="B2719">
        <v>11</v>
      </c>
      <c r="C2719">
        <v>2019</v>
      </c>
      <c r="D2719" s="1">
        <v>43770</v>
      </c>
      <c r="E2719" t="s">
        <v>4</v>
      </c>
      <c r="F2719">
        <v>12</v>
      </c>
    </row>
    <row r="2720" spans="1:6" x14ac:dyDescent="0.2">
      <c r="A2720" t="s">
        <v>467</v>
      </c>
      <c r="B2720">
        <v>11</v>
      </c>
      <c r="C2720">
        <v>2019</v>
      </c>
      <c r="D2720" s="1">
        <v>43770</v>
      </c>
      <c r="E2720" t="s">
        <v>9</v>
      </c>
      <c r="F2720">
        <v>12</v>
      </c>
    </row>
    <row r="2721" spans="1:6" x14ac:dyDescent="0.2">
      <c r="A2721" t="s">
        <v>497</v>
      </c>
      <c r="B2721">
        <v>12</v>
      </c>
      <c r="C2721">
        <v>2019</v>
      </c>
      <c r="D2721" s="1">
        <v>43800</v>
      </c>
      <c r="E2721" t="s">
        <v>4</v>
      </c>
      <c r="F2721">
        <v>12</v>
      </c>
    </row>
    <row r="2722" spans="1:6" x14ac:dyDescent="0.2">
      <c r="A2722" t="s">
        <v>1021</v>
      </c>
      <c r="B2722">
        <v>11</v>
      </c>
      <c r="C2722">
        <v>2019</v>
      </c>
      <c r="D2722" s="1">
        <v>43770</v>
      </c>
      <c r="E2722" t="s">
        <v>4</v>
      </c>
      <c r="F2722">
        <v>12</v>
      </c>
    </row>
    <row r="2723" spans="1:6" x14ac:dyDescent="0.2">
      <c r="A2723" t="s">
        <v>718</v>
      </c>
      <c r="B2723">
        <v>11</v>
      </c>
      <c r="C2723">
        <v>2019</v>
      </c>
      <c r="D2723" s="1">
        <v>43770</v>
      </c>
      <c r="E2723" t="s">
        <v>4</v>
      </c>
      <c r="F2723">
        <v>12</v>
      </c>
    </row>
    <row r="2724" spans="1:6" x14ac:dyDescent="0.2">
      <c r="A2724" t="s">
        <v>860</v>
      </c>
      <c r="B2724">
        <v>10</v>
      </c>
      <c r="C2724">
        <v>2019</v>
      </c>
      <c r="D2724" s="1">
        <v>43739</v>
      </c>
      <c r="E2724" t="s">
        <v>4</v>
      </c>
      <c r="F2724">
        <v>12</v>
      </c>
    </row>
    <row r="2725" spans="1:6" x14ac:dyDescent="0.2">
      <c r="A2725" t="s">
        <v>600</v>
      </c>
      <c r="B2725">
        <v>12</v>
      </c>
      <c r="C2725">
        <v>2019</v>
      </c>
      <c r="D2725" s="1">
        <v>43800</v>
      </c>
      <c r="E2725" t="s">
        <v>4</v>
      </c>
      <c r="F2725">
        <v>12</v>
      </c>
    </row>
    <row r="2726" spans="1:6" x14ac:dyDescent="0.2">
      <c r="A2726" t="s">
        <v>1120</v>
      </c>
      <c r="B2726">
        <v>10</v>
      </c>
      <c r="C2726">
        <v>2019</v>
      </c>
      <c r="D2726" s="1">
        <v>43739</v>
      </c>
      <c r="E2726" t="s">
        <v>4</v>
      </c>
      <c r="F2726">
        <v>12</v>
      </c>
    </row>
    <row r="2727" spans="1:6" x14ac:dyDescent="0.2">
      <c r="A2727" t="s">
        <v>543</v>
      </c>
      <c r="B2727">
        <v>10</v>
      </c>
      <c r="C2727">
        <v>2019</v>
      </c>
      <c r="D2727" s="1">
        <v>43739</v>
      </c>
      <c r="E2727" t="s">
        <v>4</v>
      </c>
      <c r="F2727">
        <v>12</v>
      </c>
    </row>
    <row r="2728" spans="1:6" x14ac:dyDescent="0.2">
      <c r="A2728" t="s">
        <v>896</v>
      </c>
      <c r="B2728">
        <v>11</v>
      </c>
      <c r="C2728">
        <v>2019</v>
      </c>
      <c r="D2728" s="1">
        <v>43770</v>
      </c>
      <c r="E2728" t="s">
        <v>4</v>
      </c>
      <c r="F2728">
        <v>12</v>
      </c>
    </row>
    <row r="2729" spans="1:6" x14ac:dyDescent="0.2">
      <c r="A2729" t="s">
        <v>1016</v>
      </c>
      <c r="B2729">
        <v>10</v>
      </c>
      <c r="C2729">
        <v>2019</v>
      </c>
      <c r="D2729" s="1">
        <v>43739</v>
      </c>
      <c r="E2729" t="s">
        <v>5</v>
      </c>
      <c r="F2729">
        <v>12</v>
      </c>
    </row>
    <row r="2730" spans="1:6" x14ac:dyDescent="0.2">
      <c r="A2730" t="s">
        <v>339</v>
      </c>
      <c r="B2730">
        <v>10</v>
      </c>
      <c r="C2730">
        <v>2019</v>
      </c>
      <c r="D2730" s="1">
        <v>43739</v>
      </c>
      <c r="E2730" t="s">
        <v>5</v>
      </c>
      <c r="F2730">
        <v>12</v>
      </c>
    </row>
    <row r="2731" spans="1:6" x14ac:dyDescent="0.2">
      <c r="A2731" t="s">
        <v>987</v>
      </c>
      <c r="B2731">
        <v>11</v>
      </c>
      <c r="C2731">
        <v>2019</v>
      </c>
      <c r="D2731" s="1">
        <v>43770</v>
      </c>
      <c r="E2731" t="s">
        <v>9</v>
      </c>
      <c r="F2731">
        <v>12</v>
      </c>
    </row>
    <row r="2732" spans="1:6" x14ac:dyDescent="0.2">
      <c r="A2732" t="s">
        <v>784</v>
      </c>
      <c r="B2732">
        <v>11</v>
      </c>
      <c r="C2732">
        <v>2019</v>
      </c>
      <c r="D2732" s="1">
        <v>43770</v>
      </c>
      <c r="E2732" t="s">
        <v>4</v>
      </c>
      <c r="F2732">
        <v>12</v>
      </c>
    </row>
    <row r="2733" spans="1:6" x14ac:dyDescent="0.2">
      <c r="A2733" t="s">
        <v>601</v>
      </c>
      <c r="B2733">
        <v>10</v>
      </c>
      <c r="C2733">
        <v>2019</v>
      </c>
      <c r="D2733" s="1">
        <v>43739</v>
      </c>
      <c r="E2733" t="s">
        <v>9</v>
      </c>
      <c r="F2733">
        <v>12</v>
      </c>
    </row>
    <row r="2734" spans="1:6" x14ac:dyDescent="0.2">
      <c r="A2734" t="s">
        <v>1914</v>
      </c>
      <c r="B2734">
        <v>12</v>
      </c>
      <c r="C2734">
        <v>2019</v>
      </c>
      <c r="D2734" s="1">
        <v>43800</v>
      </c>
      <c r="E2734" t="s">
        <v>5</v>
      </c>
      <c r="F2734">
        <v>12</v>
      </c>
    </row>
    <row r="2735" spans="1:6" x14ac:dyDescent="0.2">
      <c r="A2735" t="s">
        <v>1119</v>
      </c>
      <c r="B2735">
        <v>12</v>
      </c>
      <c r="C2735">
        <v>2019</v>
      </c>
      <c r="D2735" s="1">
        <v>43800</v>
      </c>
      <c r="E2735" t="s">
        <v>4</v>
      </c>
      <c r="F2735">
        <v>12</v>
      </c>
    </row>
    <row r="2736" spans="1:6" x14ac:dyDescent="0.2">
      <c r="A2736" t="s">
        <v>1451</v>
      </c>
      <c r="B2736">
        <v>11</v>
      </c>
      <c r="C2736">
        <v>2019</v>
      </c>
      <c r="D2736" s="1">
        <v>43770</v>
      </c>
      <c r="E2736" t="s">
        <v>4</v>
      </c>
      <c r="F2736">
        <v>12</v>
      </c>
    </row>
    <row r="2737" spans="1:6" x14ac:dyDescent="0.2">
      <c r="A2737" t="s">
        <v>1451</v>
      </c>
      <c r="B2737">
        <v>10</v>
      </c>
      <c r="C2737">
        <v>2019</v>
      </c>
      <c r="D2737" s="1">
        <v>43739</v>
      </c>
      <c r="E2737" t="s">
        <v>4</v>
      </c>
      <c r="F2737">
        <v>12</v>
      </c>
    </row>
    <row r="2738" spans="1:6" x14ac:dyDescent="0.2">
      <c r="A2738" t="s">
        <v>1535</v>
      </c>
      <c r="B2738">
        <v>10</v>
      </c>
      <c r="C2738">
        <v>2019</v>
      </c>
      <c r="D2738" s="1">
        <v>43739</v>
      </c>
      <c r="E2738" t="s">
        <v>4</v>
      </c>
      <c r="F2738">
        <v>12</v>
      </c>
    </row>
    <row r="2739" spans="1:6" x14ac:dyDescent="0.2">
      <c r="A2739" t="s">
        <v>310</v>
      </c>
      <c r="B2739">
        <v>11</v>
      </c>
      <c r="C2739">
        <v>2019</v>
      </c>
      <c r="D2739" s="1">
        <v>43770</v>
      </c>
      <c r="E2739" t="s">
        <v>5</v>
      </c>
      <c r="F2739">
        <v>12</v>
      </c>
    </row>
    <row r="2740" spans="1:6" x14ac:dyDescent="0.2">
      <c r="A2740" t="s">
        <v>1560</v>
      </c>
      <c r="B2740">
        <v>11</v>
      </c>
      <c r="C2740">
        <v>2019</v>
      </c>
      <c r="D2740" s="1">
        <v>43770</v>
      </c>
      <c r="E2740" t="s">
        <v>5</v>
      </c>
      <c r="F2740">
        <v>12</v>
      </c>
    </row>
    <row r="2741" spans="1:6" x14ac:dyDescent="0.2">
      <c r="A2741" t="s">
        <v>625</v>
      </c>
      <c r="B2741">
        <v>11</v>
      </c>
      <c r="C2741">
        <v>2019</v>
      </c>
      <c r="D2741" s="1">
        <v>43770</v>
      </c>
      <c r="E2741" t="s">
        <v>4</v>
      </c>
      <c r="F2741">
        <v>12</v>
      </c>
    </row>
    <row r="2742" spans="1:6" x14ac:dyDescent="0.2">
      <c r="A2742" t="s">
        <v>1163</v>
      </c>
      <c r="B2742">
        <v>11</v>
      </c>
      <c r="C2742">
        <v>2019</v>
      </c>
      <c r="D2742" s="1">
        <v>43770</v>
      </c>
      <c r="E2742" t="s">
        <v>4</v>
      </c>
      <c r="F2742">
        <v>12</v>
      </c>
    </row>
    <row r="2743" spans="1:6" x14ac:dyDescent="0.2">
      <c r="A2743" t="s">
        <v>1071</v>
      </c>
      <c r="B2743">
        <v>12</v>
      </c>
      <c r="C2743">
        <v>2019</v>
      </c>
      <c r="D2743" s="1">
        <v>43800</v>
      </c>
      <c r="E2743" t="s">
        <v>4</v>
      </c>
      <c r="F2743">
        <v>12</v>
      </c>
    </row>
    <row r="2744" spans="1:6" x14ac:dyDescent="0.2">
      <c r="A2744" t="s">
        <v>561</v>
      </c>
      <c r="B2744">
        <v>11</v>
      </c>
      <c r="C2744">
        <v>2019</v>
      </c>
      <c r="D2744" s="1">
        <v>43770</v>
      </c>
      <c r="E2744" t="s">
        <v>5</v>
      </c>
      <c r="F2744">
        <v>12</v>
      </c>
    </row>
    <row r="2745" spans="1:6" x14ac:dyDescent="0.2">
      <c r="A2745" t="s">
        <v>1360</v>
      </c>
      <c r="B2745">
        <v>12</v>
      </c>
      <c r="C2745">
        <v>2019</v>
      </c>
      <c r="D2745" s="1">
        <v>43800</v>
      </c>
      <c r="E2745" t="s">
        <v>4</v>
      </c>
      <c r="F2745">
        <v>12</v>
      </c>
    </row>
    <row r="2746" spans="1:6" x14ac:dyDescent="0.2">
      <c r="A2746" t="s">
        <v>953</v>
      </c>
      <c r="B2746">
        <v>12</v>
      </c>
      <c r="C2746">
        <v>2019</v>
      </c>
      <c r="D2746" s="1">
        <v>43800</v>
      </c>
      <c r="E2746" t="s">
        <v>4</v>
      </c>
      <c r="F2746">
        <v>12</v>
      </c>
    </row>
    <row r="2747" spans="1:6" x14ac:dyDescent="0.2">
      <c r="A2747" t="s">
        <v>408</v>
      </c>
      <c r="B2747">
        <v>10</v>
      </c>
      <c r="C2747">
        <v>2019</v>
      </c>
      <c r="D2747" s="1">
        <v>43739</v>
      </c>
      <c r="E2747" t="s">
        <v>5</v>
      </c>
      <c r="F2747">
        <v>12</v>
      </c>
    </row>
    <row r="2748" spans="1:6" x14ac:dyDescent="0.2">
      <c r="A2748" t="s">
        <v>1199</v>
      </c>
      <c r="B2748">
        <v>11</v>
      </c>
      <c r="C2748">
        <v>2019</v>
      </c>
      <c r="D2748" s="1">
        <v>43770</v>
      </c>
      <c r="E2748" t="s">
        <v>4</v>
      </c>
      <c r="F2748">
        <v>12</v>
      </c>
    </row>
    <row r="2749" spans="1:6" x14ac:dyDescent="0.2">
      <c r="A2749" t="s">
        <v>1200</v>
      </c>
      <c r="B2749">
        <v>10</v>
      </c>
      <c r="C2749">
        <v>2019</v>
      </c>
      <c r="D2749" s="1">
        <v>43739</v>
      </c>
      <c r="E2749" t="s">
        <v>4</v>
      </c>
      <c r="F2749">
        <v>12</v>
      </c>
    </row>
    <row r="2750" spans="1:6" x14ac:dyDescent="0.2">
      <c r="A2750" t="s">
        <v>558</v>
      </c>
      <c r="B2750">
        <v>11</v>
      </c>
      <c r="C2750">
        <v>2019</v>
      </c>
      <c r="D2750" s="1">
        <v>43770</v>
      </c>
      <c r="E2750" t="s">
        <v>4</v>
      </c>
      <c r="F2750">
        <v>12</v>
      </c>
    </row>
    <row r="2751" spans="1:6" x14ac:dyDescent="0.2">
      <c r="A2751" t="s">
        <v>981</v>
      </c>
      <c r="B2751">
        <v>11</v>
      </c>
      <c r="C2751">
        <v>2019</v>
      </c>
      <c r="D2751" s="1">
        <v>43770</v>
      </c>
      <c r="E2751" t="s">
        <v>4</v>
      </c>
      <c r="F2751">
        <v>12</v>
      </c>
    </row>
    <row r="2752" spans="1:6" x14ac:dyDescent="0.2">
      <c r="A2752" t="s">
        <v>1132</v>
      </c>
      <c r="B2752">
        <v>10</v>
      </c>
      <c r="C2752">
        <v>2019</v>
      </c>
      <c r="D2752" s="1">
        <v>43739</v>
      </c>
      <c r="E2752" t="s">
        <v>4</v>
      </c>
      <c r="F2752">
        <v>12</v>
      </c>
    </row>
    <row r="2753" spans="1:6" x14ac:dyDescent="0.2">
      <c r="A2753" t="s">
        <v>1209</v>
      </c>
      <c r="B2753">
        <v>10</v>
      </c>
      <c r="C2753">
        <v>2019</v>
      </c>
      <c r="D2753" s="1">
        <v>43739</v>
      </c>
      <c r="E2753" t="s">
        <v>4</v>
      </c>
      <c r="F2753">
        <v>12</v>
      </c>
    </row>
    <row r="2754" spans="1:6" x14ac:dyDescent="0.2">
      <c r="A2754" t="s">
        <v>1030</v>
      </c>
      <c r="B2754">
        <v>10</v>
      </c>
      <c r="C2754">
        <v>2019</v>
      </c>
      <c r="D2754" s="1">
        <v>43739</v>
      </c>
      <c r="E2754" t="s">
        <v>5</v>
      </c>
      <c r="F2754">
        <v>12</v>
      </c>
    </row>
    <row r="2755" spans="1:6" x14ac:dyDescent="0.2">
      <c r="A2755" t="s">
        <v>879</v>
      </c>
      <c r="B2755">
        <v>11</v>
      </c>
      <c r="C2755">
        <v>2019</v>
      </c>
      <c r="D2755" s="1">
        <v>43770</v>
      </c>
      <c r="E2755" t="s">
        <v>4</v>
      </c>
      <c r="F2755">
        <v>12</v>
      </c>
    </row>
    <row r="2756" spans="1:6" x14ac:dyDescent="0.2">
      <c r="A2756" t="s">
        <v>630</v>
      </c>
      <c r="B2756">
        <v>11</v>
      </c>
      <c r="C2756">
        <v>2019</v>
      </c>
      <c r="D2756" s="1">
        <v>43770</v>
      </c>
      <c r="E2756" t="s">
        <v>4</v>
      </c>
      <c r="F2756">
        <v>12</v>
      </c>
    </row>
    <row r="2757" spans="1:6" x14ac:dyDescent="0.2">
      <c r="A2757" t="s">
        <v>630</v>
      </c>
      <c r="B2757">
        <v>10</v>
      </c>
      <c r="C2757">
        <v>2019</v>
      </c>
      <c r="D2757" s="1">
        <v>43739</v>
      </c>
      <c r="E2757" t="s">
        <v>4</v>
      </c>
      <c r="F2757">
        <v>12</v>
      </c>
    </row>
    <row r="2758" spans="1:6" x14ac:dyDescent="0.2">
      <c r="A2758" t="s">
        <v>445</v>
      </c>
      <c r="B2758">
        <v>10</v>
      </c>
      <c r="C2758">
        <v>2019</v>
      </c>
      <c r="D2758" s="1">
        <v>43739</v>
      </c>
      <c r="E2758" t="s">
        <v>5</v>
      </c>
      <c r="F2758">
        <v>12</v>
      </c>
    </row>
    <row r="2759" spans="1:6" x14ac:dyDescent="0.2">
      <c r="A2759" t="s">
        <v>251</v>
      </c>
      <c r="B2759">
        <v>11</v>
      </c>
      <c r="C2759">
        <v>2019</v>
      </c>
      <c r="D2759" s="1">
        <v>43770</v>
      </c>
      <c r="E2759" t="s">
        <v>35</v>
      </c>
      <c r="F2759">
        <v>12</v>
      </c>
    </row>
    <row r="2760" spans="1:6" x14ac:dyDescent="0.2">
      <c r="A2760" t="s">
        <v>1234</v>
      </c>
      <c r="B2760">
        <v>11</v>
      </c>
      <c r="C2760">
        <v>2019</v>
      </c>
      <c r="D2760" s="1">
        <v>43770</v>
      </c>
      <c r="E2760" t="s">
        <v>9</v>
      </c>
      <c r="F2760">
        <v>12</v>
      </c>
    </row>
    <row r="2761" spans="1:6" x14ac:dyDescent="0.2">
      <c r="A2761" t="s">
        <v>675</v>
      </c>
      <c r="B2761">
        <v>10</v>
      </c>
      <c r="C2761">
        <v>2019</v>
      </c>
      <c r="D2761" s="1">
        <v>43739</v>
      </c>
      <c r="E2761" t="s">
        <v>5</v>
      </c>
      <c r="F2761">
        <v>12</v>
      </c>
    </row>
    <row r="2762" spans="1:6" x14ac:dyDescent="0.2">
      <c r="A2762" t="s">
        <v>819</v>
      </c>
      <c r="B2762">
        <v>10</v>
      </c>
      <c r="C2762">
        <v>2019</v>
      </c>
      <c r="D2762" s="1">
        <v>43739</v>
      </c>
      <c r="E2762" t="s">
        <v>5</v>
      </c>
      <c r="F2762">
        <v>12</v>
      </c>
    </row>
    <row r="2763" spans="1:6" x14ac:dyDescent="0.2">
      <c r="A2763" t="s">
        <v>601</v>
      </c>
      <c r="B2763">
        <v>10</v>
      </c>
      <c r="C2763">
        <v>2019</v>
      </c>
      <c r="D2763" s="1">
        <v>43739</v>
      </c>
      <c r="E2763" t="s">
        <v>5</v>
      </c>
      <c r="F2763">
        <v>12</v>
      </c>
    </row>
    <row r="2764" spans="1:6" x14ac:dyDescent="0.2">
      <c r="A2764" t="s">
        <v>490</v>
      </c>
      <c r="B2764">
        <v>12</v>
      </c>
      <c r="C2764">
        <v>2019</v>
      </c>
      <c r="D2764" s="1">
        <v>43800</v>
      </c>
      <c r="E2764" t="s">
        <v>35</v>
      </c>
      <c r="F2764">
        <v>12</v>
      </c>
    </row>
    <row r="2765" spans="1:6" x14ac:dyDescent="0.2">
      <c r="A2765" t="s">
        <v>311</v>
      </c>
      <c r="B2765">
        <v>10</v>
      </c>
      <c r="C2765">
        <v>2019</v>
      </c>
      <c r="D2765" s="1">
        <v>43739</v>
      </c>
      <c r="E2765" t="s">
        <v>5</v>
      </c>
      <c r="F2765">
        <v>12</v>
      </c>
    </row>
    <row r="2766" spans="1:6" x14ac:dyDescent="0.2">
      <c r="A2766" t="s">
        <v>765</v>
      </c>
      <c r="B2766">
        <v>12</v>
      </c>
      <c r="C2766">
        <v>2019</v>
      </c>
      <c r="D2766" s="1">
        <v>43800</v>
      </c>
      <c r="E2766" t="s">
        <v>5</v>
      </c>
      <c r="F2766">
        <v>12</v>
      </c>
    </row>
    <row r="2767" spans="1:6" x14ac:dyDescent="0.2">
      <c r="A2767" t="s">
        <v>689</v>
      </c>
      <c r="B2767">
        <v>11</v>
      </c>
      <c r="C2767">
        <v>2019</v>
      </c>
      <c r="D2767" s="1">
        <v>43770</v>
      </c>
      <c r="E2767" t="s">
        <v>4</v>
      </c>
      <c r="F2767">
        <v>12</v>
      </c>
    </row>
    <row r="2768" spans="1:6" x14ac:dyDescent="0.2">
      <c r="A2768" t="s">
        <v>1340</v>
      </c>
      <c r="B2768">
        <v>11</v>
      </c>
      <c r="C2768">
        <v>2019</v>
      </c>
      <c r="D2768" s="1">
        <v>43770</v>
      </c>
      <c r="E2768" t="s">
        <v>4</v>
      </c>
      <c r="F2768">
        <v>12</v>
      </c>
    </row>
    <row r="2769" spans="1:6" x14ac:dyDescent="0.2">
      <c r="A2769" t="s">
        <v>967</v>
      </c>
      <c r="B2769">
        <v>10</v>
      </c>
      <c r="C2769">
        <v>2019</v>
      </c>
      <c r="D2769" s="1">
        <v>43739</v>
      </c>
      <c r="E2769" t="s">
        <v>4</v>
      </c>
      <c r="F2769">
        <v>12</v>
      </c>
    </row>
    <row r="2770" spans="1:6" x14ac:dyDescent="0.2">
      <c r="A2770" t="s">
        <v>467</v>
      </c>
      <c r="B2770">
        <v>10</v>
      </c>
      <c r="C2770">
        <v>2019</v>
      </c>
      <c r="D2770" s="1">
        <v>43739</v>
      </c>
      <c r="E2770" t="s">
        <v>35</v>
      </c>
      <c r="F2770">
        <v>12</v>
      </c>
    </row>
    <row r="2771" spans="1:6" x14ac:dyDescent="0.2">
      <c r="A2771" t="s">
        <v>1232</v>
      </c>
      <c r="B2771">
        <v>12</v>
      </c>
      <c r="C2771">
        <v>2019</v>
      </c>
      <c r="D2771" s="1">
        <v>43800</v>
      </c>
      <c r="E2771" t="s">
        <v>4</v>
      </c>
      <c r="F2771">
        <v>12</v>
      </c>
    </row>
    <row r="2772" spans="1:6" x14ac:dyDescent="0.2">
      <c r="A2772" t="s">
        <v>909</v>
      </c>
      <c r="B2772">
        <v>12</v>
      </c>
      <c r="C2772">
        <v>2019</v>
      </c>
      <c r="D2772" s="1">
        <v>43800</v>
      </c>
      <c r="E2772" t="s">
        <v>4</v>
      </c>
      <c r="F2772">
        <v>12</v>
      </c>
    </row>
    <row r="2773" spans="1:6" x14ac:dyDescent="0.2">
      <c r="A2773" t="s">
        <v>1169</v>
      </c>
      <c r="B2773">
        <v>12</v>
      </c>
      <c r="C2773">
        <v>2019</v>
      </c>
      <c r="D2773" s="1">
        <v>43800</v>
      </c>
      <c r="E2773" t="s">
        <v>4</v>
      </c>
      <c r="F2773">
        <v>12</v>
      </c>
    </row>
    <row r="2774" spans="1:6" x14ac:dyDescent="0.2">
      <c r="A2774" t="s">
        <v>965</v>
      </c>
      <c r="B2774">
        <v>11</v>
      </c>
      <c r="C2774">
        <v>2019</v>
      </c>
      <c r="D2774" s="1">
        <v>43770</v>
      </c>
      <c r="E2774" t="s">
        <v>4</v>
      </c>
      <c r="F2774">
        <v>12</v>
      </c>
    </row>
    <row r="2775" spans="1:6" x14ac:dyDescent="0.2">
      <c r="A2775" t="s">
        <v>727</v>
      </c>
      <c r="B2775">
        <v>10</v>
      </c>
      <c r="C2775">
        <v>2019</v>
      </c>
      <c r="D2775" s="1">
        <v>43739</v>
      </c>
      <c r="E2775" t="s">
        <v>5</v>
      </c>
      <c r="F2775">
        <v>12</v>
      </c>
    </row>
    <row r="2776" spans="1:6" x14ac:dyDescent="0.2">
      <c r="A2776" t="s">
        <v>727</v>
      </c>
      <c r="B2776">
        <v>12</v>
      </c>
      <c r="C2776">
        <v>2019</v>
      </c>
      <c r="D2776" s="1">
        <v>43800</v>
      </c>
      <c r="E2776" t="s">
        <v>5</v>
      </c>
      <c r="F2776">
        <v>12</v>
      </c>
    </row>
    <row r="2777" spans="1:6" x14ac:dyDescent="0.2">
      <c r="A2777" t="s">
        <v>445</v>
      </c>
      <c r="B2777">
        <v>12</v>
      </c>
      <c r="C2777">
        <v>2019</v>
      </c>
      <c r="D2777" s="1">
        <v>43800</v>
      </c>
      <c r="E2777" t="s">
        <v>35</v>
      </c>
      <c r="F2777">
        <v>12</v>
      </c>
    </row>
    <row r="2778" spans="1:6" x14ac:dyDescent="0.2">
      <c r="A2778" t="s">
        <v>1345</v>
      </c>
      <c r="B2778">
        <v>11</v>
      </c>
      <c r="C2778">
        <v>2019</v>
      </c>
      <c r="D2778" s="1">
        <v>43770</v>
      </c>
      <c r="E2778" t="s">
        <v>4</v>
      </c>
      <c r="F2778">
        <v>12</v>
      </c>
    </row>
    <row r="2779" spans="1:6" x14ac:dyDescent="0.2">
      <c r="A2779" t="s">
        <v>1176</v>
      </c>
      <c r="B2779">
        <v>11</v>
      </c>
      <c r="C2779">
        <v>2019</v>
      </c>
      <c r="D2779" s="1">
        <v>43770</v>
      </c>
      <c r="E2779" t="s">
        <v>4</v>
      </c>
      <c r="F2779">
        <v>12</v>
      </c>
    </row>
    <row r="2780" spans="1:6" x14ac:dyDescent="0.2">
      <c r="A2780" t="s">
        <v>1424</v>
      </c>
      <c r="B2780">
        <v>10</v>
      </c>
      <c r="C2780">
        <v>2019</v>
      </c>
      <c r="D2780" s="1">
        <v>43739</v>
      </c>
      <c r="E2780" t="s">
        <v>4</v>
      </c>
      <c r="F2780">
        <v>12</v>
      </c>
    </row>
    <row r="2781" spans="1:6" x14ac:dyDescent="0.2">
      <c r="A2781" t="s">
        <v>1199</v>
      </c>
      <c r="B2781">
        <v>12</v>
      </c>
      <c r="C2781">
        <v>2019</v>
      </c>
      <c r="D2781" s="1">
        <v>43800</v>
      </c>
      <c r="E2781" t="s">
        <v>4</v>
      </c>
      <c r="F2781">
        <v>12</v>
      </c>
    </row>
    <row r="2782" spans="1:6" x14ac:dyDescent="0.2">
      <c r="A2782" t="s">
        <v>1089</v>
      </c>
      <c r="B2782">
        <v>12</v>
      </c>
      <c r="C2782">
        <v>2019</v>
      </c>
      <c r="D2782" s="1">
        <v>43800</v>
      </c>
      <c r="E2782" t="s">
        <v>4</v>
      </c>
      <c r="F2782">
        <v>12</v>
      </c>
    </row>
    <row r="2783" spans="1:6" x14ac:dyDescent="0.2">
      <c r="A2783" t="s">
        <v>1010</v>
      </c>
      <c r="B2783">
        <v>10</v>
      </c>
      <c r="C2783">
        <v>2019</v>
      </c>
      <c r="D2783" s="1">
        <v>43739</v>
      </c>
      <c r="E2783" t="s">
        <v>4</v>
      </c>
      <c r="F2783">
        <v>12</v>
      </c>
    </row>
    <row r="2784" spans="1:6" x14ac:dyDescent="0.2">
      <c r="A2784" t="s">
        <v>402</v>
      </c>
      <c r="B2784">
        <v>10</v>
      </c>
      <c r="C2784">
        <v>2019</v>
      </c>
      <c r="D2784" s="1">
        <v>43739</v>
      </c>
      <c r="E2784" t="s">
        <v>4</v>
      </c>
      <c r="F2784">
        <v>12</v>
      </c>
    </row>
    <row r="2785" spans="1:6" x14ac:dyDescent="0.2">
      <c r="A2785" t="s">
        <v>734</v>
      </c>
      <c r="B2785">
        <v>11</v>
      </c>
      <c r="C2785">
        <v>2019</v>
      </c>
      <c r="D2785" s="1">
        <v>43770</v>
      </c>
      <c r="E2785" t="s">
        <v>4</v>
      </c>
      <c r="F2785">
        <v>12</v>
      </c>
    </row>
    <row r="2786" spans="1:6" x14ac:dyDescent="0.2">
      <c r="A2786" t="s">
        <v>1550</v>
      </c>
      <c r="B2786">
        <v>10</v>
      </c>
      <c r="C2786">
        <v>2019</v>
      </c>
      <c r="D2786" s="1">
        <v>43739</v>
      </c>
      <c r="E2786" t="s">
        <v>5</v>
      </c>
      <c r="F2786">
        <v>12</v>
      </c>
    </row>
    <row r="2787" spans="1:6" x14ac:dyDescent="0.2">
      <c r="A2787" t="s">
        <v>227</v>
      </c>
      <c r="B2787">
        <v>11</v>
      </c>
      <c r="C2787">
        <v>2019</v>
      </c>
      <c r="D2787" s="1">
        <v>43770</v>
      </c>
      <c r="E2787" t="s">
        <v>5</v>
      </c>
      <c r="F2787">
        <v>12</v>
      </c>
    </row>
    <row r="2788" spans="1:6" x14ac:dyDescent="0.2">
      <c r="A2788" t="s">
        <v>238</v>
      </c>
      <c r="B2788">
        <v>12</v>
      </c>
      <c r="C2788">
        <v>2019</v>
      </c>
      <c r="D2788" s="1">
        <v>43800</v>
      </c>
      <c r="E2788" t="s">
        <v>5</v>
      </c>
      <c r="F2788">
        <v>12</v>
      </c>
    </row>
    <row r="2789" spans="1:6" x14ac:dyDescent="0.2">
      <c r="A2789" t="s">
        <v>396</v>
      </c>
      <c r="B2789">
        <v>12</v>
      </c>
      <c r="C2789">
        <v>2019</v>
      </c>
      <c r="D2789" s="1">
        <v>43800</v>
      </c>
      <c r="E2789" t="s">
        <v>35</v>
      </c>
      <c r="F2789">
        <v>12</v>
      </c>
    </row>
    <row r="2790" spans="1:6" x14ac:dyDescent="0.2">
      <c r="A2790" t="s">
        <v>810</v>
      </c>
      <c r="B2790">
        <v>12</v>
      </c>
      <c r="C2790">
        <v>2019</v>
      </c>
      <c r="D2790" s="1">
        <v>43800</v>
      </c>
      <c r="E2790" t="s">
        <v>4</v>
      </c>
      <c r="F2790">
        <v>12</v>
      </c>
    </row>
    <row r="2791" spans="1:6" x14ac:dyDescent="0.2">
      <c r="A2791" t="s">
        <v>1383</v>
      </c>
      <c r="B2791">
        <v>12</v>
      </c>
      <c r="C2791">
        <v>2019</v>
      </c>
      <c r="D2791" s="1">
        <v>43800</v>
      </c>
      <c r="E2791" t="s">
        <v>4</v>
      </c>
      <c r="F2791">
        <v>12</v>
      </c>
    </row>
    <row r="2792" spans="1:6" x14ac:dyDescent="0.2">
      <c r="A2792" t="s">
        <v>545</v>
      </c>
      <c r="B2792">
        <v>12</v>
      </c>
      <c r="C2792">
        <v>2019</v>
      </c>
      <c r="D2792" s="1">
        <v>43800</v>
      </c>
      <c r="E2792" t="s">
        <v>5</v>
      </c>
      <c r="F2792">
        <v>12</v>
      </c>
    </row>
    <row r="2793" spans="1:6" x14ac:dyDescent="0.2">
      <c r="A2793" t="s">
        <v>1273</v>
      </c>
      <c r="B2793">
        <v>11</v>
      </c>
      <c r="C2793">
        <v>2019</v>
      </c>
      <c r="D2793" s="1">
        <v>43770</v>
      </c>
      <c r="E2793" t="s">
        <v>4</v>
      </c>
      <c r="F2793">
        <v>12</v>
      </c>
    </row>
    <row r="2794" spans="1:6" x14ac:dyDescent="0.2">
      <c r="A2794" t="s">
        <v>956</v>
      </c>
      <c r="B2794">
        <v>12</v>
      </c>
      <c r="C2794">
        <v>2019</v>
      </c>
      <c r="D2794" s="1">
        <v>43800</v>
      </c>
      <c r="E2794" t="s">
        <v>4</v>
      </c>
      <c r="F2794">
        <v>12</v>
      </c>
    </row>
    <row r="2795" spans="1:6" x14ac:dyDescent="0.2">
      <c r="A2795" t="s">
        <v>448</v>
      </c>
      <c r="B2795">
        <v>10</v>
      </c>
      <c r="C2795">
        <v>2019</v>
      </c>
      <c r="D2795" s="1">
        <v>43739</v>
      </c>
      <c r="E2795" t="s">
        <v>4</v>
      </c>
      <c r="F2795">
        <v>12</v>
      </c>
    </row>
    <row r="2796" spans="1:6" x14ac:dyDescent="0.2">
      <c r="A2796" t="s">
        <v>458</v>
      </c>
      <c r="B2796">
        <v>10</v>
      </c>
      <c r="C2796">
        <v>2019</v>
      </c>
      <c r="D2796" s="1">
        <v>43739</v>
      </c>
      <c r="E2796" t="s">
        <v>5</v>
      </c>
      <c r="F2796">
        <v>12</v>
      </c>
    </row>
    <row r="2797" spans="1:6" x14ac:dyDescent="0.2">
      <c r="A2797" t="s">
        <v>1559</v>
      </c>
      <c r="B2797">
        <v>11</v>
      </c>
      <c r="C2797">
        <v>2019</v>
      </c>
      <c r="D2797" s="1">
        <v>43770</v>
      </c>
      <c r="E2797" t="s">
        <v>4</v>
      </c>
      <c r="F2797">
        <v>12</v>
      </c>
    </row>
    <row r="2798" spans="1:6" x14ac:dyDescent="0.2">
      <c r="A2798" t="s">
        <v>619</v>
      </c>
      <c r="B2798">
        <v>10</v>
      </c>
      <c r="C2798">
        <v>2019</v>
      </c>
      <c r="D2798" s="1">
        <v>43739</v>
      </c>
      <c r="E2798" t="s">
        <v>4</v>
      </c>
      <c r="F2798">
        <v>12</v>
      </c>
    </row>
    <row r="2799" spans="1:6" x14ac:dyDescent="0.2">
      <c r="A2799" t="s">
        <v>225</v>
      </c>
      <c r="B2799">
        <v>10</v>
      </c>
      <c r="C2799">
        <v>2019</v>
      </c>
      <c r="D2799" s="1">
        <v>43739</v>
      </c>
      <c r="E2799" t="s">
        <v>5</v>
      </c>
      <c r="F2799">
        <v>12</v>
      </c>
    </row>
    <row r="2800" spans="1:6" x14ac:dyDescent="0.2">
      <c r="A2800" t="s">
        <v>1012</v>
      </c>
      <c r="B2800">
        <v>11</v>
      </c>
      <c r="C2800">
        <v>2019</v>
      </c>
      <c r="D2800" s="1">
        <v>43770</v>
      </c>
      <c r="E2800" t="s">
        <v>4</v>
      </c>
      <c r="F2800">
        <v>12</v>
      </c>
    </row>
    <row r="2801" spans="1:6" x14ac:dyDescent="0.2">
      <c r="A2801" t="s">
        <v>1138</v>
      </c>
      <c r="B2801">
        <v>11</v>
      </c>
      <c r="C2801">
        <v>2019</v>
      </c>
      <c r="D2801" s="1">
        <v>43770</v>
      </c>
      <c r="E2801" t="s">
        <v>5</v>
      </c>
      <c r="F2801">
        <v>12</v>
      </c>
    </row>
    <row r="2802" spans="1:6" x14ac:dyDescent="0.2">
      <c r="A2802" t="s">
        <v>1378</v>
      </c>
      <c r="B2802">
        <v>10</v>
      </c>
      <c r="C2802">
        <v>2019</v>
      </c>
      <c r="D2802" s="1">
        <v>43739</v>
      </c>
      <c r="E2802" t="s">
        <v>4</v>
      </c>
      <c r="F2802">
        <v>12</v>
      </c>
    </row>
    <row r="2803" spans="1:6" x14ac:dyDescent="0.2">
      <c r="A2803" t="s">
        <v>511</v>
      </c>
      <c r="B2803">
        <v>12</v>
      </c>
      <c r="C2803">
        <v>2019</v>
      </c>
      <c r="D2803" s="1">
        <v>43800</v>
      </c>
      <c r="E2803" t="s">
        <v>35</v>
      </c>
      <c r="F2803">
        <v>12</v>
      </c>
    </row>
    <row r="2804" spans="1:6" x14ac:dyDescent="0.2">
      <c r="A2804" t="s">
        <v>840</v>
      </c>
      <c r="B2804">
        <v>12</v>
      </c>
      <c r="C2804">
        <v>2019</v>
      </c>
      <c r="D2804" s="1">
        <v>43800</v>
      </c>
      <c r="E2804" t="s">
        <v>4</v>
      </c>
      <c r="F2804">
        <v>12</v>
      </c>
    </row>
    <row r="2805" spans="1:6" x14ac:dyDescent="0.2">
      <c r="A2805" t="s">
        <v>1256</v>
      </c>
      <c r="B2805">
        <v>12</v>
      </c>
      <c r="C2805">
        <v>2019</v>
      </c>
      <c r="D2805" s="1">
        <v>43800</v>
      </c>
      <c r="E2805" t="s">
        <v>4</v>
      </c>
      <c r="F2805">
        <v>12</v>
      </c>
    </row>
    <row r="2806" spans="1:6" x14ac:dyDescent="0.2">
      <c r="A2806" t="s">
        <v>608</v>
      </c>
      <c r="B2806">
        <v>12</v>
      </c>
      <c r="C2806">
        <v>2019</v>
      </c>
      <c r="D2806" s="1">
        <v>43800</v>
      </c>
      <c r="E2806" t="s">
        <v>4</v>
      </c>
      <c r="F2806">
        <v>12</v>
      </c>
    </row>
    <row r="2807" spans="1:6" x14ac:dyDescent="0.2">
      <c r="A2807" t="s">
        <v>1287</v>
      </c>
      <c r="B2807">
        <v>11</v>
      </c>
      <c r="C2807">
        <v>2019</v>
      </c>
      <c r="D2807" s="1">
        <v>43770</v>
      </c>
      <c r="E2807" t="s">
        <v>4</v>
      </c>
      <c r="F2807">
        <v>12</v>
      </c>
    </row>
    <row r="2808" spans="1:6" x14ac:dyDescent="0.2">
      <c r="A2808" t="s">
        <v>849</v>
      </c>
      <c r="B2808">
        <v>12</v>
      </c>
      <c r="C2808">
        <v>2019</v>
      </c>
      <c r="D2808" s="1">
        <v>43800</v>
      </c>
      <c r="E2808" t="s">
        <v>4</v>
      </c>
      <c r="F2808">
        <v>12</v>
      </c>
    </row>
    <row r="2809" spans="1:6" x14ac:dyDescent="0.2">
      <c r="A2809" t="s">
        <v>1081</v>
      </c>
      <c r="B2809">
        <v>10</v>
      </c>
      <c r="C2809">
        <v>2019</v>
      </c>
      <c r="D2809" s="1">
        <v>43739</v>
      </c>
      <c r="E2809" t="s">
        <v>4</v>
      </c>
      <c r="F2809">
        <v>12</v>
      </c>
    </row>
    <row r="2810" spans="1:6" x14ac:dyDescent="0.2">
      <c r="A2810" t="s">
        <v>729</v>
      </c>
      <c r="B2810">
        <v>10</v>
      </c>
      <c r="C2810">
        <v>2019</v>
      </c>
      <c r="D2810" s="1">
        <v>43739</v>
      </c>
      <c r="E2810" t="s">
        <v>4</v>
      </c>
      <c r="F2810">
        <v>12</v>
      </c>
    </row>
    <row r="2811" spans="1:6" x14ac:dyDescent="0.2">
      <c r="A2811" t="s">
        <v>1115</v>
      </c>
      <c r="B2811">
        <v>12</v>
      </c>
      <c r="C2811">
        <v>2019</v>
      </c>
      <c r="D2811" s="1">
        <v>43800</v>
      </c>
      <c r="E2811" t="s">
        <v>4</v>
      </c>
      <c r="F2811">
        <v>12</v>
      </c>
    </row>
    <row r="2812" spans="1:6" x14ac:dyDescent="0.2">
      <c r="A2812" t="s">
        <v>955</v>
      </c>
      <c r="B2812">
        <v>11</v>
      </c>
      <c r="C2812">
        <v>2019</v>
      </c>
      <c r="D2812" s="1">
        <v>43770</v>
      </c>
      <c r="E2812" t="s">
        <v>4</v>
      </c>
      <c r="F2812">
        <v>12</v>
      </c>
    </row>
    <row r="2813" spans="1:6" x14ac:dyDescent="0.2">
      <c r="A2813" t="s">
        <v>676</v>
      </c>
      <c r="B2813">
        <v>12</v>
      </c>
      <c r="C2813">
        <v>2019</v>
      </c>
      <c r="D2813" s="1">
        <v>43800</v>
      </c>
      <c r="E2813" t="s">
        <v>4</v>
      </c>
      <c r="F2813">
        <v>12</v>
      </c>
    </row>
    <row r="2814" spans="1:6" x14ac:dyDescent="0.2">
      <c r="A2814" t="s">
        <v>1278</v>
      </c>
      <c r="B2814">
        <v>11</v>
      </c>
      <c r="C2814">
        <v>2019</v>
      </c>
      <c r="D2814" s="1">
        <v>43770</v>
      </c>
      <c r="E2814" t="s">
        <v>4</v>
      </c>
      <c r="F2814">
        <v>12</v>
      </c>
    </row>
    <row r="2815" spans="1:6" x14ac:dyDescent="0.2">
      <c r="A2815" t="s">
        <v>343</v>
      </c>
      <c r="B2815">
        <v>10</v>
      </c>
      <c r="C2815">
        <v>2019</v>
      </c>
      <c r="D2815" s="1">
        <v>43739</v>
      </c>
      <c r="E2815" t="s">
        <v>4</v>
      </c>
      <c r="F2815">
        <v>12</v>
      </c>
    </row>
    <row r="2816" spans="1:6" x14ac:dyDescent="0.2">
      <c r="A2816" t="s">
        <v>1164</v>
      </c>
      <c r="B2816">
        <v>11</v>
      </c>
      <c r="C2816">
        <v>2019</v>
      </c>
      <c r="D2816" s="1">
        <v>43770</v>
      </c>
      <c r="E2816" t="s">
        <v>4</v>
      </c>
      <c r="F2816">
        <v>12</v>
      </c>
    </row>
    <row r="2817" spans="1:6" x14ac:dyDescent="0.2">
      <c r="A2817" t="s">
        <v>1200</v>
      </c>
      <c r="B2817">
        <v>11</v>
      </c>
      <c r="C2817">
        <v>2019</v>
      </c>
      <c r="D2817" s="1">
        <v>43770</v>
      </c>
      <c r="E2817" t="s">
        <v>4</v>
      </c>
      <c r="F2817">
        <v>12</v>
      </c>
    </row>
    <row r="2818" spans="1:6" x14ac:dyDescent="0.2">
      <c r="A2818" t="s">
        <v>1694</v>
      </c>
      <c r="B2818">
        <v>10</v>
      </c>
      <c r="C2818">
        <v>2019</v>
      </c>
      <c r="D2818" s="1">
        <v>43739</v>
      </c>
      <c r="E2818" t="s">
        <v>4</v>
      </c>
      <c r="F2818">
        <v>12</v>
      </c>
    </row>
    <row r="2819" spans="1:6" x14ac:dyDescent="0.2">
      <c r="A2819" t="s">
        <v>980</v>
      </c>
      <c r="B2819">
        <v>12</v>
      </c>
      <c r="C2819">
        <v>2019</v>
      </c>
      <c r="D2819" s="1">
        <v>43800</v>
      </c>
      <c r="E2819" t="s">
        <v>4</v>
      </c>
      <c r="F2819">
        <v>12</v>
      </c>
    </row>
    <row r="2820" spans="1:6" x14ac:dyDescent="0.2">
      <c r="A2820" t="s">
        <v>1153</v>
      </c>
      <c r="B2820">
        <v>11</v>
      </c>
      <c r="C2820">
        <v>2019</v>
      </c>
      <c r="D2820" s="1">
        <v>43770</v>
      </c>
      <c r="E2820" t="s">
        <v>4</v>
      </c>
      <c r="F2820">
        <v>12</v>
      </c>
    </row>
    <row r="2821" spans="1:6" x14ac:dyDescent="0.2">
      <c r="A2821" t="s">
        <v>1215</v>
      </c>
      <c r="B2821">
        <v>12</v>
      </c>
      <c r="C2821">
        <v>2019</v>
      </c>
      <c r="D2821" s="1">
        <v>43800</v>
      </c>
      <c r="E2821" t="s">
        <v>4</v>
      </c>
      <c r="F2821">
        <v>12</v>
      </c>
    </row>
    <row r="2822" spans="1:6" x14ac:dyDescent="0.2">
      <c r="A2822" t="s">
        <v>403</v>
      </c>
      <c r="B2822">
        <v>11</v>
      </c>
      <c r="C2822">
        <v>2019</v>
      </c>
      <c r="D2822" s="1">
        <v>43770</v>
      </c>
      <c r="E2822" t="s">
        <v>5</v>
      </c>
      <c r="F2822">
        <v>11</v>
      </c>
    </row>
    <row r="2823" spans="1:6" x14ac:dyDescent="0.2">
      <c r="A2823" t="s">
        <v>539</v>
      </c>
      <c r="B2823">
        <v>10</v>
      </c>
      <c r="C2823">
        <v>2019</v>
      </c>
      <c r="D2823" s="1">
        <v>43739</v>
      </c>
      <c r="E2823" t="s">
        <v>4</v>
      </c>
      <c r="F2823">
        <v>11</v>
      </c>
    </row>
    <row r="2824" spans="1:6" x14ac:dyDescent="0.2">
      <c r="A2824" t="s">
        <v>746</v>
      </c>
      <c r="B2824">
        <v>10</v>
      </c>
      <c r="C2824">
        <v>2019</v>
      </c>
      <c r="D2824" s="1">
        <v>43739</v>
      </c>
      <c r="E2824" t="s">
        <v>4</v>
      </c>
      <c r="F2824">
        <v>11</v>
      </c>
    </row>
    <row r="2825" spans="1:6" x14ac:dyDescent="0.2">
      <c r="A2825" t="s">
        <v>633</v>
      </c>
      <c r="B2825">
        <v>12</v>
      </c>
      <c r="C2825">
        <v>2019</v>
      </c>
      <c r="D2825" s="1">
        <v>43800</v>
      </c>
      <c r="E2825" t="s">
        <v>4</v>
      </c>
      <c r="F2825">
        <v>11</v>
      </c>
    </row>
    <row r="2826" spans="1:6" x14ac:dyDescent="0.2">
      <c r="A2826" t="s">
        <v>338</v>
      </c>
      <c r="B2826">
        <v>12</v>
      </c>
      <c r="C2826">
        <v>2019</v>
      </c>
      <c r="D2826" s="1">
        <v>43800</v>
      </c>
      <c r="E2826" t="s">
        <v>5</v>
      </c>
      <c r="F2826">
        <v>11</v>
      </c>
    </row>
    <row r="2827" spans="1:6" x14ac:dyDescent="0.2">
      <c r="A2827" t="s">
        <v>287</v>
      </c>
      <c r="B2827">
        <v>11</v>
      </c>
      <c r="C2827">
        <v>2019</v>
      </c>
      <c r="D2827" s="1">
        <v>43770</v>
      </c>
      <c r="E2827" t="s">
        <v>35</v>
      </c>
      <c r="F2827">
        <v>11</v>
      </c>
    </row>
    <row r="2828" spans="1:6" x14ac:dyDescent="0.2">
      <c r="A2828" t="s">
        <v>1256</v>
      </c>
      <c r="B2828">
        <v>11</v>
      </c>
      <c r="C2828">
        <v>2019</v>
      </c>
      <c r="D2828" s="1">
        <v>43770</v>
      </c>
      <c r="E2828" t="s">
        <v>4</v>
      </c>
      <c r="F2828">
        <v>11</v>
      </c>
    </row>
    <row r="2829" spans="1:6" x14ac:dyDescent="0.2">
      <c r="A2829" t="s">
        <v>287</v>
      </c>
      <c r="B2829">
        <v>10</v>
      </c>
      <c r="C2829">
        <v>2019</v>
      </c>
      <c r="D2829" s="1">
        <v>43739</v>
      </c>
      <c r="E2829" t="s">
        <v>35</v>
      </c>
      <c r="F2829">
        <v>11</v>
      </c>
    </row>
    <row r="2830" spans="1:6" x14ac:dyDescent="0.2">
      <c r="A2830" t="s">
        <v>886</v>
      </c>
      <c r="B2830">
        <v>10</v>
      </c>
      <c r="C2830">
        <v>2019</v>
      </c>
      <c r="D2830" s="1">
        <v>43739</v>
      </c>
      <c r="E2830" t="s">
        <v>4</v>
      </c>
      <c r="F2830">
        <v>11</v>
      </c>
    </row>
    <row r="2831" spans="1:6" x14ac:dyDescent="0.2">
      <c r="A2831" t="s">
        <v>435</v>
      </c>
      <c r="B2831">
        <v>10</v>
      </c>
      <c r="C2831">
        <v>2019</v>
      </c>
      <c r="D2831" s="1">
        <v>43739</v>
      </c>
      <c r="E2831" t="s">
        <v>4</v>
      </c>
      <c r="F2831">
        <v>11</v>
      </c>
    </row>
    <row r="2832" spans="1:6" x14ac:dyDescent="0.2">
      <c r="A2832" t="s">
        <v>797</v>
      </c>
      <c r="B2832">
        <v>11</v>
      </c>
      <c r="C2832">
        <v>2019</v>
      </c>
      <c r="D2832" s="1">
        <v>43770</v>
      </c>
      <c r="E2832" t="s">
        <v>5</v>
      </c>
      <c r="F2832">
        <v>11</v>
      </c>
    </row>
    <row r="2833" spans="1:6" x14ac:dyDescent="0.2">
      <c r="A2833" t="s">
        <v>387</v>
      </c>
      <c r="B2833">
        <v>10</v>
      </c>
      <c r="C2833">
        <v>2019</v>
      </c>
      <c r="D2833" s="1">
        <v>43739</v>
      </c>
      <c r="E2833" t="s">
        <v>5</v>
      </c>
      <c r="F2833">
        <v>11</v>
      </c>
    </row>
    <row r="2834" spans="1:6" x14ac:dyDescent="0.2">
      <c r="A2834" t="s">
        <v>992</v>
      </c>
      <c r="B2834">
        <v>12</v>
      </c>
      <c r="C2834">
        <v>2019</v>
      </c>
      <c r="D2834" s="1">
        <v>43800</v>
      </c>
      <c r="E2834" t="s">
        <v>4</v>
      </c>
      <c r="F2834">
        <v>11</v>
      </c>
    </row>
    <row r="2835" spans="1:6" x14ac:dyDescent="0.2">
      <c r="A2835" t="s">
        <v>980</v>
      </c>
      <c r="B2835">
        <v>10</v>
      </c>
      <c r="C2835">
        <v>2019</v>
      </c>
      <c r="D2835" s="1">
        <v>43739</v>
      </c>
      <c r="E2835" t="s">
        <v>4</v>
      </c>
      <c r="F2835">
        <v>11</v>
      </c>
    </row>
    <row r="2836" spans="1:6" x14ac:dyDescent="0.2">
      <c r="A2836" t="s">
        <v>507</v>
      </c>
      <c r="B2836">
        <v>10</v>
      </c>
      <c r="C2836">
        <v>2019</v>
      </c>
      <c r="D2836" s="1">
        <v>43739</v>
      </c>
      <c r="E2836" t="s">
        <v>4</v>
      </c>
      <c r="F2836">
        <v>11</v>
      </c>
    </row>
    <row r="2837" spans="1:6" x14ac:dyDescent="0.2">
      <c r="A2837" t="s">
        <v>271</v>
      </c>
      <c r="B2837">
        <v>10</v>
      </c>
      <c r="C2837">
        <v>2019</v>
      </c>
      <c r="D2837" s="1">
        <v>43739</v>
      </c>
      <c r="E2837" t="s">
        <v>5</v>
      </c>
      <c r="F2837">
        <v>11</v>
      </c>
    </row>
    <row r="2838" spans="1:6" x14ac:dyDescent="0.2">
      <c r="A2838" t="s">
        <v>1595</v>
      </c>
      <c r="B2838">
        <v>12</v>
      </c>
      <c r="C2838">
        <v>2019</v>
      </c>
      <c r="D2838" s="1">
        <v>43800</v>
      </c>
      <c r="E2838" t="s">
        <v>4</v>
      </c>
      <c r="F2838">
        <v>11</v>
      </c>
    </row>
    <row r="2839" spans="1:6" x14ac:dyDescent="0.2">
      <c r="A2839" t="s">
        <v>976</v>
      </c>
      <c r="B2839">
        <v>11</v>
      </c>
      <c r="C2839">
        <v>2019</v>
      </c>
      <c r="D2839" s="1">
        <v>43770</v>
      </c>
      <c r="E2839" t="s">
        <v>4</v>
      </c>
      <c r="F2839">
        <v>11</v>
      </c>
    </row>
    <row r="2840" spans="1:6" x14ac:dyDescent="0.2">
      <c r="A2840" t="s">
        <v>1172</v>
      </c>
      <c r="B2840">
        <v>12</v>
      </c>
      <c r="C2840">
        <v>2019</v>
      </c>
      <c r="D2840" s="1">
        <v>43800</v>
      </c>
      <c r="E2840" t="s">
        <v>4</v>
      </c>
      <c r="F2840">
        <v>11</v>
      </c>
    </row>
    <row r="2841" spans="1:6" x14ac:dyDescent="0.2">
      <c r="A2841" t="s">
        <v>173</v>
      </c>
      <c r="B2841">
        <v>10</v>
      </c>
      <c r="C2841">
        <v>2019</v>
      </c>
      <c r="D2841" s="1">
        <v>43739</v>
      </c>
      <c r="E2841" t="s">
        <v>5</v>
      </c>
      <c r="F2841">
        <v>11</v>
      </c>
    </row>
    <row r="2842" spans="1:6" x14ac:dyDescent="0.2">
      <c r="A2842" t="s">
        <v>295</v>
      </c>
      <c r="B2842">
        <v>12</v>
      </c>
      <c r="C2842">
        <v>2019</v>
      </c>
      <c r="D2842" s="1">
        <v>43800</v>
      </c>
      <c r="E2842" t="s">
        <v>5</v>
      </c>
      <c r="F2842">
        <v>11</v>
      </c>
    </row>
    <row r="2843" spans="1:6" x14ac:dyDescent="0.2">
      <c r="A2843" t="s">
        <v>454</v>
      </c>
      <c r="B2843">
        <v>11</v>
      </c>
      <c r="C2843">
        <v>2019</v>
      </c>
      <c r="D2843" s="1">
        <v>43770</v>
      </c>
      <c r="E2843" t="s">
        <v>5</v>
      </c>
      <c r="F2843">
        <v>11</v>
      </c>
    </row>
    <row r="2844" spans="1:6" x14ac:dyDescent="0.2">
      <c r="A2844" t="s">
        <v>571</v>
      </c>
      <c r="B2844">
        <v>11</v>
      </c>
      <c r="C2844">
        <v>2019</v>
      </c>
      <c r="D2844" s="1">
        <v>43770</v>
      </c>
      <c r="E2844" t="s">
        <v>5</v>
      </c>
      <c r="F2844">
        <v>11</v>
      </c>
    </row>
    <row r="2845" spans="1:6" x14ac:dyDescent="0.2">
      <c r="A2845" t="s">
        <v>1079</v>
      </c>
      <c r="B2845">
        <v>10</v>
      </c>
      <c r="C2845">
        <v>2019</v>
      </c>
      <c r="D2845" s="1">
        <v>43739</v>
      </c>
      <c r="E2845" t="s">
        <v>4</v>
      </c>
      <c r="F2845">
        <v>11</v>
      </c>
    </row>
    <row r="2846" spans="1:6" x14ac:dyDescent="0.2">
      <c r="A2846" t="s">
        <v>183</v>
      </c>
      <c r="B2846">
        <v>12</v>
      </c>
      <c r="C2846">
        <v>2019</v>
      </c>
      <c r="D2846" s="1">
        <v>43800</v>
      </c>
      <c r="E2846" t="s">
        <v>5</v>
      </c>
      <c r="F2846">
        <v>11</v>
      </c>
    </row>
    <row r="2847" spans="1:6" x14ac:dyDescent="0.2">
      <c r="A2847" t="s">
        <v>520</v>
      </c>
      <c r="B2847">
        <v>10</v>
      </c>
      <c r="C2847">
        <v>2019</v>
      </c>
      <c r="D2847" s="1">
        <v>43739</v>
      </c>
      <c r="E2847" t="s">
        <v>9</v>
      </c>
      <c r="F2847">
        <v>11</v>
      </c>
    </row>
    <row r="2848" spans="1:6" x14ac:dyDescent="0.2">
      <c r="A2848" t="s">
        <v>544</v>
      </c>
      <c r="B2848">
        <v>11</v>
      </c>
      <c r="C2848">
        <v>2019</v>
      </c>
      <c r="D2848" s="1">
        <v>43770</v>
      </c>
      <c r="E2848" t="s">
        <v>5</v>
      </c>
      <c r="F2848">
        <v>11</v>
      </c>
    </row>
    <row r="2849" spans="1:6" x14ac:dyDescent="0.2">
      <c r="A2849" t="s">
        <v>178</v>
      </c>
      <c r="B2849">
        <v>11</v>
      </c>
      <c r="C2849">
        <v>2019</v>
      </c>
      <c r="D2849" s="1">
        <v>43770</v>
      </c>
      <c r="E2849" t="s">
        <v>5</v>
      </c>
      <c r="F2849">
        <v>11</v>
      </c>
    </row>
    <row r="2850" spans="1:6" x14ac:dyDescent="0.2">
      <c r="A2850" t="s">
        <v>475</v>
      </c>
      <c r="B2850">
        <v>11</v>
      </c>
      <c r="C2850">
        <v>2019</v>
      </c>
      <c r="D2850" s="1">
        <v>43770</v>
      </c>
      <c r="E2850" t="s">
        <v>5</v>
      </c>
      <c r="F2850">
        <v>11</v>
      </c>
    </row>
    <row r="2851" spans="1:6" x14ac:dyDescent="0.2">
      <c r="A2851" t="s">
        <v>914</v>
      </c>
      <c r="B2851">
        <v>11</v>
      </c>
      <c r="C2851">
        <v>2019</v>
      </c>
      <c r="D2851" s="1">
        <v>43770</v>
      </c>
      <c r="E2851" t="s">
        <v>4</v>
      </c>
      <c r="F2851">
        <v>11</v>
      </c>
    </row>
    <row r="2852" spans="1:6" x14ac:dyDescent="0.2">
      <c r="A2852" t="s">
        <v>839</v>
      </c>
      <c r="B2852">
        <v>12</v>
      </c>
      <c r="C2852">
        <v>2019</v>
      </c>
      <c r="D2852" s="1">
        <v>43800</v>
      </c>
      <c r="E2852" t="s">
        <v>4</v>
      </c>
      <c r="F2852">
        <v>11</v>
      </c>
    </row>
    <row r="2853" spans="1:6" x14ac:dyDescent="0.2">
      <c r="A2853" t="s">
        <v>1148</v>
      </c>
      <c r="B2853">
        <v>12</v>
      </c>
      <c r="C2853">
        <v>2019</v>
      </c>
      <c r="D2853" s="1">
        <v>43800</v>
      </c>
      <c r="E2853" t="s">
        <v>4</v>
      </c>
      <c r="F2853">
        <v>11</v>
      </c>
    </row>
    <row r="2854" spans="1:6" x14ac:dyDescent="0.2">
      <c r="A2854" t="s">
        <v>1403</v>
      </c>
      <c r="B2854">
        <v>12</v>
      </c>
      <c r="C2854">
        <v>2019</v>
      </c>
      <c r="D2854" s="1">
        <v>43800</v>
      </c>
      <c r="E2854" t="s">
        <v>4</v>
      </c>
      <c r="F2854">
        <v>11</v>
      </c>
    </row>
    <row r="2855" spans="1:6" x14ac:dyDescent="0.2">
      <c r="A2855" t="s">
        <v>999</v>
      </c>
      <c r="B2855">
        <v>10</v>
      </c>
      <c r="C2855">
        <v>2019</v>
      </c>
      <c r="D2855" s="1">
        <v>43739</v>
      </c>
      <c r="E2855" t="s">
        <v>4</v>
      </c>
      <c r="F2855">
        <v>11</v>
      </c>
    </row>
    <row r="2856" spans="1:6" x14ac:dyDescent="0.2">
      <c r="A2856" t="s">
        <v>581</v>
      </c>
      <c r="B2856">
        <v>10</v>
      </c>
      <c r="C2856">
        <v>2019</v>
      </c>
      <c r="D2856" s="1">
        <v>43739</v>
      </c>
      <c r="E2856" t="s">
        <v>4</v>
      </c>
      <c r="F2856">
        <v>11</v>
      </c>
    </row>
    <row r="2857" spans="1:6" x14ac:dyDescent="0.2">
      <c r="A2857" t="s">
        <v>875</v>
      </c>
      <c r="B2857">
        <v>12</v>
      </c>
      <c r="C2857">
        <v>2019</v>
      </c>
      <c r="D2857" s="1">
        <v>43800</v>
      </c>
      <c r="E2857" t="s">
        <v>4</v>
      </c>
      <c r="F2857">
        <v>11</v>
      </c>
    </row>
    <row r="2858" spans="1:6" x14ac:dyDescent="0.2">
      <c r="A2858" t="s">
        <v>633</v>
      </c>
      <c r="B2858">
        <v>11</v>
      </c>
      <c r="C2858">
        <v>2019</v>
      </c>
      <c r="D2858" s="1">
        <v>43770</v>
      </c>
      <c r="E2858" t="s">
        <v>4</v>
      </c>
      <c r="F2858">
        <v>11</v>
      </c>
    </row>
    <row r="2859" spans="1:6" x14ac:dyDescent="0.2">
      <c r="A2859" t="s">
        <v>697</v>
      </c>
      <c r="B2859">
        <v>12</v>
      </c>
      <c r="C2859">
        <v>2019</v>
      </c>
      <c r="D2859" s="1">
        <v>43800</v>
      </c>
      <c r="E2859" t="s">
        <v>35</v>
      </c>
      <c r="F2859">
        <v>11</v>
      </c>
    </row>
    <row r="2860" spans="1:6" x14ac:dyDescent="0.2">
      <c r="A2860" t="s">
        <v>1280</v>
      </c>
      <c r="B2860">
        <v>11</v>
      </c>
      <c r="C2860">
        <v>2019</v>
      </c>
      <c r="D2860" s="1">
        <v>43770</v>
      </c>
      <c r="E2860" t="s">
        <v>4</v>
      </c>
      <c r="F2860">
        <v>11</v>
      </c>
    </row>
    <row r="2861" spans="1:6" x14ac:dyDescent="0.2">
      <c r="A2861" t="s">
        <v>740</v>
      </c>
      <c r="B2861">
        <v>10</v>
      </c>
      <c r="C2861">
        <v>2019</v>
      </c>
      <c r="D2861" s="1">
        <v>43739</v>
      </c>
      <c r="E2861" t="s">
        <v>4</v>
      </c>
      <c r="F2861">
        <v>11</v>
      </c>
    </row>
    <row r="2862" spans="1:6" x14ac:dyDescent="0.2">
      <c r="A2862" t="s">
        <v>541</v>
      </c>
      <c r="B2862">
        <v>10</v>
      </c>
      <c r="C2862">
        <v>2019</v>
      </c>
      <c r="D2862" s="1">
        <v>43739</v>
      </c>
      <c r="E2862" t="s">
        <v>5</v>
      </c>
      <c r="F2862">
        <v>11</v>
      </c>
    </row>
    <row r="2863" spans="1:6" x14ac:dyDescent="0.2">
      <c r="A2863" t="s">
        <v>1027</v>
      </c>
      <c r="B2863">
        <v>10</v>
      </c>
      <c r="C2863">
        <v>2019</v>
      </c>
      <c r="D2863" s="1">
        <v>43739</v>
      </c>
      <c r="E2863" t="s">
        <v>4</v>
      </c>
      <c r="F2863">
        <v>11</v>
      </c>
    </row>
    <row r="2864" spans="1:6" x14ac:dyDescent="0.2">
      <c r="A2864" t="s">
        <v>1043</v>
      </c>
      <c r="B2864">
        <v>12</v>
      </c>
      <c r="C2864">
        <v>2019</v>
      </c>
      <c r="D2864" s="1">
        <v>43800</v>
      </c>
      <c r="E2864" t="s">
        <v>4</v>
      </c>
      <c r="F2864">
        <v>11</v>
      </c>
    </row>
    <row r="2865" spans="1:6" x14ac:dyDescent="0.2">
      <c r="A2865" t="s">
        <v>178</v>
      </c>
      <c r="B2865">
        <v>10</v>
      </c>
      <c r="C2865">
        <v>2019</v>
      </c>
      <c r="D2865" s="1">
        <v>43739</v>
      </c>
      <c r="E2865" t="s">
        <v>35</v>
      </c>
      <c r="F2865">
        <v>11</v>
      </c>
    </row>
    <row r="2866" spans="1:6" x14ac:dyDescent="0.2">
      <c r="A2866" t="s">
        <v>572</v>
      </c>
      <c r="B2866">
        <v>11</v>
      </c>
      <c r="C2866">
        <v>2019</v>
      </c>
      <c r="D2866" s="1">
        <v>43770</v>
      </c>
      <c r="E2866" t="s">
        <v>5</v>
      </c>
      <c r="F2866">
        <v>11</v>
      </c>
    </row>
    <row r="2867" spans="1:6" x14ac:dyDescent="0.2">
      <c r="A2867" t="s">
        <v>739</v>
      </c>
      <c r="B2867">
        <v>10</v>
      </c>
      <c r="C2867">
        <v>2019</v>
      </c>
      <c r="D2867" s="1">
        <v>43739</v>
      </c>
      <c r="E2867" t="s">
        <v>4</v>
      </c>
      <c r="F2867">
        <v>11</v>
      </c>
    </row>
    <row r="2868" spans="1:6" x14ac:dyDescent="0.2">
      <c r="A2868" t="s">
        <v>763</v>
      </c>
      <c r="B2868">
        <v>11</v>
      </c>
      <c r="C2868">
        <v>2019</v>
      </c>
      <c r="D2868" s="1">
        <v>43770</v>
      </c>
      <c r="E2868" t="s">
        <v>5</v>
      </c>
      <c r="F2868">
        <v>11</v>
      </c>
    </row>
    <row r="2869" spans="1:6" x14ac:dyDescent="0.2">
      <c r="A2869" t="s">
        <v>176</v>
      </c>
      <c r="B2869">
        <v>11</v>
      </c>
      <c r="C2869">
        <v>2019</v>
      </c>
      <c r="D2869" s="1">
        <v>43770</v>
      </c>
      <c r="E2869" t="s">
        <v>35</v>
      </c>
      <c r="F2869">
        <v>11</v>
      </c>
    </row>
    <row r="2870" spans="1:6" x14ac:dyDescent="0.2">
      <c r="A2870" t="s">
        <v>1234</v>
      </c>
      <c r="B2870">
        <v>10</v>
      </c>
      <c r="C2870">
        <v>2019</v>
      </c>
      <c r="D2870" s="1">
        <v>43739</v>
      </c>
      <c r="E2870" t="s">
        <v>9</v>
      </c>
      <c r="F2870">
        <v>11</v>
      </c>
    </row>
    <row r="2871" spans="1:6" x14ac:dyDescent="0.2">
      <c r="A2871" t="s">
        <v>368</v>
      </c>
      <c r="B2871">
        <v>10</v>
      </c>
      <c r="C2871">
        <v>2019</v>
      </c>
      <c r="D2871" s="1">
        <v>43739</v>
      </c>
      <c r="E2871" t="s">
        <v>5</v>
      </c>
      <c r="F2871">
        <v>11</v>
      </c>
    </row>
    <row r="2872" spans="1:6" x14ac:dyDescent="0.2">
      <c r="A2872" t="s">
        <v>998</v>
      </c>
      <c r="B2872">
        <v>11</v>
      </c>
      <c r="C2872">
        <v>2019</v>
      </c>
      <c r="D2872" s="1">
        <v>43770</v>
      </c>
      <c r="E2872" t="s">
        <v>4</v>
      </c>
      <c r="F2872">
        <v>11</v>
      </c>
    </row>
    <row r="2873" spans="1:6" x14ac:dyDescent="0.2">
      <c r="A2873" t="s">
        <v>550</v>
      </c>
      <c r="B2873">
        <v>11</v>
      </c>
      <c r="C2873">
        <v>2019</v>
      </c>
      <c r="D2873" s="1">
        <v>43770</v>
      </c>
      <c r="E2873" t="s">
        <v>9</v>
      </c>
      <c r="F2873">
        <v>11</v>
      </c>
    </row>
    <row r="2874" spans="1:6" x14ac:dyDescent="0.2">
      <c r="A2874" t="s">
        <v>229</v>
      </c>
      <c r="B2874">
        <v>10</v>
      </c>
      <c r="C2874">
        <v>2019</v>
      </c>
      <c r="D2874" s="1">
        <v>43739</v>
      </c>
      <c r="E2874" t="s">
        <v>5</v>
      </c>
      <c r="F2874">
        <v>11</v>
      </c>
    </row>
    <row r="2875" spans="1:6" x14ac:dyDescent="0.2">
      <c r="A2875" t="s">
        <v>504</v>
      </c>
      <c r="B2875">
        <v>12</v>
      </c>
      <c r="C2875">
        <v>2019</v>
      </c>
      <c r="D2875" s="1">
        <v>43800</v>
      </c>
      <c r="E2875" t="s">
        <v>4</v>
      </c>
      <c r="F2875">
        <v>11</v>
      </c>
    </row>
    <row r="2876" spans="1:6" x14ac:dyDescent="0.2">
      <c r="A2876" t="s">
        <v>1052</v>
      </c>
      <c r="B2876">
        <v>12</v>
      </c>
      <c r="C2876">
        <v>2019</v>
      </c>
      <c r="D2876" s="1">
        <v>43800</v>
      </c>
      <c r="E2876" t="s">
        <v>35</v>
      </c>
      <c r="F2876">
        <v>11</v>
      </c>
    </row>
    <row r="2877" spans="1:6" x14ac:dyDescent="0.2">
      <c r="A2877" t="s">
        <v>182</v>
      </c>
      <c r="B2877">
        <v>11</v>
      </c>
      <c r="C2877">
        <v>2019</v>
      </c>
      <c r="D2877" s="1">
        <v>43770</v>
      </c>
      <c r="E2877" t="s">
        <v>5</v>
      </c>
      <c r="F2877">
        <v>11</v>
      </c>
    </row>
    <row r="2878" spans="1:6" x14ac:dyDescent="0.2">
      <c r="A2878" t="s">
        <v>1032</v>
      </c>
      <c r="B2878">
        <v>10</v>
      </c>
      <c r="C2878">
        <v>2019</v>
      </c>
      <c r="D2878" s="1">
        <v>43739</v>
      </c>
      <c r="E2878" t="s">
        <v>5</v>
      </c>
      <c r="F2878">
        <v>11</v>
      </c>
    </row>
    <row r="2879" spans="1:6" x14ac:dyDescent="0.2">
      <c r="A2879" t="s">
        <v>204</v>
      </c>
      <c r="B2879">
        <v>10</v>
      </c>
      <c r="C2879">
        <v>2019</v>
      </c>
      <c r="D2879" s="1">
        <v>43739</v>
      </c>
      <c r="E2879" t="s">
        <v>5</v>
      </c>
      <c r="F2879">
        <v>11</v>
      </c>
    </row>
    <row r="2880" spans="1:6" x14ac:dyDescent="0.2">
      <c r="A2880" t="s">
        <v>637</v>
      </c>
      <c r="B2880">
        <v>12</v>
      </c>
      <c r="C2880">
        <v>2019</v>
      </c>
      <c r="D2880" s="1">
        <v>43800</v>
      </c>
      <c r="E2880" t="s">
        <v>5</v>
      </c>
      <c r="F2880">
        <v>11</v>
      </c>
    </row>
    <row r="2881" spans="1:6" x14ac:dyDescent="0.2">
      <c r="A2881" t="s">
        <v>1140</v>
      </c>
      <c r="B2881">
        <v>11</v>
      </c>
      <c r="C2881">
        <v>2019</v>
      </c>
      <c r="D2881" s="1">
        <v>43770</v>
      </c>
      <c r="E2881" t="s">
        <v>5</v>
      </c>
      <c r="F2881">
        <v>11</v>
      </c>
    </row>
    <row r="2882" spans="1:6" x14ac:dyDescent="0.2">
      <c r="A2882" t="s">
        <v>544</v>
      </c>
      <c r="B2882">
        <v>10</v>
      </c>
      <c r="C2882">
        <v>2019</v>
      </c>
      <c r="D2882" s="1">
        <v>43739</v>
      </c>
      <c r="E2882" t="s">
        <v>5</v>
      </c>
      <c r="F2882">
        <v>11</v>
      </c>
    </row>
    <row r="2883" spans="1:6" x14ac:dyDescent="0.2">
      <c r="A2883" t="s">
        <v>266</v>
      </c>
      <c r="B2883">
        <v>12</v>
      </c>
      <c r="C2883">
        <v>2019</v>
      </c>
      <c r="D2883" s="1">
        <v>43800</v>
      </c>
      <c r="E2883" t="s">
        <v>35</v>
      </c>
      <c r="F2883">
        <v>11</v>
      </c>
    </row>
    <row r="2884" spans="1:6" x14ac:dyDescent="0.2">
      <c r="A2884" t="s">
        <v>371</v>
      </c>
      <c r="B2884">
        <v>11</v>
      </c>
      <c r="C2884">
        <v>2019</v>
      </c>
      <c r="D2884" s="1">
        <v>43770</v>
      </c>
      <c r="E2884" t="s">
        <v>5</v>
      </c>
      <c r="F2884">
        <v>11</v>
      </c>
    </row>
    <row r="2885" spans="1:6" x14ac:dyDescent="0.2">
      <c r="A2885" t="s">
        <v>984</v>
      </c>
      <c r="B2885">
        <v>10</v>
      </c>
      <c r="C2885">
        <v>2019</v>
      </c>
      <c r="D2885" s="1">
        <v>43739</v>
      </c>
      <c r="E2885" t="s">
        <v>4</v>
      </c>
      <c r="F2885">
        <v>11</v>
      </c>
    </row>
    <row r="2886" spans="1:6" x14ac:dyDescent="0.2">
      <c r="A2886" t="s">
        <v>1037</v>
      </c>
      <c r="B2886">
        <v>11</v>
      </c>
      <c r="C2886">
        <v>2019</v>
      </c>
      <c r="D2886" s="1">
        <v>43770</v>
      </c>
      <c r="E2886" t="s">
        <v>5</v>
      </c>
      <c r="F2886">
        <v>11</v>
      </c>
    </row>
    <row r="2887" spans="1:6" x14ac:dyDescent="0.2">
      <c r="A2887" t="s">
        <v>1166</v>
      </c>
      <c r="B2887">
        <v>12</v>
      </c>
      <c r="C2887">
        <v>2019</v>
      </c>
      <c r="D2887" s="1">
        <v>43800</v>
      </c>
      <c r="E2887" t="s">
        <v>4</v>
      </c>
      <c r="F2887">
        <v>11</v>
      </c>
    </row>
    <row r="2888" spans="1:6" x14ac:dyDescent="0.2">
      <c r="A2888" t="s">
        <v>659</v>
      </c>
      <c r="B2888">
        <v>10</v>
      </c>
      <c r="C2888">
        <v>2019</v>
      </c>
      <c r="D2888" s="1">
        <v>43739</v>
      </c>
      <c r="E2888" t="s">
        <v>4</v>
      </c>
      <c r="F2888">
        <v>11</v>
      </c>
    </row>
    <row r="2889" spans="1:6" x14ac:dyDescent="0.2">
      <c r="A2889" t="s">
        <v>738</v>
      </c>
      <c r="B2889">
        <v>10</v>
      </c>
      <c r="C2889">
        <v>2019</v>
      </c>
      <c r="D2889" s="1">
        <v>43739</v>
      </c>
      <c r="E2889" t="s">
        <v>4</v>
      </c>
      <c r="F2889">
        <v>11</v>
      </c>
    </row>
    <row r="2890" spans="1:6" x14ac:dyDescent="0.2">
      <c r="A2890" t="s">
        <v>300</v>
      </c>
      <c r="B2890">
        <v>11</v>
      </c>
      <c r="C2890">
        <v>2019</v>
      </c>
      <c r="D2890" s="1">
        <v>43770</v>
      </c>
      <c r="E2890" t="s">
        <v>9</v>
      </c>
      <c r="F2890">
        <v>11</v>
      </c>
    </row>
    <row r="2891" spans="1:6" x14ac:dyDescent="0.2">
      <c r="A2891" t="s">
        <v>1400</v>
      </c>
      <c r="B2891">
        <v>12</v>
      </c>
      <c r="C2891">
        <v>2019</v>
      </c>
      <c r="D2891" s="1">
        <v>43800</v>
      </c>
      <c r="E2891" t="s">
        <v>4</v>
      </c>
      <c r="F2891">
        <v>11</v>
      </c>
    </row>
    <row r="2892" spans="1:6" x14ac:dyDescent="0.2">
      <c r="A2892" t="s">
        <v>1300</v>
      </c>
      <c r="B2892">
        <v>12</v>
      </c>
      <c r="C2892">
        <v>2019</v>
      </c>
      <c r="D2892" s="1">
        <v>43800</v>
      </c>
      <c r="E2892" t="s">
        <v>4</v>
      </c>
      <c r="F2892">
        <v>11</v>
      </c>
    </row>
    <row r="2893" spans="1:6" x14ac:dyDescent="0.2">
      <c r="A2893" t="s">
        <v>514</v>
      </c>
      <c r="B2893">
        <v>11</v>
      </c>
      <c r="C2893">
        <v>2019</v>
      </c>
      <c r="D2893" s="1">
        <v>43770</v>
      </c>
      <c r="E2893" t="s">
        <v>5</v>
      </c>
      <c r="F2893">
        <v>11</v>
      </c>
    </row>
    <row r="2894" spans="1:6" x14ac:dyDescent="0.2">
      <c r="A2894" t="s">
        <v>1401</v>
      </c>
      <c r="B2894">
        <v>12</v>
      </c>
      <c r="C2894">
        <v>2019</v>
      </c>
      <c r="D2894" s="1">
        <v>43800</v>
      </c>
      <c r="E2894" t="s">
        <v>4</v>
      </c>
      <c r="F2894">
        <v>11</v>
      </c>
    </row>
    <row r="2895" spans="1:6" x14ac:dyDescent="0.2">
      <c r="A2895" t="s">
        <v>808</v>
      </c>
      <c r="B2895">
        <v>12</v>
      </c>
      <c r="C2895">
        <v>2019</v>
      </c>
      <c r="D2895" s="1">
        <v>43800</v>
      </c>
      <c r="E2895" t="s">
        <v>5</v>
      </c>
      <c r="F2895">
        <v>11</v>
      </c>
    </row>
    <row r="2896" spans="1:6" x14ac:dyDescent="0.2">
      <c r="A2896" t="s">
        <v>1150</v>
      </c>
      <c r="B2896">
        <v>12</v>
      </c>
      <c r="C2896">
        <v>2019</v>
      </c>
      <c r="D2896" s="1">
        <v>43800</v>
      </c>
      <c r="E2896" t="s">
        <v>4</v>
      </c>
      <c r="F2896">
        <v>11</v>
      </c>
    </row>
    <row r="2897" spans="1:6" x14ac:dyDescent="0.2">
      <c r="A2897" t="s">
        <v>683</v>
      </c>
      <c r="B2897">
        <v>12</v>
      </c>
      <c r="C2897">
        <v>2019</v>
      </c>
      <c r="D2897" s="1">
        <v>43800</v>
      </c>
      <c r="E2897" t="s">
        <v>4</v>
      </c>
      <c r="F2897">
        <v>11</v>
      </c>
    </row>
    <row r="2898" spans="1:6" x14ac:dyDescent="0.2">
      <c r="A2898" t="s">
        <v>783</v>
      </c>
      <c r="B2898">
        <v>10</v>
      </c>
      <c r="C2898">
        <v>2019</v>
      </c>
      <c r="D2898" s="1">
        <v>43739</v>
      </c>
      <c r="E2898" t="s">
        <v>4</v>
      </c>
      <c r="F2898">
        <v>11</v>
      </c>
    </row>
    <row r="2899" spans="1:6" x14ac:dyDescent="0.2">
      <c r="A2899" t="s">
        <v>530</v>
      </c>
      <c r="B2899">
        <v>11</v>
      </c>
      <c r="C2899">
        <v>2019</v>
      </c>
      <c r="D2899" s="1">
        <v>43770</v>
      </c>
      <c r="E2899" t="s">
        <v>5</v>
      </c>
      <c r="F2899">
        <v>11</v>
      </c>
    </row>
    <row r="2900" spans="1:6" x14ac:dyDescent="0.2">
      <c r="A2900" t="s">
        <v>737</v>
      </c>
      <c r="B2900">
        <v>11</v>
      </c>
      <c r="C2900">
        <v>2019</v>
      </c>
      <c r="D2900" s="1">
        <v>43770</v>
      </c>
      <c r="E2900" t="s">
        <v>35</v>
      </c>
      <c r="F2900">
        <v>11</v>
      </c>
    </row>
    <row r="2901" spans="1:6" x14ac:dyDescent="0.2">
      <c r="A2901" t="s">
        <v>804</v>
      </c>
      <c r="B2901">
        <v>12</v>
      </c>
      <c r="C2901">
        <v>2019</v>
      </c>
      <c r="D2901" s="1">
        <v>43800</v>
      </c>
      <c r="E2901" t="s">
        <v>4</v>
      </c>
      <c r="F2901">
        <v>11</v>
      </c>
    </row>
    <row r="2902" spans="1:6" x14ac:dyDescent="0.2">
      <c r="A2902" t="s">
        <v>1240</v>
      </c>
      <c r="B2902">
        <v>11</v>
      </c>
      <c r="C2902">
        <v>2019</v>
      </c>
      <c r="D2902" s="1">
        <v>43770</v>
      </c>
      <c r="E2902" t="s">
        <v>4</v>
      </c>
      <c r="F2902">
        <v>11</v>
      </c>
    </row>
    <row r="2903" spans="1:6" x14ac:dyDescent="0.2">
      <c r="A2903" t="s">
        <v>1068</v>
      </c>
      <c r="B2903">
        <v>10</v>
      </c>
      <c r="C2903">
        <v>2019</v>
      </c>
      <c r="D2903" s="1">
        <v>43739</v>
      </c>
      <c r="E2903" t="s">
        <v>4</v>
      </c>
      <c r="F2903">
        <v>11</v>
      </c>
    </row>
    <row r="2904" spans="1:6" x14ac:dyDescent="0.2">
      <c r="A2904" t="s">
        <v>895</v>
      </c>
      <c r="B2904">
        <v>12</v>
      </c>
      <c r="C2904">
        <v>2019</v>
      </c>
      <c r="D2904" s="1">
        <v>43800</v>
      </c>
      <c r="E2904" t="s">
        <v>4</v>
      </c>
      <c r="F2904">
        <v>11</v>
      </c>
    </row>
    <row r="2905" spans="1:6" x14ac:dyDescent="0.2">
      <c r="A2905" t="s">
        <v>1796</v>
      </c>
      <c r="B2905">
        <v>11</v>
      </c>
      <c r="C2905">
        <v>2019</v>
      </c>
      <c r="D2905" s="1">
        <v>43770</v>
      </c>
      <c r="E2905" t="s">
        <v>5</v>
      </c>
      <c r="F2905">
        <v>11</v>
      </c>
    </row>
    <row r="2906" spans="1:6" x14ac:dyDescent="0.2">
      <c r="A2906" t="s">
        <v>400</v>
      </c>
      <c r="B2906">
        <v>12</v>
      </c>
      <c r="C2906">
        <v>2019</v>
      </c>
      <c r="D2906" s="1">
        <v>43800</v>
      </c>
      <c r="E2906" t="s">
        <v>5</v>
      </c>
      <c r="F2906">
        <v>11</v>
      </c>
    </row>
    <row r="2907" spans="1:6" x14ac:dyDescent="0.2">
      <c r="A2907" t="s">
        <v>1092</v>
      </c>
      <c r="B2907">
        <v>10</v>
      </c>
      <c r="C2907">
        <v>2019</v>
      </c>
      <c r="D2907" s="1">
        <v>43739</v>
      </c>
      <c r="E2907" t="s">
        <v>4</v>
      </c>
      <c r="F2907">
        <v>11</v>
      </c>
    </row>
    <row r="2908" spans="1:6" x14ac:dyDescent="0.2">
      <c r="A2908" t="s">
        <v>751</v>
      </c>
      <c r="B2908">
        <v>12</v>
      </c>
      <c r="C2908">
        <v>2019</v>
      </c>
      <c r="D2908" s="1">
        <v>43800</v>
      </c>
      <c r="E2908" t="s">
        <v>9</v>
      </c>
      <c r="F2908">
        <v>11</v>
      </c>
    </row>
    <row r="2909" spans="1:6" x14ac:dyDescent="0.2">
      <c r="A2909" t="s">
        <v>896</v>
      </c>
      <c r="B2909">
        <v>10</v>
      </c>
      <c r="C2909">
        <v>2019</v>
      </c>
      <c r="D2909" s="1">
        <v>43739</v>
      </c>
      <c r="E2909" t="s">
        <v>4</v>
      </c>
      <c r="F2909">
        <v>11</v>
      </c>
    </row>
    <row r="2910" spans="1:6" x14ac:dyDescent="0.2">
      <c r="A2910" t="s">
        <v>1408</v>
      </c>
      <c r="B2910">
        <v>10</v>
      </c>
      <c r="C2910">
        <v>2019</v>
      </c>
      <c r="D2910" s="1">
        <v>43739</v>
      </c>
      <c r="E2910" t="s">
        <v>5</v>
      </c>
      <c r="F2910">
        <v>11</v>
      </c>
    </row>
    <row r="2911" spans="1:6" x14ac:dyDescent="0.2">
      <c r="A2911" t="s">
        <v>708</v>
      </c>
      <c r="B2911">
        <v>12</v>
      </c>
      <c r="C2911">
        <v>2019</v>
      </c>
      <c r="D2911" s="1">
        <v>43800</v>
      </c>
      <c r="E2911" t="s">
        <v>5</v>
      </c>
      <c r="F2911">
        <v>11</v>
      </c>
    </row>
    <row r="2912" spans="1:6" x14ac:dyDescent="0.2">
      <c r="A2912" t="s">
        <v>378</v>
      </c>
      <c r="B2912">
        <v>11</v>
      </c>
      <c r="C2912">
        <v>2019</v>
      </c>
      <c r="D2912" s="1">
        <v>43770</v>
      </c>
      <c r="E2912" t="s">
        <v>9</v>
      </c>
      <c r="F2912">
        <v>11</v>
      </c>
    </row>
    <row r="2913" spans="1:6" x14ac:dyDescent="0.2">
      <c r="A2913" t="s">
        <v>1236</v>
      </c>
      <c r="B2913">
        <v>12</v>
      </c>
      <c r="C2913">
        <v>2019</v>
      </c>
      <c r="D2913" s="1">
        <v>43800</v>
      </c>
      <c r="E2913" t="s">
        <v>4</v>
      </c>
      <c r="F2913">
        <v>11</v>
      </c>
    </row>
    <row r="2914" spans="1:6" x14ac:dyDescent="0.2">
      <c r="A2914" t="s">
        <v>1333</v>
      </c>
      <c r="B2914">
        <v>10</v>
      </c>
      <c r="C2914">
        <v>2019</v>
      </c>
      <c r="D2914" s="1">
        <v>43739</v>
      </c>
      <c r="E2914" t="s">
        <v>4</v>
      </c>
      <c r="F2914">
        <v>11</v>
      </c>
    </row>
    <row r="2915" spans="1:6" x14ac:dyDescent="0.2">
      <c r="A2915" t="s">
        <v>484</v>
      </c>
      <c r="B2915">
        <v>11</v>
      </c>
      <c r="C2915">
        <v>2019</v>
      </c>
      <c r="D2915" s="1">
        <v>43770</v>
      </c>
      <c r="E2915" t="s">
        <v>4</v>
      </c>
      <c r="F2915">
        <v>11</v>
      </c>
    </row>
    <row r="2916" spans="1:6" x14ac:dyDescent="0.2">
      <c r="A2916" t="s">
        <v>351</v>
      </c>
      <c r="B2916">
        <v>12</v>
      </c>
      <c r="C2916">
        <v>2019</v>
      </c>
      <c r="D2916" s="1">
        <v>43800</v>
      </c>
      <c r="E2916" t="s">
        <v>35</v>
      </c>
      <c r="F2916">
        <v>11</v>
      </c>
    </row>
    <row r="2917" spans="1:6" x14ac:dyDescent="0.2">
      <c r="A2917" t="s">
        <v>612</v>
      </c>
      <c r="B2917">
        <v>12</v>
      </c>
      <c r="C2917">
        <v>2019</v>
      </c>
      <c r="D2917" s="1">
        <v>43800</v>
      </c>
      <c r="E2917" t="s">
        <v>5</v>
      </c>
      <c r="F2917">
        <v>11</v>
      </c>
    </row>
    <row r="2918" spans="1:6" x14ac:dyDescent="0.2">
      <c r="A2918" t="s">
        <v>891</v>
      </c>
      <c r="B2918">
        <v>12</v>
      </c>
      <c r="C2918">
        <v>2019</v>
      </c>
      <c r="D2918" s="1">
        <v>43800</v>
      </c>
      <c r="E2918" t="s">
        <v>5</v>
      </c>
      <c r="F2918">
        <v>11</v>
      </c>
    </row>
    <row r="2919" spans="1:6" x14ac:dyDescent="0.2">
      <c r="A2919" t="s">
        <v>1313</v>
      </c>
      <c r="B2919">
        <v>11</v>
      </c>
      <c r="C2919">
        <v>2019</v>
      </c>
      <c r="D2919" s="1">
        <v>43770</v>
      </c>
      <c r="E2919" t="s">
        <v>5</v>
      </c>
      <c r="F2919">
        <v>11</v>
      </c>
    </row>
    <row r="2920" spans="1:6" x14ac:dyDescent="0.2">
      <c r="A2920" t="s">
        <v>1595</v>
      </c>
      <c r="B2920">
        <v>11</v>
      </c>
      <c r="C2920">
        <v>2019</v>
      </c>
      <c r="D2920" s="1">
        <v>43770</v>
      </c>
      <c r="E2920" t="s">
        <v>4</v>
      </c>
      <c r="F2920">
        <v>11</v>
      </c>
    </row>
    <row r="2921" spans="1:6" x14ac:dyDescent="0.2">
      <c r="A2921" t="s">
        <v>1131</v>
      </c>
      <c r="B2921">
        <v>10</v>
      </c>
      <c r="C2921">
        <v>2019</v>
      </c>
      <c r="D2921" s="1">
        <v>43739</v>
      </c>
      <c r="E2921" t="s">
        <v>4</v>
      </c>
      <c r="F2921">
        <v>11</v>
      </c>
    </row>
    <row r="2922" spans="1:6" x14ac:dyDescent="0.2">
      <c r="A2922" t="s">
        <v>707</v>
      </c>
      <c r="B2922">
        <v>12</v>
      </c>
      <c r="C2922">
        <v>2019</v>
      </c>
      <c r="D2922" s="1">
        <v>43800</v>
      </c>
      <c r="E2922" t="s">
        <v>4</v>
      </c>
      <c r="F2922">
        <v>11</v>
      </c>
    </row>
    <row r="2923" spans="1:6" x14ac:dyDescent="0.2">
      <c r="A2923" t="s">
        <v>1086</v>
      </c>
      <c r="B2923">
        <v>12</v>
      </c>
      <c r="C2923">
        <v>2019</v>
      </c>
      <c r="D2923" s="1">
        <v>43800</v>
      </c>
      <c r="E2923" t="s">
        <v>5</v>
      </c>
      <c r="F2923">
        <v>11</v>
      </c>
    </row>
    <row r="2924" spans="1:6" x14ac:dyDescent="0.2">
      <c r="A2924" t="s">
        <v>688</v>
      </c>
      <c r="B2924">
        <v>10</v>
      </c>
      <c r="C2924">
        <v>2019</v>
      </c>
      <c r="D2924" s="1">
        <v>43739</v>
      </c>
      <c r="E2924" t="s">
        <v>5</v>
      </c>
      <c r="F2924">
        <v>11</v>
      </c>
    </row>
    <row r="2925" spans="1:6" x14ac:dyDescent="0.2">
      <c r="A2925" t="s">
        <v>494</v>
      </c>
      <c r="B2925">
        <v>11</v>
      </c>
      <c r="C2925">
        <v>2019</v>
      </c>
      <c r="D2925" s="1">
        <v>43770</v>
      </c>
      <c r="E2925" t="s">
        <v>4</v>
      </c>
      <c r="F2925">
        <v>11</v>
      </c>
    </row>
    <row r="2926" spans="1:6" x14ac:dyDescent="0.2">
      <c r="A2926" t="s">
        <v>1122</v>
      </c>
      <c r="B2926">
        <v>10</v>
      </c>
      <c r="C2926">
        <v>2019</v>
      </c>
      <c r="D2926" s="1">
        <v>43739</v>
      </c>
      <c r="E2926" t="s">
        <v>4</v>
      </c>
      <c r="F2926">
        <v>11</v>
      </c>
    </row>
    <row r="2927" spans="1:6" x14ac:dyDescent="0.2">
      <c r="A2927" t="s">
        <v>1164</v>
      </c>
      <c r="B2927">
        <v>12</v>
      </c>
      <c r="C2927">
        <v>2019</v>
      </c>
      <c r="D2927" s="1">
        <v>43800</v>
      </c>
      <c r="E2927" t="s">
        <v>4</v>
      </c>
      <c r="F2927">
        <v>11</v>
      </c>
    </row>
    <row r="2928" spans="1:6" x14ac:dyDescent="0.2">
      <c r="A2928" t="s">
        <v>857</v>
      </c>
      <c r="B2928">
        <v>12</v>
      </c>
      <c r="C2928">
        <v>2019</v>
      </c>
      <c r="D2928" s="1">
        <v>43800</v>
      </c>
      <c r="E2928" t="s">
        <v>5</v>
      </c>
      <c r="F2928">
        <v>11</v>
      </c>
    </row>
    <row r="2929" spans="1:6" x14ac:dyDescent="0.2">
      <c r="A2929" t="s">
        <v>1413</v>
      </c>
      <c r="B2929">
        <v>12</v>
      </c>
      <c r="C2929">
        <v>2019</v>
      </c>
      <c r="D2929" s="1">
        <v>43800</v>
      </c>
      <c r="E2929" t="s">
        <v>4</v>
      </c>
      <c r="F2929">
        <v>11</v>
      </c>
    </row>
    <row r="2930" spans="1:6" x14ac:dyDescent="0.2">
      <c r="A2930" t="s">
        <v>1074</v>
      </c>
      <c r="B2930">
        <v>11</v>
      </c>
      <c r="C2930">
        <v>2019</v>
      </c>
      <c r="D2930" s="1">
        <v>43770</v>
      </c>
      <c r="E2930" t="s">
        <v>4</v>
      </c>
      <c r="F2930">
        <v>11</v>
      </c>
    </row>
    <row r="2931" spans="1:6" x14ac:dyDescent="0.2">
      <c r="A2931" t="s">
        <v>629</v>
      </c>
      <c r="B2931">
        <v>11</v>
      </c>
      <c r="C2931">
        <v>2019</v>
      </c>
      <c r="D2931" s="1">
        <v>43770</v>
      </c>
      <c r="E2931" t="s">
        <v>4</v>
      </c>
      <c r="F2931">
        <v>11</v>
      </c>
    </row>
    <row r="2932" spans="1:6" x14ac:dyDescent="0.2">
      <c r="A2932" t="s">
        <v>450</v>
      </c>
      <c r="B2932">
        <v>11</v>
      </c>
      <c r="C2932">
        <v>2019</v>
      </c>
      <c r="D2932" s="1">
        <v>43770</v>
      </c>
      <c r="E2932" t="s">
        <v>4</v>
      </c>
      <c r="F2932">
        <v>11</v>
      </c>
    </row>
    <row r="2933" spans="1:6" x14ac:dyDescent="0.2">
      <c r="A2933" t="s">
        <v>771</v>
      </c>
      <c r="B2933">
        <v>12</v>
      </c>
      <c r="C2933">
        <v>2019</v>
      </c>
      <c r="D2933" s="1">
        <v>43800</v>
      </c>
      <c r="E2933" t="s">
        <v>5</v>
      </c>
      <c r="F2933">
        <v>11</v>
      </c>
    </row>
    <row r="2934" spans="1:6" x14ac:dyDescent="0.2">
      <c r="A2934" t="s">
        <v>625</v>
      </c>
      <c r="B2934">
        <v>10</v>
      </c>
      <c r="C2934">
        <v>2019</v>
      </c>
      <c r="D2934" s="1">
        <v>43739</v>
      </c>
      <c r="E2934" t="s">
        <v>4</v>
      </c>
      <c r="F2934">
        <v>11</v>
      </c>
    </row>
    <row r="2935" spans="1:6" x14ac:dyDescent="0.2">
      <c r="A2935" t="s">
        <v>1082</v>
      </c>
      <c r="B2935">
        <v>10</v>
      </c>
      <c r="C2935">
        <v>2019</v>
      </c>
      <c r="D2935" s="1">
        <v>43739</v>
      </c>
      <c r="E2935" t="s">
        <v>4</v>
      </c>
      <c r="F2935">
        <v>11</v>
      </c>
    </row>
    <row r="2936" spans="1:6" x14ac:dyDescent="0.2">
      <c r="A2936" t="s">
        <v>1558</v>
      </c>
      <c r="B2936">
        <v>10</v>
      </c>
      <c r="C2936">
        <v>2019</v>
      </c>
      <c r="D2936" s="1">
        <v>43739</v>
      </c>
      <c r="E2936" t="s">
        <v>4</v>
      </c>
      <c r="F2936">
        <v>11</v>
      </c>
    </row>
    <row r="2937" spans="1:6" x14ac:dyDescent="0.2">
      <c r="A2937" t="s">
        <v>1396</v>
      </c>
      <c r="B2937">
        <v>10</v>
      </c>
      <c r="C2937">
        <v>2019</v>
      </c>
      <c r="D2937" s="1">
        <v>43739</v>
      </c>
      <c r="E2937" t="s">
        <v>5</v>
      </c>
      <c r="F2937">
        <v>11</v>
      </c>
    </row>
    <row r="2938" spans="1:6" x14ac:dyDescent="0.2">
      <c r="A2938" t="s">
        <v>1067</v>
      </c>
      <c r="B2938">
        <v>11</v>
      </c>
      <c r="C2938">
        <v>2019</v>
      </c>
      <c r="D2938" s="1">
        <v>43770</v>
      </c>
      <c r="E2938" t="s">
        <v>4</v>
      </c>
      <c r="F2938">
        <v>11</v>
      </c>
    </row>
    <row r="2939" spans="1:6" x14ac:dyDescent="0.2">
      <c r="A2939" t="s">
        <v>1442</v>
      </c>
      <c r="B2939">
        <v>10</v>
      </c>
      <c r="C2939">
        <v>2019</v>
      </c>
      <c r="D2939" s="1">
        <v>43739</v>
      </c>
      <c r="E2939" t="s">
        <v>4</v>
      </c>
      <c r="F2939">
        <v>11</v>
      </c>
    </row>
    <row r="2940" spans="1:6" x14ac:dyDescent="0.2">
      <c r="A2940" t="s">
        <v>1158</v>
      </c>
      <c r="B2940">
        <v>11</v>
      </c>
      <c r="C2940">
        <v>2019</v>
      </c>
      <c r="D2940" s="1">
        <v>43770</v>
      </c>
      <c r="E2940" t="s">
        <v>5</v>
      </c>
      <c r="F2940">
        <v>11</v>
      </c>
    </row>
    <row r="2941" spans="1:6" x14ac:dyDescent="0.2">
      <c r="A2941" t="s">
        <v>757</v>
      </c>
      <c r="B2941">
        <v>11</v>
      </c>
      <c r="C2941">
        <v>2019</v>
      </c>
      <c r="D2941" s="1">
        <v>43770</v>
      </c>
      <c r="E2941" t="s">
        <v>4</v>
      </c>
      <c r="F2941">
        <v>11</v>
      </c>
    </row>
    <row r="2942" spans="1:6" x14ac:dyDescent="0.2">
      <c r="A2942" t="s">
        <v>708</v>
      </c>
      <c r="B2942">
        <v>10</v>
      </c>
      <c r="C2942">
        <v>2019</v>
      </c>
      <c r="D2942" s="1">
        <v>43739</v>
      </c>
      <c r="E2942" t="s">
        <v>5</v>
      </c>
      <c r="F2942">
        <v>11</v>
      </c>
    </row>
    <row r="2943" spans="1:6" x14ac:dyDescent="0.2">
      <c r="A2943" t="s">
        <v>169</v>
      </c>
      <c r="B2943">
        <v>12</v>
      </c>
      <c r="C2943">
        <v>2019</v>
      </c>
      <c r="D2943" s="1">
        <v>43800</v>
      </c>
      <c r="E2943" t="s">
        <v>5</v>
      </c>
      <c r="F2943">
        <v>11</v>
      </c>
    </row>
    <row r="2944" spans="1:6" x14ac:dyDescent="0.2">
      <c r="A2944" t="s">
        <v>573</v>
      </c>
      <c r="B2944">
        <v>11</v>
      </c>
      <c r="C2944">
        <v>2019</v>
      </c>
      <c r="D2944" s="1">
        <v>43770</v>
      </c>
      <c r="E2944" t="s">
        <v>5</v>
      </c>
      <c r="F2944">
        <v>11</v>
      </c>
    </row>
    <row r="2945" spans="1:6" x14ac:dyDescent="0.2">
      <c r="A2945" t="s">
        <v>1331</v>
      </c>
      <c r="B2945">
        <v>11</v>
      </c>
      <c r="C2945">
        <v>2019</v>
      </c>
      <c r="D2945" s="1">
        <v>43770</v>
      </c>
      <c r="E2945" t="s">
        <v>4</v>
      </c>
      <c r="F2945">
        <v>11</v>
      </c>
    </row>
    <row r="2946" spans="1:6" x14ac:dyDescent="0.2">
      <c r="A2946" t="s">
        <v>521</v>
      </c>
      <c r="B2946">
        <v>10</v>
      </c>
      <c r="C2946">
        <v>2019</v>
      </c>
      <c r="D2946" s="1">
        <v>43739</v>
      </c>
      <c r="E2946" t="s">
        <v>35</v>
      </c>
      <c r="F2946">
        <v>11</v>
      </c>
    </row>
    <row r="2947" spans="1:6" x14ac:dyDescent="0.2">
      <c r="A2947" t="s">
        <v>985</v>
      </c>
      <c r="B2947">
        <v>11</v>
      </c>
      <c r="C2947">
        <v>2019</v>
      </c>
      <c r="D2947" s="1">
        <v>43770</v>
      </c>
      <c r="E2947" t="s">
        <v>4</v>
      </c>
      <c r="F2947">
        <v>11</v>
      </c>
    </row>
    <row r="2948" spans="1:6" x14ac:dyDescent="0.2">
      <c r="A2948" t="s">
        <v>1387</v>
      </c>
      <c r="B2948">
        <v>12</v>
      </c>
      <c r="C2948">
        <v>2019</v>
      </c>
      <c r="D2948" s="1">
        <v>43800</v>
      </c>
      <c r="E2948" t="s">
        <v>4</v>
      </c>
      <c r="F2948">
        <v>11</v>
      </c>
    </row>
    <row r="2949" spans="1:6" x14ac:dyDescent="0.2">
      <c r="A2949" t="s">
        <v>291</v>
      </c>
      <c r="B2949">
        <v>11</v>
      </c>
      <c r="C2949">
        <v>2019</v>
      </c>
      <c r="D2949" s="1">
        <v>43770</v>
      </c>
      <c r="E2949" t="s">
        <v>4</v>
      </c>
      <c r="F2949">
        <v>11</v>
      </c>
    </row>
    <row r="2950" spans="1:6" x14ac:dyDescent="0.2">
      <c r="A2950" t="s">
        <v>776</v>
      </c>
      <c r="B2950">
        <v>12</v>
      </c>
      <c r="C2950">
        <v>2019</v>
      </c>
      <c r="D2950" s="1">
        <v>43800</v>
      </c>
      <c r="E2950" t="s">
        <v>5</v>
      </c>
      <c r="F2950">
        <v>11</v>
      </c>
    </row>
    <row r="2951" spans="1:6" x14ac:dyDescent="0.2">
      <c r="A2951" t="s">
        <v>858</v>
      </c>
      <c r="B2951">
        <v>12</v>
      </c>
      <c r="C2951">
        <v>2019</v>
      </c>
      <c r="D2951" s="1">
        <v>43800</v>
      </c>
      <c r="E2951" t="s">
        <v>4</v>
      </c>
      <c r="F2951">
        <v>11</v>
      </c>
    </row>
    <row r="2952" spans="1:6" x14ac:dyDescent="0.2">
      <c r="A2952" t="s">
        <v>575</v>
      </c>
      <c r="B2952">
        <v>10</v>
      </c>
      <c r="C2952">
        <v>2019</v>
      </c>
      <c r="D2952" s="1">
        <v>43739</v>
      </c>
      <c r="E2952" t="s">
        <v>4</v>
      </c>
      <c r="F2952">
        <v>11</v>
      </c>
    </row>
    <row r="2953" spans="1:6" x14ac:dyDescent="0.2">
      <c r="A2953" t="s">
        <v>890</v>
      </c>
      <c r="B2953">
        <v>12</v>
      </c>
      <c r="C2953">
        <v>2019</v>
      </c>
      <c r="D2953" s="1">
        <v>43800</v>
      </c>
      <c r="E2953" t="s">
        <v>4</v>
      </c>
      <c r="F2953">
        <v>11</v>
      </c>
    </row>
    <row r="2954" spans="1:6" x14ac:dyDescent="0.2">
      <c r="A2954" t="s">
        <v>1086</v>
      </c>
      <c r="B2954">
        <v>12</v>
      </c>
      <c r="C2954">
        <v>2019</v>
      </c>
      <c r="D2954" s="1">
        <v>43800</v>
      </c>
      <c r="E2954" t="s">
        <v>4</v>
      </c>
      <c r="F2954">
        <v>11</v>
      </c>
    </row>
    <row r="2955" spans="1:6" x14ac:dyDescent="0.2">
      <c r="A2955" t="s">
        <v>805</v>
      </c>
      <c r="B2955">
        <v>10</v>
      </c>
      <c r="C2955">
        <v>2019</v>
      </c>
      <c r="D2955" s="1">
        <v>43739</v>
      </c>
      <c r="E2955" t="s">
        <v>4</v>
      </c>
      <c r="F2955">
        <v>11</v>
      </c>
    </row>
    <row r="2956" spans="1:6" x14ac:dyDescent="0.2">
      <c r="A2956" t="s">
        <v>1158</v>
      </c>
      <c r="B2956">
        <v>12</v>
      </c>
      <c r="C2956">
        <v>2019</v>
      </c>
      <c r="D2956" s="1">
        <v>43800</v>
      </c>
      <c r="E2956" t="s">
        <v>5</v>
      </c>
      <c r="F2956">
        <v>11</v>
      </c>
    </row>
    <row r="2957" spans="1:6" x14ac:dyDescent="0.2">
      <c r="A2957" t="s">
        <v>655</v>
      </c>
      <c r="B2957">
        <v>10</v>
      </c>
      <c r="C2957">
        <v>2019</v>
      </c>
      <c r="D2957" s="1">
        <v>43739</v>
      </c>
      <c r="E2957" t="s">
        <v>9</v>
      </c>
      <c r="F2957">
        <v>11</v>
      </c>
    </row>
    <row r="2958" spans="1:6" x14ac:dyDescent="0.2">
      <c r="A2958" t="s">
        <v>655</v>
      </c>
      <c r="B2958">
        <v>11</v>
      </c>
      <c r="C2958">
        <v>2019</v>
      </c>
      <c r="D2958" s="1">
        <v>43770</v>
      </c>
      <c r="E2958" t="s">
        <v>5</v>
      </c>
      <c r="F2958">
        <v>11</v>
      </c>
    </row>
    <row r="2959" spans="1:6" x14ac:dyDescent="0.2">
      <c r="A2959" t="s">
        <v>655</v>
      </c>
      <c r="B2959">
        <v>12</v>
      </c>
      <c r="C2959">
        <v>2019</v>
      </c>
      <c r="D2959" s="1">
        <v>43800</v>
      </c>
      <c r="E2959" t="s">
        <v>35</v>
      </c>
      <c r="F2959">
        <v>11</v>
      </c>
    </row>
    <row r="2960" spans="1:6" x14ac:dyDescent="0.2">
      <c r="A2960" t="s">
        <v>598</v>
      </c>
      <c r="B2960">
        <v>12</v>
      </c>
      <c r="C2960">
        <v>2019</v>
      </c>
      <c r="D2960" s="1">
        <v>43800</v>
      </c>
      <c r="E2960" t="s">
        <v>9</v>
      </c>
      <c r="F2960">
        <v>11</v>
      </c>
    </row>
    <row r="2961" spans="1:6" x14ac:dyDescent="0.2">
      <c r="A2961" t="s">
        <v>790</v>
      </c>
      <c r="B2961">
        <v>11</v>
      </c>
      <c r="C2961">
        <v>2019</v>
      </c>
      <c r="D2961" s="1">
        <v>43770</v>
      </c>
      <c r="E2961" t="s">
        <v>4</v>
      </c>
      <c r="F2961">
        <v>11</v>
      </c>
    </row>
    <row r="2962" spans="1:6" x14ac:dyDescent="0.2">
      <c r="A2962" t="s">
        <v>1383</v>
      </c>
      <c r="B2962">
        <v>11</v>
      </c>
      <c r="C2962">
        <v>2019</v>
      </c>
      <c r="D2962" s="1">
        <v>43770</v>
      </c>
      <c r="E2962" t="s">
        <v>4</v>
      </c>
      <c r="F2962">
        <v>11</v>
      </c>
    </row>
    <row r="2963" spans="1:6" x14ac:dyDescent="0.2">
      <c r="A2963" t="s">
        <v>932</v>
      </c>
      <c r="B2963">
        <v>10</v>
      </c>
      <c r="C2963">
        <v>2019</v>
      </c>
      <c r="D2963" s="1">
        <v>43739</v>
      </c>
      <c r="E2963" t="s">
        <v>4</v>
      </c>
      <c r="F2963">
        <v>11</v>
      </c>
    </row>
    <row r="2964" spans="1:6" x14ac:dyDescent="0.2">
      <c r="A2964" t="s">
        <v>1152</v>
      </c>
      <c r="B2964">
        <v>12</v>
      </c>
      <c r="C2964">
        <v>2019</v>
      </c>
      <c r="D2964" s="1">
        <v>43800</v>
      </c>
      <c r="E2964" t="s">
        <v>4</v>
      </c>
      <c r="F2964">
        <v>11</v>
      </c>
    </row>
    <row r="2965" spans="1:6" x14ac:dyDescent="0.2">
      <c r="A2965" t="s">
        <v>518</v>
      </c>
      <c r="B2965">
        <v>11</v>
      </c>
      <c r="C2965">
        <v>2019</v>
      </c>
      <c r="D2965" s="1">
        <v>43770</v>
      </c>
      <c r="E2965" t="s">
        <v>5</v>
      </c>
      <c r="F2965">
        <v>11</v>
      </c>
    </row>
    <row r="2966" spans="1:6" x14ac:dyDescent="0.2">
      <c r="A2966" t="s">
        <v>1467</v>
      </c>
      <c r="B2966">
        <v>12</v>
      </c>
      <c r="C2966">
        <v>2019</v>
      </c>
      <c r="D2966" s="1">
        <v>43800</v>
      </c>
      <c r="E2966" t="s">
        <v>4</v>
      </c>
      <c r="F2966">
        <v>11</v>
      </c>
    </row>
    <row r="2967" spans="1:6" x14ac:dyDescent="0.2">
      <c r="A2967" t="s">
        <v>520</v>
      </c>
      <c r="B2967">
        <v>12</v>
      </c>
      <c r="C2967">
        <v>2019</v>
      </c>
      <c r="D2967" s="1">
        <v>43800</v>
      </c>
      <c r="E2967" t="s">
        <v>9</v>
      </c>
      <c r="F2967">
        <v>11</v>
      </c>
    </row>
    <row r="2968" spans="1:6" x14ac:dyDescent="0.2">
      <c r="A2968" t="s">
        <v>312</v>
      </c>
      <c r="B2968">
        <v>12</v>
      </c>
      <c r="C2968">
        <v>2019</v>
      </c>
      <c r="D2968" s="1">
        <v>43800</v>
      </c>
      <c r="E2968" t="s">
        <v>35</v>
      </c>
      <c r="F2968">
        <v>11</v>
      </c>
    </row>
    <row r="2969" spans="1:6" x14ac:dyDescent="0.2">
      <c r="A2969" t="s">
        <v>264</v>
      </c>
      <c r="B2969">
        <v>12</v>
      </c>
      <c r="C2969">
        <v>2019</v>
      </c>
      <c r="D2969" s="1">
        <v>43800</v>
      </c>
      <c r="E2969" t="s">
        <v>9</v>
      </c>
      <c r="F2969">
        <v>11</v>
      </c>
    </row>
    <row r="2970" spans="1:6" x14ac:dyDescent="0.2">
      <c r="A2970" t="s">
        <v>264</v>
      </c>
      <c r="B2970">
        <v>11</v>
      </c>
      <c r="C2970">
        <v>2019</v>
      </c>
      <c r="D2970" s="1">
        <v>43770</v>
      </c>
      <c r="E2970" t="s">
        <v>9</v>
      </c>
      <c r="F2970">
        <v>11</v>
      </c>
    </row>
    <row r="2971" spans="1:6" x14ac:dyDescent="0.2">
      <c r="A2971" t="s">
        <v>727</v>
      </c>
      <c r="B2971">
        <v>10</v>
      </c>
      <c r="C2971">
        <v>2019</v>
      </c>
      <c r="D2971" s="1">
        <v>43739</v>
      </c>
      <c r="E2971" t="s">
        <v>4</v>
      </c>
      <c r="F2971">
        <v>11</v>
      </c>
    </row>
    <row r="2972" spans="1:6" x14ac:dyDescent="0.2">
      <c r="A2972" t="s">
        <v>702</v>
      </c>
      <c r="B2972">
        <v>10</v>
      </c>
      <c r="C2972">
        <v>2019</v>
      </c>
      <c r="D2972" s="1">
        <v>43739</v>
      </c>
      <c r="E2972" t="s">
        <v>4</v>
      </c>
      <c r="F2972">
        <v>11</v>
      </c>
    </row>
    <row r="2973" spans="1:6" x14ac:dyDescent="0.2">
      <c r="A2973" t="s">
        <v>333</v>
      </c>
      <c r="B2973">
        <v>12</v>
      </c>
      <c r="C2973">
        <v>2019</v>
      </c>
      <c r="D2973" s="1">
        <v>43800</v>
      </c>
      <c r="E2973" t="s">
        <v>4</v>
      </c>
      <c r="F2973">
        <v>11</v>
      </c>
    </row>
    <row r="2974" spans="1:6" x14ac:dyDescent="0.2">
      <c r="A2974" t="s">
        <v>267</v>
      </c>
      <c r="B2974">
        <v>12</v>
      </c>
      <c r="C2974">
        <v>2019</v>
      </c>
      <c r="D2974" s="1">
        <v>43800</v>
      </c>
      <c r="E2974" t="s">
        <v>5</v>
      </c>
      <c r="F2974">
        <v>11</v>
      </c>
    </row>
    <row r="2975" spans="1:6" x14ac:dyDescent="0.2">
      <c r="A2975" t="s">
        <v>497</v>
      </c>
      <c r="B2975">
        <v>11</v>
      </c>
      <c r="C2975">
        <v>2019</v>
      </c>
      <c r="D2975" s="1">
        <v>43770</v>
      </c>
      <c r="E2975" t="s">
        <v>4</v>
      </c>
      <c r="F2975">
        <v>11</v>
      </c>
    </row>
    <row r="2976" spans="1:6" x14ac:dyDescent="0.2">
      <c r="A2976" t="s">
        <v>514</v>
      </c>
      <c r="B2976">
        <v>10</v>
      </c>
      <c r="C2976">
        <v>2019</v>
      </c>
      <c r="D2976" s="1">
        <v>43739</v>
      </c>
      <c r="E2976" t="s">
        <v>5</v>
      </c>
      <c r="F2976">
        <v>11</v>
      </c>
    </row>
    <row r="2977" spans="1:6" x14ac:dyDescent="0.2">
      <c r="A2977" t="s">
        <v>1341</v>
      </c>
      <c r="B2977">
        <v>10</v>
      </c>
      <c r="C2977">
        <v>2019</v>
      </c>
      <c r="D2977" s="1">
        <v>43739</v>
      </c>
      <c r="E2977" t="s">
        <v>4</v>
      </c>
      <c r="F2977">
        <v>11</v>
      </c>
    </row>
    <row r="2978" spans="1:6" x14ac:dyDescent="0.2">
      <c r="A2978" t="s">
        <v>1194</v>
      </c>
      <c r="B2978">
        <v>12</v>
      </c>
      <c r="C2978">
        <v>2019</v>
      </c>
      <c r="D2978" s="1">
        <v>43800</v>
      </c>
      <c r="E2978" t="s">
        <v>4</v>
      </c>
      <c r="F2978">
        <v>11</v>
      </c>
    </row>
    <row r="2979" spans="1:6" x14ac:dyDescent="0.2">
      <c r="A2979" t="s">
        <v>912</v>
      </c>
      <c r="B2979">
        <v>11</v>
      </c>
      <c r="C2979">
        <v>2019</v>
      </c>
      <c r="D2979" s="1">
        <v>43770</v>
      </c>
      <c r="E2979" t="s">
        <v>4</v>
      </c>
      <c r="F2979">
        <v>11</v>
      </c>
    </row>
    <row r="2980" spans="1:6" x14ac:dyDescent="0.2">
      <c r="A2980" t="s">
        <v>1528</v>
      </c>
      <c r="B2980">
        <v>12</v>
      </c>
      <c r="C2980">
        <v>2019</v>
      </c>
      <c r="D2980" s="1">
        <v>43800</v>
      </c>
      <c r="E2980" t="s">
        <v>4</v>
      </c>
      <c r="F2980">
        <v>11</v>
      </c>
    </row>
    <row r="2981" spans="1:6" x14ac:dyDescent="0.2">
      <c r="A2981" t="s">
        <v>816</v>
      </c>
      <c r="B2981">
        <v>11</v>
      </c>
      <c r="C2981">
        <v>2019</v>
      </c>
      <c r="D2981" s="1">
        <v>43770</v>
      </c>
      <c r="E2981" t="s">
        <v>4</v>
      </c>
      <c r="F2981">
        <v>11</v>
      </c>
    </row>
    <row r="2982" spans="1:6" x14ac:dyDescent="0.2">
      <c r="A2982" t="s">
        <v>266</v>
      </c>
      <c r="B2982">
        <v>10</v>
      </c>
      <c r="C2982">
        <v>2019</v>
      </c>
      <c r="D2982" s="1">
        <v>43739</v>
      </c>
      <c r="E2982" t="s">
        <v>35</v>
      </c>
      <c r="F2982">
        <v>11</v>
      </c>
    </row>
    <row r="2983" spans="1:6" x14ac:dyDescent="0.2">
      <c r="A2983" t="s">
        <v>830</v>
      </c>
      <c r="B2983">
        <v>10</v>
      </c>
      <c r="C2983">
        <v>2019</v>
      </c>
      <c r="D2983" s="1">
        <v>43739</v>
      </c>
      <c r="E2983" t="s">
        <v>35</v>
      </c>
      <c r="F2983">
        <v>11</v>
      </c>
    </row>
    <row r="2984" spans="1:6" x14ac:dyDescent="0.2">
      <c r="A2984" t="s">
        <v>445</v>
      </c>
      <c r="B2984">
        <v>11</v>
      </c>
      <c r="C2984">
        <v>2019</v>
      </c>
      <c r="D2984" s="1">
        <v>43770</v>
      </c>
      <c r="E2984" t="s">
        <v>5</v>
      </c>
      <c r="F2984">
        <v>11</v>
      </c>
    </row>
    <row r="2985" spans="1:6" x14ac:dyDescent="0.2">
      <c r="A2985" t="s">
        <v>528</v>
      </c>
      <c r="B2985">
        <v>12</v>
      </c>
      <c r="C2985">
        <v>2019</v>
      </c>
      <c r="D2985" s="1">
        <v>43800</v>
      </c>
      <c r="E2985" t="s">
        <v>5</v>
      </c>
      <c r="F2985">
        <v>11</v>
      </c>
    </row>
    <row r="2986" spans="1:6" x14ac:dyDescent="0.2">
      <c r="A2986" t="s">
        <v>657</v>
      </c>
      <c r="B2986">
        <v>12</v>
      </c>
      <c r="C2986">
        <v>2019</v>
      </c>
      <c r="D2986" s="1">
        <v>43800</v>
      </c>
      <c r="E2986" t="s">
        <v>5</v>
      </c>
      <c r="F2986">
        <v>11</v>
      </c>
    </row>
    <row r="2987" spans="1:6" x14ac:dyDescent="0.2">
      <c r="A2987" t="s">
        <v>786</v>
      </c>
      <c r="B2987">
        <v>10</v>
      </c>
      <c r="C2987">
        <v>2019</v>
      </c>
      <c r="D2987" s="1">
        <v>43739</v>
      </c>
      <c r="E2987" t="s">
        <v>5</v>
      </c>
      <c r="F2987">
        <v>11</v>
      </c>
    </row>
    <row r="2988" spans="1:6" x14ac:dyDescent="0.2">
      <c r="A2988" t="s">
        <v>952</v>
      </c>
      <c r="B2988">
        <v>11</v>
      </c>
      <c r="C2988">
        <v>2019</v>
      </c>
      <c r="D2988" s="1">
        <v>43770</v>
      </c>
      <c r="E2988" t="s">
        <v>5</v>
      </c>
      <c r="F2988">
        <v>11</v>
      </c>
    </row>
    <row r="2989" spans="1:6" x14ac:dyDescent="0.2">
      <c r="A2989" t="s">
        <v>347</v>
      </c>
      <c r="B2989">
        <v>10</v>
      </c>
      <c r="C2989">
        <v>2019</v>
      </c>
      <c r="D2989" s="1">
        <v>43739</v>
      </c>
      <c r="E2989" t="s">
        <v>4</v>
      </c>
      <c r="F2989">
        <v>11</v>
      </c>
    </row>
    <row r="2990" spans="1:6" x14ac:dyDescent="0.2">
      <c r="A2990" t="s">
        <v>863</v>
      </c>
      <c r="B2990">
        <v>10</v>
      </c>
      <c r="C2990">
        <v>2019</v>
      </c>
      <c r="D2990" s="1">
        <v>43739</v>
      </c>
      <c r="E2990" t="s">
        <v>4</v>
      </c>
      <c r="F2990">
        <v>11</v>
      </c>
    </row>
    <row r="2991" spans="1:6" x14ac:dyDescent="0.2">
      <c r="A2991" t="s">
        <v>645</v>
      </c>
      <c r="B2991">
        <v>11</v>
      </c>
      <c r="C2991">
        <v>2019</v>
      </c>
      <c r="D2991" s="1">
        <v>43770</v>
      </c>
      <c r="E2991" t="s">
        <v>35</v>
      </c>
      <c r="F2991">
        <v>11</v>
      </c>
    </row>
    <row r="2992" spans="1:6" x14ac:dyDescent="0.2">
      <c r="A2992" t="s">
        <v>325</v>
      </c>
      <c r="B2992">
        <v>11</v>
      </c>
      <c r="C2992">
        <v>2019</v>
      </c>
      <c r="D2992" s="1">
        <v>43770</v>
      </c>
      <c r="E2992" t="s">
        <v>9</v>
      </c>
      <c r="F2992">
        <v>11</v>
      </c>
    </row>
    <row r="2993" spans="1:6" x14ac:dyDescent="0.2">
      <c r="A2993" t="s">
        <v>563</v>
      </c>
      <c r="B2993">
        <v>12</v>
      </c>
      <c r="C2993">
        <v>2019</v>
      </c>
      <c r="D2993" s="1">
        <v>43800</v>
      </c>
      <c r="E2993" t="s">
        <v>4</v>
      </c>
      <c r="F2993">
        <v>11</v>
      </c>
    </row>
    <row r="2994" spans="1:6" x14ac:dyDescent="0.2">
      <c r="A2994" t="s">
        <v>367</v>
      </c>
      <c r="B2994">
        <v>12</v>
      </c>
      <c r="C2994">
        <v>2019</v>
      </c>
      <c r="D2994" s="1">
        <v>43800</v>
      </c>
      <c r="E2994" t="s">
        <v>5</v>
      </c>
      <c r="F2994">
        <v>11</v>
      </c>
    </row>
    <row r="2995" spans="1:6" x14ac:dyDescent="0.2">
      <c r="A2995" t="s">
        <v>817</v>
      </c>
      <c r="B2995">
        <v>12</v>
      </c>
      <c r="C2995">
        <v>2019</v>
      </c>
      <c r="D2995" s="1">
        <v>43800</v>
      </c>
      <c r="E2995" t="s">
        <v>4</v>
      </c>
      <c r="F2995">
        <v>11</v>
      </c>
    </row>
    <row r="2996" spans="1:6" x14ac:dyDescent="0.2">
      <c r="A2996" t="s">
        <v>809</v>
      </c>
      <c r="B2996">
        <v>12</v>
      </c>
      <c r="C2996">
        <v>2019</v>
      </c>
      <c r="D2996" s="1">
        <v>43800</v>
      </c>
      <c r="E2996" t="s">
        <v>4</v>
      </c>
      <c r="F2996">
        <v>11</v>
      </c>
    </row>
    <row r="2997" spans="1:6" x14ac:dyDescent="0.2">
      <c r="A2997" t="s">
        <v>1002</v>
      </c>
      <c r="B2997">
        <v>11</v>
      </c>
      <c r="C2997">
        <v>2019</v>
      </c>
      <c r="D2997" s="1">
        <v>43770</v>
      </c>
      <c r="E2997" t="s">
        <v>4</v>
      </c>
      <c r="F2997">
        <v>11</v>
      </c>
    </row>
    <row r="2998" spans="1:6" x14ac:dyDescent="0.2">
      <c r="A2998" t="s">
        <v>909</v>
      </c>
      <c r="B2998">
        <v>10</v>
      </c>
      <c r="C2998">
        <v>2019</v>
      </c>
      <c r="D2998" s="1">
        <v>43739</v>
      </c>
      <c r="E2998" t="s">
        <v>4</v>
      </c>
      <c r="F2998">
        <v>11</v>
      </c>
    </row>
    <row r="2999" spans="1:6" x14ac:dyDescent="0.2">
      <c r="A2999" t="s">
        <v>664</v>
      </c>
      <c r="B2999">
        <v>11</v>
      </c>
      <c r="C2999">
        <v>2019</v>
      </c>
      <c r="D2999" s="1">
        <v>43770</v>
      </c>
      <c r="E2999" t="s">
        <v>4</v>
      </c>
      <c r="F2999">
        <v>11</v>
      </c>
    </row>
    <row r="3000" spans="1:6" x14ac:dyDescent="0.2">
      <c r="A3000" t="s">
        <v>424</v>
      </c>
      <c r="B3000">
        <v>12</v>
      </c>
      <c r="C3000">
        <v>2019</v>
      </c>
      <c r="D3000" s="1">
        <v>43800</v>
      </c>
      <c r="E3000" t="s">
        <v>4</v>
      </c>
      <c r="F3000">
        <v>11</v>
      </c>
    </row>
    <row r="3001" spans="1:6" x14ac:dyDescent="0.2">
      <c r="A3001" t="s">
        <v>519</v>
      </c>
      <c r="B3001">
        <v>10</v>
      </c>
      <c r="C3001">
        <v>2019</v>
      </c>
      <c r="D3001" s="1">
        <v>43739</v>
      </c>
      <c r="E3001" t="s">
        <v>4</v>
      </c>
      <c r="F3001">
        <v>11</v>
      </c>
    </row>
    <row r="3002" spans="1:6" x14ac:dyDescent="0.2">
      <c r="A3002" t="s">
        <v>1887</v>
      </c>
      <c r="B3002">
        <v>11</v>
      </c>
      <c r="C3002">
        <v>2019</v>
      </c>
      <c r="D3002" s="1">
        <v>43770</v>
      </c>
      <c r="E3002" t="s">
        <v>4</v>
      </c>
      <c r="F3002">
        <v>11</v>
      </c>
    </row>
    <row r="3003" spans="1:6" x14ac:dyDescent="0.2">
      <c r="A3003" t="s">
        <v>392</v>
      </c>
      <c r="B3003">
        <v>11</v>
      </c>
      <c r="C3003">
        <v>2019</v>
      </c>
      <c r="D3003" s="1">
        <v>43770</v>
      </c>
      <c r="E3003" t="s">
        <v>5</v>
      </c>
      <c r="F3003">
        <v>11</v>
      </c>
    </row>
    <row r="3004" spans="1:6" x14ac:dyDescent="0.2">
      <c r="A3004" t="s">
        <v>715</v>
      </c>
      <c r="B3004">
        <v>11</v>
      </c>
      <c r="C3004">
        <v>2019</v>
      </c>
      <c r="D3004" s="1">
        <v>43770</v>
      </c>
      <c r="E3004" t="s">
        <v>4</v>
      </c>
      <c r="F3004">
        <v>11</v>
      </c>
    </row>
    <row r="3005" spans="1:6" x14ac:dyDescent="0.2">
      <c r="A3005" t="s">
        <v>733</v>
      </c>
      <c r="B3005">
        <v>11</v>
      </c>
      <c r="C3005">
        <v>2019</v>
      </c>
      <c r="D3005" s="1">
        <v>43770</v>
      </c>
      <c r="E3005" t="s">
        <v>35</v>
      </c>
      <c r="F3005">
        <v>11</v>
      </c>
    </row>
    <row r="3006" spans="1:6" x14ac:dyDescent="0.2">
      <c r="A3006" t="s">
        <v>800</v>
      </c>
      <c r="B3006">
        <v>12</v>
      </c>
      <c r="C3006">
        <v>2019</v>
      </c>
      <c r="D3006" s="1">
        <v>43800</v>
      </c>
      <c r="E3006" t="s">
        <v>5</v>
      </c>
      <c r="F3006">
        <v>11</v>
      </c>
    </row>
    <row r="3007" spans="1:6" x14ac:dyDescent="0.2">
      <c r="A3007" t="s">
        <v>718</v>
      </c>
      <c r="B3007">
        <v>10</v>
      </c>
      <c r="C3007">
        <v>2019</v>
      </c>
      <c r="D3007" s="1">
        <v>43739</v>
      </c>
      <c r="E3007" t="s">
        <v>4</v>
      </c>
      <c r="F3007">
        <v>11</v>
      </c>
    </row>
    <row r="3008" spans="1:6" x14ac:dyDescent="0.2">
      <c r="A3008" t="s">
        <v>1203</v>
      </c>
      <c r="B3008">
        <v>11</v>
      </c>
      <c r="C3008">
        <v>2019</v>
      </c>
      <c r="D3008" s="1">
        <v>43770</v>
      </c>
      <c r="E3008" t="s">
        <v>4</v>
      </c>
      <c r="F3008">
        <v>11</v>
      </c>
    </row>
    <row r="3009" spans="1:6" x14ac:dyDescent="0.2">
      <c r="A3009" t="s">
        <v>171</v>
      </c>
      <c r="B3009">
        <v>10</v>
      </c>
      <c r="C3009">
        <v>2019</v>
      </c>
      <c r="D3009" s="1">
        <v>43739</v>
      </c>
      <c r="E3009" t="s">
        <v>5</v>
      </c>
      <c r="F3009">
        <v>11</v>
      </c>
    </row>
    <row r="3010" spans="1:6" x14ac:dyDescent="0.2">
      <c r="A3010" t="s">
        <v>1089</v>
      </c>
      <c r="B3010">
        <v>11</v>
      </c>
      <c r="C3010">
        <v>2019</v>
      </c>
      <c r="D3010" s="1">
        <v>43770</v>
      </c>
      <c r="E3010" t="s">
        <v>4</v>
      </c>
      <c r="F3010">
        <v>11</v>
      </c>
    </row>
    <row r="3011" spans="1:6" x14ac:dyDescent="0.2">
      <c r="A3011" t="s">
        <v>1382</v>
      </c>
      <c r="B3011">
        <v>11</v>
      </c>
      <c r="C3011">
        <v>2019</v>
      </c>
      <c r="D3011" s="1">
        <v>43770</v>
      </c>
      <c r="E3011" t="s">
        <v>4</v>
      </c>
      <c r="F3011">
        <v>11</v>
      </c>
    </row>
    <row r="3012" spans="1:6" x14ac:dyDescent="0.2">
      <c r="A3012" t="s">
        <v>579</v>
      </c>
      <c r="B3012">
        <v>10</v>
      </c>
      <c r="C3012">
        <v>2019</v>
      </c>
      <c r="D3012" s="1">
        <v>43739</v>
      </c>
      <c r="E3012" t="s">
        <v>4</v>
      </c>
      <c r="F3012">
        <v>11</v>
      </c>
    </row>
    <row r="3013" spans="1:6" x14ac:dyDescent="0.2">
      <c r="A3013" t="s">
        <v>1373</v>
      </c>
      <c r="B3013">
        <v>10</v>
      </c>
      <c r="C3013">
        <v>2019</v>
      </c>
      <c r="D3013" s="1">
        <v>43739</v>
      </c>
      <c r="E3013" t="s">
        <v>4</v>
      </c>
      <c r="F3013">
        <v>11</v>
      </c>
    </row>
    <row r="3014" spans="1:6" x14ac:dyDescent="0.2">
      <c r="A3014" t="s">
        <v>657</v>
      </c>
      <c r="B3014">
        <v>11</v>
      </c>
      <c r="C3014">
        <v>2019</v>
      </c>
      <c r="D3014" s="1">
        <v>43770</v>
      </c>
      <c r="E3014" t="s">
        <v>5</v>
      </c>
      <c r="F3014">
        <v>11</v>
      </c>
    </row>
    <row r="3015" spans="1:6" x14ac:dyDescent="0.2">
      <c r="A3015" t="s">
        <v>1211</v>
      </c>
      <c r="B3015">
        <v>10</v>
      </c>
      <c r="C3015">
        <v>2019</v>
      </c>
      <c r="D3015" s="1">
        <v>43739</v>
      </c>
      <c r="E3015" t="s">
        <v>5</v>
      </c>
      <c r="F3015">
        <v>11</v>
      </c>
    </row>
    <row r="3016" spans="1:6" x14ac:dyDescent="0.2">
      <c r="A3016" t="s">
        <v>1554</v>
      </c>
      <c r="B3016">
        <v>10</v>
      </c>
      <c r="C3016">
        <v>2019</v>
      </c>
      <c r="D3016" s="1">
        <v>43739</v>
      </c>
      <c r="E3016" t="s">
        <v>4</v>
      </c>
      <c r="F3016">
        <v>11</v>
      </c>
    </row>
    <row r="3017" spans="1:6" x14ac:dyDescent="0.2">
      <c r="A3017" t="s">
        <v>733</v>
      </c>
      <c r="B3017">
        <v>12</v>
      </c>
      <c r="C3017">
        <v>2019</v>
      </c>
      <c r="D3017" s="1">
        <v>43800</v>
      </c>
      <c r="E3017" t="s">
        <v>35</v>
      </c>
      <c r="F3017">
        <v>11</v>
      </c>
    </row>
    <row r="3018" spans="1:6" x14ac:dyDescent="0.2">
      <c r="A3018" t="s">
        <v>910</v>
      </c>
      <c r="B3018">
        <v>10</v>
      </c>
      <c r="C3018">
        <v>2019</v>
      </c>
      <c r="D3018" s="1">
        <v>43739</v>
      </c>
      <c r="E3018" t="s">
        <v>4</v>
      </c>
      <c r="F3018">
        <v>11</v>
      </c>
    </row>
    <row r="3019" spans="1:6" x14ac:dyDescent="0.2">
      <c r="A3019" t="s">
        <v>772</v>
      </c>
      <c r="B3019">
        <v>12</v>
      </c>
      <c r="C3019">
        <v>2019</v>
      </c>
      <c r="D3019" s="1">
        <v>43800</v>
      </c>
      <c r="E3019" t="s">
        <v>4</v>
      </c>
      <c r="F3019">
        <v>11</v>
      </c>
    </row>
    <row r="3020" spans="1:6" x14ac:dyDescent="0.2">
      <c r="A3020" t="s">
        <v>380</v>
      </c>
      <c r="B3020">
        <v>12</v>
      </c>
      <c r="C3020">
        <v>2019</v>
      </c>
      <c r="D3020" s="1">
        <v>43800</v>
      </c>
      <c r="E3020" t="s">
        <v>5</v>
      </c>
      <c r="F3020">
        <v>11</v>
      </c>
    </row>
    <row r="3021" spans="1:6" x14ac:dyDescent="0.2">
      <c r="A3021" t="s">
        <v>1074</v>
      </c>
      <c r="B3021">
        <v>12</v>
      </c>
      <c r="C3021">
        <v>2019</v>
      </c>
      <c r="D3021" s="1">
        <v>43800</v>
      </c>
      <c r="E3021" t="s">
        <v>4</v>
      </c>
      <c r="F3021">
        <v>11</v>
      </c>
    </row>
    <row r="3022" spans="1:6" x14ac:dyDescent="0.2">
      <c r="A3022" t="s">
        <v>1122</v>
      </c>
      <c r="B3022">
        <v>11</v>
      </c>
      <c r="C3022">
        <v>2019</v>
      </c>
      <c r="D3022" s="1">
        <v>43770</v>
      </c>
      <c r="E3022" t="s">
        <v>4</v>
      </c>
      <c r="F3022">
        <v>11</v>
      </c>
    </row>
    <row r="3023" spans="1:6" x14ac:dyDescent="0.2">
      <c r="A3023" t="s">
        <v>1336</v>
      </c>
      <c r="B3023">
        <v>10</v>
      </c>
      <c r="C3023">
        <v>2019</v>
      </c>
      <c r="D3023" s="1">
        <v>43739</v>
      </c>
      <c r="E3023" t="s">
        <v>4</v>
      </c>
      <c r="F3023">
        <v>11</v>
      </c>
    </row>
    <row r="3024" spans="1:6" x14ac:dyDescent="0.2">
      <c r="A3024" t="s">
        <v>744</v>
      </c>
      <c r="B3024">
        <v>11</v>
      </c>
      <c r="C3024">
        <v>2019</v>
      </c>
      <c r="D3024" s="1">
        <v>43770</v>
      </c>
      <c r="E3024" t="s">
        <v>5</v>
      </c>
      <c r="F3024">
        <v>11</v>
      </c>
    </row>
    <row r="3025" spans="1:6" x14ac:dyDescent="0.2">
      <c r="A3025" t="s">
        <v>1780</v>
      </c>
      <c r="B3025">
        <v>10</v>
      </c>
      <c r="C3025">
        <v>2019</v>
      </c>
      <c r="D3025" s="1">
        <v>43739</v>
      </c>
      <c r="E3025" t="s">
        <v>5</v>
      </c>
      <c r="F3025">
        <v>11</v>
      </c>
    </row>
    <row r="3026" spans="1:6" x14ac:dyDescent="0.2">
      <c r="A3026" t="s">
        <v>871</v>
      </c>
      <c r="B3026">
        <v>11</v>
      </c>
      <c r="C3026">
        <v>2019</v>
      </c>
      <c r="D3026" s="1">
        <v>43770</v>
      </c>
      <c r="E3026" t="s">
        <v>4</v>
      </c>
      <c r="F3026">
        <v>11</v>
      </c>
    </row>
    <row r="3027" spans="1:6" x14ac:dyDescent="0.2">
      <c r="A3027" t="s">
        <v>1414</v>
      </c>
      <c r="B3027">
        <v>11</v>
      </c>
      <c r="C3027">
        <v>2019</v>
      </c>
      <c r="D3027" s="1">
        <v>43770</v>
      </c>
      <c r="E3027" t="s">
        <v>4</v>
      </c>
      <c r="F3027">
        <v>11</v>
      </c>
    </row>
    <row r="3028" spans="1:6" x14ac:dyDescent="0.2">
      <c r="A3028" t="s">
        <v>894</v>
      </c>
      <c r="B3028">
        <v>12</v>
      </c>
      <c r="C3028">
        <v>2019</v>
      </c>
      <c r="D3028" s="1">
        <v>43800</v>
      </c>
      <c r="E3028" t="s">
        <v>4</v>
      </c>
      <c r="F3028">
        <v>11</v>
      </c>
    </row>
    <row r="3029" spans="1:6" x14ac:dyDescent="0.2">
      <c r="A3029" t="s">
        <v>901</v>
      </c>
      <c r="B3029">
        <v>11</v>
      </c>
      <c r="C3029">
        <v>2019</v>
      </c>
      <c r="D3029" s="1">
        <v>43770</v>
      </c>
      <c r="E3029" t="s">
        <v>4</v>
      </c>
      <c r="F3029">
        <v>11</v>
      </c>
    </row>
    <row r="3030" spans="1:6" x14ac:dyDescent="0.2">
      <c r="A3030" t="s">
        <v>403</v>
      </c>
      <c r="B3030">
        <v>10</v>
      </c>
      <c r="C3030">
        <v>2019</v>
      </c>
      <c r="D3030" s="1">
        <v>43739</v>
      </c>
      <c r="E3030" t="s">
        <v>5</v>
      </c>
      <c r="F3030">
        <v>11</v>
      </c>
    </row>
    <row r="3031" spans="1:6" x14ac:dyDescent="0.2">
      <c r="A3031" t="s">
        <v>930</v>
      </c>
      <c r="B3031">
        <v>12</v>
      </c>
      <c r="C3031">
        <v>2019</v>
      </c>
      <c r="D3031" s="1">
        <v>43800</v>
      </c>
      <c r="E3031" t="s">
        <v>4</v>
      </c>
      <c r="F3031">
        <v>11</v>
      </c>
    </row>
    <row r="3032" spans="1:6" x14ac:dyDescent="0.2">
      <c r="A3032" t="s">
        <v>936</v>
      </c>
      <c r="B3032">
        <v>10</v>
      </c>
      <c r="C3032">
        <v>2019</v>
      </c>
      <c r="D3032" s="1">
        <v>43739</v>
      </c>
      <c r="E3032" t="s">
        <v>4</v>
      </c>
      <c r="F3032">
        <v>11</v>
      </c>
    </row>
    <row r="3033" spans="1:6" x14ac:dyDescent="0.2">
      <c r="A3033" t="s">
        <v>613</v>
      </c>
      <c r="B3033">
        <v>10</v>
      </c>
      <c r="C3033">
        <v>2019</v>
      </c>
      <c r="D3033" s="1">
        <v>43739</v>
      </c>
      <c r="E3033" t="s">
        <v>5</v>
      </c>
      <c r="F3033">
        <v>11</v>
      </c>
    </row>
    <row r="3034" spans="1:6" x14ac:dyDescent="0.2">
      <c r="A3034" t="s">
        <v>610</v>
      </c>
      <c r="B3034">
        <v>12</v>
      </c>
      <c r="C3034">
        <v>2019</v>
      </c>
      <c r="D3034" s="1">
        <v>43800</v>
      </c>
      <c r="E3034" t="s">
        <v>9</v>
      </c>
      <c r="F3034">
        <v>11</v>
      </c>
    </row>
    <row r="3035" spans="1:6" x14ac:dyDescent="0.2">
      <c r="A3035" t="s">
        <v>1489</v>
      </c>
      <c r="B3035">
        <v>10</v>
      </c>
      <c r="C3035">
        <v>2019</v>
      </c>
      <c r="D3035" s="1">
        <v>43739</v>
      </c>
      <c r="E3035" t="s">
        <v>5</v>
      </c>
      <c r="F3035">
        <v>11</v>
      </c>
    </row>
    <row r="3036" spans="1:6" x14ac:dyDescent="0.2">
      <c r="A3036" t="s">
        <v>543</v>
      </c>
      <c r="B3036">
        <v>12</v>
      </c>
      <c r="C3036">
        <v>2019</v>
      </c>
      <c r="D3036" s="1">
        <v>43800</v>
      </c>
      <c r="E3036" t="s">
        <v>4</v>
      </c>
      <c r="F3036">
        <v>11</v>
      </c>
    </row>
    <row r="3037" spans="1:6" x14ac:dyDescent="0.2">
      <c r="A3037" t="s">
        <v>841</v>
      </c>
      <c r="B3037">
        <v>11</v>
      </c>
      <c r="C3037">
        <v>2019</v>
      </c>
      <c r="D3037" s="1">
        <v>43770</v>
      </c>
      <c r="E3037" t="s">
        <v>5</v>
      </c>
      <c r="F3037">
        <v>11</v>
      </c>
    </row>
    <row r="3038" spans="1:6" x14ac:dyDescent="0.2">
      <c r="A3038" t="s">
        <v>1237</v>
      </c>
      <c r="B3038">
        <v>11</v>
      </c>
      <c r="C3038">
        <v>2019</v>
      </c>
      <c r="D3038" s="1">
        <v>43770</v>
      </c>
      <c r="E3038" t="s">
        <v>4</v>
      </c>
      <c r="F3038">
        <v>11</v>
      </c>
    </row>
    <row r="3039" spans="1:6" x14ac:dyDescent="0.2">
      <c r="A3039" t="s">
        <v>764</v>
      </c>
      <c r="B3039">
        <v>10</v>
      </c>
      <c r="C3039">
        <v>2019</v>
      </c>
      <c r="D3039" s="1">
        <v>43739</v>
      </c>
      <c r="E3039" t="s">
        <v>4</v>
      </c>
      <c r="F3039">
        <v>11</v>
      </c>
    </row>
    <row r="3040" spans="1:6" x14ac:dyDescent="0.2">
      <c r="A3040" t="s">
        <v>946</v>
      </c>
      <c r="B3040">
        <v>11</v>
      </c>
      <c r="C3040">
        <v>2019</v>
      </c>
      <c r="D3040" s="1">
        <v>43770</v>
      </c>
      <c r="E3040" t="s">
        <v>4</v>
      </c>
      <c r="F3040">
        <v>11</v>
      </c>
    </row>
    <row r="3041" spans="1:6" x14ac:dyDescent="0.2">
      <c r="A3041" t="s">
        <v>1360</v>
      </c>
      <c r="B3041">
        <v>10</v>
      </c>
      <c r="C3041">
        <v>2019</v>
      </c>
      <c r="D3041" s="1">
        <v>43739</v>
      </c>
      <c r="E3041" t="s">
        <v>4</v>
      </c>
      <c r="F3041">
        <v>11</v>
      </c>
    </row>
    <row r="3042" spans="1:6" x14ac:dyDescent="0.2">
      <c r="A3042" t="s">
        <v>1442</v>
      </c>
      <c r="B3042">
        <v>12</v>
      </c>
      <c r="C3042">
        <v>2019</v>
      </c>
      <c r="D3042" s="1">
        <v>43800</v>
      </c>
      <c r="E3042" t="s">
        <v>4</v>
      </c>
      <c r="F3042">
        <v>11</v>
      </c>
    </row>
    <row r="3043" spans="1:6" x14ac:dyDescent="0.2">
      <c r="A3043" t="s">
        <v>1029</v>
      </c>
      <c r="B3043">
        <v>10</v>
      </c>
      <c r="C3043">
        <v>2019</v>
      </c>
      <c r="D3043" s="1">
        <v>43739</v>
      </c>
      <c r="E3043" t="s">
        <v>4</v>
      </c>
      <c r="F3043">
        <v>11</v>
      </c>
    </row>
    <row r="3044" spans="1:6" x14ac:dyDescent="0.2">
      <c r="A3044" t="s">
        <v>827</v>
      </c>
      <c r="B3044">
        <v>10</v>
      </c>
      <c r="C3044">
        <v>2019</v>
      </c>
      <c r="D3044" s="1">
        <v>43739</v>
      </c>
      <c r="E3044" t="s">
        <v>5</v>
      </c>
      <c r="F3044">
        <v>11</v>
      </c>
    </row>
    <row r="3045" spans="1:6" x14ac:dyDescent="0.2">
      <c r="A3045" t="s">
        <v>946</v>
      </c>
      <c r="B3045">
        <v>10</v>
      </c>
      <c r="C3045">
        <v>2019</v>
      </c>
      <c r="D3045" s="1">
        <v>43739</v>
      </c>
      <c r="E3045" t="s">
        <v>4</v>
      </c>
      <c r="F3045">
        <v>11</v>
      </c>
    </row>
    <row r="3046" spans="1:6" x14ac:dyDescent="0.2">
      <c r="A3046" t="s">
        <v>563</v>
      </c>
      <c r="B3046">
        <v>11</v>
      </c>
      <c r="C3046">
        <v>2019</v>
      </c>
      <c r="D3046" s="1">
        <v>43770</v>
      </c>
      <c r="E3046" t="s">
        <v>4</v>
      </c>
      <c r="F3046">
        <v>11</v>
      </c>
    </row>
    <row r="3047" spans="1:6" x14ac:dyDescent="0.2">
      <c r="A3047" t="s">
        <v>1181</v>
      </c>
      <c r="B3047">
        <v>11</v>
      </c>
      <c r="C3047">
        <v>2019</v>
      </c>
      <c r="D3047" s="1">
        <v>43770</v>
      </c>
      <c r="E3047" t="s">
        <v>4</v>
      </c>
      <c r="F3047">
        <v>11</v>
      </c>
    </row>
    <row r="3048" spans="1:6" x14ac:dyDescent="0.2">
      <c r="A3048" t="s">
        <v>1298</v>
      </c>
      <c r="B3048">
        <v>12</v>
      </c>
      <c r="C3048">
        <v>2019</v>
      </c>
      <c r="D3048" s="1">
        <v>43800</v>
      </c>
      <c r="E3048" t="s">
        <v>5</v>
      </c>
      <c r="F3048">
        <v>11</v>
      </c>
    </row>
    <row r="3049" spans="1:6" x14ac:dyDescent="0.2">
      <c r="A3049" t="s">
        <v>874</v>
      </c>
      <c r="B3049">
        <v>12</v>
      </c>
      <c r="C3049">
        <v>2019</v>
      </c>
      <c r="D3049" s="1">
        <v>43800</v>
      </c>
      <c r="E3049" t="s">
        <v>5</v>
      </c>
      <c r="F3049">
        <v>11</v>
      </c>
    </row>
    <row r="3050" spans="1:6" x14ac:dyDescent="0.2">
      <c r="A3050" t="s">
        <v>669</v>
      </c>
      <c r="B3050">
        <v>12</v>
      </c>
      <c r="C3050">
        <v>2019</v>
      </c>
      <c r="D3050" s="1">
        <v>43800</v>
      </c>
      <c r="E3050" t="s">
        <v>4</v>
      </c>
      <c r="F3050">
        <v>11</v>
      </c>
    </row>
    <row r="3051" spans="1:6" x14ac:dyDescent="0.2">
      <c r="A3051" t="s">
        <v>634</v>
      </c>
      <c r="B3051">
        <v>11</v>
      </c>
      <c r="C3051">
        <v>2019</v>
      </c>
      <c r="D3051" s="1">
        <v>43770</v>
      </c>
      <c r="E3051" t="s">
        <v>4</v>
      </c>
      <c r="F3051">
        <v>11</v>
      </c>
    </row>
    <row r="3052" spans="1:6" x14ac:dyDescent="0.2">
      <c r="A3052" t="s">
        <v>1216</v>
      </c>
      <c r="B3052">
        <v>12</v>
      </c>
      <c r="C3052">
        <v>2019</v>
      </c>
      <c r="D3052" s="1">
        <v>43800</v>
      </c>
      <c r="E3052" t="s">
        <v>4</v>
      </c>
      <c r="F3052">
        <v>11</v>
      </c>
    </row>
    <row r="3053" spans="1:6" x14ac:dyDescent="0.2">
      <c r="A3053" t="s">
        <v>445</v>
      </c>
      <c r="B3053">
        <v>12</v>
      </c>
      <c r="C3053">
        <v>2019</v>
      </c>
      <c r="D3053" s="1">
        <v>43800</v>
      </c>
      <c r="E3053" t="s">
        <v>9</v>
      </c>
      <c r="F3053">
        <v>11</v>
      </c>
    </row>
    <row r="3054" spans="1:6" x14ac:dyDescent="0.2">
      <c r="A3054" t="s">
        <v>768</v>
      </c>
      <c r="B3054">
        <v>10</v>
      </c>
      <c r="C3054">
        <v>2019</v>
      </c>
      <c r="D3054" s="1">
        <v>43739</v>
      </c>
      <c r="E3054" t="s">
        <v>4</v>
      </c>
      <c r="F3054">
        <v>11</v>
      </c>
    </row>
    <row r="3055" spans="1:6" x14ac:dyDescent="0.2">
      <c r="A3055" t="s">
        <v>1178</v>
      </c>
      <c r="B3055">
        <v>10</v>
      </c>
      <c r="C3055">
        <v>2019</v>
      </c>
      <c r="D3055" s="1">
        <v>43739</v>
      </c>
      <c r="E3055" t="s">
        <v>4</v>
      </c>
      <c r="F3055">
        <v>11</v>
      </c>
    </row>
    <row r="3056" spans="1:6" x14ac:dyDescent="0.2">
      <c r="A3056" t="s">
        <v>1366</v>
      </c>
      <c r="B3056">
        <v>10</v>
      </c>
      <c r="C3056">
        <v>2019</v>
      </c>
      <c r="D3056" s="1">
        <v>43739</v>
      </c>
      <c r="E3056" t="s">
        <v>4</v>
      </c>
      <c r="F3056">
        <v>11</v>
      </c>
    </row>
    <row r="3057" spans="1:6" x14ac:dyDescent="0.2">
      <c r="A3057" t="s">
        <v>1048</v>
      </c>
      <c r="B3057">
        <v>11</v>
      </c>
      <c r="C3057">
        <v>2019</v>
      </c>
      <c r="D3057" s="1">
        <v>43770</v>
      </c>
      <c r="E3057" t="s">
        <v>4</v>
      </c>
      <c r="F3057">
        <v>11</v>
      </c>
    </row>
    <row r="3058" spans="1:6" x14ac:dyDescent="0.2">
      <c r="A3058" t="s">
        <v>1271</v>
      </c>
      <c r="B3058">
        <v>12</v>
      </c>
      <c r="C3058">
        <v>2019</v>
      </c>
      <c r="D3058" s="1">
        <v>43800</v>
      </c>
      <c r="E3058" t="s">
        <v>4</v>
      </c>
      <c r="F3058">
        <v>11</v>
      </c>
    </row>
    <row r="3059" spans="1:6" x14ac:dyDescent="0.2">
      <c r="A3059" t="s">
        <v>236</v>
      </c>
      <c r="B3059">
        <v>10</v>
      </c>
      <c r="C3059">
        <v>2019</v>
      </c>
      <c r="D3059" s="1">
        <v>43739</v>
      </c>
      <c r="E3059" t="s">
        <v>5</v>
      </c>
      <c r="F3059">
        <v>11</v>
      </c>
    </row>
    <row r="3060" spans="1:6" x14ac:dyDescent="0.2">
      <c r="A3060" t="s">
        <v>1333</v>
      </c>
      <c r="B3060">
        <v>12</v>
      </c>
      <c r="C3060">
        <v>2019</v>
      </c>
      <c r="D3060" s="1">
        <v>43800</v>
      </c>
      <c r="E3060" t="s">
        <v>4</v>
      </c>
      <c r="F3060">
        <v>11</v>
      </c>
    </row>
    <row r="3061" spans="1:6" x14ac:dyDescent="0.2">
      <c r="A3061" t="s">
        <v>17</v>
      </c>
      <c r="B3061">
        <v>12</v>
      </c>
      <c r="C3061">
        <v>2019</v>
      </c>
      <c r="D3061" s="1">
        <v>43800</v>
      </c>
      <c r="E3061" t="s">
        <v>4</v>
      </c>
      <c r="F3061">
        <v>10</v>
      </c>
    </row>
    <row r="3062" spans="1:6" x14ac:dyDescent="0.2">
      <c r="A3062" t="s">
        <v>972</v>
      </c>
      <c r="B3062">
        <v>11</v>
      </c>
      <c r="C3062">
        <v>2019</v>
      </c>
      <c r="D3062" s="1">
        <v>43770</v>
      </c>
      <c r="E3062" t="s">
        <v>5</v>
      </c>
      <c r="F3062">
        <v>10</v>
      </c>
    </row>
    <row r="3063" spans="1:6" x14ac:dyDescent="0.2">
      <c r="A3063" t="s">
        <v>486</v>
      </c>
      <c r="B3063">
        <v>12</v>
      </c>
      <c r="C3063">
        <v>2019</v>
      </c>
      <c r="D3063" s="1">
        <v>43800</v>
      </c>
      <c r="E3063" t="s">
        <v>4</v>
      </c>
      <c r="F3063">
        <v>10</v>
      </c>
    </row>
    <row r="3064" spans="1:6" x14ac:dyDescent="0.2">
      <c r="A3064" t="s">
        <v>1524</v>
      </c>
      <c r="B3064">
        <v>12</v>
      </c>
      <c r="C3064">
        <v>2019</v>
      </c>
      <c r="D3064" s="1">
        <v>43800</v>
      </c>
      <c r="E3064" t="s">
        <v>5</v>
      </c>
      <c r="F3064">
        <v>10</v>
      </c>
    </row>
    <row r="3065" spans="1:6" x14ac:dyDescent="0.2">
      <c r="A3065" t="s">
        <v>1160</v>
      </c>
      <c r="B3065">
        <v>10</v>
      </c>
      <c r="C3065">
        <v>2019</v>
      </c>
      <c r="D3065" s="1">
        <v>43739</v>
      </c>
      <c r="E3065" t="s">
        <v>4</v>
      </c>
      <c r="F3065">
        <v>10</v>
      </c>
    </row>
    <row r="3066" spans="1:6" x14ac:dyDescent="0.2">
      <c r="A3066" t="s">
        <v>1527</v>
      </c>
      <c r="B3066">
        <v>10</v>
      </c>
      <c r="C3066">
        <v>2019</v>
      </c>
      <c r="D3066" s="1">
        <v>43739</v>
      </c>
      <c r="E3066" t="s">
        <v>4</v>
      </c>
      <c r="F3066">
        <v>10</v>
      </c>
    </row>
    <row r="3067" spans="1:6" x14ac:dyDescent="0.2">
      <c r="A3067" t="s">
        <v>1087</v>
      </c>
      <c r="B3067">
        <v>12</v>
      </c>
      <c r="C3067">
        <v>2019</v>
      </c>
      <c r="D3067" s="1">
        <v>43800</v>
      </c>
      <c r="E3067" t="s">
        <v>4</v>
      </c>
      <c r="F3067">
        <v>10</v>
      </c>
    </row>
    <row r="3068" spans="1:6" x14ac:dyDescent="0.2">
      <c r="A3068" t="s">
        <v>1214</v>
      </c>
      <c r="B3068">
        <v>12</v>
      </c>
      <c r="C3068">
        <v>2019</v>
      </c>
      <c r="D3068" s="1">
        <v>43800</v>
      </c>
      <c r="E3068" t="s">
        <v>4</v>
      </c>
      <c r="F3068">
        <v>10</v>
      </c>
    </row>
    <row r="3069" spans="1:6" x14ac:dyDescent="0.2">
      <c r="A3069" t="s">
        <v>724</v>
      </c>
      <c r="B3069">
        <v>11</v>
      </c>
      <c r="C3069">
        <v>2019</v>
      </c>
      <c r="D3069" s="1">
        <v>43770</v>
      </c>
      <c r="E3069" t="s">
        <v>4</v>
      </c>
      <c r="F3069">
        <v>10</v>
      </c>
    </row>
    <row r="3070" spans="1:6" x14ac:dyDescent="0.2">
      <c r="A3070" t="s">
        <v>1656</v>
      </c>
      <c r="B3070">
        <v>10</v>
      </c>
      <c r="C3070">
        <v>2019</v>
      </c>
      <c r="D3070" s="1">
        <v>43739</v>
      </c>
      <c r="E3070" t="s">
        <v>4</v>
      </c>
      <c r="F3070">
        <v>10</v>
      </c>
    </row>
    <row r="3071" spans="1:6" x14ac:dyDescent="0.2">
      <c r="A3071" t="s">
        <v>785</v>
      </c>
      <c r="B3071">
        <v>12</v>
      </c>
      <c r="C3071">
        <v>2019</v>
      </c>
      <c r="D3071" s="1">
        <v>43800</v>
      </c>
      <c r="E3071" t="s">
        <v>4</v>
      </c>
      <c r="F3071">
        <v>10</v>
      </c>
    </row>
    <row r="3072" spans="1:6" x14ac:dyDescent="0.2">
      <c r="A3072" t="s">
        <v>1101</v>
      </c>
      <c r="B3072">
        <v>10</v>
      </c>
      <c r="C3072">
        <v>2019</v>
      </c>
      <c r="D3072" s="1">
        <v>43739</v>
      </c>
      <c r="E3072" t="s">
        <v>4</v>
      </c>
      <c r="F3072">
        <v>10</v>
      </c>
    </row>
    <row r="3073" spans="1:6" x14ac:dyDescent="0.2">
      <c r="A3073" t="s">
        <v>1202</v>
      </c>
      <c r="B3073">
        <v>10</v>
      </c>
      <c r="C3073">
        <v>2019</v>
      </c>
      <c r="D3073" s="1">
        <v>43739</v>
      </c>
      <c r="E3073" t="s">
        <v>4</v>
      </c>
      <c r="F3073">
        <v>10</v>
      </c>
    </row>
    <row r="3074" spans="1:6" x14ac:dyDescent="0.2">
      <c r="A3074" t="s">
        <v>989</v>
      </c>
      <c r="B3074">
        <v>11</v>
      </c>
      <c r="C3074">
        <v>2019</v>
      </c>
      <c r="D3074" s="1">
        <v>43770</v>
      </c>
      <c r="E3074" t="s">
        <v>4</v>
      </c>
      <c r="F3074">
        <v>10</v>
      </c>
    </row>
    <row r="3075" spans="1:6" x14ac:dyDescent="0.2">
      <c r="A3075" t="s">
        <v>972</v>
      </c>
      <c r="B3075">
        <v>10</v>
      </c>
      <c r="C3075">
        <v>2019</v>
      </c>
      <c r="D3075" s="1">
        <v>43739</v>
      </c>
      <c r="E3075" t="s">
        <v>4</v>
      </c>
      <c r="F3075">
        <v>10</v>
      </c>
    </row>
    <row r="3076" spans="1:6" x14ac:dyDescent="0.2">
      <c r="A3076" t="s">
        <v>1057</v>
      </c>
      <c r="B3076">
        <v>10</v>
      </c>
      <c r="C3076">
        <v>2019</v>
      </c>
      <c r="D3076" s="1">
        <v>43739</v>
      </c>
      <c r="E3076" t="s">
        <v>4</v>
      </c>
      <c r="F3076">
        <v>10</v>
      </c>
    </row>
    <row r="3077" spans="1:6" x14ac:dyDescent="0.2">
      <c r="A3077" t="s">
        <v>803</v>
      </c>
      <c r="B3077">
        <v>10</v>
      </c>
      <c r="C3077">
        <v>2019</v>
      </c>
      <c r="D3077" s="1">
        <v>43739</v>
      </c>
      <c r="E3077" t="s">
        <v>4</v>
      </c>
      <c r="F3077">
        <v>10</v>
      </c>
    </row>
    <row r="3078" spans="1:6" x14ac:dyDescent="0.2">
      <c r="A3078" t="s">
        <v>285</v>
      </c>
      <c r="B3078">
        <v>12</v>
      </c>
      <c r="C3078">
        <v>2019</v>
      </c>
      <c r="D3078" s="1">
        <v>43800</v>
      </c>
      <c r="E3078" t="s">
        <v>35</v>
      </c>
      <c r="F3078">
        <v>10</v>
      </c>
    </row>
    <row r="3079" spans="1:6" x14ac:dyDescent="0.2">
      <c r="A3079" t="s">
        <v>979</v>
      </c>
      <c r="B3079">
        <v>11</v>
      </c>
      <c r="C3079">
        <v>2019</v>
      </c>
      <c r="D3079" s="1">
        <v>43770</v>
      </c>
      <c r="E3079" t="s">
        <v>4</v>
      </c>
      <c r="F3079">
        <v>10</v>
      </c>
    </row>
    <row r="3080" spans="1:6" x14ac:dyDescent="0.2">
      <c r="A3080" t="s">
        <v>948</v>
      </c>
      <c r="B3080">
        <v>12</v>
      </c>
      <c r="C3080">
        <v>2019</v>
      </c>
      <c r="D3080" s="1">
        <v>43800</v>
      </c>
      <c r="E3080" t="s">
        <v>4</v>
      </c>
      <c r="F3080">
        <v>10</v>
      </c>
    </row>
    <row r="3081" spans="1:6" x14ac:dyDescent="0.2">
      <c r="A3081" t="s">
        <v>754</v>
      </c>
      <c r="B3081">
        <v>11</v>
      </c>
      <c r="C3081">
        <v>2019</v>
      </c>
      <c r="D3081" s="1">
        <v>43770</v>
      </c>
      <c r="E3081" t="s">
        <v>5</v>
      </c>
      <c r="F3081">
        <v>10</v>
      </c>
    </row>
    <row r="3082" spans="1:6" x14ac:dyDescent="0.2">
      <c r="A3082" t="s">
        <v>348</v>
      </c>
      <c r="B3082">
        <v>10</v>
      </c>
      <c r="C3082">
        <v>2019</v>
      </c>
      <c r="D3082" s="1">
        <v>43739</v>
      </c>
      <c r="E3082" t="s">
        <v>5</v>
      </c>
      <c r="F3082">
        <v>10</v>
      </c>
    </row>
    <row r="3083" spans="1:6" x14ac:dyDescent="0.2">
      <c r="A3083" t="s">
        <v>315</v>
      </c>
      <c r="B3083">
        <v>10</v>
      </c>
      <c r="C3083">
        <v>2019</v>
      </c>
      <c r="D3083" s="1">
        <v>43739</v>
      </c>
      <c r="E3083" t="s">
        <v>35</v>
      </c>
      <c r="F3083">
        <v>10</v>
      </c>
    </row>
    <row r="3084" spans="1:6" x14ac:dyDescent="0.2">
      <c r="A3084" t="s">
        <v>46</v>
      </c>
      <c r="B3084">
        <v>10</v>
      </c>
      <c r="C3084">
        <v>2019</v>
      </c>
      <c r="D3084" s="1">
        <v>43739</v>
      </c>
      <c r="E3084" t="s">
        <v>4</v>
      </c>
      <c r="F3084">
        <v>10</v>
      </c>
    </row>
    <row r="3085" spans="1:6" x14ac:dyDescent="0.2">
      <c r="A3085" t="s">
        <v>256</v>
      </c>
      <c r="B3085">
        <v>10</v>
      </c>
      <c r="C3085">
        <v>2019</v>
      </c>
      <c r="D3085" s="1">
        <v>43739</v>
      </c>
      <c r="E3085" t="s">
        <v>5</v>
      </c>
      <c r="F3085">
        <v>10</v>
      </c>
    </row>
    <row r="3086" spans="1:6" x14ac:dyDescent="0.2">
      <c r="A3086" t="s">
        <v>1266</v>
      </c>
      <c r="B3086">
        <v>10</v>
      </c>
      <c r="C3086">
        <v>2019</v>
      </c>
      <c r="D3086" s="1">
        <v>43739</v>
      </c>
      <c r="E3086" t="s">
        <v>4</v>
      </c>
      <c r="F3086">
        <v>10</v>
      </c>
    </row>
    <row r="3087" spans="1:6" x14ac:dyDescent="0.2">
      <c r="A3087" t="s">
        <v>966</v>
      </c>
      <c r="B3087">
        <v>11</v>
      </c>
      <c r="C3087">
        <v>2019</v>
      </c>
      <c r="D3087" s="1">
        <v>43770</v>
      </c>
      <c r="E3087" t="s">
        <v>4</v>
      </c>
      <c r="F3087">
        <v>10</v>
      </c>
    </row>
    <row r="3088" spans="1:6" x14ac:dyDescent="0.2">
      <c r="A3088" t="s">
        <v>643</v>
      </c>
      <c r="B3088">
        <v>12</v>
      </c>
      <c r="C3088">
        <v>2019</v>
      </c>
      <c r="D3088" s="1">
        <v>43800</v>
      </c>
      <c r="E3088" t="s">
        <v>4</v>
      </c>
      <c r="F3088">
        <v>10</v>
      </c>
    </row>
    <row r="3089" spans="1:6" x14ac:dyDescent="0.2">
      <c r="A3089" t="s">
        <v>49</v>
      </c>
      <c r="B3089">
        <v>11</v>
      </c>
      <c r="C3089">
        <v>2019</v>
      </c>
      <c r="D3089" s="1">
        <v>43770</v>
      </c>
      <c r="E3089" t="s">
        <v>4</v>
      </c>
      <c r="F3089">
        <v>10</v>
      </c>
    </row>
    <row r="3090" spans="1:6" x14ac:dyDescent="0.2">
      <c r="A3090" t="s">
        <v>842</v>
      </c>
      <c r="B3090">
        <v>12</v>
      </c>
      <c r="C3090">
        <v>2019</v>
      </c>
      <c r="D3090" s="1">
        <v>43800</v>
      </c>
      <c r="E3090" t="s">
        <v>4</v>
      </c>
      <c r="F3090">
        <v>10</v>
      </c>
    </row>
    <row r="3091" spans="1:6" x14ac:dyDescent="0.2">
      <c r="A3091" t="s">
        <v>1462</v>
      </c>
      <c r="B3091">
        <v>12</v>
      </c>
      <c r="C3091">
        <v>2019</v>
      </c>
      <c r="D3091" s="1">
        <v>43800</v>
      </c>
      <c r="E3091" t="s">
        <v>4</v>
      </c>
      <c r="F3091">
        <v>10</v>
      </c>
    </row>
    <row r="3092" spans="1:6" x14ac:dyDescent="0.2">
      <c r="A3092" t="s">
        <v>1802</v>
      </c>
      <c r="B3092">
        <v>10</v>
      </c>
      <c r="C3092">
        <v>2019</v>
      </c>
      <c r="D3092" s="1">
        <v>43739</v>
      </c>
      <c r="E3092" t="s">
        <v>4</v>
      </c>
      <c r="F3092">
        <v>10</v>
      </c>
    </row>
    <row r="3093" spans="1:6" x14ac:dyDescent="0.2">
      <c r="A3093" t="s">
        <v>280</v>
      </c>
      <c r="B3093">
        <v>12</v>
      </c>
      <c r="C3093">
        <v>2019</v>
      </c>
      <c r="D3093" s="1">
        <v>43800</v>
      </c>
      <c r="E3093" t="s">
        <v>5</v>
      </c>
      <c r="F3093">
        <v>10</v>
      </c>
    </row>
    <row r="3094" spans="1:6" x14ac:dyDescent="0.2">
      <c r="A3094" t="s">
        <v>512</v>
      </c>
      <c r="B3094">
        <v>10</v>
      </c>
      <c r="C3094">
        <v>2019</v>
      </c>
      <c r="D3094" s="1">
        <v>43739</v>
      </c>
      <c r="E3094" t="s">
        <v>4</v>
      </c>
      <c r="F3094">
        <v>10</v>
      </c>
    </row>
    <row r="3095" spans="1:6" x14ac:dyDescent="0.2">
      <c r="A3095" t="s">
        <v>834</v>
      </c>
      <c r="B3095">
        <v>11</v>
      </c>
      <c r="C3095">
        <v>2019</v>
      </c>
      <c r="D3095" s="1">
        <v>43770</v>
      </c>
      <c r="E3095" t="s">
        <v>4</v>
      </c>
      <c r="F3095">
        <v>10</v>
      </c>
    </row>
    <row r="3096" spans="1:6" x14ac:dyDescent="0.2">
      <c r="A3096" t="s">
        <v>709</v>
      </c>
      <c r="B3096">
        <v>10</v>
      </c>
      <c r="C3096">
        <v>2019</v>
      </c>
      <c r="D3096" s="1">
        <v>43739</v>
      </c>
      <c r="E3096" t="s">
        <v>4</v>
      </c>
      <c r="F3096">
        <v>10</v>
      </c>
    </row>
    <row r="3097" spans="1:6" x14ac:dyDescent="0.2">
      <c r="A3097" t="s">
        <v>1175</v>
      </c>
      <c r="B3097">
        <v>10</v>
      </c>
      <c r="C3097">
        <v>2019</v>
      </c>
      <c r="D3097" s="1">
        <v>43739</v>
      </c>
      <c r="E3097" t="s">
        <v>4</v>
      </c>
      <c r="F3097">
        <v>10</v>
      </c>
    </row>
    <row r="3098" spans="1:6" x14ac:dyDescent="0.2">
      <c r="A3098" t="s">
        <v>1242</v>
      </c>
      <c r="B3098">
        <v>10</v>
      </c>
      <c r="C3098">
        <v>2019</v>
      </c>
      <c r="D3098" s="1">
        <v>43739</v>
      </c>
      <c r="E3098" t="s">
        <v>4</v>
      </c>
      <c r="F3098">
        <v>10</v>
      </c>
    </row>
    <row r="3099" spans="1:6" x14ac:dyDescent="0.2">
      <c r="A3099" t="s">
        <v>897</v>
      </c>
      <c r="B3099">
        <v>10</v>
      </c>
      <c r="C3099">
        <v>2019</v>
      </c>
      <c r="D3099" s="1">
        <v>43739</v>
      </c>
      <c r="E3099" t="s">
        <v>4</v>
      </c>
      <c r="F3099">
        <v>10</v>
      </c>
    </row>
    <row r="3100" spans="1:6" x14ac:dyDescent="0.2">
      <c r="A3100" t="s">
        <v>1560</v>
      </c>
      <c r="B3100">
        <v>10</v>
      </c>
      <c r="C3100">
        <v>2019</v>
      </c>
      <c r="D3100" s="1">
        <v>43739</v>
      </c>
      <c r="E3100" t="s">
        <v>5</v>
      </c>
      <c r="F3100">
        <v>10</v>
      </c>
    </row>
    <row r="3101" spans="1:6" x14ac:dyDescent="0.2">
      <c r="A3101" t="s">
        <v>1013</v>
      </c>
      <c r="B3101">
        <v>11</v>
      </c>
      <c r="C3101">
        <v>2019</v>
      </c>
      <c r="D3101" s="1">
        <v>43770</v>
      </c>
      <c r="E3101" t="s">
        <v>4</v>
      </c>
      <c r="F3101">
        <v>10</v>
      </c>
    </row>
    <row r="3102" spans="1:6" x14ac:dyDescent="0.2">
      <c r="A3102" t="s">
        <v>673</v>
      </c>
      <c r="B3102">
        <v>12</v>
      </c>
      <c r="C3102">
        <v>2019</v>
      </c>
      <c r="D3102" s="1">
        <v>43800</v>
      </c>
      <c r="E3102" t="s">
        <v>4</v>
      </c>
      <c r="F3102">
        <v>10</v>
      </c>
    </row>
    <row r="3103" spans="1:6" x14ac:dyDescent="0.2">
      <c r="A3103" t="s">
        <v>697</v>
      </c>
      <c r="B3103">
        <v>12</v>
      </c>
      <c r="C3103">
        <v>2019</v>
      </c>
      <c r="D3103" s="1">
        <v>43800</v>
      </c>
      <c r="E3103" t="s">
        <v>4</v>
      </c>
      <c r="F3103">
        <v>10</v>
      </c>
    </row>
    <row r="3104" spans="1:6" x14ac:dyDescent="0.2">
      <c r="A3104" t="s">
        <v>221</v>
      </c>
      <c r="B3104">
        <v>12</v>
      </c>
      <c r="C3104">
        <v>2019</v>
      </c>
      <c r="D3104" s="1">
        <v>43800</v>
      </c>
      <c r="E3104" t="s">
        <v>35</v>
      </c>
      <c r="F3104">
        <v>10</v>
      </c>
    </row>
    <row r="3105" spans="1:6" x14ac:dyDescent="0.2">
      <c r="A3105" t="s">
        <v>709</v>
      </c>
      <c r="B3105">
        <v>11</v>
      </c>
      <c r="C3105">
        <v>2019</v>
      </c>
      <c r="D3105" s="1">
        <v>43770</v>
      </c>
      <c r="E3105" t="s">
        <v>5</v>
      </c>
      <c r="F3105">
        <v>10</v>
      </c>
    </row>
    <row r="3106" spans="1:6" x14ac:dyDescent="0.2">
      <c r="A3106" t="s">
        <v>1255</v>
      </c>
      <c r="B3106">
        <v>11</v>
      </c>
      <c r="C3106">
        <v>2019</v>
      </c>
      <c r="D3106" s="1">
        <v>43770</v>
      </c>
      <c r="E3106" t="s">
        <v>4</v>
      </c>
      <c r="F3106">
        <v>10</v>
      </c>
    </row>
    <row r="3107" spans="1:6" x14ac:dyDescent="0.2">
      <c r="A3107" t="s">
        <v>199</v>
      </c>
      <c r="B3107">
        <v>12</v>
      </c>
      <c r="C3107">
        <v>2019</v>
      </c>
      <c r="D3107" s="1">
        <v>43800</v>
      </c>
      <c r="E3107" t="s">
        <v>35</v>
      </c>
      <c r="F3107">
        <v>10</v>
      </c>
    </row>
    <row r="3108" spans="1:6" x14ac:dyDescent="0.2">
      <c r="A3108" t="s">
        <v>1073</v>
      </c>
      <c r="B3108">
        <v>12</v>
      </c>
      <c r="C3108">
        <v>2019</v>
      </c>
      <c r="D3108" s="1">
        <v>43800</v>
      </c>
      <c r="E3108" t="s">
        <v>4</v>
      </c>
      <c r="F3108">
        <v>10</v>
      </c>
    </row>
    <row r="3109" spans="1:6" x14ac:dyDescent="0.2">
      <c r="A3109" t="s">
        <v>1565</v>
      </c>
      <c r="B3109">
        <v>12</v>
      </c>
      <c r="C3109">
        <v>2019</v>
      </c>
      <c r="D3109" s="1">
        <v>43800</v>
      </c>
      <c r="E3109" t="s">
        <v>4</v>
      </c>
      <c r="F3109">
        <v>10</v>
      </c>
    </row>
    <row r="3110" spans="1:6" x14ac:dyDescent="0.2">
      <c r="A3110" t="s">
        <v>739</v>
      </c>
      <c r="B3110">
        <v>11</v>
      </c>
      <c r="C3110">
        <v>2019</v>
      </c>
      <c r="D3110" s="1">
        <v>43770</v>
      </c>
      <c r="E3110" t="s">
        <v>4</v>
      </c>
      <c r="F3110">
        <v>10</v>
      </c>
    </row>
    <row r="3111" spans="1:6" x14ac:dyDescent="0.2">
      <c r="A3111" t="s">
        <v>748</v>
      </c>
      <c r="B3111">
        <v>10</v>
      </c>
      <c r="C3111">
        <v>2019</v>
      </c>
      <c r="D3111" s="1">
        <v>43739</v>
      </c>
      <c r="E3111" t="s">
        <v>4</v>
      </c>
      <c r="F3111">
        <v>10</v>
      </c>
    </row>
    <row r="3112" spans="1:6" x14ac:dyDescent="0.2">
      <c r="A3112" t="s">
        <v>616</v>
      </c>
      <c r="B3112">
        <v>10</v>
      </c>
      <c r="C3112">
        <v>2019</v>
      </c>
      <c r="D3112" s="1">
        <v>43739</v>
      </c>
      <c r="E3112" t="s">
        <v>5</v>
      </c>
      <c r="F3112">
        <v>10</v>
      </c>
    </row>
    <row r="3113" spans="1:6" x14ac:dyDescent="0.2">
      <c r="A3113" t="s">
        <v>1795</v>
      </c>
      <c r="B3113">
        <v>12</v>
      </c>
      <c r="C3113">
        <v>2019</v>
      </c>
      <c r="D3113" s="1">
        <v>43800</v>
      </c>
      <c r="E3113" t="s">
        <v>5</v>
      </c>
      <c r="F3113">
        <v>10</v>
      </c>
    </row>
    <row r="3114" spans="1:6" x14ac:dyDescent="0.2">
      <c r="A3114" t="s">
        <v>488</v>
      </c>
      <c r="B3114">
        <v>10</v>
      </c>
      <c r="C3114">
        <v>2019</v>
      </c>
      <c r="D3114" s="1">
        <v>43739</v>
      </c>
      <c r="E3114" t="s">
        <v>4</v>
      </c>
      <c r="F3114">
        <v>10</v>
      </c>
    </row>
    <row r="3115" spans="1:6" x14ac:dyDescent="0.2">
      <c r="A3115" t="s">
        <v>961</v>
      </c>
      <c r="B3115">
        <v>11</v>
      </c>
      <c r="C3115">
        <v>2019</v>
      </c>
      <c r="D3115" s="1">
        <v>43770</v>
      </c>
      <c r="E3115" t="s">
        <v>4</v>
      </c>
      <c r="F3115">
        <v>10</v>
      </c>
    </row>
    <row r="3116" spans="1:6" x14ac:dyDescent="0.2">
      <c r="A3116" t="s">
        <v>888</v>
      </c>
      <c r="B3116">
        <v>12</v>
      </c>
      <c r="C3116">
        <v>2019</v>
      </c>
      <c r="D3116" s="1">
        <v>43800</v>
      </c>
      <c r="E3116" t="s">
        <v>4</v>
      </c>
      <c r="F3116">
        <v>10</v>
      </c>
    </row>
    <row r="3117" spans="1:6" x14ac:dyDescent="0.2">
      <c r="A3117" t="s">
        <v>1590</v>
      </c>
      <c r="B3117">
        <v>12</v>
      </c>
      <c r="C3117">
        <v>2019</v>
      </c>
      <c r="D3117" s="1">
        <v>43800</v>
      </c>
      <c r="E3117" t="s">
        <v>4</v>
      </c>
      <c r="F3117">
        <v>10</v>
      </c>
    </row>
    <row r="3118" spans="1:6" x14ac:dyDescent="0.2">
      <c r="A3118" t="s">
        <v>1056</v>
      </c>
      <c r="B3118">
        <v>11</v>
      </c>
      <c r="C3118">
        <v>2019</v>
      </c>
      <c r="D3118" s="1">
        <v>43770</v>
      </c>
      <c r="E3118" t="s">
        <v>4</v>
      </c>
      <c r="F3118">
        <v>10</v>
      </c>
    </row>
    <row r="3119" spans="1:6" x14ac:dyDescent="0.2">
      <c r="A3119" t="s">
        <v>640</v>
      </c>
      <c r="B3119">
        <v>12</v>
      </c>
      <c r="C3119">
        <v>2019</v>
      </c>
      <c r="D3119" s="1">
        <v>43800</v>
      </c>
      <c r="E3119" t="s">
        <v>4</v>
      </c>
      <c r="F3119">
        <v>10</v>
      </c>
    </row>
    <row r="3120" spans="1:6" x14ac:dyDescent="0.2">
      <c r="A3120" t="s">
        <v>556</v>
      </c>
      <c r="B3120">
        <v>10</v>
      </c>
      <c r="C3120">
        <v>2019</v>
      </c>
      <c r="D3120" s="1">
        <v>43739</v>
      </c>
      <c r="E3120" t="s">
        <v>5</v>
      </c>
      <c r="F3120">
        <v>10</v>
      </c>
    </row>
    <row r="3121" spans="1:6" x14ac:dyDescent="0.2">
      <c r="A3121" t="s">
        <v>644</v>
      </c>
      <c r="B3121">
        <v>12</v>
      </c>
      <c r="C3121">
        <v>2019</v>
      </c>
      <c r="D3121" s="1">
        <v>43800</v>
      </c>
      <c r="E3121" t="s">
        <v>5</v>
      </c>
      <c r="F3121">
        <v>10</v>
      </c>
    </row>
    <row r="3122" spans="1:6" x14ac:dyDescent="0.2">
      <c r="A3122" t="s">
        <v>954</v>
      </c>
      <c r="B3122">
        <v>12</v>
      </c>
      <c r="C3122">
        <v>2019</v>
      </c>
      <c r="D3122" s="1">
        <v>43800</v>
      </c>
      <c r="E3122" t="s">
        <v>4</v>
      </c>
      <c r="F3122">
        <v>10</v>
      </c>
    </row>
    <row r="3123" spans="1:6" x14ac:dyDescent="0.2">
      <c r="A3123" t="s">
        <v>1783</v>
      </c>
      <c r="B3123">
        <v>11</v>
      </c>
      <c r="C3123">
        <v>2019</v>
      </c>
      <c r="D3123" s="1">
        <v>43770</v>
      </c>
      <c r="E3123" t="s">
        <v>5</v>
      </c>
      <c r="F3123">
        <v>10</v>
      </c>
    </row>
    <row r="3124" spans="1:6" x14ac:dyDescent="0.2">
      <c r="A3124" t="s">
        <v>1143</v>
      </c>
      <c r="B3124">
        <v>10</v>
      </c>
      <c r="C3124">
        <v>2019</v>
      </c>
      <c r="D3124" s="1">
        <v>43739</v>
      </c>
      <c r="E3124" t="s">
        <v>4</v>
      </c>
      <c r="F3124">
        <v>10</v>
      </c>
    </row>
    <row r="3125" spans="1:6" x14ac:dyDescent="0.2">
      <c r="A3125" t="s">
        <v>1656</v>
      </c>
      <c r="B3125">
        <v>11</v>
      </c>
      <c r="C3125">
        <v>2019</v>
      </c>
      <c r="D3125" s="1">
        <v>43770</v>
      </c>
      <c r="E3125" t="s">
        <v>4</v>
      </c>
      <c r="F3125">
        <v>10</v>
      </c>
    </row>
    <row r="3126" spans="1:6" x14ac:dyDescent="0.2">
      <c r="A3126" t="s">
        <v>1619</v>
      </c>
      <c r="B3126">
        <v>12</v>
      </c>
      <c r="C3126">
        <v>2019</v>
      </c>
      <c r="D3126" s="1">
        <v>43800</v>
      </c>
      <c r="E3126" t="s">
        <v>4</v>
      </c>
      <c r="F3126">
        <v>10</v>
      </c>
    </row>
    <row r="3127" spans="1:6" x14ac:dyDescent="0.2">
      <c r="A3127" t="s">
        <v>1131</v>
      </c>
      <c r="B3127">
        <v>11</v>
      </c>
      <c r="C3127">
        <v>2019</v>
      </c>
      <c r="D3127" s="1">
        <v>43770</v>
      </c>
      <c r="E3127" t="s">
        <v>4</v>
      </c>
      <c r="F3127">
        <v>10</v>
      </c>
    </row>
    <row r="3128" spans="1:6" x14ac:dyDescent="0.2">
      <c r="A3128" t="s">
        <v>172</v>
      </c>
      <c r="B3128">
        <v>11</v>
      </c>
      <c r="C3128">
        <v>2019</v>
      </c>
      <c r="D3128" s="1">
        <v>43770</v>
      </c>
      <c r="E3128" t="s">
        <v>9</v>
      </c>
      <c r="F3128">
        <v>10</v>
      </c>
    </row>
    <row r="3129" spans="1:6" x14ac:dyDescent="0.2">
      <c r="A3129" t="s">
        <v>390</v>
      </c>
      <c r="B3129">
        <v>10</v>
      </c>
      <c r="C3129">
        <v>2019</v>
      </c>
      <c r="D3129" s="1">
        <v>43739</v>
      </c>
      <c r="E3129" t="s">
        <v>5</v>
      </c>
      <c r="F3129">
        <v>10</v>
      </c>
    </row>
    <row r="3130" spans="1:6" x14ac:dyDescent="0.2">
      <c r="A3130" t="s">
        <v>511</v>
      </c>
      <c r="B3130">
        <v>12</v>
      </c>
      <c r="C3130">
        <v>2019</v>
      </c>
      <c r="D3130" s="1">
        <v>43800</v>
      </c>
      <c r="E3130" t="s">
        <v>4</v>
      </c>
      <c r="F3130">
        <v>10</v>
      </c>
    </row>
    <row r="3131" spans="1:6" x14ac:dyDescent="0.2">
      <c r="A3131" t="s">
        <v>1149</v>
      </c>
      <c r="B3131">
        <v>12</v>
      </c>
      <c r="C3131">
        <v>2019</v>
      </c>
      <c r="D3131" s="1">
        <v>43800</v>
      </c>
      <c r="E3131" t="s">
        <v>4</v>
      </c>
      <c r="F3131">
        <v>10</v>
      </c>
    </row>
    <row r="3132" spans="1:6" x14ac:dyDescent="0.2">
      <c r="A3132" t="s">
        <v>985</v>
      </c>
      <c r="B3132">
        <v>10</v>
      </c>
      <c r="C3132">
        <v>2019</v>
      </c>
      <c r="D3132" s="1">
        <v>43739</v>
      </c>
      <c r="E3132" t="s">
        <v>4</v>
      </c>
      <c r="F3132">
        <v>10</v>
      </c>
    </row>
    <row r="3133" spans="1:6" x14ac:dyDescent="0.2">
      <c r="A3133" t="s">
        <v>1450</v>
      </c>
      <c r="B3133">
        <v>11</v>
      </c>
      <c r="C3133">
        <v>2019</v>
      </c>
      <c r="D3133" s="1">
        <v>43770</v>
      </c>
      <c r="E3133" t="s">
        <v>4</v>
      </c>
      <c r="F3133">
        <v>10</v>
      </c>
    </row>
    <row r="3134" spans="1:6" x14ac:dyDescent="0.2">
      <c r="A3134" t="s">
        <v>721</v>
      </c>
      <c r="B3134">
        <v>11</v>
      </c>
      <c r="C3134">
        <v>2019</v>
      </c>
      <c r="D3134" s="1">
        <v>43770</v>
      </c>
      <c r="E3134" t="s">
        <v>4</v>
      </c>
      <c r="F3134">
        <v>10</v>
      </c>
    </row>
    <row r="3135" spans="1:6" x14ac:dyDescent="0.2">
      <c r="A3135" t="s">
        <v>33</v>
      </c>
      <c r="B3135">
        <v>11</v>
      </c>
      <c r="C3135">
        <v>2019</v>
      </c>
      <c r="D3135" s="1">
        <v>43770</v>
      </c>
      <c r="E3135" t="s">
        <v>4</v>
      </c>
      <c r="F3135">
        <v>10</v>
      </c>
    </row>
    <row r="3136" spans="1:6" x14ac:dyDescent="0.2">
      <c r="A3136" t="s">
        <v>1365</v>
      </c>
      <c r="B3136">
        <v>11</v>
      </c>
      <c r="C3136">
        <v>2019</v>
      </c>
      <c r="D3136" s="1">
        <v>43770</v>
      </c>
      <c r="E3136" t="s">
        <v>4</v>
      </c>
      <c r="F3136">
        <v>10</v>
      </c>
    </row>
    <row r="3137" spans="1:6" x14ac:dyDescent="0.2">
      <c r="A3137" t="s">
        <v>49</v>
      </c>
      <c r="B3137">
        <v>12</v>
      </c>
      <c r="C3137">
        <v>2019</v>
      </c>
      <c r="D3137" s="1">
        <v>43800</v>
      </c>
      <c r="E3137" t="s">
        <v>4</v>
      </c>
      <c r="F3137">
        <v>10</v>
      </c>
    </row>
    <row r="3138" spans="1:6" x14ac:dyDescent="0.2">
      <c r="A3138" t="s">
        <v>697</v>
      </c>
      <c r="B3138">
        <v>12</v>
      </c>
      <c r="C3138">
        <v>2019</v>
      </c>
      <c r="D3138" s="1">
        <v>43800</v>
      </c>
      <c r="E3138" t="s">
        <v>9</v>
      </c>
      <c r="F3138">
        <v>10</v>
      </c>
    </row>
    <row r="3139" spans="1:6" x14ac:dyDescent="0.2">
      <c r="A3139" t="s">
        <v>409</v>
      </c>
      <c r="B3139">
        <v>11</v>
      </c>
      <c r="C3139">
        <v>2019</v>
      </c>
      <c r="D3139" s="1">
        <v>43770</v>
      </c>
      <c r="E3139" t="s">
        <v>5</v>
      </c>
      <c r="F3139">
        <v>10</v>
      </c>
    </row>
    <row r="3140" spans="1:6" x14ac:dyDescent="0.2">
      <c r="A3140" t="s">
        <v>701</v>
      </c>
      <c r="B3140">
        <v>11</v>
      </c>
      <c r="C3140">
        <v>2019</v>
      </c>
      <c r="D3140" s="1">
        <v>43770</v>
      </c>
      <c r="E3140" t="s">
        <v>4</v>
      </c>
      <c r="F3140">
        <v>10</v>
      </c>
    </row>
    <row r="3141" spans="1:6" x14ac:dyDescent="0.2">
      <c r="A3141" t="s">
        <v>1263</v>
      </c>
      <c r="B3141">
        <v>12</v>
      </c>
      <c r="C3141">
        <v>2019</v>
      </c>
      <c r="D3141" s="1">
        <v>43800</v>
      </c>
      <c r="E3141" t="s">
        <v>4</v>
      </c>
      <c r="F3141">
        <v>10</v>
      </c>
    </row>
    <row r="3142" spans="1:6" x14ac:dyDescent="0.2">
      <c r="A3142" t="s">
        <v>1281</v>
      </c>
      <c r="B3142">
        <v>12</v>
      </c>
      <c r="C3142">
        <v>2019</v>
      </c>
      <c r="D3142" s="1">
        <v>43800</v>
      </c>
      <c r="E3142" t="s">
        <v>4</v>
      </c>
      <c r="F3142">
        <v>10</v>
      </c>
    </row>
    <row r="3143" spans="1:6" x14ac:dyDescent="0.2">
      <c r="A3143" t="s">
        <v>2195</v>
      </c>
      <c r="B3143">
        <v>12</v>
      </c>
      <c r="C3143">
        <v>2019</v>
      </c>
      <c r="D3143" s="1">
        <v>43800</v>
      </c>
      <c r="E3143" t="s">
        <v>5</v>
      </c>
      <c r="F3143">
        <v>10</v>
      </c>
    </row>
    <row r="3144" spans="1:6" x14ac:dyDescent="0.2">
      <c r="A3144" t="s">
        <v>304</v>
      </c>
      <c r="B3144">
        <v>11</v>
      </c>
      <c r="C3144">
        <v>2019</v>
      </c>
      <c r="D3144" s="1">
        <v>43770</v>
      </c>
      <c r="E3144" t="s">
        <v>35</v>
      </c>
      <c r="F3144">
        <v>10</v>
      </c>
    </row>
    <row r="3145" spans="1:6" x14ac:dyDescent="0.2">
      <c r="A3145" t="s">
        <v>1247</v>
      </c>
      <c r="B3145">
        <v>10</v>
      </c>
      <c r="C3145">
        <v>2019</v>
      </c>
      <c r="D3145" s="1">
        <v>43739</v>
      </c>
      <c r="E3145" t="s">
        <v>4</v>
      </c>
      <c r="F3145">
        <v>10</v>
      </c>
    </row>
    <row r="3146" spans="1:6" x14ac:dyDescent="0.2">
      <c r="A3146" t="s">
        <v>398</v>
      </c>
      <c r="B3146">
        <v>12</v>
      </c>
      <c r="C3146">
        <v>2019</v>
      </c>
      <c r="D3146" s="1">
        <v>43800</v>
      </c>
      <c r="E3146" t="s">
        <v>9</v>
      </c>
      <c r="F3146">
        <v>10</v>
      </c>
    </row>
    <row r="3147" spans="1:6" x14ac:dyDescent="0.2">
      <c r="A3147" t="s">
        <v>1162</v>
      </c>
      <c r="B3147">
        <v>10</v>
      </c>
      <c r="C3147">
        <v>2019</v>
      </c>
      <c r="D3147" s="1">
        <v>43739</v>
      </c>
      <c r="E3147" t="s">
        <v>4</v>
      </c>
      <c r="F3147">
        <v>10</v>
      </c>
    </row>
    <row r="3148" spans="1:6" x14ac:dyDescent="0.2">
      <c r="A3148" t="s">
        <v>1747</v>
      </c>
      <c r="B3148">
        <v>12</v>
      </c>
      <c r="C3148">
        <v>2019</v>
      </c>
      <c r="D3148" s="1">
        <v>43800</v>
      </c>
      <c r="E3148" t="s">
        <v>4</v>
      </c>
      <c r="F3148">
        <v>10</v>
      </c>
    </row>
    <row r="3149" spans="1:6" x14ac:dyDescent="0.2">
      <c r="A3149" t="s">
        <v>746</v>
      </c>
      <c r="B3149">
        <v>12</v>
      </c>
      <c r="C3149">
        <v>2019</v>
      </c>
      <c r="D3149" s="1">
        <v>43800</v>
      </c>
      <c r="E3149" t="s">
        <v>4</v>
      </c>
      <c r="F3149">
        <v>10</v>
      </c>
    </row>
    <row r="3150" spans="1:6" x14ac:dyDescent="0.2">
      <c r="A3150" t="s">
        <v>279</v>
      </c>
      <c r="B3150">
        <v>12</v>
      </c>
      <c r="C3150">
        <v>2019</v>
      </c>
      <c r="D3150" s="1">
        <v>43800</v>
      </c>
      <c r="E3150" t="s">
        <v>5</v>
      </c>
      <c r="F3150">
        <v>10</v>
      </c>
    </row>
    <row r="3151" spans="1:6" x14ac:dyDescent="0.2">
      <c r="A3151" t="s">
        <v>383</v>
      </c>
      <c r="B3151">
        <v>11</v>
      </c>
      <c r="C3151">
        <v>2019</v>
      </c>
      <c r="D3151" s="1">
        <v>43770</v>
      </c>
      <c r="E3151" t="s">
        <v>5</v>
      </c>
      <c r="F3151">
        <v>10</v>
      </c>
    </row>
    <row r="3152" spans="1:6" x14ac:dyDescent="0.2">
      <c r="A3152" t="s">
        <v>1452</v>
      </c>
      <c r="B3152">
        <v>10</v>
      </c>
      <c r="C3152">
        <v>2019</v>
      </c>
      <c r="D3152" s="1">
        <v>43739</v>
      </c>
      <c r="E3152" t="s">
        <v>4</v>
      </c>
      <c r="F3152">
        <v>10</v>
      </c>
    </row>
    <row r="3153" spans="1:6" x14ac:dyDescent="0.2">
      <c r="A3153" t="s">
        <v>238</v>
      </c>
      <c r="B3153">
        <v>10</v>
      </c>
      <c r="C3153">
        <v>2019</v>
      </c>
      <c r="D3153" s="1">
        <v>43739</v>
      </c>
      <c r="E3153" t="s">
        <v>5</v>
      </c>
      <c r="F3153">
        <v>10</v>
      </c>
    </row>
    <row r="3154" spans="1:6" x14ac:dyDescent="0.2">
      <c r="A3154" t="s">
        <v>1408</v>
      </c>
      <c r="B3154">
        <v>12</v>
      </c>
      <c r="C3154">
        <v>2019</v>
      </c>
      <c r="D3154" s="1">
        <v>43800</v>
      </c>
      <c r="E3154" t="s">
        <v>4</v>
      </c>
      <c r="F3154">
        <v>10</v>
      </c>
    </row>
    <row r="3155" spans="1:6" x14ac:dyDescent="0.2">
      <c r="A3155" t="s">
        <v>1062</v>
      </c>
      <c r="B3155">
        <v>10</v>
      </c>
      <c r="C3155">
        <v>2019</v>
      </c>
      <c r="D3155" s="1">
        <v>43739</v>
      </c>
      <c r="E3155" t="s">
        <v>4</v>
      </c>
      <c r="F3155">
        <v>10</v>
      </c>
    </row>
    <row r="3156" spans="1:6" x14ac:dyDescent="0.2">
      <c r="A3156" t="s">
        <v>561</v>
      </c>
      <c r="B3156">
        <v>10</v>
      </c>
      <c r="C3156">
        <v>2019</v>
      </c>
      <c r="D3156" s="1">
        <v>43739</v>
      </c>
      <c r="E3156" t="s">
        <v>5</v>
      </c>
      <c r="F3156">
        <v>10</v>
      </c>
    </row>
    <row r="3157" spans="1:6" x14ac:dyDescent="0.2">
      <c r="A3157" t="s">
        <v>847</v>
      </c>
      <c r="B3157">
        <v>10</v>
      </c>
      <c r="C3157">
        <v>2019</v>
      </c>
      <c r="D3157" s="1">
        <v>43739</v>
      </c>
      <c r="E3157" t="s">
        <v>4</v>
      </c>
      <c r="F3157">
        <v>10</v>
      </c>
    </row>
    <row r="3158" spans="1:6" x14ac:dyDescent="0.2">
      <c r="A3158" t="s">
        <v>1095</v>
      </c>
      <c r="B3158">
        <v>11</v>
      </c>
      <c r="C3158">
        <v>2019</v>
      </c>
      <c r="D3158" s="1">
        <v>43770</v>
      </c>
      <c r="E3158" t="s">
        <v>4</v>
      </c>
      <c r="F3158">
        <v>10</v>
      </c>
    </row>
    <row r="3159" spans="1:6" x14ac:dyDescent="0.2">
      <c r="A3159" t="s">
        <v>268</v>
      </c>
      <c r="B3159">
        <v>12</v>
      </c>
      <c r="C3159">
        <v>2019</v>
      </c>
      <c r="D3159" s="1">
        <v>43800</v>
      </c>
      <c r="E3159" t="s">
        <v>4</v>
      </c>
      <c r="F3159">
        <v>10</v>
      </c>
    </row>
    <row r="3160" spans="1:6" x14ac:dyDescent="0.2">
      <c r="A3160" t="s">
        <v>804</v>
      </c>
      <c r="B3160">
        <v>11</v>
      </c>
      <c r="C3160">
        <v>2019</v>
      </c>
      <c r="D3160" s="1">
        <v>43770</v>
      </c>
      <c r="E3160" t="s">
        <v>4</v>
      </c>
      <c r="F3160">
        <v>10</v>
      </c>
    </row>
    <row r="3161" spans="1:6" x14ac:dyDescent="0.2">
      <c r="A3161" t="s">
        <v>972</v>
      </c>
      <c r="B3161">
        <v>12</v>
      </c>
      <c r="C3161">
        <v>2019</v>
      </c>
      <c r="D3161" s="1">
        <v>43800</v>
      </c>
      <c r="E3161" t="s">
        <v>4</v>
      </c>
      <c r="F3161">
        <v>10</v>
      </c>
    </row>
    <row r="3162" spans="1:6" x14ac:dyDescent="0.2">
      <c r="A3162" t="s">
        <v>1350</v>
      </c>
      <c r="B3162">
        <v>11</v>
      </c>
      <c r="C3162">
        <v>2019</v>
      </c>
      <c r="D3162" s="1">
        <v>43770</v>
      </c>
      <c r="E3162" t="s">
        <v>4</v>
      </c>
      <c r="F3162">
        <v>10</v>
      </c>
    </row>
    <row r="3163" spans="1:6" x14ac:dyDescent="0.2">
      <c r="A3163" t="s">
        <v>832</v>
      </c>
      <c r="B3163">
        <v>12</v>
      </c>
      <c r="C3163">
        <v>2019</v>
      </c>
      <c r="D3163" s="1">
        <v>43800</v>
      </c>
      <c r="E3163" t="s">
        <v>4</v>
      </c>
      <c r="F3163">
        <v>10</v>
      </c>
    </row>
    <row r="3164" spans="1:6" x14ac:dyDescent="0.2">
      <c r="A3164" t="s">
        <v>790</v>
      </c>
      <c r="B3164">
        <v>12</v>
      </c>
      <c r="C3164">
        <v>2019</v>
      </c>
      <c r="D3164" s="1">
        <v>43800</v>
      </c>
      <c r="E3164" t="s">
        <v>5</v>
      </c>
      <c r="F3164">
        <v>10</v>
      </c>
    </row>
    <row r="3165" spans="1:6" x14ac:dyDescent="0.2">
      <c r="A3165" t="s">
        <v>675</v>
      </c>
      <c r="B3165">
        <v>10</v>
      </c>
      <c r="C3165">
        <v>2019</v>
      </c>
      <c r="D3165" s="1">
        <v>43739</v>
      </c>
      <c r="E3165" t="s">
        <v>9</v>
      </c>
      <c r="F3165">
        <v>10</v>
      </c>
    </row>
    <row r="3166" spans="1:6" x14ac:dyDescent="0.2">
      <c r="A3166" t="s">
        <v>1188</v>
      </c>
      <c r="B3166">
        <v>10</v>
      </c>
      <c r="C3166">
        <v>2019</v>
      </c>
      <c r="D3166" s="1">
        <v>43739</v>
      </c>
      <c r="E3166" t="s">
        <v>5</v>
      </c>
      <c r="F3166">
        <v>10</v>
      </c>
    </row>
    <row r="3167" spans="1:6" x14ac:dyDescent="0.2">
      <c r="A3167" t="s">
        <v>1210</v>
      </c>
      <c r="B3167">
        <v>10</v>
      </c>
      <c r="C3167">
        <v>2019</v>
      </c>
      <c r="D3167" s="1">
        <v>43739</v>
      </c>
      <c r="E3167" t="s">
        <v>4</v>
      </c>
      <c r="F3167">
        <v>10</v>
      </c>
    </row>
    <row r="3168" spans="1:6" x14ac:dyDescent="0.2">
      <c r="A3168" t="s">
        <v>834</v>
      </c>
      <c r="B3168">
        <v>12</v>
      </c>
      <c r="C3168">
        <v>2019</v>
      </c>
      <c r="D3168" s="1">
        <v>43800</v>
      </c>
      <c r="E3168" t="s">
        <v>5</v>
      </c>
      <c r="F3168">
        <v>10</v>
      </c>
    </row>
    <row r="3169" spans="1:6" x14ac:dyDescent="0.2">
      <c r="A3169" t="s">
        <v>378</v>
      </c>
      <c r="B3169">
        <v>12</v>
      </c>
      <c r="C3169">
        <v>2019</v>
      </c>
      <c r="D3169" s="1">
        <v>43800</v>
      </c>
      <c r="E3169" t="s">
        <v>9</v>
      </c>
      <c r="F3169">
        <v>10</v>
      </c>
    </row>
    <row r="3170" spans="1:6" x14ac:dyDescent="0.2">
      <c r="A3170" t="s">
        <v>1287</v>
      </c>
      <c r="B3170">
        <v>11</v>
      </c>
      <c r="C3170">
        <v>2019</v>
      </c>
      <c r="D3170" s="1">
        <v>43770</v>
      </c>
      <c r="E3170" t="s">
        <v>5</v>
      </c>
      <c r="F3170">
        <v>10</v>
      </c>
    </row>
    <row r="3171" spans="1:6" x14ac:dyDescent="0.2">
      <c r="A3171" t="s">
        <v>1287</v>
      </c>
      <c r="B3171">
        <v>10</v>
      </c>
      <c r="C3171">
        <v>2019</v>
      </c>
      <c r="D3171" s="1">
        <v>43739</v>
      </c>
      <c r="E3171" t="s">
        <v>5</v>
      </c>
      <c r="F3171">
        <v>10</v>
      </c>
    </row>
    <row r="3172" spans="1:6" x14ac:dyDescent="0.2">
      <c r="A3172" t="s">
        <v>1094</v>
      </c>
      <c r="B3172">
        <v>11</v>
      </c>
      <c r="C3172">
        <v>2019</v>
      </c>
      <c r="D3172" s="1">
        <v>43770</v>
      </c>
      <c r="E3172" t="s">
        <v>4</v>
      </c>
      <c r="F3172">
        <v>10</v>
      </c>
    </row>
    <row r="3173" spans="1:6" x14ac:dyDescent="0.2">
      <c r="A3173" t="s">
        <v>183</v>
      </c>
      <c r="B3173">
        <v>10</v>
      </c>
      <c r="C3173">
        <v>2019</v>
      </c>
      <c r="D3173" s="1">
        <v>43739</v>
      </c>
      <c r="E3173" t="s">
        <v>35</v>
      </c>
      <c r="F3173">
        <v>10</v>
      </c>
    </row>
    <row r="3174" spans="1:6" x14ac:dyDescent="0.2">
      <c r="A3174" t="s">
        <v>1054</v>
      </c>
      <c r="B3174">
        <v>12</v>
      </c>
      <c r="C3174">
        <v>2019</v>
      </c>
      <c r="D3174" s="1">
        <v>43800</v>
      </c>
      <c r="E3174" t="s">
        <v>4</v>
      </c>
      <c r="F3174">
        <v>10</v>
      </c>
    </row>
    <row r="3175" spans="1:6" x14ac:dyDescent="0.2">
      <c r="A3175" t="s">
        <v>299</v>
      </c>
      <c r="B3175">
        <v>11</v>
      </c>
      <c r="C3175">
        <v>2019</v>
      </c>
      <c r="D3175" s="1">
        <v>43770</v>
      </c>
      <c r="E3175" t="s">
        <v>35</v>
      </c>
      <c r="F3175">
        <v>10</v>
      </c>
    </row>
    <row r="3176" spans="1:6" x14ac:dyDescent="0.2">
      <c r="A3176" t="s">
        <v>746</v>
      </c>
      <c r="B3176">
        <v>11</v>
      </c>
      <c r="C3176">
        <v>2019</v>
      </c>
      <c r="D3176" s="1">
        <v>43770</v>
      </c>
      <c r="E3176" t="s">
        <v>4</v>
      </c>
      <c r="F3176">
        <v>10</v>
      </c>
    </row>
    <row r="3177" spans="1:6" x14ac:dyDescent="0.2">
      <c r="A3177" t="s">
        <v>307</v>
      </c>
      <c r="B3177">
        <v>12</v>
      </c>
      <c r="C3177">
        <v>2019</v>
      </c>
      <c r="D3177" s="1">
        <v>43800</v>
      </c>
      <c r="E3177" t="s">
        <v>35</v>
      </c>
      <c r="F3177">
        <v>10</v>
      </c>
    </row>
    <row r="3178" spans="1:6" x14ac:dyDescent="0.2">
      <c r="A3178" t="s">
        <v>464</v>
      </c>
      <c r="B3178">
        <v>10</v>
      </c>
      <c r="C3178">
        <v>2019</v>
      </c>
      <c r="D3178" s="1">
        <v>43739</v>
      </c>
      <c r="E3178" t="s">
        <v>5</v>
      </c>
      <c r="F3178">
        <v>10</v>
      </c>
    </row>
    <row r="3179" spans="1:6" x14ac:dyDescent="0.2">
      <c r="A3179" t="s">
        <v>661</v>
      </c>
      <c r="B3179">
        <v>11</v>
      </c>
      <c r="C3179">
        <v>2019</v>
      </c>
      <c r="D3179" s="1">
        <v>43770</v>
      </c>
      <c r="E3179" t="s">
        <v>4</v>
      </c>
      <c r="F3179">
        <v>10</v>
      </c>
    </row>
    <row r="3180" spans="1:6" x14ac:dyDescent="0.2">
      <c r="A3180" t="s">
        <v>1739</v>
      </c>
      <c r="B3180">
        <v>12</v>
      </c>
      <c r="C3180">
        <v>2019</v>
      </c>
      <c r="D3180" s="1">
        <v>43800</v>
      </c>
      <c r="E3180" t="s">
        <v>5</v>
      </c>
      <c r="F3180">
        <v>10</v>
      </c>
    </row>
    <row r="3181" spans="1:6" x14ac:dyDescent="0.2">
      <c r="A3181" t="s">
        <v>810</v>
      </c>
      <c r="B3181">
        <v>11</v>
      </c>
      <c r="C3181">
        <v>2019</v>
      </c>
      <c r="D3181" s="1">
        <v>43770</v>
      </c>
      <c r="E3181" t="s">
        <v>4</v>
      </c>
      <c r="F3181">
        <v>10</v>
      </c>
    </row>
    <row r="3182" spans="1:6" x14ac:dyDescent="0.2">
      <c r="A3182" t="s">
        <v>1108</v>
      </c>
      <c r="B3182">
        <v>11</v>
      </c>
      <c r="C3182">
        <v>2019</v>
      </c>
      <c r="D3182" s="1">
        <v>43770</v>
      </c>
      <c r="E3182" t="s">
        <v>4</v>
      </c>
      <c r="F3182">
        <v>10</v>
      </c>
    </row>
    <row r="3183" spans="1:6" x14ac:dyDescent="0.2">
      <c r="A3183" t="s">
        <v>172</v>
      </c>
      <c r="B3183">
        <v>12</v>
      </c>
      <c r="C3183">
        <v>2019</v>
      </c>
      <c r="D3183" s="1">
        <v>43800</v>
      </c>
      <c r="E3183" t="s">
        <v>35</v>
      </c>
      <c r="F3183">
        <v>10</v>
      </c>
    </row>
    <row r="3184" spans="1:6" x14ac:dyDescent="0.2">
      <c r="A3184" t="s">
        <v>1527</v>
      </c>
      <c r="B3184">
        <v>11</v>
      </c>
      <c r="C3184">
        <v>2019</v>
      </c>
      <c r="D3184" s="1">
        <v>43770</v>
      </c>
      <c r="E3184" t="s">
        <v>5</v>
      </c>
      <c r="F3184">
        <v>10</v>
      </c>
    </row>
    <row r="3185" spans="1:6" x14ac:dyDescent="0.2">
      <c r="A3185" t="s">
        <v>1379</v>
      </c>
      <c r="B3185">
        <v>11</v>
      </c>
      <c r="C3185">
        <v>2019</v>
      </c>
      <c r="D3185" s="1">
        <v>43770</v>
      </c>
      <c r="E3185" t="s">
        <v>4</v>
      </c>
      <c r="F3185">
        <v>10</v>
      </c>
    </row>
    <row r="3186" spans="1:6" x14ac:dyDescent="0.2">
      <c r="A3186" t="s">
        <v>851</v>
      </c>
      <c r="B3186">
        <v>10</v>
      </c>
      <c r="C3186">
        <v>2019</v>
      </c>
      <c r="D3186" s="1">
        <v>43739</v>
      </c>
      <c r="E3186" t="s">
        <v>5</v>
      </c>
      <c r="F3186">
        <v>10</v>
      </c>
    </row>
    <row r="3187" spans="1:6" x14ac:dyDescent="0.2">
      <c r="A3187" t="s">
        <v>1520</v>
      </c>
      <c r="B3187">
        <v>10</v>
      </c>
      <c r="C3187">
        <v>2019</v>
      </c>
      <c r="D3187" s="1">
        <v>43739</v>
      </c>
      <c r="E3187" t="s">
        <v>4</v>
      </c>
      <c r="F3187">
        <v>10</v>
      </c>
    </row>
    <row r="3188" spans="1:6" x14ac:dyDescent="0.2">
      <c r="A3188" t="s">
        <v>1169</v>
      </c>
      <c r="B3188">
        <v>10</v>
      </c>
      <c r="C3188">
        <v>2019</v>
      </c>
      <c r="D3188" s="1">
        <v>43739</v>
      </c>
      <c r="E3188" t="s">
        <v>4</v>
      </c>
      <c r="F3188">
        <v>10</v>
      </c>
    </row>
    <row r="3189" spans="1:6" x14ac:dyDescent="0.2">
      <c r="A3189" t="s">
        <v>1583</v>
      </c>
      <c r="B3189">
        <v>11</v>
      </c>
      <c r="C3189">
        <v>2019</v>
      </c>
      <c r="D3189" s="1">
        <v>43770</v>
      </c>
      <c r="E3189" t="s">
        <v>4</v>
      </c>
      <c r="F3189">
        <v>10</v>
      </c>
    </row>
    <row r="3190" spans="1:6" x14ac:dyDescent="0.2">
      <c r="A3190" t="s">
        <v>1085</v>
      </c>
      <c r="B3190">
        <v>10</v>
      </c>
      <c r="C3190">
        <v>2019</v>
      </c>
      <c r="D3190" s="1">
        <v>43739</v>
      </c>
      <c r="E3190" t="s">
        <v>5</v>
      </c>
      <c r="F3190">
        <v>10</v>
      </c>
    </row>
    <row r="3191" spans="1:6" x14ac:dyDescent="0.2">
      <c r="A3191" t="s">
        <v>826</v>
      </c>
      <c r="B3191">
        <v>11</v>
      </c>
      <c r="C3191">
        <v>2019</v>
      </c>
      <c r="D3191" s="1">
        <v>43770</v>
      </c>
      <c r="E3191" t="s">
        <v>4</v>
      </c>
      <c r="F3191">
        <v>10</v>
      </c>
    </row>
    <row r="3192" spans="1:6" x14ac:dyDescent="0.2">
      <c r="A3192" t="s">
        <v>337</v>
      </c>
      <c r="B3192">
        <v>11</v>
      </c>
      <c r="C3192">
        <v>2019</v>
      </c>
      <c r="D3192" s="1">
        <v>43770</v>
      </c>
      <c r="E3192" t="s">
        <v>5</v>
      </c>
      <c r="F3192">
        <v>10</v>
      </c>
    </row>
    <row r="3193" spans="1:6" x14ac:dyDescent="0.2">
      <c r="A3193" t="s">
        <v>753</v>
      </c>
      <c r="B3193">
        <v>10</v>
      </c>
      <c r="C3193">
        <v>2019</v>
      </c>
      <c r="D3193" s="1">
        <v>43739</v>
      </c>
      <c r="E3193" t="s">
        <v>35</v>
      </c>
      <c r="F3193">
        <v>10</v>
      </c>
    </row>
    <row r="3194" spans="1:6" x14ac:dyDescent="0.2">
      <c r="A3194" t="s">
        <v>935</v>
      </c>
      <c r="B3194">
        <v>11</v>
      </c>
      <c r="C3194">
        <v>2019</v>
      </c>
      <c r="D3194" s="1">
        <v>43770</v>
      </c>
      <c r="E3194" t="s">
        <v>4</v>
      </c>
      <c r="F3194">
        <v>10</v>
      </c>
    </row>
    <row r="3195" spans="1:6" x14ac:dyDescent="0.2">
      <c r="A3195" t="s">
        <v>1303</v>
      </c>
      <c r="B3195">
        <v>10</v>
      </c>
      <c r="C3195">
        <v>2019</v>
      </c>
      <c r="D3195" s="1">
        <v>43739</v>
      </c>
      <c r="E3195" t="s">
        <v>4</v>
      </c>
      <c r="F3195">
        <v>10</v>
      </c>
    </row>
    <row r="3196" spans="1:6" x14ac:dyDescent="0.2">
      <c r="A3196" t="s">
        <v>744</v>
      </c>
      <c r="B3196">
        <v>12</v>
      </c>
      <c r="C3196">
        <v>2019</v>
      </c>
      <c r="D3196" s="1">
        <v>43800</v>
      </c>
      <c r="E3196" t="s">
        <v>5</v>
      </c>
      <c r="F3196">
        <v>10</v>
      </c>
    </row>
    <row r="3197" spans="1:6" x14ac:dyDescent="0.2">
      <c r="A3197" t="s">
        <v>1471</v>
      </c>
      <c r="B3197">
        <v>11</v>
      </c>
      <c r="C3197">
        <v>2019</v>
      </c>
      <c r="D3197" s="1">
        <v>43770</v>
      </c>
      <c r="E3197" t="s">
        <v>4</v>
      </c>
      <c r="F3197">
        <v>10</v>
      </c>
    </row>
    <row r="3198" spans="1:6" x14ac:dyDescent="0.2">
      <c r="A3198" t="s">
        <v>786</v>
      </c>
      <c r="B3198">
        <v>11</v>
      </c>
      <c r="C3198">
        <v>2019</v>
      </c>
      <c r="D3198" s="1">
        <v>43770</v>
      </c>
      <c r="E3198" t="s">
        <v>5</v>
      </c>
      <c r="F3198">
        <v>10</v>
      </c>
    </row>
    <row r="3199" spans="1:6" x14ac:dyDescent="0.2">
      <c r="A3199" t="s">
        <v>517</v>
      </c>
      <c r="B3199">
        <v>12</v>
      </c>
      <c r="C3199">
        <v>2019</v>
      </c>
      <c r="D3199" s="1">
        <v>43800</v>
      </c>
      <c r="E3199" t="s">
        <v>4</v>
      </c>
      <c r="F3199">
        <v>10</v>
      </c>
    </row>
    <row r="3200" spans="1:6" x14ac:dyDescent="0.2">
      <c r="A3200" t="s">
        <v>607</v>
      </c>
      <c r="B3200">
        <v>10</v>
      </c>
      <c r="C3200">
        <v>2019</v>
      </c>
      <c r="D3200" s="1">
        <v>43739</v>
      </c>
      <c r="E3200" t="s">
        <v>5</v>
      </c>
      <c r="F3200">
        <v>10</v>
      </c>
    </row>
    <row r="3201" spans="1:6" x14ac:dyDescent="0.2">
      <c r="A3201" t="s">
        <v>975</v>
      </c>
      <c r="B3201">
        <v>10</v>
      </c>
      <c r="C3201">
        <v>2019</v>
      </c>
      <c r="D3201" s="1">
        <v>43739</v>
      </c>
      <c r="E3201" t="s">
        <v>4</v>
      </c>
      <c r="F3201">
        <v>10</v>
      </c>
    </row>
    <row r="3202" spans="1:6" x14ac:dyDescent="0.2">
      <c r="A3202" t="s">
        <v>554</v>
      </c>
      <c r="B3202">
        <v>11</v>
      </c>
      <c r="C3202">
        <v>2019</v>
      </c>
      <c r="D3202" s="1">
        <v>43770</v>
      </c>
      <c r="E3202" t="s">
        <v>4</v>
      </c>
      <c r="F3202">
        <v>10</v>
      </c>
    </row>
    <row r="3203" spans="1:6" x14ac:dyDescent="0.2">
      <c r="A3203" t="s">
        <v>1256</v>
      </c>
      <c r="B3203">
        <v>10</v>
      </c>
      <c r="C3203">
        <v>2019</v>
      </c>
      <c r="D3203" s="1">
        <v>43739</v>
      </c>
      <c r="E3203" t="s">
        <v>4</v>
      </c>
      <c r="F3203">
        <v>10</v>
      </c>
    </row>
    <row r="3204" spans="1:6" x14ac:dyDescent="0.2">
      <c r="A3204" t="s">
        <v>839</v>
      </c>
      <c r="B3204">
        <v>11</v>
      </c>
      <c r="C3204">
        <v>2019</v>
      </c>
      <c r="D3204" s="1">
        <v>43770</v>
      </c>
      <c r="E3204" t="s">
        <v>4</v>
      </c>
      <c r="F3204">
        <v>10</v>
      </c>
    </row>
    <row r="3205" spans="1:6" x14ac:dyDescent="0.2">
      <c r="A3205" t="s">
        <v>1146</v>
      </c>
      <c r="B3205">
        <v>10</v>
      </c>
      <c r="C3205">
        <v>2019</v>
      </c>
      <c r="D3205" s="1">
        <v>43739</v>
      </c>
      <c r="E3205" t="s">
        <v>9</v>
      </c>
      <c r="F3205">
        <v>10</v>
      </c>
    </row>
    <row r="3206" spans="1:6" x14ac:dyDescent="0.2">
      <c r="A3206" t="s">
        <v>377</v>
      </c>
      <c r="B3206">
        <v>11</v>
      </c>
      <c r="C3206">
        <v>2019</v>
      </c>
      <c r="D3206" s="1">
        <v>43770</v>
      </c>
      <c r="E3206" t="s">
        <v>5</v>
      </c>
      <c r="F3206">
        <v>10</v>
      </c>
    </row>
    <row r="3207" spans="1:6" x14ac:dyDescent="0.2">
      <c r="A3207" t="s">
        <v>493</v>
      </c>
      <c r="B3207">
        <v>12</v>
      </c>
      <c r="C3207">
        <v>2019</v>
      </c>
      <c r="D3207" s="1">
        <v>43800</v>
      </c>
      <c r="E3207" t="s">
        <v>4</v>
      </c>
      <c r="F3207">
        <v>10</v>
      </c>
    </row>
    <row r="3208" spans="1:6" x14ac:dyDescent="0.2">
      <c r="A3208" t="s">
        <v>359</v>
      </c>
      <c r="B3208">
        <v>12</v>
      </c>
      <c r="C3208">
        <v>2019</v>
      </c>
      <c r="D3208" s="1">
        <v>43800</v>
      </c>
      <c r="E3208" t="s">
        <v>9</v>
      </c>
      <c r="F3208">
        <v>10</v>
      </c>
    </row>
    <row r="3209" spans="1:6" x14ac:dyDescent="0.2">
      <c r="A3209" t="s">
        <v>1275</v>
      </c>
      <c r="B3209">
        <v>10</v>
      </c>
      <c r="C3209">
        <v>2019</v>
      </c>
      <c r="D3209" s="1">
        <v>43739</v>
      </c>
      <c r="E3209" t="s">
        <v>5</v>
      </c>
      <c r="F3209">
        <v>10</v>
      </c>
    </row>
    <row r="3210" spans="1:6" x14ac:dyDescent="0.2">
      <c r="A3210" t="s">
        <v>394</v>
      </c>
      <c r="B3210">
        <v>11</v>
      </c>
      <c r="C3210">
        <v>2019</v>
      </c>
      <c r="D3210" s="1">
        <v>43770</v>
      </c>
      <c r="E3210" t="s">
        <v>5</v>
      </c>
      <c r="F3210">
        <v>10</v>
      </c>
    </row>
    <row r="3211" spans="1:6" x14ac:dyDescent="0.2">
      <c r="A3211" t="s">
        <v>1037</v>
      </c>
      <c r="B3211">
        <v>12</v>
      </c>
      <c r="C3211">
        <v>2019</v>
      </c>
      <c r="D3211" s="1">
        <v>43800</v>
      </c>
      <c r="E3211" t="s">
        <v>4</v>
      </c>
      <c r="F3211">
        <v>10</v>
      </c>
    </row>
    <row r="3212" spans="1:6" x14ac:dyDescent="0.2">
      <c r="A3212" t="s">
        <v>1187</v>
      </c>
      <c r="B3212">
        <v>10</v>
      </c>
      <c r="C3212">
        <v>2019</v>
      </c>
      <c r="D3212" s="1">
        <v>43739</v>
      </c>
      <c r="E3212" t="s">
        <v>4</v>
      </c>
      <c r="F3212">
        <v>10</v>
      </c>
    </row>
    <row r="3213" spans="1:6" x14ac:dyDescent="0.2">
      <c r="A3213" t="s">
        <v>1670</v>
      </c>
      <c r="B3213">
        <v>12</v>
      </c>
      <c r="C3213">
        <v>2019</v>
      </c>
      <c r="D3213" s="1">
        <v>43800</v>
      </c>
      <c r="E3213" t="s">
        <v>4</v>
      </c>
      <c r="F3213">
        <v>10</v>
      </c>
    </row>
    <row r="3214" spans="1:6" x14ac:dyDescent="0.2">
      <c r="A3214" t="s">
        <v>915</v>
      </c>
      <c r="B3214">
        <v>10</v>
      </c>
      <c r="C3214">
        <v>2019</v>
      </c>
      <c r="D3214" s="1">
        <v>43739</v>
      </c>
      <c r="E3214" t="s">
        <v>5</v>
      </c>
      <c r="F3214">
        <v>10</v>
      </c>
    </row>
    <row r="3215" spans="1:6" x14ac:dyDescent="0.2">
      <c r="A3215" t="s">
        <v>1132</v>
      </c>
      <c r="B3215">
        <v>11</v>
      </c>
      <c r="C3215">
        <v>2019</v>
      </c>
      <c r="D3215" s="1">
        <v>43770</v>
      </c>
      <c r="E3215" t="s">
        <v>4</v>
      </c>
      <c r="F3215">
        <v>10</v>
      </c>
    </row>
    <row r="3216" spans="1:6" x14ac:dyDescent="0.2">
      <c r="A3216" t="s">
        <v>300</v>
      </c>
      <c r="B3216">
        <v>11</v>
      </c>
      <c r="C3216">
        <v>2019</v>
      </c>
      <c r="D3216" s="1">
        <v>43770</v>
      </c>
      <c r="E3216" t="s">
        <v>35</v>
      </c>
      <c r="F3216">
        <v>10</v>
      </c>
    </row>
    <row r="3217" spans="1:6" x14ac:dyDescent="0.2">
      <c r="A3217" t="s">
        <v>939</v>
      </c>
      <c r="B3217">
        <v>10</v>
      </c>
      <c r="C3217">
        <v>2019</v>
      </c>
      <c r="D3217" s="1">
        <v>43739</v>
      </c>
      <c r="E3217" t="s">
        <v>4</v>
      </c>
      <c r="F3217">
        <v>10</v>
      </c>
    </row>
    <row r="3218" spans="1:6" x14ac:dyDescent="0.2">
      <c r="A3218" t="s">
        <v>1012</v>
      </c>
      <c r="B3218">
        <v>12</v>
      </c>
      <c r="C3218">
        <v>2019</v>
      </c>
      <c r="D3218" s="1">
        <v>43800</v>
      </c>
      <c r="E3218" t="s">
        <v>5</v>
      </c>
      <c r="F3218">
        <v>10</v>
      </c>
    </row>
    <row r="3219" spans="1:6" x14ac:dyDescent="0.2">
      <c r="A3219" t="s">
        <v>1211</v>
      </c>
      <c r="B3219">
        <v>10</v>
      </c>
      <c r="C3219">
        <v>2019</v>
      </c>
      <c r="D3219" s="1">
        <v>43739</v>
      </c>
      <c r="E3219" t="s">
        <v>4</v>
      </c>
      <c r="F3219">
        <v>10</v>
      </c>
    </row>
    <row r="3220" spans="1:6" x14ac:dyDescent="0.2">
      <c r="A3220" t="s">
        <v>564</v>
      </c>
      <c r="B3220">
        <v>11</v>
      </c>
      <c r="C3220">
        <v>2019</v>
      </c>
      <c r="D3220" s="1">
        <v>43770</v>
      </c>
      <c r="E3220" t="s">
        <v>5</v>
      </c>
      <c r="F3220">
        <v>10</v>
      </c>
    </row>
    <row r="3221" spans="1:6" x14ac:dyDescent="0.2">
      <c r="A3221" t="s">
        <v>1612</v>
      </c>
      <c r="B3221">
        <v>12</v>
      </c>
      <c r="C3221">
        <v>2019</v>
      </c>
      <c r="D3221" s="1">
        <v>43800</v>
      </c>
      <c r="E3221" t="s">
        <v>4</v>
      </c>
      <c r="F3221">
        <v>10</v>
      </c>
    </row>
    <row r="3222" spans="1:6" x14ac:dyDescent="0.2">
      <c r="A3222" t="s">
        <v>806</v>
      </c>
      <c r="B3222">
        <v>12</v>
      </c>
      <c r="C3222">
        <v>2019</v>
      </c>
      <c r="D3222" s="1">
        <v>43800</v>
      </c>
      <c r="E3222" t="s">
        <v>4</v>
      </c>
      <c r="F3222">
        <v>10</v>
      </c>
    </row>
    <row r="3223" spans="1:6" x14ac:dyDescent="0.2">
      <c r="A3223" t="s">
        <v>747</v>
      </c>
      <c r="B3223">
        <v>10</v>
      </c>
      <c r="C3223">
        <v>2019</v>
      </c>
      <c r="D3223" s="1">
        <v>43739</v>
      </c>
      <c r="E3223" t="s">
        <v>5</v>
      </c>
      <c r="F3223">
        <v>10</v>
      </c>
    </row>
    <row r="3224" spans="1:6" x14ac:dyDescent="0.2">
      <c r="A3224" t="s">
        <v>533</v>
      </c>
      <c r="B3224">
        <v>11</v>
      </c>
      <c r="C3224">
        <v>2019</v>
      </c>
      <c r="D3224" s="1">
        <v>43770</v>
      </c>
      <c r="E3224" t="s">
        <v>5</v>
      </c>
      <c r="F3224">
        <v>10</v>
      </c>
    </row>
    <row r="3225" spans="1:6" x14ac:dyDescent="0.2">
      <c r="A3225" t="s">
        <v>1362</v>
      </c>
      <c r="B3225">
        <v>10</v>
      </c>
      <c r="C3225">
        <v>2019</v>
      </c>
      <c r="D3225" s="1">
        <v>43739</v>
      </c>
      <c r="E3225" t="s">
        <v>5</v>
      </c>
      <c r="F3225">
        <v>10</v>
      </c>
    </row>
    <row r="3226" spans="1:6" x14ac:dyDescent="0.2">
      <c r="A3226" t="s">
        <v>996</v>
      </c>
      <c r="B3226">
        <v>10</v>
      </c>
      <c r="C3226">
        <v>2019</v>
      </c>
      <c r="D3226" s="1">
        <v>43739</v>
      </c>
      <c r="E3226" t="s">
        <v>5</v>
      </c>
      <c r="F3226">
        <v>10</v>
      </c>
    </row>
    <row r="3227" spans="1:6" x14ac:dyDescent="0.2">
      <c r="A3227" t="s">
        <v>1495</v>
      </c>
      <c r="B3227">
        <v>11</v>
      </c>
      <c r="C3227">
        <v>2019</v>
      </c>
      <c r="D3227" s="1">
        <v>43770</v>
      </c>
      <c r="E3227" t="s">
        <v>4</v>
      </c>
      <c r="F3227">
        <v>10</v>
      </c>
    </row>
    <row r="3228" spans="1:6" x14ac:dyDescent="0.2">
      <c r="A3228" t="s">
        <v>571</v>
      </c>
      <c r="B3228">
        <v>12</v>
      </c>
      <c r="C3228">
        <v>2019</v>
      </c>
      <c r="D3228" s="1">
        <v>43800</v>
      </c>
      <c r="E3228" t="s">
        <v>5</v>
      </c>
      <c r="F3228">
        <v>10</v>
      </c>
    </row>
    <row r="3229" spans="1:6" x14ac:dyDescent="0.2">
      <c r="A3229" t="s">
        <v>521</v>
      </c>
      <c r="B3229">
        <v>11</v>
      </c>
      <c r="C3229">
        <v>2019</v>
      </c>
      <c r="D3229" s="1">
        <v>43770</v>
      </c>
      <c r="E3229" t="s">
        <v>9</v>
      </c>
      <c r="F3229">
        <v>10</v>
      </c>
    </row>
    <row r="3230" spans="1:6" x14ac:dyDescent="0.2">
      <c r="A3230" t="s">
        <v>197</v>
      </c>
      <c r="B3230">
        <v>11</v>
      </c>
      <c r="C3230">
        <v>2019</v>
      </c>
      <c r="D3230" s="1">
        <v>43770</v>
      </c>
      <c r="E3230" t="s">
        <v>5</v>
      </c>
      <c r="F3230">
        <v>10</v>
      </c>
    </row>
    <row r="3231" spans="1:6" x14ac:dyDescent="0.2">
      <c r="A3231" t="s">
        <v>501</v>
      </c>
      <c r="B3231">
        <v>11</v>
      </c>
      <c r="C3231">
        <v>2019</v>
      </c>
      <c r="D3231" s="1">
        <v>43770</v>
      </c>
      <c r="E3231" t="s">
        <v>4</v>
      </c>
      <c r="F3231">
        <v>10</v>
      </c>
    </row>
    <row r="3232" spans="1:6" x14ac:dyDescent="0.2">
      <c r="A3232" t="s">
        <v>1141</v>
      </c>
      <c r="B3232">
        <v>10</v>
      </c>
      <c r="C3232">
        <v>2019</v>
      </c>
      <c r="D3232" s="1">
        <v>43739</v>
      </c>
      <c r="E3232" t="s">
        <v>4</v>
      </c>
      <c r="F3232">
        <v>10</v>
      </c>
    </row>
    <row r="3233" spans="1:6" x14ac:dyDescent="0.2">
      <c r="A3233" t="s">
        <v>890</v>
      </c>
      <c r="B3233">
        <v>11</v>
      </c>
      <c r="C3233">
        <v>2019</v>
      </c>
      <c r="D3233" s="1">
        <v>43770</v>
      </c>
      <c r="E3233" t="s">
        <v>4</v>
      </c>
      <c r="F3233">
        <v>10</v>
      </c>
    </row>
    <row r="3234" spans="1:6" x14ac:dyDescent="0.2">
      <c r="A3234" t="s">
        <v>1297</v>
      </c>
      <c r="B3234">
        <v>11</v>
      </c>
      <c r="C3234">
        <v>2019</v>
      </c>
      <c r="D3234" s="1">
        <v>43770</v>
      </c>
      <c r="E3234" t="s">
        <v>4</v>
      </c>
      <c r="F3234">
        <v>10</v>
      </c>
    </row>
    <row r="3235" spans="1:6" x14ac:dyDescent="0.2">
      <c r="A3235" t="s">
        <v>1351</v>
      </c>
      <c r="B3235">
        <v>10</v>
      </c>
      <c r="C3235">
        <v>2019</v>
      </c>
      <c r="D3235" s="1">
        <v>43739</v>
      </c>
      <c r="E3235" t="s">
        <v>4</v>
      </c>
      <c r="F3235">
        <v>10</v>
      </c>
    </row>
    <row r="3236" spans="1:6" x14ac:dyDescent="0.2">
      <c r="A3236" t="s">
        <v>213</v>
      </c>
      <c r="B3236">
        <v>12</v>
      </c>
      <c r="C3236">
        <v>2019</v>
      </c>
      <c r="D3236" s="1">
        <v>43800</v>
      </c>
      <c r="E3236" t="s">
        <v>5</v>
      </c>
      <c r="F3236">
        <v>10</v>
      </c>
    </row>
    <row r="3237" spans="1:6" x14ac:dyDescent="0.2">
      <c r="A3237" t="s">
        <v>1265</v>
      </c>
      <c r="B3237">
        <v>10</v>
      </c>
      <c r="C3237">
        <v>2019</v>
      </c>
      <c r="D3237" s="1">
        <v>43739</v>
      </c>
      <c r="E3237" t="s">
        <v>4</v>
      </c>
      <c r="F3237">
        <v>10</v>
      </c>
    </row>
    <row r="3238" spans="1:6" x14ac:dyDescent="0.2">
      <c r="A3238" t="s">
        <v>589</v>
      </c>
      <c r="B3238">
        <v>12</v>
      </c>
      <c r="C3238">
        <v>2019</v>
      </c>
      <c r="D3238" s="1">
        <v>43800</v>
      </c>
      <c r="E3238" t="s">
        <v>5</v>
      </c>
      <c r="F3238">
        <v>10</v>
      </c>
    </row>
    <row r="3239" spans="1:6" x14ac:dyDescent="0.2">
      <c r="A3239" t="s">
        <v>502</v>
      </c>
      <c r="B3239">
        <v>10</v>
      </c>
      <c r="C3239">
        <v>2019</v>
      </c>
      <c r="D3239" s="1">
        <v>43739</v>
      </c>
      <c r="E3239" t="s">
        <v>5</v>
      </c>
      <c r="F3239">
        <v>10</v>
      </c>
    </row>
    <row r="3240" spans="1:6" x14ac:dyDescent="0.2">
      <c r="A3240" t="s">
        <v>620</v>
      </c>
      <c r="B3240">
        <v>10</v>
      </c>
      <c r="C3240">
        <v>2019</v>
      </c>
      <c r="D3240" s="1">
        <v>43739</v>
      </c>
      <c r="E3240" t="s">
        <v>4</v>
      </c>
      <c r="F3240">
        <v>10</v>
      </c>
    </row>
    <row r="3241" spans="1:6" x14ac:dyDescent="0.2">
      <c r="A3241" t="s">
        <v>996</v>
      </c>
      <c r="B3241">
        <v>12</v>
      </c>
      <c r="C3241">
        <v>2019</v>
      </c>
      <c r="D3241" s="1">
        <v>43800</v>
      </c>
      <c r="E3241" t="s">
        <v>4</v>
      </c>
      <c r="F3241">
        <v>10</v>
      </c>
    </row>
    <row r="3242" spans="1:6" x14ac:dyDescent="0.2">
      <c r="A3242" t="s">
        <v>434</v>
      </c>
      <c r="B3242">
        <v>12</v>
      </c>
      <c r="C3242">
        <v>2019</v>
      </c>
      <c r="D3242" s="1">
        <v>43800</v>
      </c>
      <c r="E3242" t="s">
        <v>35</v>
      </c>
      <c r="F3242">
        <v>10</v>
      </c>
    </row>
    <row r="3243" spans="1:6" x14ac:dyDescent="0.2">
      <c r="A3243" t="s">
        <v>468</v>
      </c>
      <c r="B3243">
        <v>12</v>
      </c>
      <c r="C3243">
        <v>2019</v>
      </c>
      <c r="D3243" s="1">
        <v>43800</v>
      </c>
      <c r="E3243" t="s">
        <v>35</v>
      </c>
      <c r="F3243">
        <v>10</v>
      </c>
    </row>
    <row r="3244" spans="1:6" x14ac:dyDescent="0.2">
      <c r="A3244" t="s">
        <v>199</v>
      </c>
      <c r="B3244">
        <v>11</v>
      </c>
      <c r="C3244">
        <v>2019</v>
      </c>
      <c r="D3244" s="1">
        <v>43770</v>
      </c>
      <c r="E3244" t="s">
        <v>35</v>
      </c>
      <c r="F3244">
        <v>10</v>
      </c>
    </row>
    <row r="3245" spans="1:6" x14ac:dyDescent="0.2">
      <c r="A3245" t="s">
        <v>377</v>
      </c>
      <c r="B3245">
        <v>12</v>
      </c>
      <c r="C3245">
        <v>2019</v>
      </c>
      <c r="D3245" s="1">
        <v>43800</v>
      </c>
      <c r="E3245" t="s">
        <v>5</v>
      </c>
      <c r="F3245">
        <v>10</v>
      </c>
    </row>
    <row r="3246" spans="1:6" x14ac:dyDescent="0.2">
      <c r="A3246" t="s">
        <v>542</v>
      </c>
      <c r="B3246">
        <v>12</v>
      </c>
      <c r="C3246">
        <v>2019</v>
      </c>
      <c r="D3246" s="1">
        <v>43800</v>
      </c>
      <c r="E3246" t="s">
        <v>9</v>
      </c>
      <c r="F3246">
        <v>10</v>
      </c>
    </row>
    <row r="3247" spans="1:6" x14ac:dyDescent="0.2">
      <c r="A3247" t="s">
        <v>1199</v>
      </c>
      <c r="B3247">
        <v>10</v>
      </c>
      <c r="C3247">
        <v>2019</v>
      </c>
      <c r="D3247" s="1">
        <v>43739</v>
      </c>
      <c r="E3247" t="s">
        <v>4</v>
      </c>
      <c r="F3247">
        <v>10</v>
      </c>
    </row>
    <row r="3248" spans="1:6" x14ac:dyDescent="0.2">
      <c r="A3248" t="s">
        <v>864</v>
      </c>
      <c r="B3248">
        <v>11</v>
      </c>
      <c r="C3248">
        <v>2019</v>
      </c>
      <c r="D3248" s="1">
        <v>43770</v>
      </c>
      <c r="E3248" t="s">
        <v>4</v>
      </c>
      <c r="F3248">
        <v>10</v>
      </c>
    </row>
    <row r="3249" spans="1:6" x14ac:dyDescent="0.2">
      <c r="A3249" t="s">
        <v>1366</v>
      </c>
      <c r="B3249">
        <v>12</v>
      </c>
      <c r="C3249">
        <v>2019</v>
      </c>
      <c r="D3249" s="1">
        <v>43800</v>
      </c>
      <c r="E3249" t="s">
        <v>5</v>
      </c>
      <c r="F3249">
        <v>10</v>
      </c>
    </row>
    <row r="3250" spans="1:6" x14ac:dyDescent="0.2">
      <c r="A3250" t="s">
        <v>520</v>
      </c>
      <c r="B3250">
        <v>10</v>
      </c>
      <c r="C3250">
        <v>2019</v>
      </c>
      <c r="D3250" s="1">
        <v>43739</v>
      </c>
      <c r="E3250" t="s">
        <v>35</v>
      </c>
      <c r="F3250">
        <v>10</v>
      </c>
    </row>
    <row r="3251" spans="1:6" x14ac:dyDescent="0.2">
      <c r="A3251" t="s">
        <v>1333</v>
      </c>
      <c r="B3251">
        <v>11</v>
      </c>
      <c r="C3251">
        <v>2019</v>
      </c>
      <c r="D3251" s="1">
        <v>43770</v>
      </c>
      <c r="E3251" t="s">
        <v>4</v>
      </c>
      <c r="F3251">
        <v>10</v>
      </c>
    </row>
    <row r="3252" spans="1:6" x14ac:dyDescent="0.2">
      <c r="A3252" t="s">
        <v>884</v>
      </c>
      <c r="B3252">
        <v>12</v>
      </c>
      <c r="C3252">
        <v>2019</v>
      </c>
      <c r="D3252" s="1">
        <v>43800</v>
      </c>
      <c r="E3252" t="s">
        <v>5</v>
      </c>
      <c r="F3252">
        <v>10</v>
      </c>
    </row>
    <row r="3253" spans="1:6" x14ac:dyDescent="0.2">
      <c r="A3253" t="s">
        <v>378</v>
      </c>
      <c r="B3253">
        <v>10</v>
      </c>
      <c r="C3253">
        <v>2019</v>
      </c>
      <c r="D3253" s="1">
        <v>43739</v>
      </c>
      <c r="E3253" t="s">
        <v>5</v>
      </c>
      <c r="F3253">
        <v>10</v>
      </c>
    </row>
    <row r="3254" spans="1:6" x14ac:dyDescent="0.2">
      <c r="A3254" t="s">
        <v>954</v>
      </c>
      <c r="B3254">
        <v>11</v>
      </c>
      <c r="C3254">
        <v>2019</v>
      </c>
      <c r="D3254" s="1">
        <v>43770</v>
      </c>
      <c r="E3254" t="s">
        <v>4</v>
      </c>
      <c r="F3254">
        <v>10</v>
      </c>
    </row>
    <row r="3255" spans="1:6" x14ac:dyDescent="0.2">
      <c r="A3255" t="s">
        <v>426</v>
      </c>
      <c r="B3255">
        <v>12</v>
      </c>
      <c r="C3255">
        <v>2019</v>
      </c>
      <c r="D3255" s="1">
        <v>43800</v>
      </c>
      <c r="E3255" t="s">
        <v>9</v>
      </c>
      <c r="F3255">
        <v>10</v>
      </c>
    </row>
    <row r="3256" spans="1:6" x14ac:dyDescent="0.2">
      <c r="A3256" t="s">
        <v>463</v>
      </c>
      <c r="B3256">
        <v>12</v>
      </c>
      <c r="C3256">
        <v>2019</v>
      </c>
      <c r="D3256" s="1">
        <v>43800</v>
      </c>
      <c r="E3256" t="s">
        <v>5</v>
      </c>
      <c r="F3256">
        <v>10</v>
      </c>
    </row>
    <row r="3257" spans="1:6" x14ac:dyDescent="0.2">
      <c r="A3257" t="s">
        <v>1493</v>
      </c>
      <c r="B3257">
        <v>10</v>
      </c>
      <c r="C3257">
        <v>2019</v>
      </c>
      <c r="D3257" s="1">
        <v>43739</v>
      </c>
      <c r="E3257" t="s">
        <v>4</v>
      </c>
      <c r="F3257">
        <v>10</v>
      </c>
    </row>
    <row r="3258" spans="1:6" x14ac:dyDescent="0.2">
      <c r="A3258" t="s">
        <v>307</v>
      </c>
      <c r="B3258">
        <v>10</v>
      </c>
      <c r="C3258">
        <v>2019</v>
      </c>
      <c r="D3258" s="1">
        <v>43739</v>
      </c>
      <c r="E3258" t="s">
        <v>9</v>
      </c>
      <c r="F3258">
        <v>10</v>
      </c>
    </row>
    <row r="3259" spans="1:6" x14ac:dyDescent="0.2">
      <c r="A3259" t="s">
        <v>755</v>
      </c>
      <c r="B3259">
        <v>10</v>
      </c>
      <c r="C3259">
        <v>2019</v>
      </c>
      <c r="D3259" s="1">
        <v>43739</v>
      </c>
      <c r="E3259" t="s">
        <v>4</v>
      </c>
      <c r="F3259">
        <v>10</v>
      </c>
    </row>
    <row r="3260" spans="1:6" x14ac:dyDescent="0.2">
      <c r="A3260" t="s">
        <v>904</v>
      </c>
      <c r="B3260">
        <v>10</v>
      </c>
      <c r="C3260">
        <v>2019</v>
      </c>
      <c r="D3260" s="1">
        <v>43739</v>
      </c>
      <c r="E3260" t="s">
        <v>4</v>
      </c>
      <c r="F3260">
        <v>10</v>
      </c>
    </row>
    <row r="3261" spans="1:6" x14ac:dyDescent="0.2">
      <c r="A3261" t="s">
        <v>630</v>
      </c>
      <c r="B3261">
        <v>12</v>
      </c>
      <c r="C3261">
        <v>2019</v>
      </c>
      <c r="D3261" s="1">
        <v>43800</v>
      </c>
      <c r="E3261" t="s">
        <v>4</v>
      </c>
      <c r="F3261">
        <v>10</v>
      </c>
    </row>
    <row r="3262" spans="1:6" x14ac:dyDescent="0.2">
      <c r="A3262" t="s">
        <v>1673</v>
      </c>
      <c r="B3262">
        <v>10</v>
      </c>
      <c r="C3262">
        <v>2019</v>
      </c>
      <c r="D3262" s="1">
        <v>43739</v>
      </c>
      <c r="E3262" t="s">
        <v>4</v>
      </c>
      <c r="F3262">
        <v>10</v>
      </c>
    </row>
    <row r="3263" spans="1:6" x14ac:dyDescent="0.2">
      <c r="A3263" t="s">
        <v>446</v>
      </c>
      <c r="B3263">
        <v>11</v>
      </c>
      <c r="C3263">
        <v>2019</v>
      </c>
      <c r="D3263" s="1">
        <v>43770</v>
      </c>
      <c r="E3263" t="s">
        <v>5</v>
      </c>
      <c r="F3263">
        <v>10</v>
      </c>
    </row>
    <row r="3264" spans="1:6" x14ac:dyDescent="0.2">
      <c r="A3264" t="s">
        <v>568</v>
      </c>
      <c r="B3264">
        <v>11</v>
      </c>
      <c r="C3264">
        <v>2019</v>
      </c>
      <c r="D3264" s="1">
        <v>43770</v>
      </c>
      <c r="E3264" t="s">
        <v>4</v>
      </c>
      <c r="F3264">
        <v>10</v>
      </c>
    </row>
    <row r="3265" spans="1:6" x14ac:dyDescent="0.2">
      <c r="A3265" t="s">
        <v>464</v>
      </c>
      <c r="B3265">
        <v>10</v>
      </c>
      <c r="C3265">
        <v>2019</v>
      </c>
      <c r="D3265" s="1">
        <v>43739</v>
      </c>
      <c r="E3265" t="s">
        <v>4</v>
      </c>
      <c r="F3265">
        <v>10</v>
      </c>
    </row>
    <row r="3266" spans="1:6" x14ac:dyDescent="0.2">
      <c r="A3266" t="s">
        <v>412</v>
      </c>
      <c r="B3266">
        <v>10</v>
      </c>
      <c r="C3266">
        <v>2019</v>
      </c>
      <c r="D3266" s="1">
        <v>43739</v>
      </c>
      <c r="E3266" t="s">
        <v>5</v>
      </c>
      <c r="F3266">
        <v>10</v>
      </c>
    </row>
    <row r="3267" spans="1:6" x14ac:dyDescent="0.2">
      <c r="A3267" t="s">
        <v>1492</v>
      </c>
      <c r="B3267">
        <v>10</v>
      </c>
      <c r="C3267">
        <v>2019</v>
      </c>
      <c r="D3267" s="1">
        <v>43739</v>
      </c>
      <c r="E3267" t="s">
        <v>4</v>
      </c>
      <c r="F3267">
        <v>10</v>
      </c>
    </row>
    <row r="3268" spans="1:6" x14ac:dyDescent="0.2">
      <c r="A3268" t="s">
        <v>1209</v>
      </c>
      <c r="B3268">
        <v>11</v>
      </c>
      <c r="C3268">
        <v>2019</v>
      </c>
      <c r="D3268" s="1">
        <v>43770</v>
      </c>
      <c r="E3268" t="s">
        <v>5</v>
      </c>
      <c r="F3268">
        <v>10</v>
      </c>
    </row>
    <row r="3269" spans="1:6" x14ac:dyDescent="0.2">
      <c r="A3269" t="s">
        <v>1132</v>
      </c>
      <c r="B3269">
        <v>12</v>
      </c>
      <c r="C3269">
        <v>2019</v>
      </c>
      <c r="D3269" s="1">
        <v>43800</v>
      </c>
      <c r="E3269" t="s">
        <v>4</v>
      </c>
      <c r="F3269">
        <v>10</v>
      </c>
    </row>
    <row r="3270" spans="1:6" x14ac:dyDescent="0.2">
      <c r="A3270" t="s">
        <v>260</v>
      </c>
      <c r="B3270">
        <v>12</v>
      </c>
      <c r="C3270">
        <v>2019</v>
      </c>
      <c r="D3270" s="1">
        <v>43800</v>
      </c>
      <c r="E3270" t="s">
        <v>9</v>
      </c>
      <c r="F3270">
        <v>10</v>
      </c>
    </row>
    <row r="3271" spans="1:6" x14ac:dyDescent="0.2">
      <c r="A3271" t="s">
        <v>490</v>
      </c>
      <c r="B3271">
        <v>11</v>
      </c>
      <c r="C3271">
        <v>2019</v>
      </c>
      <c r="D3271" s="1">
        <v>43770</v>
      </c>
      <c r="E3271" t="s">
        <v>35</v>
      </c>
      <c r="F3271">
        <v>10</v>
      </c>
    </row>
    <row r="3272" spans="1:6" x14ac:dyDescent="0.2">
      <c r="A3272" t="s">
        <v>573</v>
      </c>
      <c r="B3272">
        <v>10</v>
      </c>
      <c r="C3272">
        <v>2019</v>
      </c>
      <c r="D3272" s="1">
        <v>43739</v>
      </c>
      <c r="E3272" t="s">
        <v>5</v>
      </c>
      <c r="F3272">
        <v>10</v>
      </c>
    </row>
    <row r="3273" spans="1:6" x14ac:dyDescent="0.2">
      <c r="A3273" t="s">
        <v>387</v>
      </c>
      <c r="B3273">
        <v>12</v>
      </c>
      <c r="C3273">
        <v>2019</v>
      </c>
      <c r="D3273" s="1">
        <v>43800</v>
      </c>
      <c r="E3273" t="s">
        <v>5</v>
      </c>
      <c r="F3273">
        <v>10</v>
      </c>
    </row>
    <row r="3274" spans="1:6" x14ac:dyDescent="0.2">
      <c r="A3274" t="s">
        <v>222</v>
      </c>
      <c r="B3274">
        <v>12</v>
      </c>
      <c r="C3274">
        <v>2019</v>
      </c>
      <c r="D3274" s="1">
        <v>43800</v>
      </c>
      <c r="E3274" t="s">
        <v>9</v>
      </c>
      <c r="F3274">
        <v>10</v>
      </c>
    </row>
    <row r="3275" spans="1:6" x14ac:dyDescent="0.2">
      <c r="A3275" t="s">
        <v>256</v>
      </c>
      <c r="B3275">
        <v>12</v>
      </c>
      <c r="C3275">
        <v>2019</v>
      </c>
      <c r="D3275" s="1">
        <v>43800</v>
      </c>
      <c r="E3275" t="s">
        <v>35</v>
      </c>
      <c r="F3275">
        <v>10</v>
      </c>
    </row>
    <row r="3276" spans="1:6" x14ac:dyDescent="0.2">
      <c r="A3276" t="s">
        <v>387</v>
      </c>
      <c r="B3276">
        <v>11</v>
      </c>
      <c r="C3276">
        <v>2019</v>
      </c>
      <c r="D3276" s="1">
        <v>43770</v>
      </c>
      <c r="E3276" t="s">
        <v>5</v>
      </c>
      <c r="F3276">
        <v>10</v>
      </c>
    </row>
    <row r="3277" spans="1:6" x14ac:dyDescent="0.2">
      <c r="A3277" t="s">
        <v>234</v>
      </c>
      <c r="B3277">
        <v>12</v>
      </c>
      <c r="C3277">
        <v>2019</v>
      </c>
      <c r="D3277" s="1">
        <v>43800</v>
      </c>
      <c r="E3277" t="s">
        <v>35</v>
      </c>
      <c r="F3277">
        <v>10</v>
      </c>
    </row>
    <row r="3278" spans="1:6" x14ac:dyDescent="0.2">
      <c r="A3278" t="s">
        <v>590</v>
      </c>
      <c r="B3278">
        <v>12</v>
      </c>
      <c r="C3278">
        <v>2019</v>
      </c>
      <c r="D3278" s="1">
        <v>43800</v>
      </c>
      <c r="E3278" t="s">
        <v>9</v>
      </c>
      <c r="F3278">
        <v>10</v>
      </c>
    </row>
    <row r="3279" spans="1:6" x14ac:dyDescent="0.2">
      <c r="A3279" t="s">
        <v>921</v>
      </c>
      <c r="B3279">
        <v>10</v>
      </c>
      <c r="C3279">
        <v>2019</v>
      </c>
      <c r="D3279" s="1">
        <v>43739</v>
      </c>
      <c r="E3279" t="s">
        <v>4</v>
      </c>
      <c r="F3279">
        <v>10</v>
      </c>
    </row>
    <row r="3280" spans="1:6" x14ac:dyDescent="0.2">
      <c r="A3280" t="s">
        <v>668</v>
      </c>
      <c r="B3280">
        <v>12</v>
      </c>
      <c r="C3280">
        <v>2019</v>
      </c>
      <c r="D3280" s="1">
        <v>43800</v>
      </c>
      <c r="E3280" t="s">
        <v>5</v>
      </c>
      <c r="F3280">
        <v>10</v>
      </c>
    </row>
    <row r="3281" spans="1:6" x14ac:dyDescent="0.2">
      <c r="A3281" t="s">
        <v>927</v>
      </c>
      <c r="B3281">
        <v>12</v>
      </c>
      <c r="C3281">
        <v>2019</v>
      </c>
      <c r="D3281" s="1">
        <v>43800</v>
      </c>
      <c r="E3281" t="s">
        <v>4</v>
      </c>
      <c r="F3281">
        <v>10</v>
      </c>
    </row>
    <row r="3282" spans="1:6" x14ac:dyDescent="0.2">
      <c r="A3282" t="s">
        <v>1155</v>
      </c>
      <c r="B3282">
        <v>12</v>
      </c>
      <c r="C3282">
        <v>2019</v>
      </c>
      <c r="D3282" s="1">
        <v>43800</v>
      </c>
      <c r="E3282" t="s">
        <v>4</v>
      </c>
      <c r="F3282">
        <v>10</v>
      </c>
    </row>
    <row r="3283" spans="1:6" x14ac:dyDescent="0.2">
      <c r="A3283" t="s">
        <v>986</v>
      </c>
      <c r="B3283">
        <v>11</v>
      </c>
      <c r="C3283">
        <v>2019</v>
      </c>
      <c r="D3283" s="1">
        <v>43770</v>
      </c>
      <c r="E3283" t="s">
        <v>4</v>
      </c>
      <c r="F3283">
        <v>10</v>
      </c>
    </row>
    <row r="3284" spans="1:6" x14ac:dyDescent="0.2">
      <c r="A3284" t="s">
        <v>967</v>
      </c>
      <c r="B3284">
        <v>11</v>
      </c>
      <c r="C3284">
        <v>2019</v>
      </c>
      <c r="D3284" s="1">
        <v>43770</v>
      </c>
      <c r="E3284" t="s">
        <v>4</v>
      </c>
      <c r="F3284">
        <v>10</v>
      </c>
    </row>
    <row r="3285" spans="1:6" x14ac:dyDescent="0.2">
      <c r="A3285" t="s">
        <v>1453</v>
      </c>
      <c r="B3285">
        <v>12</v>
      </c>
      <c r="C3285">
        <v>2019</v>
      </c>
      <c r="D3285" s="1">
        <v>43800</v>
      </c>
      <c r="E3285" t="s">
        <v>4</v>
      </c>
      <c r="F3285">
        <v>10</v>
      </c>
    </row>
    <row r="3286" spans="1:6" x14ac:dyDescent="0.2">
      <c r="A3286" t="s">
        <v>1447</v>
      </c>
      <c r="B3286">
        <v>11</v>
      </c>
      <c r="C3286">
        <v>2019</v>
      </c>
      <c r="D3286" s="1">
        <v>43770</v>
      </c>
      <c r="E3286" t="s">
        <v>4</v>
      </c>
      <c r="F3286">
        <v>10</v>
      </c>
    </row>
    <row r="3287" spans="1:6" x14ac:dyDescent="0.2">
      <c r="A3287" t="s">
        <v>585</v>
      </c>
      <c r="B3287">
        <v>11</v>
      </c>
      <c r="C3287">
        <v>2019</v>
      </c>
      <c r="D3287" s="1">
        <v>43770</v>
      </c>
      <c r="E3287" t="s">
        <v>5</v>
      </c>
      <c r="F3287">
        <v>10</v>
      </c>
    </row>
    <row r="3288" spans="1:6" x14ac:dyDescent="0.2">
      <c r="A3288" t="s">
        <v>1125</v>
      </c>
      <c r="B3288">
        <v>11</v>
      </c>
      <c r="C3288">
        <v>2019</v>
      </c>
      <c r="D3288" s="1">
        <v>43770</v>
      </c>
      <c r="E3288" t="s">
        <v>4</v>
      </c>
      <c r="F3288">
        <v>10</v>
      </c>
    </row>
    <row r="3289" spans="1:6" x14ac:dyDescent="0.2">
      <c r="A3289" t="s">
        <v>545</v>
      </c>
      <c r="B3289">
        <v>10</v>
      </c>
      <c r="C3289">
        <v>2019</v>
      </c>
      <c r="D3289" s="1">
        <v>43739</v>
      </c>
      <c r="E3289" t="s">
        <v>5</v>
      </c>
      <c r="F3289">
        <v>10</v>
      </c>
    </row>
    <row r="3290" spans="1:6" x14ac:dyDescent="0.2">
      <c r="A3290" t="s">
        <v>436</v>
      </c>
      <c r="B3290">
        <v>12</v>
      </c>
      <c r="C3290">
        <v>2019</v>
      </c>
      <c r="D3290" s="1">
        <v>43800</v>
      </c>
      <c r="E3290" t="s">
        <v>9</v>
      </c>
      <c r="F3290">
        <v>10</v>
      </c>
    </row>
    <row r="3291" spans="1:6" x14ac:dyDescent="0.2">
      <c r="A3291" t="s">
        <v>346</v>
      </c>
      <c r="B3291">
        <v>12</v>
      </c>
      <c r="C3291">
        <v>2019</v>
      </c>
      <c r="D3291" s="1">
        <v>43800</v>
      </c>
      <c r="E3291" t="s">
        <v>9</v>
      </c>
      <c r="F3291">
        <v>10</v>
      </c>
    </row>
    <row r="3292" spans="1:6" x14ac:dyDescent="0.2">
      <c r="A3292" t="s">
        <v>835</v>
      </c>
      <c r="B3292">
        <v>11</v>
      </c>
      <c r="C3292">
        <v>2019</v>
      </c>
      <c r="D3292" s="1">
        <v>43770</v>
      </c>
      <c r="E3292" t="s">
        <v>4</v>
      </c>
      <c r="F3292">
        <v>10</v>
      </c>
    </row>
    <row r="3293" spans="1:6" x14ac:dyDescent="0.2">
      <c r="A3293" t="s">
        <v>628</v>
      </c>
      <c r="B3293">
        <v>10</v>
      </c>
      <c r="C3293">
        <v>2019</v>
      </c>
      <c r="D3293" s="1">
        <v>43739</v>
      </c>
      <c r="E3293" t="s">
        <v>4</v>
      </c>
      <c r="F3293">
        <v>10</v>
      </c>
    </row>
    <row r="3294" spans="1:6" x14ac:dyDescent="0.2">
      <c r="A3294" t="s">
        <v>922</v>
      </c>
      <c r="B3294">
        <v>10</v>
      </c>
      <c r="C3294">
        <v>2019</v>
      </c>
      <c r="D3294" s="1">
        <v>43739</v>
      </c>
      <c r="E3294" t="s">
        <v>4</v>
      </c>
      <c r="F3294">
        <v>10</v>
      </c>
    </row>
    <row r="3295" spans="1:6" x14ac:dyDescent="0.2">
      <c r="A3295" t="s">
        <v>548</v>
      </c>
      <c r="B3295">
        <v>12</v>
      </c>
      <c r="C3295">
        <v>2019</v>
      </c>
      <c r="D3295" s="1">
        <v>43800</v>
      </c>
      <c r="E3295" t="s">
        <v>35</v>
      </c>
      <c r="F3295">
        <v>10</v>
      </c>
    </row>
    <row r="3296" spans="1:6" x14ac:dyDescent="0.2">
      <c r="A3296" t="s">
        <v>1466</v>
      </c>
      <c r="B3296">
        <v>12</v>
      </c>
      <c r="C3296">
        <v>2019</v>
      </c>
      <c r="D3296" s="1">
        <v>43800</v>
      </c>
      <c r="E3296" t="s">
        <v>35</v>
      </c>
      <c r="F3296">
        <v>10</v>
      </c>
    </row>
    <row r="3297" spans="1:6" x14ac:dyDescent="0.2">
      <c r="A3297" t="s">
        <v>526</v>
      </c>
      <c r="B3297">
        <v>11</v>
      </c>
      <c r="C3297">
        <v>2019</v>
      </c>
      <c r="D3297" s="1">
        <v>43770</v>
      </c>
      <c r="E3297" t="s">
        <v>4</v>
      </c>
      <c r="F3297">
        <v>10</v>
      </c>
    </row>
    <row r="3298" spans="1:6" x14ac:dyDescent="0.2">
      <c r="A3298" t="s">
        <v>291</v>
      </c>
      <c r="B3298">
        <v>12</v>
      </c>
      <c r="C3298">
        <v>2019</v>
      </c>
      <c r="D3298" s="1">
        <v>43800</v>
      </c>
      <c r="E3298" t="s">
        <v>35</v>
      </c>
      <c r="F3298">
        <v>10</v>
      </c>
    </row>
    <row r="3299" spans="1:6" x14ac:dyDescent="0.2">
      <c r="A3299" t="s">
        <v>666</v>
      </c>
      <c r="B3299">
        <v>12</v>
      </c>
      <c r="C3299">
        <v>2019</v>
      </c>
      <c r="D3299" s="1">
        <v>43800</v>
      </c>
      <c r="E3299" t="s">
        <v>4</v>
      </c>
      <c r="F3299">
        <v>10</v>
      </c>
    </row>
    <row r="3300" spans="1:6" x14ac:dyDescent="0.2">
      <c r="A3300" t="s">
        <v>206</v>
      </c>
      <c r="B3300">
        <v>10</v>
      </c>
      <c r="C3300">
        <v>2019</v>
      </c>
      <c r="D3300" s="1">
        <v>43739</v>
      </c>
      <c r="E3300" t="s">
        <v>5</v>
      </c>
      <c r="F3300">
        <v>10</v>
      </c>
    </row>
    <row r="3301" spans="1:6" x14ac:dyDescent="0.2">
      <c r="A3301" t="s">
        <v>1483</v>
      </c>
      <c r="B3301">
        <v>11</v>
      </c>
      <c r="C3301">
        <v>2019</v>
      </c>
      <c r="D3301" s="1">
        <v>43770</v>
      </c>
      <c r="E3301" t="s">
        <v>4</v>
      </c>
      <c r="F3301">
        <v>10</v>
      </c>
    </row>
    <row r="3302" spans="1:6" x14ac:dyDescent="0.2">
      <c r="A3302" t="s">
        <v>991</v>
      </c>
      <c r="B3302">
        <v>11</v>
      </c>
      <c r="C3302">
        <v>2019</v>
      </c>
      <c r="D3302" s="1">
        <v>43770</v>
      </c>
      <c r="E3302" t="s">
        <v>4</v>
      </c>
      <c r="F3302">
        <v>10</v>
      </c>
    </row>
    <row r="3303" spans="1:6" x14ac:dyDescent="0.2">
      <c r="A3303" t="s">
        <v>595</v>
      </c>
      <c r="B3303">
        <v>11</v>
      </c>
      <c r="C3303">
        <v>2019</v>
      </c>
      <c r="D3303" s="1">
        <v>43770</v>
      </c>
      <c r="E3303" t="s">
        <v>5</v>
      </c>
      <c r="F3303">
        <v>10</v>
      </c>
    </row>
    <row r="3304" spans="1:6" x14ac:dyDescent="0.2">
      <c r="A3304" t="s">
        <v>1707</v>
      </c>
      <c r="B3304">
        <v>12</v>
      </c>
      <c r="C3304">
        <v>2019</v>
      </c>
      <c r="D3304" s="1">
        <v>43800</v>
      </c>
      <c r="E3304" t="s">
        <v>4</v>
      </c>
      <c r="F3304">
        <v>10</v>
      </c>
    </row>
    <row r="3305" spans="1:6" x14ac:dyDescent="0.2">
      <c r="A3305" t="s">
        <v>1545</v>
      </c>
      <c r="B3305">
        <v>11</v>
      </c>
      <c r="C3305">
        <v>2019</v>
      </c>
      <c r="D3305" s="1">
        <v>43770</v>
      </c>
      <c r="E3305" t="s">
        <v>4</v>
      </c>
      <c r="F3305">
        <v>10</v>
      </c>
    </row>
    <row r="3306" spans="1:6" x14ac:dyDescent="0.2">
      <c r="A3306" t="s">
        <v>229</v>
      </c>
      <c r="B3306">
        <v>11</v>
      </c>
      <c r="C3306">
        <v>2019</v>
      </c>
      <c r="D3306" s="1">
        <v>43770</v>
      </c>
      <c r="E3306" t="s">
        <v>5</v>
      </c>
      <c r="F3306">
        <v>10</v>
      </c>
    </row>
    <row r="3307" spans="1:6" x14ac:dyDescent="0.2">
      <c r="A3307" t="s">
        <v>445</v>
      </c>
      <c r="B3307">
        <v>10</v>
      </c>
      <c r="C3307">
        <v>2019</v>
      </c>
      <c r="D3307" s="1">
        <v>43739</v>
      </c>
      <c r="E3307" t="s">
        <v>9</v>
      </c>
      <c r="F3307">
        <v>10</v>
      </c>
    </row>
    <row r="3308" spans="1:6" x14ac:dyDescent="0.2">
      <c r="A3308" t="s">
        <v>1000</v>
      </c>
      <c r="B3308">
        <v>12</v>
      </c>
      <c r="C3308">
        <v>2019</v>
      </c>
      <c r="D3308" s="1">
        <v>43800</v>
      </c>
      <c r="E3308" t="s">
        <v>5</v>
      </c>
      <c r="F3308">
        <v>10</v>
      </c>
    </row>
    <row r="3309" spans="1:6" x14ac:dyDescent="0.2">
      <c r="A3309" t="s">
        <v>562</v>
      </c>
      <c r="B3309">
        <v>10</v>
      </c>
      <c r="C3309">
        <v>2019</v>
      </c>
      <c r="D3309" s="1">
        <v>43739</v>
      </c>
      <c r="E3309" t="s">
        <v>4</v>
      </c>
      <c r="F3309">
        <v>10</v>
      </c>
    </row>
    <row r="3310" spans="1:6" x14ac:dyDescent="0.2">
      <c r="A3310" t="s">
        <v>1073</v>
      </c>
      <c r="B3310">
        <v>11</v>
      </c>
      <c r="C3310">
        <v>2019</v>
      </c>
      <c r="D3310" s="1">
        <v>43770</v>
      </c>
      <c r="E3310" t="s">
        <v>4</v>
      </c>
      <c r="F3310">
        <v>10</v>
      </c>
    </row>
    <row r="3311" spans="1:6" x14ac:dyDescent="0.2">
      <c r="A3311" t="s">
        <v>789</v>
      </c>
      <c r="B3311">
        <v>12</v>
      </c>
      <c r="C3311">
        <v>2019</v>
      </c>
      <c r="D3311" s="1">
        <v>43800</v>
      </c>
      <c r="E3311" t="s">
        <v>4</v>
      </c>
      <c r="F3311">
        <v>10</v>
      </c>
    </row>
    <row r="3312" spans="1:6" x14ac:dyDescent="0.2">
      <c r="A3312" t="s">
        <v>467</v>
      </c>
      <c r="B3312">
        <v>10</v>
      </c>
      <c r="C3312">
        <v>2019</v>
      </c>
      <c r="D3312" s="1">
        <v>43739</v>
      </c>
      <c r="E3312" t="s">
        <v>4</v>
      </c>
      <c r="F3312">
        <v>10</v>
      </c>
    </row>
    <row r="3313" spans="1:6" x14ac:dyDescent="0.2">
      <c r="A3313" t="s">
        <v>575</v>
      </c>
      <c r="B3313">
        <v>12</v>
      </c>
      <c r="C3313">
        <v>2019</v>
      </c>
      <c r="D3313" s="1">
        <v>43800</v>
      </c>
      <c r="E3313" t="s">
        <v>35</v>
      </c>
      <c r="F3313">
        <v>10</v>
      </c>
    </row>
    <row r="3314" spans="1:6" x14ac:dyDescent="0.2">
      <c r="A3314" t="s">
        <v>499</v>
      </c>
      <c r="B3314">
        <v>10</v>
      </c>
      <c r="C3314">
        <v>2019</v>
      </c>
      <c r="D3314" s="1">
        <v>43739</v>
      </c>
      <c r="E3314" t="s">
        <v>5</v>
      </c>
      <c r="F3314">
        <v>10</v>
      </c>
    </row>
    <row r="3315" spans="1:6" x14ac:dyDescent="0.2">
      <c r="A3315" t="s">
        <v>482</v>
      </c>
      <c r="B3315">
        <v>10</v>
      </c>
      <c r="C3315">
        <v>2019</v>
      </c>
      <c r="D3315" s="1">
        <v>43739</v>
      </c>
      <c r="E3315" t="s">
        <v>5</v>
      </c>
      <c r="F3315">
        <v>10</v>
      </c>
    </row>
    <row r="3316" spans="1:6" x14ac:dyDescent="0.2">
      <c r="A3316" t="s">
        <v>978</v>
      </c>
      <c r="B3316">
        <v>11</v>
      </c>
      <c r="C3316">
        <v>2019</v>
      </c>
      <c r="D3316" s="1">
        <v>43770</v>
      </c>
      <c r="E3316" t="s">
        <v>4</v>
      </c>
      <c r="F3316">
        <v>10</v>
      </c>
    </row>
    <row r="3317" spans="1:6" x14ac:dyDescent="0.2">
      <c r="A3317" t="s">
        <v>783</v>
      </c>
      <c r="B3317">
        <v>12</v>
      </c>
      <c r="C3317">
        <v>2019</v>
      </c>
      <c r="D3317" s="1">
        <v>43800</v>
      </c>
      <c r="E3317" t="s">
        <v>4</v>
      </c>
      <c r="F3317">
        <v>10</v>
      </c>
    </row>
    <row r="3318" spans="1:6" x14ac:dyDescent="0.2">
      <c r="A3318" t="s">
        <v>1887</v>
      </c>
      <c r="B3318">
        <v>10</v>
      </c>
      <c r="C3318">
        <v>2019</v>
      </c>
      <c r="D3318" s="1">
        <v>43739</v>
      </c>
      <c r="E3318" t="s">
        <v>4</v>
      </c>
      <c r="F3318">
        <v>10</v>
      </c>
    </row>
    <row r="3319" spans="1:6" x14ac:dyDescent="0.2">
      <c r="A3319" t="s">
        <v>592</v>
      </c>
      <c r="B3319">
        <v>11</v>
      </c>
      <c r="C3319">
        <v>2019</v>
      </c>
      <c r="D3319" s="1">
        <v>43770</v>
      </c>
      <c r="E3319" t="s">
        <v>4</v>
      </c>
      <c r="F3319">
        <v>10</v>
      </c>
    </row>
    <row r="3320" spans="1:6" x14ac:dyDescent="0.2">
      <c r="A3320" t="s">
        <v>978</v>
      </c>
      <c r="B3320">
        <v>10</v>
      </c>
      <c r="C3320">
        <v>2019</v>
      </c>
      <c r="D3320" s="1">
        <v>43739</v>
      </c>
      <c r="E3320" t="s">
        <v>4</v>
      </c>
      <c r="F3320">
        <v>10</v>
      </c>
    </row>
    <row r="3321" spans="1:6" x14ac:dyDescent="0.2">
      <c r="A3321" t="s">
        <v>198</v>
      </c>
      <c r="B3321">
        <v>11</v>
      </c>
      <c r="C3321">
        <v>2019</v>
      </c>
      <c r="D3321" s="1">
        <v>43770</v>
      </c>
      <c r="E3321" t="s">
        <v>5</v>
      </c>
      <c r="F3321">
        <v>10</v>
      </c>
    </row>
    <row r="3322" spans="1:6" x14ac:dyDescent="0.2">
      <c r="A3322" t="s">
        <v>325</v>
      </c>
      <c r="B3322">
        <v>11</v>
      </c>
      <c r="C3322">
        <v>2019</v>
      </c>
      <c r="D3322" s="1">
        <v>43770</v>
      </c>
      <c r="E3322" t="s">
        <v>35</v>
      </c>
      <c r="F3322">
        <v>10</v>
      </c>
    </row>
    <row r="3323" spans="1:6" x14ac:dyDescent="0.2">
      <c r="A3323" t="s">
        <v>1002</v>
      </c>
      <c r="B3323">
        <v>12</v>
      </c>
      <c r="C3323">
        <v>2019</v>
      </c>
      <c r="D3323" s="1">
        <v>43800</v>
      </c>
      <c r="E3323" t="s">
        <v>4</v>
      </c>
      <c r="F3323">
        <v>10</v>
      </c>
    </row>
    <row r="3324" spans="1:6" x14ac:dyDescent="0.2">
      <c r="A3324" t="s">
        <v>860</v>
      </c>
      <c r="B3324">
        <v>11</v>
      </c>
      <c r="C3324">
        <v>2019</v>
      </c>
      <c r="D3324" s="1">
        <v>43770</v>
      </c>
      <c r="E3324" t="s">
        <v>4</v>
      </c>
      <c r="F3324">
        <v>10</v>
      </c>
    </row>
    <row r="3325" spans="1:6" x14ac:dyDescent="0.2">
      <c r="A3325" t="s">
        <v>1133</v>
      </c>
      <c r="B3325">
        <v>10</v>
      </c>
      <c r="C3325">
        <v>2019</v>
      </c>
      <c r="D3325" s="1">
        <v>43739</v>
      </c>
      <c r="E3325" t="s">
        <v>5</v>
      </c>
      <c r="F3325">
        <v>10</v>
      </c>
    </row>
    <row r="3326" spans="1:6" x14ac:dyDescent="0.2">
      <c r="A3326" t="s">
        <v>907</v>
      </c>
      <c r="B3326">
        <v>10</v>
      </c>
      <c r="C3326">
        <v>2019</v>
      </c>
      <c r="D3326" s="1">
        <v>43739</v>
      </c>
      <c r="E3326" t="s">
        <v>5</v>
      </c>
      <c r="F3326">
        <v>10</v>
      </c>
    </row>
    <row r="3327" spans="1:6" x14ac:dyDescent="0.2">
      <c r="A3327" t="s">
        <v>1343</v>
      </c>
      <c r="B3327">
        <v>12</v>
      </c>
      <c r="C3327">
        <v>2019</v>
      </c>
      <c r="D3327" s="1">
        <v>43800</v>
      </c>
      <c r="E3327" t="s">
        <v>4</v>
      </c>
      <c r="F3327">
        <v>10</v>
      </c>
    </row>
    <row r="3328" spans="1:6" x14ac:dyDescent="0.2">
      <c r="A3328" t="s">
        <v>956</v>
      </c>
      <c r="B3328">
        <v>11</v>
      </c>
      <c r="C3328">
        <v>2019</v>
      </c>
      <c r="D3328" s="1">
        <v>43770</v>
      </c>
      <c r="E3328" t="s">
        <v>4</v>
      </c>
      <c r="F3328">
        <v>10</v>
      </c>
    </row>
    <row r="3329" spans="1:6" x14ac:dyDescent="0.2">
      <c r="A3329" t="s">
        <v>1023</v>
      </c>
      <c r="B3329">
        <v>10</v>
      </c>
      <c r="C3329">
        <v>2019</v>
      </c>
      <c r="D3329" s="1">
        <v>43739</v>
      </c>
      <c r="E3329" t="s">
        <v>4</v>
      </c>
      <c r="F3329">
        <v>10</v>
      </c>
    </row>
    <row r="3330" spans="1:6" x14ac:dyDescent="0.2">
      <c r="A3330" t="s">
        <v>377</v>
      </c>
      <c r="B3330">
        <v>10</v>
      </c>
      <c r="C3330">
        <v>2019</v>
      </c>
      <c r="D3330" s="1">
        <v>43739</v>
      </c>
      <c r="E3330" t="s">
        <v>9</v>
      </c>
      <c r="F3330">
        <v>10</v>
      </c>
    </row>
    <row r="3331" spans="1:6" x14ac:dyDescent="0.2">
      <c r="A3331" t="s">
        <v>1442</v>
      </c>
      <c r="B3331">
        <v>10</v>
      </c>
      <c r="C3331">
        <v>2019</v>
      </c>
      <c r="D3331" s="1">
        <v>43739</v>
      </c>
      <c r="E3331" t="s">
        <v>5</v>
      </c>
      <c r="F3331">
        <v>10</v>
      </c>
    </row>
    <row r="3332" spans="1:6" x14ac:dyDescent="0.2">
      <c r="A3332" t="s">
        <v>1438</v>
      </c>
      <c r="B3332">
        <v>11</v>
      </c>
      <c r="C3332">
        <v>2019</v>
      </c>
      <c r="D3332" s="1">
        <v>43770</v>
      </c>
      <c r="E3332" t="s">
        <v>4</v>
      </c>
      <c r="F3332">
        <v>10</v>
      </c>
    </row>
    <row r="3333" spans="1:6" x14ac:dyDescent="0.2">
      <c r="A3333" t="s">
        <v>702</v>
      </c>
      <c r="B3333">
        <v>12</v>
      </c>
      <c r="C3333">
        <v>2019</v>
      </c>
      <c r="D3333" s="1">
        <v>43800</v>
      </c>
      <c r="E3333" t="s">
        <v>4</v>
      </c>
      <c r="F3333">
        <v>10</v>
      </c>
    </row>
    <row r="3334" spans="1:6" x14ac:dyDescent="0.2">
      <c r="A3334" t="s">
        <v>291</v>
      </c>
      <c r="B3334">
        <v>12</v>
      </c>
      <c r="C3334">
        <v>2019</v>
      </c>
      <c r="D3334" s="1">
        <v>43800</v>
      </c>
      <c r="E3334" t="s">
        <v>4</v>
      </c>
      <c r="F3334">
        <v>10</v>
      </c>
    </row>
    <row r="3335" spans="1:6" x14ac:dyDescent="0.2">
      <c r="A3335" t="s">
        <v>278</v>
      </c>
      <c r="B3335">
        <v>11</v>
      </c>
      <c r="C3335">
        <v>2019</v>
      </c>
      <c r="D3335" s="1">
        <v>43770</v>
      </c>
      <c r="E3335" t="s">
        <v>35</v>
      </c>
      <c r="F3335">
        <v>10</v>
      </c>
    </row>
    <row r="3336" spans="1:6" x14ac:dyDescent="0.2">
      <c r="A3336" t="s">
        <v>518</v>
      </c>
      <c r="B3336">
        <v>12</v>
      </c>
      <c r="C3336">
        <v>2019</v>
      </c>
      <c r="D3336" s="1">
        <v>43800</v>
      </c>
      <c r="E3336" t="s">
        <v>5</v>
      </c>
      <c r="F3336">
        <v>10</v>
      </c>
    </row>
    <row r="3337" spans="1:6" x14ac:dyDescent="0.2">
      <c r="A3337" t="s">
        <v>1270</v>
      </c>
      <c r="B3337">
        <v>12</v>
      </c>
      <c r="C3337">
        <v>2019</v>
      </c>
      <c r="D3337" s="1">
        <v>43800</v>
      </c>
      <c r="E3337" t="s">
        <v>4</v>
      </c>
      <c r="F3337">
        <v>10</v>
      </c>
    </row>
    <row r="3338" spans="1:6" x14ac:dyDescent="0.2">
      <c r="A3338" t="s">
        <v>1424</v>
      </c>
      <c r="B3338">
        <v>12</v>
      </c>
      <c r="C3338">
        <v>2019</v>
      </c>
      <c r="D3338" s="1">
        <v>43800</v>
      </c>
      <c r="E3338" t="s">
        <v>4</v>
      </c>
      <c r="F3338">
        <v>10</v>
      </c>
    </row>
    <row r="3339" spans="1:6" x14ac:dyDescent="0.2">
      <c r="A3339" t="s">
        <v>1801</v>
      </c>
      <c r="B3339">
        <v>10</v>
      </c>
      <c r="C3339">
        <v>2019</v>
      </c>
      <c r="D3339" s="1">
        <v>43739</v>
      </c>
      <c r="E3339" t="s">
        <v>5</v>
      </c>
      <c r="F3339">
        <v>10</v>
      </c>
    </row>
    <row r="3340" spans="1:6" x14ac:dyDescent="0.2">
      <c r="A3340" t="s">
        <v>895</v>
      </c>
      <c r="B3340">
        <v>11</v>
      </c>
      <c r="C3340">
        <v>2019</v>
      </c>
      <c r="D3340" s="1">
        <v>43770</v>
      </c>
      <c r="E3340" t="s">
        <v>4</v>
      </c>
      <c r="F3340">
        <v>10</v>
      </c>
    </row>
    <row r="3341" spans="1:6" x14ac:dyDescent="0.2">
      <c r="A3341" t="s">
        <v>1316</v>
      </c>
      <c r="B3341">
        <v>12</v>
      </c>
      <c r="C3341">
        <v>2019</v>
      </c>
      <c r="D3341" s="1">
        <v>43800</v>
      </c>
      <c r="E3341" t="s">
        <v>5</v>
      </c>
      <c r="F3341">
        <v>10</v>
      </c>
    </row>
    <row r="3342" spans="1:6" x14ac:dyDescent="0.2">
      <c r="A3342" t="s">
        <v>816</v>
      </c>
      <c r="B3342">
        <v>10</v>
      </c>
      <c r="C3342">
        <v>2019</v>
      </c>
      <c r="D3342" s="1">
        <v>43739</v>
      </c>
      <c r="E3342" t="s">
        <v>4</v>
      </c>
      <c r="F3342">
        <v>10</v>
      </c>
    </row>
    <row r="3343" spans="1:6" x14ac:dyDescent="0.2">
      <c r="A3343" t="s">
        <v>1216</v>
      </c>
      <c r="B3343">
        <v>11</v>
      </c>
      <c r="C3343">
        <v>2019</v>
      </c>
      <c r="D3343" s="1">
        <v>43770</v>
      </c>
      <c r="E3343" t="s">
        <v>4</v>
      </c>
      <c r="F3343">
        <v>10</v>
      </c>
    </row>
    <row r="3344" spans="1:6" x14ac:dyDescent="0.2">
      <c r="A3344" t="s">
        <v>1232</v>
      </c>
      <c r="B3344">
        <v>11</v>
      </c>
      <c r="C3344">
        <v>2019</v>
      </c>
      <c r="D3344" s="1">
        <v>43770</v>
      </c>
      <c r="E3344" t="s">
        <v>4</v>
      </c>
      <c r="F3344">
        <v>10</v>
      </c>
    </row>
    <row r="3345" spans="1:6" x14ac:dyDescent="0.2">
      <c r="A3345" t="s">
        <v>1282</v>
      </c>
      <c r="B3345">
        <v>10</v>
      </c>
      <c r="C3345">
        <v>2019</v>
      </c>
      <c r="D3345" s="1">
        <v>43739</v>
      </c>
      <c r="E3345" t="s">
        <v>4</v>
      </c>
      <c r="F3345">
        <v>10</v>
      </c>
    </row>
    <row r="3346" spans="1:6" x14ac:dyDescent="0.2">
      <c r="A3346" t="s">
        <v>1178</v>
      </c>
      <c r="B3346">
        <v>11</v>
      </c>
      <c r="C3346">
        <v>2019</v>
      </c>
      <c r="D3346" s="1">
        <v>43770</v>
      </c>
      <c r="E3346" t="s">
        <v>4</v>
      </c>
      <c r="F3346">
        <v>10</v>
      </c>
    </row>
    <row r="3347" spans="1:6" x14ac:dyDescent="0.2">
      <c r="A3347" t="s">
        <v>458</v>
      </c>
      <c r="B3347">
        <v>12</v>
      </c>
      <c r="C3347">
        <v>2019</v>
      </c>
      <c r="D3347" s="1">
        <v>43800</v>
      </c>
      <c r="E3347" t="s">
        <v>5</v>
      </c>
      <c r="F3347">
        <v>10</v>
      </c>
    </row>
    <row r="3348" spans="1:6" x14ac:dyDescent="0.2">
      <c r="A3348" t="s">
        <v>550</v>
      </c>
      <c r="B3348">
        <v>10</v>
      </c>
      <c r="C3348">
        <v>2019</v>
      </c>
      <c r="D3348" s="1">
        <v>43739</v>
      </c>
      <c r="E3348" t="s">
        <v>9</v>
      </c>
      <c r="F3348">
        <v>10</v>
      </c>
    </row>
    <row r="3349" spans="1:6" x14ac:dyDescent="0.2">
      <c r="A3349" t="s">
        <v>755</v>
      </c>
      <c r="B3349">
        <v>11</v>
      </c>
      <c r="C3349">
        <v>2019</v>
      </c>
      <c r="D3349" s="1">
        <v>43770</v>
      </c>
      <c r="E3349" t="s">
        <v>4</v>
      </c>
      <c r="F3349">
        <v>10</v>
      </c>
    </row>
    <row r="3350" spans="1:6" x14ac:dyDescent="0.2">
      <c r="A3350" t="s">
        <v>1091</v>
      </c>
      <c r="B3350">
        <v>12</v>
      </c>
      <c r="C3350">
        <v>2019</v>
      </c>
      <c r="D3350" s="1">
        <v>43800</v>
      </c>
      <c r="E3350" t="s">
        <v>4</v>
      </c>
      <c r="F3350">
        <v>10</v>
      </c>
    </row>
    <row r="3351" spans="1:6" x14ac:dyDescent="0.2">
      <c r="A3351" t="s">
        <v>745</v>
      </c>
      <c r="B3351">
        <v>12</v>
      </c>
      <c r="C3351">
        <v>2019</v>
      </c>
      <c r="D3351" s="1">
        <v>43800</v>
      </c>
      <c r="E3351" t="s">
        <v>4</v>
      </c>
      <c r="F3351">
        <v>10</v>
      </c>
    </row>
    <row r="3352" spans="1:6" x14ac:dyDescent="0.2">
      <c r="A3352" t="s">
        <v>1666</v>
      </c>
      <c r="B3352">
        <v>11</v>
      </c>
      <c r="C3352">
        <v>2019</v>
      </c>
      <c r="D3352" s="1">
        <v>43770</v>
      </c>
      <c r="E3352" t="s">
        <v>4</v>
      </c>
      <c r="F3352">
        <v>10</v>
      </c>
    </row>
    <row r="3353" spans="1:6" x14ac:dyDescent="0.2">
      <c r="A3353" t="s">
        <v>1057</v>
      </c>
      <c r="B3353">
        <v>11</v>
      </c>
      <c r="C3353">
        <v>2019</v>
      </c>
      <c r="D3353" s="1">
        <v>43770</v>
      </c>
      <c r="E3353" t="s">
        <v>4</v>
      </c>
      <c r="F3353">
        <v>10</v>
      </c>
    </row>
    <row r="3354" spans="1:6" x14ac:dyDescent="0.2">
      <c r="A3354" t="s">
        <v>775</v>
      </c>
      <c r="B3354">
        <v>10</v>
      </c>
      <c r="C3354">
        <v>2019</v>
      </c>
      <c r="D3354" s="1">
        <v>43739</v>
      </c>
      <c r="E3354" t="s">
        <v>5</v>
      </c>
      <c r="F3354">
        <v>9</v>
      </c>
    </row>
    <row r="3355" spans="1:6" x14ac:dyDescent="0.2">
      <c r="A3355" t="s">
        <v>202</v>
      </c>
      <c r="B3355">
        <v>11</v>
      </c>
      <c r="C3355">
        <v>2019</v>
      </c>
      <c r="D3355" s="1">
        <v>43770</v>
      </c>
      <c r="E3355" t="s">
        <v>35</v>
      </c>
      <c r="F3355">
        <v>9</v>
      </c>
    </row>
    <row r="3356" spans="1:6" x14ac:dyDescent="0.2">
      <c r="A3356" t="s">
        <v>1230</v>
      </c>
      <c r="B3356">
        <v>12</v>
      </c>
      <c r="C3356">
        <v>2019</v>
      </c>
      <c r="D3356" s="1">
        <v>43800</v>
      </c>
      <c r="E3356" t="s">
        <v>4</v>
      </c>
      <c r="F3356">
        <v>9</v>
      </c>
    </row>
    <row r="3357" spans="1:6" x14ac:dyDescent="0.2">
      <c r="A3357" t="s">
        <v>1189</v>
      </c>
      <c r="B3357">
        <v>11</v>
      </c>
      <c r="C3357">
        <v>2019</v>
      </c>
      <c r="D3357" s="1">
        <v>43770</v>
      </c>
      <c r="E3357" t="s">
        <v>4</v>
      </c>
      <c r="F3357">
        <v>9</v>
      </c>
    </row>
    <row r="3358" spans="1:6" x14ac:dyDescent="0.2">
      <c r="A3358" t="s">
        <v>899</v>
      </c>
      <c r="B3358">
        <v>11</v>
      </c>
      <c r="C3358">
        <v>2019</v>
      </c>
      <c r="D3358" s="1">
        <v>43770</v>
      </c>
      <c r="E3358" t="s">
        <v>4</v>
      </c>
      <c r="F3358">
        <v>9</v>
      </c>
    </row>
    <row r="3359" spans="1:6" x14ac:dyDescent="0.2">
      <c r="A3359" t="s">
        <v>1028</v>
      </c>
      <c r="B3359">
        <v>10</v>
      </c>
      <c r="C3359">
        <v>2019</v>
      </c>
      <c r="D3359" s="1">
        <v>43739</v>
      </c>
      <c r="E3359" t="s">
        <v>4</v>
      </c>
      <c r="F3359">
        <v>9</v>
      </c>
    </row>
    <row r="3360" spans="1:6" x14ac:dyDescent="0.2">
      <c r="A3360" t="s">
        <v>1478</v>
      </c>
      <c r="B3360">
        <v>12</v>
      </c>
      <c r="C3360">
        <v>2019</v>
      </c>
      <c r="D3360" s="1">
        <v>43800</v>
      </c>
      <c r="E3360" t="s">
        <v>4</v>
      </c>
      <c r="F3360">
        <v>9</v>
      </c>
    </row>
    <row r="3361" spans="1:6" x14ac:dyDescent="0.2">
      <c r="A3361" t="s">
        <v>607</v>
      </c>
      <c r="B3361">
        <v>12</v>
      </c>
      <c r="C3361">
        <v>2019</v>
      </c>
      <c r="D3361" s="1">
        <v>43800</v>
      </c>
      <c r="E3361" t="s">
        <v>5</v>
      </c>
      <c r="F3361">
        <v>9</v>
      </c>
    </row>
    <row r="3362" spans="1:6" x14ac:dyDescent="0.2">
      <c r="A3362" t="s">
        <v>642</v>
      </c>
      <c r="B3362">
        <v>10</v>
      </c>
      <c r="C3362">
        <v>2019</v>
      </c>
      <c r="D3362" s="1">
        <v>43739</v>
      </c>
      <c r="E3362" t="s">
        <v>4</v>
      </c>
      <c r="F3362">
        <v>9</v>
      </c>
    </row>
    <row r="3363" spans="1:6" x14ac:dyDescent="0.2">
      <c r="A3363" t="s">
        <v>982</v>
      </c>
      <c r="B3363">
        <v>12</v>
      </c>
      <c r="C3363">
        <v>2019</v>
      </c>
      <c r="D3363" s="1">
        <v>43800</v>
      </c>
      <c r="E3363" t="s">
        <v>4</v>
      </c>
      <c r="F3363">
        <v>9</v>
      </c>
    </row>
    <row r="3364" spans="1:6" x14ac:dyDescent="0.2">
      <c r="A3364" t="s">
        <v>539</v>
      </c>
      <c r="B3364">
        <v>12</v>
      </c>
      <c r="C3364">
        <v>2019</v>
      </c>
      <c r="D3364" s="1">
        <v>43800</v>
      </c>
      <c r="E3364" t="s">
        <v>4</v>
      </c>
      <c r="F3364">
        <v>9</v>
      </c>
    </row>
    <row r="3365" spans="1:6" x14ac:dyDescent="0.2">
      <c r="A3365" t="s">
        <v>539</v>
      </c>
      <c r="B3365">
        <v>11</v>
      </c>
      <c r="C3365">
        <v>2019</v>
      </c>
      <c r="D3365" s="1">
        <v>43770</v>
      </c>
      <c r="E3365" t="s">
        <v>4</v>
      </c>
      <c r="F3365">
        <v>9</v>
      </c>
    </row>
    <row r="3366" spans="1:6" x14ac:dyDescent="0.2">
      <c r="A3366" t="s">
        <v>1281</v>
      </c>
      <c r="B3366">
        <v>11</v>
      </c>
      <c r="C3366">
        <v>2019</v>
      </c>
      <c r="D3366" s="1">
        <v>43770</v>
      </c>
      <c r="E3366" t="s">
        <v>4</v>
      </c>
      <c r="F3366">
        <v>9</v>
      </c>
    </row>
    <row r="3367" spans="1:6" x14ac:dyDescent="0.2">
      <c r="A3367" t="s">
        <v>910</v>
      </c>
      <c r="B3367">
        <v>11</v>
      </c>
      <c r="C3367">
        <v>2019</v>
      </c>
      <c r="D3367" s="1">
        <v>43770</v>
      </c>
      <c r="E3367" t="s">
        <v>4</v>
      </c>
      <c r="F3367">
        <v>9</v>
      </c>
    </row>
    <row r="3368" spans="1:6" x14ac:dyDescent="0.2">
      <c r="A3368" t="s">
        <v>1276</v>
      </c>
      <c r="B3368">
        <v>11</v>
      </c>
      <c r="C3368">
        <v>2019</v>
      </c>
      <c r="D3368" s="1">
        <v>43770</v>
      </c>
      <c r="E3368" t="s">
        <v>4</v>
      </c>
      <c r="F3368">
        <v>9</v>
      </c>
    </row>
    <row r="3369" spans="1:6" x14ac:dyDescent="0.2">
      <c r="A3369" t="s">
        <v>986</v>
      </c>
      <c r="B3369">
        <v>12</v>
      </c>
      <c r="C3369">
        <v>2019</v>
      </c>
      <c r="D3369" s="1">
        <v>43800</v>
      </c>
      <c r="E3369" t="s">
        <v>4</v>
      </c>
      <c r="F3369">
        <v>9</v>
      </c>
    </row>
    <row r="3370" spans="1:6" x14ac:dyDescent="0.2">
      <c r="A3370" t="s">
        <v>1127</v>
      </c>
      <c r="B3370">
        <v>11</v>
      </c>
      <c r="C3370">
        <v>2019</v>
      </c>
      <c r="D3370" s="1">
        <v>43770</v>
      </c>
      <c r="E3370" t="s">
        <v>35</v>
      </c>
      <c r="F3370">
        <v>9</v>
      </c>
    </row>
    <row r="3371" spans="1:6" x14ac:dyDescent="0.2">
      <c r="A3371" t="s">
        <v>298</v>
      </c>
      <c r="B3371">
        <v>10</v>
      </c>
      <c r="C3371">
        <v>2019</v>
      </c>
      <c r="D3371" s="1">
        <v>43739</v>
      </c>
      <c r="E3371" t="s">
        <v>5</v>
      </c>
      <c r="F3371">
        <v>9</v>
      </c>
    </row>
    <row r="3372" spans="1:6" x14ac:dyDescent="0.2">
      <c r="A3372" t="s">
        <v>1422</v>
      </c>
      <c r="B3372">
        <v>10</v>
      </c>
      <c r="C3372">
        <v>2019</v>
      </c>
      <c r="D3372" s="1">
        <v>43739</v>
      </c>
      <c r="E3372" t="s">
        <v>4</v>
      </c>
      <c r="F3372">
        <v>9</v>
      </c>
    </row>
    <row r="3373" spans="1:6" x14ac:dyDescent="0.2">
      <c r="A3373" t="s">
        <v>870</v>
      </c>
      <c r="B3373">
        <v>12</v>
      </c>
      <c r="C3373">
        <v>2019</v>
      </c>
      <c r="D3373" s="1">
        <v>43800</v>
      </c>
      <c r="E3373" t="s">
        <v>5</v>
      </c>
      <c r="F3373">
        <v>9</v>
      </c>
    </row>
    <row r="3374" spans="1:6" x14ac:dyDescent="0.2">
      <c r="A3374" t="s">
        <v>898</v>
      </c>
      <c r="B3374">
        <v>12</v>
      </c>
      <c r="C3374">
        <v>2019</v>
      </c>
      <c r="D3374" s="1">
        <v>43800</v>
      </c>
      <c r="E3374" t="s">
        <v>4</v>
      </c>
      <c r="F3374">
        <v>9</v>
      </c>
    </row>
    <row r="3375" spans="1:6" x14ac:dyDescent="0.2">
      <c r="A3375" t="s">
        <v>948</v>
      </c>
      <c r="B3375">
        <v>10</v>
      </c>
      <c r="C3375">
        <v>2019</v>
      </c>
      <c r="D3375" s="1">
        <v>43739</v>
      </c>
      <c r="E3375" t="s">
        <v>4</v>
      </c>
      <c r="F3375">
        <v>9</v>
      </c>
    </row>
    <row r="3376" spans="1:6" x14ac:dyDescent="0.2">
      <c r="A3376" t="s">
        <v>40</v>
      </c>
      <c r="B3376">
        <v>12</v>
      </c>
      <c r="C3376">
        <v>2019</v>
      </c>
      <c r="D3376" s="1">
        <v>43800</v>
      </c>
      <c r="E3376" t="s">
        <v>4</v>
      </c>
      <c r="F3376">
        <v>9</v>
      </c>
    </row>
    <row r="3377" spans="1:6" x14ac:dyDescent="0.2">
      <c r="A3377" t="s">
        <v>786</v>
      </c>
      <c r="B3377">
        <v>11</v>
      </c>
      <c r="C3377">
        <v>2019</v>
      </c>
      <c r="D3377" s="1">
        <v>43770</v>
      </c>
      <c r="E3377" t="s">
        <v>4</v>
      </c>
      <c r="F3377">
        <v>9</v>
      </c>
    </row>
    <row r="3378" spans="1:6" x14ac:dyDescent="0.2">
      <c r="A3378" t="s">
        <v>464</v>
      </c>
      <c r="B3378">
        <v>12</v>
      </c>
      <c r="C3378">
        <v>2019</v>
      </c>
      <c r="D3378" s="1">
        <v>43800</v>
      </c>
      <c r="E3378" t="s">
        <v>5</v>
      </c>
      <c r="F3378">
        <v>9</v>
      </c>
    </row>
    <row r="3379" spans="1:6" x14ac:dyDescent="0.2">
      <c r="A3379" t="s">
        <v>24</v>
      </c>
      <c r="B3379">
        <v>10</v>
      </c>
      <c r="C3379">
        <v>2019</v>
      </c>
      <c r="D3379" s="1">
        <v>43739</v>
      </c>
      <c r="E3379" t="s">
        <v>4</v>
      </c>
      <c r="F3379">
        <v>9</v>
      </c>
    </row>
    <row r="3380" spans="1:6" x14ac:dyDescent="0.2">
      <c r="A3380" t="s">
        <v>593</v>
      </c>
      <c r="B3380">
        <v>12</v>
      </c>
      <c r="C3380">
        <v>2019</v>
      </c>
      <c r="D3380" s="1">
        <v>43800</v>
      </c>
      <c r="E3380" t="s">
        <v>9</v>
      </c>
      <c r="F3380">
        <v>9</v>
      </c>
    </row>
    <row r="3381" spans="1:6" x14ac:dyDescent="0.2">
      <c r="A3381" t="s">
        <v>174</v>
      </c>
      <c r="B3381">
        <v>12</v>
      </c>
      <c r="C3381">
        <v>2019</v>
      </c>
      <c r="D3381" s="1">
        <v>43800</v>
      </c>
      <c r="E3381" t="s">
        <v>35</v>
      </c>
      <c r="F3381">
        <v>9</v>
      </c>
    </row>
    <row r="3382" spans="1:6" x14ac:dyDescent="0.2">
      <c r="A3382" t="s">
        <v>1238</v>
      </c>
      <c r="B3382">
        <v>11</v>
      </c>
      <c r="C3382">
        <v>2019</v>
      </c>
      <c r="D3382" s="1">
        <v>43770</v>
      </c>
      <c r="E3382" t="s">
        <v>5</v>
      </c>
      <c r="F3382">
        <v>9</v>
      </c>
    </row>
    <row r="3383" spans="1:6" x14ac:dyDescent="0.2">
      <c r="A3383" t="s">
        <v>260</v>
      </c>
      <c r="B3383">
        <v>10</v>
      </c>
      <c r="C3383">
        <v>2019</v>
      </c>
      <c r="D3383" s="1">
        <v>43739</v>
      </c>
      <c r="E3383" t="s">
        <v>35</v>
      </c>
      <c r="F3383">
        <v>9</v>
      </c>
    </row>
    <row r="3384" spans="1:6" x14ac:dyDescent="0.2">
      <c r="A3384" t="s">
        <v>288</v>
      </c>
      <c r="B3384">
        <v>12</v>
      </c>
      <c r="C3384">
        <v>2019</v>
      </c>
      <c r="D3384" s="1">
        <v>43800</v>
      </c>
      <c r="E3384" t="s">
        <v>5</v>
      </c>
      <c r="F3384">
        <v>9</v>
      </c>
    </row>
    <row r="3385" spans="1:6" x14ac:dyDescent="0.2">
      <c r="A3385" t="s">
        <v>712</v>
      </c>
      <c r="B3385">
        <v>11</v>
      </c>
      <c r="C3385">
        <v>2019</v>
      </c>
      <c r="D3385" s="1">
        <v>43770</v>
      </c>
      <c r="E3385" t="s">
        <v>5</v>
      </c>
      <c r="F3385">
        <v>9</v>
      </c>
    </row>
    <row r="3386" spans="1:6" x14ac:dyDescent="0.2">
      <c r="A3386" t="s">
        <v>261</v>
      </c>
      <c r="B3386">
        <v>12</v>
      </c>
      <c r="C3386">
        <v>2019</v>
      </c>
      <c r="D3386" s="1">
        <v>43800</v>
      </c>
      <c r="E3386" t="s">
        <v>5</v>
      </c>
      <c r="F3386">
        <v>9</v>
      </c>
    </row>
    <row r="3387" spans="1:6" x14ac:dyDescent="0.2">
      <c r="A3387" t="s">
        <v>1381</v>
      </c>
      <c r="B3387">
        <v>10</v>
      </c>
      <c r="C3387">
        <v>2019</v>
      </c>
      <c r="D3387" s="1">
        <v>43739</v>
      </c>
      <c r="E3387" t="s">
        <v>35</v>
      </c>
      <c r="F3387">
        <v>9</v>
      </c>
    </row>
    <row r="3388" spans="1:6" x14ac:dyDescent="0.2">
      <c r="A3388" t="s">
        <v>1101</v>
      </c>
      <c r="B3388">
        <v>12</v>
      </c>
      <c r="C3388">
        <v>2019</v>
      </c>
      <c r="D3388" s="1">
        <v>43800</v>
      </c>
      <c r="E3388" t="s">
        <v>4</v>
      </c>
      <c r="F3388">
        <v>9</v>
      </c>
    </row>
    <row r="3389" spans="1:6" x14ac:dyDescent="0.2">
      <c r="A3389" t="s">
        <v>831</v>
      </c>
      <c r="B3389">
        <v>12</v>
      </c>
      <c r="C3389">
        <v>2019</v>
      </c>
      <c r="D3389" s="1">
        <v>43800</v>
      </c>
      <c r="E3389" t="s">
        <v>4</v>
      </c>
      <c r="F3389">
        <v>9</v>
      </c>
    </row>
    <row r="3390" spans="1:6" x14ac:dyDescent="0.2">
      <c r="A3390" t="s">
        <v>1054</v>
      </c>
      <c r="B3390">
        <v>12</v>
      </c>
      <c r="C3390">
        <v>2019</v>
      </c>
      <c r="D3390" s="1">
        <v>43800</v>
      </c>
      <c r="E3390" t="s">
        <v>5</v>
      </c>
      <c r="F3390">
        <v>9</v>
      </c>
    </row>
    <row r="3391" spans="1:6" x14ac:dyDescent="0.2">
      <c r="A3391" t="s">
        <v>1044</v>
      </c>
      <c r="B3391">
        <v>10</v>
      </c>
      <c r="C3391">
        <v>2019</v>
      </c>
      <c r="D3391" s="1">
        <v>43739</v>
      </c>
      <c r="E3391" t="s">
        <v>4</v>
      </c>
      <c r="F3391">
        <v>9</v>
      </c>
    </row>
    <row r="3392" spans="1:6" x14ac:dyDescent="0.2">
      <c r="A3392" t="s">
        <v>1656</v>
      </c>
      <c r="B3392">
        <v>12</v>
      </c>
      <c r="C3392">
        <v>2019</v>
      </c>
      <c r="D3392" s="1">
        <v>43800</v>
      </c>
      <c r="E3392" t="s">
        <v>4</v>
      </c>
      <c r="F3392">
        <v>9</v>
      </c>
    </row>
    <row r="3393" spans="1:6" x14ac:dyDescent="0.2">
      <c r="A3393" t="s">
        <v>581</v>
      </c>
      <c r="B3393">
        <v>12</v>
      </c>
      <c r="C3393">
        <v>2019</v>
      </c>
      <c r="D3393" s="1">
        <v>43800</v>
      </c>
      <c r="E3393" t="s">
        <v>5</v>
      </c>
      <c r="F3393">
        <v>9</v>
      </c>
    </row>
    <row r="3394" spans="1:6" x14ac:dyDescent="0.2">
      <c r="A3394" t="s">
        <v>1221</v>
      </c>
      <c r="B3394">
        <v>10</v>
      </c>
      <c r="C3394">
        <v>2019</v>
      </c>
      <c r="D3394" s="1">
        <v>43739</v>
      </c>
      <c r="E3394" t="s">
        <v>4</v>
      </c>
      <c r="F3394">
        <v>9</v>
      </c>
    </row>
    <row r="3395" spans="1:6" x14ac:dyDescent="0.2">
      <c r="A3395" t="s">
        <v>624</v>
      </c>
      <c r="B3395">
        <v>11</v>
      </c>
      <c r="C3395">
        <v>2019</v>
      </c>
      <c r="D3395" s="1">
        <v>43770</v>
      </c>
      <c r="E3395" t="s">
        <v>4</v>
      </c>
      <c r="F3395">
        <v>9</v>
      </c>
    </row>
    <row r="3396" spans="1:6" x14ac:dyDescent="0.2">
      <c r="A3396" t="s">
        <v>673</v>
      </c>
      <c r="B3396">
        <v>11</v>
      </c>
      <c r="C3396">
        <v>2019</v>
      </c>
      <c r="D3396" s="1">
        <v>43770</v>
      </c>
      <c r="E3396" t="s">
        <v>4</v>
      </c>
      <c r="F3396">
        <v>9</v>
      </c>
    </row>
    <row r="3397" spans="1:6" x14ac:dyDescent="0.2">
      <c r="A3397" t="s">
        <v>187</v>
      </c>
      <c r="B3397">
        <v>10</v>
      </c>
      <c r="C3397">
        <v>2019</v>
      </c>
      <c r="D3397" s="1">
        <v>43739</v>
      </c>
      <c r="E3397" t="s">
        <v>9</v>
      </c>
      <c r="F3397">
        <v>9</v>
      </c>
    </row>
    <row r="3398" spans="1:6" x14ac:dyDescent="0.2">
      <c r="A3398" t="s">
        <v>777</v>
      </c>
      <c r="B3398">
        <v>12</v>
      </c>
      <c r="C3398">
        <v>2019</v>
      </c>
      <c r="D3398" s="1">
        <v>43800</v>
      </c>
      <c r="E3398" t="s">
        <v>5</v>
      </c>
      <c r="F3398">
        <v>9</v>
      </c>
    </row>
    <row r="3399" spans="1:6" x14ac:dyDescent="0.2">
      <c r="A3399" t="s">
        <v>187</v>
      </c>
      <c r="B3399">
        <v>10</v>
      </c>
      <c r="C3399">
        <v>2019</v>
      </c>
      <c r="D3399" s="1">
        <v>43739</v>
      </c>
      <c r="E3399" t="s">
        <v>5</v>
      </c>
      <c r="F3399">
        <v>9</v>
      </c>
    </row>
    <row r="3400" spans="1:6" x14ac:dyDescent="0.2">
      <c r="A3400" t="s">
        <v>1310</v>
      </c>
      <c r="B3400">
        <v>10</v>
      </c>
      <c r="C3400">
        <v>2019</v>
      </c>
      <c r="D3400" s="1">
        <v>43739</v>
      </c>
      <c r="E3400" t="s">
        <v>4</v>
      </c>
      <c r="F3400">
        <v>9</v>
      </c>
    </row>
    <row r="3401" spans="1:6" x14ac:dyDescent="0.2">
      <c r="A3401" t="s">
        <v>606</v>
      </c>
      <c r="B3401">
        <v>12</v>
      </c>
      <c r="C3401">
        <v>2019</v>
      </c>
      <c r="D3401" s="1">
        <v>43800</v>
      </c>
      <c r="E3401" t="s">
        <v>4</v>
      </c>
      <c r="F3401">
        <v>9</v>
      </c>
    </row>
    <row r="3402" spans="1:6" x14ac:dyDescent="0.2">
      <c r="A3402" t="s">
        <v>1090</v>
      </c>
      <c r="B3402">
        <v>10</v>
      </c>
      <c r="C3402">
        <v>2019</v>
      </c>
      <c r="D3402" s="1">
        <v>43739</v>
      </c>
      <c r="E3402" t="s">
        <v>4</v>
      </c>
      <c r="F3402">
        <v>9</v>
      </c>
    </row>
    <row r="3403" spans="1:6" x14ac:dyDescent="0.2">
      <c r="A3403" t="s">
        <v>944</v>
      </c>
      <c r="B3403">
        <v>10</v>
      </c>
      <c r="C3403">
        <v>2019</v>
      </c>
      <c r="D3403" s="1">
        <v>43739</v>
      </c>
      <c r="E3403" t="s">
        <v>4</v>
      </c>
      <c r="F3403">
        <v>9</v>
      </c>
    </row>
    <row r="3404" spans="1:6" x14ac:dyDescent="0.2">
      <c r="A3404" t="s">
        <v>1735</v>
      </c>
      <c r="B3404">
        <v>11</v>
      </c>
      <c r="C3404">
        <v>2019</v>
      </c>
      <c r="D3404" s="1">
        <v>43770</v>
      </c>
      <c r="E3404" t="s">
        <v>4</v>
      </c>
      <c r="F3404">
        <v>9</v>
      </c>
    </row>
    <row r="3405" spans="1:6" x14ac:dyDescent="0.2">
      <c r="A3405" t="s">
        <v>1169</v>
      </c>
      <c r="B3405">
        <v>11</v>
      </c>
      <c r="C3405">
        <v>2019</v>
      </c>
      <c r="D3405" s="1">
        <v>43770</v>
      </c>
      <c r="E3405" t="s">
        <v>4</v>
      </c>
      <c r="F3405">
        <v>9</v>
      </c>
    </row>
    <row r="3406" spans="1:6" x14ac:dyDescent="0.2">
      <c r="A3406" t="s">
        <v>187</v>
      </c>
      <c r="B3406">
        <v>11</v>
      </c>
      <c r="C3406">
        <v>2019</v>
      </c>
      <c r="D3406" s="1">
        <v>43770</v>
      </c>
      <c r="E3406" t="s">
        <v>9</v>
      </c>
      <c r="F3406">
        <v>9</v>
      </c>
    </row>
    <row r="3407" spans="1:6" x14ac:dyDescent="0.2">
      <c r="A3407" t="s">
        <v>1264</v>
      </c>
      <c r="B3407">
        <v>11</v>
      </c>
      <c r="C3407">
        <v>2019</v>
      </c>
      <c r="D3407" s="1">
        <v>43770</v>
      </c>
      <c r="E3407" t="s">
        <v>4</v>
      </c>
      <c r="F3407">
        <v>9</v>
      </c>
    </row>
    <row r="3408" spans="1:6" x14ac:dyDescent="0.2">
      <c r="A3408" t="s">
        <v>822</v>
      </c>
      <c r="B3408">
        <v>10</v>
      </c>
      <c r="C3408">
        <v>2019</v>
      </c>
      <c r="D3408" s="1">
        <v>43739</v>
      </c>
      <c r="E3408" t="s">
        <v>4</v>
      </c>
      <c r="F3408">
        <v>9</v>
      </c>
    </row>
    <row r="3409" spans="1:6" x14ac:dyDescent="0.2">
      <c r="A3409" t="s">
        <v>528</v>
      </c>
      <c r="B3409">
        <v>11</v>
      </c>
      <c r="C3409">
        <v>2019</v>
      </c>
      <c r="D3409" s="1">
        <v>43770</v>
      </c>
      <c r="E3409" t="s">
        <v>5</v>
      </c>
      <c r="F3409">
        <v>9</v>
      </c>
    </row>
    <row r="3410" spans="1:6" x14ac:dyDescent="0.2">
      <c r="A3410" t="s">
        <v>823</v>
      </c>
      <c r="B3410">
        <v>10</v>
      </c>
      <c r="C3410">
        <v>2019</v>
      </c>
      <c r="D3410" s="1">
        <v>43739</v>
      </c>
      <c r="E3410" t="s">
        <v>5</v>
      </c>
      <c r="F3410">
        <v>9</v>
      </c>
    </row>
    <row r="3411" spans="1:6" x14ac:dyDescent="0.2">
      <c r="A3411" t="s">
        <v>1093</v>
      </c>
      <c r="B3411">
        <v>11</v>
      </c>
      <c r="C3411">
        <v>2019</v>
      </c>
      <c r="D3411" s="1">
        <v>43770</v>
      </c>
      <c r="E3411" t="s">
        <v>4</v>
      </c>
      <c r="F3411">
        <v>9</v>
      </c>
    </row>
    <row r="3412" spans="1:6" x14ac:dyDescent="0.2">
      <c r="A3412" t="s">
        <v>1381</v>
      </c>
      <c r="B3412">
        <v>11</v>
      </c>
      <c r="C3412">
        <v>2019</v>
      </c>
      <c r="D3412" s="1">
        <v>43770</v>
      </c>
      <c r="E3412" t="s">
        <v>35</v>
      </c>
      <c r="F3412">
        <v>9</v>
      </c>
    </row>
    <row r="3413" spans="1:6" x14ac:dyDescent="0.2">
      <c r="A3413" t="s">
        <v>933</v>
      </c>
      <c r="B3413">
        <v>10</v>
      </c>
      <c r="C3413">
        <v>2019</v>
      </c>
      <c r="D3413" s="1">
        <v>43739</v>
      </c>
      <c r="E3413" t="s">
        <v>4</v>
      </c>
      <c r="F3413">
        <v>9</v>
      </c>
    </row>
    <row r="3414" spans="1:6" x14ac:dyDescent="0.2">
      <c r="A3414" t="s">
        <v>1559</v>
      </c>
      <c r="B3414">
        <v>12</v>
      </c>
      <c r="C3414">
        <v>2019</v>
      </c>
      <c r="D3414" s="1">
        <v>43800</v>
      </c>
      <c r="E3414" t="s">
        <v>4</v>
      </c>
      <c r="F3414">
        <v>9</v>
      </c>
    </row>
    <row r="3415" spans="1:6" x14ac:dyDescent="0.2">
      <c r="A3415" t="s">
        <v>762</v>
      </c>
      <c r="B3415">
        <v>10</v>
      </c>
      <c r="C3415">
        <v>2019</v>
      </c>
      <c r="D3415" s="1">
        <v>43739</v>
      </c>
      <c r="E3415" t="s">
        <v>5</v>
      </c>
      <c r="F3415">
        <v>9</v>
      </c>
    </row>
    <row r="3416" spans="1:6" x14ac:dyDescent="0.2">
      <c r="A3416" t="s">
        <v>831</v>
      </c>
      <c r="B3416">
        <v>10</v>
      </c>
      <c r="C3416">
        <v>2019</v>
      </c>
      <c r="D3416" s="1">
        <v>43739</v>
      </c>
      <c r="E3416" t="s">
        <v>5</v>
      </c>
      <c r="F3416">
        <v>9</v>
      </c>
    </row>
    <row r="3417" spans="1:6" x14ac:dyDescent="0.2">
      <c r="A3417" t="s">
        <v>751</v>
      </c>
      <c r="B3417">
        <v>12</v>
      </c>
      <c r="C3417">
        <v>2019</v>
      </c>
      <c r="D3417" s="1">
        <v>43800</v>
      </c>
      <c r="E3417" t="s">
        <v>5</v>
      </c>
      <c r="F3417">
        <v>9</v>
      </c>
    </row>
    <row r="3418" spans="1:6" x14ac:dyDescent="0.2">
      <c r="A3418" t="s">
        <v>975</v>
      </c>
      <c r="B3418">
        <v>11</v>
      </c>
      <c r="C3418">
        <v>2019</v>
      </c>
      <c r="D3418" s="1">
        <v>43770</v>
      </c>
      <c r="E3418" t="s">
        <v>4</v>
      </c>
      <c r="F3418">
        <v>9</v>
      </c>
    </row>
    <row r="3419" spans="1:6" x14ac:dyDescent="0.2">
      <c r="A3419" t="s">
        <v>43</v>
      </c>
      <c r="B3419">
        <v>11</v>
      </c>
      <c r="C3419">
        <v>2019</v>
      </c>
      <c r="D3419" s="1">
        <v>43770</v>
      </c>
      <c r="E3419" t="s">
        <v>4</v>
      </c>
      <c r="F3419">
        <v>9</v>
      </c>
    </row>
    <row r="3420" spans="1:6" x14ac:dyDescent="0.2">
      <c r="A3420" t="s">
        <v>556</v>
      </c>
      <c r="B3420">
        <v>12</v>
      </c>
      <c r="C3420">
        <v>2019</v>
      </c>
      <c r="D3420" s="1">
        <v>43800</v>
      </c>
      <c r="E3420" t="s">
        <v>5</v>
      </c>
      <c r="F3420">
        <v>9</v>
      </c>
    </row>
    <row r="3421" spans="1:6" x14ac:dyDescent="0.2">
      <c r="A3421" t="s">
        <v>640</v>
      </c>
      <c r="B3421">
        <v>10</v>
      </c>
      <c r="C3421">
        <v>2019</v>
      </c>
      <c r="D3421" s="1">
        <v>43739</v>
      </c>
      <c r="E3421" t="s">
        <v>4</v>
      </c>
      <c r="F3421">
        <v>9</v>
      </c>
    </row>
    <row r="3422" spans="1:6" x14ac:dyDescent="0.2">
      <c r="A3422" t="s">
        <v>520</v>
      </c>
      <c r="B3422">
        <v>10</v>
      </c>
      <c r="C3422">
        <v>2019</v>
      </c>
      <c r="D3422" s="1">
        <v>43739</v>
      </c>
      <c r="E3422" t="s">
        <v>5</v>
      </c>
      <c r="F3422">
        <v>9</v>
      </c>
    </row>
    <row r="3423" spans="1:6" x14ac:dyDescent="0.2">
      <c r="A3423" t="s">
        <v>570</v>
      </c>
      <c r="B3423">
        <v>10</v>
      </c>
      <c r="C3423">
        <v>2019</v>
      </c>
      <c r="D3423" s="1">
        <v>43739</v>
      </c>
      <c r="E3423" t="s">
        <v>5</v>
      </c>
      <c r="F3423">
        <v>9</v>
      </c>
    </row>
    <row r="3424" spans="1:6" x14ac:dyDescent="0.2">
      <c r="A3424" t="s">
        <v>280</v>
      </c>
      <c r="B3424">
        <v>11</v>
      </c>
      <c r="C3424">
        <v>2019</v>
      </c>
      <c r="D3424" s="1">
        <v>43770</v>
      </c>
      <c r="E3424" t="s">
        <v>5</v>
      </c>
      <c r="F3424">
        <v>9</v>
      </c>
    </row>
    <row r="3425" spans="1:6" x14ac:dyDescent="0.2">
      <c r="A3425" t="s">
        <v>1045</v>
      </c>
      <c r="B3425">
        <v>11</v>
      </c>
      <c r="C3425">
        <v>2019</v>
      </c>
      <c r="D3425" s="1">
        <v>43770</v>
      </c>
      <c r="E3425" t="s">
        <v>5</v>
      </c>
      <c r="F3425">
        <v>9</v>
      </c>
    </row>
    <row r="3426" spans="1:6" x14ac:dyDescent="0.2">
      <c r="A3426" t="s">
        <v>792</v>
      </c>
      <c r="B3426">
        <v>12</v>
      </c>
      <c r="C3426">
        <v>2019</v>
      </c>
      <c r="D3426" s="1">
        <v>43800</v>
      </c>
      <c r="E3426" t="s">
        <v>5</v>
      </c>
      <c r="F3426">
        <v>9</v>
      </c>
    </row>
    <row r="3427" spans="1:6" x14ac:dyDescent="0.2">
      <c r="A3427" t="s">
        <v>1427</v>
      </c>
      <c r="B3427">
        <v>11</v>
      </c>
      <c r="C3427">
        <v>2019</v>
      </c>
      <c r="D3427" s="1">
        <v>43770</v>
      </c>
      <c r="E3427" t="s">
        <v>4</v>
      </c>
      <c r="F3427">
        <v>9</v>
      </c>
    </row>
    <row r="3428" spans="1:6" x14ac:dyDescent="0.2">
      <c r="A3428" t="s">
        <v>846</v>
      </c>
      <c r="B3428">
        <v>12</v>
      </c>
      <c r="C3428">
        <v>2019</v>
      </c>
      <c r="D3428" s="1">
        <v>43800</v>
      </c>
      <c r="E3428" t="s">
        <v>4</v>
      </c>
      <c r="F3428">
        <v>9</v>
      </c>
    </row>
    <row r="3429" spans="1:6" x14ac:dyDescent="0.2">
      <c r="A3429" t="s">
        <v>525</v>
      </c>
      <c r="B3429">
        <v>10</v>
      </c>
      <c r="C3429">
        <v>2019</v>
      </c>
      <c r="D3429" s="1">
        <v>43739</v>
      </c>
      <c r="E3429" t="s">
        <v>9</v>
      </c>
      <c r="F3429">
        <v>9</v>
      </c>
    </row>
    <row r="3430" spans="1:6" x14ac:dyDescent="0.2">
      <c r="A3430" t="s">
        <v>1082</v>
      </c>
      <c r="B3430">
        <v>12</v>
      </c>
      <c r="C3430">
        <v>2019</v>
      </c>
      <c r="D3430" s="1">
        <v>43800</v>
      </c>
      <c r="E3430" t="s">
        <v>4</v>
      </c>
      <c r="F3430">
        <v>9</v>
      </c>
    </row>
    <row r="3431" spans="1:6" x14ac:dyDescent="0.2">
      <c r="A3431" t="s">
        <v>185</v>
      </c>
      <c r="B3431">
        <v>10</v>
      </c>
      <c r="C3431">
        <v>2019</v>
      </c>
      <c r="D3431" s="1">
        <v>43739</v>
      </c>
      <c r="E3431" t="s">
        <v>35</v>
      </c>
      <c r="F3431">
        <v>9</v>
      </c>
    </row>
    <row r="3432" spans="1:6" x14ac:dyDescent="0.2">
      <c r="A3432" t="s">
        <v>1545</v>
      </c>
      <c r="B3432">
        <v>10</v>
      </c>
      <c r="C3432">
        <v>2019</v>
      </c>
      <c r="D3432" s="1">
        <v>43739</v>
      </c>
      <c r="E3432" t="s">
        <v>4</v>
      </c>
      <c r="F3432">
        <v>9</v>
      </c>
    </row>
    <row r="3433" spans="1:6" x14ac:dyDescent="0.2">
      <c r="A3433" t="s">
        <v>502</v>
      </c>
      <c r="B3433">
        <v>11</v>
      </c>
      <c r="C3433">
        <v>2019</v>
      </c>
      <c r="D3433" s="1">
        <v>43770</v>
      </c>
      <c r="E3433" t="s">
        <v>5</v>
      </c>
      <c r="F3433">
        <v>9</v>
      </c>
    </row>
    <row r="3434" spans="1:6" x14ac:dyDescent="0.2">
      <c r="A3434" t="s">
        <v>1076</v>
      </c>
      <c r="B3434">
        <v>12</v>
      </c>
      <c r="C3434">
        <v>2019</v>
      </c>
      <c r="D3434" s="1">
        <v>43800</v>
      </c>
      <c r="E3434" t="s">
        <v>5</v>
      </c>
      <c r="F3434">
        <v>9</v>
      </c>
    </row>
    <row r="3435" spans="1:6" x14ac:dyDescent="0.2">
      <c r="A3435" t="s">
        <v>919</v>
      </c>
      <c r="B3435">
        <v>10</v>
      </c>
      <c r="C3435">
        <v>2019</v>
      </c>
      <c r="D3435" s="1">
        <v>43739</v>
      </c>
      <c r="E3435" t="s">
        <v>4</v>
      </c>
      <c r="F3435">
        <v>9</v>
      </c>
    </row>
    <row r="3436" spans="1:6" x14ac:dyDescent="0.2">
      <c r="A3436" t="s">
        <v>442</v>
      </c>
      <c r="B3436">
        <v>12</v>
      </c>
      <c r="C3436">
        <v>2019</v>
      </c>
      <c r="D3436" s="1">
        <v>43800</v>
      </c>
      <c r="E3436" t="s">
        <v>5</v>
      </c>
      <c r="F3436">
        <v>9</v>
      </c>
    </row>
    <row r="3437" spans="1:6" x14ac:dyDescent="0.2">
      <c r="A3437" t="s">
        <v>759</v>
      </c>
      <c r="B3437">
        <v>12</v>
      </c>
      <c r="C3437">
        <v>2019</v>
      </c>
      <c r="D3437" s="1">
        <v>43800</v>
      </c>
      <c r="E3437" t="s">
        <v>5</v>
      </c>
      <c r="F3437">
        <v>9</v>
      </c>
    </row>
    <row r="3438" spans="1:6" x14ac:dyDescent="0.2">
      <c r="A3438" t="s">
        <v>1140</v>
      </c>
      <c r="B3438">
        <v>10</v>
      </c>
      <c r="C3438">
        <v>2019</v>
      </c>
      <c r="D3438" s="1">
        <v>43739</v>
      </c>
      <c r="E3438" t="s">
        <v>5</v>
      </c>
      <c r="F3438">
        <v>9</v>
      </c>
    </row>
    <row r="3439" spans="1:6" x14ac:dyDescent="0.2">
      <c r="A3439" t="s">
        <v>665</v>
      </c>
      <c r="B3439">
        <v>10</v>
      </c>
      <c r="C3439">
        <v>2019</v>
      </c>
      <c r="D3439" s="1">
        <v>43739</v>
      </c>
      <c r="E3439" t="s">
        <v>4</v>
      </c>
      <c r="F3439">
        <v>9</v>
      </c>
    </row>
    <row r="3440" spans="1:6" x14ac:dyDescent="0.2">
      <c r="A3440" t="s">
        <v>665</v>
      </c>
      <c r="B3440">
        <v>11</v>
      </c>
      <c r="C3440">
        <v>2019</v>
      </c>
      <c r="D3440" s="1">
        <v>43770</v>
      </c>
      <c r="E3440" t="s">
        <v>5</v>
      </c>
      <c r="F3440">
        <v>9</v>
      </c>
    </row>
    <row r="3441" spans="1:6" x14ac:dyDescent="0.2">
      <c r="A3441" t="s">
        <v>1049</v>
      </c>
      <c r="B3441">
        <v>11</v>
      </c>
      <c r="C3441">
        <v>2019</v>
      </c>
      <c r="D3441" s="1">
        <v>43770</v>
      </c>
      <c r="E3441" t="s">
        <v>4</v>
      </c>
      <c r="F3441">
        <v>9</v>
      </c>
    </row>
    <row r="3442" spans="1:6" x14ac:dyDescent="0.2">
      <c r="A3442" t="s">
        <v>1271</v>
      </c>
      <c r="B3442">
        <v>10</v>
      </c>
      <c r="C3442">
        <v>2019</v>
      </c>
      <c r="D3442" s="1">
        <v>43739</v>
      </c>
      <c r="E3442" t="s">
        <v>4</v>
      </c>
      <c r="F3442">
        <v>9</v>
      </c>
    </row>
    <row r="3443" spans="1:6" x14ac:dyDescent="0.2">
      <c r="A3443" t="s">
        <v>307</v>
      </c>
      <c r="B3443">
        <v>10</v>
      </c>
      <c r="C3443">
        <v>2019</v>
      </c>
      <c r="D3443" s="1">
        <v>43739</v>
      </c>
      <c r="E3443" t="s">
        <v>35</v>
      </c>
      <c r="F3443">
        <v>9</v>
      </c>
    </row>
    <row r="3444" spans="1:6" x14ac:dyDescent="0.2">
      <c r="A3444" t="s">
        <v>1037</v>
      </c>
      <c r="B3444">
        <v>11</v>
      </c>
      <c r="C3444">
        <v>2019</v>
      </c>
      <c r="D3444" s="1">
        <v>43770</v>
      </c>
      <c r="E3444" t="s">
        <v>4</v>
      </c>
      <c r="F3444">
        <v>9</v>
      </c>
    </row>
    <row r="3445" spans="1:6" x14ac:dyDescent="0.2">
      <c r="A3445" t="s">
        <v>307</v>
      </c>
      <c r="B3445">
        <v>12</v>
      </c>
      <c r="C3445">
        <v>2019</v>
      </c>
      <c r="D3445" s="1">
        <v>43800</v>
      </c>
      <c r="E3445" t="s">
        <v>5</v>
      </c>
      <c r="F3445">
        <v>9</v>
      </c>
    </row>
    <row r="3446" spans="1:6" x14ac:dyDescent="0.2">
      <c r="A3446" t="s">
        <v>1176</v>
      </c>
      <c r="B3446">
        <v>10</v>
      </c>
      <c r="C3446">
        <v>2019</v>
      </c>
      <c r="D3446" s="1">
        <v>43739</v>
      </c>
      <c r="E3446" t="s">
        <v>4</v>
      </c>
      <c r="F3446">
        <v>9</v>
      </c>
    </row>
    <row r="3447" spans="1:6" x14ac:dyDescent="0.2">
      <c r="A3447" t="s">
        <v>984</v>
      </c>
      <c r="B3447">
        <v>12</v>
      </c>
      <c r="C3447">
        <v>2019</v>
      </c>
      <c r="D3447" s="1">
        <v>43800</v>
      </c>
      <c r="E3447" t="s">
        <v>4</v>
      </c>
      <c r="F3447">
        <v>9</v>
      </c>
    </row>
    <row r="3448" spans="1:6" x14ac:dyDescent="0.2">
      <c r="A3448" t="s">
        <v>213</v>
      </c>
      <c r="B3448">
        <v>12</v>
      </c>
      <c r="C3448">
        <v>2019</v>
      </c>
      <c r="D3448" s="1">
        <v>43800</v>
      </c>
      <c r="E3448" t="s">
        <v>35</v>
      </c>
      <c r="F3448">
        <v>9</v>
      </c>
    </row>
    <row r="3449" spans="1:6" x14ac:dyDescent="0.2">
      <c r="A3449" t="s">
        <v>1152</v>
      </c>
      <c r="B3449">
        <v>10</v>
      </c>
      <c r="C3449">
        <v>2019</v>
      </c>
      <c r="D3449" s="1">
        <v>43739</v>
      </c>
      <c r="E3449" t="s">
        <v>4</v>
      </c>
      <c r="F3449">
        <v>9</v>
      </c>
    </row>
    <row r="3450" spans="1:6" x14ac:dyDescent="0.2">
      <c r="A3450" t="s">
        <v>669</v>
      </c>
      <c r="B3450">
        <v>10</v>
      </c>
      <c r="C3450">
        <v>2019</v>
      </c>
      <c r="D3450" s="1">
        <v>43739</v>
      </c>
      <c r="E3450" t="s">
        <v>4</v>
      </c>
      <c r="F3450">
        <v>9</v>
      </c>
    </row>
    <row r="3451" spans="1:6" x14ac:dyDescent="0.2">
      <c r="A3451" t="s">
        <v>1780</v>
      </c>
      <c r="B3451">
        <v>11</v>
      </c>
      <c r="C3451">
        <v>2019</v>
      </c>
      <c r="D3451" s="1">
        <v>43770</v>
      </c>
      <c r="E3451" t="s">
        <v>5</v>
      </c>
      <c r="F3451">
        <v>9</v>
      </c>
    </row>
    <row r="3452" spans="1:6" x14ac:dyDescent="0.2">
      <c r="A3452" t="s">
        <v>373</v>
      </c>
      <c r="B3452">
        <v>12</v>
      </c>
      <c r="C3452">
        <v>2019</v>
      </c>
      <c r="D3452" s="1">
        <v>43800</v>
      </c>
      <c r="E3452" t="s">
        <v>5</v>
      </c>
      <c r="F3452">
        <v>9</v>
      </c>
    </row>
    <row r="3453" spans="1:6" x14ac:dyDescent="0.2">
      <c r="A3453" t="s">
        <v>1595</v>
      </c>
      <c r="B3453">
        <v>10</v>
      </c>
      <c r="C3453">
        <v>2019</v>
      </c>
      <c r="D3453" s="1">
        <v>43739</v>
      </c>
      <c r="E3453" t="s">
        <v>4</v>
      </c>
      <c r="F3453">
        <v>9</v>
      </c>
    </row>
    <row r="3454" spans="1:6" x14ac:dyDescent="0.2">
      <c r="A3454" t="s">
        <v>1499</v>
      </c>
      <c r="B3454">
        <v>12</v>
      </c>
      <c r="C3454">
        <v>2019</v>
      </c>
      <c r="D3454" s="1">
        <v>43800</v>
      </c>
      <c r="E3454" t="s">
        <v>4</v>
      </c>
      <c r="F3454">
        <v>9</v>
      </c>
    </row>
    <row r="3455" spans="1:6" x14ac:dyDescent="0.2">
      <c r="A3455" t="s">
        <v>552</v>
      </c>
      <c r="B3455">
        <v>12</v>
      </c>
      <c r="C3455">
        <v>2019</v>
      </c>
      <c r="D3455" s="1">
        <v>43800</v>
      </c>
      <c r="E3455" t="s">
        <v>35</v>
      </c>
      <c r="F3455">
        <v>9</v>
      </c>
    </row>
    <row r="3456" spans="1:6" x14ac:dyDescent="0.2">
      <c r="A3456" t="s">
        <v>511</v>
      </c>
      <c r="B3456">
        <v>12</v>
      </c>
      <c r="C3456">
        <v>2019</v>
      </c>
      <c r="D3456" s="1">
        <v>43800</v>
      </c>
      <c r="E3456" t="s">
        <v>9</v>
      </c>
      <c r="F3456">
        <v>9</v>
      </c>
    </row>
    <row r="3457" spans="1:6" x14ac:dyDescent="0.2">
      <c r="A3457" t="s">
        <v>799</v>
      </c>
      <c r="B3457">
        <v>11</v>
      </c>
      <c r="C3457">
        <v>2019</v>
      </c>
      <c r="D3457" s="1">
        <v>43770</v>
      </c>
      <c r="E3457" t="s">
        <v>4</v>
      </c>
      <c r="F3457">
        <v>9</v>
      </c>
    </row>
    <row r="3458" spans="1:6" x14ac:dyDescent="0.2">
      <c r="A3458" t="s">
        <v>380</v>
      </c>
      <c r="B3458">
        <v>10</v>
      </c>
      <c r="C3458">
        <v>2019</v>
      </c>
      <c r="D3458" s="1">
        <v>43739</v>
      </c>
      <c r="E3458" t="s">
        <v>5</v>
      </c>
      <c r="F3458">
        <v>9</v>
      </c>
    </row>
    <row r="3459" spans="1:6" x14ac:dyDescent="0.2">
      <c r="A3459" t="s">
        <v>560</v>
      </c>
      <c r="B3459">
        <v>11</v>
      </c>
      <c r="C3459">
        <v>2019</v>
      </c>
      <c r="D3459" s="1">
        <v>43770</v>
      </c>
      <c r="E3459" t="s">
        <v>5</v>
      </c>
      <c r="F3459">
        <v>9</v>
      </c>
    </row>
    <row r="3460" spans="1:6" x14ac:dyDescent="0.2">
      <c r="A3460" t="s">
        <v>1324</v>
      </c>
      <c r="B3460">
        <v>10</v>
      </c>
      <c r="C3460">
        <v>2019</v>
      </c>
      <c r="D3460" s="1">
        <v>43739</v>
      </c>
      <c r="E3460" t="s">
        <v>4</v>
      </c>
      <c r="F3460">
        <v>9</v>
      </c>
    </row>
    <row r="3461" spans="1:6" x14ac:dyDescent="0.2">
      <c r="A3461" t="s">
        <v>1931</v>
      </c>
      <c r="B3461">
        <v>11</v>
      </c>
      <c r="C3461">
        <v>2019</v>
      </c>
      <c r="D3461" s="1">
        <v>43770</v>
      </c>
      <c r="E3461" t="s">
        <v>4</v>
      </c>
      <c r="F3461">
        <v>9</v>
      </c>
    </row>
    <row r="3462" spans="1:6" x14ac:dyDescent="0.2">
      <c r="A3462" t="s">
        <v>1457</v>
      </c>
      <c r="B3462">
        <v>11</v>
      </c>
      <c r="C3462">
        <v>2019</v>
      </c>
      <c r="D3462" s="1">
        <v>43770</v>
      </c>
      <c r="E3462" t="s">
        <v>5</v>
      </c>
      <c r="F3462">
        <v>9</v>
      </c>
    </row>
    <row r="3463" spans="1:6" x14ac:dyDescent="0.2">
      <c r="A3463" t="s">
        <v>199</v>
      </c>
      <c r="B3463">
        <v>12</v>
      </c>
      <c r="C3463">
        <v>2019</v>
      </c>
      <c r="D3463" s="1">
        <v>43800</v>
      </c>
      <c r="E3463" t="s">
        <v>9</v>
      </c>
      <c r="F3463">
        <v>9</v>
      </c>
    </row>
    <row r="3464" spans="1:6" x14ac:dyDescent="0.2">
      <c r="A3464" t="s">
        <v>712</v>
      </c>
      <c r="B3464">
        <v>12</v>
      </c>
      <c r="C3464">
        <v>2019</v>
      </c>
      <c r="D3464" s="1">
        <v>43800</v>
      </c>
      <c r="E3464" t="s">
        <v>5</v>
      </c>
      <c r="F3464">
        <v>9</v>
      </c>
    </row>
    <row r="3465" spans="1:6" x14ac:dyDescent="0.2">
      <c r="A3465" t="s">
        <v>1026</v>
      </c>
      <c r="B3465">
        <v>10</v>
      </c>
      <c r="C3465">
        <v>2019</v>
      </c>
      <c r="D3465" s="1">
        <v>43739</v>
      </c>
      <c r="E3465" t="s">
        <v>4</v>
      </c>
      <c r="F3465">
        <v>9</v>
      </c>
    </row>
    <row r="3466" spans="1:6" x14ac:dyDescent="0.2">
      <c r="A3466" t="s">
        <v>914</v>
      </c>
      <c r="B3466">
        <v>11</v>
      </c>
      <c r="C3466">
        <v>2019</v>
      </c>
      <c r="D3466" s="1">
        <v>43770</v>
      </c>
      <c r="E3466" t="s">
        <v>9</v>
      </c>
      <c r="F3466">
        <v>9</v>
      </c>
    </row>
    <row r="3467" spans="1:6" x14ac:dyDescent="0.2">
      <c r="A3467" t="s">
        <v>688</v>
      </c>
      <c r="B3467">
        <v>12</v>
      </c>
      <c r="C3467">
        <v>2019</v>
      </c>
      <c r="D3467" s="1">
        <v>43800</v>
      </c>
      <c r="E3467" t="s">
        <v>5</v>
      </c>
      <c r="F3467">
        <v>9</v>
      </c>
    </row>
    <row r="3468" spans="1:6" x14ac:dyDescent="0.2">
      <c r="A3468" t="s">
        <v>1175</v>
      </c>
      <c r="B3468">
        <v>11</v>
      </c>
      <c r="C3468">
        <v>2019</v>
      </c>
      <c r="D3468" s="1">
        <v>43770</v>
      </c>
      <c r="E3468" t="s">
        <v>4</v>
      </c>
      <c r="F3468">
        <v>9</v>
      </c>
    </row>
    <row r="3469" spans="1:6" x14ac:dyDescent="0.2">
      <c r="A3469" t="s">
        <v>1240</v>
      </c>
      <c r="B3469">
        <v>10</v>
      </c>
      <c r="C3469">
        <v>2019</v>
      </c>
      <c r="D3469" s="1">
        <v>43739</v>
      </c>
      <c r="E3469" t="s">
        <v>4</v>
      </c>
      <c r="F3469">
        <v>9</v>
      </c>
    </row>
    <row r="3470" spans="1:6" x14ac:dyDescent="0.2">
      <c r="A3470" t="s">
        <v>398</v>
      </c>
      <c r="B3470">
        <v>12</v>
      </c>
      <c r="C3470">
        <v>2019</v>
      </c>
      <c r="D3470" s="1">
        <v>43800</v>
      </c>
      <c r="E3470" t="s">
        <v>35</v>
      </c>
      <c r="F3470">
        <v>9</v>
      </c>
    </row>
    <row r="3471" spans="1:6" x14ac:dyDescent="0.2">
      <c r="A3471" t="s">
        <v>452</v>
      </c>
      <c r="B3471">
        <v>11</v>
      </c>
      <c r="C3471">
        <v>2019</v>
      </c>
      <c r="D3471" s="1">
        <v>43770</v>
      </c>
      <c r="E3471" t="s">
        <v>5</v>
      </c>
      <c r="F3471">
        <v>9</v>
      </c>
    </row>
    <row r="3472" spans="1:6" x14ac:dyDescent="0.2">
      <c r="A3472" t="s">
        <v>683</v>
      </c>
      <c r="B3472">
        <v>11</v>
      </c>
      <c r="C3472">
        <v>2019</v>
      </c>
      <c r="D3472" s="1">
        <v>43770</v>
      </c>
      <c r="E3472" t="s">
        <v>5</v>
      </c>
      <c r="F3472">
        <v>9</v>
      </c>
    </row>
    <row r="3473" spans="1:6" x14ac:dyDescent="0.2">
      <c r="A3473" t="s">
        <v>939</v>
      </c>
      <c r="B3473">
        <v>11</v>
      </c>
      <c r="C3473">
        <v>2019</v>
      </c>
      <c r="D3473" s="1">
        <v>43770</v>
      </c>
      <c r="E3473" t="s">
        <v>4</v>
      </c>
      <c r="F3473">
        <v>9</v>
      </c>
    </row>
    <row r="3474" spans="1:6" x14ac:dyDescent="0.2">
      <c r="A3474" t="s">
        <v>1094</v>
      </c>
      <c r="B3474">
        <v>12</v>
      </c>
      <c r="C3474">
        <v>2019</v>
      </c>
      <c r="D3474" s="1">
        <v>43800</v>
      </c>
      <c r="E3474" t="s">
        <v>4</v>
      </c>
      <c r="F3474">
        <v>9</v>
      </c>
    </row>
    <row r="3475" spans="1:6" x14ac:dyDescent="0.2">
      <c r="A3475" t="s">
        <v>540</v>
      </c>
      <c r="B3475">
        <v>10</v>
      </c>
      <c r="C3475">
        <v>2019</v>
      </c>
      <c r="D3475" s="1">
        <v>43739</v>
      </c>
      <c r="E3475" t="s">
        <v>5</v>
      </c>
      <c r="F3475">
        <v>9</v>
      </c>
    </row>
    <row r="3476" spans="1:6" x14ac:dyDescent="0.2">
      <c r="A3476" t="s">
        <v>1271</v>
      </c>
      <c r="B3476">
        <v>11</v>
      </c>
      <c r="C3476">
        <v>2019</v>
      </c>
      <c r="D3476" s="1">
        <v>43770</v>
      </c>
      <c r="E3476" t="s">
        <v>4</v>
      </c>
      <c r="F3476">
        <v>9</v>
      </c>
    </row>
    <row r="3477" spans="1:6" x14ac:dyDescent="0.2">
      <c r="A3477" t="s">
        <v>1561</v>
      </c>
      <c r="B3477">
        <v>12</v>
      </c>
      <c r="C3477">
        <v>2019</v>
      </c>
      <c r="D3477" s="1">
        <v>43800</v>
      </c>
      <c r="E3477" t="s">
        <v>4</v>
      </c>
      <c r="F3477">
        <v>9</v>
      </c>
    </row>
    <row r="3478" spans="1:6" x14ac:dyDescent="0.2">
      <c r="A3478" t="s">
        <v>985</v>
      </c>
      <c r="B3478">
        <v>12</v>
      </c>
      <c r="C3478">
        <v>2019</v>
      </c>
      <c r="D3478" s="1">
        <v>43800</v>
      </c>
      <c r="E3478" t="s">
        <v>4</v>
      </c>
      <c r="F3478">
        <v>9</v>
      </c>
    </row>
    <row r="3479" spans="1:6" x14ac:dyDescent="0.2">
      <c r="A3479" t="s">
        <v>1104</v>
      </c>
      <c r="B3479">
        <v>12</v>
      </c>
      <c r="C3479">
        <v>2019</v>
      </c>
      <c r="D3479" s="1">
        <v>43800</v>
      </c>
      <c r="E3479" t="s">
        <v>4</v>
      </c>
      <c r="F3479">
        <v>9</v>
      </c>
    </row>
    <row r="3480" spans="1:6" x14ac:dyDescent="0.2">
      <c r="A3480" t="s">
        <v>991</v>
      </c>
      <c r="B3480">
        <v>12</v>
      </c>
      <c r="C3480">
        <v>2019</v>
      </c>
      <c r="D3480" s="1">
        <v>43800</v>
      </c>
      <c r="E3480" t="s">
        <v>5</v>
      </c>
      <c r="F3480">
        <v>9</v>
      </c>
    </row>
    <row r="3481" spans="1:6" x14ac:dyDescent="0.2">
      <c r="A3481" t="s">
        <v>1103</v>
      </c>
      <c r="B3481">
        <v>12</v>
      </c>
      <c r="C3481">
        <v>2019</v>
      </c>
      <c r="D3481" s="1">
        <v>43800</v>
      </c>
      <c r="E3481" t="s">
        <v>4</v>
      </c>
      <c r="F3481">
        <v>9</v>
      </c>
    </row>
    <row r="3482" spans="1:6" x14ac:dyDescent="0.2">
      <c r="A3482" t="s">
        <v>652</v>
      </c>
      <c r="B3482">
        <v>10</v>
      </c>
      <c r="C3482">
        <v>2019</v>
      </c>
      <c r="D3482" s="1">
        <v>43739</v>
      </c>
      <c r="E3482" t="s">
        <v>4</v>
      </c>
      <c r="F3482">
        <v>9</v>
      </c>
    </row>
    <row r="3483" spans="1:6" x14ac:dyDescent="0.2">
      <c r="A3483" t="s">
        <v>386</v>
      </c>
      <c r="B3483">
        <v>11</v>
      </c>
      <c r="C3483">
        <v>2019</v>
      </c>
      <c r="D3483" s="1">
        <v>43770</v>
      </c>
      <c r="E3483" t="s">
        <v>5</v>
      </c>
      <c r="F3483">
        <v>9</v>
      </c>
    </row>
    <row r="3484" spans="1:6" x14ac:dyDescent="0.2">
      <c r="A3484" t="s">
        <v>1762</v>
      </c>
      <c r="B3484">
        <v>11</v>
      </c>
      <c r="C3484">
        <v>2019</v>
      </c>
      <c r="D3484" s="1">
        <v>43770</v>
      </c>
      <c r="E3484" t="s">
        <v>4</v>
      </c>
      <c r="F3484">
        <v>9</v>
      </c>
    </row>
    <row r="3485" spans="1:6" x14ac:dyDescent="0.2">
      <c r="A3485" t="s">
        <v>675</v>
      </c>
      <c r="B3485">
        <v>11</v>
      </c>
      <c r="C3485">
        <v>2019</v>
      </c>
      <c r="D3485" s="1">
        <v>43770</v>
      </c>
      <c r="E3485" t="s">
        <v>5</v>
      </c>
      <c r="F3485">
        <v>9</v>
      </c>
    </row>
    <row r="3486" spans="1:6" x14ac:dyDescent="0.2">
      <c r="A3486" t="s">
        <v>1593</v>
      </c>
      <c r="B3486">
        <v>12</v>
      </c>
      <c r="C3486">
        <v>2019</v>
      </c>
      <c r="D3486" s="1">
        <v>43800</v>
      </c>
      <c r="E3486" t="s">
        <v>5</v>
      </c>
      <c r="F3486">
        <v>9</v>
      </c>
    </row>
    <row r="3487" spans="1:6" x14ac:dyDescent="0.2">
      <c r="A3487" t="s">
        <v>1316</v>
      </c>
      <c r="B3487">
        <v>12</v>
      </c>
      <c r="C3487">
        <v>2019</v>
      </c>
      <c r="D3487" s="1">
        <v>43800</v>
      </c>
      <c r="E3487" t="s">
        <v>4</v>
      </c>
      <c r="F3487">
        <v>9</v>
      </c>
    </row>
    <row r="3488" spans="1:6" x14ac:dyDescent="0.2">
      <c r="A3488" t="s">
        <v>771</v>
      </c>
      <c r="B3488">
        <v>12</v>
      </c>
      <c r="C3488">
        <v>2019</v>
      </c>
      <c r="D3488" s="1">
        <v>43800</v>
      </c>
      <c r="E3488" t="s">
        <v>4</v>
      </c>
      <c r="F3488">
        <v>9</v>
      </c>
    </row>
    <row r="3489" spans="1:6" x14ac:dyDescent="0.2">
      <c r="A3489" t="s">
        <v>1109</v>
      </c>
      <c r="B3489">
        <v>11</v>
      </c>
      <c r="C3489">
        <v>2019</v>
      </c>
      <c r="D3489" s="1">
        <v>43770</v>
      </c>
      <c r="E3489" t="s">
        <v>4</v>
      </c>
      <c r="F3489">
        <v>9</v>
      </c>
    </row>
    <row r="3490" spans="1:6" x14ac:dyDescent="0.2">
      <c r="A3490" t="s">
        <v>566</v>
      </c>
      <c r="B3490">
        <v>12</v>
      </c>
      <c r="C3490">
        <v>2019</v>
      </c>
      <c r="D3490" s="1">
        <v>43800</v>
      </c>
      <c r="E3490" t="s">
        <v>5</v>
      </c>
      <c r="F3490">
        <v>9</v>
      </c>
    </row>
    <row r="3491" spans="1:6" x14ac:dyDescent="0.2">
      <c r="A3491" t="s">
        <v>982</v>
      </c>
      <c r="B3491">
        <v>12</v>
      </c>
      <c r="C3491">
        <v>2019</v>
      </c>
      <c r="D3491" s="1">
        <v>43800</v>
      </c>
      <c r="E3491" t="s">
        <v>5</v>
      </c>
      <c r="F3491">
        <v>9</v>
      </c>
    </row>
    <row r="3492" spans="1:6" x14ac:dyDescent="0.2">
      <c r="A3492" t="s">
        <v>588</v>
      </c>
      <c r="B3492">
        <v>11</v>
      </c>
      <c r="C3492">
        <v>2019</v>
      </c>
      <c r="D3492" s="1">
        <v>43770</v>
      </c>
      <c r="E3492" t="s">
        <v>5</v>
      </c>
      <c r="F3492">
        <v>9</v>
      </c>
    </row>
    <row r="3493" spans="1:6" x14ac:dyDescent="0.2">
      <c r="A3493" t="s">
        <v>1042</v>
      </c>
      <c r="B3493">
        <v>12</v>
      </c>
      <c r="C3493">
        <v>2019</v>
      </c>
      <c r="D3493" s="1">
        <v>43800</v>
      </c>
      <c r="E3493" t="s">
        <v>9</v>
      </c>
      <c r="F3493">
        <v>9</v>
      </c>
    </row>
    <row r="3494" spans="1:6" x14ac:dyDescent="0.2">
      <c r="A3494" t="s">
        <v>239</v>
      </c>
      <c r="B3494">
        <v>11</v>
      </c>
      <c r="C3494">
        <v>2019</v>
      </c>
      <c r="D3494" s="1">
        <v>43770</v>
      </c>
      <c r="E3494" t="s">
        <v>5</v>
      </c>
      <c r="F3494">
        <v>9</v>
      </c>
    </row>
    <row r="3495" spans="1:6" x14ac:dyDescent="0.2">
      <c r="A3495" t="s">
        <v>1464</v>
      </c>
      <c r="B3495">
        <v>11</v>
      </c>
      <c r="C3495">
        <v>2019</v>
      </c>
      <c r="D3495" s="1">
        <v>43770</v>
      </c>
      <c r="E3495" t="s">
        <v>4</v>
      </c>
      <c r="F3495">
        <v>9</v>
      </c>
    </row>
    <row r="3496" spans="1:6" x14ac:dyDescent="0.2">
      <c r="A3496" t="s">
        <v>1464</v>
      </c>
      <c r="B3496">
        <v>10</v>
      </c>
      <c r="C3496">
        <v>2019</v>
      </c>
      <c r="D3496" s="1">
        <v>43739</v>
      </c>
      <c r="E3496" t="s">
        <v>5</v>
      </c>
      <c r="F3496">
        <v>9</v>
      </c>
    </row>
    <row r="3497" spans="1:6" x14ac:dyDescent="0.2">
      <c r="A3497" t="s">
        <v>356</v>
      </c>
      <c r="B3497">
        <v>11</v>
      </c>
      <c r="C3497">
        <v>2019</v>
      </c>
      <c r="D3497" s="1">
        <v>43770</v>
      </c>
      <c r="E3497" t="s">
        <v>5</v>
      </c>
      <c r="F3497">
        <v>9</v>
      </c>
    </row>
    <row r="3498" spans="1:6" x14ac:dyDescent="0.2">
      <c r="A3498" t="s">
        <v>671</v>
      </c>
      <c r="B3498">
        <v>10</v>
      </c>
      <c r="C3498">
        <v>2019</v>
      </c>
      <c r="D3498" s="1">
        <v>43739</v>
      </c>
      <c r="E3498" t="s">
        <v>5</v>
      </c>
      <c r="F3498">
        <v>9</v>
      </c>
    </row>
    <row r="3499" spans="1:6" x14ac:dyDescent="0.2">
      <c r="A3499" t="s">
        <v>1097</v>
      </c>
      <c r="B3499">
        <v>10</v>
      </c>
      <c r="C3499">
        <v>2019</v>
      </c>
      <c r="D3499" s="1">
        <v>43739</v>
      </c>
      <c r="E3499" t="s">
        <v>4</v>
      </c>
      <c r="F3499">
        <v>9</v>
      </c>
    </row>
    <row r="3500" spans="1:6" x14ac:dyDescent="0.2">
      <c r="A3500" t="s">
        <v>262</v>
      </c>
      <c r="B3500">
        <v>11</v>
      </c>
      <c r="C3500">
        <v>2019</v>
      </c>
      <c r="D3500" s="1">
        <v>43770</v>
      </c>
      <c r="E3500" t="s">
        <v>4</v>
      </c>
      <c r="F3500">
        <v>9</v>
      </c>
    </row>
    <row r="3501" spans="1:6" x14ac:dyDescent="0.2">
      <c r="A3501" t="s">
        <v>612</v>
      </c>
      <c r="B3501">
        <v>11</v>
      </c>
      <c r="C3501">
        <v>2019</v>
      </c>
      <c r="D3501" s="1">
        <v>43770</v>
      </c>
      <c r="E3501" t="s">
        <v>5</v>
      </c>
      <c r="F3501">
        <v>9</v>
      </c>
    </row>
    <row r="3502" spans="1:6" x14ac:dyDescent="0.2">
      <c r="A3502" t="s">
        <v>299</v>
      </c>
      <c r="B3502">
        <v>11</v>
      </c>
      <c r="C3502">
        <v>2019</v>
      </c>
      <c r="D3502" s="1">
        <v>43770</v>
      </c>
      <c r="E3502" t="s">
        <v>9</v>
      </c>
      <c r="F3502">
        <v>9</v>
      </c>
    </row>
    <row r="3503" spans="1:6" x14ac:dyDescent="0.2">
      <c r="A3503" t="s">
        <v>312</v>
      </c>
      <c r="B3503">
        <v>10</v>
      </c>
      <c r="C3503">
        <v>2019</v>
      </c>
      <c r="D3503" s="1">
        <v>43739</v>
      </c>
      <c r="E3503" t="s">
        <v>5</v>
      </c>
      <c r="F3503">
        <v>9</v>
      </c>
    </row>
    <row r="3504" spans="1:6" x14ac:dyDescent="0.2">
      <c r="A3504" t="s">
        <v>799</v>
      </c>
      <c r="B3504">
        <v>10</v>
      </c>
      <c r="C3504">
        <v>2019</v>
      </c>
      <c r="D3504" s="1">
        <v>43739</v>
      </c>
      <c r="E3504" t="s">
        <v>5</v>
      </c>
      <c r="F3504">
        <v>9</v>
      </c>
    </row>
    <row r="3505" spans="1:6" x14ac:dyDescent="0.2">
      <c r="A3505" t="s">
        <v>362</v>
      </c>
      <c r="B3505">
        <v>10</v>
      </c>
      <c r="C3505">
        <v>2019</v>
      </c>
      <c r="D3505" s="1">
        <v>43739</v>
      </c>
      <c r="E3505" t="s">
        <v>9</v>
      </c>
      <c r="F3505">
        <v>9</v>
      </c>
    </row>
    <row r="3506" spans="1:6" x14ac:dyDescent="0.2">
      <c r="A3506" t="s">
        <v>230</v>
      </c>
      <c r="B3506">
        <v>12</v>
      </c>
      <c r="C3506">
        <v>2019</v>
      </c>
      <c r="D3506" s="1">
        <v>43800</v>
      </c>
      <c r="E3506" t="s">
        <v>5</v>
      </c>
      <c r="F3506">
        <v>9</v>
      </c>
    </row>
    <row r="3507" spans="1:6" x14ac:dyDescent="0.2">
      <c r="A3507" t="s">
        <v>172</v>
      </c>
      <c r="B3507">
        <v>11</v>
      </c>
      <c r="C3507">
        <v>2019</v>
      </c>
      <c r="D3507" s="1">
        <v>43770</v>
      </c>
      <c r="E3507" t="s">
        <v>35</v>
      </c>
      <c r="F3507">
        <v>9</v>
      </c>
    </row>
    <row r="3508" spans="1:6" x14ac:dyDescent="0.2">
      <c r="A3508" t="s">
        <v>244</v>
      </c>
      <c r="B3508">
        <v>12</v>
      </c>
      <c r="C3508">
        <v>2019</v>
      </c>
      <c r="D3508" s="1">
        <v>43800</v>
      </c>
      <c r="E3508" t="s">
        <v>5</v>
      </c>
      <c r="F3508">
        <v>9</v>
      </c>
    </row>
    <row r="3509" spans="1:6" x14ac:dyDescent="0.2">
      <c r="A3509" t="s">
        <v>1482</v>
      </c>
      <c r="B3509">
        <v>10</v>
      </c>
      <c r="C3509">
        <v>2019</v>
      </c>
      <c r="D3509" s="1">
        <v>43739</v>
      </c>
      <c r="E3509" t="s">
        <v>4</v>
      </c>
      <c r="F3509">
        <v>9</v>
      </c>
    </row>
    <row r="3510" spans="1:6" x14ac:dyDescent="0.2">
      <c r="A3510" t="s">
        <v>1493</v>
      </c>
      <c r="B3510">
        <v>12</v>
      </c>
      <c r="C3510">
        <v>2019</v>
      </c>
      <c r="D3510" s="1">
        <v>43800</v>
      </c>
      <c r="E3510" t="s">
        <v>5</v>
      </c>
      <c r="F3510">
        <v>9</v>
      </c>
    </row>
    <row r="3511" spans="1:6" x14ac:dyDescent="0.2">
      <c r="A3511" t="s">
        <v>1109</v>
      </c>
      <c r="B3511">
        <v>12</v>
      </c>
      <c r="C3511">
        <v>2019</v>
      </c>
      <c r="D3511" s="1">
        <v>43800</v>
      </c>
      <c r="E3511" t="s">
        <v>4</v>
      </c>
      <c r="F3511">
        <v>9</v>
      </c>
    </row>
    <row r="3512" spans="1:6" x14ac:dyDescent="0.2">
      <c r="A3512" t="s">
        <v>47</v>
      </c>
      <c r="B3512">
        <v>10</v>
      </c>
      <c r="C3512">
        <v>2019</v>
      </c>
      <c r="D3512" s="1">
        <v>43739</v>
      </c>
      <c r="E3512" t="s">
        <v>5</v>
      </c>
      <c r="F3512">
        <v>9</v>
      </c>
    </row>
    <row r="3513" spans="1:6" x14ac:dyDescent="0.2">
      <c r="A3513" t="s">
        <v>1399</v>
      </c>
      <c r="B3513">
        <v>11</v>
      </c>
      <c r="C3513">
        <v>2019</v>
      </c>
      <c r="D3513" s="1">
        <v>43770</v>
      </c>
      <c r="E3513" t="s">
        <v>4</v>
      </c>
      <c r="F3513">
        <v>9</v>
      </c>
    </row>
    <row r="3514" spans="1:6" x14ac:dyDescent="0.2">
      <c r="A3514" t="s">
        <v>189</v>
      </c>
      <c r="B3514">
        <v>12</v>
      </c>
      <c r="C3514">
        <v>2019</v>
      </c>
      <c r="D3514" s="1">
        <v>43800</v>
      </c>
      <c r="E3514" t="s">
        <v>5</v>
      </c>
      <c r="F3514">
        <v>9</v>
      </c>
    </row>
    <row r="3515" spans="1:6" x14ac:dyDescent="0.2">
      <c r="A3515" t="s">
        <v>772</v>
      </c>
      <c r="B3515">
        <v>10</v>
      </c>
      <c r="C3515">
        <v>2019</v>
      </c>
      <c r="D3515" s="1">
        <v>43739</v>
      </c>
      <c r="E3515" t="s">
        <v>4</v>
      </c>
      <c r="F3515">
        <v>9</v>
      </c>
    </row>
    <row r="3516" spans="1:6" x14ac:dyDescent="0.2">
      <c r="A3516" t="s">
        <v>467</v>
      </c>
      <c r="B3516">
        <v>10</v>
      </c>
      <c r="C3516">
        <v>2019</v>
      </c>
      <c r="D3516" s="1">
        <v>43739</v>
      </c>
      <c r="E3516" t="s">
        <v>9</v>
      </c>
      <c r="F3516">
        <v>9</v>
      </c>
    </row>
    <row r="3517" spans="1:6" x14ac:dyDescent="0.2">
      <c r="A3517" t="s">
        <v>1037</v>
      </c>
      <c r="B3517">
        <v>10</v>
      </c>
      <c r="C3517">
        <v>2019</v>
      </c>
      <c r="D3517" s="1">
        <v>43739</v>
      </c>
      <c r="E3517" t="s">
        <v>4</v>
      </c>
      <c r="F3517">
        <v>9</v>
      </c>
    </row>
    <row r="3518" spans="1:6" x14ac:dyDescent="0.2">
      <c r="A3518" t="s">
        <v>1141</v>
      </c>
      <c r="B3518">
        <v>11</v>
      </c>
      <c r="C3518">
        <v>2019</v>
      </c>
      <c r="D3518" s="1">
        <v>43770</v>
      </c>
      <c r="E3518" t="s">
        <v>4</v>
      </c>
      <c r="F3518">
        <v>9</v>
      </c>
    </row>
    <row r="3519" spans="1:6" x14ac:dyDescent="0.2">
      <c r="A3519" t="s">
        <v>1117</v>
      </c>
      <c r="B3519">
        <v>10</v>
      </c>
      <c r="C3519">
        <v>2019</v>
      </c>
      <c r="D3519" s="1">
        <v>43739</v>
      </c>
      <c r="E3519" t="s">
        <v>5</v>
      </c>
      <c r="F3519">
        <v>9</v>
      </c>
    </row>
    <row r="3520" spans="1:6" x14ac:dyDescent="0.2">
      <c r="A3520" t="s">
        <v>792</v>
      </c>
      <c r="B3520">
        <v>10</v>
      </c>
      <c r="C3520">
        <v>2019</v>
      </c>
      <c r="D3520" s="1">
        <v>43739</v>
      </c>
      <c r="E3520" t="s">
        <v>5</v>
      </c>
      <c r="F3520">
        <v>9</v>
      </c>
    </row>
    <row r="3521" spans="1:6" x14ac:dyDescent="0.2">
      <c r="A3521" t="s">
        <v>241</v>
      </c>
      <c r="B3521">
        <v>12</v>
      </c>
      <c r="C3521">
        <v>2019</v>
      </c>
      <c r="D3521" s="1">
        <v>43800</v>
      </c>
      <c r="E3521" t="s">
        <v>35</v>
      </c>
      <c r="F3521">
        <v>9</v>
      </c>
    </row>
    <row r="3522" spans="1:6" x14ac:dyDescent="0.2">
      <c r="A3522" t="s">
        <v>1234</v>
      </c>
      <c r="B3522">
        <v>11</v>
      </c>
      <c r="C3522">
        <v>2019</v>
      </c>
      <c r="D3522" s="1">
        <v>43770</v>
      </c>
      <c r="E3522" t="s">
        <v>5</v>
      </c>
      <c r="F3522">
        <v>9</v>
      </c>
    </row>
    <row r="3523" spans="1:6" x14ac:dyDescent="0.2">
      <c r="A3523" t="s">
        <v>1226</v>
      </c>
      <c r="B3523">
        <v>11</v>
      </c>
      <c r="C3523">
        <v>2019</v>
      </c>
      <c r="D3523" s="1">
        <v>43770</v>
      </c>
      <c r="E3523" t="s">
        <v>4</v>
      </c>
      <c r="F3523">
        <v>9</v>
      </c>
    </row>
    <row r="3524" spans="1:6" x14ac:dyDescent="0.2">
      <c r="A3524" t="s">
        <v>773</v>
      </c>
      <c r="B3524">
        <v>10</v>
      </c>
      <c r="C3524">
        <v>2019</v>
      </c>
      <c r="D3524" s="1">
        <v>43739</v>
      </c>
      <c r="E3524" t="s">
        <v>4</v>
      </c>
      <c r="F3524">
        <v>9</v>
      </c>
    </row>
    <row r="3525" spans="1:6" x14ac:dyDescent="0.2">
      <c r="A3525" t="s">
        <v>898</v>
      </c>
      <c r="B3525">
        <v>11</v>
      </c>
      <c r="C3525">
        <v>2019</v>
      </c>
      <c r="D3525" s="1">
        <v>43770</v>
      </c>
      <c r="E3525" t="s">
        <v>4</v>
      </c>
      <c r="F3525">
        <v>9</v>
      </c>
    </row>
    <row r="3526" spans="1:6" x14ac:dyDescent="0.2">
      <c r="A3526" t="s">
        <v>998</v>
      </c>
      <c r="B3526">
        <v>10</v>
      </c>
      <c r="C3526">
        <v>2019</v>
      </c>
      <c r="D3526" s="1">
        <v>43739</v>
      </c>
      <c r="E3526" t="s">
        <v>5</v>
      </c>
      <c r="F3526">
        <v>9</v>
      </c>
    </row>
    <row r="3527" spans="1:6" x14ac:dyDescent="0.2">
      <c r="A3527" t="s">
        <v>998</v>
      </c>
      <c r="B3527">
        <v>12</v>
      </c>
      <c r="C3527">
        <v>2019</v>
      </c>
      <c r="D3527" s="1">
        <v>43800</v>
      </c>
      <c r="E3527" t="s">
        <v>4</v>
      </c>
      <c r="F3527">
        <v>9</v>
      </c>
    </row>
    <row r="3528" spans="1:6" x14ac:dyDescent="0.2">
      <c r="A3528" t="s">
        <v>1525</v>
      </c>
      <c r="B3528">
        <v>12</v>
      </c>
      <c r="C3528">
        <v>2019</v>
      </c>
      <c r="D3528" s="1">
        <v>43800</v>
      </c>
      <c r="E3528" t="s">
        <v>4</v>
      </c>
      <c r="F3528">
        <v>9</v>
      </c>
    </row>
    <row r="3529" spans="1:6" x14ac:dyDescent="0.2">
      <c r="A3529" t="s">
        <v>1196</v>
      </c>
      <c r="B3529">
        <v>10</v>
      </c>
      <c r="C3529">
        <v>2019</v>
      </c>
      <c r="D3529" s="1">
        <v>43739</v>
      </c>
      <c r="E3529" t="s">
        <v>5</v>
      </c>
      <c r="F3529">
        <v>9</v>
      </c>
    </row>
    <row r="3530" spans="1:6" x14ac:dyDescent="0.2">
      <c r="A3530" t="s">
        <v>1134</v>
      </c>
      <c r="B3530">
        <v>10</v>
      </c>
      <c r="C3530">
        <v>2019</v>
      </c>
      <c r="D3530" s="1">
        <v>43739</v>
      </c>
      <c r="E3530" t="s">
        <v>4</v>
      </c>
      <c r="F3530">
        <v>9</v>
      </c>
    </row>
    <row r="3531" spans="1:6" x14ac:dyDescent="0.2">
      <c r="A3531" t="s">
        <v>977</v>
      </c>
      <c r="B3531">
        <v>12</v>
      </c>
      <c r="C3531">
        <v>2019</v>
      </c>
      <c r="D3531" s="1">
        <v>43800</v>
      </c>
      <c r="E3531" t="s">
        <v>5</v>
      </c>
      <c r="F3531">
        <v>9</v>
      </c>
    </row>
    <row r="3532" spans="1:6" x14ac:dyDescent="0.2">
      <c r="A3532" t="s">
        <v>311</v>
      </c>
      <c r="B3532">
        <v>11</v>
      </c>
      <c r="C3532">
        <v>2019</v>
      </c>
      <c r="D3532" s="1">
        <v>43770</v>
      </c>
      <c r="E3532" t="s">
        <v>5</v>
      </c>
      <c r="F3532">
        <v>9</v>
      </c>
    </row>
    <row r="3533" spans="1:6" x14ac:dyDescent="0.2">
      <c r="A3533" t="s">
        <v>11</v>
      </c>
      <c r="B3533">
        <v>12</v>
      </c>
      <c r="C3533">
        <v>2019</v>
      </c>
      <c r="D3533" s="1">
        <v>43800</v>
      </c>
      <c r="E3533" t="s">
        <v>4</v>
      </c>
      <c r="F3533">
        <v>9</v>
      </c>
    </row>
    <row r="3534" spans="1:6" x14ac:dyDescent="0.2">
      <c r="A3534" t="s">
        <v>828</v>
      </c>
      <c r="B3534">
        <v>12</v>
      </c>
      <c r="C3534">
        <v>2019</v>
      </c>
      <c r="D3534" s="1">
        <v>43800</v>
      </c>
      <c r="E3534" t="s">
        <v>4</v>
      </c>
      <c r="F3534">
        <v>9</v>
      </c>
    </row>
    <row r="3535" spans="1:6" x14ac:dyDescent="0.2">
      <c r="A3535" t="s">
        <v>1572</v>
      </c>
      <c r="B3535">
        <v>11</v>
      </c>
      <c r="C3535">
        <v>2019</v>
      </c>
      <c r="D3535" s="1">
        <v>43770</v>
      </c>
      <c r="E3535" t="s">
        <v>4</v>
      </c>
      <c r="F3535">
        <v>9</v>
      </c>
    </row>
    <row r="3536" spans="1:6" x14ac:dyDescent="0.2">
      <c r="A3536" t="s">
        <v>737</v>
      </c>
      <c r="B3536">
        <v>10</v>
      </c>
      <c r="C3536">
        <v>2019</v>
      </c>
      <c r="D3536" s="1">
        <v>43739</v>
      </c>
      <c r="E3536" t="s">
        <v>5</v>
      </c>
      <c r="F3536">
        <v>9</v>
      </c>
    </row>
    <row r="3537" spans="1:6" x14ac:dyDescent="0.2">
      <c r="A3537" t="s">
        <v>256</v>
      </c>
      <c r="B3537">
        <v>11</v>
      </c>
      <c r="C3537">
        <v>2019</v>
      </c>
      <c r="D3537" s="1">
        <v>43770</v>
      </c>
      <c r="E3537" t="s">
        <v>5</v>
      </c>
      <c r="F3537">
        <v>9</v>
      </c>
    </row>
    <row r="3538" spans="1:6" x14ac:dyDescent="0.2">
      <c r="A3538" t="s">
        <v>359</v>
      </c>
      <c r="B3538">
        <v>10</v>
      </c>
      <c r="C3538">
        <v>2019</v>
      </c>
      <c r="D3538" s="1">
        <v>43739</v>
      </c>
      <c r="E3538" t="s">
        <v>9</v>
      </c>
      <c r="F3538">
        <v>9</v>
      </c>
    </row>
    <row r="3539" spans="1:6" x14ac:dyDescent="0.2">
      <c r="A3539" t="s">
        <v>358</v>
      </c>
      <c r="B3539">
        <v>12</v>
      </c>
      <c r="C3539">
        <v>2019</v>
      </c>
      <c r="D3539" s="1">
        <v>43800</v>
      </c>
      <c r="E3539" t="s">
        <v>5</v>
      </c>
      <c r="F3539">
        <v>9</v>
      </c>
    </row>
    <row r="3540" spans="1:6" x14ac:dyDescent="0.2">
      <c r="A3540" t="s">
        <v>1222</v>
      </c>
      <c r="B3540">
        <v>10</v>
      </c>
      <c r="C3540">
        <v>2019</v>
      </c>
      <c r="D3540" s="1">
        <v>43739</v>
      </c>
      <c r="E3540" t="s">
        <v>4</v>
      </c>
      <c r="F3540">
        <v>9</v>
      </c>
    </row>
    <row r="3541" spans="1:6" x14ac:dyDescent="0.2">
      <c r="A3541" t="s">
        <v>1138</v>
      </c>
      <c r="B3541">
        <v>10</v>
      </c>
      <c r="C3541">
        <v>2019</v>
      </c>
      <c r="D3541" s="1">
        <v>43739</v>
      </c>
      <c r="E3541" t="s">
        <v>9</v>
      </c>
      <c r="F3541">
        <v>9</v>
      </c>
    </row>
    <row r="3542" spans="1:6" x14ac:dyDescent="0.2">
      <c r="A3542" t="s">
        <v>915</v>
      </c>
      <c r="B3542">
        <v>12</v>
      </c>
      <c r="C3542">
        <v>2019</v>
      </c>
      <c r="D3542" s="1">
        <v>43800</v>
      </c>
      <c r="E3542" t="s">
        <v>4</v>
      </c>
      <c r="F3542">
        <v>9</v>
      </c>
    </row>
    <row r="3543" spans="1:6" x14ac:dyDescent="0.2">
      <c r="A3543" t="s">
        <v>1250</v>
      </c>
      <c r="B3543">
        <v>12</v>
      </c>
      <c r="C3543">
        <v>2019</v>
      </c>
      <c r="D3543" s="1">
        <v>43800</v>
      </c>
      <c r="E3543" t="s">
        <v>4</v>
      </c>
      <c r="F3543">
        <v>9</v>
      </c>
    </row>
    <row r="3544" spans="1:6" x14ac:dyDescent="0.2">
      <c r="A3544" t="s">
        <v>1172</v>
      </c>
      <c r="B3544">
        <v>11</v>
      </c>
      <c r="C3544">
        <v>2019</v>
      </c>
      <c r="D3544" s="1">
        <v>43770</v>
      </c>
      <c r="E3544" t="s">
        <v>4</v>
      </c>
      <c r="F3544">
        <v>9</v>
      </c>
    </row>
    <row r="3545" spans="1:6" x14ac:dyDescent="0.2">
      <c r="A3545" t="s">
        <v>583</v>
      </c>
      <c r="B3545">
        <v>12</v>
      </c>
      <c r="C3545">
        <v>2019</v>
      </c>
      <c r="D3545" s="1">
        <v>43800</v>
      </c>
      <c r="E3545" t="s">
        <v>9</v>
      </c>
      <c r="F3545">
        <v>9</v>
      </c>
    </row>
    <row r="3546" spans="1:6" x14ac:dyDescent="0.2">
      <c r="A3546" t="s">
        <v>445</v>
      </c>
      <c r="B3546">
        <v>12</v>
      </c>
      <c r="C3546">
        <v>2019</v>
      </c>
      <c r="D3546" s="1">
        <v>43800</v>
      </c>
      <c r="E3546" t="s">
        <v>5</v>
      </c>
      <c r="F3546">
        <v>9</v>
      </c>
    </row>
    <row r="3547" spans="1:6" x14ac:dyDescent="0.2">
      <c r="A3547" t="s">
        <v>456</v>
      </c>
      <c r="B3547">
        <v>10</v>
      </c>
      <c r="C3547">
        <v>2019</v>
      </c>
      <c r="D3547" s="1">
        <v>43739</v>
      </c>
      <c r="E3547" t="s">
        <v>5</v>
      </c>
      <c r="F3547">
        <v>9</v>
      </c>
    </row>
    <row r="3548" spans="1:6" x14ac:dyDescent="0.2">
      <c r="A3548" t="s">
        <v>807</v>
      </c>
      <c r="B3548">
        <v>10</v>
      </c>
      <c r="C3548">
        <v>2019</v>
      </c>
      <c r="D3548" s="1">
        <v>43739</v>
      </c>
      <c r="E3548" t="s">
        <v>4</v>
      </c>
      <c r="F3548">
        <v>9</v>
      </c>
    </row>
    <row r="3549" spans="1:6" x14ac:dyDescent="0.2">
      <c r="A3549" t="s">
        <v>1499</v>
      </c>
      <c r="B3549">
        <v>11</v>
      </c>
      <c r="C3549">
        <v>2019</v>
      </c>
      <c r="D3549" s="1">
        <v>43770</v>
      </c>
      <c r="E3549" t="s">
        <v>4</v>
      </c>
      <c r="F3549">
        <v>9</v>
      </c>
    </row>
    <row r="3550" spans="1:6" x14ac:dyDescent="0.2">
      <c r="A3550" t="s">
        <v>1222</v>
      </c>
      <c r="B3550">
        <v>12</v>
      </c>
      <c r="C3550">
        <v>2019</v>
      </c>
      <c r="D3550" s="1">
        <v>43800</v>
      </c>
      <c r="E3550" t="s">
        <v>5</v>
      </c>
      <c r="F3550">
        <v>9</v>
      </c>
    </row>
    <row r="3551" spans="1:6" x14ac:dyDescent="0.2">
      <c r="A3551" t="s">
        <v>1116</v>
      </c>
      <c r="B3551">
        <v>10</v>
      </c>
      <c r="C3551">
        <v>2019</v>
      </c>
      <c r="D3551" s="1">
        <v>43739</v>
      </c>
      <c r="E3551" t="s">
        <v>4</v>
      </c>
      <c r="F3551">
        <v>9</v>
      </c>
    </row>
    <row r="3552" spans="1:6" x14ac:dyDescent="0.2">
      <c r="A3552" t="s">
        <v>1673</v>
      </c>
      <c r="B3552">
        <v>11</v>
      </c>
      <c r="C3552">
        <v>2019</v>
      </c>
      <c r="D3552" s="1">
        <v>43770</v>
      </c>
      <c r="E3552" t="s">
        <v>4</v>
      </c>
      <c r="F3552">
        <v>9</v>
      </c>
    </row>
    <row r="3553" spans="1:6" x14ac:dyDescent="0.2">
      <c r="A3553" t="s">
        <v>1673</v>
      </c>
      <c r="B3553">
        <v>12</v>
      </c>
      <c r="C3553">
        <v>2019</v>
      </c>
      <c r="D3553" s="1">
        <v>43800</v>
      </c>
      <c r="E3553" t="s">
        <v>4</v>
      </c>
      <c r="F3553">
        <v>9</v>
      </c>
    </row>
    <row r="3554" spans="1:6" x14ac:dyDescent="0.2">
      <c r="A3554" t="s">
        <v>1234</v>
      </c>
      <c r="B3554">
        <v>12</v>
      </c>
      <c r="C3554">
        <v>2019</v>
      </c>
      <c r="D3554" s="1">
        <v>43800</v>
      </c>
      <c r="E3554" t="s">
        <v>9</v>
      </c>
      <c r="F3554">
        <v>9</v>
      </c>
    </row>
    <row r="3555" spans="1:6" x14ac:dyDescent="0.2">
      <c r="A3555" t="s">
        <v>1486</v>
      </c>
      <c r="B3555">
        <v>10</v>
      </c>
      <c r="C3555">
        <v>2019</v>
      </c>
      <c r="D3555" s="1">
        <v>43739</v>
      </c>
      <c r="E3555" t="s">
        <v>5</v>
      </c>
      <c r="F3555">
        <v>9</v>
      </c>
    </row>
    <row r="3556" spans="1:6" x14ac:dyDescent="0.2">
      <c r="A3556" t="s">
        <v>349</v>
      </c>
      <c r="B3556">
        <v>12</v>
      </c>
      <c r="C3556">
        <v>2019</v>
      </c>
      <c r="D3556" s="1">
        <v>43800</v>
      </c>
      <c r="E3556" t="s">
        <v>5</v>
      </c>
      <c r="F3556">
        <v>9</v>
      </c>
    </row>
    <row r="3557" spans="1:6" x14ac:dyDescent="0.2">
      <c r="A3557" t="s">
        <v>1064</v>
      </c>
      <c r="B3557">
        <v>11</v>
      </c>
      <c r="C3557">
        <v>2019</v>
      </c>
      <c r="D3557" s="1">
        <v>43770</v>
      </c>
      <c r="E3557" t="s">
        <v>4</v>
      </c>
      <c r="F3557">
        <v>9</v>
      </c>
    </row>
    <row r="3558" spans="1:6" x14ac:dyDescent="0.2">
      <c r="A3558" t="s">
        <v>915</v>
      </c>
      <c r="B3558">
        <v>10</v>
      </c>
      <c r="C3558">
        <v>2019</v>
      </c>
      <c r="D3558" s="1">
        <v>43739</v>
      </c>
      <c r="E3558" t="s">
        <v>4</v>
      </c>
      <c r="F3558">
        <v>9</v>
      </c>
    </row>
    <row r="3559" spans="1:6" x14ac:dyDescent="0.2">
      <c r="A3559" t="s">
        <v>813</v>
      </c>
      <c r="B3559">
        <v>12</v>
      </c>
      <c r="C3559">
        <v>2019</v>
      </c>
      <c r="D3559" s="1">
        <v>43800</v>
      </c>
      <c r="E3559" t="s">
        <v>4</v>
      </c>
      <c r="F3559">
        <v>9</v>
      </c>
    </row>
    <row r="3560" spans="1:6" x14ac:dyDescent="0.2">
      <c r="A3560" t="s">
        <v>355</v>
      </c>
      <c r="B3560">
        <v>11</v>
      </c>
      <c r="C3560">
        <v>2019</v>
      </c>
      <c r="D3560" s="1">
        <v>43770</v>
      </c>
      <c r="E3560" t="s">
        <v>4</v>
      </c>
      <c r="F3560">
        <v>9</v>
      </c>
    </row>
    <row r="3561" spans="1:6" x14ac:dyDescent="0.2">
      <c r="A3561" t="s">
        <v>1326</v>
      </c>
      <c r="B3561">
        <v>10</v>
      </c>
      <c r="C3561">
        <v>2019</v>
      </c>
      <c r="D3561" s="1">
        <v>43739</v>
      </c>
      <c r="E3561" t="s">
        <v>4</v>
      </c>
      <c r="F3561">
        <v>9</v>
      </c>
    </row>
    <row r="3562" spans="1:6" x14ac:dyDescent="0.2">
      <c r="A3562" t="s">
        <v>470</v>
      </c>
      <c r="B3562">
        <v>10</v>
      </c>
      <c r="C3562">
        <v>2019</v>
      </c>
      <c r="D3562" s="1">
        <v>43739</v>
      </c>
      <c r="E3562" t="s">
        <v>9</v>
      </c>
      <c r="F3562">
        <v>9</v>
      </c>
    </row>
    <row r="3563" spans="1:6" x14ac:dyDescent="0.2">
      <c r="A3563" t="s">
        <v>1259</v>
      </c>
      <c r="B3563">
        <v>10</v>
      </c>
      <c r="C3563">
        <v>2019</v>
      </c>
      <c r="D3563" s="1">
        <v>43739</v>
      </c>
      <c r="E3563" t="s">
        <v>4</v>
      </c>
      <c r="F3563">
        <v>9</v>
      </c>
    </row>
    <row r="3564" spans="1:6" x14ac:dyDescent="0.2">
      <c r="A3564" t="s">
        <v>1137</v>
      </c>
      <c r="B3564">
        <v>11</v>
      </c>
      <c r="C3564">
        <v>2019</v>
      </c>
      <c r="D3564" s="1">
        <v>43770</v>
      </c>
      <c r="E3564" t="s">
        <v>4</v>
      </c>
      <c r="F3564">
        <v>9</v>
      </c>
    </row>
    <row r="3565" spans="1:6" x14ac:dyDescent="0.2">
      <c r="A3565" t="s">
        <v>1336</v>
      </c>
      <c r="B3565">
        <v>11</v>
      </c>
      <c r="C3565">
        <v>2019</v>
      </c>
      <c r="D3565" s="1">
        <v>43770</v>
      </c>
      <c r="E3565" t="s">
        <v>4</v>
      </c>
      <c r="F3565">
        <v>9</v>
      </c>
    </row>
    <row r="3566" spans="1:6" x14ac:dyDescent="0.2">
      <c r="A3566" t="s">
        <v>327</v>
      </c>
      <c r="B3566">
        <v>11</v>
      </c>
      <c r="C3566">
        <v>2019</v>
      </c>
      <c r="D3566" s="1">
        <v>43770</v>
      </c>
      <c r="E3566" t="s">
        <v>5</v>
      </c>
      <c r="F3566">
        <v>9</v>
      </c>
    </row>
    <row r="3567" spans="1:6" x14ac:dyDescent="0.2">
      <c r="A3567" t="s">
        <v>294</v>
      </c>
      <c r="B3567">
        <v>12</v>
      </c>
      <c r="C3567">
        <v>2019</v>
      </c>
      <c r="D3567" s="1">
        <v>43800</v>
      </c>
      <c r="E3567" t="s">
        <v>35</v>
      </c>
      <c r="F3567">
        <v>9</v>
      </c>
    </row>
    <row r="3568" spans="1:6" x14ac:dyDescent="0.2">
      <c r="A3568" t="s">
        <v>756</v>
      </c>
      <c r="B3568">
        <v>11</v>
      </c>
      <c r="C3568">
        <v>2019</v>
      </c>
      <c r="D3568" s="1">
        <v>43770</v>
      </c>
      <c r="E3568" t="s">
        <v>5</v>
      </c>
      <c r="F3568">
        <v>9</v>
      </c>
    </row>
    <row r="3569" spans="1:6" x14ac:dyDescent="0.2">
      <c r="A3569" t="s">
        <v>521</v>
      </c>
      <c r="B3569">
        <v>12</v>
      </c>
      <c r="C3569">
        <v>2019</v>
      </c>
      <c r="D3569" s="1">
        <v>43800</v>
      </c>
      <c r="E3569" t="s">
        <v>5</v>
      </c>
      <c r="F3569">
        <v>9</v>
      </c>
    </row>
    <row r="3570" spans="1:6" x14ac:dyDescent="0.2">
      <c r="A3570" t="s">
        <v>553</v>
      </c>
      <c r="B3570">
        <v>10</v>
      </c>
      <c r="C3570">
        <v>2019</v>
      </c>
      <c r="D3570" s="1">
        <v>43739</v>
      </c>
      <c r="E3570" t="s">
        <v>5</v>
      </c>
      <c r="F3570">
        <v>9</v>
      </c>
    </row>
    <row r="3571" spans="1:6" x14ac:dyDescent="0.2">
      <c r="A3571" t="s">
        <v>351</v>
      </c>
      <c r="B3571">
        <v>10</v>
      </c>
      <c r="C3571">
        <v>2019</v>
      </c>
      <c r="D3571" s="1">
        <v>43739</v>
      </c>
      <c r="E3571" t="s">
        <v>35</v>
      </c>
      <c r="F3571">
        <v>9</v>
      </c>
    </row>
    <row r="3572" spans="1:6" x14ac:dyDescent="0.2">
      <c r="A3572" t="s">
        <v>260</v>
      </c>
      <c r="B3572">
        <v>11</v>
      </c>
      <c r="C3572">
        <v>2019</v>
      </c>
      <c r="D3572" s="1">
        <v>43770</v>
      </c>
      <c r="E3572" t="s">
        <v>35</v>
      </c>
      <c r="F3572">
        <v>9</v>
      </c>
    </row>
    <row r="3573" spans="1:6" x14ac:dyDescent="0.2">
      <c r="A3573" t="s">
        <v>919</v>
      </c>
      <c r="B3573">
        <v>11</v>
      </c>
      <c r="C3573">
        <v>2019</v>
      </c>
      <c r="D3573" s="1">
        <v>43770</v>
      </c>
      <c r="E3573" t="s">
        <v>4</v>
      </c>
      <c r="F3573">
        <v>9</v>
      </c>
    </row>
    <row r="3574" spans="1:6" x14ac:dyDescent="0.2">
      <c r="A3574" t="s">
        <v>1476</v>
      </c>
      <c r="B3574">
        <v>12</v>
      </c>
      <c r="C3574">
        <v>2019</v>
      </c>
      <c r="D3574" s="1">
        <v>43800</v>
      </c>
      <c r="E3574" t="s">
        <v>4</v>
      </c>
      <c r="F3574">
        <v>9</v>
      </c>
    </row>
    <row r="3575" spans="1:6" x14ac:dyDescent="0.2">
      <c r="A3575" t="s">
        <v>1015</v>
      </c>
      <c r="B3575">
        <v>12</v>
      </c>
      <c r="C3575">
        <v>2019</v>
      </c>
      <c r="D3575" s="1">
        <v>43800</v>
      </c>
      <c r="E3575" t="s">
        <v>4</v>
      </c>
      <c r="F3575">
        <v>9</v>
      </c>
    </row>
    <row r="3576" spans="1:6" x14ac:dyDescent="0.2">
      <c r="A3576" t="s">
        <v>181</v>
      </c>
      <c r="B3576">
        <v>12</v>
      </c>
      <c r="C3576">
        <v>2019</v>
      </c>
      <c r="D3576" s="1">
        <v>43800</v>
      </c>
      <c r="E3576" t="s">
        <v>35</v>
      </c>
      <c r="F3576">
        <v>9</v>
      </c>
    </row>
    <row r="3577" spans="1:6" x14ac:dyDescent="0.2">
      <c r="A3577" t="s">
        <v>594</v>
      </c>
      <c r="B3577">
        <v>12</v>
      </c>
      <c r="C3577">
        <v>2019</v>
      </c>
      <c r="D3577" s="1">
        <v>43800</v>
      </c>
      <c r="E3577" t="s">
        <v>35</v>
      </c>
      <c r="F3577">
        <v>9</v>
      </c>
    </row>
    <row r="3578" spans="1:6" x14ac:dyDescent="0.2">
      <c r="A3578" t="s">
        <v>864</v>
      </c>
      <c r="B3578">
        <v>10</v>
      </c>
      <c r="C3578">
        <v>2019</v>
      </c>
      <c r="D3578" s="1">
        <v>43739</v>
      </c>
      <c r="E3578" t="s">
        <v>4</v>
      </c>
      <c r="F3578">
        <v>9</v>
      </c>
    </row>
    <row r="3579" spans="1:6" x14ac:dyDescent="0.2">
      <c r="A3579" t="s">
        <v>1296</v>
      </c>
      <c r="B3579">
        <v>11</v>
      </c>
      <c r="C3579">
        <v>2019</v>
      </c>
      <c r="D3579" s="1">
        <v>43770</v>
      </c>
      <c r="E3579" t="s">
        <v>4</v>
      </c>
      <c r="F3579">
        <v>9</v>
      </c>
    </row>
    <row r="3580" spans="1:6" x14ac:dyDescent="0.2">
      <c r="A3580" t="s">
        <v>289</v>
      </c>
      <c r="B3580">
        <v>11</v>
      </c>
      <c r="C3580">
        <v>2019</v>
      </c>
      <c r="D3580" s="1">
        <v>43770</v>
      </c>
      <c r="E3580" t="s">
        <v>35</v>
      </c>
      <c r="F3580">
        <v>9</v>
      </c>
    </row>
    <row r="3581" spans="1:6" x14ac:dyDescent="0.2">
      <c r="A3581" t="s">
        <v>378</v>
      </c>
      <c r="B3581">
        <v>11</v>
      </c>
      <c r="C3581">
        <v>2019</v>
      </c>
      <c r="D3581" s="1">
        <v>43770</v>
      </c>
      <c r="E3581" t="s">
        <v>5</v>
      </c>
      <c r="F3581">
        <v>9</v>
      </c>
    </row>
    <row r="3582" spans="1:6" x14ac:dyDescent="0.2">
      <c r="A3582" t="s">
        <v>1238</v>
      </c>
      <c r="B3582">
        <v>10</v>
      </c>
      <c r="C3582">
        <v>2019</v>
      </c>
      <c r="D3582" s="1">
        <v>43739</v>
      </c>
      <c r="E3582" t="s">
        <v>4</v>
      </c>
      <c r="F3582">
        <v>9</v>
      </c>
    </row>
    <row r="3583" spans="1:6" x14ac:dyDescent="0.2">
      <c r="A3583" t="s">
        <v>1561</v>
      </c>
      <c r="B3583">
        <v>10</v>
      </c>
      <c r="C3583">
        <v>2019</v>
      </c>
      <c r="D3583" s="1">
        <v>43739</v>
      </c>
      <c r="E3583" t="s">
        <v>4</v>
      </c>
      <c r="F3583">
        <v>9</v>
      </c>
    </row>
    <row r="3584" spans="1:6" x14ac:dyDescent="0.2">
      <c r="A3584" t="s">
        <v>336</v>
      </c>
      <c r="B3584">
        <v>12</v>
      </c>
      <c r="C3584">
        <v>2019</v>
      </c>
      <c r="D3584" s="1">
        <v>43800</v>
      </c>
      <c r="E3584" t="s">
        <v>5</v>
      </c>
      <c r="F3584">
        <v>9</v>
      </c>
    </row>
    <row r="3585" spans="1:6" x14ac:dyDescent="0.2">
      <c r="A3585" t="s">
        <v>245</v>
      </c>
      <c r="B3585">
        <v>10</v>
      </c>
      <c r="C3585">
        <v>2019</v>
      </c>
      <c r="D3585" s="1">
        <v>43739</v>
      </c>
      <c r="E3585" t="s">
        <v>35</v>
      </c>
      <c r="F3585">
        <v>9</v>
      </c>
    </row>
    <row r="3586" spans="1:6" x14ac:dyDescent="0.2">
      <c r="A3586" t="s">
        <v>1150</v>
      </c>
      <c r="B3586">
        <v>10</v>
      </c>
      <c r="C3586">
        <v>2019</v>
      </c>
      <c r="D3586" s="1">
        <v>43739</v>
      </c>
      <c r="E3586" t="s">
        <v>4</v>
      </c>
      <c r="F3586">
        <v>9</v>
      </c>
    </row>
    <row r="3587" spans="1:6" x14ac:dyDescent="0.2">
      <c r="A3587" t="s">
        <v>970</v>
      </c>
      <c r="B3587">
        <v>10</v>
      </c>
      <c r="C3587">
        <v>2019</v>
      </c>
      <c r="D3587" s="1">
        <v>43739</v>
      </c>
      <c r="E3587" t="s">
        <v>5</v>
      </c>
      <c r="F3587">
        <v>9</v>
      </c>
    </row>
    <row r="3588" spans="1:6" x14ac:dyDescent="0.2">
      <c r="A3588" t="s">
        <v>698</v>
      </c>
      <c r="B3588">
        <v>10</v>
      </c>
      <c r="C3588">
        <v>2019</v>
      </c>
      <c r="D3588" s="1">
        <v>43739</v>
      </c>
      <c r="E3588" t="s">
        <v>4</v>
      </c>
      <c r="F3588">
        <v>9</v>
      </c>
    </row>
    <row r="3589" spans="1:6" x14ac:dyDescent="0.2">
      <c r="A3589" t="s">
        <v>289</v>
      </c>
      <c r="B3589">
        <v>12</v>
      </c>
      <c r="C3589">
        <v>2019</v>
      </c>
      <c r="D3589" s="1">
        <v>43800</v>
      </c>
      <c r="E3589" t="s">
        <v>35</v>
      </c>
      <c r="F3589">
        <v>9</v>
      </c>
    </row>
    <row r="3590" spans="1:6" x14ac:dyDescent="0.2">
      <c r="A3590" t="s">
        <v>745</v>
      </c>
      <c r="B3590">
        <v>11</v>
      </c>
      <c r="C3590">
        <v>2019</v>
      </c>
      <c r="D3590" s="1">
        <v>43770</v>
      </c>
      <c r="E3590" t="s">
        <v>4</v>
      </c>
      <c r="F3590">
        <v>9</v>
      </c>
    </row>
    <row r="3591" spans="1:6" x14ac:dyDescent="0.2">
      <c r="A3591" t="s">
        <v>1484</v>
      </c>
      <c r="B3591">
        <v>12</v>
      </c>
      <c r="C3591">
        <v>2019</v>
      </c>
      <c r="D3591" s="1">
        <v>43800</v>
      </c>
      <c r="E3591" t="s">
        <v>4</v>
      </c>
      <c r="F3591">
        <v>9</v>
      </c>
    </row>
    <row r="3592" spans="1:6" x14ac:dyDescent="0.2">
      <c r="A3592" t="s">
        <v>1390</v>
      </c>
      <c r="B3592">
        <v>11</v>
      </c>
      <c r="C3592">
        <v>2019</v>
      </c>
      <c r="D3592" s="1">
        <v>43770</v>
      </c>
      <c r="E3592" t="s">
        <v>4</v>
      </c>
      <c r="F3592">
        <v>9</v>
      </c>
    </row>
    <row r="3593" spans="1:6" x14ac:dyDescent="0.2">
      <c r="A3593" t="s">
        <v>1112</v>
      </c>
      <c r="B3593">
        <v>12</v>
      </c>
      <c r="C3593">
        <v>2019</v>
      </c>
      <c r="D3593" s="1">
        <v>43800</v>
      </c>
      <c r="E3593" t="s">
        <v>4</v>
      </c>
      <c r="F3593">
        <v>9</v>
      </c>
    </row>
    <row r="3594" spans="1:6" x14ac:dyDescent="0.2">
      <c r="A3594" t="s">
        <v>266</v>
      </c>
      <c r="B3594">
        <v>11</v>
      </c>
      <c r="C3594">
        <v>2019</v>
      </c>
      <c r="D3594" s="1">
        <v>43770</v>
      </c>
      <c r="E3594" t="s">
        <v>35</v>
      </c>
      <c r="F3594">
        <v>9</v>
      </c>
    </row>
    <row r="3595" spans="1:6" x14ac:dyDescent="0.2">
      <c r="A3595" t="s">
        <v>555</v>
      </c>
      <c r="B3595">
        <v>12</v>
      </c>
      <c r="C3595">
        <v>2019</v>
      </c>
      <c r="D3595" s="1">
        <v>43800</v>
      </c>
      <c r="E3595" t="s">
        <v>9</v>
      </c>
      <c r="F3595">
        <v>9</v>
      </c>
    </row>
    <row r="3596" spans="1:6" x14ac:dyDescent="0.2">
      <c r="A3596" t="s">
        <v>743</v>
      </c>
      <c r="B3596">
        <v>10</v>
      </c>
      <c r="C3596">
        <v>2019</v>
      </c>
      <c r="D3596" s="1">
        <v>43739</v>
      </c>
      <c r="E3596" t="s">
        <v>4</v>
      </c>
      <c r="F3596">
        <v>9</v>
      </c>
    </row>
    <row r="3597" spans="1:6" x14ac:dyDescent="0.2">
      <c r="A3597" t="s">
        <v>251</v>
      </c>
      <c r="B3597">
        <v>11</v>
      </c>
      <c r="C3597">
        <v>2019</v>
      </c>
      <c r="D3597" s="1">
        <v>43770</v>
      </c>
      <c r="E3597" t="s">
        <v>9</v>
      </c>
      <c r="F3597">
        <v>9</v>
      </c>
    </row>
    <row r="3598" spans="1:6" x14ac:dyDescent="0.2">
      <c r="A3598" t="s">
        <v>1231</v>
      </c>
      <c r="B3598">
        <v>12</v>
      </c>
      <c r="C3598">
        <v>2019</v>
      </c>
      <c r="D3598" s="1">
        <v>43800</v>
      </c>
      <c r="E3598" t="s">
        <v>4</v>
      </c>
      <c r="F3598">
        <v>9</v>
      </c>
    </row>
    <row r="3599" spans="1:6" x14ac:dyDescent="0.2">
      <c r="A3599" t="s">
        <v>1227</v>
      </c>
      <c r="B3599">
        <v>12</v>
      </c>
      <c r="C3599">
        <v>2019</v>
      </c>
      <c r="D3599" s="1">
        <v>43800</v>
      </c>
      <c r="E3599" t="s">
        <v>4</v>
      </c>
      <c r="F3599">
        <v>9</v>
      </c>
    </row>
    <row r="3600" spans="1:6" x14ac:dyDescent="0.2">
      <c r="A3600" t="s">
        <v>275</v>
      </c>
      <c r="B3600">
        <v>11</v>
      </c>
      <c r="C3600">
        <v>2019</v>
      </c>
      <c r="D3600" s="1">
        <v>43770</v>
      </c>
      <c r="E3600" t="s">
        <v>5</v>
      </c>
      <c r="F3600">
        <v>9</v>
      </c>
    </row>
    <row r="3601" spans="1:6" x14ac:dyDescent="0.2">
      <c r="A3601" t="s">
        <v>1248</v>
      </c>
      <c r="B3601">
        <v>10</v>
      </c>
      <c r="C3601">
        <v>2019</v>
      </c>
      <c r="D3601" s="1">
        <v>43739</v>
      </c>
      <c r="E3601" t="s">
        <v>5</v>
      </c>
      <c r="F3601">
        <v>9</v>
      </c>
    </row>
    <row r="3602" spans="1:6" x14ac:dyDescent="0.2">
      <c r="A3602" t="s">
        <v>1554</v>
      </c>
      <c r="B3602">
        <v>12</v>
      </c>
      <c r="C3602">
        <v>2019</v>
      </c>
      <c r="D3602" s="1">
        <v>43800</v>
      </c>
      <c r="E3602" t="s">
        <v>4</v>
      </c>
      <c r="F3602">
        <v>9</v>
      </c>
    </row>
    <row r="3603" spans="1:6" x14ac:dyDescent="0.2">
      <c r="A3603" t="s">
        <v>304</v>
      </c>
      <c r="B3603">
        <v>10</v>
      </c>
      <c r="C3603">
        <v>2019</v>
      </c>
      <c r="D3603" s="1">
        <v>43739</v>
      </c>
      <c r="E3603" t="s">
        <v>9</v>
      </c>
      <c r="F3603">
        <v>9</v>
      </c>
    </row>
    <row r="3604" spans="1:6" x14ac:dyDescent="0.2">
      <c r="A3604" t="s">
        <v>1300</v>
      </c>
      <c r="B3604">
        <v>10</v>
      </c>
      <c r="C3604">
        <v>2019</v>
      </c>
      <c r="D3604" s="1">
        <v>43739</v>
      </c>
      <c r="E3604" t="s">
        <v>4</v>
      </c>
      <c r="F3604">
        <v>9</v>
      </c>
    </row>
    <row r="3605" spans="1:6" x14ac:dyDescent="0.2">
      <c r="A3605" t="s">
        <v>992</v>
      </c>
      <c r="B3605">
        <v>10</v>
      </c>
      <c r="C3605">
        <v>2019</v>
      </c>
      <c r="D3605" s="1">
        <v>43739</v>
      </c>
      <c r="E3605" t="s">
        <v>4</v>
      </c>
      <c r="F3605">
        <v>9</v>
      </c>
    </row>
    <row r="3606" spans="1:6" x14ac:dyDescent="0.2">
      <c r="A3606" t="s">
        <v>1189</v>
      </c>
      <c r="B3606">
        <v>10</v>
      </c>
      <c r="C3606">
        <v>2019</v>
      </c>
      <c r="D3606" s="1">
        <v>43739</v>
      </c>
      <c r="E3606" t="s">
        <v>4</v>
      </c>
      <c r="F3606">
        <v>9</v>
      </c>
    </row>
    <row r="3607" spans="1:6" x14ac:dyDescent="0.2">
      <c r="A3607" t="s">
        <v>786</v>
      </c>
      <c r="B3607">
        <v>12</v>
      </c>
      <c r="C3607">
        <v>2019</v>
      </c>
      <c r="D3607" s="1">
        <v>43800</v>
      </c>
      <c r="E3607" t="s">
        <v>5</v>
      </c>
      <c r="F3607">
        <v>9</v>
      </c>
    </row>
    <row r="3608" spans="1:6" x14ac:dyDescent="0.2">
      <c r="A3608" t="s">
        <v>961</v>
      </c>
      <c r="B3608">
        <v>10</v>
      </c>
      <c r="C3608">
        <v>2019</v>
      </c>
      <c r="D3608" s="1">
        <v>43739</v>
      </c>
      <c r="E3608" t="s">
        <v>4</v>
      </c>
      <c r="F3608">
        <v>9</v>
      </c>
    </row>
    <row r="3609" spans="1:6" x14ac:dyDescent="0.2">
      <c r="A3609" t="s">
        <v>614</v>
      </c>
      <c r="B3609">
        <v>12</v>
      </c>
      <c r="C3609">
        <v>2019</v>
      </c>
      <c r="D3609" s="1">
        <v>43800</v>
      </c>
      <c r="E3609" t="s">
        <v>4</v>
      </c>
      <c r="F3609">
        <v>9</v>
      </c>
    </row>
    <row r="3610" spans="1:6" x14ac:dyDescent="0.2">
      <c r="A3610" t="s">
        <v>1157</v>
      </c>
      <c r="B3610">
        <v>11</v>
      </c>
      <c r="C3610">
        <v>2019</v>
      </c>
      <c r="D3610" s="1">
        <v>43770</v>
      </c>
      <c r="E3610" t="s">
        <v>9</v>
      </c>
      <c r="F3610">
        <v>9</v>
      </c>
    </row>
    <row r="3611" spans="1:6" x14ac:dyDescent="0.2">
      <c r="A3611" t="s">
        <v>317</v>
      </c>
      <c r="B3611">
        <v>10</v>
      </c>
      <c r="C3611">
        <v>2019</v>
      </c>
      <c r="D3611" s="1">
        <v>43739</v>
      </c>
      <c r="E3611" t="s">
        <v>5</v>
      </c>
      <c r="F3611">
        <v>9</v>
      </c>
    </row>
    <row r="3612" spans="1:6" x14ac:dyDescent="0.2">
      <c r="A3612" t="s">
        <v>444</v>
      </c>
      <c r="B3612">
        <v>10</v>
      </c>
      <c r="C3612">
        <v>2019</v>
      </c>
      <c r="D3612" s="1">
        <v>43739</v>
      </c>
      <c r="E3612" t="s">
        <v>5</v>
      </c>
      <c r="F3612">
        <v>9</v>
      </c>
    </row>
    <row r="3613" spans="1:6" x14ac:dyDescent="0.2">
      <c r="A3613" t="s">
        <v>552</v>
      </c>
      <c r="B3613">
        <v>10</v>
      </c>
      <c r="C3613">
        <v>2019</v>
      </c>
      <c r="D3613" s="1">
        <v>43739</v>
      </c>
      <c r="E3613" t="s">
        <v>9</v>
      </c>
      <c r="F3613">
        <v>9</v>
      </c>
    </row>
    <row r="3614" spans="1:6" x14ac:dyDescent="0.2">
      <c r="A3614" t="s">
        <v>267</v>
      </c>
      <c r="B3614">
        <v>11</v>
      </c>
      <c r="C3614">
        <v>2019</v>
      </c>
      <c r="D3614" s="1">
        <v>43770</v>
      </c>
      <c r="E3614" t="s">
        <v>35</v>
      </c>
      <c r="F3614">
        <v>9</v>
      </c>
    </row>
    <row r="3615" spans="1:6" x14ac:dyDescent="0.2">
      <c r="A3615" t="s">
        <v>315</v>
      </c>
      <c r="B3615">
        <v>12</v>
      </c>
      <c r="C3615">
        <v>2019</v>
      </c>
      <c r="D3615" s="1">
        <v>43800</v>
      </c>
      <c r="E3615" t="s">
        <v>35</v>
      </c>
      <c r="F3615">
        <v>9</v>
      </c>
    </row>
    <row r="3616" spans="1:6" x14ac:dyDescent="0.2">
      <c r="A3616" t="s">
        <v>498</v>
      </c>
      <c r="B3616">
        <v>12</v>
      </c>
      <c r="C3616">
        <v>2019</v>
      </c>
      <c r="D3616" s="1">
        <v>43800</v>
      </c>
      <c r="E3616" t="s">
        <v>35</v>
      </c>
      <c r="F3616">
        <v>9</v>
      </c>
    </row>
    <row r="3617" spans="1:6" x14ac:dyDescent="0.2">
      <c r="A3617" t="s">
        <v>590</v>
      </c>
      <c r="B3617">
        <v>12</v>
      </c>
      <c r="C3617">
        <v>2019</v>
      </c>
      <c r="D3617" s="1">
        <v>43800</v>
      </c>
      <c r="E3617" t="s">
        <v>35</v>
      </c>
      <c r="F3617">
        <v>9</v>
      </c>
    </row>
    <row r="3618" spans="1:6" x14ac:dyDescent="0.2">
      <c r="A3618" t="s">
        <v>1110</v>
      </c>
      <c r="B3618">
        <v>11</v>
      </c>
      <c r="C3618">
        <v>2019</v>
      </c>
      <c r="D3618" s="1">
        <v>43770</v>
      </c>
      <c r="E3618" t="s">
        <v>9</v>
      </c>
      <c r="F3618">
        <v>9</v>
      </c>
    </row>
    <row r="3619" spans="1:6" x14ac:dyDescent="0.2">
      <c r="A3619" t="s">
        <v>986</v>
      </c>
      <c r="B3619">
        <v>10</v>
      </c>
      <c r="C3619">
        <v>2019</v>
      </c>
      <c r="D3619" s="1">
        <v>43739</v>
      </c>
      <c r="E3619" t="s">
        <v>4</v>
      </c>
      <c r="F3619">
        <v>9</v>
      </c>
    </row>
    <row r="3620" spans="1:6" x14ac:dyDescent="0.2">
      <c r="A3620" t="s">
        <v>1703</v>
      </c>
      <c r="B3620">
        <v>11</v>
      </c>
      <c r="C3620">
        <v>2019</v>
      </c>
      <c r="D3620" s="1">
        <v>43770</v>
      </c>
      <c r="E3620" t="s">
        <v>9</v>
      </c>
      <c r="F3620">
        <v>9</v>
      </c>
    </row>
    <row r="3621" spans="1:6" x14ac:dyDescent="0.2">
      <c r="A3621" t="s">
        <v>1243</v>
      </c>
      <c r="B3621">
        <v>12</v>
      </c>
      <c r="C3621">
        <v>2019</v>
      </c>
      <c r="D3621" s="1">
        <v>43800</v>
      </c>
      <c r="E3621" t="s">
        <v>4</v>
      </c>
      <c r="F3621">
        <v>9</v>
      </c>
    </row>
    <row r="3622" spans="1:6" x14ac:dyDescent="0.2">
      <c r="A3622" t="s">
        <v>1070</v>
      </c>
      <c r="B3622">
        <v>12</v>
      </c>
      <c r="C3622">
        <v>2019</v>
      </c>
      <c r="D3622" s="1">
        <v>43800</v>
      </c>
      <c r="E3622" t="s">
        <v>4</v>
      </c>
      <c r="F3622">
        <v>9</v>
      </c>
    </row>
    <row r="3623" spans="1:6" x14ac:dyDescent="0.2">
      <c r="A3623" t="s">
        <v>886</v>
      </c>
      <c r="B3623">
        <v>11</v>
      </c>
      <c r="C3623">
        <v>2019</v>
      </c>
      <c r="D3623" s="1">
        <v>43770</v>
      </c>
      <c r="E3623" t="s">
        <v>4</v>
      </c>
      <c r="F3623">
        <v>9</v>
      </c>
    </row>
    <row r="3624" spans="1:6" x14ac:dyDescent="0.2">
      <c r="A3624" t="s">
        <v>1102</v>
      </c>
      <c r="B3624">
        <v>12</v>
      </c>
      <c r="C3624">
        <v>2019</v>
      </c>
      <c r="D3624" s="1">
        <v>43800</v>
      </c>
      <c r="E3624" t="s">
        <v>4</v>
      </c>
      <c r="F3624">
        <v>9</v>
      </c>
    </row>
    <row r="3625" spans="1:6" x14ac:dyDescent="0.2">
      <c r="A3625" t="s">
        <v>519</v>
      </c>
      <c r="B3625">
        <v>11</v>
      </c>
      <c r="C3625">
        <v>2019</v>
      </c>
      <c r="D3625" s="1">
        <v>43770</v>
      </c>
      <c r="E3625" t="s">
        <v>4</v>
      </c>
      <c r="F3625">
        <v>9</v>
      </c>
    </row>
    <row r="3626" spans="1:6" x14ac:dyDescent="0.2">
      <c r="A3626" t="s">
        <v>649</v>
      </c>
      <c r="B3626">
        <v>10</v>
      </c>
      <c r="C3626">
        <v>2019</v>
      </c>
      <c r="D3626" s="1">
        <v>43739</v>
      </c>
      <c r="E3626" t="s">
        <v>5</v>
      </c>
      <c r="F3626">
        <v>9</v>
      </c>
    </row>
    <row r="3627" spans="1:6" x14ac:dyDescent="0.2">
      <c r="A3627" t="s">
        <v>606</v>
      </c>
      <c r="B3627">
        <v>11</v>
      </c>
      <c r="C3627">
        <v>2019</v>
      </c>
      <c r="D3627" s="1">
        <v>43770</v>
      </c>
      <c r="E3627" t="s">
        <v>4</v>
      </c>
      <c r="F3627">
        <v>9</v>
      </c>
    </row>
    <row r="3628" spans="1:6" x14ac:dyDescent="0.2">
      <c r="A3628" t="s">
        <v>1887</v>
      </c>
      <c r="B3628">
        <v>12</v>
      </c>
      <c r="C3628">
        <v>2019</v>
      </c>
      <c r="D3628" s="1">
        <v>43800</v>
      </c>
      <c r="E3628" t="s">
        <v>4</v>
      </c>
      <c r="F3628">
        <v>9</v>
      </c>
    </row>
    <row r="3629" spans="1:6" x14ac:dyDescent="0.2">
      <c r="A3629" t="s">
        <v>1556</v>
      </c>
      <c r="B3629">
        <v>11</v>
      </c>
      <c r="C3629">
        <v>2019</v>
      </c>
      <c r="D3629" s="1">
        <v>43770</v>
      </c>
      <c r="E3629" t="s">
        <v>5</v>
      </c>
      <c r="F3629">
        <v>9</v>
      </c>
    </row>
    <row r="3630" spans="1:6" x14ac:dyDescent="0.2">
      <c r="A3630" t="s">
        <v>317</v>
      </c>
      <c r="B3630">
        <v>12</v>
      </c>
      <c r="C3630">
        <v>2019</v>
      </c>
      <c r="D3630" s="1">
        <v>43800</v>
      </c>
      <c r="E3630" t="s">
        <v>9</v>
      </c>
      <c r="F3630">
        <v>9</v>
      </c>
    </row>
    <row r="3631" spans="1:6" x14ac:dyDescent="0.2">
      <c r="A3631" t="s">
        <v>669</v>
      </c>
      <c r="B3631">
        <v>11</v>
      </c>
      <c r="C3631">
        <v>2019</v>
      </c>
      <c r="D3631" s="1">
        <v>43770</v>
      </c>
      <c r="E3631" t="s">
        <v>4</v>
      </c>
      <c r="F3631">
        <v>9</v>
      </c>
    </row>
    <row r="3632" spans="1:6" x14ac:dyDescent="0.2">
      <c r="A3632" t="s">
        <v>1045</v>
      </c>
      <c r="B3632">
        <v>12</v>
      </c>
      <c r="C3632">
        <v>2019</v>
      </c>
      <c r="D3632" s="1">
        <v>43800</v>
      </c>
      <c r="E3632" t="s">
        <v>5</v>
      </c>
      <c r="F3632">
        <v>9</v>
      </c>
    </row>
    <row r="3633" spans="1:6" x14ac:dyDescent="0.2">
      <c r="A3633" t="s">
        <v>374</v>
      </c>
      <c r="B3633">
        <v>11</v>
      </c>
      <c r="C3633">
        <v>2019</v>
      </c>
      <c r="D3633" s="1">
        <v>43770</v>
      </c>
      <c r="E3633" t="s">
        <v>5</v>
      </c>
      <c r="F3633">
        <v>9</v>
      </c>
    </row>
    <row r="3634" spans="1:6" x14ac:dyDescent="0.2">
      <c r="A3634" t="s">
        <v>888</v>
      </c>
      <c r="B3634">
        <v>11</v>
      </c>
      <c r="C3634">
        <v>2019</v>
      </c>
      <c r="D3634" s="1">
        <v>43770</v>
      </c>
      <c r="E3634" t="s">
        <v>4</v>
      </c>
      <c r="F3634">
        <v>9</v>
      </c>
    </row>
    <row r="3635" spans="1:6" x14ac:dyDescent="0.2">
      <c r="A3635" t="s">
        <v>1018</v>
      </c>
      <c r="B3635">
        <v>12</v>
      </c>
      <c r="C3635">
        <v>2019</v>
      </c>
      <c r="D3635" s="1">
        <v>43800</v>
      </c>
      <c r="E3635" t="s">
        <v>4</v>
      </c>
      <c r="F3635">
        <v>9</v>
      </c>
    </row>
    <row r="3636" spans="1:6" x14ac:dyDescent="0.2">
      <c r="A3636" t="s">
        <v>938</v>
      </c>
      <c r="B3636">
        <v>12</v>
      </c>
      <c r="C3636">
        <v>2019</v>
      </c>
      <c r="D3636" s="1">
        <v>43800</v>
      </c>
      <c r="E3636" t="s">
        <v>4</v>
      </c>
      <c r="F3636">
        <v>9</v>
      </c>
    </row>
    <row r="3637" spans="1:6" x14ac:dyDescent="0.2">
      <c r="A3637" t="s">
        <v>1373</v>
      </c>
      <c r="B3637">
        <v>12</v>
      </c>
      <c r="C3637">
        <v>2019</v>
      </c>
      <c r="D3637" s="1">
        <v>43800</v>
      </c>
      <c r="E3637" t="s">
        <v>4</v>
      </c>
      <c r="F3637">
        <v>9</v>
      </c>
    </row>
    <row r="3638" spans="1:6" x14ac:dyDescent="0.2">
      <c r="A3638" t="s">
        <v>1501</v>
      </c>
      <c r="B3638">
        <v>11</v>
      </c>
      <c r="C3638">
        <v>2019</v>
      </c>
      <c r="D3638" s="1">
        <v>43770</v>
      </c>
      <c r="E3638" t="s">
        <v>5</v>
      </c>
      <c r="F3638">
        <v>9</v>
      </c>
    </row>
    <row r="3639" spans="1:6" x14ac:dyDescent="0.2">
      <c r="A3639" t="s">
        <v>1494</v>
      </c>
      <c r="B3639">
        <v>12</v>
      </c>
      <c r="C3639">
        <v>2019</v>
      </c>
      <c r="D3639" s="1">
        <v>43800</v>
      </c>
      <c r="E3639" t="s">
        <v>4</v>
      </c>
      <c r="F3639">
        <v>9</v>
      </c>
    </row>
    <row r="3640" spans="1:6" x14ac:dyDescent="0.2">
      <c r="A3640" t="s">
        <v>460</v>
      </c>
      <c r="B3640">
        <v>10</v>
      </c>
      <c r="C3640">
        <v>2019</v>
      </c>
      <c r="D3640" s="1">
        <v>43739</v>
      </c>
      <c r="E3640" t="s">
        <v>35</v>
      </c>
      <c r="F3640">
        <v>9</v>
      </c>
    </row>
    <row r="3641" spans="1:6" x14ac:dyDescent="0.2">
      <c r="A3641" t="s">
        <v>740</v>
      </c>
      <c r="B3641">
        <v>11</v>
      </c>
      <c r="C3641">
        <v>2019</v>
      </c>
      <c r="D3641" s="1">
        <v>43770</v>
      </c>
      <c r="E3641" t="s">
        <v>5</v>
      </c>
      <c r="F3641">
        <v>9</v>
      </c>
    </row>
    <row r="3642" spans="1:6" x14ac:dyDescent="0.2">
      <c r="A3642" t="s">
        <v>1085</v>
      </c>
      <c r="B3642">
        <v>12</v>
      </c>
      <c r="C3642">
        <v>2019</v>
      </c>
      <c r="D3642" s="1">
        <v>43800</v>
      </c>
      <c r="E3642" t="s">
        <v>5</v>
      </c>
      <c r="F3642">
        <v>9</v>
      </c>
    </row>
    <row r="3643" spans="1:6" x14ac:dyDescent="0.2">
      <c r="A3643" t="s">
        <v>1016</v>
      </c>
      <c r="B3643">
        <v>12</v>
      </c>
      <c r="C3643">
        <v>2019</v>
      </c>
      <c r="D3643" s="1">
        <v>43800</v>
      </c>
      <c r="E3643" t="s">
        <v>4</v>
      </c>
      <c r="F3643">
        <v>9</v>
      </c>
    </row>
    <row r="3644" spans="1:6" x14ac:dyDescent="0.2">
      <c r="A3644" t="s">
        <v>414</v>
      </c>
      <c r="B3644">
        <v>11</v>
      </c>
      <c r="C3644">
        <v>2019</v>
      </c>
      <c r="D3644" s="1">
        <v>43770</v>
      </c>
      <c r="E3644" t="s">
        <v>5</v>
      </c>
      <c r="F3644">
        <v>9</v>
      </c>
    </row>
    <row r="3645" spans="1:6" x14ac:dyDescent="0.2">
      <c r="A3645" t="s">
        <v>223</v>
      </c>
      <c r="B3645">
        <v>10</v>
      </c>
      <c r="C3645">
        <v>2019</v>
      </c>
      <c r="D3645" s="1">
        <v>43739</v>
      </c>
      <c r="E3645" t="s">
        <v>5</v>
      </c>
      <c r="F3645">
        <v>9</v>
      </c>
    </row>
    <row r="3646" spans="1:6" x14ac:dyDescent="0.2">
      <c r="A3646" t="s">
        <v>957</v>
      </c>
      <c r="B3646">
        <v>11</v>
      </c>
      <c r="C3646">
        <v>2019</v>
      </c>
      <c r="D3646" s="1">
        <v>43770</v>
      </c>
      <c r="E3646" t="s">
        <v>4</v>
      </c>
      <c r="F3646">
        <v>9</v>
      </c>
    </row>
    <row r="3647" spans="1:6" x14ac:dyDescent="0.2">
      <c r="A3647" t="s">
        <v>379</v>
      </c>
      <c r="B3647">
        <v>10</v>
      </c>
      <c r="C3647">
        <v>2019</v>
      </c>
      <c r="D3647" s="1">
        <v>43739</v>
      </c>
      <c r="E3647" t="s">
        <v>5</v>
      </c>
      <c r="F3647">
        <v>9</v>
      </c>
    </row>
    <row r="3648" spans="1:6" x14ac:dyDescent="0.2">
      <c r="A3648" t="s">
        <v>691</v>
      </c>
      <c r="B3648">
        <v>10</v>
      </c>
      <c r="C3648">
        <v>2019</v>
      </c>
      <c r="D3648" s="1">
        <v>43739</v>
      </c>
      <c r="E3648" t="s">
        <v>5</v>
      </c>
      <c r="F3648">
        <v>9</v>
      </c>
    </row>
    <row r="3649" spans="1:6" x14ac:dyDescent="0.2">
      <c r="A3649" t="s">
        <v>310</v>
      </c>
      <c r="B3649">
        <v>10</v>
      </c>
      <c r="C3649">
        <v>2019</v>
      </c>
      <c r="D3649" s="1">
        <v>43739</v>
      </c>
      <c r="E3649" t="s">
        <v>5</v>
      </c>
      <c r="F3649">
        <v>9</v>
      </c>
    </row>
    <row r="3650" spans="1:6" x14ac:dyDescent="0.2">
      <c r="A3650" t="s">
        <v>1055</v>
      </c>
      <c r="B3650">
        <v>11</v>
      </c>
      <c r="C3650">
        <v>2019</v>
      </c>
      <c r="D3650" s="1">
        <v>43770</v>
      </c>
      <c r="E3650" t="s">
        <v>4</v>
      </c>
      <c r="F3650">
        <v>9</v>
      </c>
    </row>
    <row r="3651" spans="1:6" x14ac:dyDescent="0.2">
      <c r="A3651" t="s">
        <v>1279</v>
      </c>
      <c r="B3651">
        <v>12</v>
      </c>
      <c r="C3651">
        <v>2019</v>
      </c>
      <c r="D3651" s="1">
        <v>43800</v>
      </c>
      <c r="E3651" t="s">
        <v>5</v>
      </c>
      <c r="F3651">
        <v>9</v>
      </c>
    </row>
    <row r="3652" spans="1:6" x14ac:dyDescent="0.2">
      <c r="A3652" t="s">
        <v>197</v>
      </c>
      <c r="B3652">
        <v>12</v>
      </c>
      <c r="C3652">
        <v>2019</v>
      </c>
      <c r="D3652" s="1">
        <v>43800</v>
      </c>
      <c r="E3652" t="s">
        <v>35</v>
      </c>
      <c r="F3652">
        <v>9</v>
      </c>
    </row>
    <row r="3653" spans="1:6" x14ac:dyDescent="0.2">
      <c r="A3653" t="s">
        <v>677</v>
      </c>
      <c r="B3653">
        <v>10</v>
      </c>
      <c r="C3653">
        <v>2019</v>
      </c>
      <c r="D3653" s="1">
        <v>43739</v>
      </c>
      <c r="E3653" t="s">
        <v>5</v>
      </c>
      <c r="F3653">
        <v>9</v>
      </c>
    </row>
    <row r="3654" spans="1:6" x14ac:dyDescent="0.2">
      <c r="A3654" t="s">
        <v>203</v>
      </c>
      <c r="B3654">
        <v>10</v>
      </c>
      <c r="C3654">
        <v>2019</v>
      </c>
      <c r="D3654" s="1">
        <v>43739</v>
      </c>
      <c r="E3654" t="s">
        <v>5</v>
      </c>
      <c r="F3654">
        <v>9</v>
      </c>
    </row>
    <row r="3655" spans="1:6" x14ac:dyDescent="0.2">
      <c r="A3655" t="s">
        <v>849</v>
      </c>
      <c r="B3655">
        <v>10</v>
      </c>
      <c r="C3655">
        <v>2019</v>
      </c>
      <c r="D3655" s="1">
        <v>43739</v>
      </c>
      <c r="E3655" t="s">
        <v>4</v>
      </c>
      <c r="F3655">
        <v>9</v>
      </c>
    </row>
    <row r="3656" spans="1:6" x14ac:dyDescent="0.2">
      <c r="A3656" t="s">
        <v>784</v>
      </c>
      <c r="B3656">
        <v>10</v>
      </c>
      <c r="C3656">
        <v>2019</v>
      </c>
      <c r="D3656" s="1">
        <v>43739</v>
      </c>
      <c r="E3656" t="s">
        <v>4</v>
      </c>
      <c r="F3656">
        <v>9</v>
      </c>
    </row>
    <row r="3657" spans="1:6" x14ac:dyDescent="0.2">
      <c r="A3657" t="s">
        <v>1203</v>
      </c>
      <c r="B3657">
        <v>10</v>
      </c>
      <c r="C3657">
        <v>2019</v>
      </c>
      <c r="D3657" s="1">
        <v>43739</v>
      </c>
      <c r="E3657" t="s">
        <v>4</v>
      </c>
      <c r="F3657">
        <v>9</v>
      </c>
    </row>
    <row r="3658" spans="1:6" x14ac:dyDescent="0.2">
      <c r="A3658" t="s">
        <v>1044</v>
      </c>
      <c r="B3658">
        <v>11</v>
      </c>
      <c r="C3658">
        <v>2019</v>
      </c>
      <c r="D3658" s="1">
        <v>43770</v>
      </c>
      <c r="E3658" t="s">
        <v>4</v>
      </c>
      <c r="F3658">
        <v>9</v>
      </c>
    </row>
    <row r="3659" spans="1:6" x14ac:dyDescent="0.2">
      <c r="A3659" t="s">
        <v>1000</v>
      </c>
      <c r="B3659">
        <v>11</v>
      </c>
      <c r="C3659">
        <v>2019</v>
      </c>
      <c r="D3659" s="1">
        <v>43770</v>
      </c>
      <c r="E3659" t="s">
        <v>5</v>
      </c>
      <c r="F3659">
        <v>9</v>
      </c>
    </row>
    <row r="3660" spans="1:6" x14ac:dyDescent="0.2">
      <c r="A3660" t="s">
        <v>901</v>
      </c>
      <c r="B3660">
        <v>10</v>
      </c>
      <c r="C3660">
        <v>2019</v>
      </c>
      <c r="D3660" s="1">
        <v>43739</v>
      </c>
      <c r="E3660" t="s">
        <v>4</v>
      </c>
      <c r="F3660">
        <v>9</v>
      </c>
    </row>
    <row r="3661" spans="1:6" x14ac:dyDescent="0.2">
      <c r="A3661" t="s">
        <v>1012</v>
      </c>
      <c r="B3661">
        <v>10</v>
      </c>
      <c r="C3661">
        <v>2019</v>
      </c>
      <c r="D3661" s="1">
        <v>43739</v>
      </c>
      <c r="E3661" t="s">
        <v>4</v>
      </c>
      <c r="F3661">
        <v>9</v>
      </c>
    </row>
    <row r="3662" spans="1:6" x14ac:dyDescent="0.2">
      <c r="A3662" t="s">
        <v>1060</v>
      </c>
      <c r="B3662">
        <v>10</v>
      </c>
      <c r="C3662">
        <v>2019</v>
      </c>
      <c r="D3662" s="1">
        <v>43739</v>
      </c>
      <c r="E3662" t="s">
        <v>5</v>
      </c>
      <c r="F3662">
        <v>9</v>
      </c>
    </row>
    <row r="3663" spans="1:6" x14ac:dyDescent="0.2">
      <c r="A3663" t="s">
        <v>1034</v>
      </c>
      <c r="B3663">
        <v>12</v>
      </c>
      <c r="C3663">
        <v>2019</v>
      </c>
      <c r="D3663" s="1">
        <v>43800</v>
      </c>
      <c r="E3663" t="s">
        <v>5</v>
      </c>
      <c r="F3663">
        <v>9</v>
      </c>
    </row>
    <row r="3664" spans="1:6" x14ac:dyDescent="0.2">
      <c r="A3664" t="s">
        <v>1396</v>
      </c>
      <c r="B3664">
        <v>12</v>
      </c>
      <c r="C3664">
        <v>2019</v>
      </c>
      <c r="D3664" s="1">
        <v>43800</v>
      </c>
      <c r="E3664" t="s">
        <v>5</v>
      </c>
      <c r="F3664">
        <v>9</v>
      </c>
    </row>
    <row r="3665" spans="1:6" x14ac:dyDescent="0.2">
      <c r="A3665" t="s">
        <v>1070</v>
      </c>
      <c r="B3665">
        <v>11</v>
      </c>
      <c r="C3665">
        <v>2019</v>
      </c>
      <c r="D3665" s="1">
        <v>43770</v>
      </c>
      <c r="E3665" t="s">
        <v>4</v>
      </c>
      <c r="F3665">
        <v>9</v>
      </c>
    </row>
    <row r="3666" spans="1:6" x14ac:dyDescent="0.2">
      <c r="A3666" t="s">
        <v>897</v>
      </c>
      <c r="B3666">
        <v>11</v>
      </c>
      <c r="C3666">
        <v>2019</v>
      </c>
      <c r="D3666" s="1">
        <v>43770</v>
      </c>
      <c r="E3666" t="s">
        <v>4</v>
      </c>
      <c r="F3666">
        <v>9</v>
      </c>
    </row>
    <row r="3667" spans="1:6" x14ac:dyDescent="0.2">
      <c r="A3667" t="s">
        <v>1295</v>
      </c>
      <c r="B3667">
        <v>12</v>
      </c>
      <c r="C3667">
        <v>2019</v>
      </c>
      <c r="D3667" s="1">
        <v>43800</v>
      </c>
      <c r="E3667" t="s">
        <v>4</v>
      </c>
      <c r="F3667">
        <v>9</v>
      </c>
    </row>
    <row r="3668" spans="1:6" x14ac:dyDescent="0.2">
      <c r="A3668" t="s">
        <v>1606</v>
      </c>
      <c r="B3668">
        <v>11</v>
      </c>
      <c r="C3668">
        <v>2019</v>
      </c>
      <c r="D3668" s="1">
        <v>43770</v>
      </c>
      <c r="E3668" t="s">
        <v>4</v>
      </c>
      <c r="F3668">
        <v>9</v>
      </c>
    </row>
    <row r="3669" spans="1:6" x14ac:dyDescent="0.2">
      <c r="A3669" t="s">
        <v>764</v>
      </c>
      <c r="B3669">
        <v>12</v>
      </c>
      <c r="C3669">
        <v>2019</v>
      </c>
      <c r="D3669" s="1">
        <v>43800</v>
      </c>
      <c r="E3669" t="s">
        <v>4</v>
      </c>
      <c r="F3669">
        <v>9</v>
      </c>
    </row>
    <row r="3670" spans="1:6" x14ac:dyDescent="0.2">
      <c r="A3670" t="s">
        <v>311</v>
      </c>
      <c r="B3670">
        <v>12</v>
      </c>
      <c r="C3670">
        <v>2019</v>
      </c>
      <c r="D3670" s="1">
        <v>43800</v>
      </c>
      <c r="E3670" t="s">
        <v>35</v>
      </c>
      <c r="F3670">
        <v>9</v>
      </c>
    </row>
    <row r="3671" spans="1:6" x14ac:dyDescent="0.2">
      <c r="A3671" t="s">
        <v>928</v>
      </c>
      <c r="B3671">
        <v>10</v>
      </c>
      <c r="C3671">
        <v>2019</v>
      </c>
      <c r="D3671" s="1">
        <v>43739</v>
      </c>
      <c r="E3671" t="s">
        <v>4</v>
      </c>
      <c r="F3671">
        <v>9</v>
      </c>
    </row>
    <row r="3672" spans="1:6" x14ac:dyDescent="0.2">
      <c r="A3672" t="s">
        <v>1584</v>
      </c>
      <c r="B3672">
        <v>11</v>
      </c>
      <c r="C3672">
        <v>2019</v>
      </c>
      <c r="D3672" s="1">
        <v>43770</v>
      </c>
      <c r="E3672" t="s">
        <v>4</v>
      </c>
      <c r="F3672">
        <v>9</v>
      </c>
    </row>
    <row r="3673" spans="1:6" x14ac:dyDescent="0.2">
      <c r="A3673" t="s">
        <v>1584</v>
      </c>
      <c r="B3673">
        <v>10</v>
      </c>
      <c r="C3673">
        <v>2019</v>
      </c>
      <c r="D3673" s="1">
        <v>43739</v>
      </c>
      <c r="E3673" t="s">
        <v>4</v>
      </c>
      <c r="F3673">
        <v>9</v>
      </c>
    </row>
    <row r="3674" spans="1:6" x14ac:dyDescent="0.2">
      <c r="A3674" t="s">
        <v>382</v>
      </c>
      <c r="B3674">
        <v>12</v>
      </c>
      <c r="C3674">
        <v>2019</v>
      </c>
      <c r="D3674" s="1">
        <v>43800</v>
      </c>
      <c r="E3674" t="s">
        <v>35</v>
      </c>
      <c r="F3674">
        <v>9</v>
      </c>
    </row>
    <row r="3675" spans="1:6" x14ac:dyDescent="0.2">
      <c r="A3675" t="s">
        <v>829</v>
      </c>
      <c r="B3675">
        <v>11</v>
      </c>
      <c r="C3675">
        <v>2019</v>
      </c>
      <c r="D3675" s="1">
        <v>43770</v>
      </c>
      <c r="E3675" t="s">
        <v>4</v>
      </c>
      <c r="F3675">
        <v>9</v>
      </c>
    </row>
    <row r="3676" spans="1:6" x14ac:dyDescent="0.2">
      <c r="A3676" t="s">
        <v>309</v>
      </c>
      <c r="B3676">
        <v>12</v>
      </c>
      <c r="C3676">
        <v>2019</v>
      </c>
      <c r="D3676" s="1">
        <v>43800</v>
      </c>
      <c r="E3676" t="s">
        <v>5</v>
      </c>
      <c r="F3676">
        <v>9</v>
      </c>
    </row>
    <row r="3677" spans="1:6" x14ac:dyDescent="0.2">
      <c r="A3677" t="s">
        <v>1486</v>
      </c>
      <c r="B3677">
        <v>11</v>
      </c>
      <c r="C3677">
        <v>2019</v>
      </c>
      <c r="D3677" s="1">
        <v>43770</v>
      </c>
      <c r="E3677" t="s">
        <v>4</v>
      </c>
      <c r="F3677">
        <v>9</v>
      </c>
    </row>
    <row r="3678" spans="1:6" x14ac:dyDescent="0.2">
      <c r="A3678" t="s">
        <v>1071</v>
      </c>
      <c r="B3678">
        <v>10</v>
      </c>
      <c r="C3678">
        <v>2019</v>
      </c>
      <c r="D3678" s="1">
        <v>43739</v>
      </c>
      <c r="E3678" t="s">
        <v>4</v>
      </c>
      <c r="F3678">
        <v>9</v>
      </c>
    </row>
    <row r="3679" spans="1:6" x14ac:dyDescent="0.2">
      <c r="A3679" t="s">
        <v>636</v>
      </c>
      <c r="B3679">
        <v>10</v>
      </c>
      <c r="C3679">
        <v>2019</v>
      </c>
      <c r="D3679" s="1">
        <v>43739</v>
      </c>
      <c r="E3679" t="s">
        <v>5</v>
      </c>
      <c r="F3679">
        <v>9</v>
      </c>
    </row>
    <row r="3680" spans="1:6" x14ac:dyDescent="0.2">
      <c r="A3680" t="s">
        <v>1343</v>
      </c>
      <c r="B3680">
        <v>10</v>
      </c>
      <c r="C3680">
        <v>2019</v>
      </c>
      <c r="D3680" s="1">
        <v>43739</v>
      </c>
      <c r="E3680" t="s">
        <v>4</v>
      </c>
      <c r="F3680">
        <v>9</v>
      </c>
    </row>
    <row r="3681" spans="1:6" x14ac:dyDescent="0.2">
      <c r="A3681" t="s">
        <v>1060</v>
      </c>
      <c r="B3681">
        <v>12</v>
      </c>
      <c r="C3681">
        <v>2019</v>
      </c>
      <c r="D3681" s="1">
        <v>43800</v>
      </c>
      <c r="E3681" t="s">
        <v>5</v>
      </c>
      <c r="F3681">
        <v>9</v>
      </c>
    </row>
    <row r="3682" spans="1:6" x14ac:dyDescent="0.2">
      <c r="A3682" t="s">
        <v>1198</v>
      </c>
      <c r="B3682">
        <v>11</v>
      </c>
      <c r="C3682">
        <v>2019</v>
      </c>
      <c r="D3682" s="1">
        <v>43770</v>
      </c>
      <c r="E3682" t="s">
        <v>4</v>
      </c>
      <c r="F3682">
        <v>9</v>
      </c>
    </row>
    <row r="3683" spans="1:6" x14ac:dyDescent="0.2">
      <c r="A3683" t="s">
        <v>202</v>
      </c>
      <c r="B3683">
        <v>12</v>
      </c>
      <c r="C3683">
        <v>2019</v>
      </c>
      <c r="D3683" s="1">
        <v>43800</v>
      </c>
      <c r="E3683" t="s">
        <v>35</v>
      </c>
      <c r="F3683">
        <v>9</v>
      </c>
    </row>
    <row r="3684" spans="1:6" x14ac:dyDescent="0.2">
      <c r="A3684" t="s">
        <v>1472</v>
      </c>
      <c r="B3684">
        <v>10</v>
      </c>
      <c r="C3684">
        <v>2019</v>
      </c>
      <c r="D3684" s="1">
        <v>43739</v>
      </c>
      <c r="E3684" t="s">
        <v>4</v>
      </c>
      <c r="F3684">
        <v>9</v>
      </c>
    </row>
    <row r="3685" spans="1:6" x14ac:dyDescent="0.2">
      <c r="A3685" t="s">
        <v>858</v>
      </c>
      <c r="B3685">
        <v>11</v>
      </c>
      <c r="C3685">
        <v>2019</v>
      </c>
      <c r="D3685" s="1">
        <v>43770</v>
      </c>
      <c r="E3685" t="s">
        <v>4</v>
      </c>
      <c r="F3685">
        <v>9</v>
      </c>
    </row>
    <row r="3686" spans="1:6" x14ac:dyDescent="0.2">
      <c r="A3686" t="s">
        <v>562</v>
      </c>
      <c r="B3686">
        <v>12</v>
      </c>
      <c r="C3686">
        <v>2019</v>
      </c>
      <c r="D3686" s="1">
        <v>43800</v>
      </c>
      <c r="E3686" t="s">
        <v>4</v>
      </c>
      <c r="F3686">
        <v>9</v>
      </c>
    </row>
    <row r="3687" spans="1:6" x14ac:dyDescent="0.2">
      <c r="A3687" t="s">
        <v>1106</v>
      </c>
      <c r="B3687">
        <v>12</v>
      </c>
      <c r="C3687">
        <v>2019</v>
      </c>
      <c r="D3687" s="1">
        <v>43800</v>
      </c>
      <c r="E3687" t="s">
        <v>4</v>
      </c>
      <c r="F3687">
        <v>9</v>
      </c>
    </row>
    <row r="3688" spans="1:6" x14ac:dyDescent="0.2">
      <c r="A3688" t="s">
        <v>1366</v>
      </c>
      <c r="B3688">
        <v>12</v>
      </c>
      <c r="C3688">
        <v>2019</v>
      </c>
      <c r="D3688" s="1">
        <v>43800</v>
      </c>
      <c r="E3688" t="s">
        <v>4</v>
      </c>
      <c r="F3688">
        <v>9</v>
      </c>
    </row>
    <row r="3689" spans="1:6" x14ac:dyDescent="0.2">
      <c r="A3689" t="s">
        <v>221</v>
      </c>
      <c r="B3689">
        <v>10</v>
      </c>
      <c r="C3689">
        <v>2019</v>
      </c>
      <c r="D3689" s="1">
        <v>43739</v>
      </c>
      <c r="E3689" t="s">
        <v>5</v>
      </c>
      <c r="F3689">
        <v>9</v>
      </c>
    </row>
    <row r="3690" spans="1:6" x14ac:dyDescent="0.2">
      <c r="A3690" t="s">
        <v>1195</v>
      </c>
      <c r="B3690">
        <v>10</v>
      </c>
      <c r="C3690">
        <v>2019</v>
      </c>
      <c r="D3690" s="1">
        <v>43739</v>
      </c>
      <c r="E3690" t="s">
        <v>5</v>
      </c>
      <c r="F3690">
        <v>9</v>
      </c>
    </row>
    <row r="3691" spans="1:6" x14ac:dyDescent="0.2">
      <c r="A3691" t="s">
        <v>639</v>
      </c>
      <c r="B3691">
        <v>12</v>
      </c>
      <c r="C3691">
        <v>2019</v>
      </c>
      <c r="D3691" s="1">
        <v>43800</v>
      </c>
      <c r="E3691" t="s">
        <v>4</v>
      </c>
      <c r="F3691">
        <v>9</v>
      </c>
    </row>
    <row r="3692" spans="1:6" x14ac:dyDescent="0.2">
      <c r="A3692" t="s">
        <v>1360</v>
      </c>
      <c r="B3692">
        <v>11</v>
      </c>
      <c r="C3692">
        <v>2019</v>
      </c>
      <c r="D3692" s="1">
        <v>43770</v>
      </c>
      <c r="E3692" t="s">
        <v>4</v>
      </c>
      <c r="F3692">
        <v>9</v>
      </c>
    </row>
    <row r="3693" spans="1:6" x14ac:dyDescent="0.2">
      <c r="A3693" t="s">
        <v>1012</v>
      </c>
      <c r="B3693">
        <v>11</v>
      </c>
      <c r="C3693">
        <v>2019</v>
      </c>
      <c r="D3693" s="1">
        <v>43770</v>
      </c>
      <c r="E3693" t="s">
        <v>5</v>
      </c>
      <c r="F3693">
        <v>9</v>
      </c>
    </row>
    <row r="3694" spans="1:6" x14ac:dyDescent="0.2">
      <c r="A3694" t="s">
        <v>806</v>
      </c>
      <c r="B3694">
        <v>10</v>
      </c>
      <c r="C3694">
        <v>2019</v>
      </c>
      <c r="D3694" s="1">
        <v>43739</v>
      </c>
      <c r="E3694" t="s">
        <v>4</v>
      </c>
      <c r="F3694">
        <v>9</v>
      </c>
    </row>
    <row r="3695" spans="1:6" x14ac:dyDescent="0.2">
      <c r="A3695" t="s">
        <v>1361</v>
      </c>
      <c r="B3695">
        <v>11</v>
      </c>
      <c r="C3695">
        <v>2019</v>
      </c>
      <c r="D3695" s="1">
        <v>43770</v>
      </c>
      <c r="E3695" t="s">
        <v>4</v>
      </c>
      <c r="F3695">
        <v>9</v>
      </c>
    </row>
    <row r="3696" spans="1:6" x14ac:dyDescent="0.2">
      <c r="A3696" t="s">
        <v>353</v>
      </c>
      <c r="B3696">
        <v>10</v>
      </c>
      <c r="C3696">
        <v>2019</v>
      </c>
      <c r="D3696" s="1">
        <v>43739</v>
      </c>
      <c r="E3696" t="s">
        <v>4</v>
      </c>
      <c r="F3696">
        <v>9</v>
      </c>
    </row>
    <row r="3697" spans="1:6" x14ac:dyDescent="0.2">
      <c r="A3697" t="s">
        <v>1009</v>
      </c>
      <c r="B3697">
        <v>10</v>
      </c>
      <c r="C3697">
        <v>2019</v>
      </c>
      <c r="D3697" s="1">
        <v>43739</v>
      </c>
      <c r="E3697" t="s">
        <v>4</v>
      </c>
      <c r="F3697">
        <v>9</v>
      </c>
    </row>
    <row r="3698" spans="1:6" x14ac:dyDescent="0.2">
      <c r="A3698" t="s">
        <v>1056</v>
      </c>
      <c r="B3698">
        <v>10</v>
      </c>
      <c r="C3698">
        <v>2019</v>
      </c>
      <c r="D3698" s="1">
        <v>43739</v>
      </c>
      <c r="E3698" t="s">
        <v>5</v>
      </c>
      <c r="F3698">
        <v>9</v>
      </c>
    </row>
    <row r="3699" spans="1:6" x14ac:dyDescent="0.2">
      <c r="A3699" t="s">
        <v>473</v>
      </c>
      <c r="B3699">
        <v>12</v>
      </c>
      <c r="C3699">
        <v>2019</v>
      </c>
      <c r="D3699" s="1">
        <v>43800</v>
      </c>
      <c r="E3699" t="s">
        <v>5</v>
      </c>
      <c r="F3699">
        <v>9</v>
      </c>
    </row>
    <row r="3700" spans="1:6" x14ac:dyDescent="0.2">
      <c r="A3700" t="s">
        <v>814</v>
      </c>
      <c r="B3700">
        <v>12</v>
      </c>
      <c r="C3700">
        <v>2019</v>
      </c>
      <c r="D3700" s="1">
        <v>43800</v>
      </c>
      <c r="E3700" t="s">
        <v>5</v>
      </c>
      <c r="F3700">
        <v>9</v>
      </c>
    </row>
    <row r="3701" spans="1:6" x14ac:dyDescent="0.2">
      <c r="A3701" t="s">
        <v>771</v>
      </c>
      <c r="B3701">
        <v>10</v>
      </c>
      <c r="C3701">
        <v>2019</v>
      </c>
      <c r="D3701" s="1">
        <v>43739</v>
      </c>
      <c r="E3701" t="s">
        <v>4</v>
      </c>
      <c r="F3701">
        <v>9</v>
      </c>
    </row>
    <row r="3702" spans="1:6" x14ac:dyDescent="0.2">
      <c r="A3702" t="s">
        <v>1006</v>
      </c>
      <c r="B3702">
        <v>10</v>
      </c>
      <c r="C3702">
        <v>2019</v>
      </c>
      <c r="D3702" s="1">
        <v>43739</v>
      </c>
      <c r="E3702" t="s">
        <v>4</v>
      </c>
      <c r="F3702">
        <v>8</v>
      </c>
    </row>
    <row r="3703" spans="1:6" x14ac:dyDescent="0.2">
      <c r="A3703" t="s">
        <v>358</v>
      </c>
      <c r="B3703">
        <v>11</v>
      </c>
      <c r="C3703">
        <v>2019</v>
      </c>
      <c r="D3703" s="1">
        <v>43770</v>
      </c>
      <c r="E3703" t="s">
        <v>5</v>
      </c>
      <c r="F3703">
        <v>8</v>
      </c>
    </row>
    <row r="3704" spans="1:6" x14ac:dyDescent="0.2">
      <c r="A3704" t="s">
        <v>981</v>
      </c>
      <c r="B3704">
        <v>10</v>
      </c>
      <c r="C3704">
        <v>2019</v>
      </c>
      <c r="D3704" s="1">
        <v>43739</v>
      </c>
      <c r="E3704" t="s">
        <v>4</v>
      </c>
      <c r="F3704">
        <v>8</v>
      </c>
    </row>
    <row r="3705" spans="1:6" x14ac:dyDescent="0.2">
      <c r="A3705" t="s">
        <v>784</v>
      </c>
      <c r="B3705">
        <v>10</v>
      </c>
      <c r="C3705">
        <v>2019</v>
      </c>
      <c r="D3705" s="1">
        <v>43739</v>
      </c>
      <c r="E3705" t="s">
        <v>5</v>
      </c>
      <c r="F3705">
        <v>8</v>
      </c>
    </row>
    <row r="3706" spans="1:6" x14ac:dyDescent="0.2">
      <c r="A3706" t="s">
        <v>390</v>
      </c>
      <c r="B3706">
        <v>12</v>
      </c>
      <c r="C3706">
        <v>2019</v>
      </c>
      <c r="D3706" s="1">
        <v>43800</v>
      </c>
      <c r="E3706" t="s">
        <v>5</v>
      </c>
      <c r="F3706">
        <v>8</v>
      </c>
    </row>
    <row r="3707" spans="1:6" x14ac:dyDescent="0.2">
      <c r="A3707" t="s">
        <v>1067</v>
      </c>
      <c r="B3707">
        <v>12</v>
      </c>
      <c r="C3707">
        <v>2019</v>
      </c>
      <c r="D3707" s="1">
        <v>43800</v>
      </c>
      <c r="E3707" t="s">
        <v>4</v>
      </c>
      <c r="F3707">
        <v>8</v>
      </c>
    </row>
    <row r="3708" spans="1:6" x14ac:dyDescent="0.2">
      <c r="A3708" t="s">
        <v>24</v>
      </c>
      <c r="B3708">
        <v>11</v>
      </c>
      <c r="C3708">
        <v>2019</v>
      </c>
      <c r="D3708" s="1">
        <v>43770</v>
      </c>
      <c r="E3708" t="s">
        <v>5</v>
      </c>
      <c r="F3708">
        <v>8</v>
      </c>
    </row>
    <row r="3709" spans="1:6" x14ac:dyDescent="0.2">
      <c r="A3709" t="s">
        <v>899</v>
      </c>
      <c r="B3709">
        <v>12</v>
      </c>
      <c r="C3709">
        <v>2019</v>
      </c>
      <c r="D3709" s="1">
        <v>43800</v>
      </c>
      <c r="E3709" t="s">
        <v>4</v>
      </c>
      <c r="F3709">
        <v>8</v>
      </c>
    </row>
    <row r="3710" spans="1:6" x14ac:dyDescent="0.2">
      <c r="A3710" t="s">
        <v>1796</v>
      </c>
      <c r="B3710">
        <v>10</v>
      </c>
      <c r="C3710">
        <v>2019</v>
      </c>
      <c r="D3710" s="1">
        <v>43739</v>
      </c>
      <c r="E3710" t="s">
        <v>5</v>
      </c>
      <c r="F3710">
        <v>8</v>
      </c>
    </row>
    <row r="3711" spans="1:6" x14ac:dyDescent="0.2">
      <c r="A3711" t="s">
        <v>967</v>
      </c>
      <c r="B3711">
        <v>10</v>
      </c>
      <c r="C3711">
        <v>2019</v>
      </c>
      <c r="D3711" s="1">
        <v>43739</v>
      </c>
      <c r="E3711" t="s">
        <v>5</v>
      </c>
      <c r="F3711">
        <v>8</v>
      </c>
    </row>
    <row r="3712" spans="1:6" x14ac:dyDescent="0.2">
      <c r="A3712" t="s">
        <v>1265</v>
      </c>
      <c r="B3712">
        <v>11</v>
      </c>
      <c r="C3712">
        <v>2019</v>
      </c>
      <c r="D3712" s="1">
        <v>43770</v>
      </c>
      <c r="E3712" t="s">
        <v>4</v>
      </c>
      <c r="F3712">
        <v>8</v>
      </c>
    </row>
    <row r="3713" spans="1:6" x14ac:dyDescent="0.2">
      <c r="A3713" t="s">
        <v>596</v>
      </c>
      <c r="B3713">
        <v>10</v>
      </c>
      <c r="C3713">
        <v>2019</v>
      </c>
      <c r="D3713" s="1">
        <v>43739</v>
      </c>
      <c r="E3713" t="s">
        <v>5</v>
      </c>
      <c r="F3713">
        <v>8</v>
      </c>
    </row>
    <row r="3714" spans="1:6" x14ac:dyDescent="0.2">
      <c r="A3714" t="s">
        <v>1093</v>
      </c>
      <c r="B3714">
        <v>10</v>
      </c>
      <c r="C3714">
        <v>2019</v>
      </c>
      <c r="D3714" s="1">
        <v>43739</v>
      </c>
      <c r="E3714" t="s">
        <v>5</v>
      </c>
      <c r="F3714">
        <v>8</v>
      </c>
    </row>
    <row r="3715" spans="1:6" x14ac:dyDescent="0.2">
      <c r="A3715" t="s">
        <v>1158</v>
      </c>
      <c r="B3715">
        <v>10</v>
      </c>
      <c r="C3715">
        <v>2019</v>
      </c>
      <c r="D3715" s="1">
        <v>43739</v>
      </c>
      <c r="E3715" t="s">
        <v>5</v>
      </c>
      <c r="F3715">
        <v>8</v>
      </c>
    </row>
    <row r="3716" spans="1:6" x14ac:dyDescent="0.2">
      <c r="A3716" t="s">
        <v>701</v>
      </c>
      <c r="B3716">
        <v>12</v>
      </c>
      <c r="C3716">
        <v>2019</v>
      </c>
      <c r="D3716" s="1">
        <v>43800</v>
      </c>
      <c r="E3716" t="s">
        <v>4</v>
      </c>
      <c r="F3716">
        <v>8</v>
      </c>
    </row>
    <row r="3717" spans="1:6" x14ac:dyDescent="0.2">
      <c r="A3717" t="s">
        <v>1036</v>
      </c>
      <c r="B3717">
        <v>11</v>
      </c>
      <c r="C3717">
        <v>2019</v>
      </c>
      <c r="D3717" s="1">
        <v>43770</v>
      </c>
      <c r="E3717" t="s">
        <v>5</v>
      </c>
      <c r="F3717">
        <v>8</v>
      </c>
    </row>
    <row r="3718" spans="1:6" x14ac:dyDescent="0.2">
      <c r="A3718" t="s">
        <v>1343</v>
      </c>
      <c r="B3718">
        <v>11</v>
      </c>
      <c r="C3718">
        <v>2019</v>
      </c>
      <c r="D3718" s="1">
        <v>43770</v>
      </c>
      <c r="E3718" t="s">
        <v>4</v>
      </c>
      <c r="F3718">
        <v>8</v>
      </c>
    </row>
    <row r="3719" spans="1:6" x14ac:dyDescent="0.2">
      <c r="A3719" t="s">
        <v>767</v>
      </c>
      <c r="B3719">
        <v>12</v>
      </c>
      <c r="C3719">
        <v>2019</v>
      </c>
      <c r="D3719" s="1">
        <v>43800</v>
      </c>
      <c r="E3719" t="s">
        <v>4</v>
      </c>
      <c r="F3719">
        <v>8</v>
      </c>
    </row>
    <row r="3720" spans="1:6" x14ac:dyDescent="0.2">
      <c r="A3720" t="s">
        <v>1183</v>
      </c>
      <c r="B3720">
        <v>10</v>
      </c>
      <c r="C3720">
        <v>2019</v>
      </c>
      <c r="D3720" s="1">
        <v>43739</v>
      </c>
      <c r="E3720" t="s">
        <v>4</v>
      </c>
      <c r="F3720">
        <v>8</v>
      </c>
    </row>
    <row r="3721" spans="1:6" x14ac:dyDescent="0.2">
      <c r="A3721" t="s">
        <v>490</v>
      </c>
      <c r="B3721">
        <v>10</v>
      </c>
      <c r="C3721">
        <v>2019</v>
      </c>
      <c r="D3721" s="1">
        <v>43739</v>
      </c>
      <c r="E3721" t="s">
        <v>35</v>
      </c>
      <c r="F3721">
        <v>8</v>
      </c>
    </row>
    <row r="3722" spans="1:6" x14ac:dyDescent="0.2">
      <c r="A3722" t="s">
        <v>1201</v>
      </c>
      <c r="B3722">
        <v>11</v>
      </c>
      <c r="C3722">
        <v>2019</v>
      </c>
      <c r="D3722" s="1">
        <v>43770</v>
      </c>
      <c r="E3722" t="s">
        <v>4</v>
      </c>
      <c r="F3722">
        <v>8</v>
      </c>
    </row>
    <row r="3723" spans="1:6" x14ac:dyDescent="0.2">
      <c r="A3723" t="s">
        <v>1659</v>
      </c>
      <c r="B3723">
        <v>11</v>
      </c>
      <c r="C3723">
        <v>2019</v>
      </c>
      <c r="D3723" s="1">
        <v>43770</v>
      </c>
      <c r="E3723" t="s">
        <v>4</v>
      </c>
      <c r="F3723">
        <v>8</v>
      </c>
    </row>
    <row r="3724" spans="1:6" x14ac:dyDescent="0.2">
      <c r="A3724" t="s">
        <v>724</v>
      </c>
      <c r="B3724">
        <v>12</v>
      </c>
      <c r="C3724">
        <v>2019</v>
      </c>
      <c r="D3724" s="1">
        <v>43800</v>
      </c>
      <c r="E3724" t="s">
        <v>4</v>
      </c>
      <c r="F3724">
        <v>8</v>
      </c>
    </row>
    <row r="3725" spans="1:6" x14ac:dyDescent="0.2">
      <c r="A3725" t="s">
        <v>1186</v>
      </c>
      <c r="B3725">
        <v>12</v>
      </c>
      <c r="C3725">
        <v>2019</v>
      </c>
      <c r="D3725" s="1">
        <v>43800</v>
      </c>
      <c r="E3725" t="s">
        <v>4</v>
      </c>
      <c r="F3725">
        <v>8</v>
      </c>
    </row>
    <row r="3726" spans="1:6" x14ac:dyDescent="0.2">
      <c r="A3726" t="s">
        <v>234</v>
      </c>
      <c r="B3726">
        <v>10</v>
      </c>
      <c r="C3726">
        <v>2019</v>
      </c>
      <c r="D3726" s="1">
        <v>43739</v>
      </c>
      <c r="E3726" t="s">
        <v>9</v>
      </c>
      <c r="F3726">
        <v>8</v>
      </c>
    </row>
    <row r="3727" spans="1:6" x14ac:dyDescent="0.2">
      <c r="A3727" t="s">
        <v>880</v>
      </c>
      <c r="B3727">
        <v>12</v>
      </c>
      <c r="C3727">
        <v>2019</v>
      </c>
      <c r="D3727" s="1">
        <v>43800</v>
      </c>
      <c r="E3727" t="s">
        <v>4</v>
      </c>
      <c r="F3727">
        <v>8</v>
      </c>
    </row>
    <row r="3728" spans="1:6" x14ac:dyDescent="0.2">
      <c r="A3728" t="s">
        <v>1795</v>
      </c>
      <c r="B3728">
        <v>11</v>
      </c>
      <c r="C3728">
        <v>2019</v>
      </c>
      <c r="D3728" s="1">
        <v>43770</v>
      </c>
      <c r="E3728" t="s">
        <v>5</v>
      </c>
      <c r="F3728">
        <v>8</v>
      </c>
    </row>
    <row r="3729" spans="1:6" x14ac:dyDescent="0.2">
      <c r="A3729" t="s">
        <v>1386</v>
      </c>
      <c r="B3729">
        <v>12</v>
      </c>
      <c r="C3729">
        <v>2019</v>
      </c>
      <c r="D3729" s="1">
        <v>43800</v>
      </c>
      <c r="E3729" t="s">
        <v>4</v>
      </c>
      <c r="F3729">
        <v>8</v>
      </c>
    </row>
    <row r="3730" spans="1:6" x14ac:dyDescent="0.2">
      <c r="A3730" t="s">
        <v>323</v>
      </c>
      <c r="B3730">
        <v>11</v>
      </c>
      <c r="C3730">
        <v>2019</v>
      </c>
      <c r="D3730" s="1">
        <v>43770</v>
      </c>
      <c r="E3730" t="s">
        <v>5</v>
      </c>
      <c r="F3730">
        <v>8</v>
      </c>
    </row>
    <row r="3731" spans="1:6" x14ac:dyDescent="0.2">
      <c r="A3731" t="s">
        <v>1312</v>
      </c>
      <c r="B3731">
        <v>12</v>
      </c>
      <c r="C3731">
        <v>2019</v>
      </c>
      <c r="D3731" s="1">
        <v>43800</v>
      </c>
      <c r="E3731" t="s">
        <v>4</v>
      </c>
      <c r="F3731">
        <v>8</v>
      </c>
    </row>
    <row r="3732" spans="1:6" x14ac:dyDescent="0.2">
      <c r="A3732" t="s">
        <v>1666</v>
      </c>
      <c r="B3732">
        <v>12</v>
      </c>
      <c r="C3732">
        <v>2019</v>
      </c>
      <c r="D3732" s="1">
        <v>43800</v>
      </c>
      <c r="E3732" t="s">
        <v>4</v>
      </c>
      <c r="F3732">
        <v>8</v>
      </c>
    </row>
    <row r="3733" spans="1:6" x14ac:dyDescent="0.2">
      <c r="A3733" t="s">
        <v>31</v>
      </c>
      <c r="B3733">
        <v>11</v>
      </c>
      <c r="C3733">
        <v>2019</v>
      </c>
      <c r="D3733" s="1">
        <v>43770</v>
      </c>
      <c r="E3733" t="s">
        <v>4</v>
      </c>
      <c r="F3733">
        <v>8</v>
      </c>
    </row>
    <row r="3734" spans="1:6" x14ac:dyDescent="0.2">
      <c r="A3734" t="s">
        <v>948</v>
      </c>
      <c r="B3734">
        <v>11</v>
      </c>
      <c r="C3734">
        <v>2019</v>
      </c>
      <c r="D3734" s="1">
        <v>43770</v>
      </c>
      <c r="E3734" t="s">
        <v>4</v>
      </c>
      <c r="F3734">
        <v>8</v>
      </c>
    </row>
    <row r="3735" spans="1:6" x14ac:dyDescent="0.2">
      <c r="A3735" t="s">
        <v>379</v>
      </c>
      <c r="B3735">
        <v>11</v>
      </c>
      <c r="C3735">
        <v>2019</v>
      </c>
      <c r="D3735" s="1">
        <v>43770</v>
      </c>
      <c r="E3735" t="s">
        <v>5</v>
      </c>
      <c r="F3735">
        <v>8</v>
      </c>
    </row>
    <row r="3736" spans="1:6" x14ac:dyDescent="0.2">
      <c r="A3736" t="s">
        <v>990</v>
      </c>
      <c r="B3736">
        <v>12</v>
      </c>
      <c r="C3736">
        <v>2019</v>
      </c>
      <c r="D3736" s="1">
        <v>43800</v>
      </c>
      <c r="E3736" t="s">
        <v>4</v>
      </c>
      <c r="F3736">
        <v>8</v>
      </c>
    </row>
    <row r="3737" spans="1:6" x14ac:dyDescent="0.2">
      <c r="A3737" t="s">
        <v>1583</v>
      </c>
      <c r="B3737">
        <v>10</v>
      </c>
      <c r="C3737">
        <v>2019</v>
      </c>
      <c r="D3737" s="1">
        <v>43739</v>
      </c>
      <c r="E3737" t="s">
        <v>5</v>
      </c>
      <c r="F3737">
        <v>8</v>
      </c>
    </row>
    <row r="3738" spans="1:6" x14ac:dyDescent="0.2">
      <c r="A3738" t="s">
        <v>1378</v>
      </c>
      <c r="B3738">
        <v>12</v>
      </c>
      <c r="C3738">
        <v>2019</v>
      </c>
      <c r="D3738" s="1">
        <v>43800</v>
      </c>
      <c r="E3738" t="s">
        <v>4</v>
      </c>
      <c r="F3738">
        <v>8</v>
      </c>
    </row>
    <row r="3739" spans="1:6" x14ac:dyDescent="0.2">
      <c r="A3739" t="s">
        <v>824</v>
      </c>
      <c r="B3739">
        <v>10</v>
      </c>
      <c r="C3739">
        <v>2019</v>
      </c>
      <c r="D3739" s="1">
        <v>43739</v>
      </c>
      <c r="E3739" t="s">
        <v>5</v>
      </c>
      <c r="F3739">
        <v>8</v>
      </c>
    </row>
    <row r="3740" spans="1:6" x14ac:dyDescent="0.2">
      <c r="A3740" t="s">
        <v>33</v>
      </c>
      <c r="B3740">
        <v>12</v>
      </c>
      <c r="C3740">
        <v>2019</v>
      </c>
      <c r="D3740" s="1">
        <v>43800</v>
      </c>
      <c r="E3740" t="s">
        <v>4</v>
      </c>
      <c r="F3740">
        <v>8</v>
      </c>
    </row>
    <row r="3741" spans="1:6" x14ac:dyDescent="0.2">
      <c r="A3741" t="s">
        <v>64</v>
      </c>
      <c r="B3741">
        <v>12</v>
      </c>
      <c r="C3741">
        <v>2019</v>
      </c>
      <c r="D3741" s="1">
        <v>43800</v>
      </c>
      <c r="E3741" t="s">
        <v>4</v>
      </c>
      <c r="F3741">
        <v>8</v>
      </c>
    </row>
    <row r="3742" spans="1:6" x14ac:dyDescent="0.2">
      <c r="A3742" t="s">
        <v>378</v>
      </c>
      <c r="B3742">
        <v>11</v>
      </c>
      <c r="C3742">
        <v>2019</v>
      </c>
      <c r="D3742" s="1">
        <v>43770</v>
      </c>
      <c r="E3742" t="s">
        <v>35</v>
      </c>
      <c r="F3742">
        <v>8</v>
      </c>
    </row>
    <row r="3743" spans="1:6" x14ac:dyDescent="0.2">
      <c r="A3743" t="s">
        <v>43</v>
      </c>
      <c r="B3743">
        <v>10</v>
      </c>
      <c r="C3743">
        <v>2019</v>
      </c>
      <c r="D3743" s="1">
        <v>43739</v>
      </c>
      <c r="E3743" t="s">
        <v>4</v>
      </c>
      <c r="F3743">
        <v>8</v>
      </c>
    </row>
    <row r="3744" spans="1:6" x14ac:dyDescent="0.2">
      <c r="A3744" t="s">
        <v>312</v>
      </c>
      <c r="B3744">
        <v>11</v>
      </c>
      <c r="C3744">
        <v>2019</v>
      </c>
      <c r="D3744" s="1">
        <v>43770</v>
      </c>
      <c r="E3744" t="s">
        <v>35</v>
      </c>
      <c r="F3744">
        <v>8</v>
      </c>
    </row>
    <row r="3745" spans="1:6" x14ac:dyDescent="0.2">
      <c r="A3745" t="s">
        <v>538</v>
      </c>
      <c r="B3745">
        <v>11</v>
      </c>
      <c r="C3745">
        <v>2019</v>
      </c>
      <c r="D3745" s="1">
        <v>43770</v>
      </c>
      <c r="E3745" t="s">
        <v>9</v>
      </c>
      <c r="F3745">
        <v>8</v>
      </c>
    </row>
    <row r="3746" spans="1:6" x14ac:dyDescent="0.2">
      <c r="A3746" t="s">
        <v>303</v>
      </c>
      <c r="B3746">
        <v>11</v>
      </c>
      <c r="C3746">
        <v>2019</v>
      </c>
      <c r="D3746" s="1">
        <v>43770</v>
      </c>
      <c r="E3746" t="s">
        <v>5</v>
      </c>
      <c r="F3746">
        <v>8</v>
      </c>
    </row>
    <row r="3747" spans="1:6" x14ac:dyDescent="0.2">
      <c r="A3747" t="s">
        <v>318</v>
      </c>
      <c r="B3747">
        <v>12</v>
      </c>
      <c r="C3747">
        <v>2019</v>
      </c>
      <c r="D3747" s="1">
        <v>43800</v>
      </c>
      <c r="E3747" t="s">
        <v>9</v>
      </c>
      <c r="F3747">
        <v>8</v>
      </c>
    </row>
    <row r="3748" spans="1:6" x14ac:dyDescent="0.2">
      <c r="A3748" t="s">
        <v>1144</v>
      </c>
      <c r="B3748">
        <v>10</v>
      </c>
      <c r="C3748">
        <v>2019</v>
      </c>
      <c r="D3748" s="1">
        <v>43739</v>
      </c>
      <c r="E3748" t="s">
        <v>4</v>
      </c>
      <c r="F3748">
        <v>8</v>
      </c>
    </row>
    <row r="3749" spans="1:6" x14ac:dyDescent="0.2">
      <c r="A3749" t="s">
        <v>1777</v>
      </c>
      <c r="B3749">
        <v>11</v>
      </c>
      <c r="C3749">
        <v>2019</v>
      </c>
      <c r="D3749" s="1">
        <v>43770</v>
      </c>
      <c r="E3749" t="s">
        <v>5</v>
      </c>
      <c r="F3749">
        <v>8</v>
      </c>
    </row>
    <row r="3750" spans="1:6" x14ac:dyDescent="0.2">
      <c r="A3750" t="s">
        <v>991</v>
      </c>
      <c r="B3750">
        <v>10</v>
      </c>
      <c r="C3750">
        <v>2019</v>
      </c>
      <c r="D3750" s="1">
        <v>43739</v>
      </c>
      <c r="E3750" t="s">
        <v>4</v>
      </c>
      <c r="F3750">
        <v>8</v>
      </c>
    </row>
    <row r="3751" spans="1:6" x14ac:dyDescent="0.2">
      <c r="A3751" t="s">
        <v>857</v>
      </c>
      <c r="B3751">
        <v>10</v>
      </c>
      <c r="C3751">
        <v>2019</v>
      </c>
      <c r="D3751" s="1">
        <v>43739</v>
      </c>
      <c r="E3751" t="s">
        <v>5</v>
      </c>
      <c r="F3751">
        <v>8</v>
      </c>
    </row>
    <row r="3752" spans="1:6" x14ac:dyDescent="0.2">
      <c r="A3752" t="s">
        <v>421</v>
      </c>
      <c r="B3752">
        <v>12</v>
      </c>
      <c r="C3752">
        <v>2019</v>
      </c>
      <c r="D3752" s="1">
        <v>43800</v>
      </c>
      <c r="E3752" t="s">
        <v>5</v>
      </c>
      <c r="F3752">
        <v>8</v>
      </c>
    </row>
    <row r="3753" spans="1:6" x14ac:dyDescent="0.2">
      <c r="A3753" t="s">
        <v>743</v>
      </c>
      <c r="B3753">
        <v>11</v>
      </c>
      <c r="C3753">
        <v>2019</v>
      </c>
      <c r="D3753" s="1">
        <v>43770</v>
      </c>
      <c r="E3753" t="s">
        <v>4</v>
      </c>
      <c r="F3753">
        <v>8</v>
      </c>
    </row>
    <row r="3754" spans="1:6" x14ac:dyDescent="0.2">
      <c r="A3754" t="s">
        <v>573</v>
      </c>
      <c r="B3754">
        <v>10</v>
      </c>
      <c r="C3754">
        <v>2019</v>
      </c>
      <c r="D3754" s="1">
        <v>43739</v>
      </c>
      <c r="E3754" t="s">
        <v>35</v>
      </c>
      <c r="F3754">
        <v>8</v>
      </c>
    </row>
    <row r="3755" spans="1:6" x14ac:dyDescent="0.2">
      <c r="A3755" t="s">
        <v>1364</v>
      </c>
      <c r="B3755">
        <v>10</v>
      </c>
      <c r="C3755">
        <v>2019</v>
      </c>
      <c r="D3755" s="1">
        <v>43739</v>
      </c>
      <c r="E3755" t="s">
        <v>4</v>
      </c>
      <c r="F3755">
        <v>8</v>
      </c>
    </row>
    <row r="3756" spans="1:6" x14ac:dyDescent="0.2">
      <c r="A3756" t="s">
        <v>923</v>
      </c>
      <c r="B3756">
        <v>11</v>
      </c>
      <c r="C3756">
        <v>2019</v>
      </c>
      <c r="D3756" s="1">
        <v>43770</v>
      </c>
      <c r="E3756" t="s">
        <v>4</v>
      </c>
      <c r="F3756">
        <v>8</v>
      </c>
    </row>
    <row r="3757" spans="1:6" x14ac:dyDescent="0.2">
      <c r="A3757" t="s">
        <v>614</v>
      </c>
      <c r="B3757">
        <v>11</v>
      </c>
      <c r="C3757">
        <v>2019</v>
      </c>
      <c r="D3757" s="1">
        <v>43770</v>
      </c>
      <c r="E3757" t="s">
        <v>4</v>
      </c>
      <c r="F3757">
        <v>8</v>
      </c>
    </row>
    <row r="3758" spans="1:6" x14ac:dyDescent="0.2">
      <c r="A3758" t="s">
        <v>1226</v>
      </c>
      <c r="B3758">
        <v>12</v>
      </c>
      <c r="C3758">
        <v>2019</v>
      </c>
      <c r="D3758" s="1">
        <v>43800</v>
      </c>
      <c r="E3758" t="s">
        <v>4</v>
      </c>
      <c r="F3758">
        <v>8</v>
      </c>
    </row>
    <row r="3759" spans="1:6" x14ac:dyDescent="0.2">
      <c r="A3759" t="s">
        <v>334</v>
      </c>
      <c r="B3759">
        <v>10</v>
      </c>
      <c r="C3759">
        <v>2019</v>
      </c>
      <c r="D3759" s="1">
        <v>43739</v>
      </c>
      <c r="E3759" t="s">
        <v>5</v>
      </c>
      <c r="F3759">
        <v>8</v>
      </c>
    </row>
    <row r="3760" spans="1:6" x14ac:dyDescent="0.2">
      <c r="A3760" t="s">
        <v>47</v>
      </c>
      <c r="B3760">
        <v>11</v>
      </c>
      <c r="C3760">
        <v>2019</v>
      </c>
      <c r="D3760" s="1">
        <v>43770</v>
      </c>
      <c r="E3760" t="s">
        <v>5</v>
      </c>
      <c r="F3760">
        <v>8</v>
      </c>
    </row>
    <row r="3761" spans="1:6" x14ac:dyDescent="0.2">
      <c r="A3761" t="s">
        <v>344</v>
      </c>
      <c r="B3761">
        <v>11</v>
      </c>
      <c r="C3761">
        <v>2019</v>
      </c>
      <c r="D3761" s="1">
        <v>43770</v>
      </c>
      <c r="E3761" t="s">
        <v>5</v>
      </c>
      <c r="F3761">
        <v>8</v>
      </c>
    </row>
    <row r="3762" spans="1:6" x14ac:dyDescent="0.2">
      <c r="A3762" t="s">
        <v>267</v>
      </c>
      <c r="B3762">
        <v>12</v>
      </c>
      <c r="C3762">
        <v>2019</v>
      </c>
      <c r="D3762" s="1">
        <v>43800</v>
      </c>
      <c r="E3762" t="s">
        <v>35</v>
      </c>
      <c r="F3762">
        <v>8</v>
      </c>
    </row>
    <row r="3763" spans="1:6" x14ac:dyDescent="0.2">
      <c r="A3763" t="s">
        <v>54</v>
      </c>
      <c r="B3763">
        <v>10</v>
      </c>
      <c r="C3763">
        <v>2019</v>
      </c>
      <c r="D3763" s="1">
        <v>43739</v>
      </c>
      <c r="E3763" t="s">
        <v>4</v>
      </c>
      <c r="F3763">
        <v>8</v>
      </c>
    </row>
    <row r="3764" spans="1:6" x14ac:dyDescent="0.2">
      <c r="A3764" t="s">
        <v>1087</v>
      </c>
      <c r="B3764">
        <v>10</v>
      </c>
      <c r="C3764">
        <v>2019</v>
      </c>
      <c r="D3764" s="1">
        <v>43739</v>
      </c>
      <c r="E3764" t="s">
        <v>4</v>
      </c>
      <c r="F3764">
        <v>8</v>
      </c>
    </row>
    <row r="3765" spans="1:6" x14ac:dyDescent="0.2">
      <c r="A3765" t="s">
        <v>25</v>
      </c>
      <c r="B3765">
        <v>10</v>
      </c>
      <c r="C3765">
        <v>2019</v>
      </c>
      <c r="D3765" s="1">
        <v>43739</v>
      </c>
      <c r="E3765" t="s">
        <v>4</v>
      </c>
      <c r="F3765">
        <v>8</v>
      </c>
    </row>
    <row r="3766" spans="1:6" x14ac:dyDescent="0.2">
      <c r="A3766" t="s">
        <v>616</v>
      </c>
      <c r="B3766">
        <v>12</v>
      </c>
      <c r="C3766">
        <v>2019</v>
      </c>
      <c r="D3766" s="1">
        <v>43800</v>
      </c>
      <c r="E3766" t="s">
        <v>5</v>
      </c>
      <c r="F3766">
        <v>8</v>
      </c>
    </row>
    <row r="3767" spans="1:6" x14ac:dyDescent="0.2">
      <c r="A3767" t="s">
        <v>541</v>
      </c>
      <c r="B3767">
        <v>10</v>
      </c>
      <c r="C3767">
        <v>2019</v>
      </c>
      <c r="D3767" s="1">
        <v>43739</v>
      </c>
      <c r="E3767" t="s">
        <v>4</v>
      </c>
      <c r="F3767">
        <v>8</v>
      </c>
    </row>
    <row r="3768" spans="1:6" x14ac:dyDescent="0.2">
      <c r="A3768" t="s">
        <v>1221</v>
      </c>
      <c r="B3768">
        <v>12</v>
      </c>
      <c r="C3768">
        <v>2019</v>
      </c>
      <c r="D3768" s="1">
        <v>43800</v>
      </c>
      <c r="E3768" t="s">
        <v>4</v>
      </c>
      <c r="F3768">
        <v>8</v>
      </c>
    </row>
    <row r="3769" spans="1:6" x14ac:dyDescent="0.2">
      <c r="A3769" t="s">
        <v>930</v>
      </c>
      <c r="B3769">
        <v>10</v>
      </c>
      <c r="C3769">
        <v>2019</v>
      </c>
      <c r="D3769" s="1">
        <v>43739</v>
      </c>
      <c r="E3769" t="s">
        <v>5</v>
      </c>
      <c r="F3769">
        <v>8</v>
      </c>
    </row>
    <row r="3770" spans="1:6" x14ac:dyDescent="0.2">
      <c r="A3770" t="s">
        <v>1350</v>
      </c>
      <c r="B3770">
        <v>12</v>
      </c>
      <c r="C3770">
        <v>2019</v>
      </c>
      <c r="D3770" s="1">
        <v>43800</v>
      </c>
      <c r="E3770" t="s">
        <v>4</v>
      </c>
      <c r="F3770">
        <v>8</v>
      </c>
    </row>
    <row r="3771" spans="1:6" x14ac:dyDescent="0.2">
      <c r="A3771" t="s">
        <v>1213</v>
      </c>
      <c r="B3771">
        <v>11</v>
      </c>
      <c r="C3771">
        <v>2019</v>
      </c>
      <c r="D3771" s="1">
        <v>43770</v>
      </c>
      <c r="E3771" t="s">
        <v>5</v>
      </c>
      <c r="F3771">
        <v>8</v>
      </c>
    </row>
    <row r="3772" spans="1:6" x14ac:dyDescent="0.2">
      <c r="A3772" t="s">
        <v>672</v>
      </c>
      <c r="B3772">
        <v>11</v>
      </c>
      <c r="C3772">
        <v>2019</v>
      </c>
      <c r="D3772" s="1">
        <v>43770</v>
      </c>
      <c r="E3772" t="s">
        <v>5</v>
      </c>
      <c r="F3772">
        <v>8</v>
      </c>
    </row>
    <row r="3773" spans="1:6" x14ac:dyDescent="0.2">
      <c r="A3773" t="s">
        <v>546</v>
      </c>
      <c r="B3773">
        <v>10</v>
      </c>
      <c r="C3773">
        <v>2019</v>
      </c>
      <c r="D3773" s="1">
        <v>43739</v>
      </c>
      <c r="E3773" t="s">
        <v>4</v>
      </c>
      <c r="F3773">
        <v>8</v>
      </c>
    </row>
    <row r="3774" spans="1:6" x14ac:dyDescent="0.2">
      <c r="A3774" t="s">
        <v>1090</v>
      </c>
      <c r="B3774">
        <v>12</v>
      </c>
      <c r="C3774">
        <v>2019</v>
      </c>
      <c r="D3774" s="1">
        <v>43800</v>
      </c>
      <c r="E3774" t="s">
        <v>4</v>
      </c>
      <c r="F3774">
        <v>8</v>
      </c>
    </row>
    <row r="3775" spans="1:6" x14ac:dyDescent="0.2">
      <c r="A3775" t="s">
        <v>7</v>
      </c>
      <c r="B3775">
        <v>11</v>
      </c>
      <c r="C3775">
        <v>2019</v>
      </c>
      <c r="D3775" s="1">
        <v>43770</v>
      </c>
      <c r="E3775" t="s">
        <v>4</v>
      </c>
      <c r="F3775">
        <v>8</v>
      </c>
    </row>
    <row r="3776" spans="1:6" x14ac:dyDescent="0.2">
      <c r="A3776" t="s">
        <v>470</v>
      </c>
      <c r="B3776">
        <v>11</v>
      </c>
      <c r="C3776">
        <v>2019</v>
      </c>
      <c r="D3776" s="1">
        <v>43770</v>
      </c>
      <c r="E3776" t="s">
        <v>5</v>
      </c>
      <c r="F3776">
        <v>8</v>
      </c>
    </row>
    <row r="3777" spans="1:6" x14ac:dyDescent="0.2">
      <c r="A3777" t="s">
        <v>694</v>
      </c>
      <c r="B3777">
        <v>11</v>
      </c>
      <c r="C3777">
        <v>2019</v>
      </c>
      <c r="D3777" s="1">
        <v>43770</v>
      </c>
      <c r="E3777" t="s">
        <v>5</v>
      </c>
      <c r="F3777">
        <v>8</v>
      </c>
    </row>
    <row r="3778" spans="1:6" x14ac:dyDescent="0.2">
      <c r="A3778" t="s">
        <v>994</v>
      </c>
      <c r="B3778">
        <v>10</v>
      </c>
      <c r="C3778">
        <v>2019</v>
      </c>
      <c r="D3778" s="1">
        <v>43739</v>
      </c>
      <c r="E3778" t="s">
        <v>4</v>
      </c>
      <c r="F3778">
        <v>8</v>
      </c>
    </row>
    <row r="3779" spans="1:6" x14ac:dyDescent="0.2">
      <c r="A3779" t="s">
        <v>187</v>
      </c>
      <c r="B3779">
        <v>12</v>
      </c>
      <c r="C3779">
        <v>2019</v>
      </c>
      <c r="D3779" s="1">
        <v>43800</v>
      </c>
      <c r="E3779" t="s">
        <v>9</v>
      </c>
      <c r="F3779">
        <v>8</v>
      </c>
    </row>
    <row r="3780" spans="1:6" x14ac:dyDescent="0.2">
      <c r="A3780" t="s">
        <v>1533</v>
      </c>
      <c r="B3780">
        <v>12</v>
      </c>
      <c r="C3780">
        <v>2019</v>
      </c>
      <c r="D3780" s="1">
        <v>43800</v>
      </c>
      <c r="E3780" t="s">
        <v>4</v>
      </c>
      <c r="F3780">
        <v>8</v>
      </c>
    </row>
    <row r="3781" spans="1:6" x14ac:dyDescent="0.2">
      <c r="A3781" t="s">
        <v>886</v>
      </c>
      <c r="B3781">
        <v>12</v>
      </c>
      <c r="C3781">
        <v>2019</v>
      </c>
      <c r="D3781" s="1">
        <v>43800</v>
      </c>
      <c r="E3781" t="s">
        <v>4</v>
      </c>
      <c r="F3781">
        <v>8</v>
      </c>
    </row>
    <row r="3782" spans="1:6" x14ac:dyDescent="0.2">
      <c r="A3782" t="s">
        <v>651</v>
      </c>
      <c r="B3782">
        <v>10</v>
      </c>
      <c r="C3782">
        <v>2019</v>
      </c>
      <c r="D3782" s="1">
        <v>43739</v>
      </c>
      <c r="E3782" t="s">
        <v>4</v>
      </c>
      <c r="F3782">
        <v>8</v>
      </c>
    </row>
    <row r="3783" spans="1:6" x14ac:dyDescent="0.2">
      <c r="A3783" t="s">
        <v>1342</v>
      </c>
      <c r="B3783">
        <v>12</v>
      </c>
      <c r="C3783">
        <v>2019</v>
      </c>
      <c r="D3783" s="1">
        <v>43800</v>
      </c>
      <c r="E3783" t="s">
        <v>5</v>
      </c>
      <c r="F3783">
        <v>8</v>
      </c>
    </row>
    <row r="3784" spans="1:6" x14ac:dyDescent="0.2">
      <c r="A3784" t="s">
        <v>678</v>
      </c>
      <c r="B3784">
        <v>10</v>
      </c>
      <c r="C3784">
        <v>2019</v>
      </c>
      <c r="D3784" s="1">
        <v>43739</v>
      </c>
      <c r="E3784" t="s">
        <v>9</v>
      </c>
      <c r="F3784">
        <v>8</v>
      </c>
    </row>
    <row r="3785" spans="1:6" x14ac:dyDescent="0.2">
      <c r="A3785" t="s">
        <v>447</v>
      </c>
      <c r="B3785">
        <v>12</v>
      </c>
      <c r="C3785">
        <v>2019</v>
      </c>
      <c r="D3785" s="1">
        <v>43800</v>
      </c>
      <c r="E3785" t="s">
        <v>4</v>
      </c>
      <c r="F3785">
        <v>8</v>
      </c>
    </row>
    <row r="3786" spans="1:6" x14ac:dyDescent="0.2">
      <c r="A3786" t="s">
        <v>1278</v>
      </c>
      <c r="B3786">
        <v>10</v>
      </c>
      <c r="C3786">
        <v>2019</v>
      </c>
      <c r="D3786" s="1">
        <v>43739</v>
      </c>
      <c r="E3786" t="s">
        <v>4</v>
      </c>
      <c r="F3786">
        <v>8</v>
      </c>
    </row>
    <row r="3787" spans="1:6" x14ac:dyDescent="0.2">
      <c r="A3787" t="s">
        <v>960</v>
      </c>
      <c r="B3787">
        <v>10</v>
      </c>
      <c r="C3787">
        <v>2019</v>
      </c>
      <c r="D3787" s="1">
        <v>43739</v>
      </c>
      <c r="E3787" t="s">
        <v>4</v>
      </c>
      <c r="F3787">
        <v>8</v>
      </c>
    </row>
    <row r="3788" spans="1:6" x14ac:dyDescent="0.2">
      <c r="A3788" t="s">
        <v>32</v>
      </c>
      <c r="B3788">
        <v>11</v>
      </c>
      <c r="C3788">
        <v>2019</v>
      </c>
      <c r="D3788" s="1">
        <v>43770</v>
      </c>
      <c r="E3788" t="s">
        <v>4</v>
      </c>
      <c r="F3788">
        <v>8</v>
      </c>
    </row>
    <row r="3789" spans="1:6" x14ac:dyDescent="0.2">
      <c r="A3789" t="s">
        <v>1795</v>
      </c>
      <c r="B3789">
        <v>10</v>
      </c>
      <c r="C3789">
        <v>2019</v>
      </c>
      <c r="D3789" s="1">
        <v>43739</v>
      </c>
      <c r="E3789" t="s">
        <v>5</v>
      </c>
      <c r="F3789">
        <v>8</v>
      </c>
    </row>
    <row r="3790" spans="1:6" x14ac:dyDescent="0.2">
      <c r="A3790" t="s">
        <v>414</v>
      </c>
      <c r="B3790">
        <v>11</v>
      </c>
      <c r="C3790">
        <v>2019</v>
      </c>
      <c r="D3790" s="1">
        <v>43770</v>
      </c>
      <c r="E3790" t="s">
        <v>9</v>
      </c>
      <c r="F3790">
        <v>8</v>
      </c>
    </row>
    <row r="3791" spans="1:6" x14ac:dyDescent="0.2">
      <c r="A3791" t="s">
        <v>1171</v>
      </c>
      <c r="B3791">
        <v>11</v>
      </c>
      <c r="C3791">
        <v>2019</v>
      </c>
      <c r="D3791" s="1">
        <v>43770</v>
      </c>
      <c r="E3791" t="s">
        <v>4</v>
      </c>
      <c r="F3791">
        <v>8</v>
      </c>
    </row>
    <row r="3792" spans="1:6" x14ac:dyDescent="0.2">
      <c r="A3792" t="s">
        <v>31</v>
      </c>
      <c r="B3792">
        <v>10</v>
      </c>
      <c r="C3792">
        <v>2019</v>
      </c>
      <c r="D3792" s="1">
        <v>43739</v>
      </c>
      <c r="E3792" t="s">
        <v>4</v>
      </c>
      <c r="F3792">
        <v>8</v>
      </c>
    </row>
    <row r="3793" spans="1:6" x14ac:dyDescent="0.2">
      <c r="A3793" t="s">
        <v>1022</v>
      </c>
      <c r="B3793">
        <v>10</v>
      </c>
      <c r="C3793">
        <v>2019</v>
      </c>
      <c r="D3793" s="1">
        <v>43739</v>
      </c>
      <c r="E3793" t="s">
        <v>4</v>
      </c>
      <c r="F3793">
        <v>8</v>
      </c>
    </row>
    <row r="3794" spans="1:6" x14ac:dyDescent="0.2">
      <c r="A3794" t="s">
        <v>958</v>
      </c>
      <c r="B3794">
        <v>10</v>
      </c>
      <c r="C3794">
        <v>2019</v>
      </c>
      <c r="D3794" s="1">
        <v>43739</v>
      </c>
      <c r="E3794" t="s">
        <v>4</v>
      </c>
      <c r="F3794">
        <v>8</v>
      </c>
    </row>
    <row r="3795" spans="1:6" x14ac:dyDescent="0.2">
      <c r="A3795" t="s">
        <v>782</v>
      </c>
      <c r="B3795">
        <v>10</v>
      </c>
      <c r="C3795">
        <v>2019</v>
      </c>
      <c r="D3795" s="1">
        <v>43739</v>
      </c>
      <c r="E3795" t="s">
        <v>4</v>
      </c>
      <c r="F3795">
        <v>8</v>
      </c>
    </row>
    <row r="3796" spans="1:6" x14ac:dyDescent="0.2">
      <c r="A3796" t="s">
        <v>1137</v>
      </c>
      <c r="B3796">
        <v>11</v>
      </c>
      <c r="C3796">
        <v>2019</v>
      </c>
      <c r="D3796" s="1">
        <v>43770</v>
      </c>
      <c r="E3796" t="s">
        <v>5</v>
      </c>
      <c r="F3796">
        <v>8</v>
      </c>
    </row>
    <row r="3797" spans="1:6" x14ac:dyDescent="0.2">
      <c r="A3797" t="s">
        <v>1656</v>
      </c>
      <c r="B3797">
        <v>12</v>
      </c>
      <c r="C3797">
        <v>2019</v>
      </c>
      <c r="D3797" s="1">
        <v>43800</v>
      </c>
      <c r="E3797" t="s">
        <v>5</v>
      </c>
      <c r="F3797">
        <v>8</v>
      </c>
    </row>
    <row r="3798" spans="1:6" x14ac:dyDescent="0.2">
      <c r="A3798" t="s">
        <v>939</v>
      </c>
      <c r="B3798">
        <v>12</v>
      </c>
      <c r="C3798">
        <v>2019</v>
      </c>
      <c r="D3798" s="1">
        <v>43800</v>
      </c>
      <c r="E3798" t="s">
        <v>4</v>
      </c>
      <c r="F3798">
        <v>8</v>
      </c>
    </row>
    <row r="3799" spans="1:6" x14ac:dyDescent="0.2">
      <c r="A3799" t="s">
        <v>931</v>
      </c>
      <c r="B3799">
        <v>12</v>
      </c>
      <c r="C3799">
        <v>2019</v>
      </c>
      <c r="D3799" s="1">
        <v>43800</v>
      </c>
      <c r="E3799" t="s">
        <v>5</v>
      </c>
      <c r="F3799">
        <v>8</v>
      </c>
    </row>
    <row r="3800" spans="1:6" x14ac:dyDescent="0.2">
      <c r="A3800" t="s">
        <v>1437</v>
      </c>
      <c r="B3800">
        <v>10</v>
      </c>
      <c r="C3800">
        <v>2019</v>
      </c>
      <c r="D3800" s="1">
        <v>43739</v>
      </c>
      <c r="E3800" t="s">
        <v>4</v>
      </c>
      <c r="F3800">
        <v>8</v>
      </c>
    </row>
    <row r="3801" spans="1:6" x14ac:dyDescent="0.2">
      <c r="A3801" t="s">
        <v>613</v>
      </c>
      <c r="B3801">
        <v>11</v>
      </c>
      <c r="C3801">
        <v>2019</v>
      </c>
      <c r="D3801" s="1">
        <v>43770</v>
      </c>
      <c r="E3801" t="s">
        <v>9</v>
      </c>
      <c r="F3801">
        <v>8</v>
      </c>
    </row>
    <row r="3802" spans="1:6" x14ac:dyDescent="0.2">
      <c r="A3802" t="s">
        <v>169</v>
      </c>
      <c r="B3802">
        <v>11</v>
      </c>
      <c r="C3802">
        <v>2019</v>
      </c>
      <c r="D3802" s="1">
        <v>43770</v>
      </c>
      <c r="E3802" t="s">
        <v>9</v>
      </c>
      <c r="F3802">
        <v>8</v>
      </c>
    </row>
    <row r="3803" spans="1:6" x14ac:dyDescent="0.2">
      <c r="A3803" t="s">
        <v>49</v>
      </c>
      <c r="B3803">
        <v>10</v>
      </c>
      <c r="C3803">
        <v>2019</v>
      </c>
      <c r="D3803" s="1">
        <v>43739</v>
      </c>
      <c r="E3803" t="s">
        <v>4</v>
      </c>
      <c r="F3803">
        <v>8</v>
      </c>
    </row>
    <row r="3804" spans="1:6" x14ac:dyDescent="0.2">
      <c r="A3804" t="s">
        <v>49</v>
      </c>
      <c r="B3804">
        <v>12</v>
      </c>
      <c r="C3804">
        <v>2019</v>
      </c>
      <c r="D3804" s="1">
        <v>43800</v>
      </c>
      <c r="E3804" t="s">
        <v>5</v>
      </c>
      <c r="F3804">
        <v>8</v>
      </c>
    </row>
    <row r="3805" spans="1:6" x14ac:dyDescent="0.2">
      <c r="A3805" t="s">
        <v>36</v>
      </c>
      <c r="B3805">
        <v>10</v>
      </c>
      <c r="C3805">
        <v>2019</v>
      </c>
      <c r="D3805" s="1">
        <v>43739</v>
      </c>
      <c r="E3805" t="s">
        <v>4</v>
      </c>
      <c r="F3805">
        <v>8</v>
      </c>
    </row>
    <row r="3806" spans="1:6" x14ac:dyDescent="0.2">
      <c r="A3806" t="s">
        <v>972</v>
      </c>
      <c r="B3806">
        <v>10</v>
      </c>
      <c r="C3806">
        <v>2019</v>
      </c>
      <c r="D3806" s="1">
        <v>43739</v>
      </c>
      <c r="E3806" t="s">
        <v>5</v>
      </c>
      <c r="F3806">
        <v>8</v>
      </c>
    </row>
    <row r="3807" spans="1:6" x14ac:dyDescent="0.2">
      <c r="A3807" t="s">
        <v>190</v>
      </c>
      <c r="B3807">
        <v>12</v>
      </c>
      <c r="C3807">
        <v>2019</v>
      </c>
      <c r="D3807" s="1">
        <v>43800</v>
      </c>
      <c r="E3807" t="s">
        <v>35</v>
      </c>
      <c r="F3807">
        <v>8</v>
      </c>
    </row>
    <row r="3808" spans="1:6" x14ac:dyDescent="0.2">
      <c r="A3808" t="s">
        <v>1042</v>
      </c>
      <c r="B3808">
        <v>12</v>
      </c>
      <c r="C3808">
        <v>2019</v>
      </c>
      <c r="D3808" s="1">
        <v>43800</v>
      </c>
      <c r="E3808" t="s">
        <v>5</v>
      </c>
      <c r="F3808">
        <v>8</v>
      </c>
    </row>
    <row r="3809" spans="1:6" x14ac:dyDescent="0.2">
      <c r="A3809" t="s">
        <v>1445</v>
      </c>
      <c r="B3809">
        <v>10</v>
      </c>
      <c r="C3809">
        <v>2019</v>
      </c>
      <c r="D3809" s="1">
        <v>43739</v>
      </c>
      <c r="E3809" t="s">
        <v>4</v>
      </c>
      <c r="F3809">
        <v>8</v>
      </c>
    </row>
    <row r="3810" spans="1:6" x14ac:dyDescent="0.2">
      <c r="A3810" t="s">
        <v>266</v>
      </c>
      <c r="B3810">
        <v>12</v>
      </c>
      <c r="C3810">
        <v>2019</v>
      </c>
      <c r="D3810" s="1">
        <v>43800</v>
      </c>
      <c r="E3810" t="s">
        <v>9</v>
      </c>
      <c r="F3810">
        <v>8</v>
      </c>
    </row>
    <row r="3811" spans="1:6" x14ac:dyDescent="0.2">
      <c r="A3811" t="s">
        <v>762</v>
      </c>
      <c r="B3811">
        <v>12</v>
      </c>
      <c r="C3811">
        <v>2019</v>
      </c>
      <c r="D3811" s="1">
        <v>43800</v>
      </c>
      <c r="E3811" t="s">
        <v>5</v>
      </c>
      <c r="F3811">
        <v>8</v>
      </c>
    </row>
    <row r="3812" spans="1:6" x14ac:dyDescent="0.2">
      <c r="A3812" t="s">
        <v>615</v>
      </c>
      <c r="B3812">
        <v>10</v>
      </c>
      <c r="C3812">
        <v>2019</v>
      </c>
      <c r="D3812" s="1">
        <v>43739</v>
      </c>
      <c r="E3812" t="s">
        <v>5</v>
      </c>
      <c r="F3812">
        <v>8</v>
      </c>
    </row>
    <row r="3813" spans="1:6" x14ac:dyDescent="0.2">
      <c r="A3813" t="s">
        <v>196</v>
      </c>
      <c r="B3813">
        <v>11</v>
      </c>
      <c r="C3813">
        <v>2019</v>
      </c>
      <c r="D3813" s="1">
        <v>43770</v>
      </c>
      <c r="E3813" t="s">
        <v>35</v>
      </c>
      <c r="F3813">
        <v>8</v>
      </c>
    </row>
    <row r="3814" spans="1:6" x14ac:dyDescent="0.2">
      <c r="A3814" t="s">
        <v>502</v>
      </c>
      <c r="B3814">
        <v>10</v>
      </c>
      <c r="C3814">
        <v>2019</v>
      </c>
      <c r="D3814" s="1">
        <v>43739</v>
      </c>
      <c r="E3814" t="s">
        <v>9</v>
      </c>
      <c r="F3814">
        <v>8</v>
      </c>
    </row>
    <row r="3815" spans="1:6" x14ac:dyDescent="0.2">
      <c r="A3815" t="s">
        <v>315</v>
      </c>
      <c r="B3815">
        <v>11</v>
      </c>
      <c r="C3815">
        <v>2019</v>
      </c>
      <c r="D3815" s="1">
        <v>43770</v>
      </c>
      <c r="E3815" t="s">
        <v>35</v>
      </c>
      <c r="F3815">
        <v>8</v>
      </c>
    </row>
    <row r="3816" spans="1:6" x14ac:dyDescent="0.2">
      <c r="A3816" t="s">
        <v>301</v>
      </c>
      <c r="B3816">
        <v>11</v>
      </c>
      <c r="C3816">
        <v>2019</v>
      </c>
      <c r="D3816" s="1">
        <v>43770</v>
      </c>
      <c r="E3816" t="s">
        <v>9</v>
      </c>
      <c r="F3816">
        <v>8</v>
      </c>
    </row>
    <row r="3817" spans="1:6" x14ac:dyDescent="0.2">
      <c r="A3817" t="s">
        <v>246</v>
      </c>
      <c r="B3817">
        <v>12</v>
      </c>
      <c r="C3817">
        <v>2019</v>
      </c>
      <c r="D3817" s="1">
        <v>43800</v>
      </c>
      <c r="E3817" t="s">
        <v>5</v>
      </c>
      <c r="F3817">
        <v>8</v>
      </c>
    </row>
    <row r="3818" spans="1:6" x14ac:dyDescent="0.2">
      <c r="A3818" t="s">
        <v>1492</v>
      </c>
      <c r="B3818">
        <v>11</v>
      </c>
      <c r="C3818">
        <v>2019</v>
      </c>
      <c r="D3818" s="1">
        <v>43770</v>
      </c>
      <c r="E3818" t="s">
        <v>4</v>
      </c>
      <c r="F3818">
        <v>8</v>
      </c>
    </row>
    <row r="3819" spans="1:6" x14ac:dyDescent="0.2">
      <c r="A3819" t="s">
        <v>1429</v>
      </c>
      <c r="B3819">
        <v>12</v>
      </c>
      <c r="C3819">
        <v>2019</v>
      </c>
      <c r="D3819" s="1">
        <v>43800</v>
      </c>
      <c r="E3819" t="s">
        <v>5</v>
      </c>
      <c r="F3819">
        <v>8</v>
      </c>
    </row>
    <row r="3820" spans="1:6" x14ac:dyDescent="0.2">
      <c r="A3820" t="s">
        <v>827</v>
      </c>
      <c r="B3820">
        <v>12</v>
      </c>
      <c r="C3820">
        <v>2019</v>
      </c>
      <c r="D3820" s="1">
        <v>43800</v>
      </c>
      <c r="E3820" t="s">
        <v>5</v>
      </c>
      <c r="F3820">
        <v>8</v>
      </c>
    </row>
    <row r="3821" spans="1:6" x14ac:dyDescent="0.2">
      <c r="A3821" t="s">
        <v>1071</v>
      </c>
      <c r="B3821">
        <v>11</v>
      </c>
      <c r="C3821">
        <v>2019</v>
      </c>
      <c r="D3821" s="1">
        <v>43770</v>
      </c>
      <c r="E3821" t="s">
        <v>4</v>
      </c>
      <c r="F3821">
        <v>8</v>
      </c>
    </row>
    <row r="3822" spans="1:6" x14ac:dyDescent="0.2">
      <c r="A3822" t="s">
        <v>377</v>
      </c>
      <c r="B3822">
        <v>12</v>
      </c>
      <c r="C3822">
        <v>2019</v>
      </c>
      <c r="D3822" s="1">
        <v>43800</v>
      </c>
      <c r="E3822" t="s">
        <v>9</v>
      </c>
      <c r="F3822">
        <v>8</v>
      </c>
    </row>
    <row r="3823" spans="1:6" x14ac:dyDescent="0.2">
      <c r="A3823" t="s">
        <v>677</v>
      </c>
      <c r="B3823">
        <v>11</v>
      </c>
      <c r="C3823">
        <v>2019</v>
      </c>
      <c r="D3823" s="1">
        <v>43770</v>
      </c>
      <c r="E3823" t="s">
        <v>5</v>
      </c>
      <c r="F3823">
        <v>8</v>
      </c>
    </row>
    <row r="3824" spans="1:6" x14ac:dyDescent="0.2">
      <c r="A3824" t="s">
        <v>1324</v>
      </c>
      <c r="B3824">
        <v>12</v>
      </c>
      <c r="C3824">
        <v>2019</v>
      </c>
      <c r="D3824" s="1">
        <v>43800</v>
      </c>
      <c r="E3824" t="s">
        <v>4</v>
      </c>
      <c r="F3824">
        <v>8</v>
      </c>
    </row>
    <row r="3825" spans="1:6" x14ac:dyDescent="0.2">
      <c r="A3825" t="s">
        <v>877</v>
      </c>
      <c r="B3825">
        <v>11</v>
      </c>
      <c r="C3825">
        <v>2019</v>
      </c>
      <c r="D3825" s="1">
        <v>43770</v>
      </c>
      <c r="E3825" t="s">
        <v>5</v>
      </c>
      <c r="F3825">
        <v>8</v>
      </c>
    </row>
    <row r="3826" spans="1:6" x14ac:dyDescent="0.2">
      <c r="A3826" t="s">
        <v>1068</v>
      </c>
      <c r="B3826">
        <v>12</v>
      </c>
      <c r="C3826">
        <v>2019</v>
      </c>
      <c r="D3826" s="1">
        <v>43800</v>
      </c>
      <c r="E3826" t="s">
        <v>4</v>
      </c>
      <c r="F3826">
        <v>8</v>
      </c>
    </row>
    <row r="3827" spans="1:6" x14ac:dyDescent="0.2">
      <c r="A3827" t="s">
        <v>689</v>
      </c>
      <c r="B3827">
        <v>12</v>
      </c>
      <c r="C3827">
        <v>2019</v>
      </c>
      <c r="D3827" s="1">
        <v>43800</v>
      </c>
      <c r="E3827" t="s">
        <v>5</v>
      </c>
      <c r="F3827">
        <v>8</v>
      </c>
    </row>
    <row r="3828" spans="1:6" x14ac:dyDescent="0.2">
      <c r="A3828" t="s">
        <v>1503</v>
      </c>
      <c r="B3828">
        <v>12</v>
      </c>
      <c r="C3828">
        <v>2019</v>
      </c>
      <c r="D3828" s="1">
        <v>43800</v>
      </c>
      <c r="E3828" t="s">
        <v>4</v>
      </c>
      <c r="F3828">
        <v>8</v>
      </c>
    </row>
    <row r="3829" spans="1:6" x14ac:dyDescent="0.2">
      <c r="A3829" t="s">
        <v>731</v>
      </c>
      <c r="B3829">
        <v>10</v>
      </c>
      <c r="C3829">
        <v>2019</v>
      </c>
      <c r="D3829" s="1">
        <v>43739</v>
      </c>
      <c r="E3829" t="s">
        <v>5</v>
      </c>
      <c r="F3829">
        <v>8</v>
      </c>
    </row>
    <row r="3830" spans="1:6" x14ac:dyDescent="0.2">
      <c r="A3830" t="s">
        <v>207</v>
      </c>
      <c r="B3830">
        <v>10</v>
      </c>
      <c r="C3830">
        <v>2019</v>
      </c>
      <c r="D3830" s="1">
        <v>43739</v>
      </c>
      <c r="E3830" t="s">
        <v>5</v>
      </c>
      <c r="F3830">
        <v>8</v>
      </c>
    </row>
    <row r="3831" spans="1:6" x14ac:dyDescent="0.2">
      <c r="A3831" t="s">
        <v>914</v>
      </c>
      <c r="B3831">
        <v>12</v>
      </c>
      <c r="C3831">
        <v>2019</v>
      </c>
      <c r="D3831" s="1">
        <v>43800</v>
      </c>
      <c r="E3831" t="s">
        <v>5</v>
      </c>
      <c r="F3831">
        <v>8</v>
      </c>
    </row>
    <row r="3832" spans="1:6" x14ac:dyDescent="0.2">
      <c r="A3832" t="s">
        <v>1709</v>
      </c>
      <c r="B3832">
        <v>11</v>
      </c>
      <c r="C3832">
        <v>2019</v>
      </c>
      <c r="D3832" s="1">
        <v>43770</v>
      </c>
      <c r="E3832" t="s">
        <v>4</v>
      </c>
      <c r="F3832">
        <v>8</v>
      </c>
    </row>
    <row r="3833" spans="1:6" x14ac:dyDescent="0.2">
      <c r="A3833" t="s">
        <v>618</v>
      </c>
      <c r="B3833">
        <v>12</v>
      </c>
      <c r="C3833">
        <v>2019</v>
      </c>
      <c r="D3833" s="1">
        <v>43800</v>
      </c>
      <c r="E3833" t="s">
        <v>4</v>
      </c>
      <c r="F3833">
        <v>8</v>
      </c>
    </row>
    <row r="3834" spans="1:6" x14ac:dyDescent="0.2">
      <c r="A3834" t="s">
        <v>1009</v>
      </c>
      <c r="B3834">
        <v>12</v>
      </c>
      <c r="C3834">
        <v>2019</v>
      </c>
      <c r="D3834" s="1">
        <v>43800</v>
      </c>
      <c r="E3834" t="s">
        <v>4</v>
      </c>
      <c r="F3834">
        <v>8</v>
      </c>
    </row>
    <row r="3835" spans="1:6" x14ac:dyDescent="0.2">
      <c r="A3835" t="s">
        <v>468</v>
      </c>
      <c r="B3835">
        <v>11</v>
      </c>
      <c r="C3835">
        <v>2019</v>
      </c>
      <c r="D3835" s="1">
        <v>43770</v>
      </c>
      <c r="E3835" t="s">
        <v>9</v>
      </c>
      <c r="F3835">
        <v>8</v>
      </c>
    </row>
    <row r="3836" spans="1:6" x14ac:dyDescent="0.2">
      <c r="A3836" t="s">
        <v>783</v>
      </c>
      <c r="B3836">
        <v>10</v>
      </c>
      <c r="C3836">
        <v>2019</v>
      </c>
      <c r="D3836" s="1">
        <v>43739</v>
      </c>
      <c r="E3836" t="s">
        <v>5</v>
      </c>
      <c r="F3836">
        <v>8</v>
      </c>
    </row>
    <row r="3837" spans="1:6" x14ac:dyDescent="0.2">
      <c r="A3837" t="s">
        <v>659</v>
      </c>
      <c r="B3837">
        <v>11</v>
      </c>
      <c r="C3837">
        <v>2019</v>
      </c>
      <c r="D3837" s="1">
        <v>43770</v>
      </c>
      <c r="E3837" t="s">
        <v>4</v>
      </c>
      <c r="F3837">
        <v>8</v>
      </c>
    </row>
    <row r="3838" spans="1:6" x14ac:dyDescent="0.2">
      <c r="A3838" t="s">
        <v>1152</v>
      </c>
      <c r="B3838">
        <v>11</v>
      </c>
      <c r="C3838">
        <v>2019</v>
      </c>
      <c r="D3838" s="1">
        <v>43770</v>
      </c>
      <c r="E3838" t="s">
        <v>4</v>
      </c>
      <c r="F3838">
        <v>8</v>
      </c>
    </row>
    <row r="3839" spans="1:6" x14ac:dyDescent="0.2">
      <c r="A3839" t="s">
        <v>443</v>
      </c>
      <c r="B3839">
        <v>10</v>
      </c>
      <c r="C3839">
        <v>2019</v>
      </c>
      <c r="D3839" s="1">
        <v>43739</v>
      </c>
      <c r="E3839" t="s">
        <v>9</v>
      </c>
      <c r="F3839">
        <v>8</v>
      </c>
    </row>
    <row r="3840" spans="1:6" x14ac:dyDescent="0.2">
      <c r="A3840" t="s">
        <v>443</v>
      </c>
      <c r="B3840">
        <v>12</v>
      </c>
      <c r="C3840">
        <v>2019</v>
      </c>
      <c r="D3840" s="1">
        <v>43800</v>
      </c>
      <c r="E3840" t="s">
        <v>35</v>
      </c>
      <c r="F3840">
        <v>8</v>
      </c>
    </row>
    <row r="3841" spans="1:6" x14ac:dyDescent="0.2">
      <c r="A3841" t="s">
        <v>1202</v>
      </c>
      <c r="B3841">
        <v>12</v>
      </c>
      <c r="C3841">
        <v>2019</v>
      </c>
      <c r="D3841" s="1">
        <v>43800</v>
      </c>
      <c r="E3841" t="s">
        <v>35</v>
      </c>
      <c r="F3841">
        <v>8</v>
      </c>
    </row>
    <row r="3842" spans="1:6" x14ac:dyDescent="0.2">
      <c r="A3842" t="s">
        <v>491</v>
      </c>
      <c r="B3842">
        <v>11</v>
      </c>
      <c r="C3842">
        <v>2019</v>
      </c>
      <c r="D3842" s="1">
        <v>43770</v>
      </c>
      <c r="E3842" t="s">
        <v>5</v>
      </c>
      <c r="F3842">
        <v>8</v>
      </c>
    </row>
    <row r="3843" spans="1:6" x14ac:dyDescent="0.2">
      <c r="A3843" t="s">
        <v>1091</v>
      </c>
      <c r="B3843">
        <v>11</v>
      </c>
      <c r="C3843">
        <v>2019</v>
      </c>
      <c r="D3843" s="1">
        <v>43770</v>
      </c>
      <c r="E3843" t="s">
        <v>4</v>
      </c>
      <c r="F3843">
        <v>8</v>
      </c>
    </row>
    <row r="3844" spans="1:6" x14ac:dyDescent="0.2">
      <c r="A3844" t="s">
        <v>970</v>
      </c>
      <c r="B3844">
        <v>12</v>
      </c>
      <c r="C3844">
        <v>2019</v>
      </c>
      <c r="D3844" s="1">
        <v>43800</v>
      </c>
      <c r="E3844" t="s">
        <v>4</v>
      </c>
      <c r="F3844">
        <v>8</v>
      </c>
    </row>
    <row r="3845" spans="1:6" x14ac:dyDescent="0.2">
      <c r="A3845" t="s">
        <v>399</v>
      </c>
      <c r="B3845">
        <v>10</v>
      </c>
      <c r="C3845">
        <v>2019</v>
      </c>
      <c r="D3845" s="1">
        <v>43739</v>
      </c>
      <c r="E3845" t="s">
        <v>5</v>
      </c>
      <c r="F3845">
        <v>8</v>
      </c>
    </row>
    <row r="3846" spans="1:6" x14ac:dyDescent="0.2">
      <c r="A3846" t="s">
        <v>351</v>
      </c>
      <c r="B3846">
        <v>10</v>
      </c>
      <c r="C3846">
        <v>2019</v>
      </c>
      <c r="D3846" s="1">
        <v>43739</v>
      </c>
      <c r="E3846" t="s">
        <v>5</v>
      </c>
      <c r="F3846">
        <v>8</v>
      </c>
    </row>
    <row r="3847" spans="1:6" x14ac:dyDescent="0.2">
      <c r="A3847" t="s">
        <v>401</v>
      </c>
      <c r="B3847">
        <v>11</v>
      </c>
      <c r="C3847">
        <v>2019</v>
      </c>
      <c r="D3847" s="1">
        <v>43770</v>
      </c>
      <c r="E3847" t="s">
        <v>5</v>
      </c>
      <c r="F3847">
        <v>8</v>
      </c>
    </row>
    <row r="3848" spans="1:6" x14ac:dyDescent="0.2">
      <c r="A3848" t="s">
        <v>332</v>
      </c>
      <c r="B3848">
        <v>12</v>
      </c>
      <c r="C3848">
        <v>2019</v>
      </c>
      <c r="D3848" s="1">
        <v>43800</v>
      </c>
      <c r="E3848" t="s">
        <v>5</v>
      </c>
      <c r="F3848">
        <v>8</v>
      </c>
    </row>
    <row r="3849" spans="1:6" x14ac:dyDescent="0.2">
      <c r="A3849" t="s">
        <v>553</v>
      </c>
      <c r="B3849">
        <v>12</v>
      </c>
      <c r="C3849">
        <v>2019</v>
      </c>
      <c r="D3849" s="1">
        <v>43800</v>
      </c>
      <c r="E3849" t="s">
        <v>5</v>
      </c>
      <c r="F3849">
        <v>8</v>
      </c>
    </row>
    <row r="3850" spans="1:6" x14ac:dyDescent="0.2">
      <c r="A3850" t="s">
        <v>926</v>
      </c>
      <c r="B3850">
        <v>11</v>
      </c>
      <c r="C3850">
        <v>2019</v>
      </c>
      <c r="D3850" s="1">
        <v>43770</v>
      </c>
      <c r="E3850" t="s">
        <v>5</v>
      </c>
      <c r="F3850">
        <v>8</v>
      </c>
    </row>
    <row r="3851" spans="1:6" x14ac:dyDescent="0.2">
      <c r="A3851" t="s">
        <v>815</v>
      </c>
      <c r="B3851">
        <v>12</v>
      </c>
      <c r="C3851">
        <v>2019</v>
      </c>
      <c r="D3851" s="1">
        <v>43800</v>
      </c>
      <c r="E3851" t="s">
        <v>35</v>
      </c>
      <c r="F3851">
        <v>8</v>
      </c>
    </row>
    <row r="3852" spans="1:6" x14ac:dyDescent="0.2">
      <c r="A3852" t="s">
        <v>264</v>
      </c>
      <c r="B3852">
        <v>12</v>
      </c>
      <c r="C3852">
        <v>2019</v>
      </c>
      <c r="D3852" s="1">
        <v>43800</v>
      </c>
      <c r="E3852" t="s">
        <v>35</v>
      </c>
      <c r="F3852">
        <v>8</v>
      </c>
    </row>
    <row r="3853" spans="1:6" x14ac:dyDescent="0.2">
      <c r="A3853" t="s">
        <v>1288</v>
      </c>
      <c r="B3853">
        <v>10</v>
      </c>
      <c r="C3853">
        <v>2019</v>
      </c>
      <c r="D3853" s="1">
        <v>43739</v>
      </c>
      <c r="E3853" t="s">
        <v>4</v>
      </c>
      <c r="F3853">
        <v>8</v>
      </c>
    </row>
    <row r="3854" spans="1:6" x14ac:dyDescent="0.2">
      <c r="A3854" t="s">
        <v>493</v>
      </c>
      <c r="B3854">
        <v>11</v>
      </c>
      <c r="C3854">
        <v>2019</v>
      </c>
      <c r="D3854" s="1">
        <v>43770</v>
      </c>
      <c r="E3854" t="s">
        <v>4</v>
      </c>
      <c r="F3854">
        <v>8</v>
      </c>
    </row>
    <row r="3855" spans="1:6" x14ac:dyDescent="0.2">
      <c r="A3855" t="s">
        <v>907</v>
      </c>
      <c r="B3855">
        <v>12</v>
      </c>
      <c r="C3855">
        <v>2019</v>
      </c>
      <c r="D3855" s="1">
        <v>43800</v>
      </c>
      <c r="E3855" t="s">
        <v>5</v>
      </c>
      <c r="F3855">
        <v>8</v>
      </c>
    </row>
    <row r="3856" spans="1:6" x14ac:dyDescent="0.2">
      <c r="A3856" t="s">
        <v>1335</v>
      </c>
      <c r="B3856">
        <v>11</v>
      </c>
      <c r="C3856">
        <v>2019</v>
      </c>
      <c r="D3856" s="1">
        <v>43770</v>
      </c>
      <c r="E3856" t="s">
        <v>4</v>
      </c>
      <c r="F3856">
        <v>8</v>
      </c>
    </row>
    <row r="3857" spans="1:6" x14ac:dyDescent="0.2">
      <c r="A3857" t="s">
        <v>1020</v>
      </c>
      <c r="B3857">
        <v>12</v>
      </c>
      <c r="C3857">
        <v>2019</v>
      </c>
      <c r="D3857" s="1">
        <v>43800</v>
      </c>
      <c r="E3857" t="s">
        <v>4</v>
      </c>
      <c r="F3857">
        <v>8</v>
      </c>
    </row>
    <row r="3858" spans="1:6" x14ac:dyDescent="0.2">
      <c r="A3858" t="s">
        <v>519</v>
      </c>
      <c r="B3858">
        <v>12</v>
      </c>
      <c r="C3858">
        <v>2019</v>
      </c>
      <c r="D3858" s="1">
        <v>43800</v>
      </c>
      <c r="E3858" t="s">
        <v>5</v>
      </c>
      <c r="F3858">
        <v>8</v>
      </c>
    </row>
    <row r="3859" spans="1:6" x14ac:dyDescent="0.2">
      <c r="A3859" t="s">
        <v>553</v>
      </c>
      <c r="B3859">
        <v>11</v>
      </c>
      <c r="C3859">
        <v>2019</v>
      </c>
      <c r="D3859" s="1">
        <v>43770</v>
      </c>
      <c r="E3859" t="s">
        <v>5</v>
      </c>
      <c r="F3859">
        <v>8</v>
      </c>
    </row>
    <row r="3860" spans="1:6" x14ac:dyDescent="0.2">
      <c r="A3860" t="s">
        <v>992</v>
      </c>
      <c r="B3860">
        <v>12</v>
      </c>
      <c r="C3860">
        <v>2019</v>
      </c>
      <c r="D3860" s="1">
        <v>43800</v>
      </c>
      <c r="E3860" t="s">
        <v>5</v>
      </c>
      <c r="F3860">
        <v>8</v>
      </c>
    </row>
    <row r="3861" spans="1:6" x14ac:dyDescent="0.2">
      <c r="A3861" t="s">
        <v>1474</v>
      </c>
      <c r="B3861">
        <v>10</v>
      </c>
      <c r="C3861">
        <v>2019</v>
      </c>
      <c r="D3861" s="1">
        <v>43739</v>
      </c>
      <c r="E3861" t="s">
        <v>4</v>
      </c>
      <c r="F3861">
        <v>8</v>
      </c>
    </row>
    <row r="3862" spans="1:6" x14ac:dyDescent="0.2">
      <c r="A3862" t="s">
        <v>323</v>
      </c>
      <c r="B3862">
        <v>12</v>
      </c>
      <c r="C3862">
        <v>2019</v>
      </c>
      <c r="D3862" s="1">
        <v>43800</v>
      </c>
      <c r="E3862" t="s">
        <v>5</v>
      </c>
      <c r="F3862">
        <v>8</v>
      </c>
    </row>
    <row r="3863" spans="1:6" x14ac:dyDescent="0.2">
      <c r="A3863" t="s">
        <v>237</v>
      </c>
      <c r="B3863">
        <v>11</v>
      </c>
      <c r="C3863">
        <v>2019</v>
      </c>
      <c r="D3863" s="1">
        <v>43770</v>
      </c>
      <c r="E3863" t="s">
        <v>5</v>
      </c>
      <c r="F3863">
        <v>8</v>
      </c>
    </row>
    <row r="3864" spans="1:6" x14ac:dyDescent="0.2">
      <c r="A3864" t="s">
        <v>853</v>
      </c>
      <c r="B3864">
        <v>12</v>
      </c>
      <c r="C3864">
        <v>2019</v>
      </c>
      <c r="D3864" s="1">
        <v>43800</v>
      </c>
      <c r="E3864" t="s">
        <v>4</v>
      </c>
      <c r="F3864">
        <v>8</v>
      </c>
    </row>
    <row r="3865" spans="1:6" x14ac:dyDescent="0.2">
      <c r="A3865" t="s">
        <v>697</v>
      </c>
      <c r="B3865">
        <v>10</v>
      </c>
      <c r="C3865">
        <v>2019</v>
      </c>
      <c r="D3865" s="1">
        <v>43739</v>
      </c>
      <c r="E3865" t="s">
        <v>35</v>
      </c>
      <c r="F3865">
        <v>8</v>
      </c>
    </row>
    <row r="3866" spans="1:6" x14ac:dyDescent="0.2">
      <c r="A3866" t="s">
        <v>1222</v>
      </c>
      <c r="B3866">
        <v>11</v>
      </c>
      <c r="C3866">
        <v>2019</v>
      </c>
      <c r="D3866" s="1">
        <v>43770</v>
      </c>
      <c r="E3866" t="s">
        <v>5</v>
      </c>
      <c r="F3866">
        <v>8</v>
      </c>
    </row>
    <row r="3867" spans="1:6" x14ac:dyDescent="0.2">
      <c r="A3867" t="s">
        <v>323</v>
      </c>
      <c r="B3867">
        <v>12</v>
      </c>
      <c r="C3867">
        <v>2019</v>
      </c>
      <c r="D3867" s="1">
        <v>43800</v>
      </c>
      <c r="E3867" t="s">
        <v>35</v>
      </c>
      <c r="F3867">
        <v>8</v>
      </c>
    </row>
    <row r="3868" spans="1:6" x14ac:dyDescent="0.2">
      <c r="A3868" t="s">
        <v>656</v>
      </c>
      <c r="B3868">
        <v>11</v>
      </c>
      <c r="C3868">
        <v>2019</v>
      </c>
      <c r="D3868" s="1">
        <v>43770</v>
      </c>
      <c r="E3868" t="s">
        <v>4</v>
      </c>
      <c r="F3868">
        <v>8</v>
      </c>
    </row>
    <row r="3869" spans="1:6" x14ac:dyDescent="0.2">
      <c r="A3869" t="s">
        <v>1116</v>
      </c>
      <c r="B3869">
        <v>11</v>
      </c>
      <c r="C3869">
        <v>2019</v>
      </c>
      <c r="D3869" s="1">
        <v>43770</v>
      </c>
      <c r="E3869" t="s">
        <v>4</v>
      </c>
      <c r="F3869">
        <v>8</v>
      </c>
    </row>
    <row r="3870" spans="1:6" x14ac:dyDescent="0.2">
      <c r="A3870" t="s">
        <v>704</v>
      </c>
      <c r="B3870">
        <v>12</v>
      </c>
      <c r="C3870">
        <v>2019</v>
      </c>
      <c r="D3870" s="1">
        <v>43800</v>
      </c>
      <c r="E3870" t="s">
        <v>4</v>
      </c>
      <c r="F3870">
        <v>8</v>
      </c>
    </row>
    <row r="3871" spans="1:6" x14ac:dyDescent="0.2">
      <c r="A3871" t="s">
        <v>482</v>
      </c>
      <c r="B3871">
        <v>11</v>
      </c>
      <c r="C3871">
        <v>2019</v>
      </c>
      <c r="D3871" s="1">
        <v>43770</v>
      </c>
      <c r="E3871" t="s">
        <v>5</v>
      </c>
      <c r="F3871">
        <v>8</v>
      </c>
    </row>
    <row r="3872" spans="1:6" x14ac:dyDescent="0.2">
      <c r="A3872" t="s">
        <v>1055</v>
      </c>
      <c r="B3872">
        <v>12</v>
      </c>
      <c r="C3872">
        <v>2019</v>
      </c>
      <c r="D3872" s="1">
        <v>43800</v>
      </c>
      <c r="E3872" t="s">
        <v>4</v>
      </c>
      <c r="F3872">
        <v>8</v>
      </c>
    </row>
    <row r="3873" spans="1:6" x14ac:dyDescent="0.2">
      <c r="A3873" t="s">
        <v>239</v>
      </c>
      <c r="B3873">
        <v>12</v>
      </c>
      <c r="C3873">
        <v>2019</v>
      </c>
      <c r="D3873" s="1">
        <v>43800</v>
      </c>
      <c r="E3873" t="s">
        <v>5</v>
      </c>
      <c r="F3873">
        <v>8</v>
      </c>
    </row>
    <row r="3874" spans="1:6" x14ac:dyDescent="0.2">
      <c r="A3874" t="s">
        <v>527</v>
      </c>
      <c r="B3874">
        <v>11</v>
      </c>
      <c r="C3874">
        <v>2019</v>
      </c>
      <c r="D3874" s="1">
        <v>43770</v>
      </c>
      <c r="E3874" t="s">
        <v>5</v>
      </c>
      <c r="F3874">
        <v>8</v>
      </c>
    </row>
    <row r="3875" spans="1:6" x14ac:dyDescent="0.2">
      <c r="A3875" t="s">
        <v>518</v>
      </c>
      <c r="B3875">
        <v>12</v>
      </c>
      <c r="C3875">
        <v>2019</v>
      </c>
      <c r="D3875" s="1">
        <v>43800</v>
      </c>
      <c r="E3875" t="s">
        <v>35</v>
      </c>
      <c r="F3875">
        <v>8</v>
      </c>
    </row>
    <row r="3876" spans="1:6" x14ac:dyDescent="0.2">
      <c r="A3876" t="s">
        <v>1270</v>
      </c>
      <c r="B3876">
        <v>10</v>
      </c>
      <c r="C3876">
        <v>2019</v>
      </c>
      <c r="D3876" s="1">
        <v>43739</v>
      </c>
      <c r="E3876" t="s">
        <v>4</v>
      </c>
      <c r="F3876">
        <v>8</v>
      </c>
    </row>
    <row r="3877" spans="1:6" x14ac:dyDescent="0.2">
      <c r="A3877" t="s">
        <v>1308</v>
      </c>
      <c r="B3877">
        <v>11</v>
      </c>
      <c r="C3877">
        <v>2019</v>
      </c>
      <c r="D3877" s="1">
        <v>43770</v>
      </c>
      <c r="E3877" t="s">
        <v>4</v>
      </c>
      <c r="F3877">
        <v>8</v>
      </c>
    </row>
    <row r="3878" spans="1:6" x14ac:dyDescent="0.2">
      <c r="A3878" t="s">
        <v>1130</v>
      </c>
      <c r="B3878">
        <v>10</v>
      </c>
      <c r="C3878">
        <v>2019</v>
      </c>
      <c r="D3878" s="1">
        <v>43739</v>
      </c>
      <c r="E3878" t="s">
        <v>4</v>
      </c>
      <c r="F3878">
        <v>8</v>
      </c>
    </row>
    <row r="3879" spans="1:6" x14ac:dyDescent="0.2">
      <c r="A3879" t="s">
        <v>184</v>
      </c>
      <c r="B3879">
        <v>10</v>
      </c>
      <c r="C3879">
        <v>2019</v>
      </c>
      <c r="D3879" s="1">
        <v>43739</v>
      </c>
      <c r="E3879" t="s">
        <v>5</v>
      </c>
      <c r="F3879">
        <v>8</v>
      </c>
    </row>
    <row r="3880" spans="1:6" x14ac:dyDescent="0.2">
      <c r="A3880" t="s">
        <v>1223</v>
      </c>
      <c r="B3880">
        <v>12</v>
      </c>
      <c r="C3880">
        <v>2019</v>
      </c>
      <c r="D3880" s="1">
        <v>43800</v>
      </c>
      <c r="E3880" t="s">
        <v>4</v>
      </c>
      <c r="F3880">
        <v>8</v>
      </c>
    </row>
    <row r="3881" spans="1:6" x14ac:dyDescent="0.2">
      <c r="A3881" t="s">
        <v>1223</v>
      </c>
      <c r="B3881">
        <v>10</v>
      </c>
      <c r="C3881">
        <v>2019</v>
      </c>
      <c r="D3881" s="1">
        <v>43739</v>
      </c>
      <c r="E3881" t="s">
        <v>4</v>
      </c>
      <c r="F3881">
        <v>8</v>
      </c>
    </row>
    <row r="3882" spans="1:6" x14ac:dyDescent="0.2">
      <c r="A3882" t="s">
        <v>1535</v>
      </c>
      <c r="B3882">
        <v>12</v>
      </c>
      <c r="C3882">
        <v>2019</v>
      </c>
      <c r="D3882" s="1">
        <v>43800</v>
      </c>
      <c r="E3882" t="s">
        <v>4</v>
      </c>
      <c r="F3882">
        <v>8</v>
      </c>
    </row>
    <row r="3883" spans="1:6" x14ac:dyDescent="0.2">
      <c r="A3883" t="s">
        <v>350</v>
      </c>
      <c r="B3883">
        <v>11</v>
      </c>
      <c r="C3883">
        <v>2019</v>
      </c>
      <c r="D3883" s="1">
        <v>43770</v>
      </c>
      <c r="E3883" t="s">
        <v>5</v>
      </c>
      <c r="F3883">
        <v>8</v>
      </c>
    </row>
    <row r="3884" spans="1:6" x14ac:dyDescent="0.2">
      <c r="A3884" t="s">
        <v>291</v>
      </c>
      <c r="B3884">
        <v>10</v>
      </c>
      <c r="C3884">
        <v>2019</v>
      </c>
      <c r="D3884" s="1">
        <v>43739</v>
      </c>
      <c r="E3884" t="s">
        <v>4</v>
      </c>
      <c r="F3884">
        <v>8</v>
      </c>
    </row>
    <row r="3885" spans="1:6" x14ac:dyDescent="0.2">
      <c r="A3885" t="s">
        <v>788</v>
      </c>
      <c r="B3885">
        <v>11</v>
      </c>
      <c r="C3885">
        <v>2019</v>
      </c>
      <c r="D3885" s="1">
        <v>43770</v>
      </c>
      <c r="E3885" t="s">
        <v>5</v>
      </c>
      <c r="F3885">
        <v>8</v>
      </c>
    </row>
    <row r="3886" spans="1:6" x14ac:dyDescent="0.2">
      <c r="A3886" t="s">
        <v>1483</v>
      </c>
      <c r="B3886">
        <v>12</v>
      </c>
      <c r="C3886">
        <v>2019</v>
      </c>
      <c r="D3886" s="1">
        <v>43800</v>
      </c>
      <c r="E3886" t="s">
        <v>4</v>
      </c>
      <c r="F3886">
        <v>8</v>
      </c>
    </row>
    <row r="3887" spans="1:6" x14ac:dyDescent="0.2">
      <c r="A3887" t="s">
        <v>1041</v>
      </c>
      <c r="B3887">
        <v>11</v>
      </c>
      <c r="C3887">
        <v>2019</v>
      </c>
      <c r="D3887" s="1">
        <v>43770</v>
      </c>
      <c r="E3887" t="s">
        <v>4</v>
      </c>
      <c r="F3887">
        <v>8</v>
      </c>
    </row>
    <row r="3888" spans="1:6" x14ac:dyDescent="0.2">
      <c r="A3888" t="s">
        <v>638</v>
      </c>
      <c r="B3888">
        <v>12</v>
      </c>
      <c r="C3888">
        <v>2019</v>
      </c>
      <c r="D3888" s="1">
        <v>43800</v>
      </c>
      <c r="E3888" t="s">
        <v>35</v>
      </c>
      <c r="F3888">
        <v>8</v>
      </c>
    </row>
    <row r="3889" spans="1:6" x14ac:dyDescent="0.2">
      <c r="A3889" t="s">
        <v>300</v>
      </c>
      <c r="B3889">
        <v>10</v>
      </c>
      <c r="C3889">
        <v>2019</v>
      </c>
      <c r="D3889" s="1">
        <v>43739</v>
      </c>
      <c r="E3889" t="s">
        <v>5</v>
      </c>
      <c r="F3889">
        <v>8</v>
      </c>
    </row>
    <row r="3890" spans="1:6" x14ac:dyDescent="0.2">
      <c r="A3890" t="s">
        <v>960</v>
      </c>
      <c r="B3890">
        <v>11</v>
      </c>
      <c r="C3890">
        <v>2019</v>
      </c>
      <c r="D3890" s="1">
        <v>43770</v>
      </c>
      <c r="E3890" t="s">
        <v>4</v>
      </c>
      <c r="F3890">
        <v>8</v>
      </c>
    </row>
    <row r="3891" spans="1:6" x14ac:dyDescent="0.2">
      <c r="A3891" t="s">
        <v>1130</v>
      </c>
      <c r="B3891">
        <v>12</v>
      </c>
      <c r="C3891">
        <v>2019</v>
      </c>
      <c r="D3891" s="1">
        <v>43800</v>
      </c>
      <c r="E3891" t="s">
        <v>4</v>
      </c>
      <c r="F3891">
        <v>8</v>
      </c>
    </row>
    <row r="3892" spans="1:6" x14ac:dyDescent="0.2">
      <c r="A3892" t="s">
        <v>300</v>
      </c>
      <c r="B3892">
        <v>12</v>
      </c>
      <c r="C3892">
        <v>2019</v>
      </c>
      <c r="D3892" s="1">
        <v>43800</v>
      </c>
      <c r="E3892" t="s">
        <v>9</v>
      </c>
      <c r="F3892">
        <v>8</v>
      </c>
    </row>
    <row r="3893" spans="1:6" x14ac:dyDescent="0.2">
      <c r="A3893" t="s">
        <v>560</v>
      </c>
      <c r="B3893">
        <v>10</v>
      </c>
      <c r="C3893">
        <v>2019</v>
      </c>
      <c r="D3893" s="1">
        <v>43739</v>
      </c>
      <c r="E3893" t="s">
        <v>5</v>
      </c>
      <c r="F3893">
        <v>8</v>
      </c>
    </row>
    <row r="3894" spans="1:6" x14ac:dyDescent="0.2">
      <c r="A3894" t="s">
        <v>422</v>
      </c>
      <c r="B3894">
        <v>10</v>
      </c>
      <c r="C3894">
        <v>2019</v>
      </c>
      <c r="D3894" s="1">
        <v>43739</v>
      </c>
      <c r="E3894" t="s">
        <v>4</v>
      </c>
      <c r="F3894">
        <v>8</v>
      </c>
    </row>
    <row r="3895" spans="1:6" x14ac:dyDescent="0.2">
      <c r="A3895" t="s">
        <v>1100</v>
      </c>
      <c r="B3895">
        <v>12</v>
      </c>
      <c r="C3895">
        <v>2019</v>
      </c>
      <c r="D3895" s="1">
        <v>43800</v>
      </c>
      <c r="E3895" t="s">
        <v>4</v>
      </c>
      <c r="F3895">
        <v>8</v>
      </c>
    </row>
    <row r="3896" spans="1:6" x14ac:dyDescent="0.2">
      <c r="A3896" t="s">
        <v>1049</v>
      </c>
      <c r="B3896">
        <v>12</v>
      </c>
      <c r="C3896">
        <v>2019</v>
      </c>
      <c r="D3896" s="1">
        <v>43800</v>
      </c>
      <c r="E3896" t="s">
        <v>4</v>
      </c>
      <c r="F3896">
        <v>8</v>
      </c>
    </row>
    <row r="3897" spans="1:6" x14ac:dyDescent="0.2">
      <c r="A3897" t="s">
        <v>450</v>
      </c>
      <c r="B3897">
        <v>10</v>
      </c>
      <c r="C3897">
        <v>2019</v>
      </c>
      <c r="D3897" s="1">
        <v>43739</v>
      </c>
      <c r="E3897" t="s">
        <v>35</v>
      </c>
      <c r="F3897">
        <v>8</v>
      </c>
    </row>
    <row r="3898" spans="1:6" x14ac:dyDescent="0.2">
      <c r="A3898" t="s">
        <v>1063</v>
      </c>
      <c r="B3898">
        <v>12</v>
      </c>
      <c r="C3898">
        <v>2019</v>
      </c>
      <c r="D3898" s="1">
        <v>43800</v>
      </c>
      <c r="E3898" t="s">
        <v>5</v>
      </c>
      <c r="F3898">
        <v>8</v>
      </c>
    </row>
    <row r="3899" spans="1:6" x14ac:dyDescent="0.2">
      <c r="A3899" t="s">
        <v>538</v>
      </c>
      <c r="B3899">
        <v>11</v>
      </c>
      <c r="C3899">
        <v>2019</v>
      </c>
      <c r="D3899" s="1">
        <v>43770</v>
      </c>
      <c r="E3899" t="s">
        <v>5</v>
      </c>
      <c r="F3899">
        <v>8</v>
      </c>
    </row>
    <row r="3900" spans="1:6" x14ac:dyDescent="0.2">
      <c r="A3900" t="s">
        <v>1292</v>
      </c>
      <c r="B3900">
        <v>11</v>
      </c>
      <c r="C3900">
        <v>2019</v>
      </c>
      <c r="D3900" s="1">
        <v>43770</v>
      </c>
      <c r="E3900" t="s">
        <v>4</v>
      </c>
      <c r="F3900">
        <v>8</v>
      </c>
    </row>
    <row r="3901" spans="1:6" x14ac:dyDescent="0.2">
      <c r="A3901" t="s">
        <v>854</v>
      </c>
      <c r="B3901">
        <v>10</v>
      </c>
      <c r="C3901">
        <v>2019</v>
      </c>
      <c r="D3901" s="1">
        <v>43739</v>
      </c>
      <c r="E3901" t="s">
        <v>4</v>
      </c>
      <c r="F3901">
        <v>8</v>
      </c>
    </row>
    <row r="3902" spans="1:6" x14ac:dyDescent="0.2">
      <c r="A3902" t="s">
        <v>1369</v>
      </c>
      <c r="B3902">
        <v>11</v>
      </c>
      <c r="C3902">
        <v>2019</v>
      </c>
      <c r="D3902" s="1">
        <v>43770</v>
      </c>
      <c r="E3902" t="s">
        <v>4</v>
      </c>
      <c r="F3902">
        <v>8</v>
      </c>
    </row>
    <row r="3903" spans="1:6" x14ac:dyDescent="0.2">
      <c r="A3903" t="s">
        <v>1117</v>
      </c>
      <c r="B3903">
        <v>12</v>
      </c>
      <c r="C3903">
        <v>2019</v>
      </c>
      <c r="D3903" s="1">
        <v>43800</v>
      </c>
      <c r="E3903" t="s">
        <v>5</v>
      </c>
      <c r="F3903">
        <v>8</v>
      </c>
    </row>
    <row r="3904" spans="1:6" x14ac:dyDescent="0.2">
      <c r="A3904" t="s">
        <v>1190</v>
      </c>
      <c r="B3904">
        <v>10</v>
      </c>
      <c r="C3904">
        <v>2019</v>
      </c>
      <c r="D3904" s="1">
        <v>43739</v>
      </c>
      <c r="E3904" t="s">
        <v>4</v>
      </c>
      <c r="F3904">
        <v>8</v>
      </c>
    </row>
    <row r="3905" spans="1:6" x14ac:dyDescent="0.2">
      <c r="A3905" t="s">
        <v>679</v>
      </c>
      <c r="B3905">
        <v>12</v>
      </c>
      <c r="C3905">
        <v>2019</v>
      </c>
      <c r="D3905" s="1">
        <v>43800</v>
      </c>
      <c r="E3905" t="s">
        <v>35</v>
      </c>
      <c r="F3905">
        <v>8</v>
      </c>
    </row>
    <row r="3906" spans="1:6" x14ac:dyDescent="0.2">
      <c r="A3906" t="s">
        <v>1406</v>
      </c>
      <c r="B3906">
        <v>10</v>
      </c>
      <c r="C3906">
        <v>2019</v>
      </c>
      <c r="D3906" s="1">
        <v>43739</v>
      </c>
      <c r="E3906" t="s">
        <v>4</v>
      </c>
      <c r="F3906">
        <v>8</v>
      </c>
    </row>
    <row r="3907" spans="1:6" x14ac:dyDescent="0.2">
      <c r="A3907" t="s">
        <v>812</v>
      </c>
      <c r="B3907">
        <v>10</v>
      </c>
      <c r="C3907">
        <v>2019</v>
      </c>
      <c r="D3907" s="1">
        <v>43739</v>
      </c>
      <c r="E3907" t="s">
        <v>4</v>
      </c>
      <c r="F3907">
        <v>8</v>
      </c>
    </row>
    <row r="3908" spans="1:6" x14ac:dyDescent="0.2">
      <c r="A3908" t="s">
        <v>1146</v>
      </c>
      <c r="B3908">
        <v>12</v>
      </c>
      <c r="C3908">
        <v>2019</v>
      </c>
      <c r="D3908" s="1">
        <v>43800</v>
      </c>
      <c r="E3908" t="s">
        <v>5</v>
      </c>
      <c r="F3908">
        <v>8</v>
      </c>
    </row>
    <row r="3909" spans="1:6" x14ac:dyDescent="0.2">
      <c r="A3909" t="s">
        <v>795</v>
      </c>
      <c r="B3909">
        <v>10</v>
      </c>
      <c r="C3909">
        <v>2019</v>
      </c>
      <c r="D3909" s="1">
        <v>43739</v>
      </c>
      <c r="E3909" t="s">
        <v>4</v>
      </c>
      <c r="F3909">
        <v>8</v>
      </c>
    </row>
    <row r="3910" spans="1:6" x14ac:dyDescent="0.2">
      <c r="A3910" t="s">
        <v>703</v>
      </c>
      <c r="B3910">
        <v>10</v>
      </c>
      <c r="C3910">
        <v>2019</v>
      </c>
      <c r="D3910" s="1">
        <v>43739</v>
      </c>
      <c r="E3910" t="s">
        <v>5</v>
      </c>
      <c r="F3910">
        <v>8</v>
      </c>
    </row>
    <row r="3911" spans="1:6" x14ac:dyDescent="0.2">
      <c r="A3911" t="s">
        <v>521</v>
      </c>
      <c r="B3911">
        <v>10</v>
      </c>
      <c r="C3911">
        <v>2019</v>
      </c>
      <c r="D3911" s="1">
        <v>43739</v>
      </c>
      <c r="E3911" t="s">
        <v>9</v>
      </c>
      <c r="F3911">
        <v>8</v>
      </c>
    </row>
    <row r="3912" spans="1:6" x14ac:dyDescent="0.2">
      <c r="A3912" t="s">
        <v>340</v>
      </c>
      <c r="B3912">
        <v>11</v>
      </c>
      <c r="C3912">
        <v>2019</v>
      </c>
      <c r="D3912" s="1">
        <v>43770</v>
      </c>
      <c r="E3912" t="s">
        <v>4</v>
      </c>
      <c r="F3912">
        <v>8</v>
      </c>
    </row>
    <row r="3913" spans="1:6" x14ac:dyDescent="0.2">
      <c r="A3913" t="s">
        <v>1301</v>
      </c>
      <c r="B3913">
        <v>11</v>
      </c>
      <c r="C3913">
        <v>2019</v>
      </c>
      <c r="D3913" s="1">
        <v>43770</v>
      </c>
      <c r="E3913" t="s">
        <v>4</v>
      </c>
      <c r="F3913">
        <v>8</v>
      </c>
    </row>
    <row r="3914" spans="1:6" x14ac:dyDescent="0.2">
      <c r="A3914" t="s">
        <v>998</v>
      </c>
      <c r="B3914">
        <v>10</v>
      </c>
      <c r="C3914">
        <v>2019</v>
      </c>
      <c r="D3914" s="1">
        <v>43739</v>
      </c>
      <c r="E3914" t="s">
        <v>9</v>
      </c>
      <c r="F3914">
        <v>8</v>
      </c>
    </row>
    <row r="3915" spans="1:6" x14ac:dyDescent="0.2">
      <c r="A3915" t="s">
        <v>1592</v>
      </c>
      <c r="B3915">
        <v>10</v>
      </c>
      <c r="C3915">
        <v>2019</v>
      </c>
      <c r="D3915" s="1">
        <v>43739</v>
      </c>
      <c r="E3915" t="s">
        <v>4</v>
      </c>
      <c r="F3915">
        <v>8</v>
      </c>
    </row>
    <row r="3916" spans="1:6" x14ac:dyDescent="0.2">
      <c r="A3916" t="s">
        <v>1019</v>
      </c>
      <c r="B3916">
        <v>11</v>
      </c>
      <c r="C3916">
        <v>2019</v>
      </c>
      <c r="D3916" s="1">
        <v>43770</v>
      </c>
      <c r="E3916" t="s">
        <v>5</v>
      </c>
      <c r="F3916">
        <v>8</v>
      </c>
    </row>
    <row r="3917" spans="1:6" x14ac:dyDescent="0.2">
      <c r="A3917" t="s">
        <v>1144</v>
      </c>
      <c r="B3917">
        <v>12</v>
      </c>
      <c r="C3917">
        <v>2019</v>
      </c>
      <c r="D3917" s="1">
        <v>43800</v>
      </c>
      <c r="E3917" t="s">
        <v>4</v>
      </c>
      <c r="F3917">
        <v>8</v>
      </c>
    </row>
    <row r="3918" spans="1:6" x14ac:dyDescent="0.2">
      <c r="A3918" t="s">
        <v>544</v>
      </c>
      <c r="B3918">
        <v>12</v>
      </c>
      <c r="C3918">
        <v>2019</v>
      </c>
      <c r="D3918" s="1">
        <v>43800</v>
      </c>
      <c r="E3918" t="s">
        <v>9</v>
      </c>
      <c r="F3918">
        <v>8</v>
      </c>
    </row>
    <row r="3919" spans="1:6" x14ac:dyDescent="0.2">
      <c r="A3919" t="s">
        <v>1560</v>
      </c>
      <c r="B3919">
        <v>10</v>
      </c>
      <c r="C3919">
        <v>2019</v>
      </c>
      <c r="D3919" s="1">
        <v>43739</v>
      </c>
      <c r="E3919" t="s">
        <v>4</v>
      </c>
      <c r="F3919">
        <v>8</v>
      </c>
    </row>
    <row r="3920" spans="1:6" x14ac:dyDescent="0.2">
      <c r="A3920" t="s">
        <v>408</v>
      </c>
      <c r="B3920">
        <v>12</v>
      </c>
      <c r="C3920">
        <v>2019</v>
      </c>
      <c r="D3920" s="1">
        <v>43800</v>
      </c>
      <c r="E3920" t="s">
        <v>5</v>
      </c>
      <c r="F3920">
        <v>8</v>
      </c>
    </row>
    <row r="3921" spans="1:6" x14ac:dyDescent="0.2">
      <c r="A3921" t="s">
        <v>1481</v>
      </c>
      <c r="B3921">
        <v>11</v>
      </c>
      <c r="C3921">
        <v>2019</v>
      </c>
      <c r="D3921" s="1">
        <v>43770</v>
      </c>
      <c r="E3921" t="s">
        <v>4</v>
      </c>
      <c r="F3921">
        <v>8</v>
      </c>
    </row>
    <row r="3922" spans="1:6" x14ac:dyDescent="0.2">
      <c r="A3922" t="s">
        <v>692</v>
      </c>
      <c r="B3922">
        <v>10</v>
      </c>
      <c r="C3922">
        <v>2019</v>
      </c>
      <c r="D3922" s="1">
        <v>43739</v>
      </c>
      <c r="E3922" t="s">
        <v>35</v>
      </c>
      <c r="F3922">
        <v>8</v>
      </c>
    </row>
    <row r="3923" spans="1:6" x14ac:dyDescent="0.2">
      <c r="A3923" t="s">
        <v>771</v>
      </c>
      <c r="B3923">
        <v>10</v>
      </c>
      <c r="C3923">
        <v>2019</v>
      </c>
      <c r="D3923" s="1">
        <v>43739</v>
      </c>
      <c r="E3923" t="s">
        <v>5</v>
      </c>
      <c r="F3923">
        <v>8</v>
      </c>
    </row>
    <row r="3924" spans="1:6" x14ac:dyDescent="0.2">
      <c r="A3924" t="s">
        <v>385</v>
      </c>
      <c r="B3924">
        <v>11</v>
      </c>
      <c r="C3924">
        <v>2019</v>
      </c>
      <c r="D3924" s="1">
        <v>43770</v>
      </c>
      <c r="E3924" t="s">
        <v>5</v>
      </c>
      <c r="F3924">
        <v>8</v>
      </c>
    </row>
    <row r="3925" spans="1:6" x14ac:dyDescent="0.2">
      <c r="A3925" t="s">
        <v>1502</v>
      </c>
      <c r="B3925">
        <v>10</v>
      </c>
      <c r="C3925">
        <v>2019</v>
      </c>
      <c r="D3925" s="1">
        <v>43739</v>
      </c>
      <c r="E3925" t="s">
        <v>5</v>
      </c>
      <c r="F3925">
        <v>8</v>
      </c>
    </row>
    <row r="3926" spans="1:6" x14ac:dyDescent="0.2">
      <c r="A3926" t="s">
        <v>1218</v>
      </c>
      <c r="B3926">
        <v>12</v>
      </c>
      <c r="C3926">
        <v>2019</v>
      </c>
      <c r="D3926" s="1">
        <v>43800</v>
      </c>
      <c r="E3926" t="s">
        <v>4</v>
      </c>
      <c r="F3926">
        <v>8</v>
      </c>
    </row>
    <row r="3927" spans="1:6" x14ac:dyDescent="0.2">
      <c r="A3927" t="s">
        <v>588</v>
      </c>
      <c r="B3927">
        <v>10</v>
      </c>
      <c r="C3927">
        <v>2019</v>
      </c>
      <c r="D3927" s="1">
        <v>43739</v>
      </c>
      <c r="E3927" t="s">
        <v>9</v>
      </c>
      <c r="F3927">
        <v>8</v>
      </c>
    </row>
    <row r="3928" spans="1:6" x14ac:dyDescent="0.2">
      <c r="A3928" t="s">
        <v>219</v>
      </c>
      <c r="B3928">
        <v>11</v>
      </c>
      <c r="C3928">
        <v>2019</v>
      </c>
      <c r="D3928" s="1">
        <v>43770</v>
      </c>
      <c r="E3928" t="s">
        <v>35</v>
      </c>
      <c r="F3928">
        <v>8</v>
      </c>
    </row>
    <row r="3929" spans="1:6" x14ac:dyDescent="0.2">
      <c r="A3929" t="s">
        <v>1151</v>
      </c>
      <c r="B3929">
        <v>11</v>
      </c>
      <c r="C3929">
        <v>2019</v>
      </c>
      <c r="D3929" s="1">
        <v>43770</v>
      </c>
      <c r="E3929" t="s">
        <v>4</v>
      </c>
      <c r="F3929">
        <v>8</v>
      </c>
    </row>
    <row r="3930" spans="1:6" x14ac:dyDescent="0.2">
      <c r="A3930" t="s">
        <v>430</v>
      </c>
      <c r="B3930">
        <v>12</v>
      </c>
      <c r="C3930">
        <v>2019</v>
      </c>
      <c r="D3930" s="1">
        <v>43800</v>
      </c>
      <c r="E3930" t="s">
        <v>5</v>
      </c>
      <c r="F3930">
        <v>8</v>
      </c>
    </row>
    <row r="3931" spans="1:6" x14ac:dyDescent="0.2">
      <c r="A3931" t="s">
        <v>660</v>
      </c>
      <c r="B3931">
        <v>11</v>
      </c>
      <c r="C3931">
        <v>2019</v>
      </c>
      <c r="D3931" s="1">
        <v>43770</v>
      </c>
      <c r="E3931" t="s">
        <v>4</v>
      </c>
      <c r="F3931">
        <v>8</v>
      </c>
    </row>
    <row r="3932" spans="1:6" x14ac:dyDescent="0.2">
      <c r="A3932" t="s">
        <v>473</v>
      </c>
      <c r="B3932">
        <v>12</v>
      </c>
      <c r="C3932">
        <v>2019</v>
      </c>
      <c r="D3932" s="1">
        <v>43800</v>
      </c>
      <c r="E3932" t="s">
        <v>9</v>
      </c>
      <c r="F3932">
        <v>8</v>
      </c>
    </row>
    <row r="3933" spans="1:6" x14ac:dyDescent="0.2">
      <c r="A3933" t="s">
        <v>307</v>
      </c>
      <c r="B3933">
        <v>12</v>
      </c>
      <c r="C3933">
        <v>2019</v>
      </c>
      <c r="D3933" s="1">
        <v>43800</v>
      </c>
      <c r="E3933" t="s">
        <v>9</v>
      </c>
      <c r="F3933">
        <v>8</v>
      </c>
    </row>
    <row r="3934" spans="1:6" x14ac:dyDescent="0.2">
      <c r="A3934" t="s">
        <v>1654</v>
      </c>
      <c r="B3934">
        <v>12</v>
      </c>
      <c r="C3934">
        <v>2019</v>
      </c>
      <c r="D3934" s="1">
        <v>43800</v>
      </c>
      <c r="E3934" t="s">
        <v>4</v>
      </c>
      <c r="F3934">
        <v>8</v>
      </c>
    </row>
    <row r="3935" spans="1:6" x14ac:dyDescent="0.2">
      <c r="A3935" t="s">
        <v>1275</v>
      </c>
      <c r="B3935">
        <v>11</v>
      </c>
      <c r="C3935">
        <v>2019</v>
      </c>
      <c r="D3935" s="1">
        <v>43770</v>
      </c>
      <c r="E3935" t="s">
        <v>4</v>
      </c>
      <c r="F3935">
        <v>8</v>
      </c>
    </row>
    <row r="3936" spans="1:6" x14ac:dyDescent="0.2">
      <c r="A3936" t="s">
        <v>350</v>
      </c>
      <c r="B3936">
        <v>10</v>
      </c>
      <c r="C3936">
        <v>2019</v>
      </c>
      <c r="D3936" s="1">
        <v>43739</v>
      </c>
      <c r="E3936" t="s">
        <v>5</v>
      </c>
      <c r="F3936">
        <v>8</v>
      </c>
    </row>
    <row r="3937" spans="1:6" x14ac:dyDescent="0.2">
      <c r="A3937" t="s">
        <v>1211</v>
      </c>
      <c r="B3937">
        <v>11</v>
      </c>
      <c r="C3937">
        <v>2019</v>
      </c>
      <c r="D3937" s="1">
        <v>43770</v>
      </c>
      <c r="E3937" t="s">
        <v>4</v>
      </c>
      <c r="F3937">
        <v>8</v>
      </c>
    </row>
    <row r="3938" spans="1:6" x14ac:dyDescent="0.2">
      <c r="A3938" t="s">
        <v>733</v>
      </c>
      <c r="B3938">
        <v>10</v>
      </c>
      <c r="C3938">
        <v>2019</v>
      </c>
      <c r="D3938" s="1">
        <v>43739</v>
      </c>
      <c r="E3938" t="s">
        <v>35</v>
      </c>
      <c r="F3938">
        <v>8</v>
      </c>
    </row>
    <row r="3939" spans="1:6" x14ac:dyDescent="0.2">
      <c r="A3939" t="s">
        <v>811</v>
      </c>
      <c r="B3939">
        <v>11</v>
      </c>
      <c r="C3939">
        <v>2019</v>
      </c>
      <c r="D3939" s="1">
        <v>43770</v>
      </c>
      <c r="E3939" t="s">
        <v>5</v>
      </c>
      <c r="F3939">
        <v>8</v>
      </c>
    </row>
    <row r="3940" spans="1:6" x14ac:dyDescent="0.2">
      <c r="A3940" t="s">
        <v>392</v>
      </c>
      <c r="B3940">
        <v>12</v>
      </c>
      <c r="C3940">
        <v>2019</v>
      </c>
      <c r="D3940" s="1">
        <v>43800</v>
      </c>
      <c r="E3940" t="s">
        <v>9</v>
      </c>
      <c r="F3940">
        <v>8</v>
      </c>
    </row>
    <row r="3941" spans="1:6" x14ac:dyDescent="0.2">
      <c r="A3941" t="s">
        <v>1779</v>
      </c>
      <c r="B3941">
        <v>11</v>
      </c>
      <c r="C3941">
        <v>2019</v>
      </c>
      <c r="D3941" s="1">
        <v>43770</v>
      </c>
      <c r="E3941" t="s">
        <v>4</v>
      </c>
      <c r="F3941">
        <v>8</v>
      </c>
    </row>
    <row r="3942" spans="1:6" x14ac:dyDescent="0.2">
      <c r="A3942" t="s">
        <v>1229</v>
      </c>
      <c r="B3942">
        <v>10</v>
      </c>
      <c r="C3942">
        <v>2019</v>
      </c>
      <c r="D3942" s="1">
        <v>43739</v>
      </c>
      <c r="E3942" t="s">
        <v>4</v>
      </c>
      <c r="F3942">
        <v>8</v>
      </c>
    </row>
    <row r="3943" spans="1:6" x14ac:dyDescent="0.2">
      <c r="A3943" t="s">
        <v>1776</v>
      </c>
      <c r="B3943">
        <v>12</v>
      </c>
      <c r="C3943">
        <v>2019</v>
      </c>
      <c r="D3943" s="1">
        <v>43800</v>
      </c>
      <c r="E3943" t="s">
        <v>9</v>
      </c>
      <c r="F3943">
        <v>8</v>
      </c>
    </row>
    <row r="3944" spans="1:6" x14ac:dyDescent="0.2">
      <c r="A3944" t="s">
        <v>410</v>
      </c>
      <c r="B3944">
        <v>10</v>
      </c>
      <c r="C3944">
        <v>2019</v>
      </c>
      <c r="D3944" s="1">
        <v>43739</v>
      </c>
      <c r="E3944" t="s">
        <v>35</v>
      </c>
      <c r="F3944">
        <v>8</v>
      </c>
    </row>
    <row r="3945" spans="1:6" x14ac:dyDescent="0.2">
      <c r="A3945" t="s">
        <v>60</v>
      </c>
      <c r="B3945">
        <v>11</v>
      </c>
      <c r="C3945">
        <v>2019</v>
      </c>
      <c r="D3945" s="1">
        <v>43770</v>
      </c>
      <c r="E3945" t="s">
        <v>4</v>
      </c>
      <c r="F3945">
        <v>8</v>
      </c>
    </row>
    <row r="3946" spans="1:6" x14ac:dyDescent="0.2">
      <c r="A3946" t="s">
        <v>706</v>
      </c>
      <c r="B3946">
        <v>11</v>
      </c>
      <c r="C3946">
        <v>2019</v>
      </c>
      <c r="D3946" s="1">
        <v>43770</v>
      </c>
      <c r="E3946" t="s">
        <v>5</v>
      </c>
      <c r="F3946">
        <v>8</v>
      </c>
    </row>
    <row r="3947" spans="1:6" x14ac:dyDescent="0.2">
      <c r="A3947" t="s">
        <v>915</v>
      </c>
      <c r="B3947">
        <v>11</v>
      </c>
      <c r="C3947">
        <v>2019</v>
      </c>
      <c r="D3947" s="1">
        <v>43770</v>
      </c>
      <c r="E3947" t="s">
        <v>4</v>
      </c>
      <c r="F3947">
        <v>8</v>
      </c>
    </row>
    <row r="3948" spans="1:6" x14ac:dyDescent="0.2">
      <c r="A3948" t="s">
        <v>1016</v>
      </c>
      <c r="B3948">
        <v>11</v>
      </c>
      <c r="C3948">
        <v>2019</v>
      </c>
      <c r="D3948" s="1">
        <v>43770</v>
      </c>
      <c r="E3948" t="s">
        <v>5</v>
      </c>
      <c r="F3948">
        <v>8</v>
      </c>
    </row>
    <row r="3949" spans="1:6" x14ac:dyDescent="0.2">
      <c r="A3949" t="s">
        <v>1098</v>
      </c>
      <c r="B3949">
        <v>10</v>
      </c>
      <c r="C3949">
        <v>2019</v>
      </c>
      <c r="D3949" s="1">
        <v>43739</v>
      </c>
      <c r="E3949" t="s">
        <v>4</v>
      </c>
      <c r="F3949">
        <v>8</v>
      </c>
    </row>
    <row r="3950" spans="1:6" x14ac:dyDescent="0.2">
      <c r="A3950" t="s">
        <v>583</v>
      </c>
      <c r="B3950">
        <v>10</v>
      </c>
      <c r="C3950">
        <v>2019</v>
      </c>
      <c r="D3950" s="1">
        <v>43739</v>
      </c>
      <c r="E3950" t="s">
        <v>9</v>
      </c>
      <c r="F3950">
        <v>8</v>
      </c>
    </row>
    <row r="3951" spans="1:6" x14ac:dyDescent="0.2">
      <c r="A3951" t="s">
        <v>1064</v>
      </c>
      <c r="B3951">
        <v>10</v>
      </c>
      <c r="C3951">
        <v>2019</v>
      </c>
      <c r="D3951" s="1">
        <v>43739</v>
      </c>
      <c r="E3951" t="s">
        <v>4</v>
      </c>
      <c r="F3951">
        <v>8</v>
      </c>
    </row>
    <row r="3952" spans="1:6" x14ac:dyDescent="0.2">
      <c r="A3952" t="s">
        <v>1403</v>
      </c>
      <c r="B3952">
        <v>11</v>
      </c>
      <c r="C3952">
        <v>2019</v>
      </c>
      <c r="D3952" s="1">
        <v>43770</v>
      </c>
      <c r="E3952" t="s">
        <v>4</v>
      </c>
      <c r="F3952">
        <v>8</v>
      </c>
    </row>
    <row r="3953" spans="1:6" x14ac:dyDescent="0.2">
      <c r="A3953" t="s">
        <v>182</v>
      </c>
      <c r="B3953">
        <v>12</v>
      </c>
      <c r="C3953">
        <v>2019</v>
      </c>
      <c r="D3953" s="1">
        <v>43800</v>
      </c>
      <c r="E3953" t="s">
        <v>5</v>
      </c>
      <c r="F3953">
        <v>8</v>
      </c>
    </row>
    <row r="3954" spans="1:6" x14ac:dyDescent="0.2">
      <c r="A3954" t="s">
        <v>189</v>
      </c>
      <c r="B3954">
        <v>10</v>
      </c>
      <c r="C3954">
        <v>2019</v>
      </c>
      <c r="D3954" s="1">
        <v>43739</v>
      </c>
      <c r="E3954" t="s">
        <v>5</v>
      </c>
      <c r="F3954">
        <v>8</v>
      </c>
    </row>
    <row r="3955" spans="1:6" x14ac:dyDescent="0.2">
      <c r="A3955" t="s">
        <v>430</v>
      </c>
      <c r="B3955">
        <v>12</v>
      </c>
      <c r="C3955">
        <v>2019</v>
      </c>
      <c r="D3955" s="1">
        <v>43800</v>
      </c>
      <c r="E3955" t="s">
        <v>9</v>
      </c>
      <c r="F3955">
        <v>8</v>
      </c>
    </row>
    <row r="3956" spans="1:6" x14ac:dyDescent="0.2">
      <c r="A3956" t="s">
        <v>1417</v>
      </c>
      <c r="B3956">
        <v>10</v>
      </c>
      <c r="C3956">
        <v>2019</v>
      </c>
      <c r="D3956" s="1">
        <v>43739</v>
      </c>
      <c r="E3956" t="s">
        <v>4</v>
      </c>
      <c r="F3956">
        <v>8</v>
      </c>
    </row>
    <row r="3957" spans="1:6" x14ac:dyDescent="0.2">
      <c r="A3957" t="s">
        <v>564</v>
      </c>
      <c r="B3957">
        <v>10</v>
      </c>
      <c r="C3957">
        <v>2019</v>
      </c>
      <c r="D3957" s="1">
        <v>43739</v>
      </c>
      <c r="E3957" t="s">
        <v>5</v>
      </c>
      <c r="F3957">
        <v>8</v>
      </c>
    </row>
    <row r="3958" spans="1:6" x14ac:dyDescent="0.2">
      <c r="A3958" t="s">
        <v>256</v>
      </c>
      <c r="B3958">
        <v>12</v>
      </c>
      <c r="C3958">
        <v>2019</v>
      </c>
      <c r="D3958" s="1">
        <v>43800</v>
      </c>
      <c r="E3958" t="s">
        <v>5</v>
      </c>
      <c r="F3958">
        <v>8</v>
      </c>
    </row>
    <row r="3959" spans="1:6" x14ac:dyDescent="0.2">
      <c r="A3959" t="s">
        <v>808</v>
      </c>
      <c r="B3959">
        <v>10</v>
      </c>
      <c r="C3959">
        <v>2019</v>
      </c>
      <c r="D3959" s="1">
        <v>43739</v>
      </c>
      <c r="E3959" t="s">
        <v>4</v>
      </c>
      <c r="F3959">
        <v>8</v>
      </c>
    </row>
    <row r="3960" spans="1:6" x14ac:dyDescent="0.2">
      <c r="A3960" t="s">
        <v>811</v>
      </c>
      <c r="B3960">
        <v>10</v>
      </c>
      <c r="C3960">
        <v>2019</v>
      </c>
      <c r="D3960" s="1">
        <v>43739</v>
      </c>
      <c r="E3960" t="s">
        <v>5</v>
      </c>
      <c r="F3960">
        <v>8</v>
      </c>
    </row>
    <row r="3961" spans="1:6" x14ac:dyDescent="0.2">
      <c r="A3961" t="s">
        <v>691</v>
      </c>
      <c r="B3961">
        <v>12</v>
      </c>
      <c r="C3961">
        <v>2019</v>
      </c>
      <c r="D3961" s="1">
        <v>43800</v>
      </c>
      <c r="E3961" t="s">
        <v>9</v>
      </c>
      <c r="F3961">
        <v>8</v>
      </c>
    </row>
    <row r="3962" spans="1:6" x14ac:dyDescent="0.2">
      <c r="A3962" t="s">
        <v>1035</v>
      </c>
      <c r="B3962">
        <v>10</v>
      </c>
      <c r="C3962">
        <v>2019</v>
      </c>
      <c r="D3962" s="1">
        <v>43739</v>
      </c>
      <c r="E3962" t="s">
        <v>35</v>
      </c>
      <c r="F3962">
        <v>8</v>
      </c>
    </row>
    <row r="3963" spans="1:6" x14ac:dyDescent="0.2">
      <c r="A3963" t="s">
        <v>392</v>
      </c>
      <c r="B3963">
        <v>10</v>
      </c>
      <c r="C3963">
        <v>2019</v>
      </c>
      <c r="D3963" s="1">
        <v>43739</v>
      </c>
      <c r="E3963" t="s">
        <v>35</v>
      </c>
      <c r="F3963">
        <v>8</v>
      </c>
    </row>
    <row r="3964" spans="1:6" x14ac:dyDescent="0.2">
      <c r="A3964" t="s">
        <v>1486</v>
      </c>
      <c r="B3964">
        <v>12</v>
      </c>
      <c r="C3964">
        <v>2019</v>
      </c>
      <c r="D3964" s="1">
        <v>43800</v>
      </c>
      <c r="E3964" t="s">
        <v>4</v>
      </c>
      <c r="F3964">
        <v>8</v>
      </c>
    </row>
    <row r="3965" spans="1:6" x14ac:dyDescent="0.2">
      <c r="A3965" t="s">
        <v>521</v>
      </c>
      <c r="B3965">
        <v>10</v>
      </c>
      <c r="C3965">
        <v>2019</v>
      </c>
      <c r="D3965" s="1">
        <v>43739</v>
      </c>
      <c r="E3965" t="s">
        <v>5</v>
      </c>
      <c r="F3965">
        <v>8</v>
      </c>
    </row>
    <row r="3966" spans="1:6" x14ac:dyDescent="0.2">
      <c r="A3966" t="s">
        <v>1063</v>
      </c>
      <c r="B3966">
        <v>10</v>
      </c>
      <c r="C3966">
        <v>2019</v>
      </c>
      <c r="D3966" s="1">
        <v>43739</v>
      </c>
      <c r="E3966" t="s">
        <v>5</v>
      </c>
      <c r="F3966">
        <v>8</v>
      </c>
    </row>
    <row r="3967" spans="1:6" x14ac:dyDescent="0.2">
      <c r="A3967" t="s">
        <v>468</v>
      </c>
      <c r="B3967">
        <v>10</v>
      </c>
      <c r="C3967">
        <v>2019</v>
      </c>
      <c r="D3967" s="1">
        <v>43739</v>
      </c>
      <c r="E3967" t="s">
        <v>9</v>
      </c>
      <c r="F3967">
        <v>8</v>
      </c>
    </row>
    <row r="3968" spans="1:6" x14ac:dyDescent="0.2">
      <c r="A3968" t="s">
        <v>1308</v>
      </c>
      <c r="B3968">
        <v>10</v>
      </c>
      <c r="C3968">
        <v>2019</v>
      </c>
      <c r="D3968" s="1">
        <v>43739</v>
      </c>
      <c r="E3968" t="s">
        <v>4</v>
      </c>
      <c r="F3968">
        <v>8</v>
      </c>
    </row>
    <row r="3969" spans="1:6" x14ac:dyDescent="0.2">
      <c r="A3969" t="s">
        <v>542</v>
      </c>
      <c r="B3969">
        <v>12</v>
      </c>
      <c r="C3969">
        <v>2019</v>
      </c>
      <c r="D3969" s="1">
        <v>43800</v>
      </c>
      <c r="E3969" t="s">
        <v>5</v>
      </c>
      <c r="F3969">
        <v>8</v>
      </c>
    </row>
    <row r="3970" spans="1:6" x14ac:dyDescent="0.2">
      <c r="A3970" t="s">
        <v>1476</v>
      </c>
      <c r="B3970">
        <v>11</v>
      </c>
      <c r="C3970">
        <v>2019</v>
      </c>
      <c r="D3970" s="1">
        <v>43770</v>
      </c>
      <c r="E3970" t="s">
        <v>4</v>
      </c>
      <c r="F3970">
        <v>8</v>
      </c>
    </row>
    <row r="3971" spans="1:6" x14ac:dyDescent="0.2">
      <c r="A3971" t="s">
        <v>1339</v>
      </c>
      <c r="B3971">
        <v>11</v>
      </c>
      <c r="C3971">
        <v>2019</v>
      </c>
      <c r="D3971" s="1">
        <v>43770</v>
      </c>
      <c r="E3971" t="s">
        <v>4</v>
      </c>
      <c r="F3971">
        <v>8</v>
      </c>
    </row>
    <row r="3972" spans="1:6" x14ac:dyDescent="0.2">
      <c r="A3972" t="s">
        <v>181</v>
      </c>
      <c r="B3972">
        <v>11</v>
      </c>
      <c r="C3972">
        <v>2019</v>
      </c>
      <c r="D3972" s="1">
        <v>43770</v>
      </c>
      <c r="E3972" t="s">
        <v>35</v>
      </c>
      <c r="F3972">
        <v>8</v>
      </c>
    </row>
    <row r="3973" spans="1:6" x14ac:dyDescent="0.2">
      <c r="A3973" t="s">
        <v>836</v>
      </c>
      <c r="B3973">
        <v>12</v>
      </c>
      <c r="C3973">
        <v>2019</v>
      </c>
      <c r="D3973" s="1">
        <v>43800</v>
      </c>
      <c r="E3973" t="s">
        <v>9</v>
      </c>
      <c r="F3973">
        <v>8</v>
      </c>
    </row>
    <row r="3974" spans="1:6" x14ac:dyDescent="0.2">
      <c r="A3974" t="s">
        <v>1467</v>
      </c>
      <c r="B3974">
        <v>11</v>
      </c>
      <c r="C3974">
        <v>2019</v>
      </c>
      <c r="D3974" s="1">
        <v>43770</v>
      </c>
      <c r="E3974" t="s">
        <v>4</v>
      </c>
      <c r="F3974">
        <v>8</v>
      </c>
    </row>
    <row r="3975" spans="1:6" x14ac:dyDescent="0.2">
      <c r="A3975" t="s">
        <v>1002</v>
      </c>
      <c r="B3975">
        <v>10</v>
      </c>
      <c r="C3975">
        <v>2019</v>
      </c>
      <c r="D3975" s="1">
        <v>43739</v>
      </c>
      <c r="E3975" t="s">
        <v>4</v>
      </c>
      <c r="F3975">
        <v>8</v>
      </c>
    </row>
    <row r="3976" spans="1:6" x14ac:dyDescent="0.2">
      <c r="A3976" t="s">
        <v>815</v>
      </c>
      <c r="B3976">
        <v>12</v>
      </c>
      <c r="C3976">
        <v>2019</v>
      </c>
      <c r="D3976" s="1">
        <v>43800</v>
      </c>
      <c r="E3976" t="s">
        <v>9</v>
      </c>
      <c r="F3976">
        <v>8</v>
      </c>
    </row>
    <row r="3977" spans="1:6" x14ac:dyDescent="0.2">
      <c r="A3977" t="s">
        <v>264</v>
      </c>
      <c r="B3977">
        <v>11</v>
      </c>
      <c r="C3977">
        <v>2019</v>
      </c>
      <c r="D3977" s="1">
        <v>43770</v>
      </c>
      <c r="E3977" t="s">
        <v>35</v>
      </c>
      <c r="F3977">
        <v>8</v>
      </c>
    </row>
    <row r="3978" spans="1:6" x14ac:dyDescent="0.2">
      <c r="A3978" t="s">
        <v>1191</v>
      </c>
      <c r="B3978">
        <v>10</v>
      </c>
      <c r="C3978">
        <v>2019</v>
      </c>
      <c r="D3978" s="1">
        <v>43739</v>
      </c>
      <c r="E3978" t="s">
        <v>4</v>
      </c>
      <c r="F3978">
        <v>8</v>
      </c>
    </row>
    <row r="3979" spans="1:6" x14ac:dyDescent="0.2">
      <c r="A3979" t="s">
        <v>1292</v>
      </c>
      <c r="B3979">
        <v>10</v>
      </c>
      <c r="C3979">
        <v>2019</v>
      </c>
      <c r="D3979" s="1">
        <v>43739</v>
      </c>
      <c r="E3979" t="s">
        <v>4</v>
      </c>
      <c r="F3979">
        <v>8</v>
      </c>
    </row>
    <row r="3980" spans="1:6" x14ac:dyDescent="0.2">
      <c r="A3980" t="s">
        <v>1457</v>
      </c>
      <c r="B3980">
        <v>10</v>
      </c>
      <c r="C3980">
        <v>2019</v>
      </c>
      <c r="D3980" s="1">
        <v>43739</v>
      </c>
      <c r="E3980" t="s">
        <v>5</v>
      </c>
      <c r="F3980">
        <v>8</v>
      </c>
    </row>
    <row r="3981" spans="1:6" x14ac:dyDescent="0.2">
      <c r="A3981" t="s">
        <v>1194</v>
      </c>
      <c r="B3981">
        <v>10</v>
      </c>
      <c r="C3981">
        <v>2019</v>
      </c>
      <c r="D3981" s="1">
        <v>43739</v>
      </c>
      <c r="E3981" t="s">
        <v>4</v>
      </c>
      <c r="F3981">
        <v>8</v>
      </c>
    </row>
    <row r="3982" spans="1:6" x14ac:dyDescent="0.2">
      <c r="A3982" t="s">
        <v>1134</v>
      </c>
      <c r="B3982">
        <v>11</v>
      </c>
      <c r="C3982">
        <v>2019</v>
      </c>
      <c r="D3982" s="1">
        <v>43770</v>
      </c>
      <c r="E3982" t="s">
        <v>4</v>
      </c>
      <c r="F3982">
        <v>8</v>
      </c>
    </row>
    <row r="3983" spans="1:6" x14ac:dyDescent="0.2">
      <c r="A3983" t="s">
        <v>511</v>
      </c>
      <c r="B3983">
        <v>11</v>
      </c>
      <c r="C3983">
        <v>2019</v>
      </c>
      <c r="D3983" s="1">
        <v>43770</v>
      </c>
      <c r="E3983" t="s">
        <v>35</v>
      </c>
      <c r="F3983">
        <v>8</v>
      </c>
    </row>
    <row r="3984" spans="1:6" x14ac:dyDescent="0.2">
      <c r="A3984" t="s">
        <v>1282</v>
      </c>
      <c r="B3984">
        <v>11</v>
      </c>
      <c r="C3984">
        <v>2019</v>
      </c>
      <c r="D3984" s="1">
        <v>43770</v>
      </c>
      <c r="E3984" t="s">
        <v>4</v>
      </c>
      <c r="F3984">
        <v>8</v>
      </c>
    </row>
    <row r="3985" spans="1:6" x14ac:dyDescent="0.2">
      <c r="A3985" t="s">
        <v>307</v>
      </c>
      <c r="B3985">
        <v>10</v>
      </c>
      <c r="C3985">
        <v>2019</v>
      </c>
      <c r="D3985" s="1">
        <v>43739</v>
      </c>
      <c r="E3985" t="s">
        <v>5</v>
      </c>
      <c r="F3985">
        <v>8</v>
      </c>
    </row>
    <row r="3986" spans="1:6" x14ac:dyDescent="0.2">
      <c r="A3986" t="s">
        <v>255</v>
      </c>
      <c r="B3986">
        <v>12</v>
      </c>
      <c r="C3986">
        <v>2019</v>
      </c>
      <c r="D3986" s="1">
        <v>43800</v>
      </c>
      <c r="E3986" t="s">
        <v>35</v>
      </c>
      <c r="F3986">
        <v>8</v>
      </c>
    </row>
    <row r="3987" spans="1:6" x14ac:dyDescent="0.2">
      <c r="A3987" t="s">
        <v>1747</v>
      </c>
      <c r="B3987">
        <v>10</v>
      </c>
      <c r="C3987">
        <v>2019</v>
      </c>
      <c r="D3987" s="1">
        <v>43739</v>
      </c>
      <c r="E3987" t="s">
        <v>4</v>
      </c>
      <c r="F3987">
        <v>8</v>
      </c>
    </row>
    <row r="3988" spans="1:6" x14ac:dyDescent="0.2">
      <c r="A3988" t="s">
        <v>216</v>
      </c>
      <c r="B3988">
        <v>12</v>
      </c>
      <c r="C3988">
        <v>2019</v>
      </c>
      <c r="D3988" s="1">
        <v>43800</v>
      </c>
      <c r="E3988" t="s">
        <v>5</v>
      </c>
      <c r="F3988">
        <v>8</v>
      </c>
    </row>
    <row r="3989" spans="1:6" x14ac:dyDescent="0.2">
      <c r="A3989" t="s">
        <v>216</v>
      </c>
      <c r="B3989">
        <v>11</v>
      </c>
      <c r="C3989">
        <v>2019</v>
      </c>
      <c r="D3989" s="1">
        <v>43770</v>
      </c>
      <c r="E3989" t="s">
        <v>5</v>
      </c>
      <c r="F3989">
        <v>8</v>
      </c>
    </row>
    <row r="3990" spans="1:6" x14ac:dyDescent="0.2">
      <c r="A3990" t="s">
        <v>445</v>
      </c>
      <c r="B3990">
        <v>11</v>
      </c>
      <c r="C3990">
        <v>2019</v>
      </c>
      <c r="D3990" s="1">
        <v>43770</v>
      </c>
      <c r="E3990" t="s">
        <v>35</v>
      </c>
      <c r="F3990">
        <v>8</v>
      </c>
    </row>
    <row r="3991" spans="1:6" x14ac:dyDescent="0.2">
      <c r="A3991" t="s">
        <v>445</v>
      </c>
      <c r="B3991">
        <v>10</v>
      </c>
      <c r="C3991">
        <v>2019</v>
      </c>
      <c r="D3991" s="1">
        <v>43739</v>
      </c>
      <c r="E3991" t="s">
        <v>35</v>
      </c>
      <c r="F3991">
        <v>8</v>
      </c>
    </row>
    <row r="3992" spans="1:6" x14ac:dyDescent="0.2">
      <c r="A3992" t="s">
        <v>200</v>
      </c>
      <c r="B3992">
        <v>11</v>
      </c>
      <c r="C3992">
        <v>2019</v>
      </c>
      <c r="D3992" s="1">
        <v>43770</v>
      </c>
      <c r="E3992" t="s">
        <v>5</v>
      </c>
      <c r="F3992">
        <v>8</v>
      </c>
    </row>
    <row r="3993" spans="1:6" x14ac:dyDescent="0.2">
      <c r="A3993" t="s">
        <v>293</v>
      </c>
      <c r="B3993">
        <v>12</v>
      </c>
      <c r="C3993">
        <v>2019</v>
      </c>
      <c r="D3993" s="1">
        <v>43800</v>
      </c>
      <c r="E3993" t="s">
        <v>5</v>
      </c>
      <c r="F3993">
        <v>8</v>
      </c>
    </row>
    <row r="3994" spans="1:6" x14ac:dyDescent="0.2">
      <c r="A3994" t="s">
        <v>251</v>
      </c>
      <c r="B3994">
        <v>10</v>
      </c>
      <c r="C3994">
        <v>2019</v>
      </c>
      <c r="D3994" s="1">
        <v>43739</v>
      </c>
      <c r="E3994" t="s">
        <v>9</v>
      </c>
      <c r="F3994">
        <v>8</v>
      </c>
    </row>
    <row r="3995" spans="1:6" x14ac:dyDescent="0.2">
      <c r="A3995" t="s">
        <v>850</v>
      </c>
      <c r="B3995">
        <v>12</v>
      </c>
      <c r="C3995">
        <v>2019</v>
      </c>
      <c r="D3995" s="1">
        <v>43800</v>
      </c>
      <c r="E3995" t="s">
        <v>5</v>
      </c>
      <c r="F3995">
        <v>8</v>
      </c>
    </row>
    <row r="3996" spans="1:6" x14ac:dyDescent="0.2">
      <c r="A3996" t="s">
        <v>750</v>
      </c>
      <c r="B3996">
        <v>12</v>
      </c>
      <c r="C3996">
        <v>2019</v>
      </c>
      <c r="D3996" s="1">
        <v>43800</v>
      </c>
      <c r="E3996" t="s">
        <v>5</v>
      </c>
      <c r="F3996">
        <v>8</v>
      </c>
    </row>
    <row r="3997" spans="1:6" x14ac:dyDescent="0.2">
      <c r="A3997" t="s">
        <v>771</v>
      </c>
      <c r="B3997">
        <v>11</v>
      </c>
      <c r="C3997">
        <v>2019</v>
      </c>
      <c r="D3997" s="1">
        <v>43770</v>
      </c>
      <c r="E3997" t="s">
        <v>4</v>
      </c>
      <c r="F3997">
        <v>8</v>
      </c>
    </row>
    <row r="3998" spans="1:6" x14ac:dyDescent="0.2">
      <c r="A3998" t="s">
        <v>346</v>
      </c>
      <c r="B3998">
        <v>11</v>
      </c>
      <c r="C3998">
        <v>2019</v>
      </c>
      <c r="D3998" s="1">
        <v>43770</v>
      </c>
      <c r="E3998" t="s">
        <v>5</v>
      </c>
      <c r="F3998">
        <v>8</v>
      </c>
    </row>
    <row r="3999" spans="1:6" x14ac:dyDescent="0.2">
      <c r="A3999" t="s">
        <v>1085</v>
      </c>
      <c r="B3999">
        <v>11</v>
      </c>
      <c r="C3999">
        <v>2019</v>
      </c>
      <c r="D3999" s="1">
        <v>43770</v>
      </c>
      <c r="E3999" t="s">
        <v>5</v>
      </c>
      <c r="F3999">
        <v>8</v>
      </c>
    </row>
    <row r="4000" spans="1:6" x14ac:dyDescent="0.2">
      <c r="A4000" t="s">
        <v>997</v>
      </c>
      <c r="B4000">
        <v>11</v>
      </c>
      <c r="C4000">
        <v>2019</v>
      </c>
      <c r="D4000" s="1">
        <v>43770</v>
      </c>
      <c r="E4000" t="s">
        <v>9</v>
      </c>
      <c r="F4000">
        <v>8</v>
      </c>
    </row>
    <row r="4001" spans="1:6" x14ac:dyDescent="0.2">
      <c r="A4001" t="s">
        <v>997</v>
      </c>
      <c r="B4001">
        <v>12</v>
      </c>
      <c r="C4001">
        <v>2019</v>
      </c>
      <c r="D4001" s="1">
        <v>43800</v>
      </c>
      <c r="E4001" t="s">
        <v>9</v>
      </c>
      <c r="F4001">
        <v>8</v>
      </c>
    </row>
    <row r="4002" spans="1:6" x14ac:dyDescent="0.2">
      <c r="A4002" t="s">
        <v>61</v>
      </c>
      <c r="B4002">
        <v>11</v>
      </c>
      <c r="C4002">
        <v>2019</v>
      </c>
      <c r="D4002" s="1">
        <v>43770</v>
      </c>
      <c r="E4002" t="s">
        <v>4</v>
      </c>
      <c r="F4002">
        <v>8</v>
      </c>
    </row>
    <row r="4003" spans="1:6" x14ac:dyDescent="0.2">
      <c r="A4003" t="s">
        <v>1011</v>
      </c>
      <c r="B4003">
        <v>12</v>
      </c>
      <c r="C4003">
        <v>2019</v>
      </c>
      <c r="D4003" s="1">
        <v>43800</v>
      </c>
      <c r="E4003" t="s">
        <v>4</v>
      </c>
      <c r="F4003">
        <v>8</v>
      </c>
    </row>
    <row r="4004" spans="1:6" x14ac:dyDescent="0.2">
      <c r="A4004" t="s">
        <v>235</v>
      </c>
      <c r="B4004">
        <v>12</v>
      </c>
      <c r="C4004">
        <v>2019</v>
      </c>
      <c r="D4004" s="1">
        <v>43800</v>
      </c>
      <c r="E4004" t="s">
        <v>5</v>
      </c>
      <c r="F4004">
        <v>8</v>
      </c>
    </row>
    <row r="4005" spans="1:6" x14ac:dyDescent="0.2">
      <c r="A4005" t="s">
        <v>1466</v>
      </c>
      <c r="B4005">
        <v>10</v>
      </c>
      <c r="C4005">
        <v>2019</v>
      </c>
      <c r="D4005" s="1">
        <v>43739</v>
      </c>
      <c r="E4005" t="s">
        <v>35</v>
      </c>
      <c r="F4005">
        <v>8</v>
      </c>
    </row>
    <row r="4006" spans="1:6" x14ac:dyDescent="0.2">
      <c r="A4006" t="s">
        <v>617</v>
      </c>
      <c r="B4006">
        <v>11</v>
      </c>
      <c r="C4006">
        <v>2019</v>
      </c>
      <c r="D4006" s="1">
        <v>43770</v>
      </c>
      <c r="E4006" t="s">
        <v>9</v>
      </c>
      <c r="F4006">
        <v>8</v>
      </c>
    </row>
    <row r="4007" spans="1:6" x14ac:dyDescent="0.2">
      <c r="A4007" t="s">
        <v>1180</v>
      </c>
      <c r="B4007">
        <v>12</v>
      </c>
      <c r="C4007">
        <v>2019</v>
      </c>
      <c r="D4007" s="1">
        <v>43800</v>
      </c>
      <c r="E4007" t="s">
        <v>4</v>
      </c>
      <c r="F4007">
        <v>8</v>
      </c>
    </row>
    <row r="4008" spans="1:6" x14ac:dyDescent="0.2">
      <c r="A4008" t="s">
        <v>1157</v>
      </c>
      <c r="B4008">
        <v>10</v>
      </c>
      <c r="C4008">
        <v>2019</v>
      </c>
      <c r="D4008" s="1">
        <v>43739</v>
      </c>
      <c r="E4008" t="s">
        <v>9</v>
      </c>
      <c r="F4008">
        <v>8</v>
      </c>
    </row>
    <row r="4009" spans="1:6" x14ac:dyDescent="0.2">
      <c r="A4009" t="s">
        <v>1454</v>
      </c>
      <c r="B4009">
        <v>10</v>
      </c>
      <c r="C4009">
        <v>2019</v>
      </c>
      <c r="D4009" s="1">
        <v>43739</v>
      </c>
      <c r="E4009" t="s">
        <v>5</v>
      </c>
      <c r="F4009">
        <v>8</v>
      </c>
    </row>
    <row r="4010" spans="1:6" x14ac:dyDescent="0.2">
      <c r="A4010" t="s">
        <v>327</v>
      </c>
      <c r="B4010">
        <v>12</v>
      </c>
      <c r="C4010">
        <v>2019</v>
      </c>
      <c r="D4010" s="1">
        <v>43800</v>
      </c>
      <c r="E4010" t="s">
        <v>9</v>
      </c>
      <c r="F4010">
        <v>8</v>
      </c>
    </row>
    <row r="4011" spans="1:6" x14ac:dyDescent="0.2">
      <c r="A4011" t="s">
        <v>327</v>
      </c>
      <c r="B4011">
        <v>11</v>
      </c>
      <c r="C4011">
        <v>2019</v>
      </c>
      <c r="D4011" s="1">
        <v>43770</v>
      </c>
      <c r="E4011" t="s">
        <v>9</v>
      </c>
      <c r="F4011">
        <v>8</v>
      </c>
    </row>
    <row r="4012" spans="1:6" x14ac:dyDescent="0.2">
      <c r="A4012" t="s">
        <v>260</v>
      </c>
      <c r="B4012">
        <v>11</v>
      </c>
      <c r="C4012">
        <v>2019</v>
      </c>
      <c r="D4012" s="1">
        <v>43770</v>
      </c>
      <c r="E4012" t="s">
        <v>9</v>
      </c>
      <c r="F4012">
        <v>8</v>
      </c>
    </row>
    <row r="4013" spans="1:6" x14ac:dyDescent="0.2">
      <c r="A4013" t="s">
        <v>260</v>
      </c>
      <c r="B4013">
        <v>11</v>
      </c>
      <c r="C4013">
        <v>2019</v>
      </c>
      <c r="D4013" s="1">
        <v>43770</v>
      </c>
      <c r="E4013" t="s">
        <v>5</v>
      </c>
      <c r="F4013">
        <v>8</v>
      </c>
    </row>
    <row r="4014" spans="1:6" x14ac:dyDescent="0.2">
      <c r="A4014" t="s">
        <v>256</v>
      </c>
      <c r="B4014">
        <v>11</v>
      </c>
      <c r="C4014">
        <v>2019</v>
      </c>
      <c r="D4014" s="1">
        <v>43770</v>
      </c>
      <c r="E4014" t="s">
        <v>35</v>
      </c>
      <c r="F4014">
        <v>8</v>
      </c>
    </row>
    <row r="4015" spans="1:6" x14ac:dyDescent="0.2">
      <c r="A4015" t="s">
        <v>267</v>
      </c>
      <c r="B4015">
        <v>11</v>
      </c>
      <c r="C4015">
        <v>2019</v>
      </c>
      <c r="D4015" s="1">
        <v>43770</v>
      </c>
      <c r="E4015" t="s">
        <v>5</v>
      </c>
      <c r="F4015">
        <v>8</v>
      </c>
    </row>
    <row r="4016" spans="1:6" x14ac:dyDescent="0.2">
      <c r="A4016" t="s">
        <v>590</v>
      </c>
      <c r="B4016">
        <v>10</v>
      </c>
      <c r="C4016">
        <v>2019</v>
      </c>
      <c r="D4016" s="1">
        <v>43739</v>
      </c>
      <c r="E4016" t="s">
        <v>9</v>
      </c>
      <c r="F4016">
        <v>8</v>
      </c>
    </row>
    <row r="4017" spans="1:6" x14ac:dyDescent="0.2">
      <c r="A4017" t="s">
        <v>519</v>
      </c>
      <c r="B4017">
        <v>12</v>
      </c>
      <c r="C4017">
        <v>2019</v>
      </c>
      <c r="D4017" s="1">
        <v>43800</v>
      </c>
      <c r="E4017" t="s">
        <v>4</v>
      </c>
      <c r="F4017">
        <v>8</v>
      </c>
    </row>
    <row r="4018" spans="1:6" x14ac:dyDescent="0.2">
      <c r="A4018" t="s">
        <v>1455</v>
      </c>
      <c r="B4018">
        <v>12</v>
      </c>
      <c r="C4018">
        <v>2019</v>
      </c>
      <c r="D4018" s="1">
        <v>43800</v>
      </c>
      <c r="E4018" t="s">
        <v>4</v>
      </c>
      <c r="F4018">
        <v>8</v>
      </c>
    </row>
    <row r="4019" spans="1:6" x14ac:dyDescent="0.2">
      <c r="A4019" t="s">
        <v>1482</v>
      </c>
      <c r="B4019">
        <v>11</v>
      </c>
      <c r="C4019">
        <v>2019</v>
      </c>
      <c r="D4019" s="1">
        <v>43770</v>
      </c>
      <c r="E4019" t="s">
        <v>4</v>
      </c>
      <c r="F4019">
        <v>8</v>
      </c>
    </row>
    <row r="4020" spans="1:6" x14ac:dyDescent="0.2">
      <c r="A4020" t="s">
        <v>1428</v>
      </c>
      <c r="B4020">
        <v>11</v>
      </c>
      <c r="C4020">
        <v>2019</v>
      </c>
      <c r="D4020" s="1">
        <v>43770</v>
      </c>
      <c r="E4020" t="s">
        <v>4</v>
      </c>
      <c r="F4020">
        <v>8</v>
      </c>
    </row>
    <row r="4021" spans="1:6" x14ac:dyDescent="0.2">
      <c r="A4021" t="s">
        <v>1068</v>
      </c>
      <c r="B4021">
        <v>11</v>
      </c>
      <c r="C4021">
        <v>2019</v>
      </c>
      <c r="D4021" s="1">
        <v>43770</v>
      </c>
      <c r="E4021" t="s">
        <v>4</v>
      </c>
      <c r="F4021">
        <v>8</v>
      </c>
    </row>
    <row r="4022" spans="1:6" x14ac:dyDescent="0.2">
      <c r="A4022" t="s">
        <v>642</v>
      </c>
      <c r="B4022">
        <v>11</v>
      </c>
      <c r="C4022">
        <v>2019</v>
      </c>
      <c r="D4022" s="1">
        <v>43770</v>
      </c>
      <c r="E4022" t="s">
        <v>5</v>
      </c>
      <c r="F4022">
        <v>8</v>
      </c>
    </row>
    <row r="4023" spans="1:6" x14ac:dyDescent="0.2">
      <c r="A4023" t="s">
        <v>554</v>
      </c>
      <c r="B4023">
        <v>10</v>
      </c>
      <c r="C4023">
        <v>2019</v>
      </c>
      <c r="D4023" s="1">
        <v>43739</v>
      </c>
      <c r="E4023" t="s">
        <v>4</v>
      </c>
      <c r="F4023">
        <v>8</v>
      </c>
    </row>
    <row r="4024" spans="1:6" x14ac:dyDescent="0.2">
      <c r="A4024" t="s">
        <v>400</v>
      </c>
      <c r="B4024">
        <v>11</v>
      </c>
      <c r="C4024">
        <v>2019</v>
      </c>
      <c r="D4024" s="1">
        <v>43770</v>
      </c>
      <c r="E4024" t="s">
        <v>5</v>
      </c>
      <c r="F4024">
        <v>8</v>
      </c>
    </row>
    <row r="4025" spans="1:6" x14ac:dyDescent="0.2">
      <c r="A4025" t="s">
        <v>1447</v>
      </c>
      <c r="B4025">
        <v>12</v>
      </c>
      <c r="C4025">
        <v>2019</v>
      </c>
      <c r="D4025" s="1">
        <v>43800</v>
      </c>
      <c r="E4025" t="s">
        <v>4</v>
      </c>
      <c r="F4025">
        <v>8</v>
      </c>
    </row>
    <row r="4026" spans="1:6" x14ac:dyDescent="0.2">
      <c r="A4026" t="s">
        <v>1250</v>
      </c>
      <c r="B4026">
        <v>10</v>
      </c>
      <c r="C4026">
        <v>2019</v>
      </c>
      <c r="D4026" s="1">
        <v>43739</v>
      </c>
      <c r="E4026" t="s">
        <v>4</v>
      </c>
      <c r="F4026">
        <v>8</v>
      </c>
    </row>
    <row r="4027" spans="1:6" x14ac:dyDescent="0.2">
      <c r="A4027" t="s">
        <v>1052</v>
      </c>
      <c r="B4027">
        <v>10</v>
      </c>
      <c r="C4027">
        <v>2019</v>
      </c>
      <c r="D4027" s="1">
        <v>43739</v>
      </c>
      <c r="E4027" t="s">
        <v>35</v>
      </c>
      <c r="F4027">
        <v>8</v>
      </c>
    </row>
    <row r="4028" spans="1:6" x14ac:dyDescent="0.2">
      <c r="A4028" t="s">
        <v>1052</v>
      </c>
      <c r="B4028">
        <v>11</v>
      </c>
      <c r="C4028">
        <v>2019</v>
      </c>
      <c r="D4028" s="1">
        <v>43770</v>
      </c>
      <c r="E4028" t="s">
        <v>35</v>
      </c>
      <c r="F4028">
        <v>8</v>
      </c>
    </row>
    <row r="4029" spans="1:6" x14ac:dyDescent="0.2">
      <c r="A4029" t="s">
        <v>583</v>
      </c>
      <c r="B4029">
        <v>11</v>
      </c>
      <c r="C4029">
        <v>2019</v>
      </c>
      <c r="D4029" s="1">
        <v>43770</v>
      </c>
      <c r="E4029" t="s">
        <v>5</v>
      </c>
      <c r="F4029">
        <v>8</v>
      </c>
    </row>
    <row r="4030" spans="1:6" x14ac:dyDescent="0.2">
      <c r="A4030" t="s">
        <v>954</v>
      </c>
      <c r="B4030">
        <v>10</v>
      </c>
      <c r="C4030">
        <v>2019</v>
      </c>
      <c r="D4030" s="1">
        <v>43739</v>
      </c>
      <c r="E4030" t="s">
        <v>4</v>
      </c>
      <c r="F4030">
        <v>8</v>
      </c>
    </row>
    <row r="4031" spans="1:6" x14ac:dyDescent="0.2">
      <c r="A4031" t="s">
        <v>467</v>
      </c>
      <c r="B4031">
        <v>12</v>
      </c>
      <c r="C4031">
        <v>2019</v>
      </c>
      <c r="D4031" s="1">
        <v>43800</v>
      </c>
      <c r="E4031" t="s">
        <v>35</v>
      </c>
      <c r="F4031">
        <v>8</v>
      </c>
    </row>
    <row r="4032" spans="1:6" x14ac:dyDescent="0.2">
      <c r="A4032" t="s">
        <v>576</v>
      </c>
      <c r="B4032">
        <v>12</v>
      </c>
      <c r="C4032">
        <v>2019</v>
      </c>
      <c r="D4032" s="1">
        <v>43800</v>
      </c>
      <c r="E4032" t="s">
        <v>5</v>
      </c>
      <c r="F4032">
        <v>8</v>
      </c>
    </row>
    <row r="4033" spans="1:6" x14ac:dyDescent="0.2">
      <c r="A4033" t="s">
        <v>829</v>
      </c>
      <c r="B4033">
        <v>12</v>
      </c>
      <c r="C4033">
        <v>2019</v>
      </c>
      <c r="D4033" s="1">
        <v>43800</v>
      </c>
      <c r="E4033" t="s">
        <v>4</v>
      </c>
      <c r="F4033">
        <v>8</v>
      </c>
    </row>
    <row r="4034" spans="1:6" x14ac:dyDescent="0.2">
      <c r="A4034" t="s">
        <v>362</v>
      </c>
      <c r="B4034">
        <v>11</v>
      </c>
      <c r="C4034">
        <v>2019</v>
      </c>
      <c r="D4034" s="1">
        <v>43770</v>
      </c>
      <c r="E4034" t="s">
        <v>5</v>
      </c>
      <c r="F4034">
        <v>8</v>
      </c>
    </row>
    <row r="4035" spans="1:6" x14ac:dyDescent="0.2">
      <c r="A4035" t="s">
        <v>526</v>
      </c>
      <c r="B4035">
        <v>10</v>
      </c>
      <c r="C4035">
        <v>2019</v>
      </c>
      <c r="D4035" s="1">
        <v>43739</v>
      </c>
      <c r="E4035" t="s">
        <v>4</v>
      </c>
      <c r="F4035">
        <v>8</v>
      </c>
    </row>
    <row r="4036" spans="1:6" x14ac:dyDescent="0.2">
      <c r="A4036" t="s">
        <v>1150</v>
      </c>
      <c r="B4036">
        <v>11</v>
      </c>
      <c r="C4036">
        <v>2019</v>
      </c>
      <c r="D4036" s="1">
        <v>43770</v>
      </c>
      <c r="E4036" t="s">
        <v>4</v>
      </c>
      <c r="F4036">
        <v>8</v>
      </c>
    </row>
    <row r="4037" spans="1:6" x14ac:dyDescent="0.2">
      <c r="A4037" t="s">
        <v>1323</v>
      </c>
      <c r="B4037">
        <v>12</v>
      </c>
      <c r="C4037">
        <v>2019</v>
      </c>
      <c r="D4037" s="1">
        <v>43800</v>
      </c>
      <c r="E4037" t="s">
        <v>4</v>
      </c>
      <c r="F4037">
        <v>8</v>
      </c>
    </row>
    <row r="4038" spans="1:6" x14ac:dyDescent="0.2">
      <c r="A4038" t="s">
        <v>1502</v>
      </c>
      <c r="B4038">
        <v>12</v>
      </c>
      <c r="C4038">
        <v>2019</v>
      </c>
      <c r="D4038" s="1">
        <v>43800</v>
      </c>
      <c r="E4038" t="s">
        <v>5</v>
      </c>
      <c r="F4038">
        <v>8</v>
      </c>
    </row>
    <row r="4039" spans="1:6" x14ac:dyDescent="0.2">
      <c r="A4039" t="s">
        <v>472</v>
      </c>
      <c r="B4039">
        <v>11</v>
      </c>
      <c r="C4039">
        <v>2019</v>
      </c>
      <c r="D4039" s="1">
        <v>43770</v>
      </c>
      <c r="E4039" t="s">
        <v>5</v>
      </c>
      <c r="F4039">
        <v>8</v>
      </c>
    </row>
    <row r="4040" spans="1:6" x14ac:dyDescent="0.2">
      <c r="A4040" t="s">
        <v>54</v>
      </c>
      <c r="B4040">
        <v>11</v>
      </c>
      <c r="C4040">
        <v>2019</v>
      </c>
      <c r="D4040" s="1">
        <v>43770</v>
      </c>
      <c r="E4040" t="s">
        <v>4</v>
      </c>
      <c r="F4040">
        <v>8</v>
      </c>
    </row>
    <row r="4041" spans="1:6" x14ac:dyDescent="0.2">
      <c r="A4041" t="s">
        <v>879</v>
      </c>
      <c r="B4041">
        <v>12</v>
      </c>
      <c r="C4041">
        <v>2019</v>
      </c>
      <c r="D4041" s="1">
        <v>43800</v>
      </c>
      <c r="E4041" t="s">
        <v>4</v>
      </c>
      <c r="F4041">
        <v>8</v>
      </c>
    </row>
    <row r="4042" spans="1:6" x14ac:dyDescent="0.2">
      <c r="A4042" t="s">
        <v>1673</v>
      </c>
      <c r="B4042">
        <v>12</v>
      </c>
      <c r="C4042">
        <v>2019</v>
      </c>
      <c r="D4042" s="1">
        <v>43800</v>
      </c>
      <c r="E4042" t="s">
        <v>5</v>
      </c>
      <c r="F4042">
        <v>8</v>
      </c>
    </row>
    <row r="4043" spans="1:6" x14ac:dyDescent="0.2">
      <c r="A4043" t="s">
        <v>1293</v>
      </c>
      <c r="B4043">
        <v>12</v>
      </c>
      <c r="C4043">
        <v>2019</v>
      </c>
      <c r="D4043" s="1">
        <v>43800</v>
      </c>
      <c r="E4043" t="s">
        <v>5</v>
      </c>
      <c r="F4043">
        <v>8</v>
      </c>
    </row>
    <row r="4044" spans="1:6" x14ac:dyDescent="0.2">
      <c r="A4044" t="s">
        <v>301</v>
      </c>
      <c r="B4044">
        <v>12</v>
      </c>
      <c r="C4044">
        <v>2019</v>
      </c>
      <c r="D4044" s="1">
        <v>43800</v>
      </c>
      <c r="E4044" t="s">
        <v>5</v>
      </c>
      <c r="F4044">
        <v>8</v>
      </c>
    </row>
    <row r="4045" spans="1:6" x14ac:dyDescent="0.2">
      <c r="A4045" t="s">
        <v>1274</v>
      </c>
      <c r="B4045">
        <v>12</v>
      </c>
      <c r="C4045">
        <v>2019</v>
      </c>
      <c r="D4045" s="1">
        <v>43800</v>
      </c>
      <c r="E4045" t="s">
        <v>4</v>
      </c>
      <c r="F4045">
        <v>8</v>
      </c>
    </row>
    <row r="4046" spans="1:6" x14ac:dyDescent="0.2">
      <c r="A4046" t="s">
        <v>780</v>
      </c>
      <c r="B4046">
        <v>11</v>
      </c>
      <c r="C4046">
        <v>2019</v>
      </c>
      <c r="D4046" s="1">
        <v>43770</v>
      </c>
      <c r="E4046" t="s">
        <v>5</v>
      </c>
      <c r="F4046">
        <v>8</v>
      </c>
    </row>
    <row r="4047" spans="1:6" x14ac:dyDescent="0.2">
      <c r="A4047" t="s">
        <v>1533</v>
      </c>
      <c r="B4047">
        <v>12</v>
      </c>
      <c r="C4047">
        <v>2019</v>
      </c>
      <c r="D4047" s="1">
        <v>43800</v>
      </c>
      <c r="E4047" t="s">
        <v>5</v>
      </c>
      <c r="F4047">
        <v>8</v>
      </c>
    </row>
    <row r="4048" spans="1:6" x14ac:dyDescent="0.2">
      <c r="A4048" t="s">
        <v>696</v>
      </c>
      <c r="B4048">
        <v>12</v>
      </c>
      <c r="C4048">
        <v>2019</v>
      </c>
      <c r="D4048" s="1">
        <v>43800</v>
      </c>
      <c r="E4048" t="s">
        <v>4</v>
      </c>
      <c r="F4048">
        <v>8</v>
      </c>
    </row>
    <row r="4049" spans="1:6" x14ac:dyDescent="0.2">
      <c r="A4049" t="s">
        <v>665</v>
      </c>
      <c r="B4049">
        <v>10</v>
      </c>
      <c r="C4049">
        <v>2019</v>
      </c>
      <c r="D4049" s="1">
        <v>43739</v>
      </c>
      <c r="E4049" t="s">
        <v>5</v>
      </c>
      <c r="F4049">
        <v>8</v>
      </c>
    </row>
    <row r="4050" spans="1:6" x14ac:dyDescent="0.2">
      <c r="A4050" t="s">
        <v>706</v>
      </c>
      <c r="B4050">
        <v>10</v>
      </c>
      <c r="C4050">
        <v>2019</v>
      </c>
      <c r="D4050" s="1">
        <v>43739</v>
      </c>
      <c r="E4050" t="s">
        <v>5</v>
      </c>
      <c r="F4050">
        <v>8</v>
      </c>
    </row>
    <row r="4051" spans="1:6" x14ac:dyDescent="0.2">
      <c r="A4051" t="s">
        <v>1583</v>
      </c>
      <c r="B4051">
        <v>12</v>
      </c>
      <c r="C4051">
        <v>2019</v>
      </c>
      <c r="D4051" s="1">
        <v>43800</v>
      </c>
      <c r="E4051" t="s">
        <v>4</v>
      </c>
      <c r="F4051">
        <v>8</v>
      </c>
    </row>
    <row r="4052" spans="1:6" x14ac:dyDescent="0.2">
      <c r="A4052" t="s">
        <v>1236</v>
      </c>
      <c r="B4052">
        <v>10</v>
      </c>
      <c r="C4052">
        <v>2019</v>
      </c>
      <c r="D4052" s="1">
        <v>43739</v>
      </c>
      <c r="E4052" t="s">
        <v>4</v>
      </c>
      <c r="F4052">
        <v>8</v>
      </c>
    </row>
    <row r="4053" spans="1:6" x14ac:dyDescent="0.2">
      <c r="A4053" t="s">
        <v>227</v>
      </c>
      <c r="B4053">
        <v>12</v>
      </c>
      <c r="C4053">
        <v>2019</v>
      </c>
      <c r="D4053" s="1">
        <v>43800</v>
      </c>
      <c r="E4053" t="s">
        <v>5</v>
      </c>
      <c r="F4053">
        <v>8</v>
      </c>
    </row>
    <row r="4054" spans="1:6" x14ac:dyDescent="0.2">
      <c r="A4054" t="s">
        <v>1121</v>
      </c>
      <c r="B4054">
        <v>12</v>
      </c>
      <c r="C4054">
        <v>2019</v>
      </c>
      <c r="D4054" s="1">
        <v>43800</v>
      </c>
      <c r="E4054" t="s">
        <v>4</v>
      </c>
      <c r="F4054">
        <v>8</v>
      </c>
    </row>
    <row r="4055" spans="1:6" x14ac:dyDescent="0.2">
      <c r="A4055" t="s">
        <v>1078</v>
      </c>
      <c r="B4055">
        <v>10</v>
      </c>
      <c r="C4055">
        <v>2019</v>
      </c>
      <c r="D4055" s="1">
        <v>43739</v>
      </c>
      <c r="E4055" t="s">
        <v>4</v>
      </c>
      <c r="F4055">
        <v>8</v>
      </c>
    </row>
    <row r="4056" spans="1:6" x14ac:dyDescent="0.2">
      <c r="A4056" t="s">
        <v>1493</v>
      </c>
      <c r="B4056">
        <v>12</v>
      </c>
      <c r="C4056">
        <v>2019</v>
      </c>
      <c r="D4056" s="1">
        <v>43800</v>
      </c>
      <c r="E4056" t="s">
        <v>4</v>
      </c>
      <c r="F4056">
        <v>8</v>
      </c>
    </row>
    <row r="4057" spans="1:6" x14ac:dyDescent="0.2">
      <c r="A4057" t="s">
        <v>734</v>
      </c>
      <c r="B4057">
        <v>12</v>
      </c>
      <c r="C4057">
        <v>2019</v>
      </c>
      <c r="D4057" s="1">
        <v>43800</v>
      </c>
      <c r="E4057" t="s">
        <v>4</v>
      </c>
      <c r="F4057">
        <v>8</v>
      </c>
    </row>
    <row r="4058" spans="1:6" x14ac:dyDescent="0.2">
      <c r="A4058" t="s">
        <v>956</v>
      </c>
      <c r="B4058">
        <v>10</v>
      </c>
      <c r="C4058">
        <v>2019</v>
      </c>
      <c r="D4058" s="1">
        <v>43739</v>
      </c>
      <c r="E4058" t="s">
        <v>4</v>
      </c>
      <c r="F4058">
        <v>8</v>
      </c>
    </row>
    <row r="4059" spans="1:6" x14ac:dyDescent="0.2">
      <c r="A4059" t="s">
        <v>607</v>
      </c>
      <c r="B4059">
        <v>11</v>
      </c>
      <c r="C4059">
        <v>2019</v>
      </c>
      <c r="D4059" s="1">
        <v>43770</v>
      </c>
      <c r="E4059" t="s">
        <v>5</v>
      </c>
      <c r="F4059">
        <v>8</v>
      </c>
    </row>
    <row r="4060" spans="1:6" x14ac:dyDescent="0.2">
      <c r="A4060" t="s">
        <v>1018</v>
      </c>
      <c r="B4060">
        <v>10</v>
      </c>
      <c r="C4060">
        <v>2019</v>
      </c>
      <c r="D4060" s="1">
        <v>43739</v>
      </c>
      <c r="E4060" t="s">
        <v>4</v>
      </c>
      <c r="F4060">
        <v>8</v>
      </c>
    </row>
    <row r="4061" spans="1:6" x14ac:dyDescent="0.2">
      <c r="A4061" t="s">
        <v>1559</v>
      </c>
      <c r="B4061">
        <v>10</v>
      </c>
      <c r="C4061">
        <v>2019</v>
      </c>
      <c r="D4061" s="1">
        <v>43739</v>
      </c>
      <c r="E4061" t="s">
        <v>4</v>
      </c>
      <c r="F4061">
        <v>8</v>
      </c>
    </row>
    <row r="4062" spans="1:6" x14ac:dyDescent="0.2">
      <c r="A4062" t="s">
        <v>499</v>
      </c>
      <c r="B4062">
        <v>12</v>
      </c>
      <c r="C4062">
        <v>2019</v>
      </c>
      <c r="D4062" s="1">
        <v>43800</v>
      </c>
      <c r="E4062" t="s">
        <v>5</v>
      </c>
      <c r="F4062">
        <v>8</v>
      </c>
    </row>
    <row r="4063" spans="1:6" x14ac:dyDescent="0.2">
      <c r="A4063" t="s">
        <v>968</v>
      </c>
      <c r="B4063">
        <v>11</v>
      </c>
      <c r="C4063">
        <v>2019</v>
      </c>
      <c r="D4063" s="1">
        <v>43770</v>
      </c>
      <c r="E4063" t="s">
        <v>4</v>
      </c>
      <c r="F4063">
        <v>8</v>
      </c>
    </row>
    <row r="4064" spans="1:6" x14ac:dyDescent="0.2">
      <c r="A4064" t="s">
        <v>1162</v>
      </c>
      <c r="B4064">
        <v>11</v>
      </c>
      <c r="C4064">
        <v>2019</v>
      </c>
      <c r="D4064" s="1">
        <v>43770</v>
      </c>
      <c r="E4064" t="s">
        <v>4</v>
      </c>
      <c r="F4064">
        <v>8</v>
      </c>
    </row>
    <row r="4065" spans="1:6" x14ac:dyDescent="0.2">
      <c r="A4065" t="s">
        <v>325</v>
      </c>
      <c r="B4065">
        <v>10</v>
      </c>
      <c r="C4065">
        <v>2019</v>
      </c>
      <c r="D4065" s="1">
        <v>43739</v>
      </c>
      <c r="E4065" t="s">
        <v>9</v>
      </c>
      <c r="F4065">
        <v>8</v>
      </c>
    </row>
    <row r="4066" spans="1:6" x14ac:dyDescent="0.2">
      <c r="A4066" t="s">
        <v>665</v>
      </c>
      <c r="B4066">
        <v>12</v>
      </c>
      <c r="C4066">
        <v>2019</v>
      </c>
      <c r="D4066" s="1">
        <v>43800</v>
      </c>
      <c r="E4066" t="s">
        <v>5</v>
      </c>
      <c r="F4066">
        <v>8</v>
      </c>
    </row>
    <row r="4067" spans="1:6" x14ac:dyDescent="0.2">
      <c r="A4067" t="s">
        <v>740</v>
      </c>
      <c r="B4067">
        <v>12</v>
      </c>
      <c r="C4067">
        <v>2019</v>
      </c>
      <c r="D4067" s="1">
        <v>43800</v>
      </c>
      <c r="E4067" t="s">
        <v>5</v>
      </c>
      <c r="F4067">
        <v>8</v>
      </c>
    </row>
    <row r="4068" spans="1:6" x14ac:dyDescent="0.2">
      <c r="A4068" t="s">
        <v>249</v>
      </c>
      <c r="B4068">
        <v>10</v>
      </c>
      <c r="C4068">
        <v>2019</v>
      </c>
      <c r="D4068" s="1">
        <v>43739</v>
      </c>
      <c r="E4068" t="s">
        <v>35</v>
      </c>
      <c r="F4068">
        <v>8</v>
      </c>
    </row>
    <row r="4069" spans="1:6" x14ac:dyDescent="0.2">
      <c r="A4069" t="s">
        <v>1512</v>
      </c>
      <c r="B4069">
        <v>11</v>
      </c>
      <c r="C4069">
        <v>2019</v>
      </c>
      <c r="D4069" s="1">
        <v>43770</v>
      </c>
      <c r="E4069" t="s">
        <v>4</v>
      </c>
      <c r="F4069">
        <v>8</v>
      </c>
    </row>
    <row r="4070" spans="1:6" x14ac:dyDescent="0.2">
      <c r="A4070" t="s">
        <v>1606</v>
      </c>
      <c r="B4070">
        <v>10</v>
      </c>
      <c r="C4070">
        <v>2019</v>
      </c>
      <c r="D4070" s="1">
        <v>43739</v>
      </c>
      <c r="E4070" t="s">
        <v>4</v>
      </c>
      <c r="F4070">
        <v>8</v>
      </c>
    </row>
    <row r="4071" spans="1:6" x14ac:dyDescent="0.2">
      <c r="A4071" t="s">
        <v>513</v>
      </c>
      <c r="B4071">
        <v>12</v>
      </c>
      <c r="C4071">
        <v>2019</v>
      </c>
      <c r="D4071" s="1">
        <v>43800</v>
      </c>
      <c r="E4071" t="s">
        <v>35</v>
      </c>
      <c r="F4071">
        <v>8</v>
      </c>
    </row>
    <row r="4072" spans="1:6" x14ac:dyDescent="0.2">
      <c r="A4072" t="s">
        <v>622</v>
      </c>
      <c r="B4072">
        <v>10</v>
      </c>
      <c r="C4072">
        <v>2019</v>
      </c>
      <c r="D4072" s="1">
        <v>43739</v>
      </c>
      <c r="E4072" t="s">
        <v>5</v>
      </c>
      <c r="F4072">
        <v>8</v>
      </c>
    </row>
    <row r="4073" spans="1:6" x14ac:dyDescent="0.2">
      <c r="A4073" t="s">
        <v>513</v>
      </c>
      <c r="B4073">
        <v>10</v>
      </c>
      <c r="C4073">
        <v>2019</v>
      </c>
      <c r="D4073" s="1">
        <v>43739</v>
      </c>
      <c r="E4073" t="s">
        <v>5</v>
      </c>
      <c r="F4073">
        <v>8</v>
      </c>
    </row>
    <row r="4074" spans="1:6" x14ac:dyDescent="0.2">
      <c r="A4074" t="s">
        <v>1023</v>
      </c>
      <c r="B4074">
        <v>11</v>
      </c>
      <c r="C4074">
        <v>2019</v>
      </c>
      <c r="D4074" s="1">
        <v>43770</v>
      </c>
      <c r="E4074" t="s">
        <v>4</v>
      </c>
      <c r="F4074">
        <v>8</v>
      </c>
    </row>
    <row r="4075" spans="1:6" x14ac:dyDescent="0.2">
      <c r="A4075" t="s">
        <v>734</v>
      </c>
      <c r="B4075">
        <v>10</v>
      </c>
      <c r="C4075">
        <v>2019</v>
      </c>
      <c r="D4075" s="1">
        <v>43739</v>
      </c>
      <c r="E4075" t="s">
        <v>4</v>
      </c>
      <c r="F4075">
        <v>8</v>
      </c>
    </row>
    <row r="4076" spans="1:6" x14ac:dyDescent="0.2">
      <c r="A4076" t="s">
        <v>1120</v>
      </c>
      <c r="B4076">
        <v>12</v>
      </c>
      <c r="C4076">
        <v>2019</v>
      </c>
      <c r="D4076" s="1">
        <v>43800</v>
      </c>
      <c r="E4076" t="s">
        <v>4</v>
      </c>
      <c r="F4076">
        <v>8</v>
      </c>
    </row>
    <row r="4077" spans="1:6" x14ac:dyDescent="0.2">
      <c r="A4077" t="s">
        <v>1590</v>
      </c>
      <c r="B4077">
        <v>10</v>
      </c>
      <c r="C4077">
        <v>2019</v>
      </c>
      <c r="D4077" s="1">
        <v>43739</v>
      </c>
      <c r="E4077" t="s">
        <v>4</v>
      </c>
      <c r="F4077">
        <v>8</v>
      </c>
    </row>
    <row r="4078" spans="1:6" x14ac:dyDescent="0.2">
      <c r="A4078" t="s">
        <v>366</v>
      </c>
      <c r="B4078">
        <v>10</v>
      </c>
      <c r="C4078">
        <v>2019</v>
      </c>
      <c r="D4078" s="1">
        <v>43739</v>
      </c>
      <c r="E4078" t="s">
        <v>5</v>
      </c>
      <c r="F4078">
        <v>8</v>
      </c>
    </row>
    <row r="4079" spans="1:6" x14ac:dyDescent="0.2">
      <c r="A4079" t="s">
        <v>1283</v>
      </c>
      <c r="B4079">
        <v>11</v>
      </c>
      <c r="C4079">
        <v>2019</v>
      </c>
      <c r="D4079" s="1">
        <v>43770</v>
      </c>
      <c r="E4079" t="s">
        <v>4</v>
      </c>
      <c r="F4079">
        <v>8</v>
      </c>
    </row>
    <row r="4080" spans="1:6" x14ac:dyDescent="0.2">
      <c r="A4080" t="s">
        <v>901</v>
      </c>
      <c r="B4080">
        <v>12</v>
      </c>
      <c r="C4080">
        <v>2019</v>
      </c>
      <c r="D4080" s="1">
        <v>43800</v>
      </c>
      <c r="E4080" t="s">
        <v>4</v>
      </c>
      <c r="F4080">
        <v>8</v>
      </c>
    </row>
    <row r="4081" spans="1:6" x14ac:dyDescent="0.2">
      <c r="A4081" t="s">
        <v>1184</v>
      </c>
      <c r="B4081">
        <v>12</v>
      </c>
      <c r="C4081">
        <v>2019</v>
      </c>
      <c r="D4081" s="1">
        <v>43800</v>
      </c>
      <c r="E4081" t="s">
        <v>4</v>
      </c>
      <c r="F4081">
        <v>8</v>
      </c>
    </row>
    <row r="4082" spans="1:6" x14ac:dyDescent="0.2">
      <c r="A4082" t="s">
        <v>1060</v>
      </c>
      <c r="B4082">
        <v>11</v>
      </c>
      <c r="C4082">
        <v>2019</v>
      </c>
      <c r="D4082" s="1">
        <v>43770</v>
      </c>
      <c r="E4082" t="s">
        <v>5</v>
      </c>
      <c r="F4082">
        <v>8</v>
      </c>
    </row>
    <row r="4083" spans="1:6" x14ac:dyDescent="0.2">
      <c r="A4083" t="s">
        <v>874</v>
      </c>
      <c r="B4083">
        <v>11</v>
      </c>
      <c r="C4083">
        <v>2019</v>
      </c>
      <c r="D4083" s="1">
        <v>43770</v>
      </c>
      <c r="E4083" t="s">
        <v>5</v>
      </c>
      <c r="F4083">
        <v>8</v>
      </c>
    </row>
    <row r="4084" spans="1:6" x14ac:dyDescent="0.2">
      <c r="A4084" t="s">
        <v>1291</v>
      </c>
      <c r="B4084">
        <v>10</v>
      </c>
      <c r="C4084">
        <v>2019</v>
      </c>
      <c r="D4084" s="1">
        <v>43739</v>
      </c>
      <c r="E4084" t="s">
        <v>4</v>
      </c>
      <c r="F4084">
        <v>8</v>
      </c>
    </row>
    <row r="4085" spans="1:6" x14ac:dyDescent="0.2">
      <c r="A4085" t="s">
        <v>1627</v>
      </c>
      <c r="B4085">
        <v>12</v>
      </c>
      <c r="C4085">
        <v>2019</v>
      </c>
      <c r="D4085" s="1">
        <v>43800</v>
      </c>
      <c r="E4085" t="s">
        <v>4</v>
      </c>
      <c r="F4085">
        <v>8</v>
      </c>
    </row>
    <row r="4086" spans="1:6" x14ac:dyDescent="0.2">
      <c r="A4086" t="s">
        <v>1083</v>
      </c>
      <c r="B4086">
        <v>12</v>
      </c>
      <c r="C4086">
        <v>2019</v>
      </c>
      <c r="D4086" s="1">
        <v>43800</v>
      </c>
      <c r="E4086" t="s">
        <v>4</v>
      </c>
      <c r="F4086">
        <v>8</v>
      </c>
    </row>
    <row r="4087" spans="1:6" x14ac:dyDescent="0.2">
      <c r="A4087" t="s">
        <v>1403</v>
      </c>
      <c r="B4087">
        <v>10</v>
      </c>
      <c r="C4087">
        <v>2019</v>
      </c>
      <c r="D4087" s="1">
        <v>43739</v>
      </c>
      <c r="E4087" t="s">
        <v>4</v>
      </c>
      <c r="F4087">
        <v>8</v>
      </c>
    </row>
    <row r="4088" spans="1:6" x14ac:dyDescent="0.2">
      <c r="A4088" t="s">
        <v>50</v>
      </c>
      <c r="B4088">
        <v>10</v>
      </c>
      <c r="C4088">
        <v>2019</v>
      </c>
      <c r="D4088" s="1">
        <v>43739</v>
      </c>
      <c r="E4088" t="s">
        <v>4</v>
      </c>
      <c r="F4088">
        <v>8</v>
      </c>
    </row>
    <row r="4089" spans="1:6" x14ac:dyDescent="0.2">
      <c r="A4089" t="s">
        <v>918</v>
      </c>
      <c r="B4089">
        <v>12</v>
      </c>
      <c r="C4089">
        <v>2019</v>
      </c>
      <c r="D4089" s="1">
        <v>43800</v>
      </c>
      <c r="E4089" t="s">
        <v>4</v>
      </c>
      <c r="F4089">
        <v>8</v>
      </c>
    </row>
    <row r="4090" spans="1:6" x14ac:dyDescent="0.2">
      <c r="A4090" t="s">
        <v>974</v>
      </c>
      <c r="B4090">
        <v>12</v>
      </c>
      <c r="C4090">
        <v>2019</v>
      </c>
      <c r="D4090" s="1">
        <v>43800</v>
      </c>
      <c r="E4090" t="s">
        <v>4</v>
      </c>
      <c r="F4090">
        <v>8</v>
      </c>
    </row>
    <row r="4091" spans="1:6" x14ac:dyDescent="0.2">
      <c r="A4091" t="s">
        <v>1264</v>
      </c>
      <c r="B4091">
        <v>12</v>
      </c>
      <c r="C4091">
        <v>2019</v>
      </c>
      <c r="D4091" s="1">
        <v>43800</v>
      </c>
      <c r="E4091" t="s">
        <v>4</v>
      </c>
      <c r="F4091">
        <v>8</v>
      </c>
    </row>
    <row r="4092" spans="1:6" x14ac:dyDescent="0.2">
      <c r="A4092" t="s">
        <v>1375</v>
      </c>
      <c r="B4092">
        <v>12</v>
      </c>
      <c r="C4092">
        <v>2019</v>
      </c>
      <c r="D4092" s="1">
        <v>43800</v>
      </c>
      <c r="E4092" t="s">
        <v>4</v>
      </c>
      <c r="F4092">
        <v>8</v>
      </c>
    </row>
    <row r="4093" spans="1:6" x14ac:dyDescent="0.2">
      <c r="A4093" t="s">
        <v>358</v>
      </c>
      <c r="B4093">
        <v>10</v>
      </c>
      <c r="C4093">
        <v>2019</v>
      </c>
      <c r="D4093" s="1">
        <v>43739</v>
      </c>
      <c r="E4093" t="s">
        <v>5</v>
      </c>
      <c r="F4093">
        <v>8</v>
      </c>
    </row>
    <row r="4094" spans="1:6" x14ac:dyDescent="0.2">
      <c r="A4094" t="s">
        <v>1168</v>
      </c>
      <c r="B4094">
        <v>10</v>
      </c>
      <c r="C4094">
        <v>2019</v>
      </c>
      <c r="D4094" s="1">
        <v>43739</v>
      </c>
      <c r="E4094" t="s">
        <v>4</v>
      </c>
      <c r="F4094">
        <v>8</v>
      </c>
    </row>
    <row r="4095" spans="1:6" x14ac:dyDescent="0.2">
      <c r="A4095" t="s">
        <v>203</v>
      </c>
      <c r="B4095">
        <v>12</v>
      </c>
      <c r="C4095">
        <v>2019</v>
      </c>
      <c r="D4095" s="1">
        <v>43800</v>
      </c>
      <c r="E4095" t="s">
        <v>35</v>
      </c>
      <c r="F4095">
        <v>8</v>
      </c>
    </row>
    <row r="4096" spans="1:6" x14ac:dyDescent="0.2">
      <c r="A4096" t="s">
        <v>476</v>
      </c>
      <c r="B4096">
        <v>10</v>
      </c>
      <c r="C4096">
        <v>2019</v>
      </c>
      <c r="D4096" s="1">
        <v>43739</v>
      </c>
      <c r="E4096" t="s">
        <v>5</v>
      </c>
      <c r="F4096">
        <v>8</v>
      </c>
    </row>
    <row r="4097" spans="1:6" x14ac:dyDescent="0.2">
      <c r="A4097" t="s">
        <v>173</v>
      </c>
      <c r="B4097">
        <v>12</v>
      </c>
      <c r="C4097">
        <v>2019</v>
      </c>
      <c r="D4097" s="1">
        <v>43800</v>
      </c>
      <c r="E4097" t="s">
        <v>9</v>
      </c>
      <c r="F4097">
        <v>8</v>
      </c>
    </row>
    <row r="4098" spans="1:6" x14ac:dyDescent="0.2">
      <c r="A4098" t="s">
        <v>691</v>
      </c>
      <c r="B4098">
        <v>10</v>
      </c>
      <c r="C4098">
        <v>2019</v>
      </c>
      <c r="D4098" s="1">
        <v>43739</v>
      </c>
      <c r="E4098" t="s">
        <v>9</v>
      </c>
      <c r="F4098">
        <v>8</v>
      </c>
    </row>
    <row r="4099" spans="1:6" x14ac:dyDescent="0.2">
      <c r="A4099" t="s">
        <v>662</v>
      </c>
      <c r="B4099">
        <v>12</v>
      </c>
      <c r="C4099">
        <v>2019</v>
      </c>
      <c r="D4099" s="1">
        <v>43800</v>
      </c>
      <c r="E4099" t="s">
        <v>4</v>
      </c>
      <c r="F4099">
        <v>8</v>
      </c>
    </row>
    <row r="4100" spans="1:6" x14ac:dyDescent="0.2">
      <c r="A4100" t="s">
        <v>762</v>
      </c>
      <c r="B4100">
        <v>11</v>
      </c>
      <c r="C4100">
        <v>2019</v>
      </c>
      <c r="D4100" s="1">
        <v>43770</v>
      </c>
      <c r="E4100" t="s">
        <v>5</v>
      </c>
      <c r="F4100">
        <v>8</v>
      </c>
    </row>
    <row r="4101" spans="1:6" x14ac:dyDescent="0.2">
      <c r="A4101" t="s">
        <v>1451</v>
      </c>
      <c r="B4101">
        <v>11</v>
      </c>
      <c r="C4101">
        <v>2019</v>
      </c>
      <c r="D4101" s="1">
        <v>43770</v>
      </c>
      <c r="E4101" t="s">
        <v>9</v>
      </c>
      <c r="F4101">
        <v>8</v>
      </c>
    </row>
    <row r="4102" spans="1:6" x14ac:dyDescent="0.2">
      <c r="A4102" t="s">
        <v>1035</v>
      </c>
      <c r="B4102">
        <v>12</v>
      </c>
      <c r="C4102">
        <v>2019</v>
      </c>
      <c r="D4102" s="1">
        <v>43800</v>
      </c>
      <c r="E4102" t="s">
        <v>4</v>
      </c>
      <c r="F4102">
        <v>8</v>
      </c>
    </row>
    <row r="4103" spans="1:6" x14ac:dyDescent="0.2">
      <c r="A4103" t="s">
        <v>1011</v>
      </c>
      <c r="B4103">
        <v>11</v>
      </c>
      <c r="C4103">
        <v>2019</v>
      </c>
      <c r="D4103" s="1">
        <v>43770</v>
      </c>
      <c r="E4103" t="s">
        <v>4</v>
      </c>
      <c r="F4103">
        <v>8</v>
      </c>
    </row>
    <row r="4104" spans="1:6" x14ac:dyDescent="0.2">
      <c r="A4104" t="s">
        <v>1393</v>
      </c>
      <c r="B4104">
        <v>12</v>
      </c>
      <c r="C4104">
        <v>2019</v>
      </c>
      <c r="D4104" s="1">
        <v>43800</v>
      </c>
      <c r="E4104" t="s">
        <v>4</v>
      </c>
      <c r="F4104">
        <v>8</v>
      </c>
    </row>
    <row r="4105" spans="1:6" x14ac:dyDescent="0.2">
      <c r="A4105" t="s">
        <v>243</v>
      </c>
      <c r="B4105">
        <v>12</v>
      </c>
      <c r="C4105">
        <v>2019</v>
      </c>
      <c r="D4105" s="1">
        <v>43800</v>
      </c>
      <c r="E4105" t="s">
        <v>5</v>
      </c>
      <c r="F4105">
        <v>8</v>
      </c>
    </row>
    <row r="4106" spans="1:6" x14ac:dyDescent="0.2">
      <c r="A4106" t="s">
        <v>738</v>
      </c>
      <c r="B4106">
        <v>10</v>
      </c>
      <c r="C4106">
        <v>2019</v>
      </c>
      <c r="D4106" s="1">
        <v>43739</v>
      </c>
      <c r="E4106" t="s">
        <v>5</v>
      </c>
      <c r="F4106">
        <v>8</v>
      </c>
    </row>
    <row r="4107" spans="1:6" x14ac:dyDescent="0.2">
      <c r="A4107" t="s">
        <v>646</v>
      </c>
      <c r="B4107">
        <v>12</v>
      </c>
      <c r="C4107">
        <v>2019</v>
      </c>
      <c r="D4107" s="1">
        <v>43800</v>
      </c>
      <c r="E4107" t="s">
        <v>4</v>
      </c>
      <c r="F4107">
        <v>8</v>
      </c>
    </row>
    <row r="4108" spans="1:6" x14ac:dyDescent="0.2">
      <c r="A4108" t="s">
        <v>809</v>
      </c>
      <c r="B4108">
        <v>11</v>
      </c>
      <c r="C4108">
        <v>2019</v>
      </c>
      <c r="D4108" s="1">
        <v>43770</v>
      </c>
      <c r="E4108" t="s">
        <v>4</v>
      </c>
      <c r="F4108">
        <v>8</v>
      </c>
    </row>
    <row r="4109" spans="1:6" x14ac:dyDescent="0.2">
      <c r="A4109" t="s">
        <v>1288</v>
      </c>
      <c r="B4109">
        <v>11</v>
      </c>
      <c r="C4109">
        <v>2019</v>
      </c>
      <c r="D4109" s="1">
        <v>43770</v>
      </c>
      <c r="E4109" t="s">
        <v>4</v>
      </c>
      <c r="F4109">
        <v>7</v>
      </c>
    </row>
    <row r="4110" spans="1:6" x14ac:dyDescent="0.2">
      <c r="A4110" t="s">
        <v>506</v>
      </c>
      <c r="B4110">
        <v>12</v>
      </c>
      <c r="C4110">
        <v>2019</v>
      </c>
      <c r="D4110" s="1">
        <v>43800</v>
      </c>
      <c r="E4110" t="s">
        <v>5</v>
      </c>
      <c r="F4110">
        <v>7</v>
      </c>
    </row>
    <row r="4111" spans="1:6" x14ac:dyDescent="0.2">
      <c r="A4111" t="s">
        <v>1372</v>
      </c>
      <c r="B4111">
        <v>11</v>
      </c>
      <c r="C4111">
        <v>2019</v>
      </c>
      <c r="D4111" s="1">
        <v>43770</v>
      </c>
      <c r="E4111" t="s">
        <v>4</v>
      </c>
      <c r="F4111">
        <v>7</v>
      </c>
    </row>
    <row r="4112" spans="1:6" x14ac:dyDescent="0.2">
      <c r="A4112" t="s">
        <v>801</v>
      </c>
      <c r="B4112">
        <v>12</v>
      </c>
      <c r="C4112">
        <v>2019</v>
      </c>
      <c r="D4112" s="1">
        <v>43800</v>
      </c>
      <c r="E4112" t="s">
        <v>5</v>
      </c>
      <c r="F4112">
        <v>7</v>
      </c>
    </row>
    <row r="4113" spans="1:6" x14ac:dyDescent="0.2">
      <c r="A4113" t="s">
        <v>1402</v>
      </c>
      <c r="B4113">
        <v>12</v>
      </c>
      <c r="C4113">
        <v>2019</v>
      </c>
      <c r="D4113" s="1">
        <v>43800</v>
      </c>
      <c r="E4113" t="s">
        <v>4</v>
      </c>
      <c r="F4113">
        <v>7</v>
      </c>
    </row>
    <row r="4114" spans="1:6" x14ac:dyDescent="0.2">
      <c r="A4114" t="s">
        <v>243</v>
      </c>
      <c r="B4114">
        <v>11</v>
      </c>
      <c r="C4114">
        <v>2019</v>
      </c>
      <c r="D4114" s="1">
        <v>43770</v>
      </c>
      <c r="E4114" t="s">
        <v>5</v>
      </c>
      <c r="F4114">
        <v>7</v>
      </c>
    </row>
    <row r="4115" spans="1:6" x14ac:dyDescent="0.2">
      <c r="A4115" t="s">
        <v>1320</v>
      </c>
      <c r="B4115">
        <v>10</v>
      </c>
      <c r="C4115">
        <v>2019</v>
      </c>
      <c r="D4115" s="1">
        <v>43739</v>
      </c>
      <c r="E4115" t="s">
        <v>4</v>
      </c>
      <c r="F4115">
        <v>7</v>
      </c>
    </row>
    <row r="4116" spans="1:6" x14ac:dyDescent="0.2">
      <c r="A4116" t="s">
        <v>668</v>
      </c>
      <c r="B4116">
        <v>10</v>
      </c>
      <c r="C4116">
        <v>2019</v>
      </c>
      <c r="D4116" s="1">
        <v>43739</v>
      </c>
      <c r="E4116" t="s">
        <v>5</v>
      </c>
      <c r="F4116">
        <v>7</v>
      </c>
    </row>
    <row r="4117" spans="1:6" x14ac:dyDescent="0.2">
      <c r="A4117" t="s">
        <v>1315</v>
      </c>
      <c r="B4117">
        <v>11</v>
      </c>
      <c r="C4117">
        <v>2019</v>
      </c>
      <c r="D4117" s="1">
        <v>43770</v>
      </c>
      <c r="E4117" t="s">
        <v>4</v>
      </c>
      <c r="F4117">
        <v>7</v>
      </c>
    </row>
    <row r="4118" spans="1:6" x14ac:dyDescent="0.2">
      <c r="A4118" t="s">
        <v>1310</v>
      </c>
      <c r="B4118">
        <v>11</v>
      </c>
      <c r="C4118">
        <v>2019</v>
      </c>
      <c r="D4118" s="1">
        <v>43770</v>
      </c>
      <c r="E4118" t="s">
        <v>4</v>
      </c>
      <c r="F4118">
        <v>7</v>
      </c>
    </row>
    <row r="4119" spans="1:6" x14ac:dyDescent="0.2">
      <c r="A4119" t="s">
        <v>227</v>
      </c>
      <c r="B4119">
        <v>10</v>
      </c>
      <c r="C4119">
        <v>2019</v>
      </c>
      <c r="D4119" s="1">
        <v>43739</v>
      </c>
      <c r="E4119" t="s">
        <v>5</v>
      </c>
      <c r="F4119">
        <v>7</v>
      </c>
    </row>
    <row r="4120" spans="1:6" x14ac:dyDescent="0.2">
      <c r="A4120" t="s">
        <v>1659</v>
      </c>
      <c r="B4120">
        <v>10</v>
      </c>
      <c r="C4120">
        <v>2019</v>
      </c>
      <c r="D4120" s="1">
        <v>43739</v>
      </c>
      <c r="E4120" t="s">
        <v>5</v>
      </c>
      <c r="F4120">
        <v>7</v>
      </c>
    </row>
    <row r="4121" spans="1:6" x14ac:dyDescent="0.2">
      <c r="A4121" t="s">
        <v>615</v>
      </c>
      <c r="B4121">
        <v>12</v>
      </c>
      <c r="C4121">
        <v>2019</v>
      </c>
      <c r="D4121" s="1">
        <v>43800</v>
      </c>
      <c r="E4121" t="s">
        <v>5</v>
      </c>
      <c r="F4121">
        <v>7</v>
      </c>
    </row>
    <row r="4122" spans="1:6" x14ac:dyDescent="0.2">
      <c r="A4122" t="s">
        <v>190</v>
      </c>
      <c r="B4122">
        <v>10</v>
      </c>
      <c r="C4122">
        <v>2019</v>
      </c>
      <c r="D4122" s="1">
        <v>43739</v>
      </c>
      <c r="E4122" t="s">
        <v>5</v>
      </c>
      <c r="F4122">
        <v>7</v>
      </c>
    </row>
    <row r="4123" spans="1:6" x14ac:dyDescent="0.2">
      <c r="A4123" t="s">
        <v>275</v>
      </c>
      <c r="B4123">
        <v>12</v>
      </c>
      <c r="C4123">
        <v>2019</v>
      </c>
      <c r="D4123" s="1">
        <v>43800</v>
      </c>
      <c r="E4123" t="s">
        <v>9</v>
      </c>
      <c r="F4123">
        <v>7</v>
      </c>
    </row>
    <row r="4124" spans="1:6" x14ac:dyDescent="0.2">
      <c r="A4124" t="s">
        <v>1149</v>
      </c>
      <c r="B4124">
        <v>11</v>
      </c>
      <c r="C4124">
        <v>2019</v>
      </c>
      <c r="D4124" s="1">
        <v>43770</v>
      </c>
      <c r="E4124" t="s">
        <v>4</v>
      </c>
      <c r="F4124">
        <v>7</v>
      </c>
    </row>
    <row r="4125" spans="1:6" x14ac:dyDescent="0.2">
      <c r="A4125" t="s">
        <v>2264</v>
      </c>
      <c r="B4125">
        <v>12</v>
      </c>
      <c r="C4125">
        <v>2019</v>
      </c>
      <c r="D4125" s="1">
        <v>43800</v>
      </c>
      <c r="E4125" t="s">
        <v>5</v>
      </c>
      <c r="F4125">
        <v>7</v>
      </c>
    </row>
    <row r="4126" spans="1:6" x14ac:dyDescent="0.2">
      <c r="A4126" t="s">
        <v>1367</v>
      </c>
      <c r="B4126">
        <v>12</v>
      </c>
      <c r="C4126">
        <v>2019</v>
      </c>
      <c r="D4126" s="1">
        <v>43800</v>
      </c>
      <c r="E4126" t="s">
        <v>4</v>
      </c>
      <c r="F4126">
        <v>7</v>
      </c>
    </row>
    <row r="4127" spans="1:6" x14ac:dyDescent="0.2">
      <c r="A4127" t="s">
        <v>403</v>
      </c>
      <c r="B4127">
        <v>12</v>
      </c>
      <c r="C4127">
        <v>2019</v>
      </c>
      <c r="D4127" s="1">
        <v>43800</v>
      </c>
      <c r="E4127" t="s">
        <v>5</v>
      </c>
      <c r="F4127">
        <v>7</v>
      </c>
    </row>
    <row r="4128" spans="1:6" x14ac:dyDescent="0.2">
      <c r="A4128" t="s">
        <v>1419</v>
      </c>
      <c r="B4128">
        <v>12</v>
      </c>
      <c r="C4128">
        <v>2019</v>
      </c>
      <c r="D4128" s="1">
        <v>43800</v>
      </c>
      <c r="E4128" t="s">
        <v>4</v>
      </c>
      <c r="F4128">
        <v>7</v>
      </c>
    </row>
    <row r="4129" spans="1:6" x14ac:dyDescent="0.2">
      <c r="A4129" t="s">
        <v>274</v>
      </c>
      <c r="B4129">
        <v>12</v>
      </c>
      <c r="C4129">
        <v>2019</v>
      </c>
      <c r="D4129" s="1">
        <v>43800</v>
      </c>
      <c r="E4129" t="s">
        <v>35</v>
      </c>
      <c r="F4129">
        <v>7</v>
      </c>
    </row>
    <row r="4130" spans="1:6" x14ac:dyDescent="0.2">
      <c r="A4130" t="s">
        <v>910</v>
      </c>
      <c r="B4130">
        <v>12</v>
      </c>
      <c r="C4130">
        <v>2019</v>
      </c>
      <c r="D4130" s="1">
        <v>43800</v>
      </c>
      <c r="E4130" t="s">
        <v>4</v>
      </c>
      <c r="F4130">
        <v>7</v>
      </c>
    </row>
    <row r="4131" spans="1:6" x14ac:dyDescent="0.2">
      <c r="A4131" t="s">
        <v>363</v>
      </c>
      <c r="B4131">
        <v>10</v>
      </c>
      <c r="C4131">
        <v>2019</v>
      </c>
      <c r="D4131" s="1">
        <v>43739</v>
      </c>
      <c r="E4131" t="s">
        <v>4</v>
      </c>
      <c r="F4131">
        <v>7</v>
      </c>
    </row>
    <row r="4132" spans="1:6" x14ac:dyDescent="0.2">
      <c r="A4132" t="s">
        <v>570</v>
      </c>
      <c r="B4132">
        <v>11</v>
      </c>
      <c r="C4132">
        <v>2019</v>
      </c>
      <c r="D4132" s="1">
        <v>43770</v>
      </c>
      <c r="E4132" t="s">
        <v>5</v>
      </c>
      <c r="F4132">
        <v>7</v>
      </c>
    </row>
    <row r="4133" spans="1:6" x14ac:dyDescent="0.2">
      <c r="A4133" t="s">
        <v>1073</v>
      </c>
      <c r="B4133">
        <v>10</v>
      </c>
      <c r="C4133">
        <v>2019</v>
      </c>
      <c r="D4133" s="1">
        <v>43739</v>
      </c>
      <c r="E4133" t="s">
        <v>4</v>
      </c>
      <c r="F4133">
        <v>7</v>
      </c>
    </row>
    <row r="4134" spans="1:6" x14ac:dyDescent="0.2">
      <c r="A4134" t="s">
        <v>1405</v>
      </c>
      <c r="B4134">
        <v>11</v>
      </c>
      <c r="C4134">
        <v>2019</v>
      </c>
      <c r="D4134" s="1">
        <v>43770</v>
      </c>
      <c r="E4134" t="s">
        <v>4</v>
      </c>
      <c r="F4134">
        <v>7</v>
      </c>
    </row>
    <row r="4135" spans="1:6" x14ac:dyDescent="0.2">
      <c r="A4135" t="s">
        <v>1579</v>
      </c>
      <c r="B4135">
        <v>10</v>
      </c>
      <c r="C4135">
        <v>2019</v>
      </c>
      <c r="D4135" s="1">
        <v>43739</v>
      </c>
      <c r="E4135" t="s">
        <v>4</v>
      </c>
      <c r="F4135">
        <v>7</v>
      </c>
    </row>
    <row r="4136" spans="1:6" x14ac:dyDescent="0.2">
      <c r="A4136" t="s">
        <v>6</v>
      </c>
      <c r="B4136">
        <v>11</v>
      </c>
      <c r="C4136">
        <v>2019</v>
      </c>
      <c r="D4136" s="1">
        <v>43770</v>
      </c>
      <c r="E4136" t="s">
        <v>4</v>
      </c>
      <c r="F4136">
        <v>7</v>
      </c>
    </row>
    <row r="4137" spans="1:6" x14ac:dyDescent="0.2">
      <c r="A4137" t="s">
        <v>315</v>
      </c>
      <c r="B4137">
        <v>12</v>
      </c>
      <c r="C4137">
        <v>2019</v>
      </c>
      <c r="D4137" s="1">
        <v>43800</v>
      </c>
      <c r="E4137" t="s">
        <v>9</v>
      </c>
      <c r="F4137">
        <v>7</v>
      </c>
    </row>
    <row r="4138" spans="1:6" x14ac:dyDescent="0.2">
      <c r="A4138" t="s">
        <v>596</v>
      </c>
      <c r="B4138">
        <v>12</v>
      </c>
      <c r="C4138">
        <v>2019</v>
      </c>
      <c r="D4138" s="1">
        <v>43800</v>
      </c>
      <c r="E4138" t="s">
        <v>5</v>
      </c>
      <c r="F4138">
        <v>7</v>
      </c>
    </row>
    <row r="4139" spans="1:6" x14ac:dyDescent="0.2">
      <c r="A4139" t="s">
        <v>1802</v>
      </c>
      <c r="B4139">
        <v>11</v>
      </c>
      <c r="C4139">
        <v>2019</v>
      </c>
      <c r="D4139" s="1">
        <v>43770</v>
      </c>
      <c r="E4139" t="s">
        <v>5</v>
      </c>
      <c r="F4139">
        <v>7</v>
      </c>
    </row>
    <row r="4140" spans="1:6" x14ac:dyDescent="0.2">
      <c r="A4140" t="s">
        <v>378</v>
      </c>
      <c r="B4140">
        <v>12</v>
      </c>
      <c r="C4140">
        <v>2019</v>
      </c>
      <c r="D4140" s="1">
        <v>43800</v>
      </c>
      <c r="E4140" t="s">
        <v>5</v>
      </c>
      <c r="F4140">
        <v>7</v>
      </c>
    </row>
    <row r="4141" spans="1:6" x14ac:dyDescent="0.2">
      <c r="A4141" t="s">
        <v>1798</v>
      </c>
      <c r="B4141">
        <v>11</v>
      </c>
      <c r="C4141">
        <v>2019</v>
      </c>
      <c r="D4141" s="1">
        <v>43770</v>
      </c>
      <c r="E4141" t="s">
        <v>5</v>
      </c>
      <c r="F4141">
        <v>7</v>
      </c>
    </row>
    <row r="4142" spans="1:6" x14ac:dyDescent="0.2">
      <c r="A4142" t="s">
        <v>1238</v>
      </c>
      <c r="B4142">
        <v>10</v>
      </c>
      <c r="C4142">
        <v>2019</v>
      </c>
      <c r="D4142" s="1">
        <v>43739</v>
      </c>
      <c r="E4142" t="s">
        <v>5</v>
      </c>
      <c r="F4142">
        <v>7</v>
      </c>
    </row>
    <row r="4143" spans="1:6" x14ac:dyDescent="0.2">
      <c r="A4143" t="s">
        <v>1383</v>
      </c>
      <c r="B4143">
        <v>10</v>
      </c>
      <c r="C4143">
        <v>2019</v>
      </c>
      <c r="D4143" s="1">
        <v>43739</v>
      </c>
      <c r="E4143" t="s">
        <v>4</v>
      </c>
      <c r="F4143">
        <v>7</v>
      </c>
    </row>
    <row r="4144" spans="1:6" x14ac:dyDescent="0.2">
      <c r="A4144" t="s">
        <v>1425</v>
      </c>
      <c r="B4144">
        <v>11</v>
      </c>
      <c r="C4144">
        <v>2019</v>
      </c>
      <c r="D4144" s="1">
        <v>43770</v>
      </c>
      <c r="E4144" t="s">
        <v>4</v>
      </c>
      <c r="F4144">
        <v>7</v>
      </c>
    </row>
    <row r="4145" spans="1:6" x14ac:dyDescent="0.2">
      <c r="A4145" t="s">
        <v>348</v>
      </c>
      <c r="B4145">
        <v>11</v>
      </c>
      <c r="C4145">
        <v>2019</v>
      </c>
      <c r="D4145" s="1">
        <v>43770</v>
      </c>
      <c r="E4145" t="s">
        <v>5</v>
      </c>
      <c r="F4145">
        <v>7</v>
      </c>
    </row>
    <row r="4146" spans="1:6" x14ac:dyDescent="0.2">
      <c r="A4146" t="s">
        <v>295</v>
      </c>
      <c r="B4146">
        <v>11</v>
      </c>
      <c r="C4146">
        <v>2019</v>
      </c>
      <c r="D4146" s="1">
        <v>43770</v>
      </c>
      <c r="E4146" t="s">
        <v>35</v>
      </c>
      <c r="F4146">
        <v>7</v>
      </c>
    </row>
    <row r="4147" spans="1:6" x14ac:dyDescent="0.2">
      <c r="A4147" t="s">
        <v>571</v>
      </c>
      <c r="B4147">
        <v>10</v>
      </c>
      <c r="C4147">
        <v>2019</v>
      </c>
      <c r="D4147" s="1">
        <v>43739</v>
      </c>
      <c r="E4147" t="s">
        <v>5</v>
      </c>
      <c r="F4147">
        <v>7</v>
      </c>
    </row>
    <row r="4148" spans="1:6" x14ac:dyDescent="0.2">
      <c r="A4148" t="s">
        <v>205</v>
      </c>
      <c r="B4148">
        <v>12</v>
      </c>
      <c r="C4148">
        <v>2019</v>
      </c>
      <c r="D4148" s="1">
        <v>43800</v>
      </c>
      <c r="E4148" t="s">
        <v>5</v>
      </c>
      <c r="F4148">
        <v>7</v>
      </c>
    </row>
    <row r="4149" spans="1:6" x14ac:dyDescent="0.2">
      <c r="A4149" t="s">
        <v>1330</v>
      </c>
      <c r="B4149">
        <v>12</v>
      </c>
      <c r="C4149">
        <v>2019</v>
      </c>
      <c r="D4149" s="1">
        <v>43800</v>
      </c>
      <c r="E4149" t="s">
        <v>4</v>
      </c>
      <c r="F4149">
        <v>7</v>
      </c>
    </row>
    <row r="4150" spans="1:6" x14ac:dyDescent="0.2">
      <c r="A4150" t="s">
        <v>945</v>
      </c>
      <c r="B4150">
        <v>11</v>
      </c>
      <c r="C4150">
        <v>2019</v>
      </c>
      <c r="D4150" s="1">
        <v>43770</v>
      </c>
      <c r="E4150" t="s">
        <v>4</v>
      </c>
      <c r="F4150">
        <v>7</v>
      </c>
    </row>
    <row r="4151" spans="1:6" x14ac:dyDescent="0.2">
      <c r="A4151" t="s">
        <v>766</v>
      </c>
      <c r="B4151">
        <v>11</v>
      </c>
      <c r="C4151">
        <v>2019</v>
      </c>
      <c r="D4151" s="1">
        <v>43770</v>
      </c>
      <c r="E4151" t="s">
        <v>5</v>
      </c>
      <c r="F4151">
        <v>7</v>
      </c>
    </row>
    <row r="4152" spans="1:6" x14ac:dyDescent="0.2">
      <c r="A4152" t="s">
        <v>189</v>
      </c>
      <c r="B4152">
        <v>10</v>
      </c>
      <c r="C4152">
        <v>2019</v>
      </c>
      <c r="D4152" s="1">
        <v>43739</v>
      </c>
      <c r="E4152" t="s">
        <v>35</v>
      </c>
      <c r="F4152">
        <v>7</v>
      </c>
    </row>
    <row r="4153" spans="1:6" x14ac:dyDescent="0.2">
      <c r="A4153" t="s">
        <v>192</v>
      </c>
      <c r="B4153">
        <v>10</v>
      </c>
      <c r="C4153">
        <v>2019</v>
      </c>
      <c r="D4153" s="1">
        <v>43739</v>
      </c>
      <c r="E4153" t="s">
        <v>35</v>
      </c>
      <c r="F4153">
        <v>7</v>
      </c>
    </row>
    <row r="4154" spans="1:6" x14ac:dyDescent="0.2">
      <c r="A4154" t="s">
        <v>1450</v>
      </c>
      <c r="B4154">
        <v>10</v>
      </c>
      <c r="C4154">
        <v>2019</v>
      </c>
      <c r="D4154" s="1">
        <v>43739</v>
      </c>
      <c r="E4154" t="s">
        <v>4</v>
      </c>
      <c r="F4154">
        <v>7</v>
      </c>
    </row>
    <row r="4155" spans="1:6" x14ac:dyDescent="0.2">
      <c r="A4155" t="s">
        <v>32</v>
      </c>
      <c r="B4155">
        <v>10</v>
      </c>
      <c r="C4155">
        <v>2019</v>
      </c>
      <c r="D4155" s="1">
        <v>43739</v>
      </c>
      <c r="E4155" t="s">
        <v>4</v>
      </c>
      <c r="F4155">
        <v>7</v>
      </c>
    </row>
    <row r="4156" spans="1:6" x14ac:dyDescent="0.2">
      <c r="A4156" t="s">
        <v>706</v>
      </c>
      <c r="B4156">
        <v>11</v>
      </c>
      <c r="C4156">
        <v>2019</v>
      </c>
      <c r="D4156" s="1">
        <v>43770</v>
      </c>
      <c r="E4156" t="s">
        <v>35</v>
      </c>
      <c r="F4156">
        <v>7</v>
      </c>
    </row>
    <row r="4157" spans="1:6" x14ac:dyDescent="0.2">
      <c r="A4157" t="s">
        <v>281</v>
      </c>
      <c r="B4157">
        <v>11</v>
      </c>
      <c r="C4157">
        <v>2019</v>
      </c>
      <c r="D4157" s="1">
        <v>43770</v>
      </c>
      <c r="E4157" t="s">
        <v>5</v>
      </c>
      <c r="F4157">
        <v>7</v>
      </c>
    </row>
    <row r="4158" spans="1:6" x14ac:dyDescent="0.2">
      <c r="A4158" t="s">
        <v>705</v>
      </c>
      <c r="B4158">
        <v>12</v>
      </c>
      <c r="C4158">
        <v>2019</v>
      </c>
      <c r="D4158" s="1">
        <v>43800</v>
      </c>
      <c r="E4158" t="s">
        <v>9</v>
      </c>
      <c r="F4158">
        <v>7</v>
      </c>
    </row>
    <row r="4159" spans="1:6" x14ac:dyDescent="0.2">
      <c r="A4159" t="s">
        <v>47</v>
      </c>
      <c r="B4159">
        <v>12</v>
      </c>
      <c r="C4159">
        <v>2019</v>
      </c>
      <c r="D4159" s="1">
        <v>43800</v>
      </c>
      <c r="E4159" t="s">
        <v>4</v>
      </c>
      <c r="F4159">
        <v>7</v>
      </c>
    </row>
    <row r="4160" spans="1:6" x14ac:dyDescent="0.2">
      <c r="A4160" t="s">
        <v>370</v>
      </c>
      <c r="B4160">
        <v>12</v>
      </c>
      <c r="C4160">
        <v>2019</v>
      </c>
      <c r="D4160" s="1">
        <v>43800</v>
      </c>
      <c r="E4160" t="s">
        <v>5</v>
      </c>
      <c r="F4160">
        <v>7</v>
      </c>
    </row>
    <row r="4161" spans="1:6" x14ac:dyDescent="0.2">
      <c r="A4161" t="s">
        <v>65</v>
      </c>
      <c r="B4161">
        <v>11</v>
      </c>
      <c r="C4161">
        <v>2019</v>
      </c>
      <c r="D4161" s="1">
        <v>43770</v>
      </c>
      <c r="E4161" t="s">
        <v>5</v>
      </c>
      <c r="F4161">
        <v>7</v>
      </c>
    </row>
    <row r="4162" spans="1:6" x14ac:dyDescent="0.2">
      <c r="A4162" t="s">
        <v>1342</v>
      </c>
      <c r="B4162">
        <v>10</v>
      </c>
      <c r="C4162">
        <v>2019</v>
      </c>
      <c r="D4162" s="1">
        <v>43739</v>
      </c>
      <c r="E4162" t="s">
        <v>4</v>
      </c>
      <c r="F4162">
        <v>7</v>
      </c>
    </row>
    <row r="4163" spans="1:6" x14ac:dyDescent="0.2">
      <c r="A4163" t="s">
        <v>633</v>
      </c>
      <c r="B4163">
        <v>11</v>
      </c>
      <c r="C4163">
        <v>2019</v>
      </c>
      <c r="D4163" s="1">
        <v>43770</v>
      </c>
      <c r="E4163" t="s">
        <v>5</v>
      </c>
      <c r="F4163">
        <v>7</v>
      </c>
    </row>
    <row r="4164" spans="1:6" x14ac:dyDescent="0.2">
      <c r="A4164" t="s">
        <v>945</v>
      </c>
      <c r="B4164">
        <v>10</v>
      </c>
      <c r="C4164">
        <v>2019</v>
      </c>
      <c r="D4164" s="1">
        <v>43739</v>
      </c>
      <c r="E4164" t="s">
        <v>4</v>
      </c>
      <c r="F4164">
        <v>7</v>
      </c>
    </row>
    <row r="4165" spans="1:6" x14ac:dyDescent="0.2">
      <c r="A4165" t="s">
        <v>852</v>
      </c>
      <c r="B4165">
        <v>10</v>
      </c>
      <c r="C4165">
        <v>2019</v>
      </c>
      <c r="D4165" s="1">
        <v>43739</v>
      </c>
      <c r="E4165" t="s">
        <v>4</v>
      </c>
      <c r="F4165">
        <v>7</v>
      </c>
    </row>
    <row r="4166" spans="1:6" x14ac:dyDescent="0.2">
      <c r="A4166" t="s">
        <v>1213</v>
      </c>
      <c r="B4166">
        <v>11</v>
      </c>
      <c r="C4166">
        <v>2019</v>
      </c>
      <c r="D4166" s="1">
        <v>43770</v>
      </c>
      <c r="E4166" t="s">
        <v>4</v>
      </c>
      <c r="F4166">
        <v>7</v>
      </c>
    </row>
    <row r="4167" spans="1:6" x14ac:dyDescent="0.2">
      <c r="A4167" t="s">
        <v>751</v>
      </c>
      <c r="B4167">
        <v>10</v>
      </c>
      <c r="C4167">
        <v>2019</v>
      </c>
      <c r="D4167" s="1">
        <v>43739</v>
      </c>
      <c r="E4167" t="s">
        <v>5</v>
      </c>
      <c r="F4167">
        <v>7</v>
      </c>
    </row>
    <row r="4168" spans="1:6" x14ac:dyDescent="0.2">
      <c r="A4168" t="s">
        <v>319</v>
      </c>
      <c r="B4168">
        <v>11</v>
      </c>
      <c r="C4168">
        <v>2019</v>
      </c>
      <c r="D4168" s="1">
        <v>43770</v>
      </c>
      <c r="E4168" t="s">
        <v>5</v>
      </c>
      <c r="F4168">
        <v>7</v>
      </c>
    </row>
    <row r="4169" spans="1:6" x14ac:dyDescent="0.2">
      <c r="A4169" t="s">
        <v>712</v>
      </c>
      <c r="B4169">
        <v>12</v>
      </c>
      <c r="C4169">
        <v>2019</v>
      </c>
      <c r="D4169" s="1">
        <v>43800</v>
      </c>
      <c r="E4169" t="s">
        <v>35</v>
      </c>
      <c r="F4169">
        <v>7</v>
      </c>
    </row>
    <row r="4170" spans="1:6" x14ac:dyDescent="0.2">
      <c r="A4170" t="s">
        <v>1309</v>
      </c>
      <c r="B4170">
        <v>12</v>
      </c>
      <c r="C4170">
        <v>2019</v>
      </c>
      <c r="D4170" s="1">
        <v>43800</v>
      </c>
      <c r="E4170" t="s">
        <v>4</v>
      </c>
      <c r="F4170">
        <v>7</v>
      </c>
    </row>
    <row r="4171" spans="1:6" x14ac:dyDescent="0.2">
      <c r="A4171" t="s">
        <v>788</v>
      </c>
      <c r="B4171">
        <v>12</v>
      </c>
      <c r="C4171">
        <v>2019</v>
      </c>
      <c r="D4171" s="1">
        <v>43800</v>
      </c>
      <c r="E4171" t="s">
        <v>5</v>
      </c>
      <c r="F4171">
        <v>7</v>
      </c>
    </row>
    <row r="4172" spans="1:6" x14ac:dyDescent="0.2">
      <c r="A4172" t="s">
        <v>738</v>
      </c>
      <c r="B4172">
        <v>11</v>
      </c>
      <c r="C4172">
        <v>2019</v>
      </c>
      <c r="D4172" s="1">
        <v>43770</v>
      </c>
      <c r="E4172" t="s">
        <v>4</v>
      </c>
      <c r="F4172">
        <v>7</v>
      </c>
    </row>
    <row r="4173" spans="1:6" x14ac:dyDescent="0.2">
      <c r="A4173" t="s">
        <v>517</v>
      </c>
      <c r="B4173">
        <v>11</v>
      </c>
      <c r="C4173">
        <v>2019</v>
      </c>
      <c r="D4173" s="1">
        <v>43770</v>
      </c>
      <c r="E4173" t="s">
        <v>4</v>
      </c>
      <c r="F4173">
        <v>7</v>
      </c>
    </row>
    <row r="4174" spans="1:6" x14ac:dyDescent="0.2">
      <c r="A4174" t="s">
        <v>1090</v>
      </c>
      <c r="B4174">
        <v>12</v>
      </c>
      <c r="C4174">
        <v>2019</v>
      </c>
      <c r="D4174" s="1">
        <v>43800</v>
      </c>
      <c r="E4174" t="s">
        <v>5</v>
      </c>
      <c r="F4174">
        <v>7</v>
      </c>
    </row>
    <row r="4175" spans="1:6" x14ac:dyDescent="0.2">
      <c r="A4175" t="s">
        <v>1479</v>
      </c>
      <c r="B4175">
        <v>12</v>
      </c>
      <c r="C4175">
        <v>2019</v>
      </c>
      <c r="D4175" s="1">
        <v>43800</v>
      </c>
      <c r="E4175" t="s">
        <v>4</v>
      </c>
      <c r="F4175">
        <v>7</v>
      </c>
    </row>
    <row r="4176" spans="1:6" x14ac:dyDescent="0.2">
      <c r="A4176" t="s">
        <v>1474</v>
      </c>
      <c r="B4176">
        <v>12</v>
      </c>
      <c r="C4176">
        <v>2019</v>
      </c>
      <c r="D4176" s="1">
        <v>43800</v>
      </c>
      <c r="E4176" t="s">
        <v>4</v>
      </c>
      <c r="F4176">
        <v>7</v>
      </c>
    </row>
    <row r="4177" spans="1:6" x14ac:dyDescent="0.2">
      <c r="A4177" t="s">
        <v>704</v>
      </c>
      <c r="B4177">
        <v>11</v>
      </c>
      <c r="C4177">
        <v>2019</v>
      </c>
      <c r="D4177" s="1">
        <v>43770</v>
      </c>
      <c r="E4177" t="s">
        <v>4</v>
      </c>
      <c r="F4177">
        <v>7</v>
      </c>
    </row>
    <row r="4178" spans="1:6" x14ac:dyDescent="0.2">
      <c r="A4178" t="s">
        <v>581</v>
      </c>
      <c r="B4178">
        <v>10</v>
      </c>
      <c r="C4178">
        <v>2019</v>
      </c>
      <c r="D4178" s="1">
        <v>43739</v>
      </c>
      <c r="E4178" t="s">
        <v>5</v>
      </c>
      <c r="F4178">
        <v>7</v>
      </c>
    </row>
    <row r="4179" spans="1:6" x14ac:dyDescent="0.2">
      <c r="A4179" t="s">
        <v>1041</v>
      </c>
      <c r="B4179">
        <v>10</v>
      </c>
      <c r="C4179">
        <v>2019</v>
      </c>
      <c r="D4179" s="1">
        <v>43739</v>
      </c>
      <c r="E4179" t="s">
        <v>5</v>
      </c>
      <c r="F4179">
        <v>7</v>
      </c>
    </row>
    <row r="4180" spans="1:6" x14ac:dyDescent="0.2">
      <c r="A4180" t="s">
        <v>1054</v>
      </c>
      <c r="B4180">
        <v>10</v>
      </c>
      <c r="C4180">
        <v>2019</v>
      </c>
      <c r="D4180" s="1">
        <v>43739</v>
      </c>
      <c r="E4180" t="s">
        <v>4</v>
      </c>
      <c r="F4180">
        <v>7</v>
      </c>
    </row>
    <row r="4181" spans="1:6" x14ac:dyDescent="0.2">
      <c r="A4181" t="s">
        <v>653</v>
      </c>
      <c r="B4181">
        <v>12</v>
      </c>
      <c r="C4181">
        <v>2019</v>
      </c>
      <c r="D4181" s="1">
        <v>43800</v>
      </c>
      <c r="E4181" t="s">
        <v>5</v>
      </c>
      <c r="F4181">
        <v>7</v>
      </c>
    </row>
    <row r="4182" spans="1:6" x14ac:dyDescent="0.2">
      <c r="A4182" t="s">
        <v>396</v>
      </c>
      <c r="B4182">
        <v>11</v>
      </c>
      <c r="C4182">
        <v>2019</v>
      </c>
      <c r="D4182" s="1">
        <v>43770</v>
      </c>
      <c r="E4182" t="s">
        <v>9</v>
      </c>
      <c r="F4182">
        <v>7</v>
      </c>
    </row>
    <row r="4183" spans="1:6" x14ac:dyDescent="0.2">
      <c r="A4183" t="s">
        <v>1143</v>
      </c>
      <c r="B4183">
        <v>12</v>
      </c>
      <c r="C4183">
        <v>2019</v>
      </c>
      <c r="D4183" s="1">
        <v>43800</v>
      </c>
      <c r="E4183" t="s">
        <v>4</v>
      </c>
      <c r="F4183">
        <v>7</v>
      </c>
    </row>
    <row r="4184" spans="1:6" x14ac:dyDescent="0.2">
      <c r="A4184" t="s">
        <v>205</v>
      </c>
      <c r="B4184">
        <v>11</v>
      </c>
      <c r="C4184">
        <v>2019</v>
      </c>
      <c r="D4184" s="1">
        <v>43770</v>
      </c>
      <c r="E4184" t="s">
        <v>9</v>
      </c>
      <c r="F4184">
        <v>7</v>
      </c>
    </row>
    <row r="4185" spans="1:6" x14ac:dyDescent="0.2">
      <c r="A4185" t="s">
        <v>443</v>
      </c>
      <c r="B4185">
        <v>12</v>
      </c>
      <c r="C4185">
        <v>2019</v>
      </c>
      <c r="D4185" s="1">
        <v>43800</v>
      </c>
      <c r="E4185" t="s">
        <v>5</v>
      </c>
      <c r="F4185">
        <v>7</v>
      </c>
    </row>
    <row r="4186" spans="1:6" x14ac:dyDescent="0.2">
      <c r="A4186" t="s">
        <v>654</v>
      </c>
      <c r="B4186">
        <v>12</v>
      </c>
      <c r="C4186">
        <v>2019</v>
      </c>
      <c r="D4186" s="1">
        <v>43800</v>
      </c>
      <c r="E4186" t="s">
        <v>4</v>
      </c>
      <c r="F4186">
        <v>7</v>
      </c>
    </row>
    <row r="4187" spans="1:6" x14ac:dyDescent="0.2">
      <c r="A4187" t="s">
        <v>1379</v>
      </c>
      <c r="B4187">
        <v>12</v>
      </c>
      <c r="C4187">
        <v>2019</v>
      </c>
      <c r="D4187" s="1">
        <v>43800</v>
      </c>
      <c r="E4187" t="s">
        <v>4</v>
      </c>
      <c r="F4187">
        <v>7</v>
      </c>
    </row>
    <row r="4188" spans="1:6" x14ac:dyDescent="0.2">
      <c r="A4188" t="s">
        <v>538</v>
      </c>
      <c r="B4188">
        <v>12</v>
      </c>
      <c r="C4188">
        <v>2019</v>
      </c>
      <c r="D4188" s="1">
        <v>43800</v>
      </c>
      <c r="E4188" t="s">
        <v>9</v>
      </c>
      <c r="F4188">
        <v>7</v>
      </c>
    </row>
    <row r="4189" spans="1:6" x14ac:dyDescent="0.2">
      <c r="A4189" t="s">
        <v>997</v>
      </c>
      <c r="B4189">
        <v>10</v>
      </c>
      <c r="C4189">
        <v>2019</v>
      </c>
      <c r="D4189" s="1">
        <v>43739</v>
      </c>
      <c r="E4189" t="s">
        <v>9</v>
      </c>
      <c r="F4189">
        <v>7</v>
      </c>
    </row>
    <row r="4190" spans="1:6" x14ac:dyDescent="0.2">
      <c r="A4190" t="s">
        <v>294</v>
      </c>
      <c r="B4190">
        <v>11</v>
      </c>
      <c r="C4190">
        <v>2019</v>
      </c>
      <c r="D4190" s="1">
        <v>43770</v>
      </c>
      <c r="E4190" t="s">
        <v>9</v>
      </c>
      <c r="F4190">
        <v>7</v>
      </c>
    </row>
    <row r="4191" spans="1:6" x14ac:dyDescent="0.2">
      <c r="A4191" t="s">
        <v>43</v>
      </c>
      <c r="B4191">
        <v>12</v>
      </c>
      <c r="C4191">
        <v>2019</v>
      </c>
      <c r="D4191" s="1">
        <v>43800</v>
      </c>
      <c r="E4191" t="s">
        <v>4</v>
      </c>
      <c r="F4191">
        <v>7</v>
      </c>
    </row>
    <row r="4192" spans="1:6" x14ac:dyDescent="0.2">
      <c r="A4192" t="s">
        <v>64</v>
      </c>
      <c r="B4192">
        <v>10</v>
      </c>
      <c r="C4192">
        <v>2019</v>
      </c>
      <c r="D4192" s="1">
        <v>43739</v>
      </c>
      <c r="E4192" t="s">
        <v>4</v>
      </c>
      <c r="F4192">
        <v>7</v>
      </c>
    </row>
    <row r="4193" spans="1:6" x14ac:dyDescent="0.2">
      <c r="A4193" t="s">
        <v>582</v>
      </c>
      <c r="B4193">
        <v>10</v>
      </c>
      <c r="C4193">
        <v>2019</v>
      </c>
      <c r="D4193" s="1">
        <v>43739</v>
      </c>
      <c r="E4193" t="s">
        <v>5</v>
      </c>
      <c r="F4193">
        <v>7</v>
      </c>
    </row>
    <row r="4194" spans="1:6" x14ac:dyDescent="0.2">
      <c r="A4194" t="s">
        <v>549</v>
      </c>
      <c r="B4194">
        <v>11</v>
      </c>
      <c r="C4194">
        <v>2019</v>
      </c>
      <c r="D4194" s="1">
        <v>43770</v>
      </c>
      <c r="E4194" t="s">
        <v>5</v>
      </c>
      <c r="F4194">
        <v>7</v>
      </c>
    </row>
    <row r="4195" spans="1:6" x14ac:dyDescent="0.2">
      <c r="A4195" t="s">
        <v>1496</v>
      </c>
      <c r="B4195">
        <v>11</v>
      </c>
      <c r="C4195">
        <v>2019</v>
      </c>
      <c r="D4195" s="1">
        <v>43770</v>
      </c>
      <c r="E4195" t="s">
        <v>4</v>
      </c>
      <c r="F4195">
        <v>7</v>
      </c>
    </row>
    <row r="4196" spans="1:6" x14ac:dyDescent="0.2">
      <c r="A4196" t="s">
        <v>1022</v>
      </c>
      <c r="B4196">
        <v>11</v>
      </c>
      <c r="C4196">
        <v>2019</v>
      </c>
      <c r="D4196" s="1">
        <v>43770</v>
      </c>
      <c r="E4196" t="s">
        <v>4</v>
      </c>
      <c r="F4196">
        <v>7</v>
      </c>
    </row>
    <row r="4197" spans="1:6" x14ac:dyDescent="0.2">
      <c r="A4197" t="s">
        <v>7</v>
      </c>
      <c r="B4197">
        <v>11</v>
      </c>
      <c r="C4197">
        <v>2019</v>
      </c>
      <c r="D4197" s="1">
        <v>43770</v>
      </c>
      <c r="E4197" t="s">
        <v>5</v>
      </c>
      <c r="F4197">
        <v>7</v>
      </c>
    </row>
    <row r="4198" spans="1:6" x14ac:dyDescent="0.2">
      <c r="A4198" t="s">
        <v>910</v>
      </c>
      <c r="B4198">
        <v>11</v>
      </c>
      <c r="C4198">
        <v>2019</v>
      </c>
      <c r="D4198" s="1">
        <v>43770</v>
      </c>
      <c r="E4198" t="s">
        <v>5</v>
      </c>
      <c r="F4198">
        <v>7</v>
      </c>
    </row>
    <row r="4199" spans="1:6" x14ac:dyDescent="0.2">
      <c r="A4199" t="s">
        <v>1118</v>
      </c>
      <c r="B4199">
        <v>12</v>
      </c>
      <c r="C4199">
        <v>2019</v>
      </c>
      <c r="D4199" s="1">
        <v>43800</v>
      </c>
      <c r="E4199" t="s">
        <v>4</v>
      </c>
      <c r="F4199">
        <v>7</v>
      </c>
    </row>
    <row r="4200" spans="1:6" x14ac:dyDescent="0.2">
      <c r="A4200" t="s">
        <v>399</v>
      </c>
      <c r="B4200">
        <v>12</v>
      </c>
      <c r="C4200">
        <v>2019</v>
      </c>
      <c r="D4200" s="1">
        <v>43800</v>
      </c>
      <c r="E4200" t="s">
        <v>5</v>
      </c>
      <c r="F4200">
        <v>7</v>
      </c>
    </row>
    <row r="4201" spans="1:6" x14ac:dyDescent="0.2">
      <c r="A4201" t="s">
        <v>63</v>
      </c>
      <c r="B4201">
        <v>12</v>
      </c>
      <c r="C4201">
        <v>2019</v>
      </c>
      <c r="D4201" s="1">
        <v>43800</v>
      </c>
      <c r="E4201" t="s">
        <v>4</v>
      </c>
      <c r="F4201">
        <v>7</v>
      </c>
    </row>
    <row r="4202" spans="1:6" x14ac:dyDescent="0.2">
      <c r="A4202" t="s">
        <v>1367</v>
      </c>
      <c r="B4202">
        <v>10</v>
      </c>
      <c r="C4202">
        <v>2019</v>
      </c>
      <c r="D4202" s="1">
        <v>43739</v>
      </c>
      <c r="E4202" t="s">
        <v>4</v>
      </c>
      <c r="F4202">
        <v>7</v>
      </c>
    </row>
    <row r="4203" spans="1:6" x14ac:dyDescent="0.2">
      <c r="A4203" t="s">
        <v>251</v>
      </c>
      <c r="B4203">
        <v>10</v>
      </c>
      <c r="C4203">
        <v>2019</v>
      </c>
      <c r="D4203" s="1">
        <v>43739</v>
      </c>
      <c r="E4203" t="s">
        <v>35</v>
      </c>
      <c r="F4203">
        <v>7</v>
      </c>
    </row>
    <row r="4204" spans="1:6" x14ac:dyDescent="0.2">
      <c r="A4204" t="s">
        <v>1515</v>
      </c>
      <c r="B4204">
        <v>12</v>
      </c>
      <c r="C4204">
        <v>2019</v>
      </c>
      <c r="D4204" s="1">
        <v>43800</v>
      </c>
      <c r="E4204" t="s">
        <v>4</v>
      </c>
      <c r="F4204">
        <v>7</v>
      </c>
    </row>
    <row r="4205" spans="1:6" x14ac:dyDescent="0.2">
      <c r="A4205" t="s">
        <v>1796</v>
      </c>
      <c r="B4205">
        <v>12</v>
      </c>
      <c r="C4205">
        <v>2019</v>
      </c>
      <c r="D4205" s="1">
        <v>43800</v>
      </c>
      <c r="E4205" t="s">
        <v>5</v>
      </c>
      <c r="F4205">
        <v>7</v>
      </c>
    </row>
    <row r="4206" spans="1:6" x14ac:dyDescent="0.2">
      <c r="A4206" t="s">
        <v>1222</v>
      </c>
      <c r="B4206">
        <v>10</v>
      </c>
      <c r="C4206">
        <v>2019</v>
      </c>
      <c r="D4206" s="1">
        <v>43739</v>
      </c>
      <c r="E4206" t="s">
        <v>5</v>
      </c>
      <c r="F4206">
        <v>7</v>
      </c>
    </row>
    <row r="4207" spans="1:6" x14ac:dyDescent="0.2">
      <c r="A4207" t="s">
        <v>1260</v>
      </c>
      <c r="B4207">
        <v>12</v>
      </c>
      <c r="C4207">
        <v>2019</v>
      </c>
      <c r="D4207" s="1">
        <v>43800</v>
      </c>
      <c r="E4207" t="s">
        <v>4</v>
      </c>
      <c r="F4207">
        <v>7</v>
      </c>
    </row>
    <row r="4208" spans="1:6" x14ac:dyDescent="0.2">
      <c r="A4208" t="s">
        <v>611</v>
      </c>
      <c r="B4208">
        <v>12</v>
      </c>
      <c r="C4208">
        <v>2019</v>
      </c>
      <c r="D4208" s="1">
        <v>43800</v>
      </c>
      <c r="E4208" t="s">
        <v>5</v>
      </c>
      <c r="F4208">
        <v>7</v>
      </c>
    </row>
    <row r="4209" spans="1:6" x14ac:dyDescent="0.2">
      <c r="A4209" t="s">
        <v>216</v>
      </c>
      <c r="B4209">
        <v>12</v>
      </c>
      <c r="C4209">
        <v>2019</v>
      </c>
      <c r="D4209" s="1">
        <v>43800</v>
      </c>
      <c r="E4209" t="s">
        <v>9</v>
      </c>
      <c r="F4209">
        <v>7</v>
      </c>
    </row>
    <row r="4210" spans="1:6" x14ac:dyDescent="0.2">
      <c r="A4210" t="s">
        <v>1173</v>
      </c>
      <c r="B4210">
        <v>10</v>
      </c>
      <c r="C4210">
        <v>2019</v>
      </c>
      <c r="D4210" s="1">
        <v>43739</v>
      </c>
      <c r="E4210" t="s">
        <v>4</v>
      </c>
      <c r="F4210">
        <v>7</v>
      </c>
    </row>
    <row r="4211" spans="1:6" x14ac:dyDescent="0.2">
      <c r="A4211" t="s">
        <v>1400</v>
      </c>
      <c r="B4211">
        <v>10</v>
      </c>
      <c r="C4211">
        <v>2019</v>
      </c>
      <c r="D4211" s="1">
        <v>43739</v>
      </c>
      <c r="E4211" t="s">
        <v>5</v>
      </c>
      <c r="F4211">
        <v>7</v>
      </c>
    </row>
    <row r="4212" spans="1:6" x14ac:dyDescent="0.2">
      <c r="A4212" t="s">
        <v>476</v>
      </c>
      <c r="B4212">
        <v>11</v>
      </c>
      <c r="C4212">
        <v>2019</v>
      </c>
      <c r="D4212" s="1">
        <v>43770</v>
      </c>
      <c r="E4212" t="s">
        <v>5</v>
      </c>
      <c r="F4212">
        <v>7</v>
      </c>
    </row>
    <row r="4213" spans="1:6" x14ac:dyDescent="0.2">
      <c r="A4213" t="s">
        <v>678</v>
      </c>
      <c r="B4213">
        <v>12</v>
      </c>
      <c r="C4213">
        <v>2019</v>
      </c>
      <c r="D4213" s="1">
        <v>43800</v>
      </c>
      <c r="E4213" t="s">
        <v>9</v>
      </c>
      <c r="F4213">
        <v>7</v>
      </c>
    </row>
    <row r="4214" spans="1:6" x14ac:dyDescent="0.2">
      <c r="A4214" t="s">
        <v>574</v>
      </c>
      <c r="B4214">
        <v>12</v>
      </c>
      <c r="C4214">
        <v>2019</v>
      </c>
      <c r="D4214" s="1">
        <v>43800</v>
      </c>
      <c r="E4214" t="s">
        <v>4</v>
      </c>
      <c r="F4214">
        <v>7</v>
      </c>
    </row>
    <row r="4215" spans="1:6" x14ac:dyDescent="0.2">
      <c r="A4215" t="s">
        <v>419</v>
      </c>
      <c r="B4215">
        <v>12</v>
      </c>
      <c r="C4215">
        <v>2019</v>
      </c>
      <c r="D4215" s="1">
        <v>43800</v>
      </c>
      <c r="E4215" t="s">
        <v>4</v>
      </c>
      <c r="F4215">
        <v>7</v>
      </c>
    </row>
    <row r="4216" spans="1:6" x14ac:dyDescent="0.2">
      <c r="A4216" t="s">
        <v>369</v>
      </c>
      <c r="B4216">
        <v>10</v>
      </c>
      <c r="C4216">
        <v>2019</v>
      </c>
      <c r="D4216" s="1">
        <v>43739</v>
      </c>
      <c r="E4216" t="s">
        <v>5</v>
      </c>
      <c r="F4216">
        <v>7</v>
      </c>
    </row>
    <row r="4217" spans="1:6" x14ac:dyDescent="0.2">
      <c r="A4217" t="s">
        <v>604</v>
      </c>
      <c r="B4217">
        <v>12</v>
      </c>
      <c r="C4217">
        <v>2019</v>
      </c>
      <c r="D4217" s="1">
        <v>43800</v>
      </c>
      <c r="E4217" t="s">
        <v>5</v>
      </c>
      <c r="F4217">
        <v>7</v>
      </c>
    </row>
    <row r="4218" spans="1:6" x14ac:dyDescent="0.2">
      <c r="A4218" t="s">
        <v>877</v>
      </c>
      <c r="B4218">
        <v>12</v>
      </c>
      <c r="C4218">
        <v>2019</v>
      </c>
      <c r="D4218" s="1">
        <v>43800</v>
      </c>
      <c r="E4218" t="s">
        <v>5</v>
      </c>
      <c r="F4218">
        <v>7</v>
      </c>
    </row>
    <row r="4219" spans="1:6" x14ac:dyDescent="0.2">
      <c r="A4219" t="s">
        <v>419</v>
      </c>
      <c r="B4219">
        <v>10</v>
      </c>
      <c r="C4219">
        <v>2019</v>
      </c>
      <c r="D4219" s="1">
        <v>43739</v>
      </c>
      <c r="E4219" t="s">
        <v>4</v>
      </c>
      <c r="F4219">
        <v>7</v>
      </c>
    </row>
    <row r="4220" spans="1:6" x14ac:dyDescent="0.2">
      <c r="A4220" t="s">
        <v>664</v>
      </c>
      <c r="B4220">
        <v>12</v>
      </c>
      <c r="C4220">
        <v>2019</v>
      </c>
      <c r="D4220" s="1">
        <v>43800</v>
      </c>
      <c r="E4220" t="s">
        <v>5</v>
      </c>
      <c r="F4220">
        <v>7</v>
      </c>
    </row>
    <row r="4221" spans="1:6" x14ac:dyDescent="0.2">
      <c r="A4221" t="s">
        <v>597</v>
      </c>
      <c r="B4221">
        <v>12</v>
      </c>
      <c r="C4221">
        <v>2019</v>
      </c>
      <c r="D4221" s="1">
        <v>43800</v>
      </c>
      <c r="E4221" t="s">
        <v>5</v>
      </c>
      <c r="F4221">
        <v>7</v>
      </c>
    </row>
    <row r="4222" spans="1:6" x14ac:dyDescent="0.2">
      <c r="A4222" t="s">
        <v>1377</v>
      </c>
      <c r="B4222">
        <v>10</v>
      </c>
      <c r="C4222">
        <v>2019</v>
      </c>
      <c r="D4222" s="1">
        <v>43739</v>
      </c>
      <c r="E4222" t="s">
        <v>4</v>
      </c>
      <c r="F4222">
        <v>7</v>
      </c>
    </row>
    <row r="4223" spans="1:6" x14ac:dyDescent="0.2">
      <c r="A4223" t="s">
        <v>469</v>
      </c>
      <c r="B4223">
        <v>12</v>
      </c>
      <c r="C4223">
        <v>2019</v>
      </c>
      <c r="D4223" s="1">
        <v>43800</v>
      </c>
      <c r="E4223" t="s">
        <v>5</v>
      </c>
      <c r="F4223">
        <v>7</v>
      </c>
    </row>
    <row r="4224" spans="1:6" x14ac:dyDescent="0.2">
      <c r="A4224" t="s">
        <v>444</v>
      </c>
      <c r="B4224">
        <v>11</v>
      </c>
      <c r="C4224">
        <v>2019</v>
      </c>
      <c r="D4224" s="1">
        <v>43770</v>
      </c>
      <c r="E4224" t="s">
        <v>5</v>
      </c>
      <c r="F4224">
        <v>7</v>
      </c>
    </row>
    <row r="4225" spans="1:6" x14ac:dyDescent="0.2">
      <c r="A4225" t="s">
        <v>173</v>
      </c>
      <c r="B4225">
        <v>12</v>
      </c>
      <c r="C4225">
        <v>2019</v>
      </c>
      <c r="D4225" s="1">
        <v>43800</v>
      </c>
      <c r="E4225" t="s">
        <v>35</v>
      </c>
      <c r="F4225">
        <v>7</v>
      </c>
    </row>
    <row r="4226" spans="1:6" x14ac:dyDescent="0.2">
      <c r="A4226" t="s">
        <v>22</v>
      </c>
      <c r="B4226">
        <v>11</v>
      </c>
      <c r="C4226">
        <v>2019</v>
      </c>
      <c r="D4226" s="1">
        <v>43770</v>
      </c>
      <c r="E4226" t="s">
        <v>4</v>
      </c>
      <c r="F4226">
        <v>7</v>
      </c>
    </row>
    <row r="4227" spans="1:6" x14ac:dyDescent="0.2">
      <c r="A4227" t="s">
        <v>213</v>
      </c>
      <c r="B4227">
        <v>11</v>
      </c>
      <c r="C4227">
        <v>2019</v>
      </c>
      <c r="D4227" s="1">
        <v>43770</v>
      </c>
      <c r="E4227" t="s">
        <v>35</v>
      </c>
      <c r="F4227">
        <v>7</v>
      </c>
    </row>
    <row r="4228" spans="1:6" x14ac:dyDescent="0.2">
      <c r="A4228" t="s">
        <v>1213</v>
      </c>
      <c r="B4228">
        <v>12</v>
      </c>
      <c r="C4228">
        <v>2019</v>
      </c>
      <c r="D4228" s="1">
        <v>43800</v>
      </c>
      <c r="E4228" t="s">
        <v>4</v>
      </c>
      <c r="F4228">
        <v>7</v>
      </c>
    </row>
    <row r="4229" spans="1:6" x14ac:dyDescent="0.2">
      <c r="A4229" t="s">
        <v>843</v>
      </c>
      <c r="B4229">
        <v>12</v>
      </c>
      <c r="C4229">
        <v>2019</v>
      </c>
      <c r="D4229" s="1">
        <v>43800</v>
      </c>
      <c r="E4229" t="s">
        <v>4</v>
      </c>
      <c r="F4229">
        <v>7</v>
      </c>
    </row>
    <row r="4230" spans="1:6" x14ac:dyDescent="0.2">
      <c r="A4230" t="s">
        <v>301</v>
      </c>
      <c r="B4230">
        <v>12</v>
      </c>
      <c r="C4230">
        <v>2019</v>
      </c>
      <c r="D4230" s="1">
        <v>43800</v>
      </c>
      <c r="E4230" t="s">
        <v>35</v>
      </c>
      <c r="F4230">
        <v>7</v>
      </c>
    </row>
    <row r="4231" spans="1:6" x14ac:dyDescent="0.2">
      <c r="A4231" t="s">
        <v>827</v>
      </c>
      <c r="B4231">
        <v>10</v>
      </c>
      <c r="C4231">
        <v>2019</v>
      </c>
      <c r="D4231" s="1">
        <v>43739</v>
      </c>
      <c r="E4231" t="s">
        <v>4</v>
      </c>
      <c r="F4231">
        <v>7</v>
      </c>
    </row>
    <row r="4232" spans="1:6" x14ac:dyDescent="0.2">
      <c r="A4232" t="s">
        <v>1099</v>
      </c>
      <c r="B4232">
        <v>12</v>
      </c>
      <c r="C4232">
        <v>2019</v>
      </c>
      <c r="D4232" s="1">
        <v>43800</v>
      </c>
      <c r="E4232" t="s">
        <v>4</v>
      </c>
      <c r="F4232">
        <v>7</v>
      </c>
    </row>
    <row r="4233" spans="1:6" x14ac:dyDescent="0.2">
      <c r="A4233" t="s">
        <v>1747</v>
      </c>
      <c r="B4233">
        <v>11</v>
      </c>
      <c r="C4233">
        <v>2019</v>
      </c>
      <c r="D4233" s="1">
        <v>43770</v>
      </c>
      <c r="E4233" t="s">
        <v>4</v>
      </c>
      <c r="F4233">
        <v>7</v>
      </c>
    </row>
    <row r="4234" spans="1:6" x14ac:dyDescent="0.2">
      <c r="A4234" t="s">
        <v>1179</v>
      </c>
      <c r="B4234">
        <v>12</v>
      </c>
      <c r="C4234">
        <v>2019</v>
      </c>
      <c r="D4234" s="1">
        <v>43800</v>
      </c>
      <c r="E4234" t="s">
        <v>4</v>
      </c>
      <c r="F4234">
        <v>7</v>
      </c>
    </row>
    <row r="4235" spans="1:6" x14ac:dyDescent="0.2">
      <c r="A4235" t="s">
        <v>534</v>
      </c>
      <c r="B4235">
        <v>10</v>
      </c>
      <c r="C4235">
        <v>2019</v>
      </c>
      <c r="D4235" s="1">
        <v>43739</v>
      </c>
      <c r="E4235" t="s">
        <v>5</v>
      </c>
      <c r="F4235">
        <v>7</v>
      </c>
    </row>
    <row r="4236" spans="1:6" x14ac:dyDescent="0.2">
      <c r="A4236" t="s">
        <v>1416</v>
      </c>
      <c r="B4236">
        <v>12</v>
      </c>
      <c r="C4236">
        <v>2019</v>
      </c>
      <c r="D4236" s="1">
        <v>43800</v>
      </c>
      <c r="E4236" t="s">
        <v>4</v>
      </c>
      <c r="F4236">
        <v>7</v>
      </c>
    </row>
    <row r="4237" spans="1:6" x14ac:dyDescent="0.2">
      <c r="A4237" t="s">
        <v>319</v>
      </c>
      <c r="B4237">
        <v>12</v>
      </c>
      <c r="C4237">
        <v>2019</v>
      </c>
      <c r="D4237" s="1">
        <v>43800</v>
      </c>
      <c r="E4237" t="s">
        <v>5</v>
      </c>
      <c r="F4237">
        <v>7</v>
      </c>
    </row>
    <row r="4238" spans="1:6" x14ac:dyDescent="0.2">
      <c r="A4238" t="s">
        <v>1337</v>
      </c>
      <c r="B4238">
        <v>11</v>
      </c>
      <c r="C4238">
        <v>2019</v>
      </c>
      <c r="D4238" s="1">
        <v>43770</v>
      </c>
      <c r="E4238" t="s">
        <v>4</v>
      </c>
      <c r="F4238">
        <v>7</v>
      </c>
    </row>
    <row r="4239" spans="1:6" x14ac:dyDescent="0.2">
      <c r="A4239" t="s">
        <v>1017</v>
      </c>
      <c r="B4239">
        <v>11</v>
      </c>
      <c r="C4239">
        <v>2019</v>
      </c>
      <c r="D4239" s="1">
        <v>43770</v>
      </c>
      <c r="E4239" t="s">
        <v>4</v>
      </c>
      <c r="F4239">
        <v>7</v>
      </c>
    </row>
    <row r="4240" spans="1:6" x14ac:dyDescent="0.2">
      <c r="A4240" t="s">
        <v>1485</v>
      </c>
      <c r="B4240">
        <v>12</v>
      </c>
      <c r="C4240">
        <v>2019</v>
      </c>
      <c r="D4240" s="1">
        <v>43800</v>
      </c>
      <c r="E4240" t="s">
        <v>4</v>
      </c>
      <c r="F4240">
        <v>7</v>
      </c>
    </row>
    <row r="4241" spans="1:6" x14ac:dyDescent="0.2">
      <c r="A4241" t="s">
        <v>538</v>
      </c>
      <c r="B4241">
        <v>12</v>
      </c>
      <c r="C4241">
        <v>2019</v>
      </c>
      <c r="D4241" s="1">
        <v>43800</v>
      </c>
      <c r="E4241" t="s">
        <v>5</v>
      </c>
      <c r="F4241">
        <v>7</v>
      </c>
    </row>
    <row r="4242" spans="1:6" x14ac:dyDescent="0.2">
      <c r="A4242" t="s">
        <v>176</v>
      </c>
      <c r="B4242">
        <v>12</v>
      </c>
      <c r="C4242">
        <v>2019</v>
      </c>
      <c r="D4242" s="1">
        <v>43800</v>
      </c>
      <c r="E4242" t="s">
        <v>35</v>
      </c>
      <c r="F4242">
        <v>7</v>
      </c>
    </row>
    <row r="4243" spans="1:6" x14ac:dyDescent="0.2">
      <c r="A4243" t="s">
        <v>740</v>
      </c>
      <c r="B4243">
        <v>10</v>
      </c>
      <c r="C4243">
        <v>2019</v>
      </c>
      <c r="D4243" s="1">
        <v>43739</v>
      </c>
      <c r="E4243" t="s">
        <v>9</v>
      </c>
      <c r="F4243">
        <v>7</v>
      </c>
    </row>
    <row r="4244" spans="1:6" x14ac:dyDescent="0.2">
      <c r="A4244" t="s">
        <v>337</v>
      </c>
      <c r="B4244">
        <v>12</v>
      </c>
      <c r="C4244">
        <v>2019</v>
      </c>
      <c r="D4244" s="1">
        <v>43800</v>
      </c>
      <c r="E4244" t="s">
        <v>5</v>
      </c>
      <c r="F4244">
        <v>7</v>
      </c>
    </row>
    <row r="4245" spans="1:6" x14ac:dyDescent="0.2">
      <c r="A4245" t="s">
        <v>192</v>
      </c>
      <c r="B4245">
        <v>12</v>
      </c>
      <c r="C4245">
        <v>2019</v>
      </c>
      <c r="D4245" s="1">
        <v>43800</v>
      </c>
      <c r="E4245" t="s">
        <v>35</v>
      </c>
      <c r="F4245">
        <v>7</v>
      </c>
    </row>
    <row r="4246" spans="1:6" x14ac:dyDescent="0.2">
      <c r="A4246" t="s">
        <v>1268</v>
      </c>
      <c r="B4246">
        <v>12</v>
      </c>
      <c r="C4246">
        <v>2019</v>
      </c>
      <c r="D4246" s="1">
        <v>43800</v>
      </c>
      <c r="E4246" t="s">
        <v>4</v>
      </c>
      <c r="F4246">
        <v>7</v>
      </c>
    </row>
    <row r="4247" spans="1:6" x14ac:dyDescent="0.2">
      <c r="A4247" t="s">
        <v>1268</v>
      </c>
      <c r="B4247">
        <v>10</v>
      </c>
      <c r="C4247">
        <v>2019</v>
      </c>
      <c r="D4247" s="1">
        <v>43739</v>
      </c>
      <c r="E4247" t="s">
        <v>4</v>
      </c>
      <c r="F4247">
        <v>7</v>
      </c>
    </row>
    <row r="4248" spans="1:6" x14ac:dyDescent="0.2">
      <c r="A4248" t="s">
        <v>505</v>
      </c>
      <c r="B4248">
        <v>10</v>
      </c>
      <c r="C4248">
        <v>2019</v>
      </c>
      <c r="D4248" s="1">
        <v>43739</v>
      </c>
      <c r="E4248" t="s">
        <v>35</v>
      </c>
      <c r="F4248">
        <v>7</v>
      </c>
    </row>
    <row r="4249" spans="1:6" x14ac:dyDescent="0.2">
      <c r="A4249" t="s">
        <v>202</v>
      </c>
      <c r="B4249">
        <v>11</v>
      </c>
      <c r="C4249">
        <v>2019</v>
      </c>
      <c r="D4249" s="1">
        <v>43770</v>
      </c>
      <c r="E4249" t="s">
        <v>9</v>
      </c>
      <c r="F4249">
        <v>7</v>
      </c>
    </row>
    <row r="4250" spans="1:6" x14ac:dyDescent="0.2">
      <c r="A4250" t="s">
        <v>169</v>
      </c>
      <c r="B4250">
        <v>11</v>
      </c>
      <c r="C4250">
        <v>2019</v>
      </c>
      <c r="D4250" s="1">
        <v>43770</v>
      </c>
      <c r="E4250" t="s">
        <v>35</v>
      </c>
      <c r="F4250">
        <v>7</v>
      </c>
    </row>
    <row r="4251" spans="1:6" x14ac:dyDescent="0.2">
      <c r="A4251" t="s">
        <v>511</v>
      </c>
      <c r="B4251">
        <v>11</v>
      </c>
      <c r="C4251">
        <v>2019</v>
      </c>
      <c r="D4251" s="1">
        <v>43770</v>
      </c>
      <c r="E4251" t="s">
        <v>9</v>
      </c>
      <c r="F4251">
        <v>7</v>
      </c>
    </row>
    <row r="4252" spans="1:6" x14ac:dyDescent="0.2">
      <c r="A4252" t="s">
        <v>357</v>
      </c>
      <c r="B4252">
        <v>12</v>
      </c>
      <c r="C4252">
        <v>2019</v>
      </c>
      <c r="D4252" s="1">
        <v>43800</v>
      </c>
      <c r="E4252" t="s">
        <v>5</v>
      </c>
      <c r="F4252">
        <v>7</v>
      </c>
    </row>
    <row r="4253" spans="1:6" x14ac:dyDescent="0.2">
      <c r="A4253" t="s">
        <v>1330</v>
      </c>
      <c r="B4253">
        <v>10</v>
      </c>
      <c r="C4253">
        <v>2019</v>
      </c>
      <c r="D4253" s="1">
        <v>43739</v>
      </c>
      <c r="E4253" t="s">
        <v>4</v>
      </c>
      <c r="F4253">
        <v>7</v>
      </c>
    </row>
    <row r="4254" spans="1:6" x14ac:dyDescent="0.2">
      <c r="A4254" t="s">
        <v>756</v>
      </c>
      <c r="B4254">
        <v>12</v>
      </c>
      <c r="C4254">
        <v>2019</v>
      </c>
      <c r="D4254" s="1">
        <v>43800</v>
      </c>
      <c r="E4254" t="s">
        <v>9</v>
      </c>
      <c r="F4254">
        <v>7</v>
      </c>
    </row>
    <row r="4255" spans="1:6" x14ac:dyDescent="0.2">
      <c r="A4255" t="s">
        <v>1103</v>
      </c>
      <c r="B4255">
        <v>10</v>
      </c>
      <c r="C4255">
        <v>2019</v>
      </c>
      <c r="D4255" s="1">
        <v>43739</v>
      </c>
      <c r="E4255" t="s">
        <v>4</v>
      </c>
      <c r="F4255">
        <v>7</v>
      </c>
    </row>
    <row r="4256" spans="1:6" x14ac:dyDescent="0.2">
      <c r="A4256" t="s">
        <v>1097</v>
      </c>
      <c r="B4256">
        <v>12</v>
      </c>
      <c r="C4256">
        <v>2019</v>
      </c>
      <c r="D4256" s="1">
        <v>43800</v>
      </c>
      <c r="E4256" t="s">
        <v>4</v>
      </c>
      <c r="F4256">
        <v>7</v>
      </c>
    </row>
    <row r="4257" spans="1:6" x14ac:dyDescent="0.2">
      <c r="A4257" t="s">
        <v>1523</v>
      </c>
      <c r="B4257">
        <v>12</v>
      </c>
      <c r="C4257">
        <v>2019</v>
      </c>
      <c r="D4257" s="1">
        <v>43800</v>
      </c>
      <c r="E4257" t="s">
        <v>4</v>
      </c>
      <c r="F4257">
        <v>7</v>
      </c>
    </row>
    <row r="4258" spans="1:6" x14ac:dyDescent="0.2">
      <c r="A4258" t="s">
        <v>279</v>
      </c>
      <c r="B4258">
        <v>11</v>
      </c>
      <c r="C4258">
        <v>2019</v>
      </c>
      <c r="D4258" s="1">
        <v>43770</v>
      </c>
      <c r="E4258" t="s">
        <v>5</v>
      </c>
      <c r="F4258">
        <v>7</v>
      </c>
    </row>
    <row r="4259" spans="1:6" x14ac:dyDescent="0.2">
      <c r="A4259" t="s">
        <v>1376</v>
      </c>
      <c r="B4259">
        <v>10</v>
      </c>
      <c r="C4259">
        <v>2019</v>
      </c>
      <c r="D4259" s="1">
        <v>43739</v>
      </c>
      <c r="E4259" t="s">
        <v>4</v>
      </c>
      <c r="F4259">
        <v>7</v>
      </c>
    </row>
    <row r="4260" spans="1:6" x14ac:dyDescent="0.2">
      <c r="A4260" t="s">
        <v>299</v>
      </c>
      <c r="B4260">
        <v>10</v>
      </c>
      <c r="C4260">
        <v>2019</v>
      </c>
      <c r="D4260" s="1">
        <v>43739</v>
      </c>
      <c r="E4260" t="s">
        <v>9</v>
      </c>
      <c r="F4260">
        <v>7</v>
      </c>
    </row>
    <row r="4261" spans="1:6" x14ac:dyDescent="0.2">
      <c r="A4261" t="s">
        <v>206</v>
      </c>
      <c r="B4261">
        <v>11</v>
      </c>
      <c r="C4261">
        <v>2019</v>
      </c>
      <c r="D4261" s="1">
        <v>43770</v>
      </c>
      <c r="E4261" t="s">
        <v>5</v>
      </c>
      <c r="F4261">
        <v>7</v>
      </c>
    </row>
    <row r="4262" spans="1:6" x14ac:dyDescent="0.2">
      <c r="A4262" t="s">
        <v>813</v>
      </c>
      <c r="B4262">
        <v>10</v>
      </c>
      <c r="C4262">
        <v>2019</v>
      </c>
      <c r="D4262" s="1">
        <v>43739</v>
      </c>
      <c r="E4262" t="s">
        <v>5</v>
      </c>
      <c r="F4262">
        <v>7</v>
      </c>
    </row>
    <row r="4263" spans="1:6" x14ac:dyDescent="0.2">
      <c r="A4263" t="s">
        <v>813</v>
      </c>
      <c r="B4263">
        <v>11</v>
      </c>
      <c r="C4263">
        <v>2019</v>
      </c>
      <c r="D4263" s="1">
        <v>43770</v>
      </c>
      <c r="E4263" t="s">
        <v>4</v>
      </c>
      <c r="F4263">
        <v>7</v>
      </c>
    </row>
    <row r="4264" spans="1:6" x14ac:dyDescent="0.2">
      <c r="A4264" t="s">
        <v>1016</v>
      </c>
      <c r="B4264">
        <v>12</v>
      </c>
      <c r="C4264">
        <v>2019</v>
      </c>
      <c r="D4264" s="1">
        <v>43800</v>
      </c>
      <c r="E4264" t="s">
        <v>5</v>
      </c>
      <c r="F4264">
        <v>7</v>
      </c>
    </row>
    <row r="4265" spans="1:6" x14ac:dyDescent="0.2">
      <c r="A4265" t="s">
        <v>185</v>
      </c>
      <c r="B4265">
        <v>11</v>
      </c>
      <c r="C4265">
        <v>2019</v>
      </c>
      <c r="D4265" s="1">
        <v>43770</v>
      </c>
      <c r="E4265" t="s">
        <v>9</v>
      </c>
      <c r="F4265">
        <v>7</v>
      </c>
    </row>
    <row r="4266" spans="1:6" x14ac:dyDescent="0.2">
      <c r="A4266" t="s">
        <v>1291</v>
      </c>
      <c r="B4266">
        <v>12</v>
      </c>
      <c r="C4266">
        <v>2019</v>
      </c>
      <c r="D4266" s="1">
        <v>43800</v>
      </c>
      <c r="E4266" t="s">
        <v>4</v>
      </c>
      <c r="F4266">
        <v>7</v>
      </c>
    </row>
    <row r="4267" spans="1:6" x14ac:dyDescent="0.2">
      <c r="A4267" t="s">
        <v>623</v>
      </c>
      <c r="B4267">
        <v>11</v>
      </c>
      <c r="C4267">
        <v>2019</v>
      </c>
      <c r="D4267" s="1">
        <v>43770</v>
      </c>
      <c r="E4267" t="s">
        <v>5</v>
      </c>
      <c r="F4267">
        <v>7</v>
      </c>
    </row>
    <row r="4268" spans="1:6" x14ac:dyDescent="0.2">
      <c r="A4268" t="s">
        <v>957</v>
      </c>
      <c r="B4268">
        <v>12</v>
      </c>
      <c r="C4268">
        <v>2019</v>
      </c>
      <c r="D4268" s="1">
        <v>43800</v>
      </c>
      <c r="E4268" t="s">
        <v>4</v>
      </c>
      <c r="F4268">
        <v>7</v>
      </c>
    </row>
    <row r="4269" spans="1:6" x14ac:dyDescent="0.2">
      <c r="A4269" t="s">
        <v>1197</v>
      </c>
      <c r="B4269">
        <v>12</v>
      </c>
      <c r="C4269">
        <v>2019</v>
      </c>
      <c r="D4269" s="1">
        <v>43800</v>
      </c>
      <c r="E4269" t="s">
        <v>5</v>
      </c>
      <c r="F4269">
        <v>7</v>
      </c>
    </row>
    <row r="4270" spans="1:6" x14ac:dyDescent="0.2">
      <c r="A4270" t="s">
        <v>743</v>
      </c>
      <c r="B4270">
        <v>12</v>
      </c>
      <c r="C4270">
        <v>2019</v>
      </c>
      <c r="D4270" s="1">
        <v>43800</v>
      </c>
      <c r="E4270" t="s">
        <v>4</v>
      </c>
      <c r="F4270">
        <v>7</v>
      </c>
    </row>
    <row r="4271" spans="1:6" x14ac:dyDescent="0.2">
      <c r="A4271" t="s">
        <v>1020</v>
      </c>
      <c r="B4271">
        <v>10</v>
      </c>
      <c r="C4271">
        <v>2019</v>
      </c>
      <c r="D4271" s="1">
        <v>43739</v>
      </c>
      <c r="E4271" t="s">
        <v>4</v>
      </c>
      <c r="F4271">
        <v>7</v>
      </c>
    </row>
    <row r="4272" spans="1:6" x14ac:dyDescent="0.2">
      <c r="A4272" t="s">
        <v>778</v>
      </c>
      <c r="B4272">
        <v>10</v>
      </c>
      <c r="C4272">
        <v>2019</v>
      </c>
      <c r="D4272" s="1">
        <v>43739</v>
      </c>
      <c r="E4272" t="s">
        <v>5</v>
      </c>
      <c r="F4272">
        <v>7</v>
      </c>
    </row>
    <row r="4273" spans="1:6" x14ac:dyDescent="0.2">
      <c r="A4273" t="s">
        <v>1062</v>
      </c>
      <c r="B4273">
        <v>12</v>
      </c>
      <c r="C4273">
        <v>2019</v>
      </c>
      <c r="D4273" s="1">
        <v>43800</v>
      </c>
      <c r="E4273" t="s">
        <v>4</v>
      </c>
      <c r="F4273">
        <v>7</v>
      </c>
    </row>
    <row r="4274" spans="1:6" x14ac:dyDescent="0.2">
      <c r="A4274" t="s">
        <v>1070</v>
      </c>
      <c r="B4274">
        <v>10</v>
      </c>
      <c r="C4274">
        <v>2019</v>
      </c>
      <c r="D4274" s="1">
        <v>43739</v>
      </c>
      <c r="E4274" t="s">
        <v>4</v>
      </c>
      <c r="F4274">
        <v>7</v>
      </c>
    </row>
    <row r="4275" spans="1:6" x14ac:dyDescent="0.2">
      <c r="A4275" t="s">
        <v>1036</v>
      </c>
      <c r="B4275">
        <v>10</v>
      </c>
      <c r="C4275">
        <v>2019</v>
      </c>
      <c r="D4275" s="1">
        <v>43739</v>
      </c>
      <c r="E4275" t="s">
        <v>5</v>
      </c>
      <c r="F4275">
        <v>7</v>
      </c>
    </row>
    <row r="4276" spans="1:6" x14ac:dyDescent="0.2">
      <c r="A4276" t="s">
        <v>872</v>
      </c>
      <c r="B4276">
        <v>11</v>
      </c>
      <c r="C4276">
        <v>2019</v>
      </c>
      <c r="D4276" s="1">
        <v>43770</v>
      </c>
      <c r="E4276" t="s">
        <v>4</v>
      </c>
      <c r="F4276">
        <v>7</v>
      </c>
    </row>
    <row r="4277" spans="1:6" x14ac:dyDescent="0.2">
      <c r="A4277" t="s">
        <v>1477</v>
      </c>
      <c r="B4277">
        <v>11</v>
      </c>
      <c r="C4277">
        <v>2019</v>
      </c>
      <c r="D4277" s="1">
        <v>43770</v>
      </c>
      <c r="E4277" t="s">
        <v>4</v>
      </c>
      <c r="F4277">
        <v>7</v>
      </c>
    </row>
    <row r="4278" spans="1:6" x14ac:dyDescent="0.2">
      <c r="A4278" t="s">
        <v>1408</v>
      </c>
      <c r="B4278">
        <v>10</v>
      </c>
      <c r="C4278">
        <v>2019</v>
      </c>
      <c r="D4278" s="1">
        <v>43739</v>
      </c>
      <c r="E4278" t="s">
        <v>4</v>
      </c>
      <c r="F4278">
        <v>7</v>
      </c>
    </row>
    <row r="4279" spans="1:6" x14ac:dyDescent="0.2">
      <c r="A4279" t="s">
        <v>259</v>
      </c>
      <c r="B4279">
        <v>12</v>
      </c>
      <c r="C4279">
        <v>2019</v>
      </c>
      <c r="D4279" s="1">
        <v>43800</v>
      </c>
      <c r="E4279" t="s">
        <v>35</v>
      </c>
      <c r="F4279">
        <v>7</v>
      </c>
    </row>
    <row r="4280" spans="1:6" x14ac:dyDescent="0.2">
      <c r="A4280" t="s">
        <v>300</v>
      </c>
      <c r="B4280">
        <v>10</v>
      </c>
      <c r="C4280">
        <v>2019</v>
      </c>
      <c r="D4280" s="1">
        <v>43739</v>
      </c>
      <c r="E4280" t="s">
        <v>35</v>
      </c>
      <c r="F4280">
        <v>7</v>
      </c>
    </row>
    <row r="4281" spans="1:6" x14ac:dyDescent="0.2">
      <c r="A4281" t="s">
        <v>611</v>
      </c>
      <c r="B4281">
        <v>11</v>
      </c>
      <c r="C4281">
        <v>2019</v>
      </c>
      <c r="D4281" s="1">
        <v>43770</v>
      </c>
      <c r="E4281" t="s">
        <v>9</v>
      </c>
      <c r="F4281">
        <v>7</v>
      </c>
    </row>
    <row r="4282" spans="1:6" x14ac:dyDescent="0.2">
      <c r="A4282" t="s">
        <v>1189</v>
      </c>
      <c r="B4282">
        <v>12</v>
      </c>
      <c r="C4282">
        <v>2019</v>
      </c>
      <c r="D4282" s="1">
        <v>43800</v>
      </c>
      <c r="E4282" t="s">
        <v>4</v>
      </c>
      <c r="F4282">
        <v>7</v>
      </c>
    </row>
    <row r="4283" spans="1:6" x14ac:dyDescent="0.2">
      <c r="A4283" t="s">
        <v>477</v>
      </c>
      <c r="B4283">
        <v>11</v>
      </c>
      <c r="C4283">
        <v>2019</v>
      </c>
      <c r="D4283" s="1">
        <v>43770</v>
      </c>
      <c r="E4283" t="s">
        <v>5</v>
      </c>
      <c r="F4283">
        <v>7</v>
      </c>
    </row>
    <row r="4284" spans="1:6" x14ac:dyDescent="0.2">
      <c r="A4284" t="s">
        <v>839</v>
      </c>
      <c r="B4284">
        <v>10</v>
      </c>
      <c r="C4284">
        <v>2019</v>
      </c>
      <c r="D4284" s="1">
        <v>43739</v>
      </c>
      <c r="E4284" t="s">
        <v>5</v>
      </c>
      <c r="F4284">
        <v>7</v>
      </c>
    </row>
    <row r="4285" spans="1:6" x14ac:dyDescent="0.2">
      <c r="A4285" t="s">
        <v>178</v>
      </c>
      <c r="B4285">
        <v>10</v>
      </c>
      <c r="C4285">
        <v>2019</v>
      </c>
      <c r="D4285" s="1">
        <v>43739</v>
      </c>
      <c r="E4285" t="s">
        <v>5</v>
      </c>
      <c r="F4285">
        <v>7</v>
      </c>
    </row>
    <row r="4286" spans="1:6" x14ac:dyDescent="0.2">
      <c r="A4286" t="s">
        <v>1383</v>
      </c>
      <c r="B4286">
        <v>12</v>
      </c>
      <c r="C4286">
        <v>2019</v>
      </c>
      <c r="D4286" s="1">
        <v>43800</v>
      </c>
      <c r="E4286" t="s">
        <v>5</v>
      </c>
      <c r="F4286">
        <v>7</v>
      </c>
    </row>
    <row r="4287" spans="1:6" x14ac:dyDescent="0.2">
      <c r="A4287" t="s">
        <v>1241</v>
      </c>
      <c r="B4287">
        <v>12</v>
      </c>
      <c r="C4287">
        <v>2019</v>
      </c>
      <c r="D4287" s="1">
        <v>43800</v>
      </c>
      <c r="E4287" t="s">
        <v>4</v>
      </c>
      <c r="F4287">
        <v>7</v>
      </c>
    </row>
    <row r="4288" spans="1:6" x14ac:dyDescent="0.2">
      <c r="A4288" t="s">
        <v>697</v>
      </c>
      <c r="B4288">
        <v>11</v>
      </c>
      <c r="C4288">
        <v>2019</v>
      </c>
      <c r="D4288" s="1">
        <v>43770</v>
      </c>
      <c r="E4288" t="s">
        <v>35</v>
      </c>
      <c r="F4288">
        <v>7</v>
      </c>
    </row>
    <row r="4289" spans="1:6" x14ac:dyDescent="0.2">
      <c r="A4289" t="s">
        <v>455</v>
      </c>
      <c r="B4289">
        <v>12</v>
      </c>
      <c r="C4289">
        <v>2019</v>
      </c>
      <c r="D4289" s="1">
        <v>43800</v>
      </c>
      <c r="E4289" t="s">
        <v>5</v>
      </c>
      <c r="F4289">
        <v>7</v>
      </c>
    </row>
    <row r="4290" spans="1:6" x14ac:dyDescent="0.2">
      <c r="A4290" t="s">
        <v>1078</v>
      </c>
      <c r="B4290">
        <v>10</v>
      </c>
      <c r="C4290">
        <v>2019</v>
      </c>
      <c r="D4290" s="1">
        <v>43739</v>
      </c>
      <c r="E4290" t="s">
        <v>5</v>
      </c>
      <c r="F4290">
        <v>7</v>
      </c>
    </row>
    <row r="4291" spans="1:6" x14ac:dyDescent="0.2">
      <c r="A4291" t="s">
        <v>479</v>
      </c>
      <c r="B4291">
        <v>10</v>
      </c>
      <c r="C4291">
        <v>2019</v>
      </c>
      <c r="D4291" s="1">
        <v>43739</v>
      </c>
      <c r="E4291" t="s">
        <v>35</v>
      </c>
      <c r="F4291">
        <v>7</v>
      </c>
    </row>
    <row r="4292" spans="1:6" x14ac:dyDescent="0.2">
      <c r="A4292" t="s">
        <v>670</v>
      </c>
      <c r="B4292">
        <v>12</v>
      </c>
      <c r="C4292">
        <v>2019</v>
      </c>
      <c r="D4292" s="1">
        <v>43800</v>
      </c>
      <c r="E4292" t="s">
        <v>4</v>
      </c>
      <c r="F4292">
        <v>7</v>
      </c>
    </row>
    <row r="4293" spans="1:6" x14ac:dyDescent="0.2">
      <c r="A4293" t="s">
        <v>530</v>
      </c>
      <c r="B4293">
        <v>11</v>
      </c>
      <c r="C4293">
        <v>2019</v>
      </c>
      <c r="D4293" s="1">
        <v>43770</v>
      </c>
      <c r="E4293" t="s">
        <v>9</v>
      </c>
      <c r="F4293">
        <v>7</v>
      </c>
    </row>
    <row r="4294" spans="1:6" x14ac:dyDescent="0.2">
      <c r="A4294" t="s">
        <v>479</v>
      </c>
      <c r="B4294">
        <v>12</v>
      </c>
      <c r="C4294">
        <v>2019</v>
      </c>
      <c r="D4294" s="1">
        <v>43800</v>
      </c>
      <c r="E4294" t="s">
        <v>35</v>
      </c>
      <c r="F4294">
        <v>7</v>
      </c>
    </row>
    <row r="4295" spans="1:6" x14ac:dyDescent="0.2">
      <c r="A4295" t="s">
        <v>814</v>
      </c>
      <c r="B4295">
        <v>10</v>
      </c>
      <c r="C4295">
        <v>2019</v>
      </c>
      <c r="D4295" s="1">
        <v>43739</v>
      </c>
      <c r="E4295" t="s">
        <v>5</v>
      </c>
      <c r="F4295">
        <v>7</v>
      </c>
    </row>
    <row r="4296" spans="1:6" x14ac:dyDescent="0.2">
      <c r="A4296" t="s">
        <v>588</v>
      </c>
      <c r="B4296">
        <v>12</v>
      </c>
      <c r="C4296">
        <v>2019</v>
      </c>
      <c r="D4296" s="1">
        <v>43800</v>
      </c>
      <c r="E4296" t="s">
        <v>5</v>
      </c>
      <c r="F4296">
        <v>7</v>
      </c>
    </row>
    <row r="4297" spans="1:6" x14ac:dyDescent="0.2">
      <c r="A4297" t="s">
        <v>737</v>
      </c>
      <c r="B4297">
        <v>11</v>
      </c>
      <c r="C4297">
        <v>2019</v>
      </c>
      <c r="D4297" s="1">
        <v>43770</v>
      </c>
      <c r="E4297" t="s">
        <v>9</v>
      </c>
      <c r="F4297">
        <v>7</v>
      </c>
    </row>
    <row r="4298" spans="1:6" x14ac:dyDescent="0.2">
      <c r="A4298" t="s">
        <v>1331</v>
      </c>
      <c r="B4298">
        <v>12</v>
      </c>
      <c r="C4298">
        <v>2019</v>
      </c>
      <c r="D4298" s="1">
        <v>43800</v>
      </c>
      <c r="E4298" t="s">
        <v>4</v>
      </c>
      <c r="F4298">
        <v>7</v>
      </c>
    </row>
    <row r="4299" spans="1:6" x14ac:dyDescent="0.2">
      <c r="A4299" t="s">
        <v>628</v>
      </c>
      <c r="B4299">
        <v>12</v>
      </c>
      <c r="C4299">
        <v>2019</v>
      </c>
      <c r="D4299" s="1">
        <v>43800</v>
      </c>
      <c r="E4299" t="s">
        <v>4</v>
      </c>
      <c r="F4299">
        <v>7</v>
      </c>
    </row>
    <row r="4300" spans="1:6" x14ac:dyDescent="0.2">
      <c r="A4300" t="s">
        <v>810</v>
      </c>
      <c r="B4300">
        <v>11</v>
      </c>
      <c r="C4300">
        <v>2019</v>
      </c>
      <c r="D4300" s="1">
        <v>43770</v>
      </c>
      <c r="E4300" t="s">
        <v>5</v>
      </c>
      <c r="F4300">
        <v>7</v>
      </c>
    </row>
    <row r="4301" spans="1:6" x14ac:dyDescent="0.2">
      <c r="A4301" t="s">
        <v>1796</v>
      </c>
      <c r="B4301">
        <v>10</v>
      </c>
      <c r="C4301">
        <v>2019</v>
      </c>
      <c r="D4301" s="1">
        <v>43739</v>
      </c>
      <c r="E4301" t="s">
        <v>4</v>
      </c>
      <c r="F4301">
        <v>7</v>
      </c>
    </row>
    <row r="4302" spans="1:6" x14ac:dyDescent="0.2">
      <c r="A4302" t="s">
        <v>378</v>
      </c>
      <c r="B4302">
        <v>10</v>
      </c>
      <c r="C4302">
        <v>2019</v>
      </c>
      <c r="D4302" s="1">
        <v>43739</v>
      </c>
      <c r="E4302" t="s">
        <v>35</v>
      </c>
      <c r="F4302">
        <v>7</v>
      </c>
    </row>
    <row r="4303" spans="1:6" x14ac:dyDescent="0.2">
      <c r="A4303" t="s">
        <v>833</v>
      </c>
      <c r="B4303">
        <v>11</v>
      </c>
      <c r="C4303">
        <v>2019</v>
      </c>
      <c r="D4303" s="1">
        <v>43770</v>
      </c>
      <c r="E4303" t="s">
        <v>9</v>
      </c>
      <c r="F4303">
        <v>7</v>
      </c>
    </row>
    <row r="4304" spans="1:6" x14ac:dyDescent="0.2">
      <c r="A4304" t="s">
        <v>1590</v>
      </c>
      <c r="B4304">
        <v>11</v>
      </c>
      <c r="C4304">
        <v>2019</v>
      </c>
      <c r="D4304" s="1">
        <v>43770</v>
      </c>
      <c r="E4304" t="s">
        <v>4</v>
      </c>
      <c r="F4304">
        <v>7</v>
      </c>
    </row>
    <row r="4305" spans="1:6" x14ac:dyDescent="0.2">
      <c r="A4305" t="s">
        <v>1287</v>
      </c>
      <c r="B4305">
        <v>12</v>
      </c>
      <c r="C4305">
        <v>2019</v>
      </c>
      <c r="D4305" s="1">
        <v>43800</v>
      </c>
      <c r="E4305" t="s">
        <v>5</v>
      </c>
      <c r="F4305">
        <v>7</v>
      </c>
    </row>
    <row r="4306" spans="1:6" x14ac:dyDescent="0.2">
      <c r="A4306" t="s">
        <v>518</v>
      </c>
      <c r="B4306">
        <v>11</v>
      </c>
      <c r="C4306">
        <v>2019</v>
      </c>
      <c r="D4306" s="1">
        <v>43770</v>
      </c>
      <c r="E4306" t="s">
        <v>9</v>
      </c>
      <c r="F4306">
        <v>7</v>
      </c>
    </row>
    <row r="4307" spans="1:6" x14ac:dyDescent="0.2">
      <c r="A4307" t="s">
        <v>923</v>
      </c>
      <c r="B4307">
        <v>10</v>
      </c>
      <c r="C4307">
        <v>2019</v>
      </c>
      <c r="D4307" s="1">
        <v>43739</v>
      </c>
      <c r="E4307" t="s">
        <v>4</v>
      </c>
      <c r="F4307">
        <v>7</v>
      </c>
    </row>
    <row r="4308" spans="1:6" x14ac:dyDescent="0.2">
      <c r="A4308" t="s">
        <v>1344</v>
      </c>
      <c r="B4308">
        <v>11</v>
      </c>
      <c r="C4308">
        <v>2019</v>
      </c>
      <c r="D4308" s="1">
        <v>43770</v>
      </c>
      <c r="E4308" t="s">
        <v>4</v>
      </c>
      <c r="F4308">
        <v>7</v>
      </c>
    </row>
    <row r="4309" spans="1:6" x14ac:dyDescent="0.2">
      <c r="A4309" t="s">
        <v>611</v>
      </c>
      <c r="B4309">
        <v>10</v>
      </c>
      <c r="C4309">
        <v>2019</v>
      </c>
      <c r="D4309" s="1">
        <v>43739</v>
      </c>
      <c r="E4309" t="s">
        <v>9</v>
      </c>
      <c r="F4309">
        <v>7</v>
      </c>
    </row>
    <row r="4310" spans="1:6" x14ac:dyDescent="0.2">
      <c r="A4310" t="s">
        <v>1406</v>
      </c>
      <c r="B4310">
        <v>12</v>
      </c>
      <c r="C4310">
        <v>2019</v>
      </c>
      <c r="D4310" s="1">
        <v>43800</v>
      </c>
      <c r="E4310" t="s">
        <v>4</v>
      </c>
      <c r="F4310">
        <v>7</v>
      </c>
    </row>
    <row r="4311" spans="1:6" x14ac:dyDescent="0.2">
      <c r="A4311" t="s">
        <v>844</v>
      </c>
      <c r="B4311">
        <v>11</v>
      </c>
      <c r="C4311">
        <v>2019</v>
      </c>
      <c r="D4311" s="1">
        <v>43770</v>
      </c>
      <c r="E4311" t="s">
        <v>4</v>
      </c>
      <c r="F4311">
        <v>7</v>
      </c>
    </row>
    <row r="4312" spans="1:6" x14ac:dyDescent="0.2">
      <c r="A4312" t="s">
        <v>183</v>
      </c>
      <c r="B4312">
        <v>11</v>
      </c>
      <c r="C4312">
        <v>2019</v>
      </c>
      <c r="D4312" s="1">
        <v>43770</v>
      </c>
      <c r="E4312" t="s">
        <v>35</v>
      </c>
      <c r="F4312">
        <v>7</v>
      </c>
    </row>
    <row r="4313" spans="1:6" x14ac:dyDescent="0.2">
      <c r="A4313" t="s">
        <v>1308</v>
      </c>
      <c r="B4313">
        <v>12</v>
      </c>
      <c r="C4313">
        <v>2019</v>
      </c>
      <c r="D4313" s="1">
        <v>43800</v>
      </c>
      <c r="E4313" t="s">
        <v>4</v>
      </c>
      <c r="F4313">
        <v>7</v>
      </c>
    </row>
    <row r="4314" spans="1:6" x14ac:dyDescent="0.2">
      <c r="A4314" t="s">
        <v>1128</v>
      </c>
      <c r="B4314">
        <v>11</v>
      </c>
      <c r="C4314">
        <v>2019</v>
      </c>
      <c r="D4314" s="1">
        <v>43770</v>
      </c>
      <c r="E4314" t="s">
        <v>4</v>
      </c>
      <c r="F4314">
        <v>7</v>
      </c>
    </row>
    <row r="4315" spans="1:6" x14ac:dyDescent="0.2">
      <c r="A4315" t="s">
        <v>1006</v>
      </c>
      <c r="B4315">
        <v>12</v>
      </c>
      <c r="C4315">
        <v>2019</v>
      </c>
      <c r="D4315" s="1">
        <v>43800</v>
      </c>
      <c r="E4315" t="s">
        <v>4</v>
      </c>
      <c r="F4315">
        <v>7</v>
      </c>
    </row>
    <row r="4316" spans="1:6" x14ac:dyDescent="0.2">
      <c r="A4316" t="s">
        <v>923</v>
      </c>
      <c r="B4316">
        <v>12</v>
      </c>
      <c r="C4316">
        <v>2019</v>
      </c>
      <c r="D4316" s="1">
        <v>43800</v>
      </c>
      <c r="E4316" t="s">
        <v>4</v>
      </c>
      <c r="F4316">
        <v>7</v>
      </c>
    </row>
    <row r="4317" spans="1:6" x14ac:dyDescent="0.2">
      <c r="A4317" t="s">
        <v>533</v>
      </c>
      <c r="B4317">
        <v>10</v>
      </c>
      <c r="C4317">
        <v>2019</v>
      </c>
      <c r="D4317" s="1">
        <v>43739</v>
      </c>
      <c r="E4317" t="s">
        <v>5</v>
      </c>
      <c r="F4317">
        <v>7</v>
      </c>
    </row>
    <row r="4318" spans="1:6" x14ac:dyDescent="0.2">
      <c r="A4318" t="s">
        <v>280</v>
      </c>
      <c r="B4318">
        <v>10</v>
      </c>
      <c r="C4318">
        <v>2019</v>
      </c>
      <c r="D4318" s="1">
        <v>43739</v>
      </c>
      <c r="E4318" t="s">
        <v>5</v>
      </c>
      <c r="F4318">
        <v>7</v>
      </c>
    </row>
    <row r="4319" spans="1:6" x14ac:dyDescent="0.2">
      <c r="A4319" t="s">
        <v>1086</v>
      </c>
      <c r="B4319">
        <v>10</v>
      </c>
      <c r="C4319">
        <v>2019</v>
      </c>
      <c r="D4319" s="1">
        <v>43739</v>
      </c>
      <c r="E4319" t="s">
        <v>4</v>
      </c>
      <c r="F4319">
        <v>7</v>
      </c>
    </row>
    <row r="4320" spans="1:6" x14ac:dyDescent="0.2">
      <c r="A4320" t="s">
        <v>1166</v>
      </c>
      <c r="B4320">
        <v>12</v>
      </c>
      <c r="C4320">
        <v>2019</v>
      </c>
      <c r="D4320" s="1">
        <v>43800</v>
      </c>
      <c r="E4320" t="s">
        <v>5</v>
      </c>
      <c r="F4320">
        <v>7</v>
      </c>
    </row>
    <row r="4321" spans="1:6" x14ac:dyDescent="0.2">
      <c r="A4321" t="s">
        <v>491</v>
      </c>
      <c r="B4321">
        <v>10</v>
      </c>
      <c r="C4321">
        <v>2019</v>
      </c>
      <c r="D4321" s="1">
        <v>43739</v>
      </c>
      <c r="E4321" t="s">
        <v>5</v>
      </c>
      <c r="F4321">
        <v>7</v>
      </c>
    </row>
    <row r="4322" spans="1:6" x14ac:dyDescent="0.2">
      <c r="A4322" t="s">
        <v>1098</v>
      </c>
      <c r="B4322">
        <v>11</v>
      </c>
      <c r="C4322">
        <v>2019</v>
      </c>
      <c r="D4322" s="1">
        <v>43770</v>
      </c>
      <c r="E4322" t="s">
        <v>4</v>
      </c>
      <c r="F4322">
        <v>7</v>
      </c>
    </row>
    <row r="4323" spans="1:6" x14ac:dyDescent="0.2">
      <c r="A4323" t="s">
        <v>585</v>
      </c>
      <c r="B4323">
        <v>10</v>
      </c>
      <c r="C4323">
        <v>2019</v>
      </c>
      <c r="D4323" s="1">
        <v>43739</v>
      </c>
      <c r="E4323" t="s">
        <v>5</v>
      </c>
      <c r="F4323">
        <v>7</v>
      </c>
    </row>
    <row r="4324" spans="1:6" x14ac:dyDescent="0.2">
      <c r="A4324" t="s">
        <v>1425</v>
      </c>
      <c r="B4324">
        <v>12</v>
      </c>
      <c r="C4324">
        <v>2019</v>
      </c>
      <c r="D4324" s="1">
        <v>43800</v>
      </c>
      <c r="E4324" t="s">
        <v>4</v>
      </c>
      <c r="F4324">
        <v>7</v>
      </c>
    </row>
    <row r="4325" spans="1:6" x14ac:dyDescent="0.2">
      <c r="A4325" t="s">
        <v>375</v>
      </c>
      <c r="B4325">
        <v>11</v>
      </c>
      <c r="C4325">
        <v>2019</v>
      </c>
      <c r="D4325" s="1">
        <v>43770</v>
      </c>
      <c r="E4325" t="s">
        <v>5</v>
      </c>
      <c r="F4325">
        <v>7</v>
      </c>
    </row>
    <row r="4326" spans="1:6" x14ac:dyDescent="0.2">
      <c r="A4326" t="s">
        <v>1776</v>
      </c>
      <c r="B4326">
        <v>11</v>
      </c>
      <c r="C4326">
        <v>2019</v>
      </c>
      <c r="D4326" s="1">
        <v>43770</v>
      </c>
      <c r="E4326" t="s">
        <v>9</v>
      </c>
      <c r="F4326">
        <v>7</v>
      </c>
    </row>
    <row r="4327" spans="1:6" x14ac:dyDescent="0.2">
      <c r="A4327" t="s">
        <v>799</v>
      </c>
      <c r="B4327">
        <v>12</v>
      </c>
      <c r="C4327">
        <v>2019</v>
      </c>
      <c r="D4327" s="1">
        <v>43800</v>
      </c>
      <c r="E4327" t="s">
        <v>5</v>
      </c>
      <c r="F4327">
        <v>7</v>
      </c>
    </row>
    <row r="4328" spans="1:6" x14ac:dyDescent="0.2">
      <c r="A4328" t="s">
        <v>431</v>
      </c>
      <c r="B4328">
        <v>12</v>
      </c>
      <c r="C4328">
        <v>2019</v>
      </c>
      <c r="D4328" s="1">
        <v>43800</v>
      </c>
      <c r="E4328" t="s">
        <v>9</v>
      </c>
      <c r="F4328">
        <v>7</v>
      </c>
    </row>
    <row r="4329" spans="1:6" x14ac:dyDescent="0.2">
      <c r="A4329" t="s">
        <v>274</v>
      </c>
      <c r="B4329">
        <v>11</v>
      </c>
      <c r="C4329">
        <v>2019</v>
      </c>
      <c r="D4329" s="1">
        <v>43770</v>
      </c>
      <c r="E4329" t="s">
        <v>35</v>
      </c>
      <c r="F4329">
        <v>7</v>
      </c>
    </row>
    <row r="4330" spans="1:6" x14ac:dyDescent="0.2">
      <c r="A4330" t="s">
        <v>620</v>
      </c>
      <c r="B4330">
        <v>11</v>
      </c>
      <c r="C4330">
        <v>2019</v>
      </c>
      <c r="D4330" s="1">
        <v>43770</v>
      </c>
      <c r="E4330" t="s">
        <v>4</v>
      </c>
      <c r="F4330">
        <v>7</v>
      </c>
    </row>
    <row r="4331" spans="1:6" x14ac:dyDescent="0.2">
      <c r="A4331" t="s">
        <v>667</v>
      </c>
      <c r="B4331">
        <v>12</v>
      </c>
      <c r="C4331">
        <v>2019</v>
      </c>
      <c r="D4331" s="1">
        <v>43800</v>
      </c>
      <c r="E4331" t="s">
        <v>5</v>
      </c>
      <c r="F4331">
        <v>7</v>
      </c>
    </row>
    <row r="4332" spans="1:6" x14ac:dyDescent="0.2">
      <c r="A4332" t="s">
        <v>169</v>
      </c>
      <c r="B4332">
        <v>12</v>
      </c>
      <c r="C4332">
        <v>2019</v>
      </c>
      <c r="D4332" s="1">
        <v>43800</v>
      </c>
      <c r="E4332" t="s">
        <v>9</v>
      </c>
      <c r="F4332">
        <v>7</v>
      </c>
    </row>
    <row r="4333" spans="1:6" x14ac:dyDescent="0.2">
      <c r="A4333" t="s">
        <v>1262</v>
      </c>
      <c r="B4333">
        <v>11</v>
      </c>
      <c r="C4333">
        <v>2019</v>
      </c>
      <c r="D4333" s="1">
        <v>43770</v>
      </c>
      <c r="E4333" t="s">
        <v>4</v>
      </c>
      <c r="F4333">
        <v>7</v>
      </c>
    </row>
    <row r="4334" spans="1:6" x14ac:dyDescent="0.2">
      <c r="A4334" t="s">
        <v>1177</v>
      </c>
      <c r="B4334">
        <v>12</v>
      </c>
      <c r="C4334">
        <v>2019</v>
      </c>
      <c r="D4334" s="1">
        <v>43800</v>
      </c>
      <c r="E4334" t="s">
        <v>4</v>
      </c>
      <c r="F4334">
        <v>7</v>
      </c>
    </row>
    <row r="4335" spans="1:6" x14ac:dyDescent="0.2">
      <c r="A4335" t="s">
        <v>836</v>
      </c>
      <c r="B4335">
        <v>11</v>
      </c>
      <c r="C4335">
        <v>2019</v>
      </c>
      <c r="D4335" s="1">
        <v>43770</v>
      </c>
      <c r="E4335" t="s">
        <v>4</v>
      </c>
      <c r="F4335">
        <v>7</v>
      </c>
    </row>
    <row r="4336" spans="1:6" x14ac:dyDescent="0.2">
      <c r="A4336" t="s">
        <v>1479</v>
      </c>
      <c r="B4336">
        <v>10</v>
      </c>
      <c r="C4336">
        <v>2019</v>
      </c>
      <c r="D4336" s="1">
        <v>43739</v>
      </c>
      <c r="E4336" t="s">
        <v>4</v>
      </c>
      <c r="F4336">
        <v>7</v>
      </c>
    </row>
    <row r="4337" spans="1:6" x14ac:dyDescent="0.2">
      <c r="A4337" t="s">
        <v>1042</v>
      </c>
      <c r="B4337">
        <v>10</v>
      </c>
      <c r="C4337">
        <v>2019</v>
      </c>
      <c r="D4337" s="1">
        <v>43739</v>
      </c>
      <c r="E4337" t="s">
        <v>5</v>
      </c>
      <c r="F4337">
        <v>7</v>
      </c>
    </row>
    <row r="4338" spans="1:6" x14ac:dyDescent="0.2">
      <c r="A4338" t="s">
        <v>476</v>
      </c>
      <c r="B4338">
        <v>12</v>
      </c>
      <c r="C4338">
        <v>2019</v>
      </c>
      <c r="D4338" s="1">
        <v>43800</v>
      </c>
      <c r="E4338" t="s">
        <v>5</v>
      </c>
      <c r="F4338">
        <v>7</v>
      </c>
    </row>
    <row r="4339" spans="1:6" x14ac:dyDescent="0.2">
      <c r="A4339" t="s">
        <v>1584</v>
      </c>
      <c r="B4339">
        <v>10</v>
      </c>
      <c r="C4339">
        <v>2019</v>
      </c>
      <c r="D4339" s="1">
        <v>43739</v>
      </c>
      <c r="E4339" t="s">
        <v>5</v>
      </c>
      <c r="F4339">
        <v>7</v>
      </c>
    </row>
    <row r="4340" spans="1:6" x14ac:dyDescent="0.2">
      <c r="A4340" t="s">
        <v>1531</v>
      </c>
      <c r="B4340">
        <v>12</v>
      </c>
      <c r="C4340">
        <v>2019</v>
      </c>
      <c r="D4340" s="1">
        <v>43800</v>
      </c>
      <c r="E4340" t="s">
        <v>4</v>
      </c>
      <c r="F4340">
        <v>7</v>
      </c>
    </row>
    <row r="4341" spans="1:6" x14ac:dyDescent="0.2">
      <c r="A4341" t="s">
        <v>1379</v>
      </c>
      <c r="B4341">
        <v>10</v>
      </c>
      <c r="C4341">
        <v>2019</v>
      </c>
      <c r="D4341" s="1">
        <v>43739</v>
      </c>
      <c r="E4341" t="s">
        <v>9</v>
      </c>
      <c r="F4341">
        <v>7</v>
      </c>
    </row>
    <row r="4342" spans="1:6" x14ac:dyDescent="0.2">
      <c r="A4342" t="s">
        <v>585</v>
      </c>
      <c r="B4342">
        <v>11</v>
      </c>
      <c r="C4342">
        <v>2019</v>
      </c>
      <c r="D4342" s="1">
        <v>43770</v>
      </c>
      <c r="E4342" t="s">
        <v>4</v>
      </c>
      <c r="F4342">
        <v>7</v>
      </c>
    </row>
    <row r="4343" spans="1:6" x14ac:dyDescent="0.2">
      <c r="A4343" t="s">
        <v>1065</v>
      </c>
      <c r="B4343">
        <v>11</v>
      </c>
      <c r="C4343">
        <v>2019</v>
      </c>
      <c r="D4343" s="1">
        <v>43770</v>
      </c>
      <c r="E4343" t="s">
        <v>4</v>
      </c>
      <c r="F4343">
        <v>7</v>
      </c>
    </row>
    <row r="4344" spans="1:6" x14ac:dyDescent="0.2">
      <c r="A4344" t="s">
        <v>178</v>
      </c>
      <c r="B4344">
        <v>12</v>
      </c>
      <c r="C4344">
        <v>2019</v>
      </c>
      <c r="D4344" s="1">
        <v>43800</v>
      </c>
      <c r="E4344" t="s">
        <v>9</v>
      </c>
      <c r="F4344">
        <v>7</v>
      </c>
    </row>
    <row r="4345" spans="1:6" x14ac:dyDescent="0.2">
      <c r="A4345" t="s">
        <v>1423</v>
      </c>
      <c r="B4345">
        <v>11</v>
      </c>
      <c r="C4345">
        <v>2019</v>
      </c>
      <c r="D4345" s="1">
        <v>43770</v>
      </c>
      <c r="E4345" t="s">
        <v>4</v>
      </c>
      <c r="F4345">
        <v>7</v>
      </c>
    </row>
    <row r="4346" spans="1:6" x14ac:dyDescent="0.2">
      <c r="A4346" t="s">
        <v>1053</v>
      </c>
      <c r="B4346">
        <v>11</v>
      </c>
      <c r="C4346">
        <v>2019</v>
      </c>
      <c r="D4346" s="1">
        <v>43770</v>
      </c>
      <c r="E4346" t="s">
        <v>4</v>
      </c>
      <c r="F4346">
        <v>7</v>
      </c>
    </row>
    <row r="4347" spans="1:6" x14ac:dyDescent="0.2">
      <c r="A4347" t="s">
        <v>582</v>
      </c>
      <c r="B4347">
        <v>12</v>
      </c>
      <c r="C4347">
        <v>2019</v>
      </c>
      <c r="D4347" s="1">
        <v>43800</v>
      </c>
      <c r="E4347" t="s">
        <v>5</v>
      </c>
      <c r="F4347">
        <v>7</v>
      </c>
    </row>
    <row r="4348" spans="1:6" x14ac:dyDescent="0.2">
      <c r="A4348" t="s">
        <v>1444</v>
      </c>
      <c r="B4348">
        <v>12</v>
      </c>
      <c r="C4348">
        <v>2019</v>
      </c>
      <c r="D4348" s="1">
        <v>43800</v>
      </c>
      <c r="E4348" t="s">
        <v>4</v>
      </c>
      <c r="F4348">
        <v>7</v>
      </c>
    </row>
    <row r="4349" spans="1:6" x14ac:dyDescent="0.2">
      <c r="A4349" t="s">
        <v>516</v>
      </c>
      <c r="B4349">
        <v>12</v>
      </c>
      <c r="C4349">
        <v>2019</v>
      </c>
      <c r="D4349" s="1">
        <v>43800</v>
      </c>
      <c r="E4349" t="s">
        <v>4</v>
      </c>
      <c r="F4349">
        <v>7</v>
      </c>
    </row>
    <row r="4350" spans="1:6" x14ac:dyDescent="0.2">
      <c r="A4350" t="s">
        <v>984</v>
      </c>
      <c r="B4350">
        <v>11</v>
      </c>
      <c r="C4350">
        <v>2019</v>
      </c>
      <c r="D4350" s="1">
        <v>43770</v>
      </c>
      <c r="E4350" t="s">
        <v>4</v>
      </c>
      <c r="F4350">
        <v>7</v>
      </c>
    </row>
    <row r="4351" spans="1:6" x14ac:dyDescent="0.2">
      <c r="A4351" t="s">
        <v>1398</v>
      </c>
      <c r="B4351">
        <v>10</v>
      </c>
      <c r="C4351">
        <v>2019</v>
      </c>
      <c r="D4351" s="1">
        <v>43739</v>
      </c>
      <c r="E4351" t="s">
        <v>4</v>
      </c>
      <c r="F4351">
        <v>7</v>
      </c>
    </row>
    <row r="4352" spans="1:6" x14ac:dyDescent="0.2">
      <c r="A4352" t="s">
        <v>212</v>
      </c>
      <c r="B4352">
        <v>11</v>
      </c>
      <c r="C4352">
        <v>2019</v>
      </c>
      <c r="D4352" s="1">
        <v>43770</v>
      </c>
      <c r="E4352" t="s">
        <v>5</v>
      </c>
      <c r="F4352">
        <v>7</v>
      </c>
    </row>
    <row r="4353" spans="1:6" x14ac:dyDescent="0.2">
      <c r="A4353" t="s">
        <v>423</v>
      </c>
      <c r="B4353">
        <v>10</v>
      </c>
      <c r="C4353">
        <v>2019</v>
      </c>
      <c r="D4353" s="1">
        <v>43739</v>
      </c>
      <c r="E4353" t="s">
        <v>9</v>
      </c>
      <c r="F4353">
        <v>7</v>
      </c>
    </row>
    <row r="4354" spans="1:6" x14ac:dyDescent="0.2">
      <c r="A4354" t="s">
        <v>186</v>
      </c>
      <c r="B4354">
        <v>10</v>
      </c>
      <c r="C4354">
        <v>2019</v>
      </c>
      <c r="D4354" s="1">
        <v>43739</v>
      </c>
      <c r="E4354" t="s">
        <v>5</v>
      </c>
      <c r="F4354">
        <v>7</v>
      </c>
    </row>
    <row r="4355" spans="1:6" x14ac:dyDescent="0.2">
      <c r="A4355" t="s">
        <v>635</v>
      </c>
      <c r="B4355">
        <v>10</v>
      </c>
      <c r="C4355">
        <v>2019</v>
      </c>
      <c r="D4355" s="1">
        <v>43739</v>
      </c>
      <c r="E4355" t="s">
        <v>5</v>
      </c>
      <c r="F4355">
        <v>7</v>
      </c>
    </row>
    <row r="4356" spans="1:6" x14ac:dyDescent="0.2">
      <c r="A4356" t="s">
        <v>1433</v>
      </c>
      <c r="B4356">
        <v>12</v>
      </c>
      <c r="C4356">
        <v>2019</v>
      </c>
      <c r="D4356" s="1">
        <v>43800</v>
      </c>
      <c r="E4356" t="s">
        <v>4</v>
      </c>
      <c r="F4356">
        <v>7</v>
      </c>
    </row>
    <row r="4357" spans="1:6" x14ac:dyDescent="0.2">
      <c r="A4357" t="s">
        <v>845</v>
      </c>
      <c r="B4357">
        <v>12</v>
      </c>
      <c r="C4357">
        <v>2019</v>
      </c>
      <c r="D4357" s="1">
        <v>43800</v>
      </c>
      <c r="E4357" t="s">
        <v>5</v>
      </c>
      <c r="F4357">
        <v>7</v>
      </c>
    </row>
    <row r="4358" spans="1:6" x14ac:dyDescent="0.2">
      <c r="A4358" t="s">
        <v>172</v>
      </c>
      <c r="B4358">
        <v>12</v>
      </c>
      <c r="C4358">
        <v>2019</v>
      </c>
      <c r="D4358" s="1">
        <v>43800</v>
      </c>
      <c r="E4358" t="s">
        <v>9</v>
      </c>
      <c r="F4358">
        <v>7</v>
      </c>
    </row>
    <row r="4359" spans="1:6" x14ac:dyDescent="0.2">
      <c r="A4359" t="s">
        <v>1234</v>
      </c>
      <c r="B4359">
        <v>10</v>
      </c>
      <c r="C4359">
        <v>2019</v>
      </c>
      <c r="D4359" s="1">
        <v>43739</v>
      </c>
      <c r="E4359" t="s">
        <v>5</v>
      </c>
      <c r="F4359">
        <v>7</v>
      </c>
    </row>
    <row r="4360" spans="1:6" x14ac:dyDescent="0.2">
      <c r="A4360" t="s">
        <v>944</v>
      </c>
      <c r="B4360">
        <v>11</v>
      </c>
      <c r="C4360">
        <v>2019</v>
      </c>
      <c r="D4360" s="1">
        <v>43770</v>
      </c>
      <c r="E4360" t="s">
        <v>4</v>
      </c>
      <c r="F4360">
        <v>7</v>
      </c>
    </row>
    <row r="4361" spans="1:6" x14ac:dyDescent="0.2">
      <c r="A4361" t="s">
        <v>450</v>
      </c>
      <c r="B4361">
        <v>12</v>
      </c>
      <c r="C4361">
        <v>2019</v>
      </c>
      <c r="D4361" s="1">
        <v>43800</v>
      </c>
      <c r="E4361" t="s">
        <v>4</v>
      </c>
      <c r="F4361">
        <v>7</v>
      </c>
    </row>
    <row r="4362" spans="1:6" x14ac:dyDescent="0.2">
      <c r="A4362" t="s">
        <v>697</v>
      </c>
      <c r="B4362">
        <v>11</v>
      </c>
      <c r="C4362">
        <v>2019</v>
      </c>
      <c r="D4362" s="1">
        <v>43770</v>
      </c>
      <c r="E4362" t="s">
        <v>4</v>
      </c>
      <c r="F4362">
        <v>7</v>
      </c>
    </row>
    <row r="4363" spans="1:6" x14ac:dyDescent="0.2">
      <c r="A4363" t="s">
        <v>826</v>
      </c>
      <c r="B4363">
        <v>10</v>
      </c>
      <c r="C4363">
        <v>2019</v>
      </c>
      <c r="D4363" s="1">
        <v>43739</v>
      </c>
      <c r="E4363" t="s">
        <v>5</v>
      </c>
      <c r="F4363">
        <v>7</v>
      </c>
    </row>
    <row r="4364" spans="1:6" x14ac:dyDescent="0.2">
      <c r="A4364" t="s">
        <v>246</v>
      </c>
      <c r="B4364">
        <v>11</v>
      </c>
      <c r="C4364">
        <v>2019</v>
      </c>
      <c r="D4364" s="1">
        <v>43770</v>
      </c>
      <c r="E4364" t="s">
        <v>5</v>
      </c>
      <c r="F4364">
        <v>7</v>
      </c>
    </row>
    <row r="4365" spans="1:6" x14ac:dyDescent="0.2">
      <c r="A4365" t="s">
        <v>1427</v>
      </c>
      <c r="B4365">
        <v>12</v>
      </c>
      <c r="C4365">
        <v>2019</v>
      </c>
      <c r="D4365" s="1">
        <v>43800</v>
      </c>
      <c r="E4365" t="s">
        <v>5</v>
      </c>
      <c r="F4365">
        <v>7</v>
      </c>
    </row>
    <row r="4366" spans="1:6" x14ac:dyDescent="0.2">
      <c r="A4366" t="s">
        <v>609</v>
      </c>
      <c r="B4366">
        <v>11</v>
      </c>
      <c r="C4366">
        <v>2019</v>
      </c>
      <c r="D4366" s="1">
        <v>43770</v>
      </c>
      <c r="E4366" t="s">
        <v>4</v>
      </c>
      <c r="F4366">
        <v>7</v>
      </c>
    </row>
    <row r="4367" spans="1:6" x14ac:dyDescent="0.2">
      <c r="A4367" t="s">
        <v>1493</v>
      </c>
      <c r="B4367">
        <v>11</v>
      </c>
      <c r="C4367">
        <v>2019</v>
      </c>
      <c r="D4367" s="1">
        <v>43770</v>
      </c>
      <c r="E4367" t="s">
        <v>5</v>
      </c>
      <c r="F4367">
        <v>7</v>
      </c>
    </row>
    <row r="4368" spans="1:6" x14ac:dyDescent="0.2">
      <c r="A4368" t="s">
        <v>1205</v>
      </c>
      <c r="B4368">
        <v>10</v>
      </c>
      <c r="C4368">
        <v>2019</v>
      </c>
      <c r="D4368" s="1">
        <v>43739</v>
      </c>
      <c r="E4368" t="s">
        <v>5</v>
      </c>
      <c r="F4368">
        <v>7</v>
      </c>
    </row>
    <row r="4369" spans="1:6" x14ac:dyDescent="0.2">
      <c r="A4369" t="s">
        <v>1471</v>
      </c>
      <c r="B4369">
        <v>10</v>
      </c>
      <c r="C4369">
        <v>2019</v>
      </c>
      <c r="D4369" s="1">
        <v>43739</v>
      </c>
      <c r="E4369" t="s">
        <v>4</v>
      </c>
      <c r="F4369">
        <v>7</v>
      </c>
    </row>
    <row r="4370" spans="1:6" x14ac:dyDescent="0.2">
      <c r="A4370" t="s">
        <v>1326</v>
      </c>
      <c r="B4370">
        <v>12</v>
      </c>
      <c r="C4370">
        <v>2019</v>
      </c>
      <c r="D4370" s="1">
        <v>43800</v>
      </c>
      <c r="E4370" t="s">
        <v>4</v>
      </c>
      <c r="F4370">
        <v>7</v>
      </c>
    </row>
    <row r="4371" spans="1:6" x14ac:dyDescent="0.2">
      <c r="A4371" t="s">
        <v>396</v>
      </c>
      <c r="B4371">
        <v>12</v>
      </c>
      <c r="C4371">
        <v>2019</v>
      </c>
      <c r="D4371" s="1">
        <v>43800</v>
      </c>
      <c r="E4371" t="s">
        <v>9</v>
      </c>
      <c r="F4371">
        <v>7</v>
      </c>
    </row>
    <row r="4372" spans="1:6" x14ac:dyDescent="0.2">
      <c r="A4372" t="s">
        <v>369</v>
      </c>
      <c r="B4372">
        <v>12</v>
      </c>
      <c r="C4372">
        <v>2019</v>
      </c>
      <c r="D4372" s="1">
        <v>43800</v>
      </c>
      <c r="E4372" t="s">
        <v>35</v>
      </c>
      <c r="F4372">
        <v>7</v>
      </c>
    </row>
    <row r="4373" spans="1:6" x14ac:dyDescent="0.2">
      <c r="A4373" t="s">
        <v>369</v>
      </c>
      <c r="B4373">
        <v>12</v>
      </c>
      <c r="C4373">
        <v>2019</v>
      </c>
      <c r="D4373" s="1">
        <v>43800</v>
      </c>
      <c r="E4373" t="s">
        <v>5</v>
      </c>
      <c r="F4373">
        <v>7</v>
      </c>
    </row>
    <row r="4374" spans="1:6" x14ac:dyDescent="0.2">
      <c r="A4374" t="s">
        <v>620</v>
      </c>
      <c r="B4374">
        <v>12</v>
      </c>
      <c r="C4374">
        <v>2019</v>
      </c>
      <c r="D4374" s="1">
        <v>43800</v>
      </c>
      <c r="E4374" t="s">
        <v>35</v>
      </c>
      <c r="F4374">
        <v>7</v>
      </c>
    </row>
    <row r="4375" spans="1:6" x14ac:dyDescent="0.2">
      <c r="A4375" t="s">
        <v>1557</v>
      </c>
      <c r="B4375">
        <v>12</v>
      </c>
      <c r="C4375">
        <v>2019</v>
      </c>
      <c r="D4375" s="1">
        <v>43800</v>
      </c>
      <c r="E4375" t="s">
        <v>4</v>
      </c>
      <c r="F4375">
        <v>7</v>
      </c>
    </row>
    <row r="4376" spans="1:6" x14ac:dyDescent="0.2">
      <c r="A4376" t="s">
        <v>893</v>
      </c>
      <c r="B4376">
        <v>11</v>
      </c>
      <c r="C4376">
        <v>2019</v>
      </c>
      <c r="D4376" s="1">
        <v>43770</v>
      </c>
      <c r="E4376" t="s">
        <v>4</v>
      </c>
      <c r="F4376">
        <v>7</v>
      </c>
    </row>
    <row r="4377" spans="1:6" x14ac:dyDescent="0.2">
      <c r="A4377" t="s">
        <v>1125</v>
      </c>
      <c r="B4377">
        <v>11</v>
      </c>
      <c r="C4377">
        <v>2019</v>
      </c>
      <c r="D4377" s="1">
        <v>43770</v>
      </c>
      <c r="E4377" t="s">
        <v>5</v>
      </c>
      <c r="F4377">
        <v>7</v>
      </c>
    </row>
    <row r="4378" spans="1:6" x14ac:dyDescent="0.2">
      <c r="A4378" t="s">
        <v>1519</v>
      </c>
      <c r="B4378">
        <v>10</v>
      </c>
      <c r="C4378">
        <v>2019</v>
      </c>
      <c r="D4378" s="1">
        <v>43739</v>
      </c>
      <c r="E4378" t="s">
        <v>4</v>
      </c>
      <c r="F4378">
        <v>7</v>
      </c>
    </row>
    <row r="4379" spans="1:6" x14ac:dyDescent="0.2">
      <c r="A4379" t="s">
        <v>535</v>
      </c>
      <c r="B4379">
        <v>11</v>
      </c>
      <c r="C4379">
        <v>2019</v>
      </c>
      <c r="D4379" s="1">
        <v>43770</v>
      </c>
      <c r="E4379" t="s">
        <v>4</v>
      </c>
      <c r="F4379">
        <v>7</v>
      </c>
    </row>
    <row r="4380" spans="1:6" x14ac:dyDescent="0.2">
      <c r="A4380" t="s">
        <v>736</v>
      </c>
      <c r="B4380">
        <v>12</v>
      </c>
      <c r="C4380">
        <v>2019</v>
      </c>
      <c r="D4380" s="1">
        <v>43800</v>
      </c>
      <c r="E4380" t="s">
        <v>9</v>
      </c>
      <c r="F4380">
        <v>7</v>
      </c>
    </row>
    <row r="4381" spans="1:6" x14ac:dyDescent="0.2">
      <c r="A4381" t="s">
        <v>410</v>
      </c>
      <c r="B4381">
        <v>10</v>
      </c>
      <c r="C4381">
        <v>2019</v>
      </c>
      <c r="D4381" s="1">
        <v>43739</v>
      </c>
      <c r="E4381" t="s">
        <v>5</v>
      </c>
      <c r="F4381">
        <v>7</v>
      </c>
    </row>
    <row r="4382" spans="1:6" x14ac:dyDescent="0.2">
      <c r="A4382" t="s">
        <v>1441</v>
      </c>
      <c r="B4382">
        <v>12</v>
      </c>
      <c r="C4382">
        <v>2019</v>
      </c>
      <c r="D4382" s="1">
        <v>43800</v>
      </c>
      <c r="E4382" t="s">
        <v>4</v>
      </c>
      <c r="F4382">
        <v>7</v>
      </c>
    </row>
    <row r="4383" spans="1:6" x14ac:dyDescent="0.2">
      <c r="A4383" t="s">
        <v>710</v>
      </c>
      <c r="B4383">
        <v>12</v>
      </c>
      <c r="C4383">
        <v>2019</v>
      </c>
      <c r="D4383" s="1">
        <v>43800</v>
      </c>
      <c r="E4383" t="s">
        <v>5</v>
      </c>
      <c r="F4383">
        <v>7</v>
      </c>
    </row>
    <row r="4384" spans="1:6" x14ac:dyDescent="0.2">
      <c r="A4384" t="s">
        <v>882</v>
      </c>
      <c r="B4384">
        <v>10</v>
      </c>
      <c r="C4384">
        <v>2019</v>
      </c>
      <c r="D4384" s="1">
        <v>43739</v>
      </c>
      <c r="E4384" t="s">
        <v>5</v>
      </c>
      <c r="F4384">
        <v>7</v>
      </c>
    </row>
    <row r="4385" spans="1:6" x14ac:dyDescent="0.2">
      <c r="A4385" t="s">
        <v>686</v>
      </c>
      <c r="B4385">
        <v>10</v>
      </c>
      <c r="C4385">
        <v>2019</v>
      </c>
      <c r="D4385" s="1">
        <v>43739</v>
      </c>
      <c r="E4385" t="s">
        <v>5</v>
      </c>
      <c r="F4385">
        <v>7</v>
      </c>
    </row>
    <row r="4386" spans="1:6" x14ac:dyDescent="0.2">
      <c r="A4386" t="s">
        <v>686</v>
      </c>
      <c r="B4386">
        <v>11</v>
      </c>
      <c r="C4386">
        <v>2019</v>
      </c>
      <c r="D4386" s="1">
        <v>43770</v>
      </c>
      <c r="E4386" t="s">
        <v>5</v>
      </c>
      <c r="F4386">
        <v>7</v>
      </c>
    </row>
    <row r="4387" spans="1:6" x14ac:dyDescent="0.2">
      <c r="A4387" t="s">
        <v>1050</v>
      </c>
      <c r="B4387">
        <v>11</v>
      </c>
      <c r="C4387">
        <v>2019</v>
      </c>
      <c r="D4387" s="1">
        <v>43770</v>
      </c>
      <c r="E4387" t="s">
        <v>5</v>
      </c>
      <c r="F4387">
        <v>7</v>
      </c>
    </row>
    <row r="4388" spans="1:6" x14ac:dyDescent="0.2">
      <c r="A4388" t="s">
        <v>610</v>
      </c>
      <c r="B4388">
        <v>12</v>
      </c>
      <c r="C4388">
        <v>2019</v>
      </c>
      <c r="D4388" s="1">
        <v>43800</v>
      </c>
      <c r="E4388" t="s">
        <v>5</v>
      </c>
      <c r="F4388">
        <v>7</v>
      </c>
    </row>
    <row r="4389" spans="1:6" x14ac:dyDescent="0.2">
      <c r="A4389" t="s">
        <v>1283</v>
      </c>
      <c r="B4389">
        <v>10</v>
      </c>
      <c r="C4389">
        <v>2019</v>
      </c>
      <c r="D4389" s="1">
        <v>43739</v>
      </c>
      <c r="E4389" t="s">
        <v>4</v>
      </c>
      <c r="F4389">
        <v>7</v>
      </c>
    </row>
    <row r="4390" spans="1:6" x14ac:dyDescent="0.2">
      <c r="A4390" t="s">
        <v>373</v>
      </c>
      <c r="B4390">
        <v>11</v>
      </c>
      <c r="C4390">
        <v>2019</v>
      </c>
      <c r="D4390" s="1">
        <v>43770</v>
      </c>
      <c r="E4390" t="s">
        <v>5</v>
      </c>
      <c r="F4390">
        <v>7</v>
      </c>
    </row>
    <row r="4391" spans="1:6" x14ac:dyDescent="0.2">
      <c r="A4391" t="s">
        <v>740</v>
      </c>
      <c r="B4391">
        <v>10</v>
      </c>
      <c r="C4391">
        <v>2019</v>
      </c>
      <c r="D4391" s="1">
        <v>43739</v>
      </c>
      <c r="E4391" t="s">
        <v>5</v>
      </c>
      <c r="F4391">
        <v>7</v>
      </c>
    </row>
    <row r="4392" spans="1:6" x14ac:dyDescent="0.2">
      <c r="A4392" t="s">
        <v>913</v>
      </c>
      <c r="B4392">
        <v>11</v>
      </c>
      <c r="C4392">
        <v>2019</v>
      </c>
      <c r="D4392" s="1">
        <v>43770</v>
      </c>
      <c r="E4392" t="s">
        <v>5</v>
      </c>
      <c r="F4392">
        <v>7</v>
      </c>
    </row>
    <row r="4393" spans="1:6" x14ac:dyDescent="0.2">
      <c r="A4393" t="s">
        <v>1053</v>
      </c>
      <c r="B4393">
        <v>12</v>
      </c>
      <c r="C4393">
        <v>2019</v>
      </c>
      <c r="D4393" s="1">
        <v>43800</v>
      </c>
      <c r="E4393" t="s">
        <v>4</v>
      </c>
      <c r="F4393">
        <v>7</v>
      </c>
    </row>
    <row r="4394" spans="1:6" x14ac:dyDescent="0.2">
      <c r="A4394" t="s">
        <v>1042</v>
      </c>
      <c r="B4394">
        <v>11</v>
      </c>
      <c r="C4394">
        <v>2019</v>
      </c>
      <c r="D4394" s="1">
        <v>43770</v>
      </c>
      <c r="E4394" t="s">
        <v>5</v>
      </c>
      <c r="F4394">
        <v>7</v>
      </c>
    </row>
    <row r="4395" spans="1:6" x14ac:dyDescent="0.2">
      <c r="A4395" t="s">
        <v>196</v>
      </c>
      <c r="B4395">
        <v>11</v>
      </c>
      <c r="C4395">
        <v>2019</v>
      </c>
      <c r="D4395" s="1">
        <v>43770</v>
      </c>
      <c r="E4395" t="s">
        <v>9</v>
      </c>
      <c r="F4395">
        <v>7</v>
      </c>
    </row>
    <row r="4396" spans="1:6" x14ac:dyDescent="0.2">
      <c r="A4396" t="s">
        <v>1354</v>
      </c>
      <c r="B4396">
        <v>10</v>
      </c>
      <c r="C4396">
        <v>2019</v>
      </c>
      <c r="D4396" s="1">
        <v>43739</v>
      </c>
      <c r="E4396" t="s">
        <v>4</v>
      </c>
      <c r="F4396">
        <v>7</v>
      </c>
    </row>
    <row r="4397" spans="1:6" x14ac:dyDescent="0.2">
      <c r="A4397" t="s">
        <v>565</v>
      </c>
      <c r="B4397">
        <v>12</v>
      </c>
      <c r="C4397">
        <v>2019</v>
      </c>
      <c r="D4397" s="1">
        <v>43800</v>
      </c>
      <c r="E4397" t="s">
        <v>5</v>
      </c>
      <c r="F4397">
        <v>7</v>
      </c>
    </row>
    <row r="4398" spans="1:6" x14ac:dyDescent="0.2">
      <c r="A4398" t="s">
        <v>1269</v>
      </c>
      <c r="B4398">
        <v>12</v>
      </c>
      <c r="C4398">
        <v>2019</v>
      </c>
      <c r="D4398" s="1">
        <v>43800</v>
      </c>
      <c r="E4398" t="s">
        <v>4</v>
      </c>
      <c r="F4398">
        <v>7</v>
      </c>
    </row>
    <row r="4399" spans="1:6" x14ac:dyDescent="0.2">
      <c r="A4399" t="s">
        <v>552</v>
      </c>
      <c r="B4399">
        <v>11</v>
      </c>
      <c r="C4399">
        <v>2019</v>
      </c>
      <c r="D4399" s="1">
        <v>43770</v>
      </c>
      <c r="E4399" t="s">
        <v>5</v>
      </c>
      <c r="F4399">
        <v>7</v>
      </c>
    </row>
    <row r="4400" spans="1:6" x14ac:dyDescent="0.2">
      <c r="A4400" t="s">
        <v>1402</v>
      </c>
      <c r="B4400">
        <v>10</v>
      </c>
      <c r="C4400">
        <v>2019</v>
      </c>
      <c r="D4400" s="1">
        <v>43739</v>
      </c>
      <c r="E4400" t="s">
        <v>4</v>
      </c>
      <c r="F4400">
        <v>7</v>
      </c>
    </row>
    <row r="4401" spans="1:6" x14ac:dyDescent="0.2">
      <c r="A4401" t="s">
        <v>1487</v>
      </c>
      <c r="B4401">
        <v>12</v>
      </c>
      <c r="C4401">
        <v>2019</v>
      </c>
      <c r="D4401" s="1">
        <v>43800</v>
      </c>
      <c r="E4401" t="s">
        <v>4</v>
      </c>
      <c r="F4401">
        <v>7</v>
      </c>
    </row>
    <row r="4402" spans="1:6" x14ac:dyDescent="0.2">
      <c r="A4402" t="s">
        <v>317</v>
      </c>
      <c r="B4402">
        <v>10</v>
      </c>
      <c r="C4402">
        <v>2019</v>
      </c>
      <c r="D4402" s="1">
        <v>43739</v>
      </c>
      <c r="E4402" t="s">
        <v>35</v>
      </c>
      <c r="F4402">
        <v>7</v>
      </c>
    </row>
    <row r="4403" spans="1:6" x14ac:dyDescent="0.2">
      <c r="A4403" t="s">
        <v>235</v>
      </c>
      <c r="B4403">
        <v>10</v>
      </c>
      <c r="C4403">
        <v>2019</v>
      </c>
      <c r="D4403" s="1">
        <v>43739</v>
      </c>
      <c r="E4403" t="s">
        <v>35</v>
      </c>
      <c r="F4403">
        <v>7</v>
      </c>
    </row>
    <row r="4404" spans="1:6" x14ac:dyDescent="0.2">
      <c r="A4404" t="s">
        <v>516</v>
      </c>
      <c r="B4404">
        <v>11</v>
      </c>
      <c r="C4404">
        <v>2019</v>
      </c>
      <c r="D4404" s="1">
        <v>43770</v>
      </c>
      <c r="E4404" t="s">
        <v>5</v>
      </c>
      <c r="F4404">
        <v>7</v>
      </c>
    </row>
    <row r="4405" spans="1:6" x14ac:dyDescent="0.2">
      <c r="A4405" t="s">
        <v>767</v>
      </c>
      <c r="B4405">
        <v>11</v>
      </c>
      <c r="C4405">
        <v>2019</v>
      </c>
      <c r="D4405" s="1">
        <v>43770</v>
      </c>
      <c r="E4405" t="s">
        <v>4</v>
      </c>
      <c r="F4405">
        <v>7</v>
      </c>
    </row>
    <row r="4406" spans="1:6" x14ac:dyDescent="0.2">
      <c r="A4406" t="s">
        <v>598</v>
      </c>
      <c r="B4406">
        <v>11</v>
      </c>
      <c r="C4406">
        <v>2019</v>
      </c>
      <c r="D4406" s="1">
        <v>43770</v>
      </c>
      <c r="E4406" t="s">
        <v>5</v>
      </c>
      <c r="F4406">
        <v>7</v>
      </c>
    </row>
    <row r="4407" spans="1:6" x14ac:dyDescent="0.2">
      <c r="A4407" t="s">
        <v>1406</v>
      </c>
      <c r="B4407">
        <v>11</v>
      </c>
      <c r="C4407">
        <v>2019</v>
      </c>
      <c r="D4407" s="1">
        <v>43770</v>
      </c>
      <c r="E4407" t="s">
        <v>4</v>
      </c>
      <c r="F4407">
        <v>7</v>
      </c>
    </row>
    <row r="4408" spans="1:6" x14ac:dyDescent="0.2">
      <c r="A4408" t="s">
        <v>636</v>
      </c>
      <c r="B4408">
        <v>12</v>
      </c>
      <c r="C4408">
        <v>2019</v>
      </c>
      <c r="D4408" s="1">
        <v>43800</v>
      </c>
      <c r="E4408" t="s">
        <v>5</v>
      </c>
      <c r="F4408">
        <v>7</v>
      </c>
    </row>
    <row r="4409" spans="1:6" x14ac:dyDescent="0.2">
      <c r="A4409" t="s">
        <v>1102</v>
      </c>
      <c r="B4409">
        <v>10</v>
      </c>
      <c r="C4409">
        <v>2019</v>
      </c>
      <c r="D4409" s="1">
        <v>43739</v>
      </c>
      <c r="E4409" t="s">
        <v>4</v>
      </c>
      <c r="F4409">
        <v>7</v>
      </c>
    </row>
    <row r="4410" spans="1:6" x14ac:dyDescent="0.2">
      <c r="A4410" t="s">
        <v>392</v>
      </c>
      <c r="B4410">
        <v>11</v>
      </c>
      <c r="C4410">
        <v>2019</v>
      </c>
      <c r="D4410" s="1">
        <v>43770</v>
      </c>
      <c r="E4410" t="s">
        <v>35</v>
      </c>
      <c r="F4410">
        <v>7</v>
      </c>
    </row>
    <row r="4411" spans="1:6" x14ac:dyDescent="0.2">
      <c r="A4411" t="s">
        <v>1612</v>
      </c>
      <c r="B4411">
        <v>10</v>
      </c>
      <c r="C4411">
        <v>2019</v>
      </c>
      <c r="D4411" s="1">
        <v>43739</v>
      </c>
      <c r="E4411" t="s">
        <v>4</v>
      </c>
      <c r="F4411">
        <v>7</v>
      </c>
    </row>
    <row r="4412" spans="1:6" x14ac:dyDescent="0.2">
      <c r="A4412" t="s">
        <v>1194</v>
      </c>
      <c r="B4412">
        <v>11</v>
      </c>
      <c r="C4412">
        <v>2019</v>
      </c>
      <c r="D4412" s="1">
        <v>43770</v>
      </c>
      <c r="E4412" t="s">
        <v>4</v>
      </c>
      <c r="F4412">
        <v>7</v>
      </c>
    </row>
    <row r="4413" spans="1:6" x14ac:dyDescent="0.2">
      <c r="A4413" t="s">
        <v>1301</v>
      </c>
      <c r="B4413">
        <v>12</v>
      </c>
      <c r="C4413">
        <v>2019</v>
      </c>
      <c r="D4413" s="1">
        <v>43800</v>
      </c>
      <c r="E4413" t="s">
        <v>4</v>
      </c>
      <c r="F4413">
        <v>7</v>
      </c>
    </row>
    <row r="4414" spans="1:6" x14ac:dyDescent="0.2">
      <c r="A4414" t="s">
        <v>806</v>
      </c>
      <c r="B4414">
        <v>11</v>
      </c>
      <c r="C4414">
        <v>2019</v>
      </c>
      <c r="D4414" s="1">
        <v>43770</v>
      </c>
      <c r="E4414" t="s">
        <v>4</v>
      </c>
      <c r="F4414">
        <v>7</v>
      </c>
    </row>
    <row r="4415" spans="1:6" x14ac:dyDescent="0.2">
      <c r="A4415" t="s">
        <v>255</v>
      </c>
      <c r="B4415">
        <v>10</v>
      </c>
      <c r="C4415">
        <v>2019</v>
      </c>
      <c r="D4415" s="1">
        <v>43739</v>
      </c>
      <c r="E4415" t="s">
        <v>5</v>
      </c>
      <c r="F4415">
        <v>7</v>
      </c>
    </row>
    <row r="4416" spans="1:6" x14ac:dyDescent="0.2">
      <c r="A4416" t="s">
        <v>460</v>
      </c>
      <c r="B4416">
        <v>12</v>
      </c>
      <c r="C4416">
        <v>2019</v>
      </c>
      <c r="D4416" s="1">
        <v>43800</v>
      </c>
      <c r="E4416" t="s">
        <v>35</v>
      </c>
      <c r="F4416">
        <v>7</v>
      </c>
    </row>
    <row r="4417" spans="1:6" x14ac:dyDescent="0.2">
      <c r="A4417" t="s">
        <v>1344</v>
      </c>
      <c r="B4417">
        <v>12</v>
      </c>
      <c r="C4417">
        <v>2019</v>
      </c>
      <c r="D4417" s="1">
        <v>43800</v>
      </c>
      <c r="E4417" t="s">
        <v>4</v>
      </c>
      <c r="F4417">
        <v>7</v>
      </c>
    </row>
    <row r="4418" spans="1:6" x14ac:dyDescent="0.2">
      <c r="A4418" t="s">
        <v>678</v>
      </c>
      <c r="B4418">
        <v>12</v>
      </c>
      <c r="C4418">
        <v>2019</v>
      </c>
      <c r="D4418" s="1">
        <v>43800</v>
      </c>
      <c r="E4418" t="s">
        <v>5</v>
      </c>
      <c r="F4418">
        <v>7</v>
      </c>
    </row>
    <row r="4419" spans="1:6" x14ac:dyDescent="0.2">
      <c r="A4419" t="s">
        <v>776</v>
      </c>
      <c r="B4419">
        <v>11</v>
      </c>
      <c r="C4419">
        <v>2019</v>
      </c>
      <c r="D4419" s="1">
        <v>43770</v>
      </c>
      <c r="E4419" t="s">
        <v>5</v>
      </c>
      <c r="F4419">
        <v>7</v>
      </c>
    </row>
    <row r="4420" spans="1:6" x14ac:dyDescent="0.2">
      <c r="A4420" t="s">
        <v>231</v>
      </c>
      <c r="B4420">
        <v>12</v>
      </c>
      <c r="C4420">
        <v>2019</v>
      </c>
      <c r="D4420" s="1">
        <v>43800</v>
      </c>
      <c r="E4420" t="s">
        <v>35</v>
      </c>
      <c r="F4420">
        <v>7</v>
      </c>
    </row>
    <row r="4421" spans="1:6" x14ac:dyDescent="0.2">
      <c r="A4421" t="s">
        <v>844</v>
      </c>
      <c r="B4421">
        <v>12</v>
      </c>
      <c r="C4421">
        <v>2019</v>
      </c>
      <c r="D4421" s="1">
        <v>43800</v>
      </c>
      <c r="E4421" t="s">
        <v>4</v>
      </c>
      <c r="F4421">
        <v>7</v>
      </c>
    </row>
    <row r="4422" spans="1:6" x14ac:dyDescent="0.2">
      <c r="A4422" t="s">
        <v>470</v>
      </c>
      <c r="B4422">
        <v>12</v>
      </c>
      <c r="C4422">
        <v>2019</v>
      </c>
      <c r="D4422" s="1">
        <v>43800</v>
      </c>
      <c r="E4422" t="s">
        <v>9</v>
      </c>
      <c r="F4422">
        <v>7</v>
      </c>
    </row>
    <row r="4423" spans="1:6" x14ac:dyDescent="0.2">
      <c r="A4423" t="s">
        <v>2001</v>
      </c>
      <c r="B4423">
        <v>12</v>
      </c>
      <c r="C4423">
        <v>2019</v>
      </c>
      <c r="D4423" s="1">
        <v>43800</v>
      </c>
      <c r="E4423" t="s">
        <v>5</v>
      </c>
      <c r="F4423">
        <v>7</v>
      </c>
    </row>
    <row r="4424" spans="1:6" x14ac:dyDescent="0.2">
      <c r="A4424" t="s">
        <v>836</v>
      </c>
      <c r="B4424">
        <v>11</v>
      </c>
      <c r="C4424">
        <v>2019</v>
      </c>
      <c r="D4424" s="1">
        <v>43770</v>
      </c>
      <c r="E4424" t="s">
        <v>9</v>
      </c>
      <c r="F4424">
        <v>7</v>
      </c>
    </row>
    <row r="4425" spans="1:6" x14ac:dyDescent="0.2">
      <c r="A4425" t="s">
        <v>1061</v>
      </c>
      <c r="B4425">
        <v>12</v>
      </c>
      <c r="C4425">
        <v>2019</v>
      </c>
      <c r="D4425" s="1">
        <v>43800</v>
      </c>
      <c r="E4425" t="s">
        <v>5</v>
      </c>
      <c r="F4425">
        <v>7</v>
      </c>
    </row>
    <row r="4426" spans="1:6" x14ac:dyDescent="0.2">
      <c r="A4426" t="s">
        <v>1211</v>
      </c>
      <c r="B4426">
        <v>12</v>
      </c>
      <c r="C4426">
        <v>2019</v>
      </c>
      <c r="D4426" s="1">
        <v>43800</v>
      </c>
      <c r="E4426" t="s">
        <v>4</v>
      </c>
      <c r="F4426">
        <v>7</v>
      </c>
    </row>
    <row r="4427" spans="1:6" x14ac:dyDescent="0.2">
      <c r="A4427" t="s">
        <v>1454</v>
      </c>
      <c r="B4427">
        <v>12</v>
      </c>
      <c r="C4427">
        <v>2019</v>
      </c>
      <c r="D4427" s="1">
        <v>43800</v>
      </c>
      <c r="E4427" t="s">
        <v>9</v>
      </c>
      <c r="F4427">
        <v>7</v>
      </c>
    </row>
    <row r="4428" spans="1:6" x14ac:dyDescent="0.2">
      <c r="A4428" t="s">
        <v>1158</v>
      </c>
      <c r="B4428">
        <v>11</v>
      </c>
      <c r="C4428">
        <v>2019</v>
      </c>
      <c r="D4428" s="1">
        <v>43770</v>
      </c>
      <c r="E4428" t="s">
        <v>9</v>
      </c>
      <c r="F4428">
        <v>7</v>
      </c>
    </row>
    <row r="4429" spans="1:6" x14ac:dyDescent="0.2">
      <c r="A4429" t="s">
        <v>1417</v>
      </c>
      <c r="B4429">
        <v>12</v>
      </c>
      <c r="C4429">
        <v>2019</v>
      </c>
      <c r="D4429" s="1">
        <v>43800</v>
      </c>
      <c r="E4429" t="s">
        <v>4</v>
      </c>
      <c r="F4429">
        <v>7</v>
      </c>
    </row>
    <row r="4430" spans="1:6" x14ac:dyDescent="0.2">
      <c r="A4430" t="s">
        <v>657</v>
      </c>
      <c r="B4430">
        <v>10</v>
      </c>
      <c r="C4430">
        <v>2019</v>
      </c>
      <c r="D4430" s="1">
        <v>43739</v>
      </c>
      <c r="E4430" t="s">
        <v>5</v>
      </c>
      <c r="F4430">
        <v>7</v>
      </c>
    </row>
    <row r="4431" spans="1:6" x14ac:dyDescent="0.2">
      <c r="A4431" t="s">
        <v>598</v>
      </c>
      <c r="B4431">
        <v>10</v>
      </c>
      <c r="C4431">
        <v>2019</v>
      </c>
      <c r="D4431" s="1">
        <v>43739</v>
      </c>
      <c r="E4431" t="s">
        <v>35</v>
      </c>
      <c r="F4431">
        <v>7</v>
      </c>
    </row>
    <row r="4432" spans="1:6" x14ac:dyDescent="0.2">
      <c r="A4432" t="s">
        <v>408</v>
      </c>
      <c r="B4432">
        <v>11</v>
      </c>
      <c r="C4432">
        <v>2019</v>
      </c>
      <c r="D4432" s="1">
        <v>43770</v>
      </c>
      <c r="E4432" t="s">
        <v>5</v>
      </c>
      <c r="F4432">
        <v>7</v>
      </c>
    </row>
    <row r="4433" spans="1:6" x14ac:dyDescent="0.2">
      <c r="A4433" t="s">
        <v>966</v>
      </c>
      <c r="B4433">
        <v>10</v>
      </c>
      <c r="C4433">
        <v>2019</v>
      </c>
      <c r="D4433" s="1">
        <v>43739</v>
      </c>
      <c r="E4433" t="s">
        <v>4</v>
      </c>
      <c r="F4433">
        <v>7</v>
      </c>
    </row>
    <row r="4434" spans="1:6" x14ac:dyDescent="0.2">
      <c r="A4434" t="s">
        <v>1494</v>
      </c>
      <c r="B4434">
        <v>11</v>
      </c>
      <c r="C4434">
        <v>2019</v>
      </c>
      <c r="D4434" s="1">
        <v>43770</v>
      </c>
      <c r="E4434" t="s">
        <v>4</v>
      </c>
      <c r="F4434">
        <v>7</v>
      </c>
    </row>
    <row r="4435" spans="1:6" x14ac:dyDescent="0.2">
      <c r="A4435" t="s">
        <v>638</v>
      </c>
      <c r="B4435">
        <v>10</v>
      </c>
      <c r="C4435">
        <v>2019</v>
      </c>
      <c r="D4435" s="1">
        <v>43739</v>
      </c>
      <c r="E4435" t="s">
        <v>9</v>
      </c>
      <c r="F4435">
        <v>7</v>
      </c>
    </row>
    <row r="4436" spans="1:6" x14ac:dyDescent="0.2">
      <c r="A4436" t="s">
        <v>1494</v>
      </c>
      <c r="B4436">
        <v>10</v>
      </c>
      <c r="C4436">
        <v>2019</v>
      </c>
      <c r="D4436" s="1">
        <v>43739</v>
      </c>
      <c r="E4436" t="s">
        <v>4</v>
      </c>
      <c r="F4436">
        <v>7</v>
      </c>
    </row>
    <row r="4437" spans="1:6" x14ac:dyDescent="0.2">
      <c r="A4437" t="s">
        <v>521</v>
      </c>
      <c r="B4437">
        <v>11</v>
      </c>
      <c r="C4437">
        <v>2019</v>
      </c>
      <c r="D4437" s="1">
        <v>43770</v>
      </c>
      <c r="E4437" t="s">
        <v>5</v>
      </c>
      <c r="F4437">
        <v>7</v>
      </c>
    </row>
    <row r="4438" spans="1:6" x14ac:dyDescent="0.2">
      <c r="A4438" t="s">
        <v>1096</v>
      </c>
      <c r="B4438">
        <v>10</v>
      </c>
      <c r="C4438">
        <v>2019</v>
      </c>
      <c r="D4438" s="1">
        <v>43739</v>
      </c>
      <c r="E4438" t="s">
        <v>4</v>
      </c>
      <c r="F4438">
        <v>7</v>
      </c>
    </row>
    <row r="4439" spans="1:6" x14ac:dyDescent="0.2">
      <c r="A4439" t="s">
        <v>1004</v>
      </c>
      <c r="B4439">
        <v>10</v>
      </c>
      <c r="C4439">
        <v>2019</v>
      </c>
      <c r="D4439" s="1">
        <v>43739</v>
      </c>
      <c r="E4439" t="s">
        <v>5</v>
      </c>
      <c r="F4439">
        <v>7</v>
      </c>
    </row>
    <row r="4440" spans="1:6" x14ac:dyDescent="0.2">
      <c r="A4440" t="s">
        <v>468</v>
      </c>
      <c r="B4440">
        <v>12</v>
      </c>
      <c r="C4440">
        <v>2019</v>
      </c>
      <c r="D4440" s="1">
        <v>43800</v>
      </c>
      <c r="E4440" t="s">
        <v>9</v>
      </c>
      <c r="F4440">
        <v>7</v>
      </c>
    </row>
    <row r="4441" spans="1:6" x14ac:dyDescent="0.2">
      <c r="A4441" t="s">
        <v>862</v>
      </c>
      <c r="B4441">
        <v>12</v>
      </c>
      <c r="C4441">
        <v>2019</v>
      </c>
      <c r="D4441" s="1">
        <v>43800</v>
      </c>
      <c r="E4441" t="s">
        <v>5</v>
      </c>
      <c r="F4441">
        <v>7</v>
      </c>
    </row>
    <row r="4442" spans="1:6" x14ac:dyDescent="0.2">
      <c r="A4442" t="s">
        <v>1170</v>
      </c>
      <c r="B4442">
        <v>11</v>
      </c>
      <c r="C4442">
        <v>2019</v>
      </c>
      <c r="D4442" s="1">
        <v>43770</v>
      </c>
      <c r="E4442" t="s">
        <v>4</v>
      </c>
      <c r="F4442">
        <v>7</v>
      </c>
    </row>
    <row r="4443" spans="1:6" x14ac:dyDescent="0.2">
      <c r="A4443" t="s">
        <v>1226</v>
      </c>
      <c r="B4443">
        <v>10</v>
      </c>
      <c r="C4443">
        <v>2019</v>
      </c>
      <c r="D4443" s="1">
        <v>43739</v>
      </c>
      <c r="E4443" t="s">
        <v>5</v>
      </c>
      <c r="F4443">
        <v>7</v>
      </c>
    </row>
    <row r="4444" spans="1:6" x14ac:dyDescent="0.2">
      <c r="A4444" t="s">
        <v>365</v>
      </c>
      <c r="B4444">
        <v>11</v>
      </c>
      <c r="C4444">
        <v>2019</v>
      </c>
      <c r="D4444" s="1">
        <v>43770</v>
      </c>
      <c r="E4444" t="s">
        <v>9</v>
      </c>
      <c r="F4444">
        <v>7</v>
      </c>
    </row>
    <row r="4445" spans="1:6" x14ac:dyDescent="0.2">
      <c r="A4445" t="s">
        <v>1327</v>
      </c>
      <c r="B4445">
        <v>11</v>
      </c>
      <c r="C4445">
        <v>2019</v>
      </c>
      <c r="D4445" s="1">
        <v>43770</v>
      </c>
      <c r="E4445" t="s">
        <v>5</v>
      </c>
      <c r="F4445">
        <v>7</v>
      </c>
    </row>
    <row r="4446" spans="1:6" x14ac:dyDescent="0.2">
      <c r="A4446" t="s">
        <v>983</v>
      </c>
      <c r="B4446">
        <v>10</v>
      </c>
      <c r="C4446">
        <v>2019</v>
      </c>
      <c r="D4446" s="1">
        <v>43739</v>
      </c>
      <c r="E4446" t="s">
        <v>4</v>
      </c>
      <c r="F4446">
        <v>7</v>
      </c>
    </row>
    <row r="4447" spans="1:6" x14ac:dyDescent="0.2">
      <c r="A4447" t="s">
        <v>594</v>
      </c>
      <c r="B4447">
        <v>12</v>
      </c>
      <c r="C4447">
        <v>2019</v>
      </c>
      <c r="D4447" s="1">
        <v>43800</v>
      </c>
      <c r="E4447" t="s">
        <v>5</v>
      </c>
      <c r="F4447">
        <v>7</v>
      </c>
    </row>
    <row r="4448" spans="1:6" x14ac:dyDescent="0.2">
      <c r="A4448" t="s">
        <v>1199</v>
      </c>
      <c r="B4448">
        <v>11</v>
      </c>
      <c r="C4448">
        <v>2019</v>
      </c>
      <c r="D4448" s="1">
        <v>43770</v>
      </c>
      <c r="E4448" t="s">
        <v>5</v>
      </c>
      <c r="F4448">
        <v>7</v>
      </c>
    </row>
    <row r="4449" spans="1:6" x14ac:dyDescent="0.2">
      <c r="A4449" t="s">
        <v>312</v>
      </c>
      <c r="B4449">
        <v>10</v>
      </c>
      <c r="C4449">
        <v>2019</v>
      </c>
      <c r="D4449" s="1">
        <v>43739</v>
      </c>
      <c r="E4449" t="s">
        <v>9</v>
      </c>
      <c r="F4449">
        <v>7</v>
      </c>
    </row>
    <row r="4450" spans="1:6" x14ac:dyDescent="0.2">
      <c r="A4450" t="s">
        <v>620</v>
      </c>
      <c r="B4450">
        <v>10</v>
      </c>
      <c r="C4450">
        <v>2019</v>
      </c>
      <c r="D4450" s="1">
        <v>43739</v>
      </c>
      <c r="E4450" t="s">
        <v>35</v>
      </c>
      <c r="F4450">
        <v>7</v>
      </c>
    </row>
    <row r="4451" spans="1:6" x14ac:dyDescent="0.2">
      <c r="A4451" t="s">
        <v>1268</v>
      </c>
      <c r="B4451">
        <v>11</v>
      </c>
      <c r="C4451">
        <v>2019</v>
      </c>
      <c r="D4451" s="1">
        <v>43770</v>
      </c>
      <c r="E4451" t="s">
        <v>5</v>
      </c>
      <c r="F4451">
        <v>7</v>
      </c>
    </row>
    <row r="4452" spans="1:6" x14ac:dyDescent="0.2">
      <c r="A4452" t="s">
        <v>684</v>
      </c>
      <c r="B4452">
        <v>10</v>
      </c>
      <c r="C4452">
        <v>2019</v>
      </c>
      <c r="D4452" s="1">
        <v>43739</v>
      </c>
      <c r="E4452" t="s">
        <v>5</v>
      </c>
      <c r="F4452">
        <v>7</v>
      </c>
    </row>
    <row r="4453" spans="1:6" x14ac:dyDescent="0.2">
      <c r="A4453" t="s">
        <v>174</v>
      </c>
      <c r="B4453">
        <v>11</v>
      </c>
      <c r="C4453">
        <v>2019</v>
      </c>
      <c r="D4453" s="1">
        <v>43770</v>
      </c>
      <c r="E4453" t="s">
        <v>35</v>
      </c>
      <c r="F4453">
        <v>7</v>
      </c>
    </row>
    <row r="4454" spans="1:6" x14ac:dyDescent="0.2">
      <c r="A4454" t="s">
        <v>264</v>
      </c>
      <c r="B4454">
        <v>10</v>
      </c>
      <c r="C4454">
        <v>2019</v>
      </c>
      <c r="D4454" s="1">
        <v>43739</v>
      </c>
      <c r="E4454" t="s">
        <v>9</v>
      </c>
      <c r="F4454">
        <v>7</v>
      </c>
    </row>
    <row r="4455" spans="1:6" x14ac:dyDescent="0.2">
      <c r="A4455" t="s">
        <v>1262</v>
      </c>
      <c r="B4455">
        <v>12</v>
      </c>
      <c r="C4455">
        <v>2019</v>
      </c>
      <c r="D4455" s="1">
        <v>43800</v>
      </c>
      <c r="E4455" t="s">
        <v>4</v>
      </c>
      <c r="F4455">
        <v>7</v>
      </c>
    </row>
    <row r="4456" spans="1:6" x14ac:dyDescent="0.2">
      <c r="A4456" t="s">
        <v>740</v>
      </c>
      <c r="B4456">
        <v>12</v>
      </c>
      <c r="C4456">
        <v>2019</v>
      </c>
      <c r="D4456" s="1">
        <v>43800</v>
      </c>
      <c r="E4456" t="s">
        <v>9</v>
      </c>
      <c r="F4456">
        <v>7</v>
      </c>
    </row>
    <row r="4457" spans="1:6" x14ac:dyDescent="0.2">
      <c r="A4457" t="s">
        <v>1438</v>
      </c>
      <c r="B4457">
        <v>10</v>
      </c>
      <c r="C4457">
        <v>2019</v>
      </c>
      <c r="D4457" s="1">
        <v>43739</v>
      </c>
      <c r="E4457" t="s">
        <v>4</v>
      </c>
      <c r="F4457">
        <v>7</v>
      </c>
    </row>
    <row r="4458" spans="1:6" x14ac:dyDescent="0.2">
      <c r="A4458" t="s">
        <v>425</v>
      </c>
      <c r="B4458">
        <v>12</v>
      </c>
      <c r="C4458">
        <v>2019</v>
      </c>
      <c r="D4458" s="1">
        <v>43800</v>
      </c>
      <c r="E4458" t="s">
        <v>5</v>
      </c>
      <c r="F4458">
        <v>7</v>
      </c>
    </row>
    <row r="4459" spans="1:6" x14ac:dyDescent="0.2">
      <c r="A4459" t="s">
        <v>245</v>
      </c>
      <c r="B4459">
        <v>11</v>
      </c>
      <c r="C4459">
        <v>2019</v>
      </c>
      <c r="D4459" s="1">
        <v>43770</v>
      </c>
      <c r="E4459" t="s">
        <v>35</v>
      </c>
      <c r="F4459">
        <v>7</v>
      </c>
    </row>
    <row r="4460" spans="1:6" x14ac:dyDescent="0.2">
      <c r="A4460" t="s">
        <v>443</v>
      </c>
      <c r="B4460">
        <v>10</v>
      </c>
      <c r="C4460">
        <v>2019</v>
      </c>
      <c r="D4460" s="1">
        <v>43739</v>
      </c>
      <c r="E4460" t="s">
        <v>35</v>
      </c>
      <c r="F4460">
        <v>7</v>
      </c>
    </row>
    <row r="4461" spans="1:6" x14ac:dyDescent="0.2">
      <c r="A4461" t="s">
        <v>482</v>
      </c>
      <c r="B4461">
        <v>11</v>
      </c>
      <c r="C4461">
        <v>2019</v>
      </c>
      <c r="D4461" s="1">
        <v>43770</v>
      </c>
      <c r="E4461" t="s">
        <v>9</v>
      </c>
      <c r="F4461">
        <v>7</v>
      </c>
    </row>
    <row r="4462" spans="1:6" x14ac:dyDescent="0.2">
      <c r="A4462" t="s">
        <v>307</v>
      </c>
      <c r="B4462">
        <v>11</v>
      </c>
      <c r="C4462">
        <v>2019</v>
      </c>
      <c r="D4462" s="1">
        <v>43770</v>
      </c>
      <c r="E4462" t="s">
        <v>35</v>
      </c>
      <c r="F4462">
        <v>7</v>
      </c>
    </row>
    <row r="4463" spans="1:6" x14ac:dyDescent="0.2">
      <c r="A4463" t="s">
        <v>255</v>
      </c>
      <c r="B4463">
        <v>11</v>
      </c>
      <c r="C4463">
        <v>2019</v>
      </c>
      <c r="D4463" s="1">
        <v>43770</v>
      </c>
      <c r="E4463" t="s">
        <v>35</v>
      </c>
      <c r="F4463">
        <v>7</v>
      </c>
    </row>
    <row r="4464" spans="1:6" x14ac:dyDescent="0.2">
      <c r="A4464" t="s">
        <v>977</v>
      </c>
      <c r="B4464">
        <v>10</v>
      </c>
      <c r="C4464">
        <v>2019</v>
      </c>
      <c r="D4464" s="1">
        <v>43739</v>
      </c>
      <c r="E4464" t="s">
        <v>4</v>
      </c>
      <c r="F4464">
        <v>7</v>
      </c>
    </row>
    <row r="4465" spans="1:6" x14ac:dyDescent="0.2">
      <c r="A4465" t="s">
        <v>431</v>
      </c>
      <c r="B4465">
        <v>11</v>
      </c>
      <c r="C4465">
        <v>2019</v>
      </c>
      <c r="D4465" s="1">
        <v>43770</v>
      </c>
      <c r="E4465" t="s">
        <v>9</v>
      </c>
      <c r="F4465">
        <v>7</v>
      </c>
    </row>
    <row r="4466" spans="1:6" x14ac:dyDescent="0.2">
      <c r="A4466" t="s">
        <v>1400</v>
      </c>
      <c r="B4466">
        <v>10</v>
      </c>
      <c r="C4466">
        <v>2019</v>
      </c>
      <c r="D4466" s="1">
        <v>43739</v>
      </c>
      <c r="E4466" t="s">
        <v>9</v>
      </c>
      <c r="F4466">
        <v>7</v>
      </c>
    </row>
    <row r="4467" spans="1:6" x14ac:dyDescent="0.2">
      <c r="A4467" t="s">
        <v>473</v>
      </c>
      <c r="B4467">
        <v>12</v>
      </c>
      <c r="C4467">
        <v>2019</v>
      </c>
      <c r="D4467" s="1">
        <v>43800</v>
      </c>
      <c r="E4467" t="s">
        <v>35</v>
      </c>
      <c r="F4467">
        <v>7</v>
      </c>
    </row>
    <row r="4468" spans="1:6" x14ac:dyDescent="0.2">
      <c r="A4468" t="s">
        <v>1400</v>
      </c>
      <c r="B4468">
        <v>12</v>
      </c>
      <c r="C4468">
        <v>2019</v>
      </c>
      <c r="D4468" s="1">
        <v>43800</v>
      </c>
      <c r="E4468" t="s">
        <v>9</v>
      </c>
      <c r="F4468">
        <v>7</v>
      </c>
    </row>
    <row r="4469" spans="1:6" x14ac:dyDescent="0.2">
      <c r="A4469" t="s">
        <v>459</v>
      </c>
      <c r="B4469">
        <v>12</v>
      </c>
      <c r="C4469">
        <v>2019</v>
      </c>
      <c r="D4469" s="1">
        <v>43800</v>
      </c>
      <c r="E4469" t="s">
        <v>5</v>
      </c>
      <c r="F4469">
        <v>7</v>
      </c>
    </row>
    <row r="4470" spans="1:6" x14ac:dyDescent="0.2">
      <c r="A4470" t="s">
        <v>266</v>
      </c>
      <c r="B4470">
        <v>11</v>
      </c>
      <c r="C4470">
        <v>2019</v>
      </c>
      <c r="D4470" s="1">
        <v>43770</v>
      </c>
      <c r="E4470" t="s">
        <v>9</v>
      </c>
      <c r="F4470">
        <v>7</v>
      </c>
    </row>
    <row r="4471" spans="1:6" x14ac:dyDescent="0.2">
      <c r="A4471" t="s">
        <v>336</v>
      </c>
      <c r="B4471">
        <v>10</v>
      </c>
      <c r="C4471">
        <v>2019</v>
      </c>
      <c r="D4471" s="1">
        <v>43739</v>
      </c>
      <c r="E4471" t="s">
        <v>5</v>
      </c>
      <c r="F4471">
        <v>7</v>
      </c>
    </row>
    <row r="4472" spans="1:6" x14ac:dyDescent="0.2">
      <c r="A4472" t="s">
        <v>865</v>
      </c>
      <c r="B4472">
        <v>12</v>
      </c>
      <c r="C4472">
        <v>2019</v>
      </c>
      <c r="D4472" s="1">
        <v>43800</v>
      </c>
      <c r="E4472" t="s">
        <v>4</v>
      </c>
      <c r="F4472">
        <v>7</v>
      </c>
    </row>
    <row r="4473" spans="1:6" x14ac:dyDescent="0.2">
      <c r="A4473" t="s">
        <v>935</v>
      </c>
      <c r="B4473">
        <v>12</v>
      </c>
      <c r="C4473">
        <v>2019</v>
      </c>
      <c r="D4473" s="1">
        <v>43800</v>
      </c>
      <c r="E4473" t="s">
        <v>5</v>
      </c>
      <c r="F4473">
        <v>7</v>
      </c>
    </row>
    <row r="4474" spans="1:6" x14ac:dyDescent="0.2">
      <c r="A4474" t="s">
        <v>293</v>
      </c>
      <c r="B4474">
        <v>11</v>
      </c>
      <c r="C4474">
        <v>2019</v>
      </c>
      <c r="D4474" s="1">
        <v>43770</v>
      </c>
      <c r="E4474" t="s">
        <v>5</v>
      </c>
      <c r="F4474">
        <v>7</v>
      </c>
    </row>
    <row r="4475" spans="1:6" x14ac:dyDescent="0.2">
      <c r="A4475" t="s">
        <v>346</v>
      </c>
      <c r="B4475">
        <v>11</v>
      </c>
      <c r="C4475">
        <v>2019</v>
      </c>
      <c r="D4475" s="1">
        <v>43770</v>
      </c>
      <c r="E4475" t="s">
        <v>9</v>
      </c>
      <c r="F4475">
        <v>7</v>
      </c>
    </row>
    <row r="4476" spans="1:6" x14ac:dyDescent="0.2">
      <c r="A4476" t="s">
        <v>253</v>
      </c>
      <c r="B4476">
        <v>11</v>
      </c>
      <c r="C4476">
        <v>2019</v>
      </c>
      <c r="D4476" s="1">
        <v>43770</v>
      </c>
      <c r="E4476" t="s">
        <v>5</v>
      </c>
      <c r="F4476">
        <v>7</v>
      </c>
    </row>
    <row r="4477" spans="1:6" x14ac:dyDescent="0.2">
      <c r="A4477" t="s">
        <v>446</v>
      </c>
      <c r="B4477">
        <v>11</v>
      </c>
      <c r="C4477">
        <v>2019</v>
      </c>
      <c r="D4477" s="1">
        <v>43770</v>
      </c>
      <c r="E4477" t="s">
        <v>35</v>
      </c>
      <c r="F4477">
        <v>7</v>
      </c>
    </row>
    <row r="4478" spans="1:6" x14ac:dyDescent="0.2">
      <c r="A4478" t="s">
        <v>1610</v>
      </c>
      <c r="B4478">
        <v>12</v>
      </c>
      <c r="C4478">
        <v>2019</v>
      </c>
      <c r="D4478" s="1">
        <v>43800</v>
      </c>
      <c r="E4478" t="s">
        <v>9</v>
      </c>
      <c r="F4478">
        <v>7</v>
      </c>
    </row>
    <row r="4479" spans="1:6" x14ac:dyDescent="0.2">
      <c r="A4479" t="s">
        <v>1381</v>
      </c>
      <c r="B4479">
        <v>12</v>
      </c>
      <c r="C4479">
        <v>2019</v>
      </c>
      <c r="D4479" s="1">
        <v>43800</v>
      </c>
      <c r="E4479" t="s">
        <v>35</v>
      </c>
      <c r="F4479">
        <v>7</v>
      </c>
    </row>
    <row r="4480" spans="1:6" x14ac:dyDescent="0.2">
      <c r="A4480" t="s">
        <v>374</v>
      </c>
      <c r="B4480">
        <v>10</v>
      </c>
      <c r="C4480">
        <v>2019</v>
      </c>
      <c r="D4480" s="1">
        <v>43739</v>
      </c>
      <c r="E4480" t="s">
        <v>5</v>
      </c>
      <c r="F4480">
        <v>7</v>
      </c>
    </row>
    <row r="4481" spans="1:6" x14ac:dyDescent="0.2">
      <c r="A4481" t="s">
        <v>1554</v>
      </c>
      <c r="B4481">
        <v>11</v>
      </c>
      <c r="C4481">
        <v>2019</v>
      </c>
      <c r="D4481" s="1">
        <v>43770</v>
      </c>
      <c r="E4481" t="s">
        <v>4</v>
      </c>
      <c r="F4481">
        <v>7</v>
      </c>
    </row>
    <row r="4482" spans="1:6" x14ac:dyDescent="0.2">
      <c r="A4482" t="s">
        <v>223</v>
      </c>
      <c r="B4482">
        <v>10</v>
      </c>
      <c r="C4482">
        <v>2019</v>
      </c>
      <c r="D4482" s="1">
        <v>43739</v>
      </c>
      <c r="E4482" t="s">
        <v>35</v>
      </c>
      <c r="F4482">
        <v>7</v>
      </c>
    </row>
    <row r="4483" spans="1:6" x14ac:dyDescent="0.2">
      <c r="A4483" t="s">
        <v>287</v>
      </c>
      <c r="B4483">
        <v>12</v>
      </c>
      <c r="C4483">
        <v>2019</v>
      </c>
      <c r="D4483" s="1">
        <v>43800</v>
      </c>
      <c r="E4483" t="s">
        <v>35</v>
      </c>
      <c r="F4483">
        <v>7</v>
      </c>
    </row>
    <row r="4484" spans="1:6" x14ac:dyDescent="0.2">
      <c r="A4484" t="s">
        <v>930</v>
      </c>
      <c r="B4484">
        <v>11</v>
      </c>
      <c r="C4484">
        <v>2019</v>
      </c>
      <c r="D4484" s="1">
        <v>43770</v>
      </c>
      <c r="E4484" t="s">
        <v>5</v>
      </c>
      <c r="F4484">
        <v>7</v>
      </c>
    </row>
    <row r="4485" spans="1:6" x14ac:dyDescent="0.2">
      <c r="A4485" t="s">
        <v>976</v>
      </c>
      <c r="B4485">
        <v>12</v>
      </c>
      <c r="C4485">
        <v>2019</v>
      </c>
      <c r="D4485" s="1">
        <v>43800</v>
      </c>
      <c r="E4485" t="s">
        <v>4</v>
      </c>
      <c r="F4485">
        <v>7</v>
      </c>
    </row>
    <row r="4486" spans="1:6" x14ac:dyDescent="0.2">
      <c r="A4486" t="s">
        <v>490</v>
      </c>
      <c r="B4486">
        <v>10</v>
      </c>
      <c r="C4486">
        <v>2019</v>
      </c>
      <c r="D4486" s="1">
        <v>43739</v>
      </c>
      <c r="E4486" t="s">
        <v>5</v>
      </c>
      <c r="F4486">
        <v>7</v>
      </c>
    </row>
    <row r="4487" spans="1:6" x14ac:dyDescent="0.2">
      <c r="A4487" t="s">
        <v>425</v>
      </c>
      <c r="B4487">
        <v>12</v>
      </c>
      <c r="C4487">
        <v>2019</v>
      </c>
      <c r="D4487" s="1">
        <v>43800</v>
      </c>
      <c r="E4487" t="s">
        <v>35</v>
      </c>
      <c r="F4487">
        <v>7</v>
      </c>
    </row>
    <row r="4488" spans="1:6" x14ac:dyDescent="0.2">
      <c r="A4488" t="s">
        <v>1008</v>
      </c>
      <c r="B4488">
        <v>11</v>
      </c>
      <c r="C4488">
        <v>2019</v>
      </c>
      <c r="D4488" s="1">
        <v>43770</v>
      </c>
      <c r="E4488" t="s">
        <v>4</v>
      </c>
      <c r="F4488">
        <v>7</v>
      </c>
    </row>
    <row r="4489" spans="1:6" x14ac:dyDescent="0.2">
      <c r="A4489" t="s">
        <v>614</v>
      </c>
      <c r="B4489">
        <v>10</v>
      </c>
      <c r="C4489">
        <v>2019</v>
      </c>
      <c r="D4489" s="1">
        <v>43739</v>
      </c>
      <c r="E4489" t="s">
        <v>4</v>
      </c>
      <c r="F4489">
        <v>7</v>
      </c>
    </row>
    <row r="4490" spans="1:6" x14ac:dyDescent="0.2">
      <c r="A4490" t="s">
        <v>513</v>
      </c>
      <c r="B4490">
        <v>10</v>
      </c>
      <c r="C4490">
        <v>2019</v>
      </c>
      <c r="D4490" s="1">
        <v>43739</v>
      </c>
      <c r="E4490" t="s">
        <v>35</v>
      </c>
      <c r="F4490">
        <v>7</v>
      </c>
    </row>
    <row r="4491" spans="1:6" x14ac:dyDescent="0.2">
      <c r="A4491" t="s">
        <v>513</v>
      </c>
      <c r="B4491">
        <v>11</v>
      </c>
      <c r="C4491">
        <v>2019</v>
      </c>
      <c r="D4491" s="1">
        <v>43770</v>
      </c>
      <c r="E4491" t="s">
        <v>9</v>
      </c>
      <c r="F4491">
        <v>7</v>
      </c>
    </row>
    <row r="4492" spans="1:6" x14ac:dyDescent="0.2">
      <c r="A4492" t="s">
        <v>242</v>
      </c>
      <c r="B4492">
        <v>11</v>
      </c>
      <c r="C4492">
        <v>2019</v>
      </c>
      <c r="D4492" s="1">
        <v>43770</v>
      </c>
      <c r="E4492" t="s">
        <v>35</v>
      </c>
      <c r="F4492">
        <v>7</v>
      </c>
    </row>
    <row r="4493" spans="1:6" x14ac:dyDescent="0.2">
      <c r="A4493" t="s">
        <v>1454</v>
      </c>
      <c r="B4493">
        <v>11</v>
      </c>
      <c r="C4493">
        <v>2019</v>
      </c>
      <c r="D4493" s="1">
        <v>43770</v>
      </c>
      <c r="E4493" t="s">
        <v>5</v>
      </c>
      <c r="F4493">
        <v>7</v>
      </c>
    </row>
    <row r="4494" spans="1:6" x14ac:dyDescent="0.2">
      <c r="A4494" t="s">
        <v>222</v>
      </c>
      <c r="B4494">
        <v>11</v>
      </c>
      <c r="C4494">
        <v>2019</v>
      </c>
      <c r="D4494" s="1">
        <v>43770</v>
      </c>
      <c r="E4494" t="s">
        <v>9</v>
      </c>
      <c r="F4494">
        <v>7</v>
      </c>
    </row>
    <row r="4495" spans="1:6" x14ac:dyDescent="0.2">
      <c r="A4495" t="s">
        <v>916</v>
      </c>
      <c r="B4495">
        <v>12</v>
      </c>
      <c r="C4495">
        <v>2019</v>
      </c>
      <c r="D4495" s="1">
        <v>43800</v>
      </c>
      <c r="E4495" t="s">
        <v>4</v>
      </c>
      <c r="F4495">
        <v>7</v>
      </c>
    </row>
    <row r="4496" spans="1:6" x14ac:dyDescent="0.2">
      <c r="A4496" t="s">
        <v>267</v>
      </c>
      <c r="B4496">
        <v>10</v>
      </c>
      <c r="C4496">
        <v>2019</v>
      </c>
      <c r="D4496" s="1">
        <v>43739</v>
      </c>
      <c r="E4496" t="s">
        <v>5</v>
      </c>
      <c r="F4496">
        <v>7</v>
      </c>
    </row>
    <row r="4497" spans="1:6" x14ac:dyDescent="0.2">
      <c r="A4497" t="s">
        <v>590</v>
      </c>
      <c r="B4497">
        <v>10</v>
      </c>
      <c r="C4497">
        <v>2019</v>
      </c>
      <c r="D4497" s="1">
        <v>43739</v>
      </c>
      <c r="E4497" t="s">
        <v>35</v>
      </c>
      <c r="F4497">
        <v>7</v>
      </c>
    </row>
    <row r="4498" spans="1:6" x14ac:dyDescent="0.2">
      <c r="A4498" t="s">
        <v>1055</v>
      </c>
      <c r="B4498">
        <v>11</v>
      </c>
      <c r="C4498">
        <v>2019</v>
      </c>
      <c r="D4498" s="1">
        <v>43770</v>
      </c>
      <c r="E4498" t="s">
        <v>5</v>
      </c>
      <c r="F4498">
        <v>7</v>
      </c>
    </row>
    <row r="4499" spans="1:6" x14ac:dyDescent="0.2">
      <c r="A4499" t="s">
        <v>40</v>
      </c>
      <c r="B4499">
        <v>11</v>
      </c>
      <c r="C4499">
        <v>2019</v>
      </c>
      <c r="D4499" s="1">
        <v>43770</v>
      </c>
      <c r="E4499" t="s">
        <v>4</v>
      </c>
      <c r="F4499">
        <v>7</v>
      </c>
    </row>
    <row r="4500" spans="1:6" x14ac:dyDescent="0.2">
      <c r="A4500" t="s">
        <v>423</v>
      </c>
      <c r="B4500">
        <v>12</v>
      </c>
      <c r="C4500">
        <v>2019</v>
      </c>
      <c r="D4500" s="1">
        <v>43800</v>
      </c>
      <c r="E4500" t="s">
        <v>5</v>
      </c>
      <c r="F4500">
        <v>7</v>
      </c>
    </row>
    <row r="4501" spans="1:6" x14ac:dyDescent="0.2">
      <c r="A4501" t="s">
        <v>1268</v>
      </c>
      <c r="B4501">
        <v>12</v>
      </c>
      <c r="C4501">
        <v>2019</v>
      </c>
      <c r="D4501" s="1">
        <v>43800</v>
      </c>
      <c r="E4501" t="s">
        <v>5</v>
      </c>
      <c r="F4501">
        <v>7</v>
      </c>
    </row>
    <row r="4502" spans="1:6" x14ac:dyDescent="0.2">
      <c r="A4502" t="s">
        <v>1268</v>
      </c>
      <c r="B4502">
        <v>10</v>
      </c>
      <c r="C4502">
        <v>2019</v>
      </c>
      <c r="D4502" s="1">
        <v>43739</v>
      </c>
      <c r="E4502" t="s">
        <v>5</v>
      </c>
      <c r="F4502">
        <v>7</v>
      </c>
    </row>
    <row r="4503" spans="1:6" x14ac:dyDescent="0.2">
      <c r="A4503" t="s">
        <v>1587</v>
      </c>
      <c r="B4503">
        <v>10</v>
      </c>
      <c r="C4503">
        <v>2019</v>
      </c>
      <c r="D4503" s="1">
        <v>43739</v>
      </c>
      <c r="E4503" t="s">
        <v>4</v>
      </c>
      <c r="F4503">
        <v>7</v>
      </c>
    </row>
    <row r="4504" spans="1:6" x14ac:dyDescent="0.2">
      <c r="A4504" t="s">
        <v>1586</v>
      </c>
      <c r="B4504">
        <v>11</v>
      </c>
      <c r="C4504">
        <v>2019</v>
      </c>
      <c r="D4504" s="1">
        <v>43770</v>
      </c>
      <c r="E4504" t="s">
        <v>4</v>
      </c>
      <c r="F4504">
        <v>7</v>
      </c>
    </row>
    <row r="4505" spans="1:6" x14ac:dyDescent="0.2">
      <c r="A4505" t="s">
        <v>542</v>
      </c>
      <c r="B4505">
        <v>10</v>
      </c>
      <c r="C4505">
        <v>2019</v>
      </c>
      <c r="D4505" s="1">
        <v>43739</v>
      </c>
      <c r="E4505" t="s">
        <v>9</v>
      </c>
      <c r="F4505">
        <v>7</v>
      </c>
    </row>
    <row r="4506" spans="1:6" x14ac:dyDescent="0.2">
      <c r="A4506" t="s">
        <v>1185</v>
      </c>
      <c r="B4506">
        <v>12</v>
      </c>
      <c r="C4506">
        <v>2019</v>
      </c>
      <c r="D4506" s="1">
        <v>43800</v>
      </c>
      <c r="E4506" t="s">
        <v>4</v>
      </c>
      <c r="F4506">
        <v>7</v>
      </c>
    </row>
    <row r="4507" spans="1:6" x14ac:dyDescent="0.2">
      <c r="A4507" t="s">
        <v>46</v>
      </c>
      <c r="B4507">
        <v>11</v>
      </c>
      <c r="C4507">
        <v>2019</v>
      </c>
      <c r="D4507" s="1">
        <v>43770</v>
      </c>
      <c r="E4507" t="s">
        <v>4</v>
      </c>
      <c r="F4507">
        <v>7</v>
      </c>
    </row>
    <row r="4508" spans="1:6" x14ac:dyDescent="0.2">
      <c r="A4508" t="s">
        <v>1593</v>
      </c>
      <c r="B4508">
        <v>10</v>
      </c>
      <c r="C4508">
        <v>2019</v>
      </c>
      <c r="D4508" s="1">
        <v>43739</v>
      </c>
      <c r="E4508" t="s">
        <v>5</v>
      </c>
      <c r="F4508">
        <v>7</v>
      </c>
    </row>
    <row r="4509" spans="1:6" x14ac:dyDescent="0.2">
      <c r="A4509" t="s">
        <v>32</v>
      </c>
      <c r="B4509">
        <v>11</v>
      </c>
      <c r="C4509">
        <v>2019</v>
      </c>
      <c r="D4509" s="1">
        <v>43770</v>
      </c>
      <c r="E4509" t="s">
        <v>5</v>
      </c>
      <c r="F4509">
        <v>7</v>
      </c>
    </row>
    <row r="4510" spans="1:6" x14ac:dyDescent="0.2">
      <c r="A4510" t="s">
        <v>320</v>
      </c>
      <c r="B4510">
        <v>12</v>
      </c>
      <c r="C4510">
        <v>2019</v>
      </c>
      <c r="D4510" s="1">
        <v>43800</v>
      </c>
      <c r="E4510" t="s">
        <v>35</v>
      </c>
      <c r="F4510">
        <v>7</v>
      </c>
    </row>
    <row r="4511" spans="1:6" x14ac:dyDescent="0.2">
      <c r="A4511" t="s">
        <v>1207</v>
      </c>
      <c r="B4511">
        <v>12</v>
      </c>
      <c r="C4511">
        <v>2019</v>
      </c>
      <c r="D4511" s="1">
        <v>43800</v>
      </c>
      <c r="E4511" t="s">
        <v>4</v>
      </c>
      <c r="F4511">
        <v>7</v>
      </c>
    </row>
    <row r="4512" spans="1:6" x14ac:dyDescent="0.2">
      <c r="A4512" t="s">
        <v>1198</v>
      </c>
      <c r="B4512">
        <v>12</v>
      </c>
      <c r="C4512">
        <v>2019</v>
      </c>
      <c r="D4512" s="1">
        <v>43800</v>
      </c>
      <c r="E4512" t="s">
        <v>5</v>
      </c>
      <c r="F4512">
        <v>7</v>
      </c>
    </row>
    <row r="4513" spans="1:6" x14ac:dyDescent="0.2">
      <c r="A4513" t="s">
        <v>435</v>
      </c>
      <c r="B4513">
        <v>11</v>
      </c>
      <c r="C4513">
        <v>2019</v>
      </c>
      <c r="D4513" s="1">
        <v>43770</v>
      </c>
      <c r="E4513" t="s">
        <v>4</v>
      </c>
      <c r="F4513">
        <v>7</v>
      </c>
    </row>
    <row r="4514" spans="1:6" x14ac:dyDescent="0.2">
      <c r="A4514" t="s">
        <v>346</v>
      </c>
      <c r="B4514">
        <v>10</v>
      </c>
      <c r="C4514">
        <v>2019</v>
      </c>
      <c r="D4514" s="1">
        <v>43739</v>
      </c>
      <c r="E4514" t="s">
        <v>35</v>
      </c>
      <c r="F4514">
        <v>7</v>
      </c>
    </row>
    <row r="4515" spans="1:6" x14ac:dyDescent="0.2">
      <c r="A4515" t="s">
        <v>1191</v>
      </c>
      <c r="B4515">
        <v>11</v>
      </c>
      <c r="C4515">
        <v>2019</v>
      </c>
      <c r="D4515" s="1">
        <v>43770</v>
      </c>
      <c r="E4515" t="s">
        <v>4</v>
      </c>
      <c r="F4515">
        <v>7</v>
      </c>
    </row>
    <row r="4516" spans="1:6" x14ac:dyDescent="0.2">
      <c r="A4516" t="s">
        <v>25</v>
      </c>
      <c r="B4516">
        <v>11</v>
      </c>
      <c r="C4516">
        <v>2019</v>
      </c>
      <c r="D4516" s="1">
        <v>43770</v>
      </c>
      <c r="E4516" t="s">
        <v>4</v>
      </c>
      <c r="F4516">
        <v>7</v>
      </c>
    </row>
    <row r="4517" spans="1:6" x14ac:dyDescent="0.2">
      <c r="A4517" t="s">
        <v>1275</v>
      </c>
      <c r="B4517">
        <v>10</v>
      </c>
      <c r="C4517">
        <v>2019</v>
      </c>
      <c r="D4517" s="1">
        <v>43739</v>
      </c>
      <c r="E4517" t="s">
        <v>4</v>
      </c>
      <c r="F4517">
        <v>7</v>
      </c>
    </row>
    <row r="4518" spans="1:6" x14ac:dyDescent="0.2">
      <c r="A4518" t="s">
        <v>528</v>
      </c>
      <c r="B4518">
        <v>12</v>
      </c>
      <c r="C4518">
        <v>2019</v>
      </c>
      <c r="D4518" s="1">
        <v>43800</v>
      </c>
      <c r="E4518" t="s">
        <v>9</v>
      </c>
      <c r="F4518">
        <v>7</v>
      </c>
    </row>
    <row r="4519" spans="1:6" x14ac:dyDescent="0.2">
      <c r="A4519" t="s">
        <v>460</v>
      </c>
      <c r="B4519">
        <v>10</v>
      </c>
      <c r="C4519">
        <v>2019</v>
      </c>
      <c r="D4519" s="1">
        <v>43739</v>
      </c>
      <c r="E4519" t="s">
        <v>4</v>
      </c>
      <c r="F4519">
        <v>7</v>
      </c>
    </row>
    <row r="4520" spans="1:6" x14ac:dyDescent="0.2">
      <c r="A4520" t="s">
        <v>1174</v>
      </c>
      <c r="B4520">
        <v>12</v>
      </c>
      <c r="C4520">
        <v>2019</v>
      </c>
      <c r="D4520" s="1">
        <v>43800</v>
      </c>
      <c r="E4520" t="s">
        <v>4</v>
      </c>
      <c r="F4520">
        <v>7</v>
      </c>
    </row>
    <row r="4521" spans="1:6" x14ac:dyDescent="0.2">
      <c r="A4521" t="s">
        <v>1010</v>
      </c>
      <c r="B4521">
        <v>11</v>
      </c>
      <c r="C4521">
        <v>2019</v>
      </c>
      <c r="D4521" s="1">
        <v>43770</v>
      </c>
      <c r="E4521" t="s">
        <v>4</v>
      </c>
      <c r="F4521">
        <v>7</v>
      </c>
    </row>
    <row r="4522" spans="1:6" x14ac:dyDescent="0.2">
      <c r="A4522" t="s">
        <v>1340</v>
      </c>
      <c r="B4522">
        <v>10</v>
      </c>
      <c r="C4522">
        <v>2019</v>
      </c>
      <c r="D4522" s="1">
        <v>43739</v>
      </c>
      <c r="E4522" t="s">
        <v>4</v>
      </c>
      <c r="F4522">
        <v>7</v>
      </c>
    </row>
    <row r="4523" spans="1:6" x14ac:dyDescent="0.2">
      <c r="A4523" t="s">
        <v>50</v>
      </c>
      <c r="B4523">
        <v>11</v>
      </c>
      <c r="C4523">
        <v>2019</v>
      </c>
      <c r="D4523" s="1">
        <v>43770</v>
      </c>
      <c r="E4523" t="s">
        <v>4</v>
      </c>
      <c r="F4523">
        <v>7</v>
      </c>
    </row>
    <row r="4524" spans="1:6" x14ac:dyDescent="0.2">
      <c r="A4524" t="s">
        <v>884</v>
      </c>
      <c r="B4524">
        <v>10</v>
      </c>
      <c r="C4524">
        <v>2019</v>
      </c>
      <c r="D4524" s="1">
        <v>43739</v>
      </c>
      <c r="E4524" t="s">
        <v>5</v>
      </c>
      <c r="F4524">
        <v>7</v>
      </c>
    </row>
    <row r="4525" spans="1:6" x14ac:dyDescent="0.2">
      <c r="A4525" t="s">
        <v>508</v>
      </c>
      <c r="B4525">
        <v>12</v>
      </c>
      <c r="C4525">
        <v>2019</v>
      </c>
      <c r="D4525" s="1">
        <v>43800</v>
      </c>
      <c r="E4525" t="s">
        <v>5</v>
      </c>
      <c r="F4525">
        <v>7</v>
      </c>
    </row>
    <row r="4526" spans="1:6" x14ac:dyDescent="0.2">
      <c r="A4526" t="s">
        <v>320</v>
      </c>
      <c r="B4526">
        <v>10</v>
      </c>
      <c r="C4526">
        <v>2019</v>
      </c>
      <c r="D4526" s="1">
        <v>43739</v>
      </c>
      <c r="E4526" t="s">
        <v>5</v>
      </c>
      <c r="F4526">
        <v>7</v>
      </c>
    </row>
    <row r="4527" spans="1:6" x14ac:dyDescent="0.2">
      <c r="A4527" t="s">
        <v>197</v>
      </c>
      <c r="B4527">
        <v>10</v>
      </c>
      <c r="C4527">
        <v>2019</v>
      </c>
      <c r="D4527" s="1">
        <v>43739</v>
      </c>
      <c r="E4527" t="s">
        <v>5</v>
      </c>
      <c r="F4527">
        <v>7</v>
      </c>
    </row>
    <row r="4528" spans="1:6" x14ac:dyDescent="0.2">
      <c r="A4528" t="s">
        <v>177</v>
      </c>
      <c r="B4528">
        <v>10</v>
      </c>
      <c r="C4528">
        <v>2019</v>
      </c>
      <c r="D4528" s="1">
        <v>43739</v>
      </c>
      <c r="E4528" t="s">
        <v>35</v>
      </c>
      <c r="F4528">
        <v>7</v>
      </c>
    </row>
    <row r="4529" spans="1:6" x14ac:dyDescent="0.2">
      <c r="A4529" t="s">
        <v>777</v>
      </c>
      <c r="B4529">
        <v>11</v>
      </c>
      <c r="C4529">
        <v>2019</v>
      </c>
      <c r="D4529" s="1">
        <v>43770</v>
      </c>
      <c r="E4529" t="s">
        <v>5</v>
      </c>
      <c r="F4529">
        <v>7</v>
      </c>
    </row>
    <row r="4530" spans="1:6" x14ac:dyDescent="0.2">
      <c r="A4530" t="s">
        <v>1707</v>
      </c>
      <c r="B4530">
        <v>11</v>
      </c>
      <c r="C4530">
        <v>2019</v>
      </c>
      <c r="D4530" s="1">
        <v>43770</v>
      </c>
      <c r="E4530" t="s">
        <v>4</v>
      </c>
      <c r="F4530">
        <v>7</v>
      </c>
    </row>
    <row r="4531" spans="1:6" x14ac:dyDescent="0.2">
      <c r="A4531" t="s">
        <v>197</v>
      </c>
      <c r="B4531">
        <v>12</v>
      </c>
      <c r="C4531">
        <v>2019</v>
      </c>
      <c r="D4531" s="1">
        <v>43800</v>
      </c>
      <c r="E4531" t="s">
        <v>9</v>
      </c>
      <c r="F4531">
        <v>7</v>
      </c>
    </row>
    <row r="4532" spans="1:6" x14ac:dyDescent="0.2">
      <c r="A4532" t="s">
        <v>409</v>
      </c>
      <c r="B4532">
        <v>10</v>
      </c>
      <c r="C4532">
        <v>2019</v>
      </c>
      <c r="D4532" s="1">
        <v>43739</v>
      </c>
      <c r="E4532" t="s">
        <v>5</v>
      </c>
      <c r="F4532">
        <v>7</v>
      </c>
    </row>
    <row r="4533" spans="1:6" x14ac:dyDescent="0.2">
      <c r="A4533" t="s">
        <v>319</v>
      </c>
      <c r="B4533">
        <v>10</v>
      </c>
      <c r="C4533">
        <v>2019</v>
      </c>
      <c r="D4533" s="1">
        <v>43739</v>
      </c>
      <c r="E4533" t="s">
        <v>5</v>
      </c>
      <c r="F4533">
        <v>7</v>
      </c>
    </row>
    <row r="4534" spans="1:6" x14ac:dyDescent="0.2">
      <c r="A4534" t="s">
        <v>1509</v>
      </c>
      <c r="B4534">
        <v>12</v>
      </c>
      <c r="C4534">
        <v>2019</v>
      </c>
      <c r="D4534" s="1">
        <v>43800</v>
      </c>
      <c r="E4534" t="s">
        <v>4</v>
      </c>
      <c r="F4534">
        <v>7</v>
      </c>
    </row>
    <row r="4535" spans="1:6" x14ac:dyDescent="0.2">
      <c r="A4535" t="s">
        <v>197</v>
      </c>
      <c r="B4535">
        <v>11</v>
      </c>
      <c r="C4535">
        <v>2019</v>
      </c>
      <c r="D4535" s="1">
        <v>43770</v>
      </c>
      <c r="E4535" t="s">
        <v>9</v>
      </c>
      <c r="F4535">
        <v>7</v>
      </c>
    </row>
    <row r="4536" spans="1:6" x14ac:dyDescent="0.2">
      <c r="A4536" t="s">
        <v>698</v>
      </c>
      <c r="B4536">
        <v>11</v>
      </c>
      <c r="C4536">
        <v>2019</v>
      </c>
      <c r="D4536" s="1">
        <v>43770</v>
      </c>
      <c r="E4536" t="s">
        <v>4</v>
      </c>
      <c r="F4536">
        <v>7</v>
      </c>
    </row>
    <row r="4537" spans="1:6" x14ac:dyDescent="0.2">
      <c r="A4537" t="s">
        <v>855</v>
      </c>
      <c r="B4537">
        <v>10</v>
      </c>
      <c r="C4537">
        <v>2019</v>
      </c>
      <c r="D4537" s="1">
        <v>43739</v>
      </c>
      <c r="E4537" t="s">
        <v>4</v>
      </c>
      <c r="F4537">
        <v>7</v>
      </c>
    </row>
    <row r="4538" spans="1:6" x14ac:dyDescent="0.2">
      <c r="A4538" t="s">
        <v>1010</v>
      </c>
      <c r="B4538">
        <v>12</v>
      </c>
      <c r="C4538">
        <v>2019</v>
      </c>
      <c r="D4538" s="1">
        <v>43800</v>
      </c>
      <c r="E4538" t="s">
        <v>4</v>
      </c>
      <c r="F4538">
        <v>7</v>
      </c>
    </row>
    <row r="4539" spans="1:6" x14ac:dyDescent="0.2">
      <c r="A4539" t="s">
        <v>242</v>
      </c>
      <c r="B4539">
        <v>12</v>
      </c>
      <c r="C4539">
        <v>2019</v>
      </c>
      <c r="D4539" s="1">
        <v>43800</v>
      </c>
      <c r="E4539" t="s">
        <v>5</v>
      </c>
      <c r="F4539">
        <v>7</v>
      </c>
    </row>
    <row r="4540" spans="1:6" x14ac:dyDescent="0.2">
      <c r="A4540" t="s">
        <v>1247</v>
      </c>
      <c r="B4540">
        <v>10</v>
      </c>
      <c r="C4540">
        <v>2019</v>
      </c>
      <c r="D4540" s="1">
        <v>43739</v>
      </c>
      <c r="E4540" t="s">
        <v>5</v>
      </c>
      <c r="F4540">
        <v>7</v>
      </c>
    </row>
    <row r="4541" spans="1:6" x14ac:dyDescent="0.2">
      <c r="A4541" t="s">
        <v>1632</v>
      </c>
      <c r="B4541">
        <v>11</v>
      </c>
      <c r="C4541">
        <v>2019</v>
      </c>
      <c r="D4541" s="1">
        <v>43770</v>
      </c>
      <c r="E4541" t="s">
        <v>4</v>
      </c>
      <c r="F4541">
        <v>7</v>
      </c>
    </row>
    <row r="4542" spans="1:6" x14ac:dyDescent="0.2">
      <c r="A4542" t="s">
        <v>691</v>
      </c>
      <c r="B4542">
        <v>11</v>
      </c>
      <c r="C4542">
        <v>2019</v>
      </c>
      <c r="D4542" s="1">
        <v>43770</v>
      </c>
      <c r="E4542" t="s">
        <v>9</v>
      </c>
      <c r="F4542">
        <v>7</v>
      </c>
    </row>
    <row r="4543" spans="1:6" x14ac:dyDescent="0.2">
      <c r="A4543" t="s">
        <v>1176</v>
      </c>
      <c r="B4543">
        <v>12</v>
      </c>
      <c r="C4543">
        <v>2019</v>
      </c>
      <c r="D4543" s="1">
        <v>43800</v>
      </c>
      <c r="E4543" t="s">
        <v>4</v>
      </c>
      <c r="F4543">
        <v>7</v>
      </c>
    </row>
    <row r="4544" spans="1:6" x14ac:dyDescent="0.2">
      <c r="A4544" t="s">
        <v>1275</v>
      </c>
      <c r="B4544">
        <v>12</v>
      </c>
      <c r="C4544">
        <v>2019</v>
      </c>
      <c r="D4544" s="1">
        <v>43800</v>
      </c>
      <c r="E4544" t="s">
        <v>5</v>
      </c>
      <c r="F4544">
        <v>7</v>
      </c>
    </row>
    <row r="4545" spans="1:6" x14ac:dyDescent="0.2">
      <c r="A4545" t="s">
        <v>840</v>
      </c>
      <c r="B4545">
        <v>11</v>
      </c>
      <c r="C4545">
        <v>2019</v>
      </c>
      <c r="D4545" s="1">
        <v>43770</v>
      </c>
      <c r="E4545" t="s">
        <v>4</v>
      </c>
      <c r="F4545">
        <v>7</v>
      </c>
    </row>
    <row r="4546" spans="1:6" x14ac:dyDescent="0.2">
      <c r="A4546" t="s">
        <v>1247</v>
      </c>
      <c r="B4546">
        <v>11</v>
      </c>
      <c r="C4546">
        <v>2019</v>
      </c>
      <c r="D4546" s="1">
        <v>43770</v>
      </c>
      <c r="E4546" t="s">
        <v>5</v>
      </c>
      <c r="F4546">
        <v>7</v>
      </c>
    </row>
    <row r="4547" spans="1:6" x14ac:dyDescent="0.2">
      <c r="A4547" t="s">
        <v>1336</v>
      </c>
      <c r="B4547">
        <v>12</v>
      </c>
      <c r="C4547">
        <v>2019</v>
      </c>
      <c r="D4547" s="1">
        <v>43800</v>
      </c>
      <c r="E4547" t="s">
        <v>4</v>
      </c>
      <c r="F4547">
        <v>7</v>
      </c>
    </row>
    <row r="4548" spans="1:6" x14ac:dyDescent="0.2">
      <c r="A4548" t="s">
        <v>1397</v>
      </c>
      <c r="B4548">
        <v>10</v>
      </c>
      <c r="C4548">
        <v>2019</v>
      </c>
      <c r="D4548" s="1">
        <v>43739</v>
      </c>
      <c r="E4548" t="s">
        <v>4</v>
      </c>
      <c r="F4548">
        <v>7</v>
      </c>
    </row>
    <row r="4549" spans="1:6" x14ac:dyDescent="0.2">
      <c r="A4549" t="s">
        <v>1228</v>
      </c>
      <c r="B4549">
        <v>11</v>
      </c>
      <c r="C4549">
        <v>2019</v>
      </c>
      <c r="D4549" s="1">
        <v>43770</v>
      </c>
      <c r="E4549" t="s">
        <v>4</v>
      </c>
      <c r="F4549">
        <v>7</v>
      </c>
    </row>
    <row r="4550" spans="1:6" x14ac:dyDescent="0.2">
      <c r="A4550" t="s">
        <v>1224</v>
      </c>
      <c r="B4550">
        <v>12</v>
      </c>
      <c r="C4550">
        <v>2019</v>
      </c>
      <c r="D4550" s="1">
        <v>43800</v>
      </c>
      <c r="E4550" t="s">
        <v>4</v>
      </c>
      <c r="F4550">
        <v>7</v>
      </c>
    </row>
    <row r="4551" spans="1:6" x14ac:dyDescent="0.2">
      <c r="A4551" t="s">
        <v>514</v>
      </c>
      <c r="B4551">
        <v>12</v>
      </c>
      <c r="C4551">
        <v>2019</v>
      </c>
      <c r="D4551" s="1">
        <v>43800</v>
      </c>
      <c r="E4551" t="s">
        <v>5</v>
      </c>
      <c r="F4551">
        <v>7</v>
      </c>
    </row>
    <row r="4552" spans="1:6" x14ac:dyDescent="0.2">
      <c r="A4552" t="s">
        <v>1179</v>
      </c>
      <c r="B4552">
        <v>12</v>
      </c>
      <c r="C4552">
        <v>2019</v>
      </c>
      <c r="D4552" s="1">
        <v>43800</v>
      </c>
      <c r="E4552" t="s">
        <v>5</v>
      </c>
      <c r="F4552">
        <v>7</v>
      </c>
    </row>
    <row r="4553" spans="1:6" x14ac:dyDescent="0.2">
      <c r="A4553" t="s">
        <v>887</v>
      </c>
      <c r="B4553">
        <v>10</v>
      </c>
      <c r="C4553">
        <v>2019</v>
      </c>
      <c r="D4553" s="1">
        <v>43739</v>
      </c>
      <c r="E4553" t="s">
        <v>5</v>
      </c>
      <c r="F4553">
        <v>7</v>
      </c>
    </row>
    <row r="4554" spans="1:6" x14ac:dyDescent="0.2">
      <c r="A4554" t="s">
        <v>1498</v>
      </c>
      <c r="B4554">
        <v>12</v>
      </c>
      <c r="C4554">
        <v>2019</v>
      </c>
      <c r="D4554" s="1">
        <v>43800</v>
      </c>
      <c r="E4554" t="s">
        <v>4</v>
      </c>
      <c r="F4554">
        <v>7</v>
      </c>
    </row>
    <row r="4555" spans="1:6" x14ac:dyDescent="0.2">
      <c r="A4555" t="s">
        <v>1249</v>
      </c>
      <c r="B4555">
        <v>11</v>
      </c>
      <c r="C4555">
        <v>2019</v>
      </c>
      <c r="D4555" s="1">
        <v>43770</v>
      </c>
      <c r="E4555" t="s">
        <v>4</v>
      </c>
      <c r="F4555">
        <v>7</v>
      </c>
    </row>
    <row r="4556" spans="1:6" x14ac:dyDescent="0.2">
      <c r="A4556" t="s">
        <v>452</v>
      </c>
      <c r="B4556">
        <v>12</v>
      </c>
      <c r="C4556">
        <v>2019</v>
      </c>
      <c r="D4556" s="1">
        <v>43800</v>
      </c>
      <c r="E4556" t="s">
        <v>5</v>
      </c>
      <c r="F4556">
        <v>7</v>
      </c>
    </row>
    <row r="4557" spans="1:6" x14ac:dyDescent="0.2">
      <c r="A4557" t="s">
        <v>1285</v>
      </c>
      <c r="B4557">
        <v>11</v>
      </c>
      <c r="C4557">
        <v>2019</v>
      </c>
      <c r="D4557" s="1">
        <v>43770</v>
      </c>
      <c r="E4557" t="s">
        <v>4</v>
      </c>
      <c r="F4557">
        <v>7</v>
      </c>
    </row>
    <row r="4558" spans="1:6" x14ac:dyDescent="0.2">
      <c r="A4558" t="s">
        <v>854</v>
      </c>
      <c r="B4558">
        <v>12</v>
      </c>
      <c r="C4558">
        <v>2019</v>
      </c>
      <c r="D4558" s="1">
        <v>43800</v>
      </c>
      <c r="E4558" t="s">
        <v>5</v>
      </c>
      <c r="F4558">
        <v>7</v>
      </c>
    </row>
    <row r="4559" spans="1:6" x14ac:dyDescent="0.2">
      <c r="A4559" t="s">
        <v>702</v>
      </c>
      <c r="B4559">
        <v>11</v>
      </c>
      <c r="C4559">
        <v>2019</v>
      </c>
      <c r="D4559" s="1">
        <v>43770</v>
      </c>
      <c r="E4559" t="s">
        <v>4</v>
      </c>
      <c r="F4559">
        <v>7</v>
      </c>
    </row>
    <row r="4560" spans="1:6" x14ac:dyDescent="0.2">
      <c r="A4560" t="s">
        <v>949</v>
      </c>
      <c r="B4560">
        <v>12</v>
      </c>
      <c r="C4560">
        <v>2019</v>
      </c>
      <c r="D4560" s="1">
        <v>43800</v>
      </c>
      <c r="E4560" t="s">
        <v>4</v>
      </c>
      <c r="F4560">
        <v>7</v>
      </c>
    </row>
    <row r="4561" spans="1:6" x14ac:dyDescent="0.2">
      <c r="A4561" t="s">
        <v>431</v>
      </c>
      <c r="B4561">
        <v>11</v>
      </c>
      <c r="C4561">
        <v>2019</v>
      </c>
      <c r="D4561" s="1">
        <v>43770</v>
      </c>
      <c r="E4561" t="s">
        <v>35</v>
      </c>
      <c r="F4561">
        <v>7</v>
      </c>
    </row>
    <row r="4562" spans="1:6" x14ac:dyDescent="0.2">
      <c r="A4562" t="s">
        <v>1486</v>
      </c>
      <c r="B4562">
        <v>10</v>
      </c>
      <c r="C4562">
        <v>2019</v>
      </c>
      <c r="D4562" s="1">
        <v>43739</v>
      </c>
      <c r="E4562" t="s">
        <v>4</v>
      </c>
      <c r="F4562">
        <v>7</v>
      </c>
    </row>
    <row r="4563" spans="1:6" x14ac:dyDescent="0.2">
      <c r="A4563" t="s">
        <v>1004</v>
      </c>
      <c r="B4563">
        <v>12</v>
      </c>
      <c r="C4563">
        <v>2019</v>
      </c>
      <c r="D4563" s="1">
        <v>43800</v>
      </c>
      <c r="E4563" t="s">
        <v>5</v>
      </c>
      <c r="F4563">
        <v>7</v>
      </c>
    </row>
    <row r="4564" spans="1:6" x14ac:dyDescent="0.2">
      <c r="A4564" t="s">
        <v>1305</v>
      </c>
      <c r="B4564">
        <v>10</v>
      </c>
      <c r="C4564">
        <v>2019</v>
      </c>
      <c r="D4564" s="1">
        <v>43739</v>
      </c>
      <c r="E4564" t="s">
        <v>4</v>
      </c>
      <c r="F4564">
        <v>7</v>
      </c>
    </row>
    <row r="4565" spans="1:6" x14ac:dyDescent="0.2">
      <c r="A4565" t="s">
        <v>638</v>
      </c>
      <c r="B4565">
        <v>11</v>
      </c>
      <c r="C4565">
        <v>2019</v>
      </c>
      <c r="D4565" s="1">
        <v>43770</v>
      </c>
      <c r="E4565" t="s">
        <v>5</v>
      </c>
      <c r="F4565">
        <v>7</v>
      </c>
    </row>
    <row r="4566" spans="1:6" x14ac:dyDescent="0.2">
      <c r="A4566" t="s">
        <v>1303</v>
      </c>
      <c r="B4566">
        <v>11</v>
      </c>
      <c r="C4566">
        <v>2019</v>
      </c>
      <c r="D4566" s="1">
        <v>43770</v>
      </c>
      <c r="E4566" t="s">
        <v>4</v>
      </c>
      <c r="F4566">
        <v>7</v>
      </c>
    </row>
    <row r="4567" spans="1:6" x14ac:dyDescent="0.2">
      <c r="A4567" t="s">
        <v>924</v>
      </c>
      <c r="B4567">
        <v>11</v>
      </c>
      <c r="C4567">
        <v>2019</v>
      </c>
      <c r="D4567" s="1">
        <v>43770</v>
      </c>
      <c r="E4567" t="s">
        <v>5</v>
      </c>
      <c r="F4567">
        <v>7</v>
      </c>
    </row>
    <row r="4568" spans="1:6" x14ac:dyDescent="0.2">
      <c r="A4568" t="s">
        <v>1617</v>
      </c>
      <c r="B4568">
        <v>10</v>
      </c>
      <c r="C4568">
        <v>2019</v>
      </c>
      <c r="D4568" s="1">
        <v>43739</v>
      </c>
      <c r="E4568" t="s">
        <v>4</v>
      </c>
      <c r="F4568">
        <v>7</v>
      </c>
    </row>
    <row r="4569" spans="1:6" x14ac:dyDescent="0.2">
      <c r="A4569" t="s">
        <v>1472</v>
      </c>
      <c r="B4569">
        <v>11</v>
      </c>
      <c r="C4569">
        <v>2019</v>
      </c>
      <c r="D4569" s="1">
        <v>43770</v>
      </c>
      <c r="E4569" t="s">
        <v>4</v>
      </c>
      <c r="F4569">
        <v>7</v>
      </c>
    </row>
    <row r="4570" spans="1:6" x14ac:dyDescent="0.2">
      <c r="A4570" t="s">
        <v>461</v>
      </c>
      <c r="B4570">
        <v>12</v>
      </c>
      <c r="C4570">
        <v>2019</v>
      </c>
      <c r="D4570" s="1">
        <v>43800</v>
      </c>
      <c r="E4570" t="s">
        <v>5</v>
      </c>
      <c r="F4570">
        <v>7</v>
      </c>
    </row>
    <row r="4571" spans="1:6" x14ac:dyDescent="0.2">
      <c r="A4571" t="s">
        <v>1396</v>
      </c>
      <c r="B4571">
        <v>11</v>
      </c>
      <c r="C4571">
        <v>2019</v>
      </c>
      <c r="D4571" s="1">
        <v>43770</v>
      </c>
      <c r="E4571" t="s">
        <v>5</v>
      </c>
      <c r="F4571">
        <v>7</v>
      </c>
    </row>
    <row r="4572" spans="1:6" x14ac:dyDescent="0.2">
      <c r="A4572" t="s">
        <v>198</v>
      </c>
      <c r="B4572">
        <v>10</v>
      </c>
      <c r="C4572">
        <v>2019</v>
      </c>
      <c r="D4572" s="1">
        <v>43739</v>
      </c>
      <c r="E4572" t="s">
        <v>5</v>
      </c>
      <c r="F4572">
        <v>7</v>
      </c>
    </row>
    <row r="4573" spans="1:6" x14ac:dyDescent="0.2">
      <c r="A4573" t="s">
        <v>1499</v>
      </c>
      <c r="B4573">
        <v>10</v>
      </c>
      <c r="C4573">
        <v>2019</v>
      </c>
      <c r="D4573" s="1">
        <v>43739</v>
      </c>
      <c r="E4573" t="s">
        <v>4</v>
      </c>
      <c r="F4573">
        <v>7</v>
      </c>
    </row>
    <row r="4574" spans="1:6" x14ac:dyDescent="0.2">
      <c r="A4574" t="s">
        <v>1408</v>
      </c>
      <c r="B4574">
        <v>11</v>
      </c>
      <c r="C4574">
        <v>2019</v>
      </c>
      <c r="D4574" s="1">
        <v>43770</v>
      </c>
      <c r="E4574" t="s">
        <v>5</v>
      </c>
      <c r="F4574">
        <v>7</v>
      </c>
    </row>
    <row r="4575" spans="1:6" x14ac:dyDescent="0.2">
      <c r="A4575" t="s">
        <v>511</v>
      </c>
      <c r="B4575">
        <v>11</v>
      </c>
      <c r="C4575">
        <v>2019</v>
      </c>
      <c r="D4575" s="1">
        <v>43770</v>
      </c>
      <c r="E4575" t="s">
        <v>5</v>
      </c>
      <c r="F4575">
        <v>7</v>
      </c>
    </row>
    <row r="4576" spans="1:6" x14ac:dyDescent="0.2">
      <c r="A4576" t="s">
        <v>205</v>
      </c>
      <c r="B4576">
        <v>11</v>
      </c>
      <c r="C4576">
        <v>2019</v>
      </c>
      <c r="D4576" s="1">
        <v>43770</v>
      </c>
      <c r="E4576" t="s">
        <v>5</v>
      </c>
      <c r="F4576">
        <v>7</v>
      </c>
    </row>
    <row r="4577" spans="1:6" x14ac:dyDescent="0.2">
      <c r="A4577" t="s">
        <v>1607</v>
      </c>
      <c r="B4577">
        <v>12</v>
      </c>
      <c r="C4577">
        <v>2019</v>
      </c>
      <c r="D4577" s="1">
        <v>43800</v>
      </c>
      <c r="E4577" t="s">
        <v>4</v>
      </c>
      <c r="F4577">
        <v>7</v>
      </c>
    </row>
    <row r="4578" spans="1:6" x14ac:dyDescent="0.2">
      <c r="A4578" t="s">
        <v>1211</v>
      </c>
      <c r="B4578">
        <v>11</v>
      </c>
      <c r="C4578">
        <v>2019</v>
      </c>
      <c r="D4578" s="1">
        <v>43770</v>
      </c>
      <c r="E4578" t="s">
        <v>5</v>
      </c>
      <c r="F4578">
        <v>7</v>
      </c>
    </row>
    <row r="4579" spans="1:6" x14ac:dyDescent="0.2">
      <c r="A4579" t="s">
        <v>874</v>
      </c>
      <c r="B4579">
        <v>10</v>
      </c>
      <c r="C4579">
        <v>2019</v>
      </c>
      <c r="D4579" s="1">
        <v>43739</v>
      </c>
      <c r="E4579" t="s">
        <v>5</v>
      </c>
      <c r="F4579">
        <v>7</v>
      </c>
    </row>
    <row r="4580" spans="1:6" x14ac:dyDescent="0.2">
      <c r="A4580" t="s">
        <v>250</v>
      </c>
      <c r="B4580">
        <v>12</v>
      </c>
      <c r="C4580">
        <v>2019</v>
      </c>
      <c r="D4580" s="1">
        <v>43800</v>
      </c>
      <c r="E4580" t="s">
        <v>35</v>
      </c>
      <c r="F4580">
        <v>7</v>
      </c>
    </row>
    <row r="4581" spans="1:6" x14ac:dyDescent="0.2">
      <c r="A4581" t="s">
        <v>62</v>
      </c>
      <c r="B4581">
        <v>12</v>
      </c>
      <c r="C4581">
        <v>2019</v>
      </c>
      <c r="D4581" s="1">
        <v>43800</v>
      </c>
      <c r="E4581" t="s">
        <v>4</v>
      </c>
      <c r="F4581">
        <v>7</v>
      </c>
    </row>
    <row r="4582" spans="1:6" x14ac:dyDescent="0.2">
      <c r="A4582" t="s">
        <v>678</v>
      </c>
      <c r="B4582">
        <v>10</v>
      </c>
      <c r="C4582">
        <v>2019</v>
      </c>
      <c r="D4582" s="1">
        <v>43739</v>
      </c>
      <c r="E4582" t="s">
        <v>35</v>
      </c>
      <c r="F4582">
        <v>7</v>
      </c>
    </row>
    <row r="4583" spans="1:6" x14ac:dyDescent="0.2">
      <c r="A4583" t="s">
        <v>677</v>
      </c>
      <c r="B4583">
        <v>12</v>
      </c>
      <c r="C4583">
        <v>2019</v>
      </c>
      <c r="D4583" s="1">
        <v>43800</v>
      </c>
      <c r="E4583" t="s">
        <v>5</v>
      </c>
      <c r="F4583">
        <v>7</v>
      </c>
    </row>
    <row r="4584" spans="1:6" x14ac:dyDescent="0.2">
      <c r="A4584" t="s">
        <v>1335</v>
      </c>
      <c r="B4584">
        <v>10</v>
      </c>
      <c r="C4584">
        <v>2019</v>
      </c>
      <c r="D4584" s="1">
        <v>43739</v>
      </c>
      <c r="E4584" t="s">
        <v>5</v>
      </c>
      <c r="F4584">
        <v>7</v>
      </c>
    </row>
    <row r="4585" spans="1:6" x14ac:dyDescent="0.2">
      <c r="A4585" t="s">
        <v>1531</v>
      </c>
      <c r="B4585">
        <v>11</v>
      </c>
      <c r="C4585">
        <v>2019</v>
      </c>
      <c r="D4585" s="1">
        <v>43770</v>
      </c>
      <c r="E4585" t="s">
        <v>4</v>
      </c>
      <c r="F4585">
        <v>7</v>
      </c>
    </row>
    <row r="4586" spans="1:6" x14ac:dyDescent="0.2">
      <c r="A4586" t="s">
        <v>1253</v>
      </c>
      <c r="B4586">
        <v>12</v>
      </c>
      <c r="C4586">
        <v>2019</v>
      </c>
      <c r="D4586" s="1">
        <v>43800</v>
      </c>
      <c r="E4586" t="s">
        <v>4</v>
      </c>
      <c r="F4586">
        <v>7</v>
      </c>
    </row>
    <row r="4587" spans="1:6" x14ac:dyDescent="0.2">
      <c r="A4587" t="s">
        <v>458</v>
      </c>
      <c r="B4587">
        <v>11</v>
      </c>
      <c r="C4587">
        <v>2019</v>
      </c>
      <c r="D4587" s="1">
        <v>43770</v>
      </c>
      <c r="E4587" t="s">
        <v>35</v>
      </c>
      <c r="F4587">
        <v>7</v>
      </c>
    </row>
    <row r="4588" spans="1:6" x14ac:dyDescent="0.2">
      <c r="A4588" t="s">
        <v>615</v>
      </c>
      <c r="B4588">
        <v>11</v>
      </c>
      <c r="C4588">
        <v>2019</v>
      </c>
      <c r="D4588" s="1">
        <v>43770</v>
      </c>
      <c r="E4588" t="s">
        <v>5</v>
      </c>
      <c r="F4588">
        <v>7</v>
      </c>
    </row>
    <row r="4589" spans="1:6" x14ac:dyDescent="0.2">
      <c r="A4589" t="s">
        <v>1577</v>
      </c>
      <c r="B4589">
        <v>12</v>
      </c>
      <c r="C4589">
        <v>2019</v>
      </c>
      <c r="D4589" s="1">
        <v>43800</v>
      </c>
      <c r="E4589" t="s">
        <v>4</v>
      </c>
      <c r="F4589">
        <v>7</v>
      </c>
    </row>
    <row r="4590" spans="1:6" x14ac:dyDescent="0.2">
      <c r="A4590" t="s">
        <v>716</v>
      </c>
      <c r="B4590">
        <v>12</v>
      </c>
      <c r="C4590">
        <v>2019</v>
      </c>
      <c r="D4590" s="1">
        <v>43800</v>
      </c>
      <c r="E4590" t="s">
        <v>4</v>
      </c>
      <c r="F4590">
        <v>7</v>
      </c>
    </row>
    <row r="4591" spans="1:6" x14ac:dyDescent="0.2">
      <c r="A4591" t="s">
        <v>1370</v>
      </c>
      <c r="B4591">
        <v>11</v>
      </c>
      <c r="C4591">
        <v>2019</v>
      </c>
      <c r="D4591" s="1">
        <v>43770</v>
      </c>
      <c r="E4591" t="s">
        <v>4</v>
      </c>
      <c r="F4591">
        <v>7</v>
      </c>
    </row>
    <row r="4592" spans="1:6" x14ac:dyDescent="0.2">
      <c r="A4592" t="s">
        <v>1375</v>
      </c>
      <c r="B4592">
        <v>10</v>
      </c>
      <c r="C4592">
        <v>2019</v>
      </c>
      <c r="D4592" s="1">
        <v>43739</v>
      </c>
      <c r="E4592" t="s">
        <v>4</v>
      </c>
      <c r="F4592">
        <v>7</v>
      </c>
    </row>
    <row r="4593" spans="1:6" x14ac:dyDescent="0.2">
      <c r="A4593" t="s">
        <v>544</v>
      </c>
      <c r="B4593">
        <v>11</v>
      </c>
      <c r="C4593">
        <v>2019</v>
      </c>
      <c r="D4593" s="1">
        <v>43770</v>
      </c>
      <c r="E4593" t="s">
        <v>9</v>
      </c>
      <c r="F4593">
        <v>7</v>
      </c>
    </row>
    <row r="4594" spans="1:6" x14ac:dyDescent="0.2">
      <c r="A4594" t="s">
        <v>1371</v>
      </c>
      <c r="B4594">
        <v>11</v>
      </c>
      <c r="C4594">
        <v>2019</v>
      </c>
      <c r="D4594" s="1">
        <v>43770</v>
      </c>
      <c r="E4594" t="s">
        <v>4</v>
      </c>
      <c r="F4594">
        <v>7</v>
      </c>
    </row>
    <row r="4595" spans="1:6" x14ac:dyDescent="0.2">
      <c r="A4595" t="s">
        <v>970</v>
      </c>
      <c r="B4595">
        <v>12</v>
      </c>
      <c r="C4595">
        <v>2019</v>
      </c>
      <c r="D4595" s="1">
        <v>43800</v>
      </c>
      <c r="E4595" t="s">
        <v>5</v>
      </c>
      <c r="F4595">
        <v>7</v>
      </c>
    </row>
    <row r="4596" spans="1:6" x14ac:dyDescent="0.2">
      <c r="A4596" t="s">
        <v>933</v>
      </c>
      <c r="B4596">
        <v>12</v>
      </c>
      <c r="C4596">
        <v>2019</v>
      </c>
      <c r="D4596" s="1">
        <v>43800</v>
      </c>
      <c r="E4596" t="s">
        <v>4</v>
      </c>
      <c r="F4596">
        <v>7</v>
      </c>
    </row>
    <row r="4597" spans="1:6" x14ac:dyDescent="0.2">
      <c r="A4597" t="s">
        <v>235</v>
      </c>
      <c r="B4597">
        <v>10</v>
      </c>
      <c r="C4597">
        <v>2019</v>
      </c>
      <c r="D4597" s="1">
        <v>43739</v>
      </c>
      <c r="E4597" t="s">
        <v>5</v>
      </c>
      <c r="F4597">
        <v>7</v>
      </c>
    </row>
    <row r="4598" spans="1:6" x14ac:dyDescent="0.2">
      <c r="A4598" t="s">
        <v>1040</v>
      </c>
      <c r="B4598">
        <v>11</v>
      </c>
      <c r="C4598">
        <v>2019</v>
      </c>
      <c r="D4598" s="1">
        <v>43770</v>
      </c>
      <c r="E4598" t="s">
        <v>4</v>
      </c>
      <c r="F4598">
        <v>7</v>
      </c>
    </row>
    <row r="4599" spans="1:6" x14ac:dyDescent="0.2">
      <c r="A4599" t="s">
        <v>1037</v>
      </c>
      <c r="B4599">
        <v>10</v>
      </c>
      <c r="C4599">
        <v>2019</v>
      </c>
      <c r="D4599" s="1">
        <v>43739</v>
      </c>
      <c r="E4599" t="s">
        <v>5</v>
      </c>
      <c r="F4599">
        <v>7</v>
      </c>
    </row>
    <row r="4600" spans="1:6" x14ac:dyDescent="0.2">
      <c r="A4600" t="s">
        <v>967</v>
      </c>
      <c r="B4600">
        <v>11</v>
      </c>
      <c r="C4600">
        <v>2019</v>
      </c>
      <c r="D4600" s="1">
        <v>43770</v>
      </c>
      <c r="E4600" t="s">
        <v>5</v>
      </c>
      <c r="F4600">
        <v>7</v>
      </c>
    </row>
    <row r="4601" spans="1:6" x14ac:dyDescent="0.2">
      <c r="A4601" t="s">
        <v>864</v>
      </c>
      <c r="B4601">
        <v>12</v>
      </c>
      <c r="C4601">
        <v>2019</v>
      </c>
      <c r="D4601" s="1">
        <v>43800</v>
      </c>
      <c r="E4601" t="s">
        <v>4</v>
      </c>
      <c r="F4601">
        <v>6</v>
      </c>
    </row>
    <row r="4602" spans="1:6" x14ac:dyDescent="0.2">
      <c r="A4602" t="s">
        <v>1173</v>
      </c>
      <c r="B4602">
        <v>11</v>
      </c>
      <c r="C4602">
        <v>2019</v>
      </c>
      <c r="D4602" s="1">
        <v>43770</v>
      </c>
      <c r="E4602" t="s">
        <v>4</v>
      </c>
      <c r="F4602">
        <v>6</v>
      </c>
    </row>
    <row r="4603" spans="1:6" x14ac:dyDescent="0.2">
      <c r="A4603" t="s">
        <v>905</v>
      </c>
      <c r="B4603">
        <v>11</v>
      </c>
      <c r="C4603">
        <v>2019</v>
      </c>
      <c r="D4603" s="1">
        <v>43770</v>
      </c>
      <c r="E4603" t="s">
        <v>4</v>
      </c>
      <c r="F4603">
        <v>6</v>
      </c>
    </row>
    <row r="4604" spans="1:6" x14ac:dyDescent="0.2">
      <c r="A4604" t="s">
        <v>489</v>
      </c>
      <c r="B4604">
        <v>11</v>
      </c>
      <c r="C4604">
        <v>2019</v>
      </c>
      <c r="D4604" s="1">
        <v>43770</v>
      </c>
      <c r="E4604" t="s">
        <v>5</v>
      </c>
      <c r="F4604">
        <v>6</v>
      </c>
    </row>
    <row r="4605" spans="1:6" x14ac:dyDescent="0.2">
      <c r="A4605" t="s">
        <v>627</v>
      </c>
      <c r="B4605">
        <v>10</v>
      </c>
      <c r="C4605">
        <v>2019</v>
      </c>
      <c r="D4605" s="1">
        <v>43739</v>
      </c>
      <c r="E4605" t="s">
        <v>35</v>
      </c>
      <c r="F4605">
        <v>6</v>
      </c>
    </row>
    <row r="4606" spans="1:6" x14ac:dyDescent="0.2">
      <c r="A4606" t="s">
        <v>1154</v>
      </c>
      <c r="B4606">
        <v>12</v>
      </c>
      <c r="C4606">
        <v>2019</v>
      </c>
      <c r="D4606" s="1">
        <v>43800</v>
      </c>
      <c r="E4606" t="s">
        <v>4</v>
      </c>
      <c r="F4606">
        <v>6</v>
      </c>
    </row>
    <row r="4607" spans="1:6" x14ac:dyDescent="0.2">
      <c r="A4607" t="s">
        <v>967</v>
      </c>
      <c r="B4607">
        <v>12</v>
      </c>
      <c r="C4607">
        <v>2019</v>
      </c>
      <c r="D4607" s="1">
        <v>43800</v>
      </c>
      <c r="E4607" t="s">
        <v>5</v>
      </c>
      <c r="F4607">
        <v>6</v>
      </c>
    </row>
    <row r="4608" spans="1:6" x14ac:dyDescent="0.2">
      <c r="A4608" t="s">
        <v>618</v>
      </c>
      <c r="B4608">
        <v>12</v>
      </c>
      <c r="C4608">
        <v>2019</v>
      </c>
      <c r="D4608" s="1">
        <v>43800</v>
      </c>
      <c r="E4608" t="s">
        <v>5</v>
      </c>
      <c r="F4608">
        <v>6</v>
      </c>
    </row>
    <row r="4609" spans="1:6" x14ac:dyDescent="0.2">
      <c r="A4609" t="s">
        <v>1399</v>
      </c>
      <c r="B4609">
        <v>10</v>
      </c>
      <c r="C4609">
        <v>2019</v>
      </c>
      <c r="D4609" s="1">
        <v>43739</v>
      </c>
      <c r="E4609" t="s">
        <v>4</v>
      </c>
      <c r="F4609">
        <v>6</v>
      </c>
    </row>
    <row r="4610" spans="1:6" x14ac:dyDescent="0.2">
      <c r="A4610" t="s">
        <v>1206</v>
      </c>
      <c r="B4610">
        <v>11</v>
      </c>
      <c r="C4610">
        <v>2019</v>
      </c>
      <c r="D4610" s="1">
        <v>43770</v>
      </c>
      <c r="E4610" t="s">
        <v>5</v>
      </c>
      <c r="F4610">
        <v>6</v>
      </c>
    </row>
    <row r="4611" spans="1:6" x14ac:dyDescent="0.2">
      <c r="A4611" t="s">
        <v>1022</v>
      </c>
      <c r="B4611">
        <v>12</v>
      </c>
      <c r="C4611">
        <v>2019</v>
      </c>
      <c r="D4611" s="1">
        <v>43800</v>
      </c>
      <c r="E4611" t="s">
        <v>4</v>
      </c>
      <c r="F4611">
        <v>6</v>
      </c>
    </row>
    <row r="4612" spans="1:6" x14ac:dyDescent="0.2">
      <c r="A4612" t="s">
        <v>1254</v>
      </c>
      <c r="B4612">
        <v>12</v>
      </c>
      <c r="C4612">
        <v>2019</v>
      </c>
      <c r="D4612" s="1">
        <v>43800</v>
      </c>
      <c r="E4612" t="s">
        <v>4</v>
      </c>
      <c r="F4612">
        <v>6</v>
      </c>
    </row>
    <row r="4613" spans="1:6" x14ac:dyDescent="0.2">
      <c r="A4613" t="s">
        <v>851</v>
      </c>
      <c r="B4613">
        <v>11</v>
      </c>
      <c r="C4613">
        <v>2019</v>
      </c>
      <c r="D4613" s="1">
        <v>43770</v>
      </c>
      <c r="E4613" t="s">
        <v>35</v>
      </c>
      <c r="F4613">
        <v>6</v>
      </c>
    </row>
    <row r="4614" spans="1:6" x14ac:dyDescent="0.2">
      <c r="A4614" t="s">
        <v>1044</v>
      </c>
      <c r="B4614">
        <v>12</v>
      </c>
      <c r="C4614">
        <v>2019</v>
      </c>
      <c r="D4614" s="1">
        <v>43800</v>
      </c>
      <c r="E4614" t="s">
        <v>4</v>
      </c>
      <c r="F4614">
        <v>6</v>
      </c>
    </row>
    <row r="4615" spans="1:6" x14ac:dyDescent="0.2">
      <c r="A4615" t="s">
        <v>1043</v>
      </c>
      <c r="B4615">
        <v>11</v>
      </c>
      <c r="C4615">
        <v>2019</v>
      </c>
      <c r="D4615" s="1">
        <v>43770</v>
      </c>
      <c r="E4615" t="s">
        <v>4</v>
      </c>
      <c r="F4615">
        <v>6</v>
      </c>
    </row>
    <row r="4616" spans="1:6" x14ac:dyDescent="0.2">
      <c r="A4616" t="s">
        <v>1518</v>
      </c>
      <c r="B4616">
        <v>10</v>
      </c>
      <c r="C4616">
        <v>2019</v>
      </c>
      <c r="D4616" s="1">
        <v>43739</v>
      </c>
      <c r="E4616" t="s">
        <v>4</v>
      </c>
      <c r="F4616">
        <v>6</v>
      </c>
    </row>
    <row r="4617" spans="1:6" x14ac:dyDescent="0.2">
      <c r="A4617" t="s">
        <v>597</v>
      </c>
      <c r="B4617">
        <v>12</v>
      </c>
      <c r="C4617">
        <v>2019</v>
      </c>
      <c r="D4617" s="1">
        <v>43800</v>
      </c>
      <c r="E4617" t="s">
        <v>9</v>
      </c>
      <c r="F4617">
        <v>6</v>
      </c>
    </row>
    <row r="4618" spans="1:6" x14ac:dyDescent="0.2">
      <c r="A4618" t="s">
        <v>967</v>
      </c>
      <c r="B4618">
        <v>10</v>
      </c>
      <c r="C4618">
        <v>2019</v>
      </c>
      <c r="D4618" s="1">
        <v>43739</v>
      </c>
      <c r="E4618" t="s">
        <v>9</v>
      </c>
      <c r="F4618">
        <v>6</v>
      </c>
    </row>
    <row r="4619" spans="1:6" x14ac:dyDescent="0.2">
      <c r="A4619" t="s">
        <v>1056</v>
      </c>
      <c r="B4619">
        <v>10</v>
      </c>
      <c r="C4619">
        <v>2019</v>
      </c>
      <c r="D4619" s="1">
        <v>43739</v>
      </c>
      <c r="E4619" t="s">
        <v>4</v>
      </c>
      <c r="F4619">
        <v>6</v>
      </c>
    </row>
    <row r="4620" spans="1:6" x14ac:dyDescent="0.2">
      <c r="A4620" t="s">
        <v>484</v>
      </c>
      <c r="B4620">
        <v>12</v>
      </c>
      <c r="C4620">
        <v>2019</v>
      </c>
      <c r="D4620" s="1">
        <v>43800</v>
      </c>
      <c r="E4620" t="s">
        <v>35</v>
      </c>
      <c r="F4620">
        <v>6</v>
      </c>
    </row>
    <row r="4621" spans="1:6" x14ac:dyDescent="0.2">
      <c r="A4621" t="s">
        <v>1354</v>
      </c>
      <c r="B4621">
        <v>11</v>
      </c>
      <c r="C4621">
        <v>2019</v>
      </c>
      <c r="D4621" s="1">
        <v>43770</v>
      </c>
      <c r="E4621" t="s">
        <v>4</v>
      </c>
      <c r="F4621">
        <v>6</v>
      </c>
    </row>
    <row r="4622" spans="1:6" x14ac:dyDescent="0.2">
      <c r="A4622" t="s">
        <v>913</v>
      </c>
      <c r="B4622">
        <v>10</v>
      </c>
      <c r="C4622">
        <v>2019</v>
      </c>
      <c r="D4622" s="1">
        <v>43739</v>
      </c>
      <c r="E4622" t="s">
        <v>5</v>
      </c>
      <c r="F4622">
        <v>6</v>
      </c>
    </row>
    <row r="4623" spans="1:6" x14ac:dyDescent="0.2">
      <c r="A4623" t="s">
        <v>414</v>
      </c>
      <c r="B4623">
        <v>12</v>
      </c>
      <c r="C4623">
        <v>2019</v>
      </c>
      <c r="D4623" s="1">
        <v>43800</v>
      </c>
      <c r="E4623" t="s">
        <v>35</v>
      </c>
      <c r="F4623">
        <v>6</v>
      </c>
    </row>
    <row r="4624" spans="1:6" x14ac:dyDescent="0.2">
      <c r="A4624" t="s">
        <v>173</v>
      </c>
      <c r="B4624">
        <v>11</v>
      </c>
      <c r="C4624">
        <v>2019</v>
      </c>
      <c r="D4624" s="1">
        <v>43770</v>
      </c>
      <c r="E4624" t="s">
        <v>35</v>
      </c>
      <c r="F4624">
        <v>6</v>
      </c>
    </row>
    <row r="4625" spans="1:6" x14ac:dyDescent="0.2">
      <c r="A4625" t="s">
        <v>275</v>
      </c>
      <c r="B4625">
        <v>10</v>
      </c>
      <c r="C4625">
        <v>2019</v>
      </c>
      <c r="D4625" s="1">
        <v>43739</v>
      </c>
      <c r="E4625" t="s">
        <v>35</v>
      </c>
      <c r="F4625">
        <v>6</v>
      </c>
    </row>
    <row r="4626" spans="1:6" x14ac:dyDescent="0.2">
      <c r="A4626" t="s">
        <v>190</v>
      </c>
      <c r="B4626">
        <v>10</v>
      </c>
      <c r="C4626">
        <v>2019</v>
      </c>
      <c r="D4626" s="1">
        <v>43739</v>
      </c>
      <c r="E4626" t="s">
        <v>35</v>
      </c>
      <c r="F4626">
        <v>6</v>
      </c>
    </row>
    <row r="4627" spans="1:6" x14ac:dyDescent="0.2">
      <c r="A4627" t="s">
        <v>1096</v>
      </c>
      <c r="B4627">
        <v>12</v>
      </c>
      <c r="C4627">
        <v>2019</v>
      </c>
      <c r="D4627" s="1">
        <v>43800</v>
      </c>
      <c r="E4627" t="s">
        <v>4</v>
      </c>
      <c r="F4627">
        <v>6</v>
      </c>
    </row>
    <row r="4628" spans="1:6" x14ac:dyDescent="0.2">
      <c r="A4628" t="s">
        <v>1398</v>
      </c>
      <c r="B4628">
        <v>12</v>
      </c>
      <c r="C4628">
        <v>2019</v>
      </c>
      <c r="D4628" s="1">
        <v>43800</v>
      </c>
      <c r="E4628" t="s">
        <v>5</v>
      </c>
      <c r="F4628">
        <v>6</v>
      </c>
    </row>
    <row r="4629" spans="1:6" x14ac:dyDescent="0.2">
      <c r="A4629" t="s">
        <v>1202</v>
      </c>
      <c r="B4629">
        <v>11</v>
      </c>
      <c r="C4629">
        <v>2019</v>
      </c>
      <c r="D4629" s="1">
        <v>43770</v>
      </c>
      <c r="E4629" t="s">
        <v>4</v>
      </c>
      <c r="F4629">
        <v>6</v>
      </c>
    </row>
    <row r="4630" spans="1:6" x14ac:dyDescent="0.2">
      <c r="A4630" t="s">
        <v>1078</v>
      </c>
      <c r="B4630">
        <v>12</v>
      </c>
      <c r="C4630">
        <v>2019</v>
      </c>
      <c r="D4630" s="1">
        <v>43800</v>
      </c>
      <c r="E4630" t="s">
        <v>5</v>
      </c>
      <c r="F4630">
        <v>6</v>
      </c>
    </row>
    <row r="4631" spans="1:6" x14ac:dyDescent="0.2">
      <c r="A4631" t="s">
        <v>648</v>
      </c>
      <c r="B4631">
        <v>10</v>
      </c>
      <c r="C4631">
        <v>2019</v>
      </c>
      <c r="D4631" s="1">
        <v>43739</v>
      </c>
      <c r="E4631" t="s">
        <v>5</v>
      </c>
      <c r="F4631">
        <v>6</v>
      </c>
    </row>
    <row r="4632" spans="1:6" x14ac:dyDescent="0.2">
      <c r="A4632" t="s">
        <v>1277</v>
      </c>
      <c r="B4632">
        <v>10</v>
      </c>
      <c r="C4632">
        <v>2019</v>
      </c>
      <c r="D4632" s="1">
        <v>43739</v>
      </c>
      <c r="E4632" t="s">
        <v>4</v>
      </c>
      <c r="F4632">
        <v>6</v>
      </c>
    </row>
    <row r="4633" spans="1:6" x14ac:dyDescent="0.2">
      <c r="A4633" t="s">
        <v>7</v>
      </c>
      <c r="B4633">
        <v>10</v>
      </c>
      <c r="C4633">
        <v>2019</v>
      </c>
      <c r="D4633" s="1">
        <v>43739</v>
      </c>
      <c r="E4633" t="s">
        <v>5</v>
      </c>
      <c r="F4633">
        <v>6</v>
      </c>
    </row>
    <row r="4634" spans="1:6" x14ac:dyDescent="0.2">
      <c r="A4634" t="s">
        <v>1580</v>
      </c>
      <c r="B4634">
        <v>10</v>
      </c>
      <c r="C4634">
        <v>2019</v>
      </c>
      <c r="D4634" s="1">
        <v>43739</v>
      </c>
      <c r="E4634" t="s">
        <v>4</v>
      </c>
      <c r="F4634">
        <v>6</v>
      </c>
    </row>
    <row r="4635" spans="1:6" x14ac:dyDescent="0.2">
      <c r="A4635" t="s">
        <v>1392</v>
      </c>
      <c r="B4635">
        <v>12</v>
      </c>
      <c r="C4635">
        <v>2019</v>
      </c>
      <c r="D4635" s="1">
        <v>43800</v>
      </c>
      <c r="E4635" t="s">
        <v>4</v>
      </c>
      <c r="F4635">
        <v>6</v>
      </c>
    </row>
    <row r="4636" spans="1:6" x14ac:dyDescent="0.2">
      <c r="A4636" t="s">
        <v>856</v>
      </c>
      <c r="B4636">
        <v>12</v>
      </c>
      <c r="C4636">
        <v>2019</v>
      </c>
      <c r="D4636" s="1">
        <v>43800</v>
      </c>
      <c r="E4636" t="s">
        <v>5</v>
      </c>
      <c r="F4636">
        <v>6</v>
      </c>
    </row>
    <row r="4637" spans="1:6" x14ac:dyDescent="0.2">
      <c r="A4637" t="s">
        <v>1382</v>
      </c>
      <c r="B4637">
        <v>12</v>
      </c>
      <c r="C4637">
        <v>2019</v>
      </c>
      <c r="D4637" s="1">
        <v>43800</v>
      </c>
      <c r="E4637" t="s">
        <v>4</v>
      </c>
      <c r="F4637">
        <v>6</v>
      </c>
    </row>
    <row r="4638" spans="1:6" x14ac:dyDescent="0.2">
      <c r="A4638" t="s">
        <v>27</v>
      </c>
      <c r="B4638">
        <v>11</v>
      </c>
      <c r="C4638">
        <v>2019</v>
      </c>
      <c r="D4638" s="1">
        <v>43770</v>
      </c>
      <c r="E4638" t="s">
        <v>4</v>
      </c>
      <c r="F4638">
        <v>6</v>
      </c>
    </row>
    <row r="4639" spans="1:6" x14ac:dyDescent="0.2">
      <c r="A4639" t="s">
        <v>376</v>
      </c>
      <c r="B4639">
        <v>11</v>
      </c>
      <c r="C4639">
        <v>2019</v>
      </c>
      <c r="D4639" s="1">
        <v>43770</v>
      </c>
      <c r="E4639" t="s">
        <v>5</v>
      </c>
      <c r="F4639">
        <v>6</v>
      </c>
    </row>
    <row r="4640" spans="1:6" x14ac:dyDescent="0.2">
      <c r="A4640" t="s">
        <v>27</v>
      </c>
      <c r="B4640">
        <v>10</v>
      </c>
      <c r="C4640">
        <v>2019</v>
      </c>
      <c r="D4640" s="1">
        <v>43739</v>
      </c>
      <c r="E4640" t="s">
        <v>4</v>
      </c>
      <c r="F4640">
        <v>6</v>
      </c>
    </row>
    <row r="4641" spans="1:6" x14ac:dyDescent="0.2">
      <c r="A4641" t="s">
        <v>18</v>
      </c>
      <c r="B4641">
        <v>11</v>
      </c>
      <c r="C4641">
        <v>2019</v>
      </c>
      <c r="D4641" s="1">
        <v>43770</v>
      </c>
      <c r="E4641" t="s">
        <v>4</v>
      </c>
      <c r="F4641">
        <v>6</v>
      </c>
    </row>
    <row r="4642" spans="1:6" x14ac:dyDescent="0.2">
      <c r="A4642" t="s">
        <v>17</v>
      </c>
      <c r="B4642">
        <v>10</v>
      </c>
      <c r="C4642">
        <v>2019</v>
      </c>
      <c r="D4642" s="1">
        <v>43739</v>
      </c>
      <c r="E4642" t="s">
        <v>4</v>
      </c>
      <c r="F4642">
        <v>6</v>
      </c>
    </row>
    <row r="4643" spans="1:6" x14ac:dyDescent="0.2">
      <c r="A4643" t="s">
        <v>1550</v>
      </c>
      <c r="B4643">
        <v>10</v>
      </c>
      <c r="C4643">
        <v>2019</v>
      </c>
      <c r="D4643" s="1">
        <v>43739</v>
      </c>
      <c r="E4643" t="s">
        <v>4</v>
      </c>
      <c r="F4643">
        <v>6</v>
      </c>
    </row>
    <row r="4644" spans="1:6" x14ac:dyDescent="0.2">
      <c r="A4644" t="s">
        <v>843</v>
      </c>
      <c r="B4644">
        <v>12</v>
      </c>
      <c r="C4644">
        <v>2019</v>
      </c>
      <c r="D4644" s="1">
        <v>43800</v>
      </c>
      <c r="E4644" t="s">
        <v>5</v>
      </c>
      <c r="F4644">
        <v>6</v>
      </c>
    </row>
    <row r="4645" spans="1:6" x14ac:dyDescent="0.2">
      <c r="A4645" t="s">
        <v>1356</v>
      </c>
      <c r="B4645">
        <v>10</v>
      </c>
      <c r="C4645">
        <v>2019</v>
      </c>
      <c r="D4645" s="1">
        <v>43739</v>
      </c>
      <c r="E4645" t="s">
        <v>4</v>
      </c>
      <c r="F4645">
        <v>6</v>
      </c>
    </row>
    <row r="4646" spans="1:6" x14ac:dyDescent="0.2">
      <c r="A4646" t="s">
        <v>804</v>
      </c>
      <c r="B4646">
        <v>10</v>
      </c>
      <c r="C4646">
        <v>2019</v>
      </c>
      <c r="D4646" s="1">
        <v>43739</v>
      </c>
      <c r="E4646" t="s">
        <v>4</v>
      </c>
      <c r="F4646">
        <v>6</v>
      </c>
    </row>
    <row r="4647" spans="1:6" x14ac:dyDescent="0.2">
      <c r="A4647" t="s">
        <v>1377</v>
      </c>
      <c r="B4647">
        <v>12</v>
      </c>
      <c r="C4647">
        <v>2019</v>
      </c>
      <c r="D4647" s="1">
        <v>43800</v>
      </c>
      <c r="E4647" t="s">
        <v>4</v>
      </c>
      <c r="F4647">
        <v>6</v>
      </c>
    </row>
    <row r="4648" spans="1:6" x14ac:dyDescent="0.2">
      <c r="A4648" t="s">
        <v>1312</v>
      </c>
      <c r="B4648">
        <v>11</v>
      </c>
      <c r="C4648">
        <v>2019</v>
      </c>
      <c r="D4648" s="1">
        <v>43770</v>
      </c>
      <c r="E4648" t="s">
        <v>4</v>
      </c>
      <c r="F4648">
        <v>6</v>
      </c>
    </row>
    <row r="4649" spans="1:6" x14ac:dyDescent="0.2">
      <c r="A4649" t="s">
        <v>306</v>
      </c>
      <c r="B4649">
        <v>11</v>
      </c>
      <c r="C4649">
        <v>2019</v>
      </c>
      <c r="D4649" s="1">
        <v>43770</v>
      </c>
      <c r="E4649" t="s">
        <v>5</v>
      </c>
      <c r="F4649">
        <v>6</v>
      </c>
    </row>
    <row r="4650" spans="1:6" x14ac:dyDescent="0.2">
      <c r="A4650" t="s">
        <v>1335</v>
      </c>
      <c r="B4650">
        <v>10</v>
      </c>
      <c r="C4650">
        <v>2019</v>
      </c>
      <c r="D4650" s="1">
        <v>43739</v>
      </c>
      <c r="E4650" t="s">
        <v>4</v>
      </c>
      <c r="F4650">
        <v>6</v>
      </c>
    </row>
    <row r="4651" spans="1:6" x14ac:dyDescent="0.2">
      <c r="A4651" t="s">
        <v>171</v>
      </c>
      <c r="B4651">
        <v>11</v>
      </c>
      <c r="C4651">
        <v>2019</v>
      </c>
      <c r="D4651" s="1">
        <v>43770</v>
      </c>
      <c r="E4651" t="s">
        <v>5</v>
      </c>
      <c r="F4651">
        <v>6</v>
      </c>
    </row>
    <row r="4652" spans="1:6" x14ac:dyDescent="0.2">
      <c r="A4652" t="s">
        <v>1208</v>
      </c>
      <c r="B4652">
        <v>11</v>
      </c>
      <c r="C4652">
        <v>2019</v>
      </c>
      <c r="D4652" s="1">
        <v>43770</v>
      </c>
      <c r="E4652" t="s">
        <v>5</v>
      </c>
      <c r="F4652">
        <v>6</v>
      </c>
    </row>
    <row r="4653" spans="1:6" x14ac:dyDescent="0.2">
      <c r="A4653" t="s">
        <v>317</v>
      </c>
      <c r="B4653">
        <v>11</v>
      </c>
      <c r="C4653">
        <v>2019</v>
      </c>
      <c r="D4653" s="1">
        <v>43770</v>
      </c>
      <c r="E4653" t="s">
        <v>5</v>
      </c>
      <c r="F4653">
        <v>6</v>
      </c>
    </row>
    <row r="4654" spans="1:6" x14ac:dyDescent="0.2">
      <c r="A4654" t="s">
        <v>368</v>
      </c>
      <c r="B4654">
        <v>11</v>
      </c>
      <c r="C4654">
        <v>2019</v>
      </c>
      <c r="D4654" s="1">
        <v>43770</v>
      </c>
      <c r="E4654" t="s">
        <v>35</v>
      </c>
      <c r="F4654">
        <v>6</v>
      </c>
    </row>
    <row r="4655" spans="1:6" x14ac:dyDescent="0.2">
      <c r="A4655" t="s">
        <v>1339</v>
      </c>
      <c r="B4655">
        <v>10</v>
      </c>
      <c r="C4655">
        <v>2019</v>
      </c>
      <c r="D4655" s="1">
        <v>43739</v>
      </c>
      <c r="E4655" t="s">
        <v>4</v>
      </c>
      <c r="F4655">
        <v>6</v>
      </c>
    </row>
    <row r="4656" spans="1:6" x14ac:dyDescent="0.2">
      <c r="A4656" t="s">
        <v>1339</v>
      </c>
      <c r="B4656">
        <v>12</v>
      </c>
      <c r="C4656">
        <v>2019</v>
      </c>
      <c r="D4656" s="1">
        <v>43800</v>
      </c>
      <c r="E4656" t="s">
        <v>4</v>
      </c>
      <c r="F4656">
        <v>6</v>
      </c>
    </row>
    <row r="4657" spans="1:6" x14ac:dyDescent="0.2">
      <c r="A4657" t="s">
        <v>573</v>
      </c>
      <c r="B4657">
        <v>12</v>
      </c>
      <c r="C4657">
        <v>2019</v>
      </c>
      <c r="D4657" s="1">
        <v>43800</v>
      </c>
      <c r="E4657" t="s">
        <v>9</v>
      </c>
      <c r="F4657">
        <v>6</v>
      </c>
    </row>
    <row r="4658" spans="1:6" x14ac:dyDescent="0.2">
      <c r="A4658" t="s">
        <v>1152</v>
      </c>
      <c r="B4658">
        <v>11</v>
      </c>
      <c r="C4658">
        <v>2019</v>
      </c>
      <c r="D4658" s="1">
        <v>43770</v>
      </c>
      <c r="E4658" t="s">
        <v>5</v>
      </c>
      <c r="F4658">
        <v>6</v>
      </c>
    </row>
    <row r="4659" spans="1:6" x14ac:dyDescent="0.2">
      <c r="A4659" t="s">
        <v>911</v>
      </c>
      <c r="B4659">
        <v>11</v>
      </c>
      <c r="C4659">
        <v>2019</v>
      </c>
      <c r="D4659" s="1">
        <v>43770</v>
      </c>
      <c r="E4659" t="s">
        <v>5</v>
      </c>
      <c r="F4659">
        <v>6</v>
      </c>
    </row>
    <row r="4660" spans="1:6" x14ac:dyDescent="0.2">
      <c r="A4660" t="s">
        <v>202</v>
      </c>
      <c r="B4660">
        <v>10</v>
      </c>
      <c r="C4660">
        <v>2019</v>
      </c>
      <c r="D4660" s="1">
        <v>43739</v>
      </c>
      <c r="E4660" t="s">
        <v>5</v>
      </c>
      <c r="F4660">
        <v>6</v>
      </c>
    </row>
    <row r="4661" spans="1:6" x14ac:dyDescent="0.2">
      <c r="A4661" t="s">
        <v>803</v>
      </c>
      <c r="B4661">
        <v>11</v>
      </c>
      <c r="C4661">
        <v>2019</v>
      </c>
      <c r="D4661" s="1">
        <v>43770</v>
      </c>
      <c r="E4661" t="s">
        <v>4</v>
      </c>
      <c r="F4661">
        <v>6</v>
      </c>
    </row>
    <row r="4662" spans="1:6" x14ac:dyDescent="0.2">
      <c r="A4662" t="s">
        <v>802</v>
      </c>
      <c r="B4662">
        <v>10</v>
      </c>
      <c r="C4662">
        <v>2019</v>
      </c>
      <c r="D4662" s="1">
        <v>43739</v>
      </c>
      <c r="E4662" t="s">
        <v>5</v>
      </c>
      <c r="F4662">
        <v>6</v>
      </c>
    </row>
    <row r="4663" spans="1:6" x14ac:dyDescent="0.2">
      <c r="A4663" t="s">
        <v>19</v>
      </c>
      <c r="B4663">
        <v>11</v>
      </c>
      <c r="C4663">
        <v>2019</v>
      </c>
      <c r="D4663" s="1">
        <v>43770</v>
      </c>
      <c r="E4663" t="s">
        <v>4</v>
      </c>
      <c r="F4663">
        <v>6</v>
      </c>
    </row>
    <row r="4664" spans="1:6" x14ac:dyDescent="0.2">
      <c r="A4664" t="s">
        <v>438</v>
      </c>
      <c r="B4664">
        <v>10</v>
      </c>
      <c r="C4664">
        <v>2019</v>
      </c>
      <c r="D4664" s="1">
        <v>43739</v>
      </c>
      <c r="E4664" t="s">
        <v>35</v>
      </c>
      <c r="F4664">
        <v>6</v>
      </c>
    </row>
    <row r="4665" spans="1:6" x14ac:dyDescent="0.2">
      <c r="A4665" t="s">
        <v>897</v>
      </c>
      <c r="B4665">
        <v>12</v>
      </c>
      <c r="C4665">
        <v>2019</v>
      </c>
      <c r="D4665" s="1">
        <v>43800</v>
      </c>
      <c r="E4665" t="s">
        <v>4</v>
      </c>
      <c r="F4665">
        <v>6</v>
      </c>
    </row>
    <row r="4666" spans="1:6" x14ac:dyDescent="0.2">
      <c r="A4666" t="s">
        <v>1242</v>
      </c>
      <c r="B4666">
        <v>12</v>
      </c>
      <c r="C4666">
        <v>2019</v>
      </c>
      <c r="D4666" s="1">
        <v>43800</v>
      </c>
      <c r="E4666" t="s">
        <v>4</v>
      </c>
      <c r="F4666">
        <v>6</v>
      </c>
    </row>
    <row r="4667" spans="1:6" x14ac:dyDescent="0.2">
      <c r="A4667" t="s">
        <v>1560</v>
      </c>
      <c r="B4667">
        <v>12</v>
      </c>
      <c r="C4667">
        <v>2019</v>
      </c>
      <c r="D4667" s="1">
        <v>43800</v>
      </c>
      <c r="E4667" t="s">
        <v>5</v>
      </c>
      <c r="F4667">
        <v>6</v>
      </c>
    </row>
    <row r="4668" spans="1:6" x14ac:dyDescent="0.2">
      <c r="A4668" t="s">
        <v>1660</v>
      </c>
      <c r="B4668">
        <v>11</v>
      </c>
      <c r="C4668">
        <v>2019</v>
      </c>
      <c r="D4668" s="1">
        <v>43770</v>
      </c>
      <c r="E4668" t="s">
        <v>4</v>
      </c>
      <c r="F4668">
        <v>6</v>
      </c>
    </row>
    <row r="4669" spans="1:6" x14ac:dyDescent="0.2">
      <c r="A4669" t="s">
        <v>1270</v>
      </c>
      <c r="B4669">
        <v>11</v>
      </c>
      <c r="C4669">
        <v>2019</v>
      </c>
      <c r="D4669" s="1">
        <v>43770</v>
      </c>
      <c r="E4669" t="s">
        <v>4</v>
      </c>
      <c r="F4669">
        <v>6</v>
      </c>
    </row>
    <row r="4670" spans="1:6" x14ac:dyDescent="0.2">
      <c r="A4670" t="s">
        <v>23</v>
      </c>
      <c r="B4670">
        <v>11</v>
      </c>
      <c r="C4670">
        <v>2019</v>
      </c>
      <c r="D4670" s="1">
        <v>43770</v>
      </c>
      <c r="E4670" t="s">
        <v>5</v>
      </c>
      <c r="F4670">
        <v>6</v>
      </c>
    </row>
    <row r="4671" spans="1:6" x14ac:dyDescent="0.2">
      <c r="A4671" t="s">
        <v>1107</v>
      </c>
      <c r="B4671">
        <v>10</v>
      </c>
      <c r="C4671">
        <v>2019</v>
      </c>
      <c r="D4671" s="1">
        <v>43739</v>
      </c>
      <c r="E4671" t="s">
        <v>4</v>
      </c>
      <c r="F4671">
        <v>6</v>
      </c>
    </row>
    <row r="4672" spans="1:6" x14ac:dyDescent="0.2">
      <c r="A4672" t="s">
        <v>213</v>
      </c>
      <c r="B4672">
        <v>10</v>
      </c>
      <c r="C4672">
        <v>2019</v>
      </c>
      <c r="D4672" s="1">
        <v>43739</v>
      </c>
      <c r="E4672" t="s">
        <v>35</v>
      </c>
      <c r="F4672">
        <v>6</v>
      </c>
    </row>
    <row r="4673" spans="1:6" x14ac:dyDescent="0.2">
      <c r="A4673" t="s">
        <v>17</v>
      </c>
      <c r="B4673">
        <v>11</v>
      </c>
      <c r="C4673">
        <v>2019</v>
      </c>
      <c r="D4673" s="1">
        <v>43770</v>
      </c>
      <c r="E4673" t="s">
        <v>4</v>
      </c>
      <c r="F4673">
        <v>6</v>
      </c>
    </row>
    <row r="4674" spans="1:6" x14ac:dyDescent="0.2">
      <c r="A4674" t="s">
        <v>289</v>
      </c>
      <c r="B4674">
        <v>10</v>
      </c>
      <c r="C4674">
        <v>2019</v>
      </c>
      <c r="D4674" s="1">
        <v>43739</v>
      </c>
      <c r="E4674" t="s">
        <v>35</v>
      </c>
      <c r="F4674">
        <v>6</v>
      </c>
    </row>
    <row r="4675" spans="1:6" x14ac:dyDescent="0.2">
      <c r="A4675" t="s">
        <v>430</v>
      </c>
      <c r="B4675">
        <v>11</v>
      </c>
      <c r="C4675">
        <v>2019</v>
      </c>
      <c r="D4675" s="1">
        <v>43770</v>
      </c>
      <c r="E4675" t="s">
        <v>9</v>
      </c>
      <c r="F4675">
        <v>6</v>
      </c>
    </row>
    <row r="4676" spans="1:6" x14ac:dyDescent="0.2">
      <c r="A4676" t="s">
        <v>6</v>
      </c>
      <c r="B4676">
        <v>12</v>
      </c>
      <c r="C4676">
        <v>2019</v>
      </c>
      <c r="D4676" s="1">
        <v>43800</v>
      </c>
      <c r="E4676" t="s">
        <v>4</v>
      </c>
      <c r="F4676">
        <v>6</v>
      </c>
    </row>
    <row r="4677" spans="1:6" x14ac:dyDescent="0.2">
      <c r="A4677" t="s">
        <v>419</v>
      </c>
      <c r="B4677">
        <v>11</v>
      </c>
      <c r="C4677">
        <v>2019</v>
      </c>
      <c r="D4677" s="1">
        <v>43770</v>
      </c>
      <c r="E4677" t="s">
        <v>4</v>
      </c>
      <c r="F4677">
        <v>6</v>
      </c>
    </row>
    <row r="4678" spans="1:6" x14ac:dyDescent="0.2">
      <c r="A4678" t="s">
        <v>673</v>
      </c>
      <c r="B4678">
        <v>10</v>
      </c>
      <c r="C4678">
        <v>2019</v>
      </c>
      <c r="D4678" s="1">
        <v>43739</v>
      </c>
      <c r="E4678" t="s">
        <v>4</v>
      </c>
      <c r="F4678">
        <v>6</v>
      </c>
    </row>
    <row r="4679" spans="1:6" x14ac:dyDescent="0.2">
      <c r="A4679" t="s">
        <v>916</v>
      </c>
      <c r="B4679">
        <v>11</v>
      </c>
      <c r="C4679">
        <v>2019</v>
      </c>
      <c r="D4679" s="1">
        <v>43770</v>
      </c>
      <c r="E4679" t="s">
        <v>4</v>
      </c>
      <c r="F4679">
        <v>6</v>
      </c>
    </row>
    <row r="4680" spans="1:6" x14ac:dyDescent="0.2">
      <c r="A4680" t="s">
        <v>1385</v>
      </c>
      <c r="B4680">
        <v>10</v>
      </c>
      <c r="C4680">
        <v>2019</v>
      </c>
      <c r="D4680" s="1">
        <v>43739</v>
      </c>
      <c r="E4680" t="s">
        <v>4</v>
      </c>
      <c r="F4680">
        <v>6</v>
      </c>
    </row>
    <row r="4681" spans="1:6" x14ac:dyDescent="0.2">
      <c r="A4681" t="s">
        <v>633</v>
      </c>
      <c r="B4681">
        <v>10</v>
      </c>
      <c r="C4681">
        <v>2019</v>
      </c>
      <c r="D4681" s="1">
        <v>43739</v>
      </c>
      <c r="E4681" t="s">
        <v>35</v>
      </c>
      <c r="F4681">
        <v>6</v>
      </c>
    </row>
    <row r="4682" spans="1:6" x14ac:dyDescent="0.2">
      <c r="A4682" t="s">
        <v>1318</v>
      </c>
      <c r="B4682">
        <v>12</v>
      </c>
      <c r="C4682">
        <v>2019</v>
      </c>
      <c r="D4682" s="1">
        <v>43800</v>
      </c>
      <c r="E4682" t="s">
        <v>4</v>
      </c>
      <c r="F4682">
        <v>6</v>
      </c>
    </row>
    <row r="4683" spans="1:6" x14ac:dyDescent="0.2">
      <c r="A4683" t="s">
        <v>712</v>
      </c>
      <c r="B4683">
        <v>11</v>
      </c>
      <c r="C4683">
        <v>2019</v>
      </c>
      <c r="D4683" s="1">
        <v>43770</v>
      </c>
      <c r="E4683" t="s">
        <v>35</v>
      </c>
      <c r="F4683">
        <v>6</v>
      </c>
    </row>
    <row r="4684" spans="1:6" x14ac:dyDescent="0.2">
      <c r="A4684" t="s">
        <v>635</v>
      </c>
      <c r="B4684">
        <v>12</v>
      </c>
      <c r="C4684">
        <v>2019</v>
      </c>
      <c r="D4684" s="1">
        <v>43800</v>
      </c>
      <c r="E4684" t="s">
        <v>5</v>
      </c>
      <c r="F4684">
        <v>6</v>
      </c>
    </row>
    <row r="4685" spans="1:6" x14ac:dyDescent="0.2">
      <c r="A4685" t="s">
        <v>187</v>
      </c>
      <c r="B4685">
        <v>12</v>
      </c>
      <c r="C4685">
        <v>2019</v>
      </c>
      <c r="D4685" s="1">
        <v>43800</v>
      </c>
      <c r="E4685" t="s">
        <v>35</v>
      </c>
      <c r="F4685">
        <v>6</v>
      </c>
    </row>
    <row r="4686" spans="1:6" x14ac:dyDescent="0.2">
      <c r="A4686" t="s">
        <v>1507</v>
      </c>
      <c r="B4686">
        <v>12</v>
      </c>
      <c r="C4686">
        <v>2019</v>
      </c>
      <c r="D4686" s="1">
        <v>43800</v>
      </c>
      <c r="E4686" t="s">
        <v>4</v>
      </c>
      <c r="F4686">
        <v>6</v>
      </c>
    </row>
    <row r="4687" spans="1:6" x14ac:dyDescent="0.2">
      <c r="A4687" t="s">
        <v>548</v>
      </c>
      <c r="B4687">
        <v>11</v>
      </c>
      <c r="C4687">
        <v>2019</v>
      </c>
      <c r="D4687" s="1">
        <v>43770</v>
      </c>
      <c r="E4687" t="s">
        <v>9</v>
      </c>
      <c r="F4687">
        <v>6</v>
      </c>
    </row>
    <row r="4688" spans="1:6" x14ac:dyDescent="0.2">
      <c r="A4688" t="s">
        <v>846</v>
      </c>
      <c r="B4688">
        <v>10</v>
      </c>
      <c r="C4688">
        <v>2019</v>
      </c>
      <c r="D4688" s="1">
        <v>43739</v>
      </c>
      <c r="E4688" t="s">
        <v>5</v>
      </c>
      <c r="F4688">
        <v>6</v>
      </c>
    </row>
    <row r="4689" spans="1:6" x14ac:dyDescent="0.2">
      <c r="A4689" t="s">
        <v>1039</v>
      </c>
      <c r="B4689">
        <v>10</v>
      </c>
      <c r="C4689">
        <v>2019</v>
      </c>
      <c r="D4689" s="1">
        <v>43739</v>
      </c>
      <c r="E4689" t="s">
        <v>4</v>
      </c>
      <c r="F4689">
        <v>6</v>
      </c>
    </row>
    <row r="4690" spans="1:6" x14ac:dyDescent="0.2">
      <c r="A4690" t="s">
        <v>832</v>
      </c>
      <c r="B4690">
        <v>12</v>
      </c>
      <c r="C4690">
        <v>2019</v>
      </c>
      <c r="D4690" s="1">
        <v>43800</v>
      </c>
      <c r="E4690" t="s">
        <v>5</v>
      </c>
      <c r="F4690">
        <v>6</v>
      </c>
    </row>
    <row r="4691" spans="1:6" x14ac:dyDescent="0.2">
      <c r="A4691" t="s">
        <v>541</v>
      </c>
      <c r="B4691">
        <v>11</v>
      </c>
      <c r="C4691">
        <v>2019</v>
      </c>
      <c r="D4691" s="1">
        <v>43770</v>
      </c>
      <c r="E4691" t="s">
        <v>5</v>
      </c>
      <c r="F4691">
        <v>6</v>
      </c>
    </row>
    <row r="4692" spans="1:6" x14ac:dyDescent="0.2">
      <c r="A4692" t="s">
        <v>616</v>
      </c>
      <c r="B4692">
        <v>11</v>
      </c>
      <c r="C4692">
        <v>2019</v>
      </c>
      <c r="D4692" s="1">
        <v>43770</v>
      </c>
      <c r="E4692" t="s">
        <v>5</v>
      </c>
      <c r="F4692">
        <v>6</v>
      </c>
    </row>
    <row r="4693" spans="1:6" x14ac:dyDescent="0.2">
      <c r="A4693" t="s">
        <v>581</v>
      </c>
      <c r="B4693">
        <v>11</v>
      </c>
      <c r="C4693">
        <v>2019</v>
      </c>
      <c r="D4693" s="1">
        <v>43770</v>
      </c>
      <c r="E4693" t="s">
        <v>4</v>
      </c>
      <c r="F4693">
        <v>6</v>
      </c>
    </row>
    <row r="4694" spans="1:6" x14ac:dyDescent="0.2">
      <c r="A4694" t="s">
        <v>607</v>
      </c>
      <c r="B4694">
        <v>12</v>
      </c>
      <c r="C4694">
        <v>2019</v>
      </c>
      <c r="D4694" s="1">
        <v>43800</v>
      </c>
      <c r="E4694" t="s">
        <v>9</v>
      </c>
      <c r="F4694">
        <v>6</v>
      </c>
    </row>
    <row r="4695" spans="1:6" x14ac:dyDescent="0.2">
      <c r="A4695" t="s">
        <v>47</v>
      </c>
      <c r="B4695">
        <v>11</v>
      </c>
      <c r="C4695">
        <v>2019</v>
      </c>
      <c r="D4695" s="1">
        <v>43770</v>
      </c>
      <c r="E4695" t="s">
        <v>4</v>
      </c>
      <c r="F4695">
        <v>6</v>
      </c>
    </row>
    <row r="4696" spans="1:6" x14ac:dyDescent="0.2">
      <c r="A4696" t="s">
        <v>845</v>
      </c>
      <c r="B4696">
        <v>12</v>
      </c>
      <c r="C4696">
        <v>2019</v>
      </c>
      <c r="D4696" s="1">
        <v>43800</v>
      </c>
      <c r="E4696" t="s">
        <v>35</v>
      </c>
      <c r="F4696">
        <v>6</v>
      </c>
    </row>
    <row r="4697" spans="1:6" x14ac:dyDescent="0.2">
      <c r="A4697" t="s">
        <v>19</v>
      </c>
      <c r="B4697">
        <v>10</v>
      </c>
      <c r="C4697">
        <v>2019</v>
      </c>
      <c r="D4697" s="1">
        <v>43739</v>
      </c>
      <c r="E4697" t="s">
        <v>4</v>
      </c>
      <c r="F4697">
        <v>6</v>
      </c>
    </row>
    <row r="4698" spans="1:6" x14ac:dyDescent="0.2">
      <c r="A4698" t="s">
        <v>396</v>
      </c>
      <c r="B4698">
        <v>10</v>
      </c>
      <c r="C4698">
        <v>2019</v>
      </c>
      <c r="D4698" s="1">
        <v>43739</v>
      </c>
      <c r="E4698" t="s">
        <v>9</v>
      </c>
      <c r="F4698">
        <v>6</v>
      </c>
    </row>
    <row r="4699" spans="1:6" x14ac:dyDescent="0.2">
      <c r="A4699" t="s">
        <v>284</v>
      </c>
      <c r="B4699">
        <v>12</v>
      </c>
      <c r="C4699">
        <v>2019</v>
      </c>
      <c r="D4699" s="1">
        <v>43800</v>
      </c>
      <c r="E4699" t="s">
        <v>5</v>
      </c>
      <c r="F4699">
        <v>6</v>
      </c>
    </row>
    <row r="4700" spans="1:6" x14ac:dyDescent="0.2">
      <c r="A4700" t="s">
        <v>25</v>
      </c>
      <c r="B4700">
        <v>12</v>
      </c>
      <c r="C4700">
        <v>2019</v>
      </c>
      <c r="D4700" s="1">
        <v>43800</v>
      </c>
      <c r="E4700" t="s">
        <v>4</v>
      </c>
      <c r="F4700">
        <v>6</v>
      </c>
    </row>
    <row r="4701" spans="1:6" x14ac:dyDescent="0.2">
      <c r="A4701" t="s">
        <v>204</v>
      </c>
      <c r="B4701">
        <v>12</v>
      </c>
      <c r="C4701">
        <v>2019</v>
      </c>
      <c r="D4701" s="1">
        <v>43800</v>
      </c>
      <c r="E4701" t="s">
        <v>5</v>
      </c>
      <c r="F4701">
        <v>6</v>
      </c>
    </row>
    <row r="4702" spans="1:6" x14ac:dyDescent="0.2">
      <c r="A4702" t="s">
        <v>312</v>
      </c>
      <c r="B4702">
        <v>11</v>
      </c>
      <c r="C4702">
        <v>2019</v>
      </c>
      <c r="D4702" s="1">
        <v>43770</v>
      </c>
      <c r="E4702" t="s">
        <v>9</v>
      </c>
      <c r="F4702">
        <v>6</v>
      </c>
    </row>
    <row r="4703" spans="1:6" x14ac:dyDescent="0.2">
      <c r="A4703" t="s">
        <v>830</v>
      </c>
      <c r="B4703">
        <v>11</v>
      </c>
      <c r="C4703">
        <v>2019</v>
      </c>
      <c r="D4703" s="1">
        <v>43770</v>
      </c>
      <c r="E4703" t="s">
        <v>35</v>
      </c>
      <c r="F4703">
        <v>6</v>
      </c>
    </row>
    <row r="4704" spans="1:6" x14ac:dyDescent="0.2">
      <c r="A4704" t="s">
        <v>205</v>
      </c>
      <c r="B4704">
        <v>11</v>
      </c>
      <c r="C4704">
        <v>2019</v>
      </c>
      <c r="D4704" s="1">
        <v>43770</v>
      </c>
      <c r="E4704" t="s">
        <v>35</v>
      </c>
      <c r="F4704">
        <v>6</v>
      </c>
    </row>
    <row r="4705" spans="1:6" x14ac:dyDescent="0.2">
      <c r="A4705" t="s">
        <v>510</v>
      </c>
      <c r="B4705">
        <v>11</v>
      </c>
      <c r="C4705">
        <v>2019</v>
      </c>
      <c r="D4705" s="1">
        <v>43770</v>
      </c>
      <c r="E4705" t="s">
        <v>4</v>
      </c>
      <c r="F4705">
        <v>6</v>
      </c>
    </row>
    <row r="4706" spans="1:6" x14ac:dyDescent="0.2">
      <c r="A4706" t="s">
        <v>998</v>
      </c>
      <c r="B4706">
        <v>11</v>
      </c>
      <c r="C4706">
        <v>2019</v>
      </c>
      <c r="D4706" s="1">
        <v>43770</v>
      </c>
      <c r="E4706" t="s">
        <v>5</v>
      </c>
      <c r="F4706">
        <v>6</v>
      </c>
    </row>
    <row r="4707" spans="1:6" x14ac:dyDescent="0.2">
      <c r="A4707" t="s">
        <v>1532</v>
      </c>
      <c r="B4707">
        <v>10</v>
      </c>
      <c r="C4707">
        <v>2019</v>
      </c>
      <c r="D4707" s="1">
        <v>43739</v>
      </c>
      <c r="E4707" t="s">
        <v>4</v>
      </c>
      <c r="F4707">
        <v>6</v>
      </c>
    </row>
    <row r="4708" spans="1:6" x14ac:dyDescent="0.2">
      <c r="A4708" t="s">
        <v>1223</v>
      </c>
      <c r="B4708">
        <v>11</v>
      </c>
      <c r="C4708">
        <v>2019</v>
      </c>
      <c r="D4708" s="1">
        <v>43770</v>
      </c>
      <c r="E4708" t="s">
        <v>5</v>
      </c>
      <c r="F4708">
        <v>6</v>
      </c>
    </row>
    <row r="4709" spans="1:6" x14ac:dyDescent="0.2">
      <c r="A4709" t="s">
        <v>931</v>
      </c>
      <c r="B4709">
        <v>11</v>
      </c>
      <c r="C4709">
        <v>2019</v>
      </c>
      <c r="D4709" s="1">
        <v>43770</v>
      </c>
      <c r="E4709" t="s">
        <v>5</v>
      </c>
      <c r="F4709">
        <v>6</v>
      </c>
    </row>
    <row r="4710" spans="1:6" x14ac:dyDescent="0.2">
      <c r="A4710" t="s">
        <v>1257</v>
      </c>
      <c r="B4710">
        <v>11</v>
      </c>
      <c r="C4710">
        <v>2019</v>
      </c>
      <c r="D4710" s="1">
        <v>43770</v>
      </c>
      <c r="E4710" t="s">
        <v>4</v>
      </c>
      <c r="F4710">
        <v>6</v>
      </c>
    </row>
    <row r="4711" spans="1:6" x14ac:dyDescent="0.2">
      <c r="A4711" t="s">
        <v>1379</v>
      </c>
      <c r="B4711">
        <v>10</v>
      </c>
      <c r="C4711">
        <v>2019</v>
      </c>
      <c r="D4711" s="1">
        <v>43739</v>
      </c>
      <c r="E4711" t="s">
        <v>5</v>
      </c>
      <c r="F4711">
        <v>6</v>
      </c>
    </row>
    <row r="4712" spans="1:6" x14ac:dyDescent="0.2">
      <c r="A4712" t="s">
        <v>1282</v>
      </c>
      <c r="B4712">
        <v>12</v>
      </c>
      <c r="C4712">
        <v>2019</v>
      </c>
      <c r="D4712" s="1">
        <v>43800</v>
      </c>
      <c r="E4712" t="s">
        <v>4</v>
      </c>
      <c r="F4712">
        <v>6</v>
      </c>
    </row>
    <row r="4713" spans="1:6" x14ac:dyDescent="0.2">
      <c r="A4713" t="s">
        <v>801</v>
      </c>
      <c r="B4713">
        <v>11</v>
      </c>
      <c r="C4713">
        <v>2019</v>
      </c>
      <c r="D4713" s="1">
        <v>43770</v>
      </c>
      <c r="E4713" t="s">
        <v>5</v>
      </c>
      <c r="F4713">
        <v>6</v>
      </c>
    </row>
    <row r="4714" spans="1:6" x14ac:dyDescent="0.2">
      <c r="A4714" t="s">
        <v>1239</v>
      </c>
      <c r="B4714">
        <v>12</v>
      </c>
      <c r="C4714">
        <v>2019</v>
      </c>
      <c r="D4714" s="1">
        <v>43800</v>
      </c>
      <c r="E4714" t="s">
        <v>5</v>
      </c>
      <c r="F4714">
        <v>6</v>
      </c>
    </row>
    <row r="4715" spans="1:6" x14ac:dyDescent="0.2">
      <c r="A4715" t="s">
        <v>1239</v>
      </c>
      <c r="B4715">
        <v>11</v>
      </c>
      <c r="C4715">
        <v>2019</v>
      </c>
      <c r="D4715" s="1">
        <v>43770</v>
      </c>
      <c r="E4715" t="s">
        <v>5</v>
      </c>
      <c r="F4715">
        <v>6</v>
      </c>
    </row>
    <row r="4716" spans="1:6" x14ac:dyDescent="0.2">
      <c r="A4716" t="s">
        <v>49</v>
      </c>
      <c r="B4716">
        <v>11</v>
      </c>
      <c r="C4716">
        <v>2019</v>
      </c>
      <c r="D4716" s="1">
        <v>43770</v>
      </c>
      <c r="E4716" t="s">
        <v>5</v>
      </c>
      <c r="F4716">
        <v>6</v>
      </c>
    </row>
    <row r="4717" spans="1:6" x14ac:dyDescent="0.2">
      <c r="A4717" t="s">
        <v>1062</v>
      </c>
      <c r="B4717">
        <v>11</v>
      </c>
      <c r="C4717">
        <v>2019</v>
      </c>
      <c r="D4717" s="1">
        <v>43770</v>
      </c>
      <c r="E4717" t="s">
        <v>5</v>
      </c>
      <c r="F4717">
        <v>6</v>
      </c>
    </row>
    <row r="4718" spans="1:6" x14ac:dyDescent="0.2">
      <c r="A4718" t="s">
        <v>1619</v>
      </c>
      <c r="B4718">
        <v>10</v>
      </c>
      <c r="C4718">
        <v>2019</v>
      </c>
      <c r="D4718" s="1">
        <v>43739</v>
      </c>
      <c r="E4718" t="s">
        <v>4</v>
      </c>
      <c r="F4718">
        <v>6</v>
      </c>
    </row>
    <row r="4719" spans="1:6" x14ac:dyDescent="0.2">
      <c r="A4719" t="s">
        <v>413</v>
      </c>
      <c r="B4719">
        <v>10</v>
      </c>
      <c r="C4719">
        <v>2019</v>
      </c>
      <c r="D4719" s="1">
        <v>43739</v>
      </c>
      <c r="E4719" t="s">
        <v>35</v>
      </c>
      <c r="F4719">
        <v>6</v>
      </c>
    </row>
    <row r="4720" spans="1:6" x14ac:dyDescent="0.2">
      <c r="A4720" t="s">
        <v>1230</v>
      </c>
      <c r="B4720">
        <v>10</v>
      </c>
      <c r="C4720">
        <v>2019</v>
      </c>
      <c r="D4720" s="1">
        <v>43739</v>
      </c>
      <c r="E4720" t="s">
        <v>4</v>
      </c>
      <c r="F4720">
        <v>6</v>
      </c>
    </row>
    <row r="4721" spans="1:6" x14ac:dyDescent="0.2">
      <c r="A4721" t="s">
        <v>340</v>
      </c>
      <c r="B4721">
        <v>12</v>
      </c>
      <c r="C4721">
        <v>2019</v>
      </c>
      <c r="D4721" s="1">
        <v>43800</v>
      </c>
      <c r="E4721" t="s">
        <v>5</v>
      </c>
      <c r="F4721">
        <v>6</v>
      </c>
    </row>
    <row r="4722" spans="1:6" x14ac:dyDescent="0.2">
      <c r="A4722" t="s">
        <v>1037</v>
      </c>
      <c r="B4722">
        <v>12</v>
      </c>
      <c r="C4722">
        <v>2019</v>
      </c>
      <c r="D4722" s="1">
        <v>43800</v>
      </c>
      <c r="E4722" t="s">
        <v>5</v>
      </c>
      <c r="F4722">
        <v>6</v>
      </c>
    </row>
    <row r="4723" spans="1:6" x14ac:dyDescent="0.2">
      <c r="A4723" t="s">
        <v>872</v>
      </c>
      <c r="B4723">
        <v>12</v>
      </c>
      <c r="C4723">
        <v>2019</v>
      </c>
      <c r="D4723" s="1">
        <v>43800</v>
      </c>
      <c r="E4723" t="s">
        <v>4</v>
      </c>
      <c r="F4723">
        <v>6</v>
      </c>
    </row>
    <row r="4724" spans="1:6" x14ac:dyDescent="0.2">
      <c r="A4724" t="s">
        <v>719</v>
      </c>
      <c r="B4724">
        <v>12</v>
      </c>
      <c r="C4724">
        <v>2019</v>
      </c>
      <c r="D4724" s="1">
        <v>43800</v>
      </c>
      <c r="E4724" t="s">
        <v>5</v>
      </c>
      <c r="F4724">
        <v>6</v>
      </c>
    </row>
    <row r="4725" spans="1:6" x14ac:dyDescent="0.2">
      <c r="A4725" t="s">
        <v>1444</v>
      </c>
      <c r="B4725">
        <v>10</v>
      </c>
      <c r="C4725">
        <v>2019</v>
      </c>
      <c r="D4725" s="1">
        <v>43739</v>
      </c>
      <c r="E4725" t="s">
        <v>4</v>
      </c>
      <c r="F4725">
        <v>6</v>
      </c>
    </row>
    <row r="4726" spans="1:6" x14ac:dyDescent="0.2">
      <c r="A4726" t="s">
        <v>1300</v>
      </c>
      <c r="B4726">
        <v>11</v>
      </c>
      <c r="C4726">
        <v>2019</v>
      </c>
      <c r="D4726" s="1">
        <v>43770</v>
      </c>
      <c r="E4726" t="s">
        <v>4</v>
      </c>
      <c r="F4726">
        <v>6</v>
      </c>
    </row>
    <row r="4727" spans="1:6" x14ac:dyDescent="0.2">
      <c r="A4727" t="s">
        <v>544</v>
      </c>
      <c r="B4727">
        <v>11</v>
      </c>
      <c r="C4727">
        <v>2019</v>
      </c>
      <c r="D4727" s="1">
        <v>43770</v>
      </c>
      <c r="E4727" t="s">
        <v>35</v>
      </c>
      <c r="F4727">
        <v>6</v>
      </c>
    </row>
    <row r="4728" spans="1:6" x14ac:dyDescent="0.2">
      <c r="A4728" t="s">
        <v>180</v>
      </c>
      <c r="B4728">
        <v>12</v>
      </c>
      <c r="C4728">
        <v>2019</v>
      </c>
      <c r="D4728" s="1">
        <v>43800</v>
      </c>
      <c r="E4728" t="s">
        <v>35</v>
      </c>
      <c r="F4728">
        <v>6</v>
      </c>
    </row>
    <row r="4729" spans="1:6" x14ac:dyDescent="0.2">
      <c r="A4729" t="s">
        <v>1376</v>
      </c>
      <c r="B4729">
        <v>12</v>
      </c>
      <c r="C4729">
        <v>2019</v>
      </c>
      <c r="D4729" s="1">
        <v>43800</v>
      </c>
      <c r="E4729" t="s">
        <v>4</v>
      </c>
      <c r="F4729">
        <v>6</v>
      </c>
    </row>
    <row r="4730" spans="1:6" x14ac:dyDescent="0.2">
      <c r="A4730" t="s">
        <v>1208</v>
      </c>
      <c r="B4730">
        <v>12</v>
      </c>
      <c r="C4730">
        <v>2019</v>
      </c>
      <c r="D4730" s="1">
        <v>43800</v>
      </c>
      <c r="E4730" t="s">
        <v>5</v>
      </c>
      <c r="F4730">
        <v>6</v>
      </c>
    </row>
    <row r="4731" spans="1:6" x14ac:dyDescent="0.2">
      <c r="A4731" t="s">
        <v>1039</v>
      </c>
      <c r="B4731">
        <v>11</v>
      </c>
      <c r="C4731">
        <v>2019</v>
      </c>
      <c r="D4731" s="1">
        <v>43770</v>
      </c>
      <c r="E4731" t="s">
        <v>4</v>
      </c>
      <c r="F4731">
        <v>6</v>
      </c>
    </row>
    <row r="4732" spans="1:6" x14ac:dyDescent="0.2">
      <c r="A4732" t="s">
        <v>694</v>
      </c>
      <c r="B4732">
        <v>10</v>
      </c>
      <c r="C4732">
        <v>2019</v>
      </c>
      <c r="D4732" s="1">
        <v>43739</v>
      </c>
      <c r="E4732" t="s">
        <v>5</v>
      </c>
      <c r="F4732">
        <v>6</v>
      </c>
    </row>
    <row r="4733" spans="1:6" x14ac:dyDescent="0.2">
      <c r="A4733" t="s">
        <v>189</v>
      </c>
      <c r="B4733">
        <v>11</v>
      </c>
      <c r="C4733">
        <v>2019</v>
      </c>
      <c r="D4733" s="1">
        <v>43770</v>
      </c>
      <c r="E4733" t="s">
        <v>5</v>
      </c>
      <c r="F4733">
        <v>6</v>
      </c>
    </row>
    <row r="4734" spans="1:6" x14ac:dyDescent="0.2">
      <c r="A4734" t="s">
        <v>1219</v>
      </c>
      <c r="B4734">
        <v>11</v>
      </c>
      <c r="C4734">
        <v>2019</v>
      </c>
      <c r="D4734" s="1">
        <v>43770</v>
      </c>
      <c r="E4734" t="s">
        <v>4</v>
      </c>
      <c r="F4734">
        <v>6</v>
      </c>
    </row>
    <row r="4735" spans="1:6" x14ac:dyDescent="0.2">
      <c r="A4735" t="s">
        <v>29</v>
      </c>
      <c r="B4735">
        <v>12</v>
      </c>
      <c r="C4735">
        <v>2019</v>
      </c>
      <c r="D4735" s="1">
        <v>43800</v>
      </c>
      <c r="E4735" t="s">
        <v>4</v>
      </c>
      <c r="F4735">
        <v>6</v>
      </c>
    </row>
    <row r="4736" spans="1:6" x14ac:dyDescent="0.2">
      <c r="A4736" t="s">
        <v>678</v>
      </c>
      <c r="B4736">
        <v>11</v>
      </c>
      <c r="C4736">
        <v>2019</v>
      </c>
      <c r="D4736" s="1">
        <v>43770</v>
      </c>
      <c r="E4736" t="s">
        <v>9</v>
      </c>
      <c r="F4736">
        <v>6</v>
      </c>
    </row>
    <row r="4737" spans="1:6" x14ac:dyDescent="0.2">
      <c r="A4737" t="s">
        <v>529</v>
      </c>
      <c r="B4737">
        <v>12</v>
      </c>
      <c r="C4737">
        <v>2019</v>
      </c>
      <c r="D4737" s="1">
        <v>43800</v>
      </c>
      <c r="E4737" t="s">
        <v>5</v>
      </c>
      <c r="F4737">
        <v>6</v>
      </c>
    </row>
    <row r="4738" spans="1:6" x14ac:dyDescent="0.2">
      <c r="A4738" t="s">
        <v>510</v>
      </c>
      <c r="B4738">
        <v>10</v>
      </c>
      <c r="C4738">
        <v>2019</v>
      </c>
      <c r="D4738" s="1">
        <v>43739</v>
      </c>
      <c r="E4738" t="s">
        <v>4</v>
      </c>
      <c r="F4738">
        <v>6</v>
      </c>
    </row>
    <row r="4739" spans="1:6" x14ac:dyDescent="0.2">
      <c r="A4739" t="s">
        <v>415</v>
      </c>
      <c r="B4739">
        <v>12</v>
      </c>
      <c r="C4739">
        <v>2019</v>
      </c>
      <c r="D4739" s="1">
        <v>43800</v>
      </c>
      <c r="E4739" t="s">
        <v>5</v>
      </c>
      <c r="F4739">
        <v>6</v>
      </c>
    </row>
    <row r="4740" spans="1:6" x14ac:dyDescent="0.2">
      <c r="A4740" t="s">
        <v>1217</v>
      </c>
      <c r="B4740">
        <v>10</v>
      </c>
      <c r="C4740">
        <v>2019</v>
      </c>
      <c r="D4740" s="1">
        <v>43739</v>
      </c>
      <c r="E4740" t="s">
        <v>4</v>
      </c>
      <c r="F4740">
        <v>6</v>
      </c>
    </row>
    <row r="4741" spans="1:6" x14ac:dyDescent="0.2">
      <c r="A4741" t="s">
        <v>1114</v>
      </c>
      <c r="B4741">
        <v>10</v>
      </c>
      <c r="C4741">
        <v>2019</v>
      </c>
      <c r="D4741" s="1">
        <v>43739</v>
      </c>
      <c r="E4741" t="s">
        <v>4</v>
      </c>
      <c r="F4741">
        <v>6</v>
      </c>
    </row>
    <row r="4742" spans="1:6" x14ac:dyDescent="0.2">
      <c r="A4742" t="s">
        <v>1338</v>
      </c>
      <c r="B4742">
        <v>10</v>
      </c>
      <c r="C4742">
        <v>2019</v>
      </c>
      <c r="D4742" s="1">
        <v>43739</v>
      </c>
      <c r="E4742" t="s">
        <v>4</v>
      </c>
      <c r="F4742">
        <v>6</v>
      </c>
    </row>
    <row r="4743" spans="1:6" x14ac:dyDescent="0.2">
      <c r="A4743" t="s">
        <v>811</v>
      </c>
      <c r="B4743">
        <v>12</v>
      </c>
      <c r="C4743">
        <v>2019</v>
      </c>
      <c r="D4743" s="1">
        <v>43800</v>
      </c>
      <c r="E4743" t="s">
        <v>5</v>
      </c>
      <c r="F4743">
        <v>6</v>
      </c>
    </row>
    <row r="4744" spans="1:6" x14ac:dyDescent="0.2">
      <c r="A4744" t="s">
        <v>190</v>
      </c>
      <c r="B4744">
        <v>11</v>
      </c>
      <c r="C4744">
        <v>2019</v>
      </c>
      <c r="D4744" s="1">
        <v>43770</v>
      </c>
      <c r="E4744" t="s">
        <v>35</v>
      </c>
      <c r="F4744">
        <v>6</v>
      </c>
    </row>
    <row r="4745" spans="1:6" x14ac:dyDescent="0.2">
      <c r="A4745" t="s">
        <v>726</v>
      </c>
      <c r="B4745">
        <v>11</v>
      </c>
      <c r="C4745">
        <v>2019</v>
      </c>
      <c r="D4745" s="1">
        <v>43770</v>
      </c>
      <c r="E4745" t="s">
        <v>5</v>
      </c>
      <c r="F4745">
        <v>6</v>
      </c>
    </row>
    <row r="4746" spans="1:6" x14ac:dyDescent="0.2">
      <c r="A4746" t="s">
        <v>638</v>
      </c>
      <c r="B4746">
        <v>12</v>
      </c>
      <c r="C4746">
        <v>2019</v>
      </c>
      <c r="D4746" s="1">
        <v>43800</v>
      </c>
      <c r="E4746" t="s">
        <v>5</v>
      </c>
      <c r="F4746">
        <v>6</v>
      </c>
    </row>
    <row r="4747" spans="1:6" x14ac:dyDescent="0.2">
      <c r="A4747" t="s">
        <v>1477</v>
      </c>
      <c r="B4747">
        <v>12</v>
      </c>
      <c r="C4747">
        <v>2019</v>
      </c>
      <c r="D4747" s="1">
        <v>43800</v>
      </c>
      <c r="E4747" t="s">
        <v>4</v>
      </c>
      <c r="F4747">
        <v>6</v>
      </c>
    </row>
    <row r="4748" spans="1:6" x14ac:dyDescent="0.2">
      <c r="A4748" t="s">
        <v>1040</v>
      </c>
      <c r="B4748">
        <v>12</v>
      </c>
      <c r="C4748">
        <v>2019</v>
      </c>
      <c r="D4748" s="1">
        <v>43800</v>
      </c>
      <c r="E4748" t="s">
        <v>4</v>
      </c>
      <c r="F4748">
        <v>6</v>
      </c>
    </row>
    <row r="4749" spans="1:6" x14ac:dyDescent="0.2">
      <c r="A4749" t="s">
        <v>950</v>
      </c>
      <c r="B4749">
        <v>12</v>
      </c>
      <c r="C4749">
        <v>2019</v>
      </c>
      <c r="D4749" s="1">
        <v>43800</v>
      </c>
      <c r="E4749" t="s">
        <v>5</v>
      </c>
      <c r="F4749">
        <v>6</v>
      </c>
    </row>
    <row r="4750" spans="1:6" x14ac:dyDescent="0.2">
      <c r="A4750" t="s">
        <v>1263</v>
      </c>
      <c r="B4750">
        <v>11</v>
      </c>
      <c r="C4750">
        <v>2019</v>
      </c>
      <c r="D4750" s="1">
        <v>43770</v>
      </c>
      <c r="E4750" t="s">
        <v>4</v>
      </c>
      <c r="F4750">
        <v>6</v>
      </c>
    </row>
    <row r="4751" spans="1:6" x14ac:dyDescent="0.2">
      <c r="A4751" t="s">
        <v>1066</v>
      </c>
      <c r="B4751">
        <v>11</v>
      </c>
      <c r="C4751">
        <v>2019</v>
      </c>
      <c r="D4751" s="1">
        <v>43770</v>
      </c>
      <c r="E4751" t="s">
        <v>4</v>
      </c>
      <c r="F4751">
        <v>6</v>
      </c>
    </row>
    <row r="4752" spans="1:6" x14ac:dyDescent="0.2">
      <c r="A4752" t="s">
        <v>1111</v>
      </c>
      <c r="B4752">
        <v>10</v>
      </c>
      <c r="C4752">
        <v>2019</v>
      </c>
      <c r="D4752" s="1">
        <v>43739</v>
      </c>
      <c r="E4752" t="s">
        <v>4</v>
      </c>
      <c r="F4752">
        <v>6</v>
      </c>
    </row>
    <row r="4753" spans="1:6" x14ac:dyDescent="0.2">
      <c r="A4753" t="s">
        <v>242</v>
      </c>
      <c r="B4753">
        <v>11</v>
      </c>
      <c r="C4753">
        <v>2019</v>
      </c>
      <c r="D4753" s="1">
        <v>43770</v>
      </c>
      <c r="E4753" t="s">
        <v>5</v>
      </c>
      <c r="F4753">
        <v>6</v>
      </c>
    </row>
    <row r="4754" spans="1:6" x14ac:dyDescent="0.2">
      <c r="A4754" t="s">
        <v>870</v>
      </c>
      <c r="B4754">
        <v>11</v>
      </c>
      <c r="C4754">
        <v>2019</v>
      </c>
      <c r="D4754" s="1">
        <v>43770</v>
      </c>
      <c r="E4754" t="s">
        <v>4</v>
      </c>
      <c r="F4754">
        <v>6</v>
      </c>
    </row>
    <row r="4755" spans="1:6" x14ac:dyDescent="0.2">
      <c r="A4755" t="s">
        <v>820</v>
      </c>
      <c r="B4755">
        <v>10</v>
      </c>
      <c r="C4755">
        <v>2019</v>
      </c>
      <c r="D4755" s="1">
        <v>43739</v>
      </c>
      <c r="E4755" t="s">
        <v>4</v>
      </c>
      <c r="F4755">
        <v>6</v>
      </c>
    </row>
    <row r="4756" spans="1:6" x14ac:dyDescent="0.2">
      <c r="A4756" t="s">
        <v>1439</v>
      </c>
      <c r="B4756">
        <v>11</v>
      </c>
      <c r="C4756">
        <v>2019</v>
      </c>
      <c r="D4756" s="1">
        <v>43770</v>
      </c>
      <c r="E4756" t="s">
        <v>4</v>
      </c>
      <c r="F4756">
        <v>6</v>
      </c>
    </row>
    <row r="4757" spans="1:6" x14ac:dyDescent="0.2">
      <c r="A4757" t="s">
        <v>1110</v>
      </c>
      <c r="B4757">
        <v>10</v>
      </c>
      <c r="C4757">
        <v>2019</v>
      </c>
      <c r="D4757" s="1">
        <v>43739</v>
      </c>
      <c r="E4757" t="s">
        <v>35</v>
      </c>
      <c r="F4757">
        <v>6</v>
      </c>
    </row>
    <row r="4758" spans="1:6" x14ac:dyDescent="0.2">
      <c r="A4758" t="s">
        <v>1385</v>
      </c>
      <c r="B4758">
        <v>11</v>
      </c>
      <c r="C4758">
        <v>2019</v>
      </c>
      <c r="D4758" s="1">
        <v>43770</v>
      </c>
      <c r="E4758" t="s">
        <v>4</v>
      </c>
      <c r="F4758">
        <v>6</v>
      </c>
    </row>
    <row r="4759" spans="1:6" x14ac:dyDescent="0.2">
      <c r="A4759" t="s">
        <v>631</v>
      </c>
      <c r="B4759">
        <v>12</v>
      </c>
      <c r="C4759">
        <v>2019</v>
      </c>
      <c r="D4759" s="1">
        <v>43800</v>
      </c>
      <c r="E4759" t="s">
        <v>5</v>
      </c>
      <c r="F4759">
        <v>6</v>
      </c>
    </row>
    <row r="4760" spans="1:6" x14ac:dyDescent="0.2">
      <c r="A4760" t="s">
        <v>727</v>
      </c>
      <c r="B4760">
        <v>11</v>
      </c>
      <c r="C4760">
        <v>2019</v>
      </c>
      <c r="D4760" s="1">
        <v>43770</v>
      </c>
      <c r="E4760" t="s">
        <v>5</v>
      </c>
      <c r="F4760">
        <v>6</v>
      </c>
    </row>
    <row r="4761" spans="1:6" x14ac:dyDescent="0.2">
      <c r="A4761" t="s">
        <v>797</v>
      </c>
      <c r="B4761">
        <v>10</v>
      </c>
      <c r="C4761">
        <v>2019</v>
      </c>
      <c r="D4761" s="1">
        <v>43739</v>
      </c>
      <c r="E4761" t="s">
        <v>5</v>
      </c>
      <c r="F4761">
        <v>6</v>
      </c>
    </row>
    <row r="4762" spans="1:6" x14ac:dyDescent="0.2">
      <c r="A4762" t="s">
        <v>940</v>
      </c>
      <c r="B4762">
        <v>12</v>
      </c>
      <c r="C4762">
        <v>2019</v>
      </c>
      <c r="D4762" s="1">
        <v>43800</v>
      </c>
      <c r="E4762" t="s">
        <v>4</v>
      </c>
      <c r="F4762">
        <v>6</v>
      </c>
    </row>
    <row r="4763" spans="1:6" x14ac:dyDescent="0.2">
      <c r="A4763" t="s">
        <v>623</v>
      </c>
      <c r="B4763">
        <v>10</v>
      </c>
      <c r="C4763">
        <v>2019</v>
      </c>
      <c r="D4763" s="1">
        <v>43739</v>
      </c>
      <c r="E4763" t="s">
        <v>5</v>
      </c>
      <c r="F4763">
        <v>6</v>
      </c>
    </row>
    <row r="4764" spans="1:6" x14ac:dyDescent="0.2">
      <c r="A4764" t="s">
        <v>1375</v>
      </c>
      <c r="B4764">
        <v>11</v>
      </c>
      <c r="C4764">
        <v>2019</v>
      </c>
      <c r="D4764" s="1">
        <v>43770</v>
      </c>
      <c r="E4764" t="s">
        <v>4</v>
      </c>
      <c r="F4764">
        <v>6</v>
      </c>
    </row>
    <row r="4765" spans="1:6" x14ac:dyDescent="0.2">
      <c r="A4765" t="s">
        <v>172</v>
      </c>
      <c r="B4765">
        <v>10</v>
      </c>
      <c r="C4765">
        <v>2019</v>
      </c>
      <c r="D4765" s="1">
        <v>43739</v>
      </c>
      <c r="E4765" t="s">
        <v>5</v>
      </c>
      <c r="F4765">
        <v>6</v>
      </c>
    </row>
    <row r="4766" spans="1:6" x14ac:dyDescent="0.2">
      <c r="A4766" t="s">
        <v>1202</v>
      </c>
      <c r="B4766">
        <v>12</v>
      </c>
      <c r="C4766">
        <v>2019</v>
      </c>
      <c r="D4766" s="1">
        <v>43800</v>
      </c>
      <c r="E4766" t="s">
        <v>4</v>
      </c>
      <c r="F4766">
        <v>6</v>
      </c>
    </row>
    <row r="4767" spans="1:6" x14ac:dyDescent="0.2">
      <c r="A4767" t="s">
        <v>970</v>
      </c>
      <c r="B4767">
        <v>11</v>
      </c>
      <c r="C4767">
        <v>2019</v>
      </c>
      <c r="D4767" s="1">
        <v>43770</v>
      </c>
      <c r="E4767" t="s">
        <v>5</v>
      </c>
      <c r="F4767">
        <v>6</v>
      </c>
    </row>
    <row r="4768" spans="1:6" x14ac:dyDescent="0.2">
      <c r="A4768" t="s">
        <v>584</v>
      </c>
      <c r="B4768">
        <v>10</v>
      </c>
      <c r="C4768">
        <v>2019</v>
      </c>
      <c r="D4768" s="1">
        <v>43739</v>
      </c>
      <c r="E4768" t="s">
        <v>5</v>
      </c>
      <c r="F4768">
        <v>6</v>
      </c>
    </row>
    <row r="4769" spans="1:6" x14ac:dyDescent="0.2">
      <c r="A4769" t="s">
        <v>1220</v>
      </c>
      <c r="B4769">
        <v>11</v>
      </c>
      <c r="C4769">
        <v>2019</v>
      </c>
      <c r="D4769" s="1">
        <v>43770</v>
      </c>
      <c r="E4769" t="s">
        <v>4</v>
      </c>
      <c r="F4769">
        <v>6</v>
      </c>
    </row>
    <row r="4770" spans="1:6" x14ac:dyDescent="0.2">
      <c r="A4770" t="s">
        <v>1380</v>
      </c>
      <c r="B4770">
        <v>12</v>
      </c>
      <c r="C4770">
        <v>2019</v>
      </c>
      <c r="D4770" s="1">
        <v>43800</v>
      </c>
      <c r="E4770" t="s">
        <v>4</v>
      </c>
      <c r="F4770">
        <v>6</v>
      </c>
    </row>
    <row r="4771" spans="1:6" x14ac:dyDescent="0.2">
      <c r="A4771" t="s">
        <v>540</v>
      </c>
      <c r="B4771">
        <v>11</v>
      </c>
      <c r="C4771">
        <v>2019</v>
      </c>
      <c r="D4771" s="1">
        <v>43770</v>
      </c>
      <c r="E4771" t="s">
        <v>5</v>
      </c>
      <c r="F4771">
        <v>6</v>
      </c>
    </row>
    <row r="4772" spans="1:6" x14ac:dyDescent="0.2">
      <c r="A4772" t="s">
        <v>775</v>
      </c>
      <c r="B4772">
        <v>12</v>
      </c>
      <c r="C4772">
        <v>2019</v>
      </c>
      <c r="D4772" s="1">
        <v>43800</v>
      </c>
      <c r="E4772" t="s">
        <v>5</v>
      </c>
      <c r="F4772">
        <v>6</v>
      </c>
    </row>
    <row r="4773" spans="1:6" x14ac:dyDescent="0.2">
      <c r="A4773" t="s">
        <v>932</v>
      </c>
      <c r="B4773">
        <v>11</v>
      </c>
      <c r="C4773">
        <v>2019</v>
      </c>
      <c r="D4773" s="1">
        <v>43770</v>
      </c>
      <c r="E4773" t="s">
        <v>9</v>
      </c>
      <c r="F4773">
        <v>6</v>
      </c>
    </row>
    <row r="4774" spans="1:6" x14ac:dyDescent="0.2">
      <c r="A4774" t="s">
        <v>197</v>
      </c>
      <c r="B4774">
        <v>12</v>
      </c>
      <c r="C4774">
        <v>2019</v>
      </c>
      <c r="D4774" s="1">
        <v>43800</v>
      </c>
      <c r="E4774" t="s">
        <v>5</v>
      </c>
      <c r="F4774">
        <v>6</v>
      </c>
    </row>
    <row r="4775" spans="1:6" x14ac:dyDescent="0.2">
      <c r="A4775" t="s">
        <v>1803</v>
      </c>
      <c r="B4775">
        <v>12</v>
      </c>
      <c r="C4775">
        <v>2019</v>
      </c>
      <c r="D4775" s="1">
        <v>43800</v>
      </c>
      <c r="E4775" t="s">
        <v>5</v>
      </c>
      <c r="F4775">
        <v>6</v>
      </c>
    </row>
    <row r="4776" spans="1:6" x14ac:dyDescent="0.2">
      <c r="A4776" t="s">
        <v>1106</v>
      </c>
      <c r="B4776">
        <v>11</v>
      </c>
      <c r="C4776">
        <v>2019</v>
      </c>
      <c r="D4776" s="1">
        <v>43770</v>
      </c>
      <c r="E4776" t="s">
        <v>5</v>
      </c>
      <c r="F4776">
        <v>6</v>
      </c>
    </row>
    <row r="4777" spans="1:6" x14ac:dyDescent="0.2">
      <c r="A4777" t="s">
        <v>1062</v>
      </c>
      <c r="B4777">
        <v>10</v>
      </c>
      <c r="C4777">
        <v>2019</v>
      </c>
      <c r="D4777" s="1">
        <v>43739</v>
      </c>
      <c r="E4777" t="s">
        <v>5</v>
      </c>
      <c r="F4777">
        <v>6</v>
      </c>
    </row>
    <row r="4778" spans="1:6" x14ac:dyDescent="0.2">
      <c r="A4778" t="s">
        <v>813</v>
      </c>
      <c r="B4778">
        <v>11</v>
      </c>
      <c r="C4778">
        <v>2019</v>
      </c>
      <c r="D4778" s="1">
        <v>43770</v>
      </c>
      <c r="E4778" t="s">
        <v>5</v>
      </c>
      <c r="F4778">
        <v>6</v>
      </c>
    </row>
    <row r="4779" spans="1:6" x14ac:dyDescent="0.2">
      <c r="A4779" t="s">
        <v>1365</v>
      </c>
      <c r="B4779">
        <v>12</v>
      </c>
      <c r="C4779">
        <v>2019</v>
      </c>
      <c r="D4779" s="1">
        <v>43800</v>
      </c>
      <c r="E4779" t="s">
        <v>4</v>
      </c>
      <c r="F4779">
        <v>6</v>
      </c>
    </row>
    <row r="4780" spans="1:6" x14ac:dyDescent="0.2">
      <c r="A4780" t="s">
        <v>882</v>
      </c>
      <c r="B4780">
        <v>11</v>
      </c>
      <c r="C4780">
        <v>2019</v>
      </c>
      <c r="D4780" s="1">
        <v>43770</v>
      </c>
      <c r="E4780" t="s">
        <v>5</v>
      </c>
      <c r="F4780">
        <v>6</v>
      </c>
    </row>
    <row r="4781" spans="1:6" x14ac:dyDescent="0.2">
      <c r="A4781" t="s">
        <v>380</v>
      </c>
      <c r="B4781">
        <v>11</v>
      </c>
      <c r="C4781">
        <v>2019</v>
      </c>
      <c r="D4781" s="1">
        <v>43770</v>
      </c>
      <c r="E4781" t="s">
        <v>5</v>
      </c>
      <c r="F4781">
        <v>6</v>
      </c>
    </row>
    <row r="4782" spans="1:6" x14ac:dyDescent="0.2">
      <c r="A4782" t="s">
        <v>1506</v>
      </c>
      <c r="B4782">
        <v>10</v>
      </c>
      <c r="C4782">
        <v>2019</v>
      </c>
      <c r="D4782" s="1">
        <v>43739</v>
      </c>
      <c r="E4782" t="s">
        <v>4</v>
      </c>
      <c r="F4782">
        <v>6</v>
      </c>
    </row>
    <row r="4783" spans="1:6" x14ac:dyDescent="0.2">
      <c r="A4783" t="s">
        <v>785</v>
      </c>
      <c r="B4783">
        <v>10</v>
      </c>
      <c r="C4783">
        <v>2019</v>
      </c>
      <c r="D4783" s="1">
        <v>43739</v>
      </c>
      <c r="E4783" t="s">
        <v>5</v>
      </c>
      <c r="F4783">
        <v>6</v>
      </c>
    </row>
    <row r="4784" spans="1:6" x14ac:dyDescent="0.2">
      <c r="A4784" t="s">
        <v>712</v>
      </c>
      <c r="B4784">
        <v>10</v>
      </c>
      <c r="C4784">
        <v>2019</v>
      </c>
      <c r="D4784" s="1">
        <v>43739</v>
      </c>
      <c r="E4784" t="s">
        <v>35</v>
      </c>
      <c r="F4784">
        <v>6</v>
      </c>
    </row>
    <row r="4785" spans="1:6" x14ac:dyDescent="0.2">
      <c r="A4785" t="s">
        <v>561</v>
      </c>
      <c r="B4785">
        <v>12</v>
      </c>
      <c r="C4785">
        <v>2019</v>
      </c>
      <c r="D4785" s="1">
        <v>43800</v>
      </c>
      <c r="E4785" t="s">
        <v>5</v>
      </c>
      <c r="F4785">
        <v>6</v>
      </c>
    </row>
    <row r="4786" spans="1:6" x14ac:dyDescent="0.2">
      <c r="A4786" t="s">
        <v>1323</v>
      </c>
      <c r="B4786">
        <v>10</v>
      </c>
      <c r="C4786">
        <v>2019</v>
      </c>
      <c r="D4786" s="1">
        <v>43739</v>
      </c>
      <c r="E4786" t="s">
        <v>4</v>
      </c>
      <c r="F4786">
        <v>6</v>
      </c>
    </row>
    <row r="4787" spans="1:6" x14ac:dyDescent="0.2">
      <c r="A4787" t="s">
        <v>1379</v>
      </c>
      <c r="B4787">
        <v>12</v>
      </c>
      <c r="C4787">
        <v>2019</v>
      </c>
      <c r="D4787" s="1">
        <v>43800</v>
      </c>
      <c r="E4787" t="s">
        <v>9</v>
      </c>
      <c r="F4787">
        <v>6</v>
      </c>
    </row>
    <row r="4788" spans="1:6" x14ac:dyDescent="0.2">
      <c r="A4788" t="s">
        <v>1573</v>
      </c>
      <c r="B4788">
        <v>11</v>
      </c>
      <c r="C4788">
        <v>2019</v>
      </c>
      <c r="D4788" s="1">
        <v>43770</v>
      </c>
      <c r="E4788" t="s">
        <v>4</v>
      </c>
      <c r="F4788">
        <v>6</v>
      </c>
    </row>
    <row r="4789" spans="1:6" x14ac:dyDescent="0.2">
      <c r="A4789" t="s">
        <v>688</v>
      </c>
      <c r="B4789">
        <v>11</v>
      </c>
      <c r="C4789">
        <v>2019</v>
      </c>
      <c r="D4789" s="1">
        <v>43770</v>
      </c>
      <c r="E4789" t="s">
        <v>5</v>
      </c>
      <c r="F4789">
        <v>6</v>
      </c>
    </row>
    <row r="4790" spans="1:6" x14ac:dyDescent="0.2">
      <c r="A4790" t="s">
        <v>1095</v>
      </c>
      <c r="B4790">
        <v>12</v>
      </c>
      <c r="C4790">
        <v>2019</v>
      </c>
      <c r="D4790" s="1">
        <v>43800</v>
      </c>
      <c r="E4790" t="s">
        <v>5</v>
      </c>
      <c r="F4790">
        <v>6</v>
      </c>
    </row>
    <row r="4791" spans="1:6" x14ac:dyDescent="0.2">
      <c r="A4791" t="s">
        <v>898</v>
      </c>
      <c r="B4791">
        <v>10</v>
      </c>
      <c r="C4791">
        <v>2019</v>
      </c>
      <c r="D4791" s="1">
        <v>43739</v>
      </c>
      <c r="E4791" t="s">
        <v>4</v>
      </c>
      <c r="F4791">
        <v>6</v>
      </c>
    </row>
    <row r="4792" spans="1:6" x14ac:dyDescent="0.2">
      <c r="A4792" t="s">
        <v>1095</v>
      </c>
      <c r="B4792">
        <v>11</v>
      </c>
      <c r="C4792">
        <v>2019</v>
      </c>
      <c r="D4792" s="1">
        <v>43770</v>
      </c>
      <c r="E4792" t="s">
        <v>5</v>
      </c>
      <c r="F4792">
        <v>6</v>
      </c>
    </row>
    <row r="4793" spans="1:6" x14ac:dyDescent="0.2">
      <c r="A4793" t="s">
        <v>900</v>
      </c>
      <c r="B4793">
        <v>10</v>
      </c>
      <c r="C4793">
        <v>2019</v>
      </c>
      <c r="D4793" s="1">
        <v>43739</v>
      </c>
      <c r="E4793" t="s">
        <v>4</v>
      </c>
      <c r="F4793">
        <v>6</v>
      </c>
    </row>
    <row r="4794" spans="1:6" x14ac:dyDescent="0.2">
      <c r="A4794" t="s">
        <v>410</v>
      </c>
      <c r="B4794">
        <v>10</v>
      </c>
      <c r="C4794">
        <v>2019</v>
      </c>
      <c r="D4794" s="1">
        <v>43739</v>
      </c>
      <c r="E4794" t="s">
        <v>9</v>
      </c>
      <c r="F4794">
        <v>6</v>
      </c>
    </row>
    <row r="4795" spans="1:6" x14ac:dyDescent="0.2">
      <c r="A4795" t="s">
        <v>269</v>
      </c>
      <c r="B4795">
        <v>12</v>
      </c>
      <c r="C4795">
        <v>2019</v>
      </c>
      <c r="D4795" s="1">
        <v>43800</v>
      </c>
      <c r="E4795" t="s">
        <v>5</v>
      </c>
      <c r="F4795">
        <v>6</v>
      </c>
    </row>
    <row r="4796" spans="1:6" x14ac:dyDescent="0.2">
      <c r="A4796" t="s">
        <v>396</v>
      </c>
      <c r="B4796">
        <v>11</v>
      </c>
      <c r="C4796">
        <v>2019</v>
      </c>
      <c r="D4796" s="1">
        <v>43770</v>
      </c>
      <c r="E4796" t="s">
        <v>35</v>
      </c>
      <c r="F4796">
        <v>6</v>
      </c>
    </row>
    <row r="4797" spans="1:6" x14ac:dyDescent="0.2">
      <c r="A4797" t="s">
        <v>1209</v>
      </c>
      <c r="B4797">
        <v>12</v>
      </c>
      <c r="C4797">
        <v>2019</v>
      </c>
      <c r="D4797" s="1">
        <v>43800</v>
      </c>
      <c r="E4797" t="s">
        <v>5</v>
      </c>
      <c r="F4797">
        <v>6</v>
      </c>
    </row>
    <row r="4798" spans="1:6" x14ac:dyDescent="0.2">
      <c r="A4798" t="s">
        <v>300</v>
      </c>
      <c r="B4798">
        <v>10</v>
      </c>
      <c r="C4798">
        <v>2019</v>
      </c>
      <c r="D4798" s="1">
        <v>43739</v>
      </c>
      <c r="E4798" t="s">
        <v>9</v>
      </c>
      <c r="F4798">
        <v>6</v>
      </c>
    </row>
    <row r="4799" spans="1:6" x14ac:dyDescent="0.2">
      <c r="A4799" t="s">
        <v>237</v>
      </c>
      <c r="B4799">
        <v>12</v>
      </c>
      <c r="C4799">
        <v>2019</v>
      </c>
      <c r="D4799" s="1">
        <v>43800</v>
      </c>
      <c r="E4799" t="s">
        <v>5</v>
      </c>
      <c r="F4799">
        <v>6</v>
      </c>
    </row>
    <row r="4800" spans="1:6" x14ac:dyDescent="0.2">
      <c r="A4800" t="s">
        <v>1109</v>
      </c>
      <c r="B4800">
        <v>10</v>
      </c>
      <c r="C4800">
        <v>2019</v>
      </c>
      <c r="D4800" s="1">
        <v>43739</v>
      </c>
      <c r="E4800" t="s">
        <v>4</v>
      </c>
      <c r="F4800">
        <v>6</v>
      </c>
    </row>
    <row r="4801" spans="1:6" x14ac:dyDescent="0.2">
      <c r="A4801" t="s">
        <v>1241</v>
      </c>
      <c r="B4801">
        <v>11</v>
      </c>
      <c r="C4801">
        <v>2019</v>
      </c>
      <c r="D4801" s="1">
        <v>43770</v>
      </c>
      <c r="E4801" t="s">
        <v>4</v>
      </c>
      <c r="F4801">
        <v>6</v>
      </c>
    </row>
    <row r="4802" spans="1:6" x14ac:dyDescent="0.2">
      <c r="A4802" t="s">
        <v>396</v>
      </c>
      <c r="B4802">
        <v>12</v>
      </c>
      <c r="C4802">
        <v>2019</v>
      </c>
      <c r="D4802" s="1">
        <v>43800</v>
      </c>
      <c r="E4802" t="s">
        <v>5</v>
      </c>
      <c r="F4802">
        <v>6</v>
      </c>
    </row>
    <row r="4803" spans="1:6" x14ac:dyDescent="0.2">
      <c r="A4803" t="s">
        <v>172</v>
      </c>
      <c r="B4803">
        <v>11</v>
      </c>
      <c r="C4803">
        <v>2019</v>
      </c>
      <c r="D4803" s="1">
        <v>43770</v>
      </c>
      <c r="E4803" t="s">
        <v>5</v>
      </c>
      <c r="F4803">
        <v>6</v>
      </c>
    </row>
    <row r="4804" spans="1:6" x14ac:dyDescent="0.2">
      <c r="A4804" t="s">
        <v>692</v>
      </c>
      <c r="B4804">
        <v>10</v>
      </c>
      <c r="C4804">
        <v>2019</v>
      </c>
      <c r="D4804" s="1">
        <v>43739</v>
      </c>
      <c r="E4804" t="s">
        <v>5</v>
      </c>
      <c r="F4804">
        <v>6</v>
      </c>
    </row>
    <row r="4805" spans="1:6" x14ac:dyDescent="0.2">
      <c r="A4805" t="s">
        <v>1042</v>
      </c>
      <c r="B4805">
        <v>11</v>
      </c>
      <c r="C4805">
        <v>2019</v>
      </c>
      <c r="D4805" s="1">
        <v>43770</v>
      </c>
      <c r="E4805" t="s">
        <v>35</v>
      </c>
      <c r="F4805">
        <v>6</v>
      </c>
    </row>
    <row r="4806" spans="1:6" x14ac:dyDescent="0.2">
      <c r="A4806" t="s">
        <v>481</v>
      </c>
      <c r="B4806">
        <v>10</v>
      </c>
      <c r="C4806">
        <v>2019</v>
      </c>
      <c r="D4806" s="1">
        <v>43739</v>
      </c>
      <c r="E4806" t="s">
        <v>5</v>
      </c>
      <c r="F4806">
        <v>6</v>
      </c>
    </row>
    <row r="4807" spans="1:6" x14ac:dyDescent="0.2">
      <c r="A4807" t="s">
        <v>660</v>
      </c>
      <c r="B4807">
        <v>10</v>
      </c>
      <c r="C4807">
        <v>2019</v>
      </c>
      <c r="D4807" s="1">
        <v>43739</v>
      </c>
      <c r="E4807" t="s">
        <v>4</v>
      </c>
      <c r="F4807">
        <v>6</v>
      </c>
    </row>
    <row r="4808" spans="1:6" x14ac:dyDescent="0.2">
      <c r="A4808" t="s">
        <v>184</v>
      </c>
      <c r="B4808">
        <v>10</v>
      </c>
      <c r="C4808">
        <v>2019</v>
      </c>
      <c r="D4808" s="1">
        <v>43739</v>
      </c>
      <c r="E4808" t="s">
        <v>35</v>
      </c>
      <c r="F4808">
        <v>6</v>
      </c>
    </row>
    <row r="4809" spans="1:6" x14ac:dyDescent="0.2">
      <c r="A4809" t="s">
        <v>478</v>
      </c>
      <c r="B4809">
        <v>10</v>
      </c>
      <c r="C4809">
        <v>2019</v>
      </c>
      <c r="D4809" s="1">
        <v>43739</v>
      </c>
      <c r="E4809" t="s">
        <v>5</v>
      </c>
      <c r="F4809">
        <v>6</v>
      </c>
    </row>
    <row r="4810" spans="1:6" x14ac:dyDescent="0.2">
      <c r="A4810" t="s">
        <v>296</v>
      </c>
      <c r="B4810">
        <v>10</v>
      </c>
      <c r="C4810">
        <v>2019</v>
      </c>
      <c r="D4810" s="1">
        <v>43739</v>
      </c>
      <c r="E4810" t="s">
        <v>35</v>
      </c>
      <c r="F4810">
        <v>6</v>
      </c>
    </row>
    <row r="4811" spans="1:6" x14ac:dyDescent="0.2">
      <c r="A4811" t="s">
        <v>386</v>
      </c>
      <c r="B4811">
        <v>10</v>
      </c>
      <c r="C4811">
        <v>2019</v>
      </c>
      <c r="D4811" s="1">
        <v>43739</v>
      </c>
      <c r="E4811" t="s">
        <v>5</v>
      </c>
      <c r="F4811">
        <v>6</v>
      </c>
    </row>
    <row r="4812" spans="1:6" x14ac:dyDescent="0.2">
      <c r="A4812" t="s">
        <v>626</v>
      </c>
      <c r="B4812">
        <v>10</v>
      </c>
      <c r="C4812">
        <v>2019</v>
      </c>
      <c r="D4812" s="1">
        <v>43739</v>
      </c>
      <c r="E4812" t="s">
        <v>5</v>
      </c>
      <c r="F4812">
        <v>6</v>
      </c>
    </row>
    <row r="4813" spans="1:6" x14ac:dyDescent="0.2">
      <c r="A4813" t="s">
        <v>1222</v>
      </c>
      <c r="B4813">
        <v>10</v>
      </c>
      <c r="C4813">
        <v>2019</v>
      </c>
      <c r="D4813" s="1">
        <v>43739</v>
      </c>
      <c r="E4813" t="s">
        <v>9</v>
      </c>
      <c r="F4813">
        <v>6</v>
      </c>
    </row>
    <row r="4814" spans="1:6" x14ac:dyDescent="0.2">
      <c r="A4814" t="s">
        <v>520</v>
      </c>
      <c r="B4814">
        <v>12</v>
      </c>
      <c r="C4814">
        <v>2019</v>
      </c>
      <c r="D4814" s="1">
        <v>43800</v>
      </c>
      <c r="E4814" t="s">
        <v>5</v>
      </c>
      <c r="F4814">
        <v>6</v>
      </c>
    </row>
    <row r="4815" spans="1:6" x14ac:dyDescent="0.2">
      <c r="A4815" t="s">
        <v>465</v>
      </c>
      <c r="B4815">
        <v>11</v>
      </c>
      <c r="C4815">
        <v>2019</v>
      </c>
      <c r="D4815" s="1">
        <v>43770</v>
      </c>
      <c r="E4815" t="s">
        <v>4</v>
      </c>
      <c r="F4815">
        <v>6</v>
      </c>
    </row>
    <row r="4816" spans="1:6" x14ac:dyDescent="0.2">
      <c r="A4816" t="s">
        <v>972</v>
      </c>
      <c r="B4816">
        <v>11</v>
      </c>
      <c r="C4816">
        <v>2019</v>
      </c>
      <c r="D4816" s="1">
        <v>43770</v>
      </c>
      <c r="E4816" t="s">
        <v>9</v>
      </c>
      <c r="F4816">
        <v>6</v>
      </c>
    </row>
    <row r="4817" spans="1:6" x14ac:dyDescent="0.2">
      <c r="A4817" t="s">
        <v>1515</v>
      </c>
      <c r="B4817">
        <v>11</v>
      </c>
      <c r="C4817">
        <v>2019</v>
      </c>
      <c r="D4817" s="1">
        <v>43770</v>
      </c>
      <c r="E4817" t="s">
        <v>4</v>
      </c>
      <c r="F4817">
        <v>6</v>
      </c>
    </row>
    <row r="4818" spans="1:6" x14ac:dyDescent="0.2">
      <c r="A4818" t="s">
        <v>1308</v>
      </c>
      <c r="B4818">
        <v>10</v>
      </c>
      <c r="C4818">
        <v>2019</v>
      </c>
      <c r="D4818" s="1">
        <v>43739</v>
      </c>
      <c r="E4818" t="s">
        <v>5</v>
      </c>
      <c r="F4818">
        <v>6</v>
      </c>
    </row>
    <row r="4819" spans="1:6" x14ac:dyDescent="0.2">
      <c r="A4819" t="s">
        <v>703</v>
      </c>
      <c r="B4819">
        <v>11</v>
      </c>
      <c r="C4819">
        <v>2019</v>
      </c>
      <c r="D4819" s="1">
        <v>43770</v>
      </c>
      <c r="E4819" t="s">
        <v>5</v>
      </c>
      <c r="F4819">
        <v>6</v>
      </c>
    </row>
    <row r="4820" spans="1:6" x14ac:dyDescent="0.2">
      <c r="A4820" t="s">
        <v>1072</v>
      </c>
      <c r="B4820">
        <v>11</v>
      </c>
      <c r="C4820">
        <v>2019</v>
      </c>
      <c r="D4820" s="1">
        <v>43770</v>
      </c>
      <c r="E4820" t="s">
        <v>4</v>
      </c>
      <c r="F4820">
        <v>6</v>
      </c>
    </row>
    <row r="4821" spans="1:6" x14ac:dyDescent="0.2">
      <c r="A4821" t="s">
        <v>259</v>
      </c>
      <c r="B4821">
        <v>11</v>
      </c>
      <c r="C4821">
        <v>2019</v>
      </c>
      <c r="D4821" s="1">
        <v>43770</v>
      </c>
      <c r="E4821" t="s">
        <v>5</v>
      </c>
      <c r="F4821">
        <v>6</v>
      </c>
    </row>
    <row r="4822" spans="1:6" x14ac:dyDescent="0.2">
      <c r="A4822" t="s">
        <v>1329</v>
      </c>
      <c r="B4822">
        <v>10</v>
      </c>
      <c r="C4822">
        <v>2019</v>
      </c>
      <c r="D4822" s="1">
        <v>43739</v>
      </c>
      <c r="E4822" t="s">
        <v>4</v>
      </c>
      <c r="F4822">
        <v>6</v>
      </c>
    </row>
    <row r="4823" spans="1:6" x14ac:dyDescent="0.2">
      <c r="A4823" t="s">
        <v>491</v>
      </c>
      <c r="B4823">
        <v>12</v>
      </c>
      <c r="C4823">
        <v>2019</v>
      </c>
      <c r="D4823" s="1">
        <v>43800</v>
      </c>
      <c r="E4823" t="s">
        <v>5</v>
      </c>
      <c r="F4823">
        <v>6</v>
      </c>
    </row>
    <row r="4824" spans="1:6" x14ac:dyDescent="0.2">
      <c r="A4824" t="s">
        <v>683</v>
      </c>
      <c r="B4824">
        <v>12</v>
      </c>
      <c r="C4824">
        <v>2019</v>
      </c>
      <c r="D4824" s="1">
        <v>43800</v>
      </c>
      <c r="E4824" t="s">
        <v>5</v>
      </c>
      <c r="F4824">
        <v>6</v>
      </c>
    </row>
    <row r="4825" spans="1:6" x14ac:dyDescent="0.2">
      <c r="A4825" t="s">
        <v>396</v>
      </c>
      <c r="B4825">
        <v>10</v>
      </c>
      <c r="C4825">
        <v>2019</v>
      </c>
      <c r="D4825" s="1">
        <v>43739</v>
      </c>
      <c r="E4825" t="s">
        <v>35</v>
      </c>
      <c r="F4825">
        <v>6</v>
      </c>
    </row>
    <row r="4826" spans="1:6" x14ac:dyDescent="0.2">
      <c r="A4826" t="s">
        <v>1561</v>
      </c>
      <c r="B4826">
        <v>11</v>
      </c>
      <c r="C4826">
        <v>2019</v>
      </c>
      <c r="D4826" s="1">
        <v>43770</v>
      </c>
      <c r="E4826" t="s">
        <v>4</v>
      </c>
      <c r="F4826">
        <v>6</v>
      </c>
    </row>
    <row r="4827" spans="1:6" x14ac:dyDescent="0.2">
      <c r="A4827" t="s">
        <v>1061</v>
      </c>
      <c r="B4827">
        <v>11</v>
      </c>
      <c r="C4827">
        <v>2019</v>
      </c>
      <c r="D4827" s="1">
        <v>43770</v>
      </c>
      <c r="E4827" t="s">
        <v>5</v>
      </c>
      <c r="F4827">
        <v>6</v>
      </c>
    </row>
    <row r="4828" spans="1:6" x14ac:dyDescent="0.2">
      <c r="A4828" t="s">
        <v>1110</v>
      </c>
      <c r="B4828">
        <v>12</v>
      </c>
      <c r="C4828">
        <v>2019</v>
      </c>
      <c r="D4828" s="1">
        <v>43800</v>
      </c>
      <c r="E4828" t="s">
        <v>9</v>
      </c>
      <c r="F4828">
        <v>6</v>
      </c>
    </row>
    <row r="4829" spans="1:6" x14ac:dyDescent="0.2">
      <c r="A4829" t="s">
        <v>1091</v>
      </c>
      <c r="B4829">
        <v>10</v>
      </c>
      <c r="C4829">
        <v>2019</v>
      </c>
      <c r="D4829" s="1">
        <v>43739</v>
      </c>
      <c r="E4829" t="s">
        <v>4</v>
      </c>
      <c r="F4829">
        <v>6</v>
      </c>
    </row>
    <row r="4830" spans="1:6" x14ac:dyDescent="0.2">
      <c r="A4830" t="s">
        <v>1365</v>
      </c>
      <c r="B4830">
        <v>10</v>
      </c>
      <c r="C4830">
        <v>2019</v>
      </c>
      <c r="D4830" s="1">
        <v>43739</v>
      </c>
      <c r="E4830" t="s">
        <v>4</v>
      </c>
      <c r="F4830">
        <v>6</v>
      </c>
    </row>
    <row r="4831" spans="1:6" x14ac:dyDescent="0.2">
      <c r="A4831" t="s">
        <v>1476</v>
      </c>
      <c r="B4831">
        <v>10</v>
      </c>
      <c r="C4831">
        <v>2019</v>
      </c>
      <c r="D4831" s="1">
        <v>43739</v>
      </c>
      <c r="E4831" t="s">
        <v>4</v>
      </c>
      <c r="F4831">
        <v>6</v>
      </c>
    </row>
    <row r="4832" spans="1:6" x14ac:dyDescent="0.2">
      <c r="A4832" t="s">
        <v>593</v>
      </c>
      <c r="B4832">
        <v>10</v>
      </c>
      <c r="C4832">
        <v>2019</v>
      </c>
      <c r="D4832" s="1">
        <v>43739</v>
      </c>
      <c r="E4832" t="s">
        <v>5</v>
      </c>
      <c r="F4832">
        <v>6</v>
      </c>
    </row>
    <row r="4833" spans="1:6" x14ac:dyDescent="0.2">
      <c r="A4833" t="s">
        <v>1609</v>
      </c>
      <c r="B4833">
        <v>10</v>
      </c>
      <c r="C4833">
        <v>2019</v>
      </c>
      <c r="D4833" s="1">
        <v>43739</v>
      </c>
      <c r="E4833" t="s">
        <v>4</v>
      </c>
      <c r="F4833">
        <v>6</v>
      </c>
    </row>
    <row r="4834" spans="1:6" x14ac:dyDescent="0.2">
      <c r="A4834" t="s">
        <v>1083</v>
      </c>
      <c r="B4834">
        <v>10</v>
      </c>
      <c r="C4834">
        <v>2019</v>
      </c>
      <c r="D4834" s="1">
        <v>43739</v>
      </c>
      <c r="E4834" t="s">
        <v>4</v>
      </c>
      <c r="F4834">
        <v>6</v>
      </c>
    </row>
    <row r="4835" spans="1:6" x14ac:dyDescent="0.2">
      <c r="A4835" t="s">
        <v>467</v>
      </c>
      <c r="B4835">
        <v>11</v>
      </c>
      <c r="C4835">
        <v>2019</v>
      </c>
      <c r="D4835" s="1">
        <v>43770</v>
      </c>
      <c r="E4835" t="s">
        <v>35</v>
      </c>
      <c r="F4835">
        <v>6</v>
      </c>
    </row>
    <row r="4836" spans="1:6" x14ac:dyDescent="0.2">
      <c r="A4836" t="s">
        <v>856</v>
      </c>
      <c r="B4836">
        <v>10</v>
      </c>
      <c r="C4836">
        <v>2019</v>
      </c>
      <c r="D4836" s="1">
        <v>43739</v>
      </c>
      <c r="E4836" t="s">
        <v>5</v>
      </c>
      <c r="F4836">
        <v>6</v>
      </c>
    </row>
    <row r="4837" spans="1:6" x14ac:dyDescent="0.2">
      <c r="A4837" t="s">
        <v>1783</v>
      </c>
      <c r="B4837">
        <v>10</v>
      </c>
      <c r="C4837">
        <v>2019</v>
      </c>
      <c r="D4837" s="1">
        <v>43739</v>
      </c>
      <c r="E4837" t="s">
        <v>5</v>
      </c>
      <c r="F4837">
        <v>6</v>
      </c>
    </row>
    <row r="4838" spans="1:6" x14ac:dyDescent="0.2">
      <c r="A4838" t="s">
        <v>925</v>
      </c>
      <c r="B4838">
        <v>10</v>
      </c>
      <c r="C4838">
        <v>2019</v>
      </c>
      <c r="D4838" s="1">
        <v>43739</v>
      </c>
      <c r="E4838" t="s">
        <v>5</v>
      </c>
      <c r="F4838">
        <v>6</v>
      </c>
    </row>
    <row r="4839" spans="1:6" x14ac:dyDescent="0.2">
      <c r="A4839" t="s">
        <v>1346</v>
      </c>
      <c r="B4839">
        <v>12</v>
      </c>
      <c r="C4839">
        <v>2019</v>
      </c>
      <c r="D4839" s="1">
        <v>43800</v>
      </c>
      <c r="E4839" t="s">
        <v>4</v>
      </c>
      <c r="F4839">
        <v>6</v>
      </c>
    </row>
    <row r="4840" spans="1:6" x14ac:dyDescent="0.2">
      <c r="A4840" t="s">
        <v>1379</v>
      </c>
      <c r="B4840">
        <v>11</v>
      </c>
      <c r="C4840">
        <v>2019</v>
      </c>
      <c r="D4840" s="1">
        <v>43770</v>
      </c>
      <c r="E4840" t="s">
        <v>9</v>
      </c>
      <c r="F4840">
        <v>6</v>
      </c>
    </row>
    <row r="4841" spans="1:6" x14ac:dyDescent="0.2">
      <c r="A4841" t="s">
        <v>882</v>
      </c>
      <c r="B4841">
        <v>12</v>
      </c>
      <c r="C4841">
        <v>2019</v>
      </c>
      <c r="D4841" s="1">
        <v>43800</v>
      </c>
      <c r="E4841" t="s">
        <v>35</v>
      </c>
      <c r="F4841">
        <v>6</v>
      </c>
    </row>
    <row r="4842" spans="1:6" x14ac:dyDescent="0.2">
      <c r="A4842" t="s">
        <v>1392</v>
      </c>
      <c r="B4842">
        <v>10</v>
      </c>
      <c r="C4842">
        <v>2019</v>
      </c>
      <c r="D4842" s="1">
        <v>43739</v>
      </c>
      <c r="E4842" t="s">
        <v>4</v>
      </c>
      <c r="F4842">
        <v>6</v>
      </c>
    </row>
    <row r="4843" spans="1:6" x14ac:dyDescent="0.2">
      <c r="A4843" t="s">
        <v>1392</v>
      </c>
      <c r="B4843">
        <v>11</v>
      </c>
      <c r="C4843">
        <v>2019</v>
      </c>
      <c r="D4843" s="1">
        <v>43770</v>
      </c>
      <c r="E4843" t="s">
        <v>4</v>
      </c>
      <c r="F4843">
        <v>6</v>
      </c>
    </row>
    <row r="4844" spans="1:6" x14ac:dyDescent="0.2">
      <c r="A4844" t="s">
        <v>429</v>
      </c>
      <c r="B4844">
        <v>11</v>
      </c>
      <c r="C4844">
        <v>2019</v>
      </c>
      <c r="D4844" s="1">
        <v>43770</v>
      </c>
      <c r="E4844" t="s">
        <v>5</v>
      </c>
      <c r="F4844">
        <v>6</v>
      </c>
    </row>
    <row r="4845" spans="1:6" x14ac:dyDescent="0.2">
      <c r="A4845" t="s">
        <v>792</v>
      </c>
      <c r="B4845">
        <v>11</v>
      </c>
      <c r="C4845">
        <v>2019</v>
      </c>
      <c r="D4845" s="1">
        <v>43770</v>
      </c>
      <c r="E4845" t="s">
        <v>5</v>
      </c>
      <c r="F4845">
        <v>6</v>
      </c>
    </row>
    <row r="4846" spans="1:6" x14ac:dyDescent="0.2">
      <c r="A4846" t="s">
        <v>681</v>
      </c>
      <c r="B4846">
        <v>12</v>
      </c>
      <c r="C4846">
        <v>2019</v>
      </c>
      <c r="D4846" s="1">
        <v>43800</v>
      </c>
      <c r="E4846" t="s">
        <v>5</v>
      </c>
      <c r="F4846">
        <v>6</v>
      </c>
    </row>
    <row r="4847" spans="1:6" x14ac:dyDescent="0.2">
      <c r="A4847" t="s">
        <v>1498</v>
      </c>
      <c r="B4847">
        <v>11</v>
      </c>
      <c r="C4847">
        <v>2019</v>
      </c>
      <c r="D4847" s="1">
        <v>43770</v>
      </c>
      <c r="E4847" t="s">
        <v>4</v>
      </c>
      <c r="F4847">
        <v>6</v>
      </c>
    </row>
    <row r="4848" spans="1:6" x14ac:dyDescent="0.2">
      <c r="A4848" t="s">
        <v>321</v>
      </c>
      <c r="B4848">
        <v>12</v>
      </c>
      <c r="C4848">
        <v>2019</v>
      </c>
      <c r="D4848" s="1">
        <v>43800</v>
      </c>
      <c r="E4848" t="s">
        <v>5</v>
      </c>
      <c r="F4848">
        <v>6</v>
      </c>
    </row>
    <row r="4849" spans="1:6" x14ac:dyDescent="0.2">
      <c r="A4849" t="s">
        <v>579</v>
      </c>
      <c r="B4849">
        <v>11</v>
      </c>
      <c r="C4849">
        <v>2019</v>
      </c>
      <c r="D4849" s="1">
        <v>43770</v>
      </c>
      <c r="E4849" t="s">
        <v>9</v>
      </c>
      <c r="F4849">
        <v>6</v>
      </c>
    </row>
    <row r="4850" spans="1:6" x14ac:dyDescent="0.2">
      <c r="A4850" t="s">
        <v>1444</v>
      </c>
      <c r="B4850">
        <v>11</v>
      </c>
      <c r="C4850">
        <v>2019</v>
      </c>
      <c r="D4850" s="1">
        <v>43770</v>
      </c>
      <c r="E4850" t="s">
        <v>4</v>
      </c>
      <c r="F4850">
        <v>6</v>
      </c>
    </row>
    <row r="4851" spans="1:6" x14ac:dyDescent="0.2">
      <c r="A4851" t="s">
        <v>1683</v>
      </c>
      <c r="B4851">
        <v>10</v>
      </c>
      <c r="C4851">
        <v>2019</v>
      </c>
      <c r="D4851" s="1">
        <v>43739</v>
      </c>
      <c r="E4851" t="s">
        <v>4</v>
      </c>
      <c r="F4851">
        <v>6</v>
      </c>
    </row>
    <row r="4852" spans="1:6" x14ac:dyDescent="0.2">
      <c r="A4852" t="s">
        <v>1437</v>
      </c>
      <c r="B4852">
        <v>12</v>
      </c>
      <c r="C4852">
        <v>2019</v>
      </c>
      <c r="D4852" s="1">
        <v>43800</v>
      </c>
      <c r="E4852" t="s">
        <v>4</v>
      </c>
      <c r="F4852">
        <v>6</v>
      </c>
    </row>
    <row r="4853" spans="1:6" x14ac:dyDescent="0.2">
      <c r="A4853" t="s">
        <v>703</v>
      </c>
      <c r="B4853">
        <v>12</v>
      </c>
      <c r="C4853">
        <v>2019</v>
      </c>
      <c r="D4853" s="1">
        <v>43800</v>
      </c>
      <c r="E4853" t="s">
        <v>5</v>
      </c>
      <c r="F4853">
        <v>6</v>
      </c>
    </row>
    <row r="4854" spans="1:6" x14ac:dyDescent="0.2">
      <c r="A4854" t="s">
        <v>773</v>
      </c>
      <c r="B4854">
        <v>12</v>
      </c>
      <c r="C4854">
        <v>2019</v>
      </c>
      <c r="D4854" s="1">
        <v>43800</v>
      </c>
      <c r="E4854" t="s">
        <v>4</v>
      </c>
      <c r="F4854">
        <v>6</v>
      </c>
    </row>
    <row r="4855" spans="1:6" x14ac:dyDescent="0.2">
      <c r="A4855" t="s">
        <v>340</v>
      </c>
      <c r="B4855">
        <v>11</v>
      </c>
      <c r="C4855">
        <v>2019</v>
      </c>
      <c r="D4855" s="1">
        <v>43770</v>
      </c>
      <c r="E4855" t="s">
        <v>35</v>
      </c>
      <c r="F4855">
        <v>6</v>
      </c>
    </row>
    <row r="4856" spans="1:6" x14ac:dyDescent="0.2">
      <c r="A4856" t="s">
        <v>407</v>
      </c>
      <c r="B4856">
        <v>11</v>
      </c>
      <c r="C4856">
        <v>2019</v>
      </c>
      <c r="D4856" s="1">
        <v>43770</v>
      </c>
      <c r="E4856" t="s">
        <v>35</v>
      </c>
      <c r="F4856">
        <v>6</v>
      </c>
    </row>
    <row r="4857" spans="1:6" x14ac:dyDescent="0.2">
      <c r="A4857" t="s">
        <v>1387</v>
      </c>
      <c r="B4857">
        <v>10</v>
      </c>
      <c r="C4857">
        <v>2019</v>
      </c>
      <c r="D4857" s="1">
        <v>43739</v>
      </c>
      <c r="E4857" t="s">
        <v>4</v>
      </c>
      <c r="F4857">
        <v>6</v>
      </c>
    </row>
    <row r="4858" spans="1:6" x14ac:dyDescent="0.2">
      <c r="A4858" t="s">
        <v>407</v>
      </c>
      <c r="B4858">
        <v>10</v>
      </c>
      <c r="C4858">
        <v>2019</v>
      </c>
      <c r="D4858" s="1">
        <v>43739</v>
      </c>
      <c r="E4858" t="s">
        <v>35</v>
      </c>
      <c r="F4858">
        <v>6</v>
      </c>
    </row>
    <row r="4859" spans="1:6" x14ac:dyDescent="0.2">
      <c r="A4859" t="s">
        <v>998</v>
      </c>
      <c r="B4859">
        <v>12</v>
      </c>
      <c r="C4859">
        <v>2019</v>
      </c>
      <c r="D4859" s="1">
        <v>43800</v>
      </c>
      <c r="E4859" t="s">
        <v>5</v>
      </c>
      <c r="F4859">
        <v>6</v>
      </c>
    </row>
    <row r="4860" spans="1:6" x14ac:dyDescent="0.2">
      <c r="A4860" t="s">
        <v>219</v>
      </c>
      <c r="B4860">
        <v>12</v>
      </c>
      <c r="C4860">
        <v>2019</v>
      </c>
      <c r="D4860" s="1">
        <v>43800</v>
      </c>
      <c r="E4860" t="s">
        <v>35</v>
      </c>
      <c r="F4860">
        <v>6</v>
      </c>
    </row>
    <row r="4861" spans="1:6" x14ac:dyDescent="0.2">
      <c r="A4861" t="s">
        <v>372</v>
      </c>
      <c r="B4861">
        <v>10</v>
      </c>
      <c r="C4861">
        <v>2019</v>
      </c>
      <c r="D4861" s="1">
        <v>43739</v>
      </c>
      <c r="E4861" t="s">
        <v>35</v>
      </c>
      <c r="F4861">
        <v>6</v>
      </c>
    </row>
    <row r="4862" spans="1:6" x14ac:dyDescent="0.2">
      <c r="A4862" t="s">
        <v>644</v>
      </c>
      <c r="B4862">
        <v>10</v>
      </c>
      <c r="C4862">
        <v>2019</v>
      </c>
      <c r="D4862" s="1">
        <v>43739</v>
      </c>
      <c r="E4862" t="s">
        <v>5</v>
      </c>
      <c r="F4862">
        <v>6</v>
      </c>
    </row>
    <row r="4863" spans="1:6" x14ac:dyDescent="0.2">
      <c r="A4863" t="s">
        <v>830</v>
      </c>
      <c r="B4863">
        <v>12</v>
      </c>
      <c r="C4863">
        <v>2019</v>
      </c>
      <c r="D4863" s="1">
        <v>43800</v>
      </c>
      <c r="E4863" t="s">
        <v>35</v>
      </c>
      <c r="F4863">
        <v>6</v>
      </c>
    </row>
    <row r="4864" spans="1:6" x14ac:dyDescent="0.2">
      <c r="A4864" t="s">
        <v>1141</v>
      </c>
      <c r="B4864">
        <v>12</v>
      </c>
      <c r="C4864">
        <v>2019</v>
      </c>
      <c r="D4864" s="1">
        <v>43800</v>
      </c>
      <c r="E4864" t="s">
        <v>4</v>
      </c>
      <c r="F4864">
        <v>6</v>
      </c>
    </row>
    <row r="4865" spans="1:6" x14ac:dyDescent="0.2">
      <c r="A4865" t="s">
        <v>1525</v>
      </c>
      <c r="B4865">
        <v>11</v>
      </c>
      <c r="C4865">
        <v>2019</v>
      </c>
      <c r="D4865" s="1">
        <v>43770</v>
      </c>
      <c r="E4865" t="s">
        <v>5</v>
      </c>
      <c r="F4865">
        <v>6</v>
      </c>
    </row>
    <row r="4866" spans="1:6" x14ac:dyDescent="0.2">
      <c r="A4866" t="s">
        <v>1525</v>
      </c>
      <c r="B4866">
        <v>10</v>
      </c>
      <c r="C4866">
        <v>2019</v>
      </c>
      <c r="D4866" s="1">
        <v>43739</v>
      </c>
      <c r="E4866" t="s">
        <v>4</v>
      </c>
      <c r="F4866">
        <v>6</v>
      </c>
    </row>
    <row r="4867" spans="1:6" x14ac:dyDescent="0.2">
      <c r="A4867" t="s">
        <v>1523</v>
      </c>
      <c r="B4867">
        <v>10</v>
      </c>
      <c r="C4867">
        <v>2019</v>
      </c>
      <c r="D4867" s="1">
        <v>43739</v>
      </c>
      <c r="E4867" t="s">
        <v>4</v>
      </c>
      <c r="F4867">
        <v>6</v>
      </c>
    </row>
    <row r="4868" spans="1:6" x14ac:dyDescent="0.2">
      <c r="A4868" t="s">
        <v>392</v>
      </c>
      <c r="B4868">
        <v>11</v>
      </c>
      <c r="C4868">
        <v>2019</v>
      </c>
      <c r="D4868" s="1">
        <v>43770</v>
      </c>
      <c r="E4868" t="s">
        <v>9</v>
      </c>
      <c r="F4868">
        <v>6</v>
      </c>
    </row>
    <row r="4869" spans="1:6" x14ac:dyDescent="0.2">
      <c r="A4869" t="s">
        <v>1471</v>
      </c>
      <c r="B4869">
        <v>12</v>
      </c>
      <c r="C4869">
        <v>2019</v>
      </c>
      <c r="D4869" s="1">
        <v>43800</v>
      </c>
      <c r="E4869" t="s">
        <v>5</v>
      </c>
      <c r="F4869">
        <v>6</v>
      </c>
    </row>
    <row r="4870" spans="1:6" x14ac:dyDescent="0.2">
      <c r="A4870" t="s">
        <v>398</v>
      </c>
      <c r="B4870">
        <v>10</v>
      </c>
      <c r="C4870">
        <v>2019</v>
      </c>
      <c r="D4870" s="1">
        <v>43739</v>
      </c>
      <c r="E4870" t="s">
        <v>35</v>
      </c>
      <c r="F4870">
        <v>6</v>
      </c>
    </row>
    <row r="4871" spans="1:6" x14ac:dyDescent="0.2">
      <c r="A4871" t="s">
        <v>771</v>
      </c>
      <c r="B4871">
        <v>11</v>
      </c>
      <c r="C4871">
        <v>2019</v>
      </c>
      <c r="D4871" s="1">
        <v>43770</v>
      </c>
      <c r="E4871" t="s">
        <v>5</v>
      </c>
      <c r="F4871">
        <v>6</v>
      </c>
    </row>
    <row r="4872" spans="1:6" x14ac:dyDescent="0.2">
      <c r="A4872" t="s">
        <v>976</v>
      </c>
      <c r="B4872">
        <v>10</v>
      </c>
      <c r="C4872">
        <v>2019</v>
      </c>
      <c r="D4872" s="1">
        <v>43739</v>
      </c>
      <c r="E4872" t="s">
        <v>4</v>
      </c>
      <c r="F4872">
        <v>6</v>
      </c>
    </row>
    <row r="4873" spans="1:6" x14ac:dyDescent="0.2">
      <c r="A4873" t="s">
        <v>1184</v>
      </c>
      <c r="B4873">
        <v>11</v>
      </c>
      <c r="C4873">
        <v>2019</v>
      </c>
      <c r="D4873" s="1">
        <v>43770</v>
      </c>
      <c r="E4873" t="s">
        <v>4</v>
      </c>
      <c r="F4873">
        <v>6</v>
      </c>
    </row>
    <row r="4874" spans="1:6" x14ac:dyDescent="0.2">
      <c r="A4874" t="s">
        <v>1218</v>
      </c>
      <c r="B4874">
        <v>11</v>
      </c>
      <c r="C4874">
        <v>2019</v>
      </c>
      <c r="D4874" s="1">
        <v>43770</v>
      </c>
      <c r="E4874" t="s">
        <v>4</v>
      </c>
      <c r="F4874">
        <v>6</v>
      </c>
    </row>
    <row r="4875" spans="1:6" x14ac:dyDescent="0.2">
      <c r="A4875" t="s">
        <v>285</v>
      </c>
      <c r="B4875">
        <v>10</v>
      </c>
      <c r="C4875">
        <v>2019</v>
      </c>
      <c r="D4875" s="1">
        <v>43739</v>
      </c>
      <c r="E4875" t="s">
        <v>9</v>
      </c>
      <c r="F4875">
        <v>6</v>
      </c>
    </row>
    <row r="4876" spans="1:6" x14ac:dyDescent="0.2">
      <c r="A4876" t="s">
        <v>598</v>
      </c>
      <c r="B4876">
        <v>11</v>
      </c>
      <c r="C4876">
        <v>2019</v>
      </c>
      <c r="D4876" s="1">
        <v>43770</v>
      </c>
      <c r="E4876" t="s">
        <v>35</v>
      </c>
      <c r="F4876">
        <v>6</v>
      </c>
    </row>
    <row r="4877" spans="1:6" x14ac:dyDescent="0.2">
      <c r="A4877" t="s">
        <v>323</v>
      </c>
      <c r="B4877">
        <v>10</v>
      </c>
      <c r="C4877">
        <v>2019</v>
      </c>
      <c r="D4877" s="1">
        <v>43739</v>
      </c>
      <c r="E4877" t="s">
        <v>5</v>
      </c>
      <c r="F4877">
        <v>6</v>
      </c>
    </row>
    <row r="4878" spans="1:6" x14ac:dyDescent="0.2">
      <c r="A4878" t="s">
        <v>1159</v>
      </c>
      <c r="B4878">
        <v>10</v>
      </c>
      <c r="C4878">
        <v>2019</v>
      </c>
      <c r="D4878" s="1">
        <v>43739</v>
      </c>
      <c r="E4878" t="s">
        <v>4</v>
      </c>
      <c r="F4878">
        <v>6</v>
      </c>
    </row>
    <row r="4879" spans="1:6" x14ac:dyDescent="0.2">
      <c r="A4879" t="s">
        <v>1198</v>
      </c>
      <c r="B4879">
        <v>12</v>
      </c>
      <c r="C4879">
        <v>2019</v>
      </c>
      <c r="D4879" s="1">
        <v>43800</v>
      </c>
      <c r="E4879" t="s">
        <v>4</v>
      </c>
      <c r="F4879">
        <v>6</v>
      </c>
    </row>
    <row r="4880" spans="1:6" x14ac:dyDescent="0.2">
      <c r="A4880" t="s">
        <v>1299</v>
      </c>
      <c r="B4880">
        <v>11</v>
      </c>
      <c r="C4880">
        <v>2019</v>
      </c>
      <c r="D4880" s="1">
        <v>43770</v>
      </c>
      <c r="E4880" t="s">
        <v>4</v>
      </c>
      <c r="F4880">
        <v>6</v>
      </c>
    </row>
    <row r="4881" spans="1:6" x14ac:dyDescent="0.2">
      <c r="A4881" t="s">
        <v>893</v>
      </c>
      <c r="B4881">
        <v>12</v>
      </c>
      <c r="C4881">
        <v>2019</v>
      </c>
      <c r="D4881" s="1">
        <v>43800</v>
      </c>
      <c r="E4881" t="s">
        <v>4</v>
      </c>
      <c r="F4881">
        <v>6</v>
      </c>
    </row>
    <row r="4882" spans="1:6" x14ac:dyDescent="0.2">
      <c r="A4882" t="s">
        <v>712</v>
      </c>
      <c r="B4882">
        <v>10</v>
      </c>
      <c r="C4882">
        <v>2019</v>
      </c>
      <c r="D4882" s="1">
        <v>43739</v>
      </c>
      <c r="E4882" t="s">
        <v>5</v>
      </c>
      <c r="F4882">
        <v>6</v>
      </c>
    </row>
    <row r="4883" spans="1:6" x14ac:dyDescent="0.2">
      <c r="A4883" t="s">
        <v>1158</v>
      </c>
      <c r="B4883">
        <v>10</v>
      </c>
      <c r="C4883">
        <v>2019</v>
      </c>
      <c r="D4883" s="1">
        <v>43739</v>
      </c>
      <c r="E4883" t="s">
        <v>35</v>
      </c>
      <c r="F4883">
        <v>6</v>
      </c>
    </row>
    <row r="4884" spans="1:6" x14ac:dyDescent="0.2">
      <c r="A4884" t="s">
        <v>1146</v>
      </c>
      <c r="B4884">
        <v>12</v>
      </c>
      <c r="C4884">
        <v>2019</v>
      </c>
      <c r="D4884" s="1">
        <v>43800</v>
      </c>
      <c r="E4884" t="s">
        <v>9</v>
      </c>
      <c r="F4884">
        <v>6</v>
      </c>
    </row>
    <row r="4885" spans="1:6" x14ac:dyDescent="0.2">
      <c r="A4885" t="s">
        <v>1466</v>
      </c>
      <c r="B4885">
        <v>11</v>
      </c>
      <c r="C4885">
        <v>2019</v>
      </c>
      <c r="D4885" s="1">
        <v>43770</v>
      </c>
      <c r="E4885" t="s">
        <v>35</v>
      </c>
      <c r="F4885">
        <v>6</v>
      </c>
    </row>
    <row r="4886" spans="1:6" x14ac:dyDescent="0.2">
      <c r="A4886" t="s">
        <v>1195</v>
      </c>
      <c r="B4886">
        <v>12</v>
      </c>
      <c r="C4886">
        <v>2019</v>
      </c>
      <c r="D4886" s="1">
        <v>43800</v>
      </c>
      <c r="E4886" t="s">
        <v>4</v>
      </c>
      <c r="F4886">
        <v>6</v>
      </c>
    </row>
    <row r="4887" spans="1:6" x14ac:dyDescent="0.2">
      <c r="A4887" t="s">
        <v>476</v>
      </c>
      <c r="B4887">
        <v>11</v>
      </c>
      <c r="C4887">
        <v>2019</v>
      </c>
      <c r="D4887" s="1">
        <v>43770</v>
      </c>
      <c r="E4887" t="s">
        <v>35</v>
      </c>
      <c r="F4887">
        <v>6</v>
      </c>
    </row>
    <row r="4888" spans="1:6" x14ac:dyDescent="0.2">
      <c r="A4888" t="s">
        <v>1295</v>
      </c>
      <c r="B4888">
        <v>11</v>
      </c>
      <c r="C4888">
        <v>2019</v>
      </c>
      <c r="D4888" s="1">
        <v>43770</v>
      </c>
      <c r="E4888" t="s">
        <v>4</v>
      </c>
      <c r="F4888">
        <v>6</v>
      </c>
    </row>
    <row r="4889" spans="1:6" x14ac:dyDescent="0.2">
      <c r="A4889" t="s">
        <v>1537</v>
      </c>
      <c r="B4889">
        <v>12</v>
      </c>
      <c r="C4889">
        <v>2019</v>
      </c>
      <c r="D4889" s="1">
        <v>43800</v>
      </c>
      <c r="E4889" t="s">
        <v>4</v>
      </c>
      <c r="F4889">
        <v>6</v>
      </c>
    </row>
    <row r="4890" spans="1:6" x14ac:dyDescent="0.2">
      <c r="A4890" t="s">
        <v>1334</v>
      </c>
      <c r="B4890">
        <v>11</v>
      </c>
      <c r="C4890">
        <v>2019</v>
      </c>
      <c r="D4890" s="1">
        <v>43770</v>
      </c>
      <c r="E4890" t="s">
        <v>4</v>
      </c>
      <c r="F4890">
        <v>6</v>
      </c>
    </row>
    <row r="4891" spans="1:6" x14ac:dyDescent="0.2">
      <c r="A4891" t="s">
        <v>1644</v>
      </c>
      <c r="B4891">
        <v>10</v>
      </c>
      <c r="C4891">
        <v>2019</v>
      </c>
      <c r="D4891" s="1">
        <v>43739</v>
      </c>
      <c r="E4891" t="s">
        <v>4</v>
      </c>
      <c r="F4891">
        <v>6</v>
      </c>
    </row>
    <row r="4892" spans="1:6" x14ac:dyDescent="0.2">
      <c r="A4892" t="s">
        <v>1593</v>
      </c>
      <c r="B4892">
        <v>11</v>
      </c>
      <c r="C4892">
        <v>2019</v>
      </c>
      <c r="D4892" s="1">
        <v>43770</v>
      </c>
      <c r="E4892" t="s">
        <v>5</v>
      </c>
      <c r="F4892">
        <v>6</v>
      </c>
    </row>
    <row r="4893" spans="1:6" x14ac:dyDescent="0.2">
      <c r="A4893" t="s">
        <v>901</v>
      </c>
      <c r="B4893">
        <v>12</v>
      </c>
      <c r="C4893">
        <v>2019</v>
      </c>
      <c r="D4893" s="1">
        <v>43800</v>
      </c>
      <c r="E4893" t="s">
        <v>35</v>
      </c>
      <c r="F4893">
        <v>6</v>
      </c>
    </row>
    <row r="4894" spans="1:6" x14ac:dyDescent="0.2">
      <c r="A4894" t="s">
        <v>1627</v>
      </c>
      <c r="B4894">
        <v>10</v>
      </c>
      <c r="C4894">
        <v>2019</v>
      </c>
      <c r="D4894" s="1">
        <v>43739</v>
      </c>
      <c r="E4894" t="s">
        <v>4</v>
      </c>
      <c r="F4894">
        <v>6</v>
      </c>
    </row>
    <row r="4895" spans="1:6" x14ac:dyDescent="0.2">
      <c r="A4895" t="s">
        <v>1284</v>
      </c>
      <c r="B4895">
        <v>12</v>
      </c>
      <c r="C4895">
        <v>2019</v>
      </c>
      <c r="D4895" s="1">
        <v>43800</v>
      </c>
      <c r="E4895" t="s">
        <v>4</v>
      </c>
      <c r="F4895">
        <v>6</v>
      </c>
    </row>
    <row r="4896" spans="1:6" x14ac:dyDescent="0.2">
      <c r="A4896" t="s">
        <v>1125</v>
      </c>
      <c r="B4896">
        <v>12</v>
      </c>
      <c r="C4896">
        <v>2019</v>
      </c>
      <c r="D4896" s="1">
        <v>43800</v>
      </c>
      <c r="E4896" t="s">
        <v>9</v>
      </c>
      <c r="F4896">
        <v>6</v>
      </c>
    </row>
    <row r="4897" spans="1:6" x14ac:dyDescent="0.2">
      <c r="A4897" t="s">
        <v>325</v>
      </c>
      <c r="B4897">
        <v>11</v>
      </c>
      <c r="C4897">
        <v>2019</v>
      </c>
      <c r="D4897" s="1">
        <v>43770</v>
      </c>
      <c r="E4897" t="s">
        <v>5</v>
      </c>
      <c r="F4897">
        <v>6</v>
      </c>
    </row>
    <row r="4898" spans="1:6" x14ac:dyDescent="0.2">
      <c r="A4898" t="s">
        <v>1250</v>
      </c>
      <c r="B4898">
        <v>11</v>
      </c>
      <c r="C4898">
        <v>2019</v>
      </c>
      <c r="D4898" s="1">
        <v>43770</v>
      </c>
      <c r="E4898" t="s">
        <v>4</v>
      </c>
      <c r="F4898">
        <v>6</v>
      </c>
    </row>
    <row r="4899" spans="1:6" x14ac:dyDescent="0.2">
      <c r="A4899" t="s">
        <v>765</v>
      </c>
      <c r="B4899">
        <v>12</v>
      </c>
      <c r="C4899">
        <v>2019</v>
      </c>
      <c r="D4899" s="1">
        <v>43800</v>
      </c>
      <c r="E4899" t="s">
        <v>9</v>
      </c>
      <c r="F4899">
        <v>6</v>
      </c>
    </row>
    <row r="4900" spans="1:6" x14ac:dyDescent="0.2">
      <c r="A4900" t="s">
        <v>196</v>
      </c>
      <c r="B4900">
        <v>10</v>
      </c>
      <c r="C4900">
        <v>2019</v>
      </c>
      <c r="D4900" s="1">
        <v>43739</v>
      </c>
      <c r="E4900" t="s">
        <v>5</v>
      </c>
      <c r="F4900">
        <v>6</v>
      </c>
    </row>
    <row r="4901" spans="1:6" x14ac:dyDescent="0.2">
      <c r="A4901" t="s">
        <v>589</v>
      </c>
      <c r="B4901">
        <v>11</v>
      </c>
      <c r="C4901">
        <v>2019</v>
      </c>
      <c r="D4901" s="1">
        <v>43770</v>
      </c>
      <c r="E4901" t="s">
        <v>5</v>
      </c>
      <c r="F4901">
        <v>6</v>
      </c>
    </row>
    <row r="4902" spans="1:6" x14ac:dyDescent="0.2">
      <c r="A4902" t="s">
        <v>1398</v>
      </c>
      <c r="B4902">
        <v>11</v>
      </c>
      <c r="C4902">
        <v>2019</v>
      </c>
      <c r="D4902" s="1">
        <v>43770</v>
      </c>
      <c r="E4902" t="s">
        <v>5</v>
      </c>
      <c r="F4902">
        <v>6</v>
      </c>
    </row>
    <row r="4903" spans="1:6" x14ac:dyDescent="0.2">
      <c r="A4903" t="s">
        <v>360</v>
      </c>
      <c r="B4903">
        <v>10</v>
      </c>
      <c r="C4903">
        <v>2019</v>
      </c>
      <c r="D4903" s="1">
        <v>43739</v>
      </c>
      <c r="E4903" t="s">
        <v>9</v>
      </c>
      <c r="F4903">
        <v>6</v>
      </c>
    </row>
    <row r="4904" spans="1:6" x14ac:dyDescent="0.2">
      <c r="A4904" t="s">
        <v>317</v>
      </c>
      <c r="B4904">
        <v>12</v>
      </c>
      <c r="C4904">
        <v>2019</v>
      </c>
      <c r="D4904" s="1">
        <v>43800</v>
      </c>
      <c r="E4904" t="s">
        <v>35</v>
      </c>
      <c r="F4904">
        <v>6</v>
      </c>
    </row>
    <row r="4905" spans="1:6" x14ac:dyDescent="0.2">
      <c r="A4905" t="s">
        <v>283</v>
      </c>
      <c r="B4905">
        <v>11</v>
      </c>
      <c r="C4905">
        <v>2019</v>
      </c>
      <c r="D4905" s="1">
        <v>43770</v>
      </c>
      <c r="E4905" t="s">
        <v>9</v>
      </c>
      <c r="F4905">
        <v>6</v>
      </c>
    </row>
    <row r="4906" spans="1:6" x14ac:dyDescent="0.2">
      <c r="A4906" t="s">
        <v>1346</v>
      </c>
      <c r="B4906">
        <v>11</v>
      </c>
      <c r="C4906">
        <v>2019</v>
      </c>
      <c r="D4906" s="1">
        <v>43770</v>
      </c>
      <c r="E4906" t="s">
        <v>4</v>
      </c>
      <c r="F4906">
        <v>6</v>
      </c>
    </row>
    <row r="4907" spans="1:6" x14ac:dyDescent="0.2">
      <c r="A4907" t="s">
        <v>719</v>
      </c>
      <c r="B4907">
        <v>10</v>
      </c>
      <c r="C4907">
        <v>2019</v>
      </c>
      <c r="D4907" s="1">
        <v>43739</v>
      </c>
      <c r="E4907" t="s">
        <v>5</v>
      </c>
      <c r="F4907">
        <v>6</v>
      </c>
    </row>
    <row r="4908" spans="1:6" x14ac:dyDescent="0.2">
      <c r="A4908" t="s">
        <v>645</v>
      </c>
      <c r="B4908">
        <v>12</v>
      </c>
      <c r="C4908">
        <v>2019</v>
      </c>
      <c r="D4908" s="1">
        <v>43800</v>
      </c>
      <c r="E4908" t="s">
        <v>5</v>
      </c>
      <c r="F4908">
        <v>6</v>
      </c>
    </row>
    <row r="4909" spans="1:6" x14ac:dyDescent="0.2">
      <c r="A4909" t="s">
        <v>1089</v>
      </c>
      <c r="B4909">
        <v>12</v>
      </c>
      <c r="C4909">
        <v>2019</v>
      </c>
      <c r="D4909" s="1">
        <v>43800</v>
      </c>
      <c r="E4909" t="s">
        <v>5</v>
      </c>
      <c r="F4909">
        <v>6</v>
      </c>
    </row>
    <row r="4910" spans="1:6" x14ac:dyDescent="0.2">
      <c r="A4910" t="s">
        <v>1305</v>
      </c>
      <c r="B4910">
        <v>12</v>
      </c>
      <c r="C4910">
        <v>2019</v>
      </c>
      <c r="D4910" s="1">
        <v>43800</v>
      </c>
      <c r="E4910" t="s">
        <v>4</v>
      </c>
      <c r="F4910">
        <v>6</v>
      </c>
    </row>
    <row r="4911" spans="1:6" x14ac:dyDescent="0.2">
      <c r="A4911" t="s">
        <v>1614</v>
      </c>
      <c r="B4911">
        <v>11</v>
      </c>
      <c r="C4911">
        <v>2019</v>
      </c>
      <c r="D4911" s="1">
        <v>43770</v>
      </c>
      <c r="E4911" t="s">
        <v>4</v>
      </c>
      <c r="F4911">
        <v>6</v>
      </c>
    </row>
    <row r="4912" spans="1:6" x14ac:dyDescent="0.2">
      <c r="A4912" t="s">
        <v>283</v>
      </c>
      <c r="B4912">
        <v>12</v>
      </c>
      <c r="C4912">
        <v>2019</v>
      </c>
      <c r="D4912" s="1">
        <v>43800</v>
      </c>
      <c r="E4912" t="s">
        <v>9</v>
      </c>
      <c r="F4912">
        <v>6</v>
      </c>
    </row>
    <row r="4913" spans="1:6" x14ac:dyDescent="0.2">
      <c r="A4913" t="s">
        <v>1346</v>
      </c>
      <c r="B4913">
        <v>10</v>
      </c>
      <c r="C4913">
        <v>2019</v>
      </c>
      <c r="D4913" s="1">
        <v>43739</v>
      </c>
      <c r="E4913" t="s">
        <v>5</v>
      </c>
      <c r="F4913">
        <v>6</v>
      </c>
    </row>
    <row r="4914" spans="1:6" x14ac:dyDescent="0.2">
      <c r="A4914" t="s">
        <v>682</v>
      </c>
      <c r="B4914">
        <v>12</v>
      </c>
      <c r="C4914">
        <v>2019</v>
      </c>
      <c r="D4914" s="1">
        <v>43800</v>
      </c>
      <c r="E4914" t="s">
        <v>9</v>
      </c>
      <c r="F4914">
        <v>6</v>
      </c>
    </row>
    <row r="4915" spans="1:6" x14ac:dyDescent="0.2">
      <c r="A4915" t="s">
        <v>766</v>
      </c>
      <c r="B4915">
        <v>12</v>
      </c>
      <c r="C4915">
        <v>2019</v>
      </c>
      <c r="D4915" s="1">
        <v>43800</v>
      </c>
      <c r="E4915" t="s">
        <v>5</v>
      </c>
      <c r="F4915">
        <v>6</v>
      </c>
    </row>
    <row r="4916" spans="1:6" x14ac:dyDescent="0.2">
      <c r="A4916" t="s">
        <v>529</v>
      </c>
      <c r="B4916">
        <v>10</v>
      </c>
      <c r="C4916">
        <v>2019</v>
      </c>
      <c r="D4916" s="1">
        <v>43739</v>
      </c>
      <c r="E4916" t="s">
        <v>5</v>
      </c>
      <c r="F4916">
        <v>6</v>
      </c>
    </row>
    <row r="4917" spans="1:6" x14ac:dyDescent="0.2">
      <c r="A4917" t="s">
        <v>1414</v>
      </c>
      <c r="B4917">
        <v>12</v>
      </c>
      <c r="C4917">
        <v>2019</v>
      </c>
      <c r="D4917" s="1">
        <v>43800</v>
      </c>
      <c r="E4917" t="s">
        <v>4</v>
      </c>
      <c r="F4917">
        <v>6</v>
      </c>
    </row>
    <row r="4918" spans="1:6" x14ac:dyDescent="0.2">
      <c r="A4918" t="s">
        <v>861</v>
      </c>
      <c r="B4918">
        <v>10</v>
      </c>
      <c r="C4918">
        <v>2019</v>
      </c>
      <c r="D4918" s="1">
        <v>43739</v>
      </c>
      <c r="E4918" t="s">
        <v>4</v>
      </c>
      <c r="F4918">
        <v>6</v>
      </c>
    </row>
    <row r="4919" spans="1:6" x14ac:dyDescent="0.2">
      <c r="A4919" t="s">
        <v>1440</v>
      </c>
      <c r="B4919">
        <v>11</v>
      </c>
      <c r="C4919">
        <v>2019</v>
      </c>
      <c r="D4919" s="1">
        <v>43770</v>
      </c>
      <c r="E4919" t="s">
        <v>4</v>
      </c>
      <c r="F4919">
        <v>6</v>
      </c>
    </row>
    <row r="4920" spans="1:6" x14ac:dyDescent="0.2">
      <c r="A4920" t="s">
        <v>1523</v>
      </c>
      <c r="B4920">
        <v>11</v>
      </c>
      <c r="C4920">
        <v>2019</v>
      </c>
      <c r="D4920" s="1">
        <v>43770</v>
      </c>
      <c r="E4920" t="s">
        <v>4</v>
      </c>
      <c r="F4920">
        <v>6</v>
      </c>
    </row>
    <row r="4921" spans="1:6" x14ac:dyDescent="0.2">
      <c r="A4921" t="s">
        <v>185</v>
      </c>
      <c r="B4921">
        <v>11</v>
      </c>
      <c r="C4921">
        <v>2019</v>
      </c>
      <c r="D4921" s="1">
        <v>43770</v>
      </c>
      <c r="E4921" t="s">
        <v>35</v>
      </c>
      <c r="F4921">
        <v>6</v>
      </c>
    </row>
    <row r="4922" spans="1:6" x14ac:dyDescent="0.2">
      <c r="A4922" t="s">
        <v>500</v>
      </c>
      <c r="B4922">
        <v>12</v>
      </c>
      <c r="C4922">
        <v>2019</v>
      </c>
      <c r="D4922" s="1">
        <v>43800</v>
      </c>
      <c r="E4922" t="s">
        <v>5</v>
      </c>
      <c r="F4922">
        <v>6</v>
      </c>
    </row>
    <row r="4923" spans="1:6" x14ac:dyDescent="0.2">
      <c r="A4923" t="s">
        <v>500</v>
      </c>
      <c r="B4923">
        <v>11</v>
      </c>
      <c r="C4923">
        <v>2019</v>
      </c>
      <c r="D4923" s="1">
        <v>43770</v>
      </c>
      <c r="E4923" t="s">
        <v>5</v>
      </c>
      <c r="F4923">
        <v>6</v>
      </c>
    </row>
    <row r="4924" spans="1:6" x14ac:dyDescent="0.2">
      <c r="A4924" t="s">
        <v>234</v>
      </c>
      <c r="B4924">
        <v>12</v>
      </c>
      <c r="C4924">
        <v>2019</v>
      </c>
      <c r="D4924" s="1">
        <v>43800</v>
      </c>
      <c r="E4924" t="s">
        <v>9</v>
      </c>
      <c r="F4924">
        <v>6</v>
      </c>
    </row>
    <row r="4925" spans="1:6" x14ac:dyDescent="0.2">
      <c r="A4925" t="s">
        <v>598</v>
      </c>
      <c r="B4925">
        <v>10</v>
      </c>
      <c r="C4925">
        <v>2019</v>
      </c>
      <c r="D4925" s="1">
        <v>43739</v>
      </c>
      <c r="E4925" t="s">
        <v>9</v>
      </c>
      <c r="F4925">
        <v>6</v>
      </c>
    </row>
    <row r="4926" spans="1:6" x14ac:dyDescent="0.2">
      <c r="A4926" t="s">
        <v>388</v>
      </c>
      <c r="B4926">
        <v>10</v>
      </c>
      <c r="C4926">
        <v>2019</v>
      </c>
      <c r="D4926" s="1">
        <v>43739</v>
      </c>
      <c r="E4926" t="s">
        <v>9</v>
      </c>
      <c r="F4926">
        <v>6</v>
      </c>
    </row>
    <row r="4927" spans="1:6" x14ac:dyDescent="0.2">
      <c r="A4927" t="s">
        <v>1603</v>
      </c>
      <c r="B4927">
        <v>10</v>
      </c>
      <c r="C4927">
        <v>2019</v>
      </c>
      <c r="D4927" s="1">
        <v>43739</v>
      </c>
      <c r="E4927" t="s">
        <v>4</v>
      </c>
      <c r="F4927">
        <v>6</v>
      </c>
    </row>
    <row r="4928" spans="1:6" x14ac:dyDescent="0.2">
      <c r="A4928" t="s">
        <v>753</v>
      </c>
      <c r="B4928">
        <v>11</v>
      </c>
      <c r="C4928">
        <v>2019</v>
      </c>
      <c r="D4928" s="1">
        <v>43770</v>
      </c>
      <c r="E4928" t="s">
        <v>9</v>
      </c>
      <c r="F4928">
        <v>6</v>
      </c>
    </row>
    <row r="4929" spans="1:6" x14ac:dyDescent="0.2">
      <c r="A4929" t="s">
        <v>1443</v>
      </c>
      <c r="B4929">
        <v>12</v>
      </c>
      <c r="C4929">
        <v>2019</v>
      </c>
      <c r="D4929" s="1">
        <v>43800</v>
      </c>
      <c r="E4929" t="s">
        <v>35</v>
      </c>
      <c r="F4929">
        <v>6</v>
      </c>
    </row>
    <row r="4930" spans="1:6" x14ac:dyDescent="0.2">
      <c r="A4930" t="s">
        <v>1297</v>
      </c>
      <c r="B4930">
        <v>10</v>
      </c>
      <c r="C4930">
        <v>2019</v>
      </c>
      <c r="D4930" s="1">
        <v>43739</v>
      </c>
      <c r="E4930" t="s">
        <v>4</v>
      </c>
      <c r="F4930">
        <v>6</v>
      </c>
    </row>
    <row r="4931" spans="1:6" x14ac:dyDescent="0.2">
      <c r="A4931" t="s">
        <v>1086</v>
      </c>
      <c r="B4931">
        <v>11</v>
      </c>
      <c r="C4931">
        <v>2019</v>
      </c>
      <c r="D4931" s="1">
        <v>43770</v>
      </c>
      <c r="E4931" t="s">
        <v>5</v>
      </c>
      <c r="F4931">
        <v>6</v>
      </c>
    </row>
    <row r="4932" spans="1:6" x14ac:dyDescent="0.2">
      <c r="A4932" t="s">
        <v>848</v>
      </c>
      <c r="B4932">
        <v>10</v>
      </c>
      <c r="C4932">
        <v>2019</v>
      </c>
      <c r="D4932" s="1">
        <v>43739</v>
      </c>
      <c r="E4932" t="s">
        <v>5</v>
      </c>
      <c r="F4932">
        <v>6</v>
      </c>
    </row>
    <row r="4933" spans="1:6" x14ac:dyDescent="0.2">
      <c r="A4933" t="s">
        <v>234</v>
      </c>
      <c r="B4933">
        <v>11</v>
      </c>
      <c r="C4933">
        <v>2019</v>
      </c>
      <c r="D4933" s="1">
        <v>43770</v>
      </c>
      <c r="E4933" t="s">
        <v>35</v>
      </c>
      <c r="F4933">
        <v>6</v>
      </c>
    </row>
    <row r="4934" spans="1:6" x14ac:dyDescent="0.2">
      <c r="A4934" t="s">
        <v>655</v>
      </c>
      <c r="B4934">
        <v>11</v>
      </c>
      <c r="C4934">
        <v>2019</v>
      </c>
      <c r="D4934" s="1">
        <v>43770</v>
      </c>
      <c r="E4934" t="s">
        <v>9</v>
      </c>
      <c r="F4934">
        <v>6</v>
      </c>
    </row>
    <row r="4935" spans="1:6" x14ac:dyDescent="0.2">
      <c r="A4935" t="s">
        <v>1698</v>
      </c>
      <c r="B4935">
        <v>11</v>
      </c>
      <c r="C4935">
        <v>2019</v>
      </c>
      <c r="D4935" s="1">
        <v>43770</v>
      </c>
      <c r="E4935" t="s">
        <v>4</v>
      </c>
      <c r="F4935">
        <v>6</v>
      </c>
    </row>
    <row r="4936" spans="1:6" x14ac:dyDescent="0.2">
      <c r="A4936" t="s">
        <v>1400</v>
      </c>
      <c r="B4936">
        <v>12</v>
      </c>
      <c r="C4936">
        <v>2019</v>
      </c>
      <c r="D4936" s="1">
        <v>43800</v>
      </c>
      <c r="E4936" t="s">
        <v>5</v>
      </c>
      <c r="F4936">
        <v>6</v>
      </c>
    </row>
    <row r="4937" spans="1:6" x14ac:dyDescent="0.2">
      <c r="A4937" t="s">
        <v>1492</v>
      </c>
      <c r="B4937">
        <v>10</v>
      </c>
      <c r="C4937">
        <v>2019</v>
      </c>
      <c r="D4937" s="1">
        <v>43739</v>
      </c>
      <c r="E4937" t="s">
        <v>5</v>
      </c>
      <c r="F4937">
        <v>6</v>
      </c>
    </row>
    <row r="4938" spans="1:6" x14ac:dyDescent="0.2">
      <c r="A4938" t="s">
        <v>392</v>
      </c>
      <c r="B4938">
        <v>10</v>
      </c>
      <c r="C4938">
        <v>2019</v>
      </c>
      <c r="D4938" s="1">
        <v>43739</v>
      </c>
      <c r="E4938" t="s">
        <v>5</v>
      </c>
      <c r="F4938">
        <v>6</v>
      </c>
    </row>
    <row r="4939" spans="1:6" x14ac:dyDescent="0.2">
      <c r="A4939" t="s">
        <v>726</v>
      </c>
      <c r="B4939">
        <v>12</v>
      </c>
      <c r="C4939">
        <v>2019</v>
      </c>
      <c r="D4939" s="1">
        <v>43800</v>
      </c>
      <c r="E4939" t="s">
        <v>5</v>
      </c>
      <c r="F4939">
        <v>6</v>
      </c>
    </row>
    <row r="4940" spans="1:6" x14ac:dyDescent="0.2">
      <c r="A4940" t="s">
        <v>774</v>
      </c>
      <c r="B4940">
        <v>12</v>
      </c>
      <c r="C4940">
        <v>2019</v>
      </c>
      <c r="D4940" s="1">
        <v>43800</v>
      </c>
      <c r="E4940" t="s">
        <v>5</v>
      </c>
      <c r="F4940">
        <v>6</v>
      </c>
    </row>
    <row r="4941" spans="1:6" x14ac:dyDescent="0.2">
      <c r="A4941" t="s">
        <v>312</v>
      </c>
      <c r="B4941">
        <v>11</v>
      </c>
      <c r="C4941">
        <v>2019</v>
      </c>
      <c r="D4941" s="1">
        <v>43770</v>
      </c>
      <c r="E4941" t="s">
        <v>5</v>
      </c>
      <c r="F4941">
        <v>6</v>
      </c>
    </row>
    <row r="4942" spans="1:6" x14ac:dyDescent="0.2">
      <c r="A4942" t="s">
        <v>501</v>
      </c>
      <c r="B4942">
        <v>10</v>
      </c>
      <c r="C4942">
        <v>2019</v>
      </c>
      <c r="D4942" s="1">
        <v>43739</v>
      </c>
      <c r="E4942" t="s">
        <v>9</v>
      </c>
      <c r="F4942">
        <v>6</v>
      </c>
    </row>
    <row r="4943" spans="1:6" x14ac:dyDescent="0.2">
      <c r="A4943" t="s">
        <v>1370</v>
      </c>
      <c r="B4943">
        <v>11</v>
      </c>
      <c r="C4943">
        <v>2019</v>
      </c>
      <c r="D4943" s="1">
        <v>43770</v>
      </c>
      <c r="E4943" t="s">
        <v>5</v>
      </c>
      <c r="F4943">
        <v>6</v>
      </c>
    </row>
    <row r="4944" spans="1:6" x14ac:dyDescent="0.2">
      <c r="A4944" t="s">
        <v>1370</v>
      </c>
      <c r="B4944">
        <v>12</v>
      </c>
      <c r="C4944">
        <v>2019</v>
      </c>
      <c r="D4944" s="1">
        <v>43800</v>
      </c>
      <c r="E4944" t="s">
        <v>4</v>
      </c>
      <c r="F4944">
        <v>6</v>
      </c>
    </row>
    <row r="4945" spans="1:6" x14ac:dyDescent="0.2">
      <c r="A4945" t="s">
        <v>413</v>
      </c>
      <c r="B4945">
        <v>12</v>
      </c>
      <c r="C4945">
        <v>2019</v>
      </c>
      <c r="D4945" s="1">
        <v>43800</v>
      </c>
      <c r="E4945" t="s">
        <v>9</v>
      </c>
      <c r="F4945">
        <v>6</v>
      </c>
    </row>
    <row r="4946" spans="1:6" x14ac:dyDescent="0.2">
      <c r="A4946" t="s">
        <v>426</v>
      </c>
      <c r="B4946">
        <v>12</v>
      </c>
      <c r="C4946">
        <v>2019</v>
      </c>
      <c r="D4946" s="1">
        <v>43800</v>
      </c>
      <c r="E4946" t="s">
        <v>35</v>
      </c>
      <c r="F4946">
        <v>6</v>
      </c>
    </row>
    <row r="4947" spans="1:6" x14ac:dyDescent="0.2">
      <c r="A4947" t="s">
        <v>625</v>
      </c>
      <c r="B4947">
        <v>12</v>
      </c>
      <c r="C4947">
        <v>2019</v>
      </c>
      <c r="D4947" s="1">
        <v>43800</v>
      </c>
      <c r="E4947" t="s">
        <v>9</v>
      </c>
      <c r="F4947">
        <v>6</v>
      </c>
    </row>
    <row r="4948" spans="1:6" x14ac:dyDescent="0.2">
      <c r="A4948" t="s">
        <v>1170</v>
      </c>
      <c r="B4948">
        <v>12</v>
      </c>
      <c r="C4948">
        <v>2019</v>
      </c>
      <c r="D4948" s="1">
        <v>43800</v>
      </c>
      <c r="E4948" t="s">
        <v>4</v>
      </c>
      <c r="F4948">
        <v>6</v>
      </c>
    </row>
    <row r="4949" spans="1:6" x14ac:dyDescent="0.2">
      <c r="A4949" t="s">
        <v>610</v>
      </c>
      <c r="B4949">
        <v>11</v>
      </c>
      <c r="C4949">
        <v>2019</v>
      </c>
      <c r="D4949" s="1">
        <v>43770</v>
      </c>
      <c r="E4949" t="s">
        <v>5</v>
      </c>
      <c r="F4949">
        <v>6</v>
      </c>
    </row>
    <row r="4950" spans="1:6" x14ac:dyDescent="0.2">
      <c r="A4950" t="s">
        <v>520</v>
      </c>
      <c r="B4950">
        <v>11</v>
      </c>
      <c r="C4950">
        <v>2019</v>
      </c>
      <c r="D4950" s="1">
        <v>43770</v>
      </c>
      <c r="E4950" t="s">
        <v>9</v>
      </c>
      <c r="F4950">
        <v>6</v>
      </c>
    </row>
    <row r="4951" spans="1:6" x14ac:dyDescent="0.2">
      <c r="A4951" t="s">
        <v>1197</v>
      </c>
      <c r="B4951">
        <v>10</v>
      </c>
      <c r="C4951">
        <v>2019</v>
      </c>
      <c r="D4951" s="1">
        <v>43739</v>
      </c>
      <c r="E4951" t="s">
        <v>5</v>
      </c>
      <c r="F4951">
        <v>6</v>
      </c>
    </row>
    <row r="4952" spans="1:6" x14ac:dyDescent="0.2">
      <c r="A4952" t="s">
        <v>1776</v>
      </c>
      <c r="B4952">
        <v>10</v>
      </c>
      <c r="C4952">
        <v>2019</v>
      </c>
      <c r="D4952" s="1">
        <v>43739</v>
      </c>
      <c r="E4952" t="s">
        <v>9</v>
      </c>
      <c r="F4952">
        <v>6</v>
      </c>
    </row>
    <row r="4953" spans="1:6" x14ac:dyDescent="0.2">
      <c r="A4953" t="s">
        <v>765</v>
      </c>
      <c r="B4953">
        <v>10</v>
      </c>
      <c r="C4953">
        <v>2019</v>
      </c>
      <c r="D4953" s="1">
        <v>43739</v>
      </c>
      <c r="E4953" t="s">
        <v>9</v>
      </c>
      <c r="F4953">
        <v>6</v>
      </c>
    </row>
    <row r="4954" spans="1:6" x14ac:dyDescent="0.2">
      <c r="A4954" t="s">
        <v>788</v>
      </c>
      <c r="B4954">
        <v>12</v>
      </c>
      <c r="C4954">
        <v>2019</v>
      </c>
      <c r="D4954" s="1">
        <v>43800</v>
      </c>
      <c r="E4954" t="s">
        <v>35</v>
      </c>
      <c r="F4954">
        <v>6</v>
      </c>
    </row>
    <row r="4955" spans="1:6" x14ac:dyDescent="0.2">
      <c r="A4955" t="s">
        <v>1283</v>
      </c>
      <c r="B4955">
        <v>12</v>
      </c>
      <c r="C4955">
        <v>2019</v>
      </c>
      <c r="D4955" s="1">
        <v>43800</v>
      </c>
      <c r="E4955" t="s">
        <v>4</v>
      </c>
      <c r="F4955">
        <v>6</v>
      </c>
    </row>
    <row r="4956" spans="1:6" x14ac:dyDescent="0.2">
      <c r="A4956" t="s">
        <v>518</v>
      </c>
      <c r="B4956">
        <v>12</v>
      </c>
      <c r="C4956">
        <v>2019</v>
      </c>
      <c r="D4956" s="1">
        <v>43800</v>
      </c>
      <c r="E4956" t="s">
        <v>9</v>
      </c>
      <c r="F4956">
        <v>6</v>
      </c>
    </row>
    <row r="4957" spans="1:6" x14ac:dyDescent="0.2">
      <c r="A4957" t="s">
        <v>1496</v>
      </c>
      <c r="B4957">
        <v>12</v>
      </c>
      <c r="C4957">
        <v>2019</v>
      </c>
      <c r="D4957" s="1">
        <v>43800</v>
      </c>
      <c r="E4957" t="s">
        <v>4</v>
      </c>
      <c r="F4957">
        <v>6</v>
      </c>
    </row>
    <row r="4958" spans="1:6" x14ac:dyDescent="0.2">
      <c r="A4958" t="s">
        <v>1542</v>
      </c>
      <c r="B4958">
        <v>12</v>
      </c>
      <c r="C4958">
        <v>2019</v>
      </c>
      <c r="D4958" s="1">
        <v>43800</v>
      </c>
      <c r="E4958" t="s">
        <v>4</v>
      </c>
      <c r="F4958">
        <v>6</v>
      </c>
    </row>
    <row r="4959" spans="1:6" x14ac:dyDescent="0.2">
      <c r="A4959" t="s">
        <v>779</v>
      </c>
      <c r="B4959">
        <v>12</v>
      </c>
      <c r="C4959">
        <v>2019</v>
      </c>
      <c r="D4959" s="1">
        <v>43800</v>
      </c>
      <c r="E4959" t="s">
        <v>35</v>
      </c>
      <c r="F4959">
        <v>6</v>
      </c>
    </row>
    <row r="4960" spans="1:6" x14ac:dyDescent="0.2">
      <c r="A4960" t="s">
        <v>779</v>
      </c>
      <c r="B4960">
        <v>10</v>
      </c>
      <c r="C4960">
        <v>2019</v>
      </c>
      <c r="D4960" s="1">
        <v>43739</v>
      </c>
      <c r="E4960" t="s">
        <v>5</v>
      </c>
      <c r="F4960">
        <v>6</v>
      </c>
    </row>
    <row r="4961" spans="1:6" x14ac:dyDescent="0.2">
      <c r="A4961" t="s">
        <v>396</v>
      </c>
      <c r="B4961">
        <v>11</v>
      </c>
      <c r="C4961">
        <v>2019</v>
      </c>
      <c r="D4961" s="1">
        <v>43770</v>
      </c>
      <c r="E4961" t="s">
        <v>5</v>
      </c>
      <c r="F4961">
        <v>6</v>
      </c>
    </row>
    <row r="4962" spans="1:6" x14ac:dyDescent="0.2">
      <c r="A4962" t="s">
        <v>396</v>
      </c>
      <c r="B4962">
        <v>10</v>
      </c>
      <c r="C4962">
        <v>2019</v>
      </c>
      <c r="D4962" s="1">
        <v>43739</v>
      </c>
      <c r="E4962" t="s">
        <v>5</v>
      </c>
      <c r="F4962">
        <v>6</v>
      </c>
    </row>
    <row r="4963" spans="1:6" x14ac:dyDescent="0.2">
      <c r="A4963" t="s">
        <v>1188</v>
      </c>
      <c r="B4963">
        <v>12</v>
      </c>
      <c r="C4963">
        <v>2019</v>
      </c>
      <c r="D4963" s="1">
        <v>43800</v>
      </c>
      <c r="E4963" t="s">
        <v>9</v>
      </c>
      <c r="F4963">
        <v>6</v>
      </c>
    </row>
    <row r="4964" spans="1:6" x14ac:dyDescent="0.2">
      <c r="A4964" t="s">
        <v>1368</v>
      </c>
      <c r="B4964">
        <v>10</v>
      </c>
      <c r="C4964">
        <v>2019</v>
      </c>
      <c r="D4964" s="1">
        <v>43739</v>
      </c>
      <c r="E4964" t="s">
        <v>4</v>
      </c>
      <c r="F4964">
        <v>6</v>
      </c>
    </row>
    <row r="4965" spans="1:6" x14ac:dyDescent="0.2">
      <c r="A4965" t="s">
        <v>1368</v>
      </c>
      <c r="B4965">
        <v>12</v>
      </c>
      <c r="C4965">
        <v>2019</v>
      </c>
      <c r="D4965" s="1">
        <v>43800</v>
      </c>
      <c r="E4965" t="s">
        <v>4</v>
      </c>
      <c r="F4965">
        <v>6</v>
      </c>
    </row>
    <row r="4966" spans="1:6" x14ac:dyDescent="0.2">
      <c r="A4966" t="s">
        <v>873</v>
      </c>
      <c r="B4966">
        <v>12</v>
      </c>
      <c r="C4966">
        <v>2019</v>
      </c>
      <c r="D4966" s="1">
        <v>43800</v>
      </c>
      <c r="E4966" t="s">
        <v>5</v>
      </c>
      <c r="F4966">
        <v>6</v>
      </c>
    </row>
    <row r="4967" spans="1:6" x14ac:dyDescent="0.2">
      <c r="A4967" t="s">
        <v>264</v>
      </c>
      <c r="B4967">
        <v>10</v>
      </c>
      <c r="C4967">
        <v>2019</v>
      </c>
      <c r="D4967" s="1">
        <v>43739</v>
      </c>
      <c r="E4967" t="s">
        <v>35</v>
      </c>
      <c r="F4967">
        <v>6</v>
      </c>
    </row>
    <row r="4968" spans="1:6" x14ac:dyDescent="0.2">
      <c r="A4968" t="s">
        <v>224</v>
      </c>
      <c r="B4968">
        <v>10</v>
      </c>
      <c r="C4968">
        <v>2019</v>
      </c>
      <c r="D4968" s="1">
        <v>43739</v>
      </c>
      <c r="E4968" t="s">
        <v>5</v>
      </c>
      <c r="F4968">
        <v>6</v>
      </c>
    </row>
    <row r="4969" spans="1:6" x14ac:dyDescent="0.2">
      <c r="A4969" t="s">
        <v>893</v>
      </c>
      <c r="B4969">
        <v>10</v>
      </c>
      <c r="C4969">
        <v>2019</v>
      </c>
      <c r="D4969" s="1">
        <v>43739</v>
      </c>
      <c r="E4969" t="s">
        <v>4</v>
      </c>
      <c r="F4969">
        <v>6</v>
      </c>
    </row>
    <row r="4970" spans="1:6" x14ac:dyDescent="0.2">
      <c r="A4970" t="s">
        <v>1473</v>
      </c>
      <c r="B4970">
        <v>10</v>
      </c>
      <c r="C4970">
        <v>2019</v>
      </c>
      <c r="D4970" s="1">
        <v>43739</v>
      </c>
      <c r="E4970" t="s">
        <v>35</v>
      </c>
      <c r="F4970">
        <v>6</v>
      </c>
    </row>
    <row r="4971" spans="1:6" x14ac:dyDescent="0.2">
      <c r="A4971" t="s">
        <v>1356</v>
      </c>
      <c r="B4971">
        <v>12</v>
      </c>
      <c r="C4971">
        <v>2019</v>
      </c>
      <c r="D4971" s="1">
        <v>43800</v>
      </c>
      <c r="E4971" t="s">
        <v>4</v>
      </c>
      <c r="F4971">
        <v>6</v>
      </c>
    </row>
    <row r="4972" spans="1:6" x14ac:dyDescent="0.2">
      <c r="A4972" t="s">
        <v>760</v>
      </c>
      <c r="B4972">
        <v>10</v>
      </c>
      <c r="C4972">
        <v>2019</v>
      </c>
      <c r="D4972" s="1">
        <v>43739</v>
      </c>
      <c r="E4972" t="s">
        <v>35</v>
      </c>
      <c r="F4972">
        <v>6</v>
      </c>
    </row>
    <row r="4973" spans="1:6" x14ac:dyDescent="0.2">
      <c r="A4973" t="s">
        <v>467</v>
      </c>
      <c r="B4973">
        <v>10</v>
      </c>
      <c r="C4973">
        <v>2019</v>
      </c>
      <c r="D4973" s="1">
        <v>43739</v>
      </c>
      <c r="E4973" t="s">
        <v>5</v>
      </c>
      <c r="F4973">
        <v>6</v>
      </c>
    </row>
    <row r="4974" spans="1:6" x14ac:dyDescent="0.2">
      <c r="A4974" t="s">
        <v>434</v>
      </c>
      <c r="B4974">
        <v>10</v>
      </c>
      <c r="C4974">
        <v>2019</v>
      </c>
      <c r="D4974" s="1">
        <v>43739</v>
      </c>
      <c r="E4974" t="s">
        <v>9</v>
      </c>
      <c r="F4974">
        <v>6</v>
      </c>
    </row>
    <row r="4975" spans="1:6" x14ac:dyDescent="0.2">
      <c r="A4975" t="s">
        <v>1366</v>
      </c>
      <c r="B4975">
        <v>10</v>
      </c>
      <c r="C4975">
        <v>2019</v>
      </c>
      <c r="D4975" s="1">
        <v>43739</v>
      </c>
      <c r="E4975" t="s">
        <v>5</v>
      </c>
      <c r="F4975">
        <v>6</v>
      </c>
    </row>
    <row r="4976" spans="1:6" x14ac:dyDescent="0.2">
      <c r="A4976" t="s">
        <v>1045</v>
      </c>
      <c r="B4976">
        <v>10</v>
      </c>
      <c r="C4976">
        <v>2019</v>
      </c>
      <c r="D4976" s="1">
        <v>43739</v>
      </c>
      <c r="E4976" t="s">
        <v>5</v>
      </c>
      <c r="F4976">
        <v>6</v>
      </c>
    </row>
    <row r="4977" spans="1:6" x14ac:dyDescent="0.2">
      <c r="A4977" t="s">
        <v>1177</v>
      </c>
      <c r="B4977">
        <v>10</v>
      </c>
      <c r="C4977">
        <v>2019</v>
      </c>
      <c r="D4977" s="1">
        <v>43739</v>
      </c>
      <c r="E4977" t="s">
        <v>4</v>
      </c>
      <c r="F4977">
        <v>6</v>
      </c>
    </row>
    <row r="4978" spans="1:6" x14ac:dyDescent="0.2">
      <c r="A4978" t="s">
        <v>819</v>
      </c>
      <c r="B4978">
        <v>11</v>
      </c>
      <c r="C4978">
        <v>2019</v>
      </c>
      <c r="D4978" s="1">
        <v>43770</v>
      </c>
      <c r="E4978" t="s">
        <v>5</v>
      </c>
      <c r="F4978">
        <v>6</v>
      </c>
    </row>
    <row r="4979" spans="1:6" x14ac:dyDescent="0.2">
      <c r="A4979" t="s">
        <v>1625</v>
      </c>
      <c r="B4979">
        <v>10</v>
      </c>
      <c r="C4979">
        <v>2019</v>
      </c>
      <c r="D4979" s="1">
        <v>43739</v>
      </c>
      <c r="E4979" t="s">
        <v>4</v>
      </c>
      <c r="F4979">
        <v>6</v>
      </c>
    </row>
    <row r="4980" spans="1:6" x14ac:dyDescent="0.2">
      <c r="A4980" t="s">
        <v>599</v>
      </c>
      <c r="B4980">
        <v>12</v>
      </c>
      <c r="C4980">
        <v>2019</v>
      </c>
      <c r="D4980" s="1">
        <v>43800</v>
      </c>
      <c r="E4980" t="s">
        <v>4</v>
      </c>
      <c r="F4980">
        <v>6</v>
      </c>
    </row>
    <row r="4981" spans="1:6" x14ac:dyDescent="0.2">
      <c r="A4981" t="s">
        <v>1030</v>
      </c>
      <c r="B4981">
        <v>11</v>
      </c>
      <c r="C4981">
        <v>2019</v>
      </c>
      <c r="D4981" s="1">
        <v>43770</v>
      </c>
      <c r="E4981" t="s">
        <v>5</v>
      </c>
      <c r="F4981">
        <v>6</v>
      </c>
    </row>
    <row r="4982" spans="1:6" x14ac:dyDescent="0.2">
      <c r="A4982" t="s">
        <v>1453</v>
      </c>
      <c r="B4982">
        <v>10</v>
      </c>
      <c r="C4982">
        <v>2019</v>
      </c>
      <c r="D4982" s="1">
        <v>43739</v>
      </c>
      <c r="E4982" t="s">
        <v>4</v>
      </c>
      <c r="F4982">
        <v>6</v>
      </c>
    </row>
    <row r="4983" spans="1:6" x14ac:dyDescent="0.2">
      <c r="A4983" t="s">
        <v>1253</v>
      </c>
      <c r="B4983">
        <v>10</v>
      </c>
      <c r="C4983">
        <v>2019</v>
      </c>
      <c r="D4983" s="1">
        <v>43739</v>
      </c>
      <c r="E4983" t="s">
        <v>4</v>
      </c>
      <c r="F4983">
        <v>6</v>
      </c>
    </row>
    <row r="4984" spans="1:6" x14ac:dyDescent="0.2">
      <c r="A4984" t="s">
        <v>1447</v>
      </c>
      <c r="B4984">
        <v>10</v>
      </c>
      <c r="C4984">
        <v>2019</v>
      </c>
      <c r="D4984" s="1">
        <v>43739</v>
      </c>
      <c r="E4984" t="s">
        <v>4</v>
      </c>
      <c r="F4984">
        <v>6</v>
      </c>
    </row>
    <row r="4985" spans="1:6" x14ac:dyDescent="0.2">
      <c r="A4985" t="s">
        <v>1400</v>
      </c>
      <c r="B4985">
        <v>11</v>
      </c>
      <c r="C4985">
        <v>2019</v>
      </c>
      <c r="D4985" s="1">
        <v>43770</v>
      </c>
      <c r="E4985" t="s">
        <v>4</v>
      </c>
      <c r="F4985">
        <v>6</v>
      </c>
    </row>
    <row r="4986" spans="1:6" x14ac:dyDescent="0.2">
      <c r="A4986" t="s">
        <v>216</v>
      </c>
      <c r="B4986">
        <v>10</v>
      </c>
      <c r="C4986">
        <v>2019</v>
      </c>
      <c r="D4986" s="1">
        <v>43739</v>
      </c>
      <c r="E4986" t="s">
        <v>5</v>
      </c>
      <c r="F4986">
        <v>6</v>
      </c>
    </row>
    <row r="4987" spans="1:6" x14ac:dyDescent="0.2">
      <c r="A4987" t="s">
        <v>467</v>
      </c>
      <c r="B4987">
        <v>12</v>
      </c>
      <c r="C4987">
        <v>2019</v>
      </c>
      <c r="D4987" s="1">
        <v>43800</v>
      </c>
      <c r="E4987" t="s">
        <v>5</v>
      </c>
      <c r="F4987">
        <v>6</v>
      </c>
    </row>
    <row r="4988" spans="1:6" x14ac:dyDescent="0.2">
      <c r="A4988" t="s">
        <v>1118</v>
      </c>
      <c r="B4988">
        <v>10</v>
      </c>
      <c r="C4988">
        <v>2019</v>
      </c>
      <c r="D4988" s="1">
        <v>43739</v>
      </c>
      <c r="E4988" t="s">
        <v>4</v>
      </c>
      <c r="F4988">
        <v>6</v>
      </c>
    </row>
    <row r="4989" spans="1:6" x14ac:dyDescent="0.2">
      <c r="A4989" t="s">
        <v>1140</v>
      </c>
      <c r="B4989">
        <v>11</v>
      </c>
      <c r="C4989">
        <v>2019</v>
      </c>
      <c r="D4989" s="1">
        <v>43770</v>
      </c>
      <c r="E4989" t="s">
        <v>9</v>
      </c>
      <c r="F4989">
        <v>6</v>
      </c>
    </row>
    <row r="4990" spans="1:6" x14ac:dyDescent="0.2">
      <c r="A4990" t="s">
        <v>374</v>
      </c>
      <c r="B4990">
        <v>12</v>
      </c>
      <c r="C4990">
        <v>2019</v>
      </c>
      <c r="D4990" s="1">
        <v>43800</v>
      </c>
      <c r="E4990" t="s">
        <v>5</v>
      </c>
      <c r="F4990">
        <v>6</v>
      </c>
    </row>
    <row r="4991" spans="1:6" x14ac:dyDescent="0.2">
      <c r="A4991" t="s">
        <v>742</v>
      </c>
      <c r="B4991">
        <v>10</v>
      </c>
      <c r="C4991">
        <v>2019</v>
      </c>
      <c r="D4991" s="1">
        <v>43739</v>
      </c>
      <c r="E4991" t="s">
        <v>5</v>
      </c>
      <c r="F4991">
        <v>6</v>
      </c>
    </row>
    <row r="4992" spans="1:6" x14ac:dyDescent="0.2">
      <c r="A4992" t="s">
        <v>1011</v>
      </c>
      <c r="B4992">
        <v>10</v>
      </c>
      <c r="C4992">
        <v>2019</v>
      </c>
      <c r="D4992" s="1">
        <v>43739</v>
      </c>
      <c r="E4992" t="s">
        <v>4</v>
      </c>
      <c r="F4992">
        <v>6</v>
      </c>
    </row>
    <row r="4993" spans="1:6" x14ac:dyDescent="0.2">
      <c r="A4993" t="s">
        <v>513</v>
      </c>
      <c r="B4993">
        <v>12</v>
      </c>
      <c r="C4993">
        <v>2019</v>
      </c>
      <c r="D4993" s="1">
        <v>43800</v>
      </c>
      <c r="E4993" t="s">
        <v>9</v>
      </c>
      <c r="F4993">
        <v>6</v>
      </c>
    </row>
    <row r="4994" spans="1:6" x14ac:dyDescent="0.2">
      <c r="A4994" t="s">
        <v>1454</v>
      </c>
      <c r="B4994">
        <v>11</v>
      </c>
      <c r="C4994">
        <v>2019</v>
      </c>
      <c r="D4994" s="1">
        <v>43770</v>
      </c>
      <c r="E4994" t="s">
        <v>35</v>
      </c>
      <c r="F4994">
        <v>6</v>
      </c>
    </row>
    <row r="4995" spans="1:6" x14ac:dyDescent="0.2">
      <c r="A4995" t="s">
        <v>223</v>
      </c>
      <c r="B4995">
        <v>11</v>
      </c>
      <c r="C4995">
        <v>2019</v>
      </c>
      <c r="D4995" s="1">
        <v>43770</v>
      </c>
      <c r="E4995" t="s">
        <v>35</v>
      </c>
      <c r="F4995">
        <v>6</v>
      </c>
    </row>
    <row r="4996" spans="1:6" x14ac:dyDescent="0.2">
      <c r="A4996" t="s">
        <v>305</v>
      </c>
      <c r="B4996">
        <v>10</v>
      </c>
      <c r="C4996">
        <v>2019</v>
      </c>
      <c r="D4996" s="1">
        <v>43739</v>
      </c>
      <c r="E4996" t="s">
        <v>35</v>
      </c>
      <c r="F4996">
        <v>6</v>
      </c>
    </row>
    <row r="4997" spans="1:6" x14ac:dyDescent="0.2">
      <c r="A4997" t="s">
        <v>235</v>
      </c>
      <c r="B4997">
        <v>11</v>
      </c>
      <c r="C4997">
        <v>2019</v>
      </c>
      <c r="D4997" s="1">
        <v>43770</v>
      </c>
      <c r="E4997" t="s">
        <v>5</v>
      </c>
      <c r="F4997">
        <v>6</v>
      </c>
    </row>
    <row r="4998" spans="1:6" x14ac:dyDescent="0.2">
      <c r="A4998" t="s">
        <v>1624</v>
      </c>
      <c r="B4998">
        <v>11</v>
      </c>
      <c r="C4998">
        <v>2019</v>
      </c>
      <c r="D4998" s="1">
        <v>43770</v>
      </c>
      <c r="E4998" t="s">
        <v>4</v>
      </c>
      <c r="F4998">
        <v>6</v>
      </c>
    </row>
    <row r="4999" spans="1:6" x14ac:dyDescent="0.2">
      <c r="A4999" t="s">
        <v>863</v>
      </c>
      <c r="B4999">
        <v>11</v>
      </c>
      <c r="C4999">
        <v>2019</v>
      </c>
      <c r="D4999" s="1">
        <v>43770</v>
      </c>
      <c r="E4999" t="s">
        <v>5</v>
      </c>
      <c r="F4999">
        <v>6</v>
      </c>
    </row>
    <row r="5000" spans="1:6" x14ac:dyDescent="0.2">
      <c r="A5000" t="s">
        <v>249</v>
      </c>
      <c r="B5000">
        <v>10</v>
      </c>
      <c r="C5000">
        <v>2019</v>
      </c>
      <c r="D5000" s="1">
        <v>43739</v>
      </c>
      <c r="E5000" t="s">
        <v>5</v>
      </c>
      <c r="F5000">
        <v>6</v>
      </c>
    </row>
    <row r="5001" spans="1:6" x14ac:dyDescent="0.2">
      <c r="A5001" t="s">
        <v>617</v>
      </c>
      <c r="B5001">
        <v>12</v>
      </c>
      <c r="C5001">
        <v>2019</v>
      </c>
      <c r="D5001" s="1">
        <v>43800</v>
      </c>
      <c r="E5001" t="s">
        <v>9</v>
      </c>
      <c r="F5001">
        <v>6</v>
      </c>
    </row>
    <row r="5002" spans="1:6" x14ac:dyDescent="0.2">
      <c r="A5002" t="s">
        <v>1557</v>
      </c>
      <c r="B5002">
        <v>12</v>
      </c>
      <c r="C5002">
        <v>2019</v>
      </c>
      <c r="D5002" s="1">
        <v>43800</v>
      </c>
      <c r="E5002" t="s">
        <v>5</v>
      </c>
      <c r="F5002">
        <v>6</v>
      </c>
    </row>
    <row r="5003" spans="1:6" x14ac:dyDescent="0.2">
      <c r="A5003" t="s">
        <v>573</v>
      </c>
      <c r="B5003">
        <v>11</v>
      </c>
      <c r="C5003">
        <v>2019</v>
      </c>
      <c r="D5003" s="1">
        <v>43770</v>
      </c>
      <c r="E5003" t="s">
        <v>35</v>
      </c>
      <c r="F5003">
        <v>6</v>
      </c>
    </row>
    <row r="5004" spans="1:6" x14ac:dyDescent="0.2">
      <c r="A5004" t="s">
        <v>1330</v>
      </c>
      <c r="B5004">
        <v>11</v>
      </c>
      <c r="C5004">
        <v>2019</v>
      </c>
      <c r="D5004" s="1">
        <v>43770</v>
      </c>
      <c r="E5004" t="s">
        <v>4</v>
      </c>
      <c r="F5004">
        <v>6</v>
      </c>
    </row>
    <row r="5005" spans="1:6" x14ac:dyDescent="0.2">
      <c r="A5005" t="s">
        <v>983</v>
      </c>
      <c r="B5005">
        <v>11</v>
      </c>
      <c r="C5005">
        <v>2019</v>
      </c>
      <c r="D5005" s="1">
        <v>43770</v>
      </c>
      <c r="E5005" t="s">
        <v>4</v>
      </c>
      <c r="F5005">
        <v>6</v>
      </c>
    </row>
    <row r="5006" spans="1:6" x14ac:dyDescent="0.2">
      <c r="A5006" t="s">
        <v>571</v>
      </c>
      <c r="B5006">
        <v>12</v>
      </c>
      <c r="C5006">
        <v>2019</v>
      </c>
      <c r="D5006" s="1">
        <v>43800</v>
      </c>
      <c r="E5006" t="s">
        <v>35</v>
      </c>
      <c r="F5006">
        <v>6</v>
      </c>
    </row>
    <row r="5007" spans="1:6" x14ac:dyDescent="0.2">
      <c r="A5007" t="s">
        <v>1127</v>
      </c>
      <c r="B5007">
        <v>12</v>
      </c>
      <c r="C5007">
        <v>2019</v>
      </c>
      <c r="D5007" s="1">
        <v>43800</v>
      </c>
      <c r="E5007" t="s">
        <v>35</v>
      </c>
      <c r="F5007">
        <v>6</v>
      </c>
    </row>
    <row r="5008" spans="1:6" x14ac:dyDescent="0.2">
      <c r="A5008" t="s">
        <v>327</v>
      </c>
      <c r="B5008">
        <v>12</v>
      </c>
      <c r="C5008">
        <v>2019</v>
      </c>
      <c r="D5008" s="1">
        <v>43800</v>
      </c>
      <c r="E5008" t="s">
        <v>35</v>
      </c>
      <c r="F5008">
        <v>6</v>
      </c>
    </row>
    <row r="5009" spans="1:6" x14ac:dyDescent="0.2">
      <c r="A5009" t="s">
        <v>216</v>
      </c>
      <c r="B5009">
        <v>11</v>
      </c>
      <c r="C5009">
        <v>2019</v>
      </c>
      <c r="D5009" s="1">
        <v>43770</v>
      </c>
      <c r="E5009" t="s">
        <v>35</v>
      </c>
      <c r="F5009">
        <v>6</v>
      </c>
    </row>
    <row r="5010" spans="1:6" x14ac:dyDescent="0.2">
      <c r="A5010" t="s">
        <v>327</v>
      </c>
      <c r="B5010">
        <v>10</v>
      </c>
      <c r="C5010">
        <v>2019</v>
      </c>
      <c r="D5010" s="1">
        <v>43739</v>
      </c>
      <c r="E5010" t="s">
        <v>5</v>
      </c>
      <c r="F5010">
        <v>6</v>
      </c>
    </row>
    <row r="5011" spans="1:6" x14ac:dyDescent="0.2">
      <c r="A5011" t="s">
        <v>222</v>
      </c>
      <c r="B5011">
        <v>12</v>
      </c>
      <c r="C5011">
        <v>2019</v>
      </c>
      <c r="D5011" s="1">
        <v>43800</v>
      </c>
      <c r="E5011" t="s">
        <v>35</v>
      </c>
      <c r="F5011">
        <v>6</v>
      </c>
    </row>
    <row r="5012" spans="1:6" x14ac:dyDescent="0.2">
      <c r="A5012" t="s">
        <v>260</v>
      </c>
      <c r="B5012">
        <v>12</v>
      </c>
      <c r="C5012">
        <v>2019</v>
      </c>
      <c r="D5012" s="1">
        <v>43800</v>
      </c>
      <c r="E5012" t="s">
        <v>35</v>
      </c>
      <c r="F5012">
        <v>6</v>
      </c>
    </row>
    <row r="5013" spans="1:6" x14ac:dyDescent="0.2">
      <c r="A5013" t="s">
        <v>222</v>
      </c>
      <c r="B5013">
        <v>10</v>
      </c>
      <c r="C5013">
        <v>2019</v>
      </c>
      <c r="D5013" s="1">
        <v>43739</v>
      </c>
      <c r="E5013" t="s">
        <v>5</v>
      </c>
      <c r="F5013">
        <v>6</v>
      </c>
    </row>
    <row r="5014" spans="1:6" x14ac:dyDescent="0.2">
      <c r="A5014" t="s">
        <v>222</v>
      </c>
      <c r="B5014">
        <v>10</v>
      </c>
      <c r="C5014">
        <v>2019</v>
      </c>
      <c r="D5014" s="1">
        <v>43739</v>
      </c>
      <c r="E5014" t="s">
        <v>9</v>
      </c>
      <c r="F5014">
        <v>6</v>
      </c>
    </row>
    <row r="5015" spans="1:6" x14ac:dyDescent="0.2">
      <c r="A5015" t="s">
        <v>552</v>
      </c>
      <c r="B5015">
        <v>11</v>
      </c>
      <c r="C5015">
        <v>2019</v>
      </c>
      <c r="D5015" s="1">
        <v>43770</v>
      </c>
      <c r="E5015" t="s">
        <v>9</v>
      </c>
      <c r="F5015">
        <v>6</v>
      </c>
    </row>
    <row r="5016" spans="1:6" x14ac:dyDescent="0.2">
      <c r="A5016" t="s">
        <v>256</v>
      </c>
      <c r="B5016">
        <v>12</v>
      </c>
      <c r="C5016">
        <v>2019</v>
      </c>
      <c r="D5016" s="1">
        <v>43800</v>
      </c>
      <c r="E5016" t="s">
        <v>9</v>
      </c>
      <c r="F5016">
        <v>6</v>
      </c>
    </row>
    <row r="5017" spans="1:6" x14ac:dyDescent="0.2">
      <c r="A5017" t="s">
        <v>256</v>
      </c>
      <c r="B5017">
        <v>11</v>
      </c>
      <c r="C5017">
        <v>2019</v>
      </c>
      <c r="D5017" s="1">
        <v>43770</v>
      </c>
      <c r="E5017" t="s">
        <v>9</v>
      </c>
      <c r="F5017">
        <v>6</v>
      </c>
    </row>
    <row r="5018" spans="1:6" x14ac:dyDescent="0.2">
      <c r="A5018" t="s">
        <v>421</v>
      </c>
      <c r="B5018">
        <v>10</v>
      </c>
      <c r="C5018">
        <v>2019</v>
      </c>
      <c r="D5018" s="1">
        <v>43739</v>
      </c>
      <c r="E5018" t="s">
        <v>5</v>
      </c>
      <c r="F5018">
        <v>6</v>
      </c>
    </row>
    <row r="5019" spans="1:6" x14ac:dyDescent="0.2">
      <c r="A5019" t="s">
        <v>545</v>
      </c>
      <c r="B5019">
        <v>10</v>
      </c>
      <c r="C5019">
        <v>2019</v>
      </c>
      <c r="D5019" s="1">
        <v>43739</v>
      </c>
      <c r="E5019" t="s">
        <v>35</v>
      </c>
      <c r="F5019">
        <v>6</v>
      </c>
    </row>
    <row r="5020" spans="1:6" x14ac:dyDescent="0.2">
      <c r="A5020" t="s">
        <v>705</v>
      </c>
      <c r="B5020">
        <v>12</v>
      </c>
      <c r="C5020">
        <v>2019</v>
      </c>
      <c r="D5020" s="1">
        <v>43800</v>
      </c>
      <c r="E5020" t="s">
        <v>5</v>
      </c>
      <c r="F5020">
        <v>6</v>
      </c>
    </row>
    <row r="5021" spans="1:6" x14ac:dyDescent="0.2">
      <c r="A5021" t="s">
        <v>1517</v>
      </c>
      <c r="B5021">
        <v>12</v>
      </c>
      <c r="C5021">
        <v>2019</v>
      </c>
      <c r="D5021" s="1">
        <v>43800</v>
      </c>
      <c r="E5021" t="s">
        <v>4</v>
      </c>
      <c r="F5021">
        <v>6</v>
      </c>
    </row>
    <row r="5022" spans="1:6" x14ac:dyDescent="0.2">
      <c r="A5022" t="s">
        <v>315</v>
      </c>
      <c r="B5022">
        <v>10</v>
      </c>
      <c r="C5022">
        <v>2019</v>
      </c>
      <c r="D5022" s="1">
        <v>43739</v>
      </c>
      <c r="E5022" t="s">
        <v>9</v>
      </c>
      <c r="F5022">
        <v>6</v>
      </c>
    </row>
    <row r="5023" spans="1:6" x14ac:dyDescent="0.2">
      <c r="A5023" t="s">
        <v>252</v>
      </c>
      <c r="B5023">
        <v>12</v>
      </c>
      <c r="C5023">
        <v>2019</v>
      </c>
      <c r="D5023" s="1">
        <v>43800</v>
      </c>
      <c r="E5023" t="s">
        <v>5</v>
      </c>
      <c r="F5023">
        <v>6</v>
      </c>
    </row>
    <row r="5024" spans="1:6" x14ac:dyDescent="0.2">
      <c r="A5024" t="s">
        <v>1309</v>
      </c>
      <c r="B5024">
        <v>11</v>
      </c>
      <c r="C5024">
        <v>2019</v>
      </c>
      <c r="D5024" s="1">
        <v>43770</v>
      </c>
      <c r="E5024" t="s">
        <v>4</v>
      </c>
      <c r="F5024">
        <v>6</v>
      </c>
    </row>
    <row r="5025" spans="1:6" x14ac:dyDescent="0.2">
      <c r="A5025" t="s">
        <v>1351</v>
      </c>
      <c r="B5025">
        <v>12</v>
      </c>
      <c r="C5025">
        <v>2019</v>
      </c>
      <c r="D5025" s="1">
        <v>43800</v>
      </c>
      <c r="E5025" t="s">
        <v>4</v>
      </c>
      <c r="F5025">
        <v>6</v>
      </c>
    </row>
    <row r="5026" spans="1:6" x14ac:dyDescent="0.2">
      <c r="A5026" t="s">
        <v>662</v>
      </c>
      <c r="B5026">
        <v>10</v>
      </c>
      <c r="C5026">
        <v>2019</v>
      </c>
      <c r="D5026" s="1">
        <v>43739</v>
      </c>
      <c r="E5026" t="s">
        <v>4</v>
      </c>
      <c r="F5026">
        <v>6</v>
      </c>
    </row>
    <row r="5027" spans="1:6" x14ac:dyDescent="0.2">
      <c r="A5027" t="s">
        <v>1307</v>
      </c>
      <c r="B5027">
        <v>12</v>
      </c>
      <c r="C5027">
        <v>2019</v>
      </c>
      <c r="D5027" s="1">
        <v>43800</v>
      </c>
      <c r="E5027" t="s">
        <v>4</v>
      </c>
      <c r="F5027">
        <v>6</v>
      </c>
    </row>
    <row r="5028" spans="1:6" x14ac:dyDescent="0.2">
      <c r="A5028" t="s">
        <v>1272</v>
      </c>
      <c r="B5028">
        <v>10</v>
      </c>
      <c r="C5028">
        <v>2019</v>
      </c>
      <c r="D5028" s="1">
        <v>43739</v>
      </c>
      <c r="E5028" t="s">
        <v>4</v>
      </c>
      <c r="F5028">
        <v>6</v>
      </c>
    </row>
    <row r="5029" spans="1:6" x14ac:dyDescent="0.2">
      <c r="A5029" t="s">
        <v>1568</v>
      </c>
      <c r="B5029">
        <v>12</v>
      </c>
      <c r="C5029">
        <v>2019</v>
      </c>
      <c r="D5029" s="1">
        <v>43800</v>
      </c>
      <c r="E5029" t="s">
        <v>4</v>
      </c>
      <c r="F5029">
        <v>6</v>
      </c>
    </row>
    <row r="5030" spans="1:6" x14ac:dyDescent="0.2">
      <c r="A5030" t="s">
        <v>192</v>
      </c>
      <c r="B5030">
        <v>10</v>
      </c>
      <c r="C5030">
        <v>2019</v>
      </c>
      <c r="D5030" s="1">
        <v>43739</v>
      </c>
      <c r="E5030" t="s">
        <v>5</v>
      </c>
      <c r="F5030">
        <v>6</v>
      </c>
    </row>
    <row r="5031" spans="1:6" x14ac:dyDescent="0.2">
      <c r="A5031" t="s">
        <v>1102</v>
      </c>
      <c r="B5031">
        <v>11</v>
      </c>
      <c r="C5031">
        <v>2019</v>
      </c>
      <c r="D5031" s="1">
        <v>43770</v>
      </c>
      <c r="E5031" t="s">
        <v>4</v>
      </c>
      <c r="F5031">
        <v>6</v>
      </c>
    </row>
    <row r="5032" spans="1:6" x14ac:dyDescent="0.2">
      <c r="A5032" t="s">
        <v>1266</v>
      </c>
      <c r="B5032">
        <v>12</v>
      </c>
      <c r="C5032">
        <v>2019</v>
      </c>
      <c r="D5032" s="1">
        <v>43800</v>
      </c>
      <c r="E5032" t="s">
        <v>4</v>
      </c>
      <c r="F5032">
        <v>6</v>
      </c>
    </row>
    <row r="5033" spans="1:6" x14ac:dyDescent="0.2">
      <c r="A5033" t="s">
        <v>1179</v>
      </c>
      <c r="B5033">
        <v>11</v>
      </c>
      <c r="C5033">
        <v>2019</v>
      </c>
      <c r="D5033" s="1">
        <v>43770</v>
      </c>
      <c r="E5033" t="s">
        <v>4</v>
      </c>
      <c r="F5033">
        <v>6</v>
      </c>
    </row>
    <row r="5034" spans="1:6" x14ac:dyDescent="0.2">
      <c r="A5034" t="s">
        <v>1345</v>
      </c>
      <c r="B5034">
        <v>12</v>
      </c>
      <c r="C5034">
        <v>2019</v>
      </c>
      <c r="D5034" s="1">
        <v>43800</v>
      </c>
      <c r="E5034" t="s">
        <v>4</v>
      </c>
      <c r="F5034">
        <v>6</v>
      </c>
    </row>
    <row r="5035" spans="1:6" x14ac:dyDescent="0.2">
      <c r="A5035" t="s">
        <v>957</v>
      </c>
      <c r="B5035">
        <v>12</v>
      </c>
      <c r="C5035">
        <v>2019</v>
      </c>
      <c r="D5035" s="1">
        <v>43800</v>
      </c>
      <c r="E5035" t="s">
        <v>5</v>
      </c>
      <c r="F5035">
        <v>6</v>
      </c>
    </row>
    <row r="5036" spans="1:6" x14ac:dyDescent="0.2">
      <c r="A5036" t="s">
        <v>320</v>
      </c>
      <c r="B5036">
        <v>11</v>
      </c>
      <c r="C5036">
        <v>2019</v>
      </c>
      <c r="D5036" s="1">
        <v>43770</v>
      </c>
      <c r="E5036" t="s">
        <v>35</v>
      </c>
      <c r="F5036">
        <v>6</v>
      </c>
    </row>
    <row r="5037" spans="1:6" x14ac:dyDescent="0.2">
      <c r="A5037" t="s">
        <v>1274</v>
      </c>
      <c r="B5037">
        <v>11</v>
      </c>
      <c r="C5037">
        <v>2019</v>
      </c>
      <c r="D5037" s="1">
        <v>43770</v>
      </c>
      <c r="E5037" t="s">
        <v>4</v>
      </c>
      <c r="F5037">
        <v>6</v>
      </c>
    </row>
    <row r="5038" spans="1:6" x14ac:dyDescent="0.2">
      <c r="A5038" t="s">
        <v>434</v>
      </c>
      <c r="B5038">
        <v>11</v>
      </c>
      <c r="C5038">
        <v>2019</v>
      </c>
      <c r="D5038" s="1">
        <v>43770</v>
      </c>
      <c r="E5038" t="s">
        <v>9</v>
      </c>
      <c r="F5038">
        <v>6</v>
      </c>
    </row>
    <row r="5039" spans="1:6" x14ac:dyDescent="0.2">
      <c r="A5039" t="s">
        <v>1389</v>
      </c>
      <c r="B5039">
        <v>11</v>
      </c>
      <c r="C5039">
        <v>2019</v>
      </c>
      <c r="D5039" s="1">
        <v>43770</v>
      </c>
      <c r="E5039" t="s">
        <v>5</v>
      </c>
      <c r="F5039">
        <v>6</v>
      </c>
    </row>
    <row r="5040" spans="1:6" x14ac:dyDescent="0.2">
      <c r="A5040" t="s">
        <v>870</v>
      </c>
      <c r="B5040">
        <v>10</v>
      </c>
      <c r="C5040">
        <v>2019</v>
      </c>
      <c r="D5040" s="1">
        <v>43739</v>
      </c>
      <c r="E5040" t="s">
        <v>5</v>
      </c>
      <c r="F5040">
        <v>6</v>
      </c>
    </row>
    <row r="5041" spans="1:6" x14ac:dyDescent="0.2">
      <c r="A5041" t="s">
        <v>355</v>
      </c>
      <c r="B5041">
        <v>10</v>
      </c>
      <c r="C5041">
        <v>2019</v>
      </c>
      <c r="D5041" s="1">
        <v>43739</v>
      </c>
      <c r="E5041" t="s">
        <v>4</v>
      </c>
      <c r="F5041">
        <v>6</v>
      </c>
    </row>
    <row r="5042" spans="1:6" x14ac:dyDescent="0.2">
      <c r="A5042" t="s">
        <v>150</v>
      </c>
      <c r="B5042">
        <v>10</v>
      </c>
      <c r="C5042">
        <v>2019</v>
      </c>
      <c r="D5042" s="1">
        <v>43739</v>
      </c>
      <c r="E5042" t="s">
        <v>4</v>
      </c>
      <c r="F5042">
        <v>6</v>
      </c>
    </row>
    <row r="5043" spans="1:6" x14ac:dyDescent="0.2">
      <c r="A5043" t="s">
        <v>558</v>
      </c>
      <c r="B5043">
        <v>12</v>
      </c>
      <c r="C5043">
        <v>2019</v>
      </c>
      <c r="D5043" s="1">
        <v>43800</v>
      </c>
      <c r="E5043" t="s">
        <v>5</v>
      </c>
      <c r="F5043">
        <v>6</v>
      </c>
    </row>
    <row r="5044" spans="1:6" x14ac:dyDescent="0.2">
      <c r="A5044" t="s">
        <v>212</v>
      </c>
      <c r="B5044">
        <v>12</v>
      </c>
      <c r="C5044">
        <v>2019</v>
      </c>
      <c r="D5044" s="1">
        <v>43800</v>
      </c>
      <c r="E5044" t="s">
        <v>5</v>
      </c>
      <c r="F5044">
        <v>6</v>
      </c>
    </row>
    <row r="5045" spans="1:6" x14ac:dyDescent="0.2">
      <c r="A5045" t="s">
        <v>1457</v>
      </c>
      <c r="B5045">
        <v>10</v>
      </c>
      <c r="C5045">
        <v>2019</v>
      </c>
      <c r="D5045" s="1">
        <v>43739</v>
      </c>
      <c r="E5045" t="s">
        <v>4</v>
      </c>
      <c r="F5045">
        <v>6</v>
      </c>
    </row>
    <row r="5046" spans="1:6" x14ac:dyDescent="0.2">
      <c r="A5046" t="s">
        <v>579</v>
      </c>
      <c r="B5046">
        <v>12</v>
      </c>
      <c r="C5046">
        <v>2019</v>
      </c>
      <c r="D5046" s="1">
        <v>43800</v>
      </c>
      <c r="E5046" t="s">
        <v>9</v>
      </c>
      <c r="F5046">
        <v>6</v>
      </c>
    </row>
    <row r="5047" spans="1:6" x14ac:dyDescent="0.2">
      <c r="A5047" t="s">
        <v>1074</v>
      </c>
      <c r="B5047">
        <v>11</v>
      </c>
      <c r="C5047">
        <v>2019</v>
      </c>
      <c r="D5047" s="1">
        <v>43770</v>
      </c>
      <c r="E5047" t="s">
        <v>5</v>
      </c>
      <c r="F5047">
        <v>6</v>
      </c>
    </row>
    <row r="5048" spans="1:6" x14ac:dyDescent="0.2">
      <c r="A5048" t="s">
        <v>462</v>
      </c>
      <c r="B5048">
        <v>10</v>
      </c>
      <c r="C5048">
        <v>2019</v>
      </c>
      <c r="D5048" s="1">
        <v>43739</v>
      </c>
      <c r="E5048" t="s">
        <v>35</v>
      </c>
      <c r="F5048">
        <v>6</v>
      </c>
    </row>
    <row r="5049" spans="1:6" x14ac:dyDescent="0.2">
      <c r="A5049" t="s">
        <v>716</v>
      </c>
      <c r="B5049">
        <v>11</v>
      </c>
      <c r="C5049">
        <v>2019</v>
      </c>
      <c r="D5049" s="1">
        <v>43770</v>
      </c>
      <c r="E5049" t="s">
        <v>4</v>
      </c>
      <c r="F5049">
        <v>6</v>
      </c>
    </row>
    <row r="5050" spans="1:6" x14ac:dyDescent="0.2">
      <c r="A5050" t="s">
        <v>841</v>
      </c>
      <c r="B5050">
        <v>10</v>
      </c>
      <c r="C5050">
        <v>2019</v>
      </c>
      <c r="D5050" s="1">
        <v>43739</v>
      </c>
      <c r="E5050" t="s">
        <v>5</v>
      </c>
      <c r="F5050">
        <v>6</v>
      </c>
    </row>
    <row r="5051" spans="1:6" x14ac:dyDescent="0.2">
      <c r="A5051" t="s">
        <v>894</v>
      </c>
      <c r="B5051">
        <v>10</v>
      </c>
      <c r="C5051">
        <v>2019</v>
      </c>
      <c r="D5051" s="1">
        <v>43739</v>
      </c>
      <c r="E5051" t="s">
        <v>4</v>
      </c>
      <c r="F5051">
        <v>6</v>
      </c>
    </row>
    <row r="5052" spans="1:6" x14ac:dyDescent="0.2">
      <c r="A5052" t="s">
        <v>472</v>
      </c>
      <c r="B5052">
        <v>10</v>
      </c>
      <c r="C5052">
        <v>2019</v>
      </c>
      <c r="D5052" s="1">
        <v>43739</v>
      </c>
      <c r="E5052" t="s">
        <v>5</v>
      </c>
      <c r="F5052">
        <v>6</v>
      </c>
    </row>
    <row r="5053" spans="1:6" x14ac:dyDescent="0.2">
      <c r="A5053" t="s">
        <v>1545</v>
      </c>
      <c r="B5053">
        <v>11</v>
      </c>
      <c r="C5053">
        <v>2019</v>
      </c>
      <c r="D5053" s="1">
        <v>43770</v>
      </c>
      <c r="E5053" t="s">
        <v>5</v>
      </c>
      <c r="F5053">
        <v>6</v>
      </c>
    </row>
    <row r="5054" spans="1:6" x14ac:dyDescent="0.2">
      <c r="A5054" t="s">
        <v>1545</v>
      </c>
      <c r="B5054">
        <v>12</v>
      </c>
      <c r="C5054">
        <v>2019</v>
      </c>
      <c r="D5054" s="1">
        <v>43800</v>
      </c>
      <c r="E5054" t="s">
        <v>4</v>
      </c>
      <c r="F5054">
        <v>6</v>
      </c>
    </row>
    <row r="5055" spans="1:6" x14ac:dyDescent="0.2">
      <c r="A5055" t="s">
        <v>1142</v>
      </c>
      <c r="B5055">
        <v>12</v>
      </c>
      <c r="C5055">
        <v>2019</v>
      </c>
      <c r="D5055" s="1">
        <v>43800</v>
      </c>
      <c r="E5055" t="s">
        <v>5</v>
      </c>
      <c r="F5055">
        <v>6</v>
      </c>
    </row>
    <row r="5056" spans="1:6" x14ac:dyDescent="0.2">
      <c r="A5056" t="s">
        <v>409</v>
      </c>
      <c r="B5056">
        <v>12</v>
      </c>
      <c r="C5056">
        <v>2019</v>
      </c>
      <c r="D5056" s="1">
        <v>43800</v>
      </c>
      <c r="E5056" t="s">
        <v>5</v>
      </c>
      <c r="F5056">
        <v>6</v>
      </c>
    </row>
    <row r="5057" spans="1:6" x14ac:dyDescent="0.2">
      <c r="A5057" t="s">
        <v>883</v>
      </c>
      <c r="B5057">
        <v>10</v>
      </c>
      <c r="C5057">
        <v>2019</v>
      </c>
      <c r="D5057" s="1">
        <v>43739</v>
      </c>
      <c r="E5057" t="s">
        <v>4</v>
      </c>
      <c r="F5057">
        <v>6</v>
      </c>
    </row>
    <row r="5058" spans="1:6" x14ac:dyDescent="0.2">
      <c r="A5058" t="s">
        <v>618</v>
      </c>
      <c r="B5058">
        <v>11</v>
      </c>
      <c r="C5058">
        <v>2019</v>
      </c>
      <c r="D5058" s="1">
        <v>43770</v>
      </c>
      <c r="E5058" t="s">
        <v>9</v>
      </c>
      <c r="F5058">
        <v>6</v>
      </c>
    </row>
    <row r="5059" spans="1:6" x14ac:dyDescent="0.2">
      <c r="A5059" t="s">
        <v>1489</v>
      </c>
      <c r="B5059">
        <v>10</v>
      </c>
      <c r="C5059">
        <v>2019</v>
      </c>
      <c r="D5059" s="1">
        <v>43739</v>
      </c>
      <c r="E5059" t="s">
        <v>4</v>
      </c>
      <c r="F5059">
        <v>6</v>
      </c>
    </row>
    <row r="5060" spans="1:6" x14ac:dyDescent="0.2">
      <c r="A5060" t="s">
        <v>434</v>
      </c>
      <c r="B5060">
        <v>10</v>
      </c>
      <c r="C5060">
        <v>2019</v>
      </c>
      <c r="D5060" s="1">
        <v>43739</v>
      </c>
      <c r="E5060" t="s">
        <v>35</v>
      </c>
      <c r="F5060">
        <v>6</v>
      </c>
    </row>
    <row r="5061" spans="1:6" x14ac:dyDescent="0.2">
      <c r="A5061" t="s">
        <v>855</v>
      </c>
      <c r="B5061">
        <v>10</v>
      </c>
      <c r="C5061">
        <v>2019</v>
      </c>
      <c r="D5061" s="1">
        <v>43739</v>
      </c>
      <c r="E5061" t="s">
        <v>5</v>
      </c>
      <c r="F5061">
        <v>6</v>
      </c>
    </row>
    <row r="5062" spans="1:6" x14ac:dyDescent="0.2">
      <c r="A5062" t="s">
        <v>605</v>
      </c>
      <c r="B5062">
        <v>11</v>
      </c>
      <c r="C5062">
        <v>2019</v>
      </c>
      <c r="D5062" s="1">
        <v>43770</v>
      </c>
      <c r="E5062" t="s">
        <v>5</v>
      </c>
      <c r="F5062">
        <v>6</v>
      </c>
    </row>
    <row r="5063" spans="1:6" x14ac:dyDescent="0.2">
      <c r="A5063" t="s">
        <v>704</v>
      </c>
      <c r="B5063">
        <v>10</v>
      </c>
      <c r="C5063">
        <v>2019</v>
      </c>
      <c r="D5063" s="1">
        <v>43739</v>
      </c>
      <c r="E5063" t="s">
        <v>4</v>
      </c>
      <c r="F5063">
        <v>6</v>
      </c>
    </row>
    <row r="5064" spans="1:6" x14ac:dyDescent="0.2">
      <c r="A5064" t="s">
        <v>1405</v>
      </c>
      <c r="B5064">
        <v>10</v>
      </c>
      <c r="C5064">
        <v>2019</v>
      </c>
      <c r="D5064" s="1">
        <v>43739</v>
      </c>
      <c r="E5064" t="s">
        <v>4</v>
      </c>
      <c r="F5064">
        <v>6</v>
      </c>
    </row>
    <row r="5065" spans="1:6" x14ac:dyDescent="0.2">
      <c r="A5065" t="s">
        <v>1694</v>
      </c>
      <c r="B5065">
        <v>11</v>
      </c>
      <c r="C5065">
        <v>2019</v>
      </c>
      <c r="D5065" s="1">
        <v>43770</v>
      </c>
      <c r="E5065" t="s">
        <v>4</v>
      </c>
      <c r="F5065">
        <v>6</v>
      </c>
    </row>
    <row r="5066" spans="1:6" x14ac:dyDescent="0.2">
      <c r="A5066" t="s">
        <v>298</v>
      </c>
      <c r="B5066">
        <v>10</v>
      </c>
      <c r="C5066">
        <v>2019</v>
      </c>
      <c r="D5066" s="1">
        <v>43739</v>
      </c>
      <c r="E5066" t="s">
        <v>35</v>
      </c>
      <c r="F5066">
        <v>6</v>
      </c>
    </row>
    <row r="5067" spans="1:6" x14ac:dyDescent="0.2">
      <c r="A5067" t="s">
        <v>1111</v>
      </c>
      <c r="B5067">
        <v>12</v>
      </c>
      <c r="C5067">
        <v>2019</v>
      </c>
      <c r="D5067" s="1">
        <v>43800</v>
      </c>
      <c r="E5067" t="s">
        <v>9</v>
      </c>
      <c r="F5067">
        <v>6</v>
      </c>
    </row>
    <row r="5068" spans="1:6" x14ac:dyDescent="0.2">
      <c r="A5068" t="s">
        <v>567</v>
      </c>
      <c r="B5068">
        <v>10</v>
      </c>
      <c r="C5068">
        <v>2019</v>
      </c>
      <c r="D5068" s="1">
        <v>43739</v>
      </c>
      <c r="E5068" t="s">
        <v>5</v>
      </c>
      <c r="F5068">
        <v>6</v>
      </c>
    </row>
    <row r="5069" spans="1:6" x14ac:dyDescent="0.2">
      <c r="A5069" t="s">
        <v>567</v>
      </c>
      <c r="B5069">
        <v>12</v>
      </c>
      <c r="C5069">
        <v>2019</v>
      </c>
      <c r="D5069" s="1">
        <v>43800</v>
      </c>
      <c r="E5069" t="s">
        <v>5</v>
      </c>
      <c r="F5069">
        <v>6</v>
      </c>
    </row>
    <row r="5070" spans="1:6" x14ac:dyDescent="0.2">
      <c r="A5070" t="s">
        <v>267</v>
      </c>
      <c r="B5070">
        <v>11</v>
      </c>
      <c r="C5070">
        <v>2019</v>
      </c>
      <c r="D5070" s="1">
        <v>43770</v>
      </c>
      <c r="E5070" t="s">
        <v>9</v>
      </c>
      <c r="F5070">
        <v>6</v>
      </c>
    </row>
    <row r="5071" spans="1:6" x14ac:dyDescent="0.2">
      <c r="A5071" t="s">
        <v>621</v>
      </c>
      <c r="B5071">
        <v>11</v>
      </c>
      <c r="C5071">
        <v>2019</v>
      </c>
      <c r="D5071" s="1">
        <v>43770</v>
      </c>
      <c r="E5071" t="s">
        <v>5</v>
      </c>
      <c r="F5071">
        <v>6</v>
      </c>
    </row>
    <row r="5072" spans="1:6" x14ac:dyDescent="0.2">
      <c r="A5072" t="s">
        <v>1247</v>
      </c>
      <c r="B5072">
        <v>12</v>
      </c>
      <c r="C5072">
        <v>2019</v>
      </c>
      <c r="D5072" s="1">
        <v>43800</v>
      </c>
      <c r="E5072" t="s">
        <v>5</v>
      </c>
      <c r="F5072">
        <v>6</v>
      </c>
    </row>
    <row r="5073" spans="1:6" x14ac:dyDescent="0.2">
      <c r="A5073" t="s">
        <v>1358</v>
      </c>
      <c r="B5073">
        <v>12</v>
      </c>
      <c r="C5073">
        <v>2019</v>
      </c>
      <c r="D5073" s="1">
        <v>43800</v>
      </c>
      <c r="E5073" t="s">
        <v>4</v>
      </c>
      <c r="F5073">
        <v>6</v>
      </c>
    </row>
    <row r="5074" spans="1:6" x14ac:dyDescent="0.2">
      <c r="A5074" t="s">
        <v>968</v>
      </c>
      <c r="B5074">
        <v>10</v>
      </c>
      <c r="C5074">
        <v>2019</v>
      </c>
      <c r="D5074" s="1">
        <v>43739</v>
      </c>
      <c r="E5074" t="s">
        <v>4</v>
      </c>
      <c r="F5074">
        <v>6</v>
      </c>
    </row>
    <row r="5075" spans="1:6" x14ac:dyDescent="0.2">
      <c r="A5075" t="s">
        <v>1029</v>
      </c>
      <c r="B5075">
        <v>11</v>
      </c>
      <c r="C5075">
        <v>2019</v>
      </c>
      <c r="D5075" s="1">
        <v>43770</v>
      </c>
      <c r="E5075" t="s">
        <v>4</v>
      </c>
      <c r="F5075">
        <v>6</v>
      </c>
    </row>
    <row r="5076" spans="1:6" x14ac:dyDescent="0.2">
      <c r="A5076" t="s">
        <v>613</v>
      </c>
      <c r="B5076">
        <v>11</v>
      </c>
      <c r="C5076">
        <v>2019</v>
      </c>
      <c r="D5076" s="1">
        <v>43770</v>
      </c>
      <c r="E5076" t="s">
        <v>5</v>
      </c>
      <c r="F5076">
        <v>6</v>
      </c>
    </row>
    <row r="5077" spans="1:6" x14ac:dyDescent="0.2">
      <c r="A5077" t="s">
        <v>624</v>
      </c>
      <c r="B5077">
        <v>10</v>
      </c>
      <c r="C5077">
        <v>2019</v>
      </c>
      <c r="D5077" s="1">
        <v>43739</v>
      </c>
      <c r="E5077" t="s">
        <v>4</v>
      </c>
      <c r="F5077">
        <v>6</v>
      </c>
    </row>
    <row r="5078" spans="1:6" x14ac:dyDescent="0.2">
      <c r="A5078" t="s">
        <v>1174</v>
      </c>
      <c r="B5078">
        <v>11</v>
      </c>
      <c r="C5078">
        <v>2019</v>
      </c>
      <c r="D5078" s="1">
        <v>43770</v>
      </c>
      <c r="E5078" t="s">
        <v>4</v>
      </c>
      <c r="F5078">
        <v>6</v>
      </c>
    </row>
    <row r="5079" spans="1:6" x14ac:dyDescent="0.2">
      <c r="A5079" t="s">
        <v>535</v>
      </c>
      <c r="B5079">
        <v>10</v>
      </c>
      <c r="C5079">
        <v>2019</v>
      </c>
      <c r="D5079" s="1">
        <v>43739</v>
      </c>
      <c r="E5079" t="s">
        <v>4</v>
      </c>
      <c r="F5079">
        <v>6</v>
      </c>
    </row>
    <row r="5080" spans="1:6" x14ac:dyDescent="0.2">
      <c r="A5080" t="s">
        <v>1801</v>
      </c>
      <c r="B5080">
        <v>11</v>
      </c>
      <c r="C5080">
        <v>2019</v>
      </c>
      <c r="D5080" s="1">
        <v>43770</v>
      </c>
      <c r="E5080" t="s">
        <v>5</v>
      </c>
      <c r="F5080">
        <v>6</v>
      </c>
    </row>
    <row r="5081" spans="1:6" x14ac:dyDescent="0.2">
      <c r="A5081" t="s">
        <v>1290</v>
      </c>
      <c r="B5081">
        <v>12</v>
      </c>
      <c r="C5081">
        <v>2019</v>
      </c>
      <c r="D5081" s="1">
        <v>43800</v>
      </c>
      <c r="E5081" t="s">
        <v>4</v>
      </c>
      <c r="F5081">
        <v>6</v>
      </c>
    </row>
    <row r="5082" spans="1:6" x14ac:dyDescent="0.2">
      <c r="A5082" t="s">
        <v>887</v>
      </c>
      <c r="B5082">
        <v>12</v>
      </c>
      <c r="C5082">
        <v>2019</v>
      </c>
      <c r="D5082" s="1">
        <v>43800</v>
      </c>
      <c r="E5082" t="s">
        <v>5</v>
      </c>
      <c r="F5082">
        <v>6</v>
      </c>
    </row>
    <row r="5083" spans="1:6" x14ac:dyDescent="0.2">
      <c r="A5083" t="s">
        <v>311</v>
      </c>
      <c r="B5083">
        <v>11</v>
      </c>
      <c r="C5083">
        <v>2019</v>
      </c>
      <c r="D5083" s="1">
        <v>43770</v>
      </c>
      <c r="E5083" t="s">
        <v>35</v>
      </c>
      <c r="F5083">
        <v>6</v>
      </c>
    </row>
    <row r="5084" spans="1:6" x14ac:dyDescent="0.2">
      <c r="A5084" t="s">
        <v>1584</v>
      </c>
      <c r="B5084">
        <v>12</v>
      </c>
      <c r="C5084">
        <v>2019</v>
      </c>
      <c r="D5084" s="1">
        <v>43800</v>
      </c>
      <c r="E5084" t="s">
        <v>4</v>
      </c>
      <c r="F5084">
        <v>6</v>
      </c>
    </row>
    <row r="5085" spans="1:6" x14ac:dyDescent="0.2">
      <c r="A5085" t="s">
        <v>1441</v>
      </c>
      <c r="B5085">
        <v>10</v>
      </c>
      <c r="C5085">
        <v>2019</v>
      </c>
      <c r="D5085" s="1">
        <v>43739</v>
      </c>
      <c r="E5085" t="s">
        <v>4</v>
      </c>
      <c r="F5085">
        <v>6</v>
      </c>
    </row>
    <row r="5086" spans="1:6" x14ac:dyDescent="0.2">
      <c r="A5086" t="s">
        <v>279</v>
      </c>
      <c r="B5086">
        <v>10</v>
      </c>
      <c r="C5086">
        <v>2019</v>
      </c>
      <c r="D5086" s="1">
        <v>43739</v>
      </c>
      <c r="E5086" t="s">
        <v>35</v>
      </c>
      <c r="F5086">
        <v>6</v>
      </c>
    </row>
    <row r="5087" spans="1:6" x14ac:dyDescent="0.2">
      <c r="A5087" t="s">
        <v>918</v>
      </c>
      <c r="B5087">
        <v>11</v>
      </c>
      <c r="C5087">
        <v>2019</v>
      </c>
      <c r="D5087" s="1">
        <v>43770</v>
      </c>
      <c r="E5087" t="s">
        <v>4</v>
      </c>
      <c r="F5087">
        <v>6</v>
      </c>
    </row>
    <row r="5088" spans="1:6" x14ac:dyDescent="0.2">
      <c r="A5088" t="s">
        <v>1434</v>
      </c>
      <c r="B5088">
        <v>10</v>
      </c>
      <c r="C5088">
        <v>2019</v>
      </c>
      <c r="D5088" s="1">
        <v>43739</v>
      </c>
      <c r="E5088" t="s">
        <v>4</v>
      </c>
      <c r="F5088">
        <v>6</v>
      </c>
    </row>
    <row r="5089" spans="1:6" x14ac:dyDescent="0.2">
      <c r="A5089" t="s">
        <v>1464</v>
      </c>
      <c r="B5089">
        <v>10</v>
      </c>
      <c r="C5089">
        <v>2019</v>
      </c>
      <c r="D5089" s="1">
        <v>43739</v>
      </c>
      <c r="E5089" t="s">
        <v>4</v>
      </c>
      <c r="F5089">
        <v>6</v>
      </c>
    </row>
    <row r="5090" spans="1:6" x14ac:dyDescent="0.2">
      <c r="A5090" t="s">
        <v>646</v>
      </c>
      <c r="B5090">
        <v>11</v>
      </c>
      <c r="C5090">
        <v>2019</v>
      </c>
      <c r="D5090" s="1">
        <v>43770</v>
      </c>
      <c r="E5090" t="s">
        <v>4</v>
      </c>
      <c r="F5090">
        <v>6</v>
      </c>
    </row>
    <row r="5091" spans="1:6" x14ac:dyDescent="0.2">
      <c r="A5091" t="s">
        <v>894</v>
      </c>
      <c r="B5091">
        <v>12</v>
      </c>
      <c r="C5091">
        <v>2019</v>
      </c>
      <c r="D5091" s="1">
        <v>43800</v>
      </c>
      <c r="E5091" t="s">
        <v>5</v>
      </c>
      <c r="F5091">
        <v>6</v>
      </c>
    </row>
    <row r="5092" spans="1:6" x14ac:dyDescent="0.2">
      <c r="A5092" t="s">
        <v>1284</v>
      </c>
      <c r="B5092">
        <v>11</v>
      </c>
      <c r="C5092">
        <v>2019</v>
      </c>
      <c r="D5092" s="1">
        <v>43770</v>
      </c>
      <c r="E5092" t="s">
        <v>4</v>
      </c>
      <c r="F5092">
        <v>6</v>
      </c>
    </row>
    <row r="5093" spans="1:6" x14ac:dyDescent="0.2">
      <c r="A5093" t="s">
        <v>563</v>
      </c>
      <c r="B5093">
        <v>10</v>
      </c>
      <c r="C5093">
        <v>2019</v>
      </c>
      <c r="D5093" s="1">
        <v>43739</v>
      </c>
      <c r="E5093" t="s">
        <v>4</v>
      </c>
      <c r="F5093">
        <v>6</v>
      </c>
    </row>
    <row r="5094" spans="1:6" x14ac:dyDescent="0.2">
      <c r="A5094" t="s">
        <v>807</v>
      </c>
      <c r="B5094">
        <v>11</v>
      </c>
      <c r="C5094">
        <v>2019</v>
      </c>
      <c r="D5094" s="1">
        <v>43770</v>
      </c>
      <c r="E5094" t="s">
        <v>5</v>
      </c>
      <c r="F5094">
        <v>6</v>
      </c>
    </row>
    <row r="5095" spans="1:6" x14ac:dyDescent="0.2">
      <c r="A5095" t="s">
        <v>1060</v>
      </c>
      <c r="B5095">
        <v>12</v>
      </c>
      <c r="C5095">
        <v>2019</v>
      </c>
      <c r="D5095" s="1">
        <v>43800</v>
      </c>
      <c r="E5095" t="s">
        <v>4</v>
      </c>
      <c r="F5095">
        <v>6</v>
      </c>
    </row>
    <row r="5096" spans="1:6" x14ac:dyDescent="0.2">
      <c r="A5096" t="s">
        <v>291</v>
      </c>
      <c r="B5096">
        <v>11</v>
      </c>
      <c r="C5096">
        <v>2019</v>
      </c>
      <c r="D5096" s="1">
        <v>43770</v>
      </c>
      <c r="E5096" t="s">
        <v>35</v>
      </c>
      <c r="F5096">
        <v>6</v>
      </c>
    </row>
    <row r="5097" spans="1:6" x14ac:dyDescent="0.2">
      <c r="A5097" t="s">
        <v>1217</v>
      </c>
      <c r="B5097">
        <v>11</v>
      </c>
      <c r="C5097">
        <v>2019</v>
      </c>
      <c r="D5097" s="1">
        <v>43770</v>
      </c>
      <c r="E5097" t="s">
        <v>4</v>
      </c>
      <c r="F5097">
        <v>6</v>
      </c>
    </row>
    <row r="5098" spans="1:6" x14ac:dyDescent="0.2">
      <c r="A5098" t="s">
        <v>613</v>
      </c>
      <c r="B5098">
        <v>12</v>
      </c>
      <c r="C5098">
        <v>2019</v>
      </c>
      <c r="D5098" s="1">
        <v>43800</v>
      </c>
      <c r="E5098" t="s">
        <v>5</v>
      </c>
      <c r="F5098">
        <v>6</v>
      </c>
    </row>
    <row r="5099" spans="1:6" x14ac:dyDescent="0.2">
      <c r="A5099" t="s">
        <v>1586</v>
      </c>
      <c r="B5099">
        <v>12</v>
      </c>
      <c r="C5099">
        <v>2019</v>
      </c>
      <c r="D5099" s="1">
        <v>43800</v>
      </c>
      <c r="E5099" t="s">
        <v>4</v>
      </c>
      <c r="F5099">
        <v>6</v>
      </c>
    </row>
    <row r="5100" spans="1:6" x14ac:dyDescent="0.2">
      <c r="A5100" t="s">
        <v>793</v>
      </c>
      <c r="B5100">
        <v>10</v>
      </c>
      <c r="C5100">
        <v>2019</v>
      </c>
      <c r="D5100" s="1">
        <v>43739</v>
      </c>
      <c r="E5100" t="s">
        <v>5</v>
      </c>
      <c r="F5100">
        <v>6</v>
      </c>
    </row>
    <row r="5101" spans="1:6" x14ac:dyDescent="0.2">
      <c r="A5101" t="s">
        <v>357</v>
      </c>
      <c r="B5101">
        <v>11</v>
      </c>
      <c r="C5101">
        <v>2019</v>
      </c>
      <c r="D5101" s="1">
        <v>43770</v>
      </c>
      <c r="E5101" t="s">
        <v>35</v>
      </c>
      <c r="F5101">
        <v>6</v>
      </c>
    </row>
    <row r="5102" spans="1:6" x14ac:dyDescent="0.2">
      <c r="A5102" t="s">
        <v>913</v>
      </c>
      <c r="B5102">
        <v>12</v>
      </c>
      <c r="C5102">
        <v>2019</v>
      </c>
      <c r="D5102" s="1">
        <v>43800</v>
      </c>
      <c r="E5102" t="s">
        <v>5</v>
      </c>
      <c r="F5102">
        <v>6</v>
      </c>
    </row>
    <row r="5103" spans="1:6" x14ac:dyDescent="0.2">
      <c r="A5103" t="s">
        <v>922</v>
      </c>
      <c r="B5103">
        <v>11</v>
      </c>
      <c r="C5103">
        <v>2019</v>
      </c>
      <c r="D5103" s="1">
        <v>43770</v>
      </c>
      <c r="E5103" t="s">
        <v>4</v>
      </c>
      <c r="F5103">
        <v>6</v>
      </c>
    </row>
    <row r="5104" spans="1:6" x14ac:dyDescent="0.2">
      <c r="A5104" t="s">
        <v>368</v>
      </c>
      <c r="B5104">
        <v>11</v>
      </c>
      <c r="C5104">
        <v>2019</v>
      </c>
      <c r="D5104" s="1">
        <v>43770</v>
      </c>
      <c r="E5104" t="s">
        <v>5</v>
      </c>
      <c r="F5104">
        <v>6</v>
      </c>
    </row>
    <row r="5105" spans="1:6" x14ac:dyDescent="0.2">
      <c r="A5105" t="s">
        <v>905</v>
      </c>
      <c r="B5105">
        <v>12</v>
      </c>
      <c r="C5105">
        <v>2019</v>
      </c>
      <c r="D5105" s="1">
        <v>43800</v>
      </c>
      <c r="E5105" t="s">
        <v>4</v>
      </c>
      <c r="F5105">
        <v>6</v>
      </c>
    </row>
    <row r="5106" spans="1:6" x14ac:dyDescent="0.2">
      <c r="A5106" t="s">
        <v>181</v>
      </c>
      <c r="B5106">
        <v>12</v>
      </c>
      <c r="C5106">
        <v>2019</v>
      </c>
      <c r="D5106" s="1">
        <v>43800</v>
      </c>
      <c r="E5106" t="s">
        <v>5</v>
      </c>
      <c r="F5106">
        <v>6</v>
      </c>
    </row>
    <row r="5107" spans="1:6" x14ac:dyDescent="0.2">
      <c r="A5107" t="s">
        <v>1472</v>
      </c>
      <c r="B5107">
        <v>12</v>
      </c>
      <c r="C5107">
        <v>2019</v>
      </c>
      <c r="D5107" s="1">
        <v>43800</v>
      </c>
      <c r="E5107" t="s">
        <v>4</v>
      </c>
      <c r="F5107">
        <v>6</v>
      </c>
    </row>
    <row r="5108" spans="1:6" x14ac:dyDescent="0.2">
      <c r="A5108" t="s">
        <v>1473</v>
      </c>
      <c r="B5108">
        <v>12</v>
      </c>
      <c r="C5108">
        <v>2019</v>
      </c>
      <c r="D5108" s="1">
        <v>43800</v>
      </c>
      <c r="E5108" t="s">
        <v>35</v>
      </c>
      <c r="F5108">
        <v>6</v>
      </c>
    </row>
    <row r="5109" spans="1:6" x14ac:dyDescent="0.2">
      <c r="A5109" t="s">
        <v>621</v>
      </c>
      <c r="B5109">
        <v>12</v>
      </c>
      <c r="C5109">
        <v>2019</v>
      </c>
      <c r="D5109" s="1">
        <v>43800</v>
      </c>
      <c r="E5109" t="s">
        <v>35</v>
      </c>
      <c r="F5109">
        <v>6</v>
      </c>
    </row>
    <row r="5110" spans="1:6" x14ac:dyDescent="0.2">
      <c r="A5110" t="s">
        <v>880</v>
      </c>
      <c r="B5110">
        <v>10</v>
      </c>
      <c r="C5110">
        <v>2019</v>
      </c>
      <c r="D5110" s="1">
        <v>43739</v>
      </c>
      <c r="E5110" t="s">
        <v>4</v>
      </c>
      <c r="F5110">
        <v>6</v>
      </c>
    </row>
    <row r="5111" spans="1:6" x14ac:dyDescent="0.2">
      <c r="A5111" t="s">
        <v>213</v>
      </c>
      <c r="B5111">
        <v>11</v>
      </c>
      <c r="C5111">
        <v>2019</v>
      </c>
      <c r="D5111" s="1">
        <v>43770</v>
      </c>
      <c r="E5111" t="s">
        <v>9</v>
      </c>
      <c r="F5111">
        <v>6</v>
      </c>
    </row>
    <row r="5112" spans="1:6" x14ac:dyDescent="0.2">
      <c r="A5112" t="s">
        <v>360</v>
      </c>
      <c r="B5112">
        <v>10</v>
      </c>
      <c r="C5112">
        <v>2019</v>
      </c>
      <c r="D5112" s="1">
        <v>43739</v>
      </c>
      <c r="E5112" t="s">
        <v>35</v>
      </c>
      <c r="F5112">
        <v>6</v>
      </c>
    </row>
    <row r="5113" spans="1:6" x14ac:dyDescent="0.2">
      <c r="A5113" t="s">
        <v>2068</v>
      </c>
      <c r="B5113">
        <v>12</v>
      </c>
      <c r="C5113">
        <v>2019</v>
      </c>
      <c r="D5113" s="1">
        <v>43800</v>
      </c>
      <c r="E5113" t="s">
        <v>5</v>
      </c>
      <c r="F5113">
        <v>6</v>
      </c>
    </row>
    <row r="5114" spans="1:6" x14ac:dyDescent="0.2">
      <c r="A5114" t="s">
        <v>1415</v>
      </c>
      <c r="B5114">
        <v>12</v>
      </c>
      <c r="C5114">
        <v>2019</v>
      </c>
      <c r="D5114" s="1">
        <v>43800</v>
      </c>
      <c r="E5114" t="s">
        <v>4</v>
      </c>
      <c r="F5114">
        <v>6</v>
      </c>
    </row>
    <row r="5115" spans="1:6" x14ac:dyDescent="0.2">
      <c r="A5115" t="s">
        <v>706</v>
      </c>
      <c r="B5115">
        <v>10</v>
      </c>
      <c r="C5115">
        <v>2019</v>
      </c>
      <c r="D5115" s="1">
        <v>43739</v>
      </c>
      <c r="E5115" t="s">
        <v>9</v>
      </c>
      <c r="F5115">
        <v>6</v>
      </c>
    </row>
    <row r="5116" spans="1:6" x14ac:dyDescent="0.2">
      <c r="A5116" t="s">
        <v>43</v>
      </c>
      <c r="B5116">
        <v>12</v>
      </c>
      <c r="C5116">
        <v>2019</v>
      </c>
      <c r="D5116" s="1">
        <v>43800</v>
      </c>
      <c r="E5116" t="s">
        <v>5</v>
      </c>
      <c r="F5116">
        <v>6</v>
      </c>
    </row>
    <row r="5117" spans="1:6" x14ac:dyDescent="0.2">
      <c r="A5117" t="s">
        <v>197</v>
      </c>
      <c r="B5117">
        <v>11</v>
      </c>
      <c r="C5117">
        <v>2019</v>
      </c>
      <c r="D5117" s="1">
        <v>43770</v>
      </c>
      <c r="E5117" t="s">
        <v>35</v>
      </c>
      <c r="F5117">
        <v>6</v>
      </c>
    </row>
    <row r="5118" spans="1:6" x14ac:dyDescent="0.2">
      <c r="A5118" t="s">
        <v>197</v>
      </c>
      <c r="B5118">
        <v>10</v>
      </c>
      <c r="C5118">
        <v>2019</v>
      </c>
      <c r="D5118" s="1">
        <v>43739</v>
      </c>
      <c r="E5118" t="s">
        <v>35</v>
      </c>
      <c r="F5118">
        <v>6</v>
      </c>
    </row>
    <row r="5119" spans="1:6" x14ac:dyDescent="0.2">
      <c r="A5119" t="s">
        <v>42</v>
      </c>
      <c r="B5119">
        <v>12</v>
      </c>
      <c r="C5119">
        <v>2019</v>
      </c>
      <c r="D5119" s="1">
        <v>43800</v>
      </c>
      <c r="E5119" t="s">
        <v>4</v>
      </c>
      <c r="F5119">
        <v>6</v>
      </c>
    </row>
    <row r="5120" spans="1:6" x14ac:dyDescent="0.2">
      <c r="A5120" t="s">
        <v>989</v>
      </c>
      <c r="B5120">
        <v>10</v>
      </c>
      <c r="C5120">
        <v>2019</v>
      </c>
      <c r="D5120" s="1">
        <v>43739</v>
      </c>
      <c r="E5120" t="s">
        <v>5</v>
      </c>
      <c r="F5120">
        <v>6</v>
      </c>
    </row>
    <row r="5121" spans="1:6" x14ac:dyDescent="0.2">
      <c r="A5121" t="s">
        <v>273</v>
      </c>
      <c r="B5121">
        <v>12</v>
      </c>
      <c r="C5121">
        <v>2019</v>
      </c>
      <c r="D5121" s="1">
        <v>43800</v>
      </c>
      <c r="E5121" t="s">
        <v>35</v>
      </c>
      <c r="F5121">
        <v>6</v>
      </c>
    </row>
    <row r="5122" spans="1:6" x14ac:dyDescent="0.2">
      <c r="A5122" t="s">
        <v>725</v>
      </c>
      <c r="B5122">
        <v>11</v>
      </c>
      <c r="C5122">
        <v>2019</v>
      </c>
      <c r="D5122" s="1">
        <v>43770</v>
      </c>
      <c r="E5122" t="s">
        <v>5</v>
      </c>
      <c r="F5122">
        <v>6</v>
      </c>
    </row>
    <row r="5123" spans="1:6" x14ac:dyDescent="0.2">
      <c r="A5123" t="s">
        <v>150</v>
      </c>
      <c r="B5123">
        <v>12</v>
      </c>
      <c r="C5123">
        <v>2019</v>
      </c>
      <c r="D5123" s="1">
        <v>43800</v>
      </c>
      <c r="E5123" t="s">
        <v>4</v>
      </c>
      <c r="F5123">
        <v>6</v>
      </c>
    </row>
    <row r="5124" spans="1:6" x14ac:dyDescent="0.2">
      <c r="A5124" t="s">
        <v>866</v>
      </c>
      <c r="B5124">
        <v>12</v>
      </c>
      <c r="C5124">
        <v>2019</v>
      </c>
      <c r="D5124" s="1">
        <v>43800</v>
      </c>
      <c r="E5124" t="s">
        <v>4</v>
      </c>
      <c r="F5124">
        <v>6</v>
      </c>
    </row>
    <row r="5125" spans="1:6" x14ac:dyDescent="0.2">
      <c r="A5125" t="s">
        <v>1146</v>
      </c>
      <c r="B5125">
        <v>12</v>
      </c>
      <c r="C5125">
        <v>2019</v>
      </c>
      <c r="D5125" s="1">
        <v>43800</v>
      </c>
      <c r="E5125" t="s">
        <v>4</v>
      </c>
      <c r="F5125">
        <v>6</v>
      </c>
    </row>
    <row r="5126" spans="1:6" x14ac:dyDescent="0.2">
      <c r="A5126" t="s">
        <v>928</v>
      </c>
      <c r="B5126">
        <v>12</v>
      </c>
      <c r="C5126">
        <v>2019</v>
      </c>
      <c r="D5126" s="1">
        <v>43800</v>
      </c>
      <c r="E5126" t="s">
        <v>5</v>
      </c>
      <c r="F5126">
        <v>6</v>
      </c>
    </row>
    <row r="5127" spans="1:6" x14ac:dyDescent="0.2">
      <c r="A5127" t="s">
        <v>1320</v>
      </c>
      <c r="B5127">
        <v>12</v>
      </c>
      <c r="C5127">
        <v>2019</v>
      </c>
      <c r="D5127" s="1">
        <v>43800</v>
      </c>
      <c r="E5127" t="s">
        <v>4</v>
      </c>
      <c r="F5127">
        <v>6</v>
      </c>
    </row>
    <row r="5128" spans="1:6" x14ac:dyDescent="0.2">
      <c r="A5128" t="s">
        <v>1466</v>
      </c>
      <c r="B5128">
        <v>11</v>
      </c>
      <c r="C5128">
        <v>2019</v>
      </c>
      <c r="D5128" s="1">
        <v>43770</v>
      </c>
      <c r="E5128" t="s">
        <v>4</v>
      </c>
      <c r="F5128">
        <v>6</v>
      </c>
    </row>
    <row r="5129" spans="1:6" x14ac:dyDescent="0.2">
      <c r="A5129" t="s">
        <v>1483</v>
      </c>
      <c r="B5129">
        <v>10</v>
      </c>
      <c r="C5129">
        <v>2019</v>
      </c>
      <c r="D5129" s="1">
        <v>43739</v>
      </c>
      <c r="E5129" t="s">
        <v>4</v>
      </c>
      <c r="F5129">
        <v>6</v>
      </c>
    </row>
    <row r="5130" spans="1:6" x14ac:dyDescent="0.2">
      <c r="A5130" t="s">
        <v>604</v>
      </c>
      <c r="B5130">
        <v>10</v>
      </c>
      <c r="C5130">
        <v>2019</v>
      </c>
      <c r="D5130" s="1">
        <v>43739</v>
      </c>
      <c r="E5130" t="s">
        <v>5</v>
      </c>
      <c r="F5130">
        <v>6</v>
      </c>
    </row>
    <row r="5131" spans="1:6" x14ac:dyDescent="0.2">
      <c r="A5131" t="s">
        <v>604</v>
      </c>
      <c r="B5131">
        <v>11</v>
      </c>
      <c r="C5131">
        <v>2019</v>
      </c>
      <c r="D5131" s="1">
        <v>43770</v>
      </c>
      <c r="E5131" t="s">
        <v>5</v>
      </c>
      <c r="F5131">
        <v>6</v>
      </c>
    </row>
    <row r="5132" spans="1:6" x14ac:dyDescent="0.2">
      <c r="A5132" t="s">
        <v>1035</v>
      </c>
      <c r="B5132">
        <v>12</v>
      </c>
      <c r="C5132">
        <v>2019</v>
      </c>
      <c r="D5132" s="1">
        <v>43800</v>
      </c>
      <c r="E5132" t="s">
        <v>35</v>
      </c>
      <c r="F5132">
        <v>6</v>
      </c>
    </row>
    <row r="5133" spans="1:6" x14ac:dyDescent="0.2">
      <c r="A5133" t="s">
        <v>1210</v>
      </c>
      <c r="B5133">
        <v>11</v>
      </c>
      <c r="C5133">
        <v>2019</v>
      </c>
      <c r="D5133" s="1">
        <v>43770</v>
      </c>
      <c r="E5133" t="s">
        <v>4</v>
      </c>
      <c r="F5133">
        <v>6</v>
      </c>
    </row>
    <row r="5134" spans="1:6" x14ac:dyDescent="0.2">
      <c r="A5134" t="s">
        <v>1126</v>
      </c>
      <c r="B5134">
        <v>12</v>
      </c>
      <c r="C5134">
        <v>2019</v>
      </c>
      <c r="D5134" s="1">
        <v>43800</v>
      </c>
      <c r="E5134" t="s">
        <v>4</v>
      </c>
      <c r="F5134">
        <v>6</v>
      </c>
    </row>
    <row r="5135" spans="1:6" x14ac:dyDescent="0.2">
      <c r="A5135" t="s">
        <v>1046</v>
      </c>
      <c r="B5135">
        <v>12</v>
      </c>
      <c r="C5135">
        <v>2019</v>
      </c>
      <c r="D5135" s="1">
        <v>43800</v>
      </c>
      <c r="E5135" t="s">
        <v>4</v>
      </c>
      <c r="F5135">
        <v>6</v>
      </c>
    </row>
    <row r="5136" spans="1:6" x14ac:dyDescent="0.2">
      <c r="A5136" t="s">
        <v>706</v>
      </c>
      <c r="B5136">
        <v>12</v>
      </c>
      <c r="C5136">
        <v>2019</v>
      </c>
      <c r="D5136" s="1">
        <v>43800</v>
      </c>
      <c r="E5136" t="s">
        <v>4</v>
      </c>
      <c r="F5136">
        <v>6</v>
      </c>
    </row>
    <row r="5137" spans="1:6" x14ac:dyDescent="0.2">
      <c r="A5137" t="s">
        <v>1125</v>
      </c>
      <c r="B5137">
        <v>10</v>
      </c>
      <c r="C5137">
        <v>2019</v>
      </c>
      <c r="D5137" s="1">
        <v>43739</v>
      </c>
      <c r="E5137" t="s">
        <v>5</v>
      </c>
      <c r="F5137">
        <v>5</v>
      </c>
    </row>
    <row r="5138" spans="1:6" x14ac:dyDescent="0.2">
      <c r="A5138" t="s">
        <v>357</v>
      </c>
      <c r="B5138">
        <v>10</v>
      </c>
      <c r="C5138">
        <v>2019</v>
      </c>
      <c r="D5138" s="1">
        <v>43739</v>
      </c>
      <c r="E5138" t="s">
        <v>35</v>
      </c>
      <c r="F5138">
        <v>5</v>
      </c>
    </row>
    <row r="5139" spans="1:6" x14ac:dyDescent="0.2">
      <c r="A5139" t="s">
        <v>1351</v>
      </c>
      <c r="B5139">
        <v>11</v>
      </c>
      <c r="C5139">
        <v>2019</v>
      </c>
      <c r="D5139" s="1">
        <v>43770</v>
      </c>
      <c r="E5139" t="s">
        <v>4</v>
      </c>
      <c r="F5139">
        <v>5</v>
      </c>
    </row>
    <row r="5140" spans="1:6" x14ac:dyDescent="0.2">
      <c r="A5140" t="s">
        <v>202</v>
      </c>
      <c r="B5140">
        <v>10</v>
      </c>
      <c r="C5140">
        <v>2019</v>
      </c>
      <c r="D5140" s="1">
        <v>43739</v>
      </c>
      <c r="E5140" t="s">
        <v>9</v>
      </c>
      <c r="F5140">
        <v>5</v>
      </c>
    </row>
    <row r="5141" spans="1:6" x14ac:dyDescent="0.2">
      <c r="A5141" t="s">
        <v>724</v>
      </c>
      <c r="B5141">
        <v>12</v>
      </c>
      <c r="C5141">
        <v>2019</v>
      </c>
      <c r="D5141" s="1">
        <v>43800</v>
      </c>
      <c r="E5141" t="s">
        <v>5</v>
      </c>
      <c r="F5141">
        <v>5</v>
      </c>
    </row>
    <row r="5142" spans="1:6" x14ac:dyDescent="0.2">
      <c r="A5142" t="s">
        <v>1501</v>
      </c>
      <c r="B5142">
        <v>10</v>
      </c>
      <c r="C5142">
        <v>2019</v>
      </c>
      <c r="D5142" s="1">
        <v>43739</v>
      </c>
      <c r="E5142" t="s">
        <v>5</v>
      </c>
      <c r="F5142">
        <v>5</v>
      </c>
    </row>
    <row r="5143" spans="1:6" x14ac:dyDescent="0.2">
      <c r="A5143" t="s">
        <v>430</v>
      </c>
      <c r="B5143">
        <v>10</v>
      </c>
      <c r="C5143">
        <v>2019</v>
      </c>
      <c r="D5143" s="1">
        <v>43739</v>
      </c>
      <c r="E5143" t="s">
        <v>5</v>
      </c>
      <c r="F5143">
        <v>5</v>
      </c>
    </row>
    <row r="5144" spans="1:6" x14ac:dyDescent="0.2">
      <c r="A5144" t="s">
        <v>1389</v>
      </c>
      <c r="B5144">
        <v>12</v>
      </c>
      <c r="C5144">
        <v>2019</v>
      </c>
      <c r="D5144" s="1">
        <v>43800</v>
      </c>
      <c r="E5144" t="s">
        <v>9</v>
      </c>
      <c r="F5144">
        <v>5</v>
      </c>
    </row>
    <row r="5145" spans="1:6" x14ac:dyDescent="0.2">
      <c r="A5145" t="s">
        <v>1390</v>
      </c>
      <c r="B5145">
        <v>10</v>
      </c>
      <c r="C5145">
        <v>2019</v>
      </c>
      <c r="D5145" s="1">
        <v>43739</v>
      </c>
      <c r="E5145" t="s">
        <v>4</v>
      </c>
      <c r="F5145">
        <v>5</v>
      </c>
    </row>
    <row r="5146" spans="1:6" x14ac:dyDescent="0.2">
      <c r="A5146" t="s">
        <v>347</v>
      </c>
      <c r="B5146">
        <v>11</v>
      </c>
      <c r="C5146">
        <v>2019</v>
      </c>
      <c r="D5146" s="1">
        <v>43770</v>
      </c>
      <c r="E5146" t="s">
        <v>5</v>
      </c>
      <c r="F5146">
        <v>5</v>
      </c>
    </row>
    <row r="5147" spans="1:6" x14ac:dyDescent="0.2">
      <c r="A5147" t="s">
        <v>285</v>
      </c>
      <c r="B5147">
        <v>11</v>
      </c>
      <c r="C5147">
        <v>2019</v>
      </c>
      <c r="D5147" s="1">
        <v>43770</v>
      </c>
      <c r="E5147" t="s">
        <v>9</v>
      </c>
      <c r="F5147">
        <v>5</v>
      </c>
    </row>
    <row r="5148" spans="1:6" x14ac:dyDescent="0.2">
      <c r="A5148" t="s">
        <v>367</v>
      </c>
      <c r="B5148">
        <v>12</v>
      </c>
      <c r="C5148">
        <v>2019</v>
      </c>
      <c r="D5148" s="1">
        <v>43800</v>
      </c>
      <c r="E5148" t="s">
        <v>35</v>
      </c>
      <c r="F5148">
        <v>5</v>
      </c>
    </row>
    <row r="5149" spans="1:6" x14ac:dyDescent="0.2">
      <c r="A5149" t="s">
        <v>597</v>
      </c>
      <c r="B5149">
        <v>11</v>
      </c>
      <c r="C5149">
        <v>2019</v>
      </c>
      <c r="D5149" s="1">
        <v>43770</v>
      </c>
      <c r="E5149" t="s">
        <v>9</v>
      </c>
      <c r="F5149">
        <v>5</v>
      </c>
    </row>
    <row r="5150" spans="1:6" x14ac:dyDescent="0.2">
      <c r="A5150" t="s">
        <v>994</v>
      </c>
      <c r="B5150">
        <v>12</v>
      </c>
      <c r="C5150">
        <v>2019</v>
      </c>
      <c r="D5150" s="1">
        <v>43800</v>
      </c>
      <c r="E5150" t="s">
        <v>4</v>
      </c>
      <c r="F5150">
        <v>5</v>
      </c>
    </row>
    <row r="5151" spans="1:6" x14ac:dyDescent="0.2">
      <c r="A5151" t="s">
        <v>914</v>
      </c>
      <c r="B5151">
        <v>11</v>
      </c>
      <c r="C5151">
        <v>2019</v>
      </c>
      <c r="D5151" s="1">
        <v>43770</v>
      </c>
      <c r="E5151" t="s">
        <v>5</v>
      </c>
      <c r="F5151">
        <v>5</v>
      </c>
    </row>
    <row r="5152" spans="1:6" x14ac:dyDescent="0.2">
      <c r="A5152" t="s">
        <v>1559</v>
      </c>
      <c r="B5152">
        <v>12</v>
      </c>
      <c r="C5152">
        <v>2019</v>
      </c>
      <c r="D5152" s="1">
        <v>43800</v>
      </c>
      <c r="E5152" t="s">
        <v>5</v>
      </c>
      <c r="F5152">
        <v>5</v>
      </c>
    </row>
    <row r="5153" spans="1:6" x14ac:dyDescent="0.2">
      <c r="A5153" t="s">
        <v>455</v>
      </c>
      <c r="B5153">
        <v>10</v>
      </c>
      <c r="C5153">
        <v>2019</v>
      </c>
      <c r="D5153" s="1">
        <v>43739</v>
      </c>
      <c r="E5153" t="s">
        <v>5</v>
      </c>
      <c r="F5153">
        <v>5</v>
      </c>
    </row>
    <row r="5154" spans="1:6" x14ac:dyDescent="0.2">
      <c r="A5154" t="s">
        <v>1372</v>
      </c>
      <c r="B5154">
        <v>12</v>
      </c>
      <c r="C5154">
        <v>2019</v>
      </c>
      <c r="D5154" s="1">
        <v>43800</v>
      </c>
      <c r="E5154" t="s">
        <v>4</v>
      </c>
      <c r="F5154">
        <v>5</v>
      </c>
    </row>
    <row r="5155" spans="1:6" x14ac:dyDescent="0.2">
      <c r="A5155" t="s">
        <v>826</v>
      </c>
      <c r="B5155">
        <v>11</v>
      </c>
      <c r="C5155">
        <v>2019</v>
      </c>
      <c r="D5155" s="1">
        <v>43770</v>
      </c>
      <c r="E5155" t="s">
        <v>5</v>
      </c>
      <c r="F5155">
        <v>5</v>
      </c>
    </row>
    <row r="5156" spans="1:6" x14ac:dyDescent="0.2">
      <c r="A5156" t="s">
        <v>1214</v>
      </c>
      <c r="B5156">
        <v>12</v>
      </c>
      <c r="C5156">
        <v>2019</v>
      </c>
      <c r="D5156" s="1">
        <v>43800</v>
      </c>
      <c r="E5156" t="s">
        <v>5</v>
      </c>
      <c r="F5156">
        <v>5</v>
      </c>
    </row>
    <row r="5157" spans="1:6" x14ac:dyDescent="0.2">
      <c r="A5157" t="s">
        <v>1424</v>
      </c>
      <c r="B5157">
        <v>11</v>
      </c>
      <c r="C5157">
        <v>2019</v>
      </c>
      <c r="D5157" s="1">
        <v>43770</v>
      </c>
      <c r="E5157" t="s">
        <v>4</v>
      </c>
      <c r="F5157">
        <v>5</v>
      </c>
    </row>
    <row r="5158" spans="1:6" x14ac:dyDescent="0.2">
      <c r="A5158" t="s">
        <v>275</v>
      </c>
      <c r="B5158">
        <v>11</v>
      </c>
      <c r="C5158">
        <v>2019</v>
      </c>
      <c r="D5158" s="1">
        <v>43770</v>
      </c>
      <c r="E5158" t="s">
        <v>35</v>
      </c>
      <c r="F5158">
        <v>5</v>
      </c>
    </row>
    <row r="5159" spans="1:6" x14ac:dyDescent="0.2">
      <c r="A5159" t="s">
        <v>301</v>
      </c>
      <c r="B5159">
        <v>12</v>
      </c>
      <c r="C5159">
        <v>2019</v>
      </c>
      <c r="D5159" s="1">
        <v>43800</v>
      </c>
      <c r="E5159" t="s">
        <v>9</v>
      </c>
      <c r="F5159">
        <v>5</v>
      </c>
    </row>
    <row r="5160" spans="1:6" x14ac:dyDescent="0.2">
      <c r="A5160" t="s">
        <v>326</v>
      </c>
      <c r="B5160">
        <v>12</v>
      </c>
      <c r="C5160">
        <v>2019</v>
      </c>
      <c r="D5160" s="1">
        <v>43800</v>
      </c>
      <c r="E5160" t="s">
        <v>35</v>
      </c>
      <c r="F5160">
        <v>5</v>
      </c>
    </row>
    <row r="5161" spans="1:6" x14ac:dyDescent="0.2">
      <c r="A5161" t="s">
        <v>763</v>
      </c>
      <c r="B5161">
        <v>12</v>
      </c>
      <c r="C5161">
        <v>2019</v>
      </c>
      <c r="D5161" s="1">
        <v>43800</v>
      </c>
      <c r="E5161" t="s">
        <v>5</v>
      </c>
      <c r="F5161">
        <v>5</v>
      </c>
    </row>
    <row r="5162" spans="1:6" x14ac:dyDescent="0.2">
      <c r="A5162" t="s">
        <v>1352</v>
      </c>
      <c r="B5162">
        <v>10</v>
      </c>
      <c r="C5162">
        <v>2019</v>
      </c>
      <c r="D5162" s="1">
        <v>43739</v>
      </c>
      <c r="E5162" t="s">
        <v>4</v>
      </c>
      <c r="F5162">
        <v>5</v>
      </c>
    </row>
    <row r="5163" spans="1:6" x14ac:dyDescent="0.2">
      <c r="A5163" t="s">
        <v>1217</v>
      </c>
      <c r="B5163">
        <v>12</v>
      </c>
      <c r="C5163">
        <v>2019</v>
      </c>
      <c r="D5163" s="1">
        <v>43800</v>
      </c>
      <c r="E5163" t="s">
        <v>4</v>
      </c>
      <c r="F5163">
        <v>5</v>
      </c>
    </row>
    <row r="5164" spans="1:6" x14ac:dyDescent="0.2">
      <c r="A5164" t="s">
        <v>976</v>
      </c>
      <c r="B5164">
        <v>10</v>
      </c>
      <c r="C5164">
        <v>2019</v>
      </c>
      <c r="D5164" s="1">
        <v>43739</v>
      </c>
      <c r="E5164" t="s">
        <v>5</v>
      </c>
      <c r="F5164">
        <v>5</v>
      </c>
    </row>
    <row r="5165" spans="1:6" x14ac:dyDescent="0.2">
      <c r="A5165" t="s">
        <v>580</v>
      </c>
      <c r="B5165">
        <v>11</v>
      </c>
      <c r="C5165">
        <v>2019</v>
      </c>
      <c r="D5165" s="1">
        <v>43770</v>
      </c>
      <c r="E5165" t="s">
        <v>5</v>
      </c>
      <c r="F5165">
        <v>5</v>
      </c>
    </row>
    <row r="5166" spans="1:6" x14ac:dyDescent="0.2">
      <c r="A5166" t="s">
        <v>1765</v>
      </c>
      <c r="B5166">
        <v>10</v>
      </c>
      <c r="C5166">
        <v>2019</v>
      </c>
      <c r="D5166" s="1">
        <v>43739</v>
      </c>
      <c r="E5166" t="s">
        <v>5</v>
      </c>
      <c r="F5166">
        <v>5</v>
      </c>
    </row>
    <row r="5167" spans="1:6" x14ac:dyDescent="0.2">
      <c r="A5167" t="s">
        <v>211</v>
      </c>
      <c r="B5167">
        <v>12</v>
      </c>
      <c r="C5167">
        <v>2019</v>
      </c>
      <c r="D5167" s="1">
        <v>43800</v>
      </c>
      <c r="E5167" t="s">
        <v>35</v>
      </c>
      <c r="F5167">
        <v>5</v>
      </c>
    </row>
    <row r="5168" spans="1:6" x14ac:dyDescent="0.2">
      <c r="A5168" t="s">
        <v>1291</v>
      </c>
      <c r="B5168">
        <v>11</v>
      </c>
      <c r="C5168">
        <v>2019</v>
      </c>
      <c r="D5168" s="1">
        <v>43770</v>
      </c>
      <c r="E5168" t="s">
        <v>4</v>
      </c>
      <c r="F5168">
        <v>5</v>
      </c>
    </row>
    <row r="5169" spans="1:6" x14ac:dyDescent="0.2">
      <c r="A5169" t="s">
        <v>1206</v>
      </c>
      <c r="B5169">
        <v>10</v>
      </c>
      <c r="C5169">
        <v>2019</v>
      </c>
      <c r="D5169" s="1">
        <v>43739</v>
      </c>
      <c r="E5169" t="s">
        <v>5</v>
      </c>
      <c r="F5169">
        <v>5</v>
      </c>
    </row>
    <row r="5170" spans="1:6" x14ac:dyDescent="0.2">
      <c r="A5170" t="s">
        <v>298</v>
      </c>
      <c r="B5170">
        <v>11</v>
      </c>
      <c r="C5170">
        <v>2019</v>
      </c>
      <c r="D5170" s="1">
        <v>43770</v>
      </c>
      <c r="E5170" t="s">
        <v>5</v>
      </c>
      <c r="F5170">
        <v>5</v>
      </c>
    </row>
    <row r="5171" spans="1:6" x14ac:dyDescent="0.2">
      <c r="A5171" t="s">
        <v>411</v>
      </c>
      <c r="B5171">
        <v>10</v>
      </c>
      <c r="C5171">
        <v>2019</v>
      </c>
      <c r="D5171" s="1">
        <v>43739</v>
      </c>
      <c r="E5171" t="s">
        <v>5</v>
      </c>
      <c r="F5171">
        <v>5</v>
      </c>
    </row>
    <row r="5172" spans="1:6" x14ac:dyDescent="0.2">
      <c r="A5172" t="s">
        <v>925</v>
      </c>
      <c r="B5172">
        <v>12</v>
      </c>
      <c r="C5172">
        <v>2019</v>
      </c>
      <c r="D5172" s="1">
        <v>43800</v>
      </c>
      <c r="E5172" t="s">
        <v>5</v>
      </c>
      <c r="F5172">
        <v>5</v>
      </c>
    </row>
    <row r="5173" spans="1:6" x14ac:dyDescent="0.2">
      <c r="A5173" t="s">
        <v>200</v>
      </c>
      <c r="B5173">
        <v>10</v>
      </c>
      <c r="C5173">
        <v>2019</v>
      </c>
      <c r="D5173" s="1">
        <v>43739</v>
      </c>
      <c r="E5173" t="s">
        <v>35</v>
      </c>
      <c r="F5173">
        <v>5</v>
      </c>
    </row>
    <row r="5174" spans="1:6" x14ac:dyDescent="0.2">
      <c r="A5174" t="s">
        <v>40</v>
      </c>
      <c r="B5174">
        <v>10</v>
      </c>
      <c r="C5174">
        <v>2019</v>
      </c>
      <c r="D5174" s="1">
        <v>43739</v>
      </c>
      <c r="E5174" t="s">
        <v>4</v>
      </c>
      <c r="F5174">
        <v>5</v>
      </c>
    </row>
    <row r="5175" spans="1:6" x14ac:dyDescent="0.2">
      <c r="A5175" t="s">
        <v>1285</v>
      </c>
      <c r="B5175">
        <v>10</v>
      </c>
      <c r="C5175">
        <v>2019</v>
      </c>
      <c r="D5175" s="1">
        <v>43739</v>
      </c>
      <c r="E5175" t="s">
        <v>4</v>
      </c>
      <c r="F5175">
        <v>5</v>
      </c>
    </row>
    <row r="5176" spans="1:6" x14ac:dyDescent="0.2">
      <c r="A5176" t="s">
        <v>276</v>
      </c>
      <c r="B5176">
        <v>11</v>
      </c>
      <c r="C5176">
        <v>2019</v>
      </c>
      <c r="D5176" s="1">
        <v>43770</v>
      </c>
      <c r="E5176" t="s">
        <v>9</v>
      </c>
      <c r="F5176">
        <v>5</v>
      </c>
    </row>
    <row r="5177" spans="1:6" x14ac:dyDescent="0.2">
      <c r="A5177" t="s">
        <v>590</v>
      </c>
      <c r="B5177">
        <v>11</v>
      </c>
      <c r="C5177">
        <v>2019</v>
      </c>
      <c r="D5177" s="1">
        <v>43770</v>
      </c>
      <c r="E5177" t="s">
        <v>9</v>
      </c>
      <c r="F5177">
        <v>5</v>
      </c>
    </row>
    <row r="5178" spans="1:6" x14ac:dyDescent="0.2">
      <c r="A5178" t="s">
        <v>1438</v>
      </c>
      <c r="B5178">
        <v>12</v>
      </c>
      <c r="C5178">
        <v>2019</v>
      </c>
      <c r="D5178" s="1">
        <v>43800</v>
      </c>
      <c r="E5178" t="s">
        <v>4</v>
      </c>
      <c r="F5178">
        <v>5</v>
      </c>
    </row>
    <row r="5179" spans="1:6" x14ac:dyDescent="0.2">
      <c r="A5179" t="s">
        <v>1599</v>
      </c>
      <c r="B5179">
        <v>11</v>
      </c>
      <c r="C5179">
        <v>2019</v>
      </c>
      <c r="D5179" s="1">
        <v>43770</v>
      </c>
      <c r="E5179" t="s">
        <v>4</v>
      </c>
      <c r="F5179">
        <v>5</v>
      </c>
    </row>
    <row r="5180" spans="1:6" x14ac:dyDescent="0.2">
      <c r="A5180" t="s">
        <v>949</v>
      </c>
      <c r="B5180">
        <v>10</v>
      </c>
      <c r="C5180">
        <v>2019</v>
      </c>
      <c r="D5180" s="1">
        <v>43739</v>
      </c>
      <c r="E5180" t="s">
        <v>4</v>
      </c>
      <c r="F5180">
        <v>5</v>
      </c>
    </row>
    <row r="5181" spans="1:6" x14ac:dyDescent="0.2">
      <c r="A5181" t="s">
        <v>464</v>
      </c>
      <c r="B5181">
        <v>11</v>
      </c>
      <c r="C5181">
        <v>2019</v>
      </c>
      <c r="D5181" s="1">
        <v>43770</v>
      </c>
      <c r="E5181" t="s">
        <v>5</v>
      </c>
      <c r="F5181">
        <v>5</v>
      </c>
    </row>
    <row r="5182" spans="1:6" x14ac:dyDescent="0.2">
      <c r="A5182" t="s">
        <v>292</v>
      </c>
      <c r="B5182">
        <v>11</v>
      </c>
      <c r="C5182">
        <v>2019</v>
      </c>
      <c r="D5182" s="1">
        <v>43770</v>
      </c>
      <c r="E5182" t="s">
        <v>5</v>
      </c>
      <c r="F5182">
        <v>5</v>
      </c>
    </row>
    <row r="5183" spans="1:6" x14ac:dyDescent="0.2">
      <c r="A5183" t="s">
        <v>291</v>
      </c>
      <c r="B5183">
        <v>10</v>
      </c>
      <c r="C5183">
        <v>2019</v>
      </c>
      <c r="D5183" s="1">
        <v>43739</v>
      </c>
      <c r="E5183" t="s">
        <v>9</v>
      </c>
      <c r="F5183">
        <v>5</v>
      </c>
    </row>
    <row r="5184" spans="1:6" x14ac:dyDescent="0.2">
      <c r="A5184" t="s">
        <v>936</v>
      </c>
      <c r="B5184">
        <v>11</v>
      </c>
      <c r="C5184">
        <v>2019</v>
      </c>
      <c r="D5184" s="1">
        <v>43770</v>
      </c>
      <c r="E5184" t="s">
        <v>5</v>
      </c>
      <c r="F5184">
        <v>5</v>
      </c>
    </row>
    <row r="5185" spans="1:6" x14ac:dyDescent="0.2">
      <c r="A5185" t="s">
        <v>342</v>
      </c>
      <c r="B5185">
        <v>12</v>
      </c>
      <c r="C5185">
        <v>2019</v>
      </c>
      <c r="D5185" s="1">
        <v>43800</v>
      </c>
      <c r="E5185" t="s">
        <v>9</v>
      </c>
      <c r="F5185">
        <v>5</v>
      </c>
    </row>
    <row r="5186" spans="1:6" x14ac:dyDescent="0.2">
      <c r="A5186" t="s">
        <v>178</v>
      </c>
      <c r="B5186">
        <v>11</v>
      </c>
      <c r="C5186">
        <v>2019</v>
      </c>
      <c r="D5186" s="1">
        <v>43770</v>
      </c>
      <c r="E5186" t="s">
        <v>35</v>
      </c>
      <c r="F5186">
        <v>5</v>
      </c>
    </row>
    <row r="5187" spans="1:6" x14ac:dyDescent="0.2">
      <c r="A5187" t="s">
        <v>1117</v>
      </c>
      <c r="B5187">
        <v>11</v>
      </c>
      <c r="C5187">
        <v>2019</v>
      </c>
      <c r="D5187" s="1">
        <v>43770</v>
      </c>
      <c r="E5187" t="s">
        <v>5</v>
      </c>
      <c r="F5187">
        <v>5</v>
      </c>
    </row>
    <row r="5188" spans="1:6" x14ac:dyDescent="0.2">
      <c r="A5188" t="s">
        <v>1182</v>
      </c>
      <c r="B5188">
        <v>10</v>
      </c>
      <c r="C5188">
        <v>2019</v>
      </c>
      <c r="D5188" s="1">
        <v>43739</v>
      </c>
      <c r="E5188" t="s">
        <v>5</v>
      </c>
      <c r="F5188">
        <v>5</v>
      </c>
    </row>
    <row r="5189" spans="1:6" x14ac:dyDescent="0.2">
      <c r="A5189" t="s">
        <v>1513</v>
      </c>
      <c r="B5189">
        <v>12</v>
      </c>
      <c r="C5189">
        <v>2019</v>
      </c>
      <c r="D5189" s="1">
        <v>43800</v>
      </c>
      <c r="E5189" t="s">
        <v>4</v>
      </c>
      <c r="F5189">
        <v>5</v>
      </c>
    </row>
    <row r="5190" spans="1:6" x14ac:dyDescent="0.2">
      <c r="A5190" t="s">
        <v>1207</v>
      </c>
      <c r="B5190">
        <v>11</v>
      </c>
      <c r="C5190">
        <v>2019</v>
      </c>
      <c r="D5190" s="1">
        <v>43770</v>
      </c>
      <c r="E5190" t="s">
        <v>4</v>
      </c>
      <c r="F5190">
        <v>5</v>
      </c>
    </row>
    <row r="5191" spans="1:6" x14ac:dyDescent="0.2">
      <c r="A5191" t="s">
        <v>1007</v>
      </c>
      <c r="B5191">
        <v>10</v>
      </c>
      <c r="C5191">
        <v>2019</v>
      </c>
      <c r="D5191" s="1">
        <v>43739</v>
      </c>
      <c r="E5191" t="s">
        <v>5</v>
      </c>
      <c r="F5191">
        <v>5</v>
      </c>
    </row>
    <row r="5192" spans="1:6" x14ac:dyDescent="0.2">
      <c r="A5192" t="s">
        <v>318</v>
      </c>
      <c r="B5192">
        <v>10</v>
      </c>
      <c r="C5192">
        <v>2019</v>
      </c>
      <c r="D5192" s="1">
        <v>43739</v>
      </c>
      <c r="E5192" t="s">
        <v>9</v>
      </c>
      <c r="F5192">
        <v>5</v>
      </c>
    </row>
    <row r="5193" spans="1:6" x14ac:dyDescent="0.2">
      <c r="A5193" t="s">
        <v>322</v>
      </c>
      <c r="B5193">
        <v>11</v>
      </c>
      <c r="C5193">
        <v>2019</v>
      </c>
      <c r="D5193" s="1">
        <v>43770</v>
      </c>
      <c r="E5193" t="s">
        <v>5</v>
      </c>
      <c r="F5193">
        <v>5</v>
      </c>
    </row>
    <row r="5194" spans="1:6" x14ac:dyDescent="0.2">
      <c r="A5194" t="s">
        <v>1135</v>
      </c>
      <c r="B5194">
        <v>11</v>
      </c>
      <c r="C5194">
        <v>2019</v>
      </c>
      <c r="D5194" s="1">
        <v>43770</v>
      </c>
      <c r="E5194" t="s">
        <v>4</v>
      </c>
      <c r="F5194">
        <v>5</v>
      </c>
    </row>
    <row r="5195" spans="1:6" x14ac:dyDescent="0.2">
      <c r="A5195" t="s">
        <v>716</v>
      </c>
      <c r="B5195">
        <v>10</v>
      </c>
      <c r="C5195">
        <v>2019</v>
      </c>
      <c r="D5195" s="1">
        <v>43739</v>
      </c>
      <c r="E5195" t="s">
        <v>4</v>
      </c>
      <c r="F5195">
        <v>5</v>
      </c>
    </row>
    <row r="5196" spans="1:6" x14ac:dyDescent="0.2">
      <c r="A5196" t="s">
        <v>796</v>
      </c>
      <c r="B5196">
        <v>12</v>
      </c>
      <c r="C5196">
        <v>2019</v>
      </c>
      <c r="D5196" s="1">
        <v>43800</v>
      </c>
      <c r="E5196" t="s">
        <v>35</v>
      </c>
      <c r="F5196">
        <v>5</v>
      </c>
    </row>
    <row r="5197" spans="1:6" x14ac:dyDescent="0.2">
      <c r="A5197" t="s">
        <v>261</v>
      </c>
      <c r="B5197">
        <v>11</v>
      </c>
      <c r="C5197">
        <v>2019</v>
      </c>
      <c r="D5197" s="1">
        <v>43770</v>
      </c>
      <c r="E5197" t="s">
        <v>5</v>
      </c>
      <c r="F5197">
        <v>5</v>
      </c>
    </row>
    <row r="5198" spans="1:6" x14ac:dyDescent="0.2">
      <c r="A5198" t="s">
        <v>200</v>
      </c>
      <c r="B5198">
        <v>10</v>
      </c>
      <c r="C5198">
        <v>2019</v>
      </c>
      <c r="D5198" s="1">
        <v>43739</v>
      </c>
      <c r="E5198" t="s">
        <v>5</v>
      </c>
      <c r="F5198">
        <v>5</v>
      </c>
    </row>
    <row r="5199" spans="1:6" x14ac:dyDescent="0.2">
      <c r="A5199" t="s">
        <v>1205</v>
      </c>
      <c r="B5199">
        <v>12</v>
      </c>
      <c r="C5199">
        <v>2019</v>
      </c>
      <c r="D5199" s="1">
        <v>43800</v>
      </c>
      <c r="E5199" t="s">
        <v>5</v>
      </c>
      <c r="F5199">
        <v>5</v>
      </c>
    </row>
    <row r="5200" spans="1:6" x14ac:dyDescent="0.2">
      <c r="A5200" t="s">
        <v>345</v>
      </c>
      <c r="B5200">
        <v>10</v>
      </c>
      <c r="C5200">
        <v>2019</v>
      </c>
      <c r="D5200" s="1">
        <v>43739</v>
      </c>
      <c r="E5200" t="s">
        <v>5</v>
      </c>
      <c r="F5200">
        <v>5</v>
      </c>
    </row>
    <row r="5201" spans="1:6" x14ac:dyDescent="0.2">
      <c r="A5201" t="s">
        <v>656</v>
      </c>
      <c r="B5201">
        <v>10</v>
      </c>
      <c r="C5201">
        <v>2019</v>
      </c>
      <c r="D5201" s="1">
        <v>43739</v>
      </c>
      <c r="E5201" t="s">
        <v>5</v>
      </c>
      <c r="F5201">
        <v>5</v>
      </c>
    </row>
    <row r="5202" spans="1:6" x14ac:dyDescent="0.2">
      <c r="A5202" t="s">
        <v>1408</v>
      </c>
      <c r="B5202">
        <v>12</v>
      </c>
      <c r="C5202">
        <v>2019</v>
      </c>
      <c r="D5202" s="1">
        <v>43800</v>
      </c>
      <c r="E5202" t="s">
        <v>5</v>
      </c>
      <c r="F5202">
        <v>5</v>
      </c>
    </row>
    <row r="5203" spans="1:6" x14ac:dyDescent="0.2">
      <c r="A5203" t="s">
        <v>207</v>
      </c>
      <c r="B5203">
        <v>12</v>
      </c>
      <c r="C5203">
        <v>2019</v>
      </c>
      <c r="D5203" s="1">
        <v>43800</v>
      </c>
      <c r="E5203" t="s">
        <v>5</v>
      </c>
      <c r="F5203">
        <v>5</v>
      </c>
    </row>
    <row r="5204" spans="1:6" x14ac:dyDescent="0.2">
      <c r="A5204" t="s">
        <v>847</v>
      </c>
      <c r="B5204">
        <v>11</v>
      </c>
      <c r="C5204">
        <v>2019</v>
      </c>
      <c r="D5204" s="1">
        <v>43770</v>
      </c>
      <c r="E5204" t="s">
        <v>5</v>
      </c>
      <c r="F5204">
        <v>5</v>
      </c>
    </row>
    <row r="5205" spans="1:6" x14ac:dyDescent="0.2">
      <c r="A5205" t="s">
        <v>211</v>
      </c>
      <c r="B5205">
        <v>11</v>
      </c>
      <c r="C5205">
        <v>2019</v>
      </c>
      <c r="D5205" s="1">
        <v>43770</v>
      </c>
      <c r="E5205" t="s">
        <v>9</v>
      </c>
      <c r="F5205">
        <v>5</v>
      </c>
    </row>
    <row r="5206" spans="1:6" x14ac:dyDescent="0.2">
      <c r="A5206" t="s">
        <v>1676</v>
      </c>
      <c r="B5206">
        <v>12</v>
      </c>
      <c r="C5206">
        <v>2019</v>
      </c>
      <c r="D5206" s="1">
        <v>43800</v>
      </c>
      <c r="E5206" t="s">
        <v>4</v>
      </c>
      <c r="F5206">
        <v>5</v>
      </c>
    </row>
    <row r="5207" spans="1:6" x14ac:dyDescent="0.2">
      <c r="A5207" t="s">
        <v>438</v>
      </c>
      <c r="B5207">
        <v>12</v>
      </c>
      <c r="C5207">
        <v>2019</v>
      </c>
      <c r="D5207" s="1">
        <v>43800</v>
      </c>
      <c r="E5207" t="s">
        <v>35</v>
      </c>
      <c r="F5207">
        <v>5</v>
      </c>
    </row>
    <row r="5208" spans="1:6" x14ac:dyDescent="0.2">
      <c r="A5208" t="s">
        <v>1371</v>
      </c>
      <c r="B5208">
        <v>11</v>
      </c>
      <c r="C5208">
        <v>2019</v>
      </c>
      <c r="D5208" s="1">
        <v>43770</v>
      </c>
      <c r="E5208" t="s">
        <v>5</v>
      </c>
      <c r="F5208">
        <v>5</v>
      </c>
    </row>
    <row r="5209" spans="1:6" x14ac:dyDescent="0.2">
      <c r="A5209" t="s">
        <v>551</v>
      </c>
      <c r="B5209">
        <v>10</v>
      </c>
      <c r="C5209">
        <v>2019</v>
      </c>
      <c r="D5209" s="1">
        <v>43739</v>
      </c>
      <c r="E5209" t="s">
        <v>35</v>
      </c>
      <c r="F5209">
        <v>5</v>
      </c>
    </row>
    <row r="5210" spans="1:6" x14ac:dyDescent="0.2">
      <c r="A5210" t="s">
        <v>1242</v>
      </c>
      <c r="B5210">
        <v>11</v>
      </c>
      <c r="C5210">
        <v>2019</v>
      </c>
      <c r="D5210" s="1">
        <v>43770</v>
      </c>
      <c r="E5210" t="s">
        <v>4</v>
      </c>
      <c r="F5210">
        <v>5</v>
      </c>
    </row>
    <row r="5211" spans="1:6" x14ac:dyDescent="0.2">
      <c r="A5211" t="s">
        <v>1047</v>
      </c>
      <c r="B5211">
        <v>12</v>
      </c>
      <c r="C5211">
        <v>2019</v>
      </c>
      <c r="D5211" s="1">
        <v>43800</v>
      </c>
      <c r="E5211" t="s">
        <v>5</v>
      </c>
      <c r="F5211">
        <v>5</v>
      </c>
    </row>
    <row r="5212" spans="1:6" x14ac:dyDescent="0.2">
      <c r="A5212" t="s">
        <v>258</v>
      </c>
      <c r="B5212">
        <v>12</v>
      </c>
      <c r="C5212">
        <v>2019</v>
      </c>
      <c r="D5212" s="1">
        <v>43800</v>
      </c>
      <c r="E5212" t="s">
        <v>35</v>
      </c>
      <c r="F5212">
        <v>5</v>
      </c>
    </row>
    <row r="5213" spans="1:6" x14ac:dyDescent="0.2">
      <c r="A5213" t="s">
        <v>637</v>
      </c>
      <c r="B5213">
        <v>10</v>
      </c>
      <c r="C5213">
        <v>2019</v>
      </c>
      <c r="D5213" s="1">
        <v>43739</v>
      </c>
      <c r="E5213" t="s">
        <v>5</v>
      </c>
      <c r="F5213">
        <v>5</v>
      </c>
    </row>
    <row r="5214" spans="1:6" x14ac:dyDescent="0.2">
      <c r="A5214" t="s">
        <v>725</v>
      </c>
      <c r="B5214">
        <v>10</v>
      </c>
      <c r="C5214">
        <v>2019</v>
      </c>
      <c r="D5214" s="1">
        <v>43739</v>
      </c>
      <c r="E5214" t="s">
        <v>5</v>
      </c>
      <c r="F5214">
        <v>5</v>
      </c>
    </row>
    <row r="5215" spans="1:6" x14ac:dyDescent="0.2">
      <c r="A5215" t="s">
        <v>1076</v>
      </c>
      <c r="B5215">
        <v>11</v>
      </c>
      <c r="C5215">
        <v>2019</v>
      </c>
      <c r="D5215" s="1">
        <v>43770</v>
      </c>
      <c r="E5215" t="s">
        <v>5</v>
      </c>
      <c r="F5215">
        <v>5</v>
      </c>
    </row>
    <row r="5216" spans="1:6" x14ac:dyDescent="0.2">
      <c r="A5216" t="s">
        <v>589</v>
      </c>
      <c r="B5216">
        <v>11</v>
      </c>
      <c r="C5216">
        <v>2019</v>
      </c>
      <c r="D5216" s="1">
        <v>43770</v>
      </c>
      <c r="E5216" t="s">
        <v>9</v>
      </c>
      <c r="F5216">
        <v>5</v>
      </c>
    </row>
    <row r="5217" spans="1:6" x14ac:dyDescent="0.2">
      <c r="A5217" t="s">
        <v>414</v>
      </c>
      <c r="B5217">
        <v>10</v>
      </c>
      <c r="C5217">
        <v>2019</v>
      </c>
      <c r="D5217" s="1">
        <v>43739</v>
      </c>
      <c r="E5217" t="s">
        <v>9</v>
      </c>
      <c r="F5217">
        <v>5</v>
      </c>
    </row>
    <row r="5218" spans="1:6" x14ac:dyDescent="0.2">
      <c r="A5218" t="s">
        <v>368</v>
      </c>
      <c r="B5218">
        <v>12</v>
      </c>
      <c r="C5218">
        <v>2019</v>
      </c>
      <c r="D5218" s="1">
        <v>43800</v>
      </c>
      <c r="E5218" t="s">
        <v>5</v>
      </c>
      <c r="F5218">
        <v>5</v>
      </c>
    </row>
    <row r="5219" spans="1:6" x14ac:dyDescent="0.2">
      <c r="A5219" t="s">
        <v>36</v>
      </c>
      <c r="B5219">
        <v>12</v>
      </c>
      <c r="C5219">
        <v>2019</v>
      </c>
      <c r="D5219" s="1">
        <v>43800</v>
      </c>
      <c r="E5219" t="s">
        <v>4</v>
      </c>
      <c r="F5219">
        <v>5</v>
      </c>
    </row>
    <row r="5220" spans="1:6" x14ac:dyDescent="0.2">
      <c r="A5220" t="s">
        <v>14</v>
      </c>
      <c r="B5220">
        <v>11</v>
      </c>
      <c r="C5220">
        <v>2019</v>
      </c>
      <c r="D5220" s="1">
        <v>43770</v>
      </c>
      <c r="E5220" t="s">
        <v>4</v>
      </c>
      <c r="F5220">
        <v>5</v>
      </c>
    </row>
    <row r="5221" spans="1:6" x14ac:dyDescent="0.2">
      <c r="A5221" t="s">
        <v>1362</v>
      </c>
      <c r="B5221">
        <v>10</v>
      </c>
      <c r="C5221">
        <v>2019</v>
      </c>
      <c r="D5221" s="1">
        <v>43739</v>
      </c>
      <c r="E5221" t="s">
        <v>4</v>
      </c>
      <c r="F5221">
        <v>5</v>
      </c>
    </row>
    <row r="5222" spans="1:6" x14ac:dyDescent="0.2">
      <c r="A5222" t="s">
        <v>1459</v>
      </c>
      <c r="B5222">
        <v>12</v>
      </c>
      <c r="C5222">
        <v>2019</v>
      </c>
      <c r="D5222" s="1">
        <v>43800</v>
      </c>
      <c r="E5222" t="s">
        <v>4</v>
      </c>
      <c r="F5222">
        <v>5</v>
      </c>
    </row>
    <row r="5223" spans="1:6" x14ac:dyDescent="0.2">
      <c r="A5223" t="s">
        <v>1656</v>
      </c>
      <c r="B5223">
        <v>10</v>
      </c>
      <c r="C5223">
        <v>2019</v>
      </c>
      <c r="D5223" s="1">
        <v>43739</v>
      </c>
      <c r="E5223" t="s">
        <v>5</v>
      </c>
      <c r="F5223">
        <v>5</v>
      </c>
    </row>
    <row r="5224" spans="1:6" x14ac:dyDescent="0.2">
      <c r="A5224" t="s">
        <v>548</v>
      </c>
      <c r="B5224">
        <v>11</v>
      </c>
      <c r="C5224">
        <v>2019</v>
      </c>
      <c r="D5224" s="1">
        <v>43770</v>
      </c>
      <c r="E5224" t="s">
        <v>4</v>
      </c>
      <c r="F5224">
        <v>5</v>
      </c>
    </row>
    <row r="5225" spans="1:6" x14ac:dyDescent="0.2">
      <c r="A5225" t="s">
        <v>427</v>
      </c>
      <c r="B5225">
        <v>11</v>
      </c>
      <c r="C5225">
        <v>2019</v>
      </c>
      <c r="D5225" s="1">
        <v>43770</v>
      </c>
      <c r="E5225" t="s">
        <v>9</v>
      </c>
      <c r="F5225">
        <v>5</v>
      </c>
    </row>
    <row r="5226" spans="1:6" x14ac:dyDescent="0.2">
      <c r="A5226" t="s">
        <v>739</v>
      </c>
      <c r="B5226">
        <v>12</v>
      </c>
      <c r="C5226">
        <v>2019</v>
      </c>
      <c r="D5226" s="1">
        <v>43800</v>
      </c>
      <c r="E5226" t="s">
        <v>35</v>
      </c>
      <c r="F5226">
        <v>5</v>
      </c>
    </row>
    <row r="5227" spans="1:6" x14ac:dyDescent="0.2">
      <c r="A5227" t="s">
        <v>1659</v>
      </c>
      <c r="B5227">
        <v>11</v>
      </c>
      <c r="C5227">
        <v>2019</v>
      </c>
      <c r="D5227" s="1">
        <v>43770</v>
      </c>
      <c r="E5227" t="s">
        <v>5</v>
      </c>
      <c r="F5227">
        <v>5</v>
      </c>
    </row>
    <row r="5228" spans="1:6" x14ac:dyDescent="0.2">
      <c r="A5228" t="s">
        <v>570</v>
      </c>
      <c r="B5228">
        <v>12</v>
      </c>
      <c r="C5228">
        <v>2019</v>
      </c>
      <c r="D5228" s="1">
        <v>43800</v>
      </c>
      <c r="E5228" t="s">
        <v>5</v>
      </c>
      <c r="F5228">
        <v>5</v>
      </c>
    </row>
    <row r="5229" spans="1:6" x14ac:dyDescent="0.2">
      <c r="A5229" t="s">
        <v>1040</v>
      </c>
      <c r="B5229">
        <v>10</v>
      </c>
      <c r="C5229">
        <v>2019</v>
      </c>
      <c r="D5229" s="1">
        <v>43739</v>
      </c>
      <c r="E5229" t="s">
        <v>4</v>
      </c>
      <c r="F5229">
        <v>5</v>
      </c>
    </row>
    <row r="5230" spans="1:6" x14ac:dyDescent="0.2">
      <c r="A5230" t="s">
        <v>1038</v>
      </c>
      <c r="B5230">
        <v>12</v>
      </c>
      <c r="C5230">
        <v>2019</v>
      </c>
      <c r="D5230" s="1">
        <v>43800</v>
      </c>
      <c r="E5230" t="s">
        <v>5</v>
      </c>
      <c r="F5230">
        <v>5</v>
      </c>
    </row>
    <row r="5231" spans="1:6" x14ac:dyDescent="0.2">
      <c r="A5231" t="s">
        <v>1507</v>
      </c>
      <c r="B5231">
        <v>10</v>
      </c>
      <c r="C5231">
        <v>2019</v>
      </c>
      <c r="D5231" s="1">
        <v>43739</v>
      </c>
      <c r="E5231" t="s">
        <v>5</v>
      </c>
      <c r="F5231">
        <v>5</v>
      </c>
    </row>
    <row r="5232" spans="1:6" x14ac:dyDescent="0.2">
      <c r="A5232" t="s">
        <v>419</v>
      </c>
      <c r="B5232">
        <v>11</v>
      </c>
      <c r="C5232">
        <v>2019</v>
      </c>
      <c r="D5232" s="1">
        <v>43770</v>
      </c>
      <c r="E5232" t="s">
        <v>5</v>
      </c>
      <c r="F5232">
        <v>5</v>
      </c>
    </row>
    <row r="5233" spans="1:6" x14ac:dyDescent="0.2">
      <c r="A5233" t="s">
        <v>964</v>
      </c>
      <c r="B5233">
        <v>12</v>
      </c>
      <c r="C5233">
        <v>2019</v>
      </c>
      <c r="D5233" s="1">
        <v>43800</v>
      </c>
      <c r="E5233" t="s">
        <v>5</v>
      </c>
      <c r="F5233">
        <v>5</v>
      </c>
    </row>
    <row r="5234" spans="1:6" x14ac:dyDescent="0.2">
      <c r="A5234" t="s">
        <v>426</v>
      </c>
      <c r="B5234">
        <v>10</v>
      </c>
      <c r="C5234">
        <v>2019</v>
      </c>
      <c r="D5234" s="1">
        <v>43739</v>
      </c>
      <c r="E5234" t="s">
        <v>9</v>
      </c>
      <c r="F5234">
        <v>5</v>
      </c>
    </row>
    <row r="5235" spans="1:6" x14ac:dyDescent="0.2">
      <c r="A5235" t="s">
        <v>1564</v>
      </c>
      <c r="B5235">
        <v>10</v>
      </c>
      <c r="C5235">
        <v>2019</v>
      </c>
      <c r="D5235" s="1">
        <v>43739</v>
      </c>
      <c r="E5235" t="s">
        <v>4</v>
      </c>
      <c r="F5235">
        <v>5</v>
      </c>
    </row>
    <row r="5236" spans="1:6" x14ac:dyDescent="0.2">
      <c r="A5236" t="s">
        <v>753</v>
      </c>
      <c r="B5236">
        <v>10</v>
      </c>
      <c r="C5236">
        <v>2019</v>
      </c>
      <c r="D5236" s="1">
        <v>43739</v>
      </c>
      <c r="E5236" t="s">
        <v>5</v>
      </c>
      <c r="F5236">
        <v>5</v>
      </c>
    </row>
    <row r="5237" spans="1:6" x14ac:dyDescent="0.2">
      <c r="A5237" t="s">
        <v>29</v>
      </c>
      <c r="B5237">
        <v>10</v>
      </c>
      <c r="C5237">
        <v>2019</v>
      </c>
      <c r="D5237" s="1">
        <v>43739</v>
      </c>
      <c r="E5237" t="s">
        <v>4</v>
      </c>
      <c r="F5237">
        <v>5</v>
      </c>
    </row>
    <row r="5238" spans="1:6" x14ac:dyDescent="0.2">
      <c r="A5238" t="s">
        <v>19</v>
      </c>
      <c r="B5238">
        <v>12</v>
      </c>
      <c r="C5238">
        <v>2019</v>
      </c>
      <c r="D5238" s="1">
        <v>43800</v>
      </c>
      <c r="E5238" t="s">
        <v>4</v>
      </c>
      <c r="F5238">
        <v>5</v>
      </c>
    </row>
    <row r="5239" spans="1:6" x14ac:dyDescent="0.2">
      <c r="A5239" t="s">
        <v>57</v>
      </c>
      <c r="B5239">
        <v>10</v>
      </c>
      <c r="C5239">
        <v>2019</v>
      </c>
      <c r="D5239" s="1">
        <v>43739</v>
      </c>
      <c r="E5239" t="s">
        <v>4</v>
      </c>
      <c r="F5239">
        <v>5</v>
      </c>
    </row>
    <row r="5240" spans="1:6" x14ac:dyDescent="0.2">
      <c r="A5240" t="s">
        <v>23</v>
      </c>
      <c r="B5240">
        <v>10</v>
      </c>
      <c r="C5240">
        <v>2019</v>
      </c>
      <c r="D5240" s="1">
        <v>43739</v>
      </c>
      <c r="E5240" t="s">
        <v>5</v>
      </c>
      <c r="F5240">
        <v>5</v>
      </c>
    </row>
    <row r="5241" spans="1:6" x14ac:dyDescent="0.2">
      <c r="A5241" t="s">
        <v>1224</v>
      </c>
      <c r="B5241">
        <v>11</v>
      </c>
      <c r="C5241">
        <v>2019</v>
      </c>
      <c r="D5241" s="1">
        <v>43770</v>
      </c>
      <c r="E5241" t="s">
        <v>4</v>
      </c>
      <c r="F5241">
        <v>5</v>
      </c>
    </row>
    <row r="5242" spans="1:6" x14ac:dyDescent="0.2">
      <c r="A5242" t="s">
        <v>1416</v>
      </c>
      <c r="B5242">
        <v>11</v>
      </c>
      <c r="C5242">
        <v>2019</v>
      </c>
      <c r="D5242" s="1">
        <v>43770</v>
      </c>
      <c r="E5242" t="s">
        <v>4</v>
      </c>
      <c r="F5242">
        <v>5</v>
      </c>
    </row>
    <row r="5243" spans="1:6" x14ac:dyDescent="0.2">
      <c r="A5243" t="s">
        <v>1450</v>
      </c>
      <c r="B5243">
        <v>12</v>
      </c>
      <c r="C5243">
        <v>2019</v>
      </c>
      <c r="D5243" s="1">
        <v>43800</v>
      </c>
      <c r="E5243" t="s">
        <v>4</v>
      </c>
      <c r="F5243">
        <v>5</v>
      </c>
    </row>
    <row r="5244" spans="1:6" x14ac:dyDescent="0.2">
      <c r="A5244" t="s">
        <v>1338</v>
      </c>
      <c r="B5244">
        <v>12</v>
      </c>
      <c r="C5244">
        <v>2019</v>
      </c>
      <c r="D5244" s="1">
        <v>43800</v>
      </c>
      <c r="E5244" t="s">
        <v>4</v>
      </c>
      <c r="F5244">
        <v>5</v>
      </c>
    </row>
    <row r="5245" spans="1:6" x14ac:dyDescent="0.2">
      <c r="A5245" t="s">
        <v>1803</v>
      </c>
      <c r="B5245">
        <v>11</v>
      </c>
      <c r="C5245">
        <v>2019</v>
      </c>
      <c r="D5245" s="1">
        <v>43770</v>
      </c>
      <c r="E5245" t="s">
        <v>5</v>
      </c>
      <c r="F5245">
        <v>5</v>
      </c>
    </row>
    <row r="5246" spans="1:6" x14ac:dyDescent="0.2">
      <c r="A5246" t="s">
        <v>26</v>
      </c>
      <c r="B5246">
        <v>12</v>
      </c>
      <c r="C5246">
        <v>2019</v>
      </c>
      <c r="D5246" s="1">
        <v>43800</v>
      </c>
      <c r="E5246" t="s">
        <v>4</v>
      </c>
      <c r="F5246">
        <v>5</v>
      </c>
    </row>
    <row r="5247" spans="1:6" x14ac:dyDescent="0.2">
      <c r="A5247" t="s">
        <v>16</v>
      </c>
      <c r="B5247">
        <v>10</v>
      </c>
      <c r="C5247">
        <v>2019</v>
      </c>
      <c r="D5247" s="1">
        <v>43739</v>
      </c>
      <c r="E5247" t="s">
        <v>4</v>
      </c>
      <c r="F5247">
        <v>5</v>
      </c>
    </row>
    <row r="5248" spans="1:6" x14ac:dyDescent="0.2">
      <c r="A5248" t="s">
        <v>316</v>
      </c>
      <c r="B5248">
        <v>12</v>
      </c>
      <c r="C5248">
        <v>2019</v>
      </c>
      <c r="D5248" s="1">
        <v>43800</v>
      </c>
      <c r="E5248" t="s">
        <v>9</v>
      </c>
      <c r="F5248">
        <v>5</v>
      </c>
    </row>
    <row r="5249" spans="1:6" x14ac:dyDescent="0.2">
      <c r="A5249" t="s">
        <v>14</v>
      </c>
      <c r="B5249">
        <v>11</v>
      </c>
      <c r="C5249">
        <v>2019</v>
      </c>
      <c r="D5249" s="1">
        <v>43770</v>
      </c>
      <c r="E5249" t="s">
        <v>5</v>
      </c>
      <c r="F5249">
        <v>5</v>
      </c>
    </row>
    <row r="5250" spans="1:6" x14ac:dyDescent="0.2">
      <c r="A5250" t="s">
        <v>14</v>
      </c>
      <c r="B5250">
        <v>10</v>
      </c>
      <c r="C5250">
        <v>2019</v>
      </c>
      <c r="D5250" s="1">
        <v>43739</v>
      </c>
      <c r="E5250" t="s">
        <v>5</v>
      </c>
      <c r="F5250">
        <v>5</v>
      </c>
    </row>
    <row r="5251" spans="1:6" x14ac:dyDescent="0.2">
      <c r="A5251" t="s">
        <v>18</v>
      </c>
      <c r="B5251">
        <v>12</v>
      </c>
      <c r="C5251">
        <v>2019</v>
      </c>
      <c r="D5251" s="1">
        <v>43800</v>
      </c>
      <c r="E5251" t="s">
        <v>5</v>
      </c>
      <c r="F5251">
        <v>5</v>
      </c>
    </row>
    <row r="5252" spans="1:6" x14ac:dyDescent="0.2">
      <c r="A5252" t="s">
        <v>6</v>
      </c>
      <c r="B5252">
        <v>11</v>
      </c>
      <c r="C5252">
        <v>2019</v>
      </c>
      <c r="D5252" s="1">
        <v>43770</v>
      </c>
      <c r="E5252" t="s">
        <v>5</v>
      </c>
      <c r="F5252">
        <v>5</v>
      </c>
    </row>
    <row r="5253" spans="1:6" x14ac:dyDescent="0.2">
      <c r="A5253" t="s">
        <v>1207</v>
      </c>
      <c r="B5253">
        <v>10</v>
      </c>
      <c r="C5253">
        <v>2019</v>
      </c>
      <c r="D5253" s="1">
        <v>43739</v>
      </c>
      <c r="E5253" t="s">
        <v>4</v>
      </c>
      <c r="F5253">
        <v>5</v>
      </c>
    </row>
    <row r="5254" spans="1:6" x14ac:dyDescent="0.2">
      <c r="A5254" t="s">
        <v>295</v>
      </c>
      <c r="B5254">
        <v>10</v>
      </c>
      <c r="C5254">
        <v>2019</v>
      </c>
      <c r="D5254" s="1">
        <v>43739</v>
      </c>
      <c r="E5254" t="s">
        <v>5</v>
      </c>
      <c r="F5254">
        <v>5</v>
      </c>
    </row>
    <row r="5255" spans="1:6" x14ac:dyDescent="0.2">
      <c r="A5255" t="s">
        <v>1328</v>
      </c>
      <c r="B5255">
        <v>12</v>
      </c>
      <c r="C5255">
        <v>2019</v>
      </c>
      <c r="D5255" s="1">
        <v>43800</v>
      </c>
      <c r="E5255" t="s">
        <v>5</v>
      </c>
      <c r="F5255">
        <v>5</v>
      </c>
    </row>
    <row r="5256" spans="1:6" x14ac:dyDescent="0.2">
      <c r="A5256" t="s">
        <v>872</v>
      </c>
      <c r="B5256">
        <v>10</v>
      </c>
      <c r="C5256">
        <v>2019</v>
      </c>
      <c r="D5256" s="1">
        <v>43739</v>
      </c>
      <c r="E5256" t="s">
        <v>4</v>
      </c>
      <c r="F5256">
        <v>5</v>
      </c>
    </row>
    <row r="5257" spans="1:6" x14ac:dyDescent="0.2">
      <c r="A5257" t="s">
        <v>399</v>
      </c>
      <c r="B5257">
        <v>11</v>
      </c>
      <c r="C5257">
        <v>2019</v>
      </c>
      <c r="D5257" s="1">
        <v>43770</v>
      </c>
      <c r="E5257" t="s">
        <v>5</v>
      </c>
      <c r="F5257">
        <v>5</v>
      </c>
    </row>
    <row r="5258" spans="1:6" x14ac:dyDescent="0.2">
      <c r="A5258" t="s">
        <v>397</v>
      </c>
      <c r="B5258">
        <v>10</v>
      </c>
      <c r="C5258">
        <v>2019</v>
      </c>
      <c r="D5258" s="1">
        <v>43739</v>
      </c>
      <c r="E5258" t="s">
        <v>5</v>
      </c>
      <c r="F5258">
        <v>5</v>
      </c>
    </row>
    <row r="5259" spans="1:6" x14ac:dyDescent="0.2">
      <c r="A5259" t="s">
        <v>1545</v>
      </c>
      <c r="B5259">
        <v>10</v>
      </c>
      <c r="C5259">
        <v>2019</v>
      </c>
      <c r="D5259" s="1">
        <v>43739</v>
      </c>
      <c r="E5259" t="s">
        <v>5</v>
      </c>
      <c r="F5259">
        <v>5</v>
      </c>
    </row>
    <row r="5260" spans="1:6" x14ac:dyDescent="0.2">
      <c r="A5260" t="s">
        <v>1685</v>
      </c>
      <c r="B5260">
        <v>11</v>
      </c>
      <c r="C5260">
        <v>2019</v>
      </c>
      <c r="D5260" s="1">
        <v>43770</v>
      </c>
      <c r="E5260" t="s">
        <v>4</v>
      </c>
      <c r="F5260">
        <v>5</v>
      </c>
    </row>
    <row r="5261" spans="1:6" x14ac:dyDescent="0.2">
      <c r="A5261" t="s">
        <v>1532</v>
      </c>
      <c r="B5261">
        <v>11</v>
      </c>
      <c r="C5261">
        <v>2019</v>
      </c>
      <c r="D5261" s="1">
        <v>43770</v>
      </c>
      <c r="E5261" t="s">
        <v>4</v>
      </c>
      <c r="F5261">
        <v>5</v>
      </c>
    </row>
    <row r="5262" spans="1:6" x14ac:dyDescent="0.2">
      <c r="A5262" t="s">
        <v>1148</v>
      </c>
      <c r="B5262">
        <v>10</v>
      </c>
      <c r="C5262">
        <v>2019</v>
      </c>
      <c r="D5262" s="1">
        <v>43739</v>
      </c>
      <c r="E5262" t="s">
        <v>4</v>
      </c>
      <c r="F5262">
        <v>5</v>
      </c>
    </row>
    <row r="5263" spans="1:6" x14ac:dyDescent="0.2">
      <c r="A5263" t="s">
        <v>517</v>
      </c>
      <c r="B5263">
        <v>10</v>
      </c>
      <c r="C5263">
        <v>2019</v>
      </c>
      <c r="D5263" s="1">
        <v>43739</v>
      </c>
      <c r="E5263" t="s">
        <v>4</v>
      </c>
      <c r="F5263">
        <v>5</v>
      </c>
    </row>
    <row r="5264" spans="1:6" x14ac:dyDescent="0.2">
      <c r="A5264" t="s">
        <v>633</v>
      </c>
      <c r="B5264">
        <v>10</v>
      </c>
      <c r="C5264">
        <v>2019</v>
      </c>
      <c r="D5264" s="1">
        <v>43739</v>
      </c>
      <c r="E5264" t="s">
        <v>5</v>
      </c>
      <c r="F5264">
        <v>5</v>
      </c>
    </row>
    <row r="5265" spans="1:6" x14ac:dyDescent="0.2">
      <c r="A5265" t="s">
        <v>455</v>
      </c>
      <c r="B5265">
        <v>10</v>
      </c>
      <c r="C5265">
        <v>2019</v>
      </c>
      <c r="D5265" s="1">
        <v>43739</v>
      </c>
      <c r="E5265" t="s">
        <v>9</v>
      </c>
      <c r="F5265">
        <v>5</v>
      </c>
    </row>
    <row r="5266" spans="1:6" x14ac:dyDescent="0.2">
      <c r="A5266" t="s">
        <v>595</v>
      </c>
      <c r="B5266">
        <v>10</v>
      </c>
      <c r="C5266">
        <v>2019</v>
      </c>
      <c r="D5266" s="1">
        <v>43739</v>
      </c>
      <c r="E5266" t="s">
        <v>5</v>
      </c>
      <c r="F5266">
        <v>5</v>
      </c>
    </row>
    <row r="5267" spans="1:6" x14ac:dyDescent="0.2">
      <c r="A5267" t="s">
        <v>1280</v>
      </c>
      <c r="B5267">
        <v>12</v>
      </c>
      <c r="C5267">
        <v>2019</v>
      </c>
      <c r="D5267" s="1">
        <v>43800</v>
      </c>
      <c r="E5267" t="s">
        <v>4</v>
      </c>
      <c r="F5267">
        <v>5</v>
      </c>
    </row>
    <row r="5268" spans="1:6" x14ac:dyDescent="0.2">
      <c r="A5268" t="s">
        <v>1659</v>
      </c>
      <c r="B5268">
        <v>12</v>
      </c>
      <c r="C5268">
        <v>2019</v>
      </c>
      <c r="D5268" s="1">
        <v>43800</v>
      </c>
      <c r="E5268" t="s">
        <v>4</v>
      </c>
      <c r="F5268">
        <v>5</v>
      </c>
    </row>
    <row r="5269" spans="1:6" x14ac:dyDescent="0.2">
      <c r="A5269" t="s">
        <v>1581</v>
      </c>
      <c r="B5269">
        <v>10</v>
      </c>
      <c r="C5269">
        <v>2019</v>
      </c>
      <c r="D5269" s="1">
        <v>43739</v>
      </c>
      <c r="E5269" t="s">
        <v>5</v>
      </c>
      <c r="F5269">
        <v>5</v>
      </c>
    </row>
    <row r="5270" spans="1:6" x14ac:dyDescent="0.2">
      <c r="A5270" t="s">
        <v>340</v>
      </c>
      <c r="B5270">
        <v>11</v>
      </c>
      <c r="C5270">
        <v>2019</v>
      </c>
      <c r="D5270" s="1">
        <v>43770</v>
      </c>
      <c r="E5270" t="s">
        <v>5</v>
      </c>
      <c r="F5270">
        <v>5</v>
      </c>
    </row>
    <row r="5271" spans="1:6" x14ac:dyDescent="0.2">
      <c r="A5271" t="s">
        <v>931</v>
      </c>
      <c r="B5271">
        <v>10</v>
      </c>
      <c r="C5271">
        <v>2019</v>
      </c>
      <c r="D5271" s="1">
        <v>43739</v>
      </c>
      <c r="E5271" t="s">
        <v>5</v>
      </c>
      <c r="F5271">
        <v>5</v>
      </c>
    </row>
    <row r="5272" spans="1:6" x14ac:dyDescent="0.2">
      <c r="A5272" t="s">
        <v>1369</v>
      </c>
      <c r="B5272">
        <v>12</v>
      </c>
      <c r="C5272">
        <v>2019</v>
      </c>
      <c r="D5272" s="1">
        <v>43800</v>
      </c>
      <c r="E5272" t="s">
        <v>4</v>
      </c>
      <c r="F5272">
        <v>5</v>
      </c>
    </row>
    <row r="5273" spans="1:6" x14ac:dyDescent="0.2">
      <c r="A5273" t="s">
        <v>1136</v>
      </c>
      <c r="B5273">
        <v>11</v>
      </c>
      <c r="C5273">
        <v>2019</v>
      </c>
      <c r="D5273" s="1">
        <v>43770</v>
      </c>
      <c r="E5273" t="s">
        <v>5</v>
      </c>
      <c r="F5273">
        <v>5</v>
      </c>
    </row>
    <row r="5274" spans="1:6" x14ac:dyDescent="0.2">
      <c r="A5274" t="s">
        <v>1402</v>
      </c>
      <c r="B5274">
        <v>11</v>
      </c>
      <c r="C5274">
        <v>2019</v>
      </c>
      <c r="D5274" s="1">
        <v>43770</v>
      </c>
      <c r="E5274" t="s">
        <v>5</v>
      </c>
      <c r="F5274">
        <v>5</v>
      </c>
    </row>
    <row r="5275" spans="1:6" x14ac:dyDescent="0.2">
      <c r="A5275" t="s">
        <v>1042</v>
      </c>
      <c r="B5275">
        <v>11</v>
      </c>
      <c r="C5275">
        <v>2019</v>
      </c>
      <c r="D5275" s="1">
        <v>43770</v>
      </c>
      <c r="E5275" t="s">
        <v>66</v>
      </c>
      <c r="F5275">
        <v>5</v>
      </c>
    </row>
    <row r="5276" spans="1:6" x14ac:dyDescent="0.2">
      <c r="A5276" t="s">
        <v>766</v>
      </c>
      <c r="B5276">
        <v>12</v>
      </c>
      <c r="C5276">
        <v>2019</v>
      </c>
      <c r="D5276" s="1">
        <v>43800</v>
      </c>
      <c r="E5276" t="s">
        <v>35</v>
      </c>
      <c r="F5276">
        <v>5</v>
      </c>
    </row>
    <row r="5277" spans="1:6" x14ac:dyDescent="0.2">
      <c r="A5277" t="s">
        <v>1310</v>
      </c>
      <c r="B5277">
        <v>12</v>
      </c>
      <c r="C5277">
        <v>2019</v>
      </c>
      <c r="D5277" s="1">
        <v>43800</v>
      </c>
      <c r="E5277" t="s">
        <v>4</v>
      </c>
      <c r="F5277">
        <v>5</v>
      </c>
    </row>
    <row r="5278" spans="1:6" x14ac:dyDescent="0.2">
      <c r="A5278" t="s">
        <v>1081</v>
      </c>
      <c r="B5278">
        <v>11</v>
      </c>
      <c r="C5278">
        <v>2019</v>
      </c>
      <c r="D5278" s="1">
        <v>43770</v>
      </c>
      <c r="E5278" t="s">
        <v>4</v>
      </c>
      <c r="F5278">
        <v>5</v>
      </c>
    </row>
    <row r="5279" spans="1:6" x14ac:dyDescent="0.2">
      <c r="A5279" t="s">
        <v>1175</v>
      </c>
      <c r="B5279">
        <v>12</v>
      </c>
      <c r="C5279">
        <v>2019</v>
      </c>
      <c r="D5279" s="1">
        <v>43800</v>
      </c>
      <c r="E5279" t="s">
        <v>4</v>
      </c>
      <c r="F5279">
        <v>5</v>
      </c>
    </row>
    <row r="5280" spans="1:6" x14ac:dyDescent="0.2">
      <c r="A5280" t="s">
        <v>633</v>
      </c>
      <c r="B5280">
        <v>12</v>
      </c>
      <c r="C5280">
        <v>2019</v>
      </c>
      <c r="D5280" s="1">
        <v>43800</v>
      </c>
      <c r="E5280" t="s">
        <v>5</v>
      </c>
      <c r="F5280">
        <v>5</v>
      </c>
    </row>
    <row r="5281" spans="1:6" x14ac:dyDescent="0.2">
      <c r="A5281" t="s">
        <v>278</v>
      </c>
      <c r="B5281">
        <v>10</v>
      </c>
      <c r="C5281">
        <v>2019</v>
      </c>
      <c r="D5281" s="1">
        <v>43739</v>
      </c>
      <c r="E5281" t="s">
        <v>35</v>
      </c>
      <c r="F5281">
        <v>5</v>
      </c>
    </row>
    <row r="5282" spans="1:6" x14ac:dyDescent="0.2">
      <c r="A5282" t="s">
        <v>746</v>
      </c>
      <c r="B5282">
        <v>12</v>
      </c>
      <c r="C5282">
        <v>2019</v>
      </c>
      <c r="D5282" s="1">
        <v>43800</v>
      </c>
      <c r="E5282" t="s">
        <v>5</v>
      </c>
      <c r="F5282">
        <v>5</v>
      </c>
    </row>
    <row r="5283" spans="1:6" x14ac:dyDescent="0.2">
      <c r="A5283" t="s">
        <v>511</v>
      </c>
      <c r="B5283">
        <v>10</v>
      </c>
      <c r="C5283">
        <v>2019</v>
      </c>
      <c r="D5283" s="1">
        <v>43739</v>
      </c>
      <c r="E5283" t="s">
        <v>5</v>
      </c>
      <c r="F5283">
        <v>5</v>
      </c>
    </row>
    <row r="5284" spans="1:6" x14ac:dyDescent="0.2">
      <c r="A5284" t="s">
        <v>769</v>
      </c>
      <c r="B5284">
        <v>11</v>
      </c>
      <c r="C5284">
        <v>2019</v>
      </c>
      <c r="D5284" s="1">
        <v>43770</v>
      </c>
      <c r="E5284" t="s">
        <v>5</v>
      </c>
      <c r="F5284">
        <v>5</v>
      </c>
    </row>
    <row r="5285" spans="1:6" x14ac:dyDescent="0.2">
      <c r="A5285" t="s">
        <v>335</v>
      </c>
      <c r="B5285">
        <v>12</v>
      </c>
      <c r="C5285">
        <v>2019</v>
      </c>
      <c r="D5285" s="1">
        <v>43800</v>
      </c>
      <c r="E5285" t="s">
        <v>5</v>
      </c>
      <c r="F5285">
        <v>5</v>
      </c>
    </row>
    <row r="5286" spans="1:6" x14ac:dyDescent="0.2">
      <c r="A5286" t="s">
        <v>1735</v>
      </c>
      <c r="B5286">
        <v>10</v>
      </c>
      <c r="C5286">
        <v>2019</v>
      </c>
      <c r="D5286" s="1">
        <v>43739</v>
      </c>
      <c r="E5286" t="s">
        <v>5</v>
      </c>
      <c r="F5286">
        <v>5</v>
      </c>
    </row>
    <row r="5287" spans="1:6" x14ac:dyDescent="0.2">
      <c r="A5287" t="s">
        <v>442</v>
      </c>
      <c r="B5287">
        <v>11</v>
      </c>
      <c r="C5287">
        <v>2019</v>
      </c>
      <c r="D5287" s="1">
        <v>43770</v>
      </c>
      <c r="E5287" t="s">
        <v>5</v>
      </c>
      <c r="F5287">
        <v>5</v>
      </c>
    </row>
    <row r="5288" spans="1:6" x14ac:dyDescent="0.2">
      <c r="A5288" t="s">
        <v>413</v>
      </c>
      <c r="B5288">
        <v>11</v>
      </c>
      <c r="C5288">
        <v>2019</v>
      </c>
      <c r="D5288" s="1">
        <v>43770</v>
      </c>
      <c r="E5288" t="s">
        <v>5</v>
      </c>
      <c r="F5288">
        <v>5</v>
      </c>
    </row>
    <row r="5289" spans="1:6" x14ac:dyDescent="0.2">
      <c r="A5289" t="s">
        <v>1475</v>
      </c>
      <c r="B5289">
        <v>10</v>
      </c>
      <c r="C5289">
        <v>2019</v>
      </c>
      <c r="D5289" s="1">
        <v>43739</v>
      </c>
      <c r="E5289" t="s">
        <v>4</v>
      </c>
      <c r="F5289">
        <v>5</v>
      </c>
    </row>
    <row r="5290" spans="1:6" x14ac:dyDescent="0.2">
      <c r="A5290" t="s">
        <v>186</v>
      </c>
      <c r="B5290">
        <v>12</v>
      </c>
      <c r="C5290">
        <v>2019</v>
      </c>
      <c r="D5290" s="1">
        <v>43800</v>
      </c>
      <c r="E5290" t="s">
        <v>5</v>
      </c>
      <c r="F5290">
        <v>5</v>
      </c>
    </row>
    <row r="5291" spans="1:6" x14ac:dyDescent="0.2">
      <c r="A5291" t="s">
        <v>1371</v>
      </c>
      <c r="B5291">
        <v>10</v>
      </c>
      <c r="C5291">
        <v>2019</v>
      </c>
      <c r="D5291" s="1">
        <v>43739</v>
      </c>
      <c r="E5291" t="s">
        <v>4</v>
      </c>
      <c r="F5291">
        <v>5</v>
      </c>
    </row>
    <row r="5292" spans="1:6" x14ac:dyDescent="0.2">
      <c r="A5292" t="s">
        <v>853</v>
      </c>
      <c r="B5292">
        <v>10</v>
      </c>
      <c r="C5292">
        <v>2019</v>
      </c>
      <c r="D5292" s="1">
        <v>43739</v>
      </c>
      <c r="E5292" t="s">
        <v>4</v>
      </c>
      <c r="F5292">
        <v>5</v>
      </c>
    </row>
    <row r="5293" spans="1:6" x14ac:dyDescent="0.2">
      <c r="A5293" t="s">
        <v>544</v>
      </c>
      <c r="B5293">
        <v>12</v>
      </c>
      <c r="C5293">
        <v>2019</v>
      </c>
      <c r="D5293" s="1">
        <v>43800</v>
      </c>
      <c r="E5293" t="s">
        <v>35</v>
      </c>
      <c r="F5293">
        <v>5</v>
      </c>
    </row>
    <row r="5294" spans="1:6" x14ac:dyDescent="0.2">
      <c r="A5294" t="s">
        <v>1451</v>
      </c>
      <c r="B5294">
        <v>12</v>
      </c>
      <c r="C5294">
        <v>2019</v>
      </c>
      <c r="D5294" s="1">
        <v>43800</v>
      </c>
      <c r="E5294" t="s">
        <v>9</v>
      </c>
      <c r="F5294">
        <v>5</v>
      </c>
    </row>
    <row r="5295" spans="1:6" x14ac:dyDescent="0.2">
      <c r="A5295" t="s">
        <v>855</v>
      </c>
      <c r="B5295">
        <v>11</v>
      </c>
      <c r="C5295">
        <v>2019</v>
      </c>
      <c r="D5295" s="1">
        <v>43770</v>
      </c>
      <c r="E5295" t="s">
        <v>5</v>
      </c>
      <c r="F5295">
        <v>5</v>
      </c>
    </row>
    <row r="5296" spans="1:6" x14ac:dyDescent="0.2">
      <c r="A5296" t="s">
        <v>369</v>
      </c>
      <c r="B5296">
        <v>11</v>
      </c>
      <c r="C5296">
        <v>2019</v>
      </c>
      <c r="D5296" s="1">
        <v>43770</v>
      </c>
      <c r="E5296" t="s">
        <v>35</v>
      </c>
      <c r="F5296">
        <v>5</v>
      </c>
    </row>
    <row r="5297" spans="1:6" x14ac:dyDescent="0.2">
      <c r="A5297" t="s">
        <v>1254</v>
      </c>
      <c r="B5297">
        <v>10</v>
      </c>
      <c r="C5297">
        <v>2019</v>
      </c>
      <c r="D5297" s="1">
        <v>43739</v>
      </c>
      <c r="E5297" t="s">
        <v>4</v>
      </c>
      <c r="F5297">
        <v>5</v>
      </c>
    </row>
    <row r="5298" spans="1:6" x14ac:dyDescent="0.2">
      <c r="A5298" t="s">
        <v>413</v>
      </c>
      <c r="B5298">
        <v>12</v>
      </c>
      <c r="C5298">
        <v>2019</v>
      </c>
      <c r="D5298" s="1">
        <v>43800</v>
      </c>
      <c r="E5298" t="s">
        <v>5</v>
      </c>
      <c r="F5298">
        <v>5</v>
      </c>
    </row>
    <row r="5299" spans="1:6" x14ac:dyDescent="0.2">
      <c r="A5299" t="s">
        <v>277</v>
      </c>
      <c r="B5299">
        <v>10</v>
      </c>
      <c r="C5299">
        <v>2019</v>
      </c>
      <c r="D5299" s="1">
        <v>43739</v>
      </c>
      <c r="E5299" t="s">
        <v>35</v>
      </c>
      <c r="F5299">
        <v>5</v>
      </c>
    </row>
    <row r="5300" spans="1:6" x14ac:dyDescent="0.2">
      <c r="A5300" t="s">
        <v>277</v>
      </c>
      <c r="B5300">
        <v>11</v>
      </c>
      <c r="C5300">
        <v>2019</v>
      </c>
      <c r="D5300" s="1">
        <v>43770</v>
      </c>
      <c r="E5300" t="s">
        <v>35</v>
      </c>
      <c r="F5300">
        <v>5</v>
      </c>
    </row>
    <row r="5301" spans="1:6" x14ac:dyDescent="0.2">
      <c r="A5301" t="s">
        <v>388</v>
      </c>
      <c r="B5301">
        <v>10</v>
      </c>
      <c r="C5301">
        <v>2019</v>
      </c>
      <c r="D5301" s="1">
        <v>43739</v>
      </c>
      <c r="E5301" t="s">
        <v>5</v>
      </c>
      <c r="F5301">
        <v>5</v>
      </c>
    </row>
    <row r="5302" spans="1:6" x14ac:dyDescent="0.2">
      <c r="A5302" t="s">
        <v>638</v>
      </c>
      <c r="B5302">
        <v>11</v>
      </c>
      <c r="C5302">
        <v>2019</v>
      </c>
      <c r="D5302" s="1">
        <v>43770</v>
      </c>
      <c r="E5302" t="s">
        <v>35</v>
      </c>
      <c r="F5302">
        <v>5</v>
      </c>
    </row>
    <row r="5303" spans="1:6" x14ac:dyDescent="0.2">
      <c r="A5303" t="s">
        <v>827</v>
      </c>
      <c r="B5303">
        <v>12</v>
      </c>
      <c r="C5303">
        <v>2019</v>
      </c>
      <c r="D5303" s="1">
        <v>43800</v>
      </c>
      <c r="E5303" t="s">
        <v>35</v>
      </c>
      <c r="F5303">
        <v>5</v>
      </c>
    </row>
    <row r="5304" spans="1:6" x14ac:dyDescent="0.2">
      <c r="A5304" t="s">
        <v>7</v>
      </c>
      <c r="B5304">
        <v>12</v>
      </c>
      <c r="C5304">
        <v>2019</v>
      </c>
      <c r="D5304" s="1">
        <v>43800</v>
      </c>
      <c r="E5304" t="s">
        <v>5</v>
      </c>
      <c r="F5304">
        <v>5</v>
      </c>
    </row>
    <row r="5305" spans="1:6" x14ac:dyDescent="0.2">
      <c r="A5305" t="s">
        <v>1105</v>
      </c>
      <c r="B5305">
        <v>12</v>
      </c>
      <c r="C5305">
        <v>2019</v>
      </c>
      <c r="D5305" s="1">
        <v>43800</v>
      </c>
      <c r="E5305" t="s">
        <v>4</v>
      </c>
      <c r="F5305">
        <v>5</v>
      </c>
    </row>
    <row r="5306" spans="1:6" x14ac:dyDescent="0.2">
      <c r="A5306" t="s">
        <v>425</v>
      </c>
      <c r="B5306">
        <v>10</v>
      </c>
      <c r="C5306">
        <v>2019</v>
      </c>
      <c r="D5306" s="1">
        <v>43739</v>
      </c>
      <c r="E5306" t="s">
        <v>5</v>
      </c>
      <c r="F5306">
        <v>5</v>
      </c>
    </row>
    <row r="5307" spans="1:6" x14ac:dyDescent="0.2">
      <c r="A5307" t="s">
        <v>428</v>
      </c>
      <c r="B5307">
        <v>10</v>
      </c>
      <c r="C5307">
        <v>2019</v>
      </c>
      <c r="D5307" s="1">
        <v>43739</v>
      </c>
      <c r="E5307" t="s">
        <v>9</v>
      </c>
      <c r="F5307">
        <v>5</v>
      </c>
    </row>
    <row r="5308" spans="1:6" x14ac:dyDescent="0.2">
      <c r="A5308" t="s">
        <v>859</v>
      </c>
      <c r="B5308">
        <v>11</v>
      </c>
      <c r="C5308">
        <v>2019</v>
      </c>
      <c r="D5308" s="1">
        <v>43770</v>
      </c>
      <c r="E5308" t="s">
        <v>4</v>
      </c>
      <c r="F5308">
        <v>5</v>
      </c>
    </row>
    <row r="5309" spans="1:6" x14ac:dyDescent="0.2">
      <c r="A5309" t="s">
        <v>807</v>
      </c>
      <c r="B5309">
        <v>10</v>
      </c>
      <c r="C5309">
        <v>2019</v>
      </c>
      <c r="D5309" s="1">
        <v>43739</v>
      </c>
      <c r="E5309" t="s">
        <v>5</v>
      </c>
      <c r="F5309">
        <v>5</v>
      </c>
    </row>
    <row r="5310" spans="1:6" x14ac:dyDescent="0.2">
      <c r="A5310" t="s">
        <v>259</v>
      </c>
      <c r="B5310">
        <v>11</v>
      </c>
      <c r="C5310">
        <v>2019</v>
      </c>
      <c r="D5310" s="1">
        <v>43770</v>
      </c>
      <c r="E5310" t="s">
        <v>35</v>
      </c>
      <c r="F5310">
        <v>5</v>
      </c>
    </row>
    <row r="5311" spans="1:6" x14ac:dyDescent="0.2">
      <c r="A5311" t="s">
        <v>400</v>
      </c>
      <c r="B5311">
        <v>10</v>
      </c>
      <c r="C5311">
        <v>2019</v>
      </c>
      <c r="D5311" s="1">
        <v>43739</v>
      </c>
      <c r="E5311" t="s">
        <v>35</v>
      </c>
      <c r="F5311">
        <v>5</v>
      </c>
    </row>
    <row r="5312" spans="1:6" x14ac:dyDescent="0.2">
      <c r="A5312" t="s">
        <v>301</v>
      </c>
      <c r="B5312">
        <v>10</v>
      </c>
      <c r="C5312">
        <v>2019</v>
      </c>
      <c r="D5312" s="1">
        <v>43739</v>
      </c>
      <c r="E5312" t="s">
        <v>9</v>
      </c>
      <c r="F5312">
        <v>5</v>
      </c>
    </row>
    <row r="5313" spans="1:6" x14ac:dyDescent="0.2">
      <c r="A5313" t="s">
        <v>1486</v>
      </c>
      <c r="B5313">
        <v>12</v>
      </c>
      <c r="C5313">
        <v>2019</v>
      </c>
      <c r="D5313" s="1">
        <v>43800</v>
      </c>
      <c r="E5313" t="s">
        <v>5</v>
      </c>
      <c r="F5313">
        <v>5</v>
      </c>
    </row>
    <row r="5314" spans="1:6" x14ac:dyDescent="0.2">
      <c r="A5314" t="s">
        <v>1486</v>
      </c>
      <c r="B5314">
        <v>11</v>
      </c>
      <c r="C5314">
        <v>2019</v>
      </c>
      <c r="D5314" s="1">
        <v>43770</v>
      </c>
      <c r="E5314" t="s">
        <v>5</v>
      </c>
      <c r="F5314">
        <v>5</v>
      </c>
    </row>
    <row r="5315" spans="1:6" x14ac:dyDescent="0.2">
      <c r="A5315" t="s">
        <v>257</v>
      </c>
      <c r="B5315">
        <v>11</v>
      </c>
      <c r="C5315">
        <v>2019</v>
      </c>
      <c r="D5315" s="1">
        <v>43770</v>
      </c>
      <c r="E5315" t="s">
        <v>5</v>
      </c>
      <c r="F5315">
        <v>5</v>
      </c>
    </row>
    <row r="5316" spans="1:6" x14ac:dyDescent="0.2">
      <c r="A5316" t="s">
        <v>1081</v>
      </c>
      <c r="B5316">
        <v>12</v>
      </c>
      <c r="C5316">
        <v>2019</v>
      </c>
      <c r="D5316" s="1">
        <v>43800</v>
      </c>
      <c r="E5316" t="s">
        <v>4</v>
      </c>
      <c r="F5316">
        <v>5</v>
      </c>
    </row>
    <row r="5317" spans="1:6" x14ac:dyDescent="0.2">
      <c r="A5317" t="s">
        <v>1445</v>
      </c>
      <c r="B5317">
        <v>11</v>
      </c>
      <c r="C5317">
        <v>2019</v>
      </c>
      <c r="D5317" s="1">
        <v>43770</v>
      </c>
      <c r="E5317" t="s">
        <v>4</v>
      </c>
      <c r="F5317">
        <v>5</v>
      </c>
    </row>
    <row r="5318" spans="1:6" x14ac:dyDescent="0.2">
      <c r="A5318" t="s">
        <v>1318</v>
      </c>
      <c r="B5318">
        <v>10</v>
      </c>
      <c r="C5318">
        <v>2019</v>
      </c>
      <c r="D5318" s="1">
        <v>43739</v>
      </c>
      <c r="E5318" t="s">
        <v>4</v>
      </c>
      <c r="F5318">
        <v>5</v>
      </c>
    </row>
    <row r="5319" spans="1:6" x14ac:dyDescent="0.2">
      <c r="A5319" t="s">
        <v>1068</v>
      </c>
      <c r="B5319">
        <v>11</v>
      </c>
      <c r="C5319">
        <v>2019</v>
      </c>
      <c r="D5319" s="1">
        <v>43770</v>
      </c>
      <c r="E5319" t="s">
        <v>5</v>
      </c>
      <c r="F5319">
        <v>5</v>
      </c>
    </row>
    <row r="5320" spans="1:6" x14ac:dyDescent="0.2">
      <c r="A5320" t="s">
        <v>1232</v>
      </c>
      <c r="B5320">
        <v>10</v>
      </c>
      <c r="C5320">
        <v>2019</v>
      </c>
      <c r="D5320" s="1">
        <v>43739</v>
      </c>
      <c r="E5320" t="s">
        <v>5</v>
      </c>
      <c r="F5320">
        <v>5</v>
      </c>
    </row>
    <row r="5321" spans="1:6" x14ac:dyDescent="0.2">
      <c r="A5321" t="s">
        <v>699</v>
      </c>
      <c r="B5321">
        <v>12</v>
      </c>
      <c r="C5321">
        <v>2019</v>
      </c>
      <c r="D5321" s="1">
        <v>43800</v>
      </c>
      <c r="E5321" t="s">
        <v>9</v>
      </c>
      <c r="F5321">
        <v>5</v>
      </c>
    </row>
    <row r="5322" spans="1:6" x14ac:dyDescent="0.2">
      <c r="A5322" t="s">
        <v>245</v>
      </c>
      <c r="B5322">
        <v>12</v>
      </c>
      <c r="C5322">
        <v>2019</v>
      </c>
      <c r="D5322" s="1">
        <v>43800</v>
      </c>
      <c r="E5322" t="s">
        <v>9</v>
      </c>
      <c r="F5322">
        <v>5</v>
      </c>
    </row>
    <row r="5323" spans="1:6" x14ac:dyDescent="0.2">
      <c r="A5323" t="s">
        <v>757</v>
      </c>
      <c r="B5323">
        <v>11</v>
      </c>
      <c r="C5323">
        <v>2019</v>
      </c>
      <c r="D5323" s="1">
        <v>43770</v>
      </c>
      <c r="E5323" t="s">
        <v>5</v>
      </c>
      <c r="F5323">
        <v>5</v>
      </c>
    </row>
    <row r="5324" spans="1:6" x14ac:dyDescent="0.2">
      <c r="A5324" t="s">
        <v>1024</v>
      </c>
      <c r="B5324">
        <v>12</v>
      </c>
      <c r="C5324">
        <v>2019</v>
      </c>
      <c r="D5324" s="1">
        <v>43800</v>
      </c>
      <c r="E5324" t="s">
        <v>4</v>
      </c>
      <c r="F5324">
        <v>5</v>
      </c>
    </row>
    <row r="5325" spans="1:6" x14ac:dyDescent="0.2">
      <c r="A5325" t="s">
        <v>49</v>
      </c>
      <c r="B5325">
        <v>10</v>
      </c>
      <c r="C5325">
        <v>2019</v>
      </c>
      <c r="D5325" s="1">
        <v>43739</v>
      </c>
      <c r="E5325" t="s">
        <v>5</v>
      </c>
      <c r="F5325">
        <v>5</v>
      </c>
    </row>
    <row r="5326" spans="1:6" x14ac:dyDescent="0.2">
      <c r="A5326" t="s">
        <v>1556</v>
      </c>
      <c r="B5326">
        <v>12</v>
      </c>
      <c r="C5326">
        <v>2019</v>
      </c>
      <c r="D5326" s="1">
        <v>43800</v>
      </c>
      <c r="E5326" t="s">
        <v>4</v>
      </c>
      <c r="F5326">
        <v>5</v>
      </c>
    </row>
    <row r="5327" spans="1:6" x14ac:dyDescent="0.2">
      <c r="A5327" t="s">
        <v>1316</v>
      </c>
      <c r="B5327">
        <v>11</v>
      </c>
      <c r="C5327">
        <v>2019</v>
      </c>
      <c r="D5327" s="1">
        <v>43770</v>
      </c>
      <c r="E5327" t="s">
        <v>4</v>
      </c>
      <c r="F5327">
        <v>5</v>
      </c>
    </row>
    <row r="5328" spans="1:6" x14ac:dyDescent="0.2">
      <c r="A5328" t="s">
        <v>1316</v>
      </c>
      <c r="B5328">
        <v>11</v>
      </c>
      <c r="C5328">
        <v>2019</v>
      </c>
      <c r="D5328" s="1">
        <v>43770</v>
      </c>
      <c r="E5328" t="s">
        <v>5</v>
      </c>
      <c r="F5328">
        <v>5</v>
      </c>
    </row>
    <row r="5329" spans="1:6" x14ac:dyDescent="0.2">
      <c r="A5329" t="s">
        <v>522</v>
      </c>
      <c r="B5329">
        <v>11</v>
      </c>
      <c r="C5329">
        <v>2019</v>
      </c>
      <c r="D5329" s="1">
        <v>43770</v>
      </c>
      <c r="E5329" t="s">
        <v>5</v>
      </c>
      <c r="F5329">
        <v>5</v>
      </c>
    </row>
    <row r="5330" spans="1:6" x14ac:dyDescent="0.2">
      <c r="A5330" t="s">
        <v>1075</v>
      </c>
      <c r="B5330">
        <v>10</v>
      </c>
      <c r="C5330">
        <v>2019</v>
      </c>
      <c r="D5330" s="1">
        <v>43739</v>
      </c>
      <c r="E5330" t="s">
        <v>5</v>
      </c>
      <c r="F5330">
        <v>5</v>
      </c>
    </row>
    <row r="5331" spans="1:6" x14ac:dyDescent="0.2">
      <c r="A5331" t="s">
        <v>630</v>
      </c>
      <c r="B5331">
        <v>11</v>
      </c>
      <c r="C5331">
        <v>2019</v>
      </c>
      <c r="D5331" s="1">
        <v>43770</v>
      </c>
      <c r="E5331" t="s">
        <v>5</v>
      </c>
      <c r="F5331">
        <v>5</v>
      </c>
    </row>
    <row r="5332" spans="1:6" x14ac:dyDescent="0.2">
      <c r="A5332" t="s">
        <v>1168</v>
      </c>
      <c r="B5332">
        <v>11</v>
      </c>
      <c r="C5332">
        <v>2019</v>
      </c>
      <c r="D5332" s="1">
        <v>43770</v>
      </c>
      <c r="E5332" t="s">
        <v>4</v>
      </c>
      <c r="F5332">
        <v>5</v>
      </c>
    </row>
    <row r="5333" spans="1:6" x14ac:dyDescent="0.2">
      <c r="A5333" t="s">
        <v>15</v>
      </c>
      <c r="B5333">
        <v>11</v>
      </c>
      <c r="C5333">
        <v>2019</v>
      </c>
      <c r="D5333" s="1">
        <v>43770</v>
      </c>
      <c r="E5333" t="s">
        <v>4</v>
      </c>
      <c r="F5333">
        <v>5</v>
      </c>
    </row>
    <row r="5334" spans="1:6" x14ac:dyDescent="0.2">
      <c r="A5334" t="s">
        <v>577</v>
      </c>
      <c r="B5334">
        <v>11</v>
      </c>
      <c r="C5334">
        <v>2019</v>
      </c>
      <c r="D5334" s="1">
        <v>43770</v>
      </c>
      <c r="E5334" t="s">
        <v>5</v>
      </c>
      <c r="F5334">
        <v>5</v>
      </c>
    </row>
    <row r="5335" spans="1:6" x14ac:dyDescent="0.2">
      <c r="A5335" t="s">
        <v>1562</v>
      </c>
      <c r="B5335">
        <v>11</v>
      </c>
      <c r="C5335">
        <v>2019</v>
      </c>
      <c r="D5335" s="1">
        <v>43770</v>
      </c>
      <c r="E5335" t="s">
        <v>4</v>
      </c>
      <c r="F5335">
        <v>5</v>
      </c>
    </row>
    <row r="5336" spans="1:6" x14ac:dyDescent="0.2">
      <c r="A5336" t="s">
        <v>1312</v>
      </c>
      <c r="B5336">
        <v>11</v>
      </c>
      <c r="C5336">
        <v>2019</v>
      </c>
      <c r="D5336" s="1">
        <v>43770</v>
      </c>
      <c r="E5336" t="s">
        <v>5</v>
      </c>
      <c r="F5336">
        <v>5</v>
      </c>
    </row>
    <row r="5337" spans="1:6" x14ac:dyDescent="0.2">
      <c r="A5337" t="s">
        <v>1341</v>
      </c>
      <c r="B5337">
        <v>12</v>
      </c>
      <c r="C5337">
        <v>2019</v>
      </c>
      <c r="D5337" s="1">
        <v>43800</v>
      </c>
      <c r="E5337" t="s">
        <v>4</v>
      </c>
      <c r="F5337">
        <v>5</v>
      </c>
    </row>
    <row r="5338" spans="1:6" x14ac:dyDescent="0.2">
      <c r="A5338" t="s">
        <v>1202</v>
      </c>
      <c r="B5338">
        <v>12</v>
      </c>
      <c r="C5338">
        <v>2019</v>
      </c>
      <c r="D5338" s="1">
        <v>43800</v>
      </c>
      <c r="E5338" t="s">
        <v>9</v>
      </c>
      <c r="F5338">
        <v>5</v>
      </c>
    </row>
    <row r="5339" spans="1:6" x14ac:dyDescent="0.2">
      <c r="A5339" t="s">
        <v>213</v>
      </c>
      <c r="B5339">
        <v>12</v>
      </c>
      <c r="C5339">
        <v>2019</v>
      </c>
      <c r="D5339" s="1">
        <v>43800</v>
      </c>
      <c r="E5339" t="s">
        <v>9</v>
      </c>
      <c r="F5339">
        <v>5</v>
      </c>
    </row>
    <row r="5340" spans="1:6" x14ac:dyDescent="0.2">
      <c r="A5340" t="s">
        <v>1076</v>
      </c>
      <c r="B5340">
        <v>10</v>
      </c>
      <c r="C5340">
        <v>2019</v>
      </c>
      <c r="D5340" s="1">
        <v>43739</v>
      </c>
      <c r="E5340" t="s">
        <v>5</v>
      </c>
      <c r="F5340">
        <v>5</v>
      </c>
    </row>
    <row r="5341" spans="1:6" x14ac:dyDescent="0.2">
      <c r="A5341" t="s">
        <v>397</v>
      </c>
      <c r="B5341">
        <v>12</v>
      </c>
      <c r="C5341">
        <v>2019</v>
      </c>
      <c r="D5341" s="1">
        <v>43800</v>
      </c>
      <c r="E5341" t="s">
        <v>5</v>
      </c>
      <c r="F5341">
        <v>5</v>
      </c>
    </row>
    <row r="5342" spans="1:6" x14ac:dyDescent="0.2">
      <c r="A5342" t="s">
        <v>725</v>
      </c>
      <c r="B5342">
        <v>12</v>
      </c>
      <c r="C5342">
        <v>2019</v>
      </c>
      <c r="D5342" s="1">
        <v>43800</v>
      </c>
      <c r="E5342" t="s">
        <v>5</v>
      </c>
      <c r="F5342">
        <v>5</v>
      </c>
    </row>
    <row r="5343" spans="1:6" x14ac:dyDescent="0.2">
      <c r="A5343" t="s">
        <v>932</v>
      </c>
      <c r="B5343">
        <v>11</v>
      </c>
      <c r="C5343">
        <v>2019</v>
      </c>
      <c r="D5343" s="1">
        <v>43770</v>
      </c>
      <c r="E5343" t="s">
        <v>4</v>
      </c>
      <c r="F5343">
        <v>5</v>
      </c>
    </row>
    <row r="5344" spans="1:6" x14ac:dyDescent="0.2">
      <c r="A5344" t="s">
        <v>932</v>
      </c>
      <c r="B5344">
        <v>10</v>
      </c>
      <c r="C5344">
        <v>2019</v>
      </c>
      <c r="D5344" s="1">
        <v>43739</v>
      </c>
      <c r="E5344" t="s">
        <v>35</v>
      </c>
      <c r="F5344">
        <v>5</v>
      </c>
    </row>
    <row r="5345" spans="1:6" x14ac:dyDescent="0.2">
      <c r="A5345" t="s">
        <v>1193</v>
      </c>
      <c r="B5345">
        <v>11</v>
      </c>
      <c r="C5345">
        <v>2019</v>
      </c>
      <c r="D5345" s="1">
        <v>43770</v>
      </c>
      <c r="E5345" t="s">
        <v>5</v>
      </c>
      <c r="F5345">
        <v>5</v>
      </c>
    </row>
    <row r="5346" spans="1:6" x14ac:dyDescent="0.2">
      <c r="A5346" t="s">
        <v>389</v>
      </c>
      <c r="B5346">
        <v>11</v>
      </c>
      <c r="C5346">
        <v>2019</v>
      </c>
      <c r="D5346" s="1">
        <v>43770</v>
      </c>
      <c r="E5346" t="s">
        <v>5</v>
      </c>
      <c r="F5346">
        <v>5</v>
      </c>
    </row>
    <row r="5347" spans="1:6" x14ac:dyDescent="0.2">
      <c r="A5347" t="s">
        <v>1558</v>
      </c>
      <c r="B5347">
        <v>11</v>
      </c>
      <c r="C5347">
        <v>2019</v>
      </c>
      <c r="D5347" s="1">
        <v>43770</v>
      </c>
      <c r="E5347" t="s">
        <v>4</v>
      </c>
      <c r="F5347">
        <v>5</v>
      </c>
    </row>
    <row r="5348" spans="1:6" x14ac:dyDescent="0.2">
      <c r="A5348" t="s">
        <v>354</v>
      </c>
      <c r="B5348">
        <v>10</v>
      </c>
      <c r="C5348">
        <v>2019</v>
      </c>
      <c r="D5348" s="1">
        <v>43739</v>
      </c>
      <c r="E5348" t="s">
        <v>5</v>
      </c>
      <c r="F5348">
        <v>5</v>
      </c>
    </row>
    <row r="5349" spans="1:6" x14ac:dyDescent="0.2">
      <c r="A5349" t="s">
        <v>376</v>
      </c>
      <c r="B5349">
        <v>12</v>
      </c>
      <c r="C5349">
        <v>2019</v>
      </c>
      <c r="D5349" s="1">
        <v>43800</v>
      </c>
      <c r="E5349" t="s">
        <v>5</v>
      </c>
      <c r="F5349">
        <v>5</v>
      </c>
    </row>
    <row r="5350" spans="1:6" x14ac:dyDescent="0.2">
      <c r="A5350" t="s">
        <v>899</v>
      </c>
      <c r="B5350">
        <v>12</v>
      </c>
      <c r="C5350">
        <v>2019</v>
      </c>
      <c r="D5350" s="1">
        <v>43800</v>
      </c>
      <c r="E5350" t="s">
        <v>5</v>
      </c>
      <c r="F5350">
        <v>5</v>
      </c>
    </row>
    <row r="5351" spans="1:6" x14ac:dyDescent="0.2">
      <c r="A5351" t="s">
        <v>462</v>
      </c>
      <c r="B5351">
        <v>11</v>
      </c>
      <c r="C5351">
        <v>2019</v>
      </c>
      <c r="D5351" s="1">
        <v>43770</v>
      </c>
      <c r="E5351" t="s">
        <v>35</v>
      </c>
      <c r="F5351">
        <v>5</v>
      </c>
    </row>
    <row r="5352" spans="1:6" x14ac:dyDescent="0.2">
      <c r="A5352" t="s">
        <v>1069</v>
      </c>
      <c r="B5352">
        <v>10</v>
      </c>
      <c r="C5352">
        <v>2019</v>
      </c>
      <c r="D5352" s="1">
        <v>43739</v>
      </c>
      <c r="E5352" t="s">
        <v>5</v>
      </c>
      <c r="F5352">
        <v>5</v>
      </c>
    </row>
    <row r="5353" spans="1:6" x14ac:dyDescent="0.2">
      <c r="A5353" t="s">
        <v>67</v>
      </c>
      <c r="B5353">
        <v>12</v>
      </c>
      <c r="C5353">
        <v>2019</v>
      </c>
      <c r="D5353" s="1">
        <v>43800</v>
      </c>
      <c r="E5353" t="s">
        <v>4</v>
      </c>
      <c r="F5353">
        <v>5</v>
      </c>
    </row>
    <row r="5354" spans="1:6" x14ac:dyDescent="0.2">
      <c r="A5354" t="s">
        <v>1653</v>
      </c>
      <c r="B5354">
        <v>10</v>
      </c>
      <c r="C5354">
        <v>2019</v>
      </c>
      <c r="D5354" s="1">
        <v>43739</v>
      </c>
      <c r="E5354" t="s">
        <v>4</v>
      </c>
      <c r="F5354">
        <v>5</v>
      </c>
    </row>
    <row r="5355" spans="1:6" x14ac:dyDescent="0.2">
      <c r="A5355" t="s">
        <v>506</v>
      </c>
      <c r="B5355">
        <v>10</v>
      </c>
      <c r="C5355">
        <v>2019</v>
      </c>
      <c r="D5355" s="1">
        <v>43739</v>
      </c>
      <c r="E5355" t="s">
        <v>5</v>
      </c>
      <c r="F5355">
        <v>5</v>
      </c>
    </row>
    <row r="5356" spans="1:6" x14ac:dyDescent="0.2">
      <c r="A5356" t="s">
        <v>724</v>
      </c>
      <c r="B5356">
        <v>10</v>
      </c>
      <c r="C5356">
        <v>2019</v>
      </c>
      <c r="D5356" s="1">
        <v>43739</v>
      </c>
      <c r="E5356" t="s">
        <v>4</v>
      </c>
      <c r="F5356">
        <v>5</v>
      </c>
    </row>
    <row r="5357" spans="1:6" x14ac:dyDescent="0.2">
      <c r="A5357" t="s">
        <v>1376</v>
      </c>
      <c r="B5357">
        <v>11</v>
      </c>
      <c r="C5357">
        <v>2019</v>
      </c>
      <c r="D5357" s="1">
        <v>43770</v>
      </c>
      <c r="E5357" t="s">
        <v>4</v>
      </c>
      <c r="F5357">
        <v>5</v>
      </c>
    </row>
    <row r="5358" spans="1:6" x14ac:dyDescent="0.2">
      <c r="A5358" t="s">
        <v>1126</v>
      </c>
      <c r="B5358">
        <v>10</v>
      </c>
      <c r="C5358">
        <v>2019</v>
      </c>
      <c r="D5358" s="1">
        <v>43739</v>
      </c>
      <c r="E5358" t="s">
        <v>4</v>
      </c>
      <c r="F5358">
        <v>5</v>
      </c>
    </row>
    <row r="5359" spans="1:6" x14ac:dyDescent="0.2">
      <c r="A5359" t="s">
        <v>1779</v>
      </c>
      <c r="B5359">
        <v>10</v>
      </c>
      <c r="C5359">
        <v>2019</v>
      </c>
      <c r="D5359" s="1">
        <v>43739</v>
      </c>
      <c r="E5359" t="s">
        <v>4</v>
      </c>
      <c r="F5359">
        <v>5</v>
      </c>
    </row>
    <row r="5360" spans="1:6" x14ac:dyDescent="0.2">
      <c r="A5360" t="s">
        <v>991</v>
      </c>
      <c r="B5360">
        <v>10</v>
      </c>
      <c r="C5360">
        <v>2019</v>
      </c>
      <c r="D5360" s="1">
        <v>43739</v>
      </c>
      <c r="E5360" t="s">
        <v>5</v>
      </c>
      <c r="F5360">
        <v>5</v>
      </c>
    </row>
    <row r="5361" spans="1:6" x14ac:dyDescent="0.2">
      <c r="A5361" t="s">
        <v>781</v>
      </c>
      <c r="B5361">
        <v>10</v>
      </c>
      <c r="C5361">
        <v>2019</v>
      </c>
      <c r="D5361" s="1">
        <v>43739</v>
      </c>
      <c r="E5361" t="s">
        <v>5</v>
      </c>
      <c r="F5361">
        <v>5</v>
      </c>
    </row>
    <row r="5362" spans="1:6" x14ac:dyDescent="0.2">
      <c r="A5362" t="s">
        <v>1399</v>
      </c>
      <c r="B5362">
        <v>12</v>
      </c>
      <c r="C5362">
        <v>2019</v>
      </c>
      <c r="D5362" s="1">
        <v>43800</v>
      </c>
      <c r="E5362" t="s">
        <v>4</v>
      </c>
      <c r="F5362">
        <v>5</v>
      </c>
    </row>
    <row r="5363" spans="1:6" x14ac:dyDescent="0.2">
      <c r="A5363" t="s">
        <v>1059</v>
      </c>
      <c r="B5363">
        <v>11</v>
      </c>
      <c r="C5363">
        <v>2019</v>
      </c>
      <c r="D5363" s="1">
        <v>43770</v>
      </c>
      <c r="E5363" t="s">
        <v>4</v>
      </c>
      <c r="F5363">
        <v>5</v>
      </c>
    </row>
    <row r="5364" spans="1:6" x14ac:dyDescent="0.2">
      <c r="A5364" t="s">
        <v>1397</v>
      </c>
      <c r="B5364">
        <v>11</v>
      </c>
      <c r="C5364">
        <v>2019</v>
      </c>
      <c r="D5364" s="1">
        <v>43770</v>
      </c>
      <c r="E5364" t="s">
        <v>4</v>
      </c>
      <c r="F5364">
        <v>5</v>
      </c>
    </row>
    <row r="5365" spans="1:6" x14ac:dyDescent="0.2">
      <c r="A5365" t="s">
        <v>338</v>
      </c>
      <c r="B5365">
        <v>12</v>
      </c>
      <c r="C5365">
        <v>2019</v>
      </c>
      <c r="D5365" s="1">
        <v>43800</v>
      </c>
      <c r="E5365" t="s">
        <v>35</v>
      </c>
      <c r="F5365">
        <v>5</v>
      </c>
    </row>
    <row r="5366" spans="1:6" x14ac:dyDescent="0.2">
      <c r="A5366" t="s">
        <v>1593</v>
      </c>
      <c r="B5366">
        <v>11</v>
      </c>
      <c r="C5366">
        <v>2019</v>
      </c>
      <c r="D5366" s="1">
        <v>43770</v>
      </c>
      <c r="E5366" t="s">
        <v>4</v>
      </c>
      <c r="F5366">
        <v>5</v>
      </c>
    </row>
    <row r="5367" spans="1:6" x14ac:dyDescent="0.2">
      <c r="A5367" t="s">
        <v>768</v>
      </c>
      <c r="B5367">
        <v>12</v>
      </c>
      <c r="C5367">
        <v>2019</v>
      </c>
      <c r="D5367" s="1">
        <v>43800</v>
      </c>
      <c r="E5367" t="s">
        <v>5</v>
      </c>
      <c r="F5367">
        <v>5</v>
      </c>
    </row>
    <row r="5368" spans="1:6" x14ac:dyDescent="0.2">
      <c r="A5368" t="s">
        <v>488</v>
      </c>
      <c r="B5368">
        <v>11</v>
      </c>
      <c r="C5368">
        <v>2019</v>
      </c>
      <c r="D5368" s="1">
        <v>43770</v>
      </c>
      <c r="E5368" t="s">
        <v>5</v>
      </c>
      <c r="F5368">
        <v>5</v>
      </c>
    </row>
    <row r="5369" spans="1:6" x14ac:dyDescent="0.2">
      <c r="A5369" t="s">
        <v>530</v>
      </c>
      <c r="B5369">
        <v>10</v>
      </c>
      <c r="C5369">
        <v>2019</v>
      </c>
      <c r="D5369" s="1">
        <v>43739</v>
      </c>
      <c r="E5369" t="s">
        <v>5</v>
      </c>
      <c r="F5369">
        <v>5</v>
      </c>
    </row>
    <row r="5370" spans="1:6" x14ac:dyDescent="0.2">
      <c r="A5370" t="s">
        <v>959</v>
      </c>
      <c r="B5370">
        <v>10</v>
      </c>
      <c r="C5370">
        <v>2019</v>
      </c>
      <c r="D5370" s="1">
        <v>43739</v>
      </c>
      <c r="E5370" t="s">
        <v>4</v>
      </c>
      <c r="F5370">
        <v>5</v>
      </c>
    </row>
    <row r="5371" spans="1:6" x14ac:dyDescent="0.2">
      <c r="A5371" t="s">
        <v>1306</v>
      </c>
      <c r="B5371">
        <v>12</v>
      </c>
      <c r="C5371">
        <v>2019</v>
      </c>
      <c r="D5371" s="1">
        <v>43800</v>
      </c>
      <c r="E5371" t="s">
        <v>4</v>
      </c>
      <c r="F5371">
        <v>5</v>
      </c>
    </row>
    <row r="5372" spans="1:6" x14ac:dyDescent="0.2">
      <c r="A5372" t="s">
        <v>563</v>
      </c>
      <c r="B5372">
        <v>10</v>
      </c>
      <c r="C5372">
        <v>2019</v>
      </c>
      <c r="D5372" s="1">
        <v>43739</v>
      </c>
      <c r="E5372" t="s">
        <v>5</v>
      </c>
      <c r="F5372">
        <v>5</v>
      </c>
    </row>
    <row r="5373" spans="1:6" x14ac:dyDescent="0.2">
      <c r="A5373" t="s">
        <v>252</v>
      </c>
      <c r="B5373">
        <v>10</v>
      </c>
      <c r="C5373">
        <v>2019</v>
      </c>
      <c r="D5373" s="1">
        <v>43739</v>
      </c>
      <c r="E5373" t="s">
        <v>5</v>
      </c>
      <c r="F5373">
        <v>5</v>
      </c>
    </row>
    <row r="5374" spans="1:6" x14ac:dyDescent="0.2">
      <c r="A5374" t="s">
        <v>1288</v>
      </c>
      <c r="B5374">
        <v>12</v>
      </c>
      <c r="C5374">
        <v>2019</v>
      </c>
      <c r="D5374" s="1">
        <v>43800</v>
      </c>
      <c r="E5374" t="s">
        <v>4</v>
      </c>
      <c r="F5374">
        <v>5</v>
      </c>
    </row>
    <row r="5375" spans="1:6" x14ac:dyDescent="0.2">
      <c r="A5375" t="s">
        <v>1209</v>
      </c>
      <c r="B5375">
        <v>10</v>
      </c>
      <c r="C5375">
        <v>2019</v>
      </c>
      <c r="D5375" s="1">
        <v>43739</v>
      </c>
      <c r="E5375" t="s">
        <v>5</v>
      </c>
      <c r="F5375">
        <v>5</v>
      </c>
    </row>
    <row r="5376" spans="1:6" x14ac:dyDescent="0.2">
      <c r="A5376" t="s">
        <v>914</v>
      </c>
      <c r="B5376">
        <v>10</v>
      </c>
      <c r="C5376">
        <v>2019</v>
      </c>
      <c r="D5376" s="1">
        <v>43739</v>
      </c>
      <c r="E5376" t="s">
        <v>5</v>
      </c>
      <c r="F5376">
        <v>5</v>
      </c>
    </row>
    <row r="5377" spans="1:6" x14ac:dyDescent="0.2">
      <c r="A5377" t="s">
        <v>998</v>
      </c>
      <c r="B5377">
        <v>12</v>
      </c>
      <c r="C5377">
        <v>2019</v>
      </c>
      <c r="D5377" s="1">
        <v>43800</v>
      </c>
      <c r="E5377" t="s">
        <v>35</v>
      </c>
      <c r="F5377">
        <v>5</v>
      </c>
    </row>
    <row r="5378" spans="1:6" x14ac:dyDescent="0.2">
      <c r="A5378" t="s">
        <v>602</v>
      </c>
      <c r="B5378">
        <v>12</v>
      </c>
      <c r="C5378">
        <v>2019</v>
      </c>
      <c r="D5378" s="1">
        <v>43800</v>
      </c>
      <c r="E5378" t="s">
        <v>5</v>
      </c>
      <c r="F5378">
        <v>5</v>
      </c>
    </row>
    <row r="5379" spans="1:6" x14ac:dyDescent="0.2">
      <c r="A5379" t="s">
        <v>1678</v>
      </c>
      <c r="B5379">
        <v>12</v>
      </c>
      <c r="C5379">
        <v>2019</v>
      </c>
      <c r="D5379" s="1">
        <v>43800</v>
      </c>
      <c r="E5379" t="s">
        <v>4</v>
      </c>
      <c r="F5379">
        <v>5</v>
      </c>
    </row>
    <row r="5380" spans="1:6" x14ac:dyDescent="0.2">
      <c r="A5380" t="s">
        <v>178</v>
      </c>
      <c r="B5380">
        <v>12</v>
      </c>
      <c r="C5380">
        <v>2019</v>
      </c>
      <c r="D5380" s="1">
        <v>43800</v>
      </c>
      <c r="E5380" t="s">
        <v>35</v>
      </c>
      <c r="F5380">
        <v>5</v>
      </c>
    </row>
    <row r="5381" spans="1:6" x14ac:dyDescent="0.2">
      <c r="A5381" t="s">
        <v>789</v>
      </c>
      <c r="B5381">
        <v>12</v>
      </c>
      <c r="C5381">
        <v>2019</v>
      </c>
      <c r="D5381" s="1">
        <v>43800</v>
      </c>
      <c r="E5381" t="s">
        <v>5</v>
      </c>
      <c r="F5381">
        <v>5</v>
      </c>
    </row>
    <row r="5382" spans="1:6" x14ac:dyDescent="0.2">
      <c r="A5382" t="s">
        <v>1675</v>
      </c>
      <c r="B5382">
        <v>11</v>
      </c>
      <c r="C5382">
        <v>2019</v>
      </c>
      <c r="D5382" s="1">
        <v>43770</v>
      </c>
      <c r="E5382" t="s">
        <v>5</v>
      </c>
      <c r="F5382">
        <v>5</v>
      </c>
    </row>
    <row r="5383" spans="1:6" x14ac:dyDescent="0.2">
      <c r="A5383" t="s">
        <v>1088</v>
      </c>
      <c r="B5383">
        <v>10</v>
      </c>
      <c r="C5383">
        <v>2019</v>
      </c>
      <c r="D5383" s="1">
        <v>43739</v>
      </c>
      <c r="E5383" t="s">
        <v>4</v>
      </c>
      <c r="F5383">
        <v>5</v>
      </c>
    </row>
    <row r="5384" spans="1:6" x14ac:dyDescent="0.2">
      <c r="A5384" t="s">
        <v>418</v>
      </c>
      <c r="B5384">
        <v>12</v>
      </c>
      <c r="C5384">
        <v>2019</v>
      </c>
      <c r="D5384" s="1">
        <v>43800</v>
      </c>
      <c r="E5384" t="s">
        <v>5</v>
      </c>
      <c r="F5384">
        <v>5</v>
      </c>
    </row>
    <row r="5385" spans="1:6" x14ac:dyDescent="0.2">
      <c r="A5385" t="s">
        <v>736</v>
      </c>
      <c r="B5385">
        <v>10</v>
      </c>
      <c r="C5385">
        <v>2019</v>
      </c>
      <c r="D5385" s="1">
        <v>43739</v>
      </c>
      <c r="E5385" t="s">
        <v>35</v>
      </c>
      <c r="F5385">
        <v>5</v>
      </c>
    </row>
    <row r="5386" spans="1:6" x14ac:dyDescent="0.2">
      <c r="A5386" t="s">
        <v>1331</v>
      </c>
      <c r="B5386">
        <v>12</v>
      </c>
      <c r="C5386">
        <v>2019</v>
      </c>
      <c r="D5386" s="1">
        <v>43800</v>
      </c>
      <c r="E5386" t="s">
        <v>5</v>
      </c>
      <c r="F5386">
        <v>5</v>
      </c>
    </row>
    <row r="5387" spans="1:6" x14ac:dyDescent="0.2">
      <c r="A5387" t="s">
        <v>1467</v>
      </c>
      <c r="B5387">
        <v>11</v>
      </c>
      <c r="C5387">
        <v>2019</v>
      </c>
      <c r="D5387" s="1">
        <v>43770</v>
      </c>
      <c r="E5387" t="s">
        <v>5</v>
      </c>
      <c r="F5387">
        <v>5</v>
      </c>
    </row>
    <row r="5388" spans="1:6" x14ac:dyDescent="0.2">
      <c r="A5388" t="s">
        <v>1390</v>
      </c>
      <c r="B5388">
        <v>12</v>
      </c>
      <c r="C5388">
        <v>2019</v>
      </c>
      <c r="D5388" s="1">
        <v>43800</v>
      </c>
      <c r="E5388" t="s">
        <v>4</v>
      </c>
      <c r="F5388">
        <v>5</v>
      </c>
    </row>
    <row r="5389" spans="1:6" x14ac:dyDescent="0.2">
      <c r="A5389" t="s">
        <v>228</v>
      </c>
      <c r="B5389">
        <v>11</v>
      </c>
      <c r="C5389">
        <v>2019</v>
      </c>
      <c r="D5389" s="1">
        <v>43770</v>
      </c>
      <c r="E5389" t="s">
        <v>5</v>
      </c>
      <c r="F5389">
        <v>5</v>
      </c>
    </row>
    <row r="5390" spans="1:6" x14ac:dyDescent="0.2">
      <c r="A5390" t="s">
        <v>180</v>
      </c>
      <c r="B5390">
        <v>11</v>
      </c>
      <c r="C5390">
        <v>2019</v>
      </c>
      <c r="D5390" s="1">
        <v>43770</v>
      </c>
      <c r="E5390" t="s">
        <v>35</v>
      </c>
      <c r="F5390">
        <v>5</v>
      </c>
    </row>
    <row r="5391" spans="1:6" x14ac:dyDescent="0.2">
      <c r="A5391" t="s">
        <v>2054</v>
      </c>
      <c r="B5391">
        <v>10</v>
      </c>
      <c r="C5391">
        <v>2019</v>
      </c>
      <c r="D5391" s="1">
        <v>43739</v>
      </c>
      <c r="E5391" t="s">
        <v>9</v>
      </c>
      <c r="F5391">
        <v>5</v>
      </c>
    </row>
    <row r="5392" spans="1:6" x14ac:dyDescent="0.2">
      <c r="A5392" t="s">
        <v>1362</v>
      </c>
      <c r="B5392">
        <v>12</v>
      </c>
      <c r="C5392">
        <v>2019</v>
      </c>
      <c r="D5392" s="1">
        <v>43800</v>
      </c>
      <c r="E5392" t="s">
        <v>4</v>
      </c>
      <c r="F5392">
        <v>5</v>
      </c>
    </row>
    <row r="5393" spans="1:6" x14ac:dyDescent="0.2">
      <c r="A5393" t="s">
        <v>378</v>
      </c>
      <c r="B5393">
        <v>12</v>
      </c>
      <c r="C5393">
        <v>2019</v>
      </c>
      <c r="D5393" s="1">
        <v>43800</v>
      </c>
      <c r="E5393" t="s">
        <v>35</v>
      </c>
      <c r="F5393">
        <v>5</v>
      </c>
    </row>
    <row r="5394" spans="1:6" x14ac:dyDescent="0.2">
      <c r="A5394" t="s">
        <v>899</v>
      </c>
      <c r="B5394">
        <v>10</v>
      </c>
      <c r="C5394">
        <v>2019</v>
      </c>
      <c r="D5394" s="1">
        <v>43739</v>
      </c>
      <c r="E5394" t="s">
        <v>9</v>
      </c>
      <c r="F5394">
        <v>5</v>
      </c>
    </row>
    <row r="5395" spans="1:6" x14ac:dyDescent="0.2">
      <c r="A5395" t="s">
        <v>505</v>
      </c>
      <c r="B5395">
        <v>10</v>
      </c>
      <c r="C5395">
        <v>2019</v>
      </c>
      <c r="D5395" s="1">
        <v>43739</v>
      </c>
      <c r="E5395" t="s">
        <v>9</v>
      </c>
      <c r="F5395">
        <v>5</v>
      </c>
    </row>
    <row r="5396" spans="1:6" x14ac:dyDescent="0.2">
      <c r="A5396" t="s">
        <v>768</v>
      </c>
      <c r="B5396">
        <v>10</v>
      </c>
      <c r="C5396">
        <v>2019</v>
      </c>
      <c r="D5396" s="1">
        <v>43739</v>
      </c>
      <c r="E5396" t="s">
        <v>5</v>
      </c>
      <c r="F5396">
        <v>5</v>
      </c>
    </row>
    <row r="5397" spans="1:6" x14ac:dyDescent="0.2">
      <c r="A5397" t="s">
        <v>339</v>
      </c>
      <c r="B5397">
        <v>11</v>
      </c>
      <c r="C5397">
        <v>2019</v>
      </c>
      <c r="D5397" s="1">
        <v>43770</v>
      </c>
      <c r="E5397" t="s">
        <v>5</v>
      </c>
      <c r="F5397">
        <v>5</v>
      </c>
    </row>
    <row r="5398" spans="1:6" x14ac:dyDescent="0.2">
      <c r="A5398" t="s">
        <v>626</v>
      </c>
      <c r="B5398">
        <v>12</v>
      </c>
      <c r="C5398">
        <v>2019</v>
      </c>
      <c r="D5398" s="1">
        <v>43800</v>
      </c>
      <c r="E5398" t="s">
        <v>5</v>
      </c>
      <c r="F5398">
        <v>5</v>
      </c>
    </row>
    <row r="5399" spans="1:6" x14ac:dyDescent="0.2">
      <c r="A5399" t="s">
        <v>314</v>
      </c>
      <c r="B5399">
        <v>12</v>
      </c>
      <c r="C5399">
        <v>2019</v>
      </c>
      <c r="D5399" s="1">
        <v>43800</v>
      </c>
      <c r="E5399" t="s">
        <v>5</v>
      </c>
      <c r="F5399">
        <v>5</v>
      </c>
    </row>
    <row r="5400" spans="1:6" x14ac:dyDescent="0.2">
      <c r="A5400" t="s">
        <v>679</v>
      </c>
      <c r="B5400">
        <v>12</v>
      </c>
      <c r="C5400">
        <v>2019</v>
      </c>
      <c r="D5400" s="1">
        <v>43800</v>
      </c>
      <c r="E5400" t="s">
        <v>9</v>
      </c>
      <c r="F5400">
        <v>5</v>
      </c>
    </row>
    <row r="5401" spans="1:6" x14ac:dyDescent="0.2">
      <c r="A5401" t="s">
        <v>1210</v>
      </c>
      <c r="B5401">
        <v>12</v>
      </c>
      <c r="C5401">
        <v>2019</v>
      </c>
      <c r="D5401" s="1">
        <v>43800</v>
      </c>
      <c r="E5401" t="s">
        <v>4</v>
      </c>
      <c r="F5401">
        <v>5</v>
      </c>
    </row>
    <row r="5402" spans="1:6" x14ac:dyDescent="0.2">
      <c r="A5402" t="s">
        <v>1522</v>
      </c>
      <c r="B5402">
        <v>12</v>
      </c>
      <c r="C5402">
        <v>2019</v>
      </c>
      <c r="D5402" s="1">
        <v>43800</v>
      </c>
      <c r="E5402" t="s">
        <v>4</v>
      </c>
      <c r="F5402">
        <v>5</v>
      </c>
    </row>
    <row r="5403" spans="1:6" x14ac:dyDescent="0.2">
      <c r="A5403" t="s">
        <v>751</v>
      </c>
      <c r="B5403">
        <v>10</v>
      </c>
      <c r="C5403">
        <v>2019</v>
      </c>
      <c r="D5403" s="1">
        <v>43739</v>
      </c>
      <c r="E5403" t="s">
        <v>9</v>
      </c>
      <c r="F5403">
        <v>5</v>
      </c>
    </row>
    <row r="5404" spans="1:6" x14ac:dyDescent="0.2">
      <c r="A5404" t="s">
        <v>1442</v>
      </c>
      <c r="B5404">
        <v>11</v>
      </c>
      <c r="C5404">
        <v>2019</v>
      </c>
      <c r="D5404" s="1">
        <v>43770</v>
      </c>
      <c r="E5404" t="s">
        <v>4</v>
      </c>
      <c r="F5404">
        <v>5</v>
      </c>
    </row>
    <row r="5405" spans="1:6" x14ac:dyDescent="0.2">
      <c r="A5405" t="s">
        <v>378</v>
      </c>
      <c r="B5405">
        <v>10</v>
      </c>
      <c r="C5405">
        <v>2019</v>
      </c>
      <c r="D5405" s="1">
        <v>43739</v>
      </c>
      <c r="E5405" t="s">
        <v>9</v>
      </c>
      <c r="F5405">
        <v>5</v>
      </c>
    </row>
    <row r="5406" spans="1:6" x14ac:dyDescent="0.2">
      <c r="A5406" t="s">
        <v>348</v>
      </c>
      <c r="B5406">
        <v>12</v>
      </c>
      <c r="C5406">
        <v>2019</v>
      </c>
      <c r="D5406" s="1">
        <v>43800</v>
      </c>
      <c r="E5406" t="s">
        <v>5</v>
      </c>
      <c r="F5406">
        <v>5</v>
      </c>
    </row>
    <row r="5407" spans="1:6" x14ac:dyDescent="0.2">
      <c r="A5407" t="s">
        <v>751</v>
      </c>
      <c r="B5407">
        <v>11</v>
      </c>
      <c r="C5407">
        <v>2019</v>
      </c>
      <c r="D5407" s="1">
        <v>43770</v>
      </c>
      <c r="E5407" t="s">
        <v>9</v>
      </c>
      <c r="F5407">
        <v>5</v>
      </c>
    </row>
    <row r="5408" spans="1:6" x14ac:dyDescent="0.2">
      <c r="A5408" t="s">
        <v>356</v>
      </c>
      <c r="B5408">
        <v>12</v>
      </c>
      <c r="C5408">
        <v>2019</v>
      </c>
      <c r="D5408" s="1">
        <v>43800</v>
      </c>
      <c r="E5408" t="s">
        <v>35</v>
      </c>
      <c r="F5408">
        <v>5</v>
      </c>
    </row>
    <row r="5409" spans="1:6" x14ac:dyDescent="0.2">
      <c r="A5409" t="s">
        <v>292</v>
      </c>
      <c r="B5409">
        <v>10</v>
      </c>
      <c r="C5409">
        <v>2019</v>
      </c>
      <c r="D5409" s="1">
        <v>43739</v>
      </c>
      <c r="E5409" t="s">
        <v>9</v>
      </c>
      <c r="F5409">
        <v>5</v>
      </c>
    </row>
    <row r="5410" spans="1:6" x14ac:dyDescent="0.2">
      <c r="A5410" t="s">
        <v>758</v>
      </c>
      <c r="B5410">
        <v>12</v>
      </c>
      <c r="C5410">
        <v>2019</v>
      </c>
      <c r="D5410" s="1">
        <v>43800</v>
      </c>
      <c r="E5410" t="s">
        <v>4</v>
      </c>
      <c r="F5410">
        <v>5</v>
      </c>
    </row>
    <row r="5411" spans="1:6" x14ac:dyDescent="0.2">
      <c r="A5411" t="s">
        <v>741</v>
      </c>
      <c r="B5411">
        <v>10</v>
      </c>
      <c r="C5411">
        <v>2019</v>
      </c>
      <c r="D5411" s="1">
        <v>43739</v>
      </c>
      <c r="E5411" t="s">
        <v>5</v>
      </c>
      <c r="F5411">
        <v>5</v>
      </c>
    </row>
    <row r="5412" spans="1:6" x14ac:dyDescent="0.2">
      <c r="A5412" t="s">
        <v>635</v>
      </c>
      <c r="B5412">
        <v>10</v>
      </c>
      <c r="C5412">
        <v>2019</v>
      </c>
      <c r="D5412" s="1">
        <v>43739</v>
      </c>
      <c r="E5412" t="s">
        <v>35</v>
      </c>
      <c r="F5412">
        <v>5</v>
      </c>
    </row>
    <row r="5413" spans="1:6" x14ac:dyDescent="0.2">
      <c r="A5413" t="s">
        <v>703</v>
      </c>
      <c r="B5413">
        <v>12</v>
      </c>
      <c r="C5413">
        <v>2019</v>
      </c>
      <c r="D5413" s="1">
        <v>43800</v>
      </c>
      <c r="E5413" t="s">
        <v>9</v>
      </c>
      <c r="F5413">
        <v>5</v>
      </c>
    </row>
    <row r="5414" spans="1:6" x14ac:dyDescent="0.2">
      <c r="A5414" t="s">
        <v>561</v>
      </c>
      <c r="B5414">
        <v>12</v>
      </c>
      <c r="C5414">
        <v>2019</v>
      </c>
      <c r="D5414" s="1">
        <v>43800</v>
      </c>
      <c r="E5414" t="s">
        <v>9</v>
      </c>
      <c r="F5414">
        <v>5</v>
      </c>
    </row>
    <row r="5415" spans="1:6" x14ac:dyDescent="0.2">
      <c r="A5415" t="s">
        <v>838</v>
      </c>
      <c r="B5415">
        <v>10</v>
      </c>
      <c r="C5415">
        <v>2019</v>
      </c>
      <c r="D5415" s="1">
        <v>43739</v>
      </c>
      <c r="E5415" t="s">
        <v>5</v>
      </c>
      <c r="F5415">
        <v>5</v>
      </c>
    </row>
    <row r="5416" spans="1:6" x14ac:dyDescent="0.2">
      <c r="A5416" t="s">
        <v>1614</v>
      </c>
      <c r="B5416">
        <v>12</v>
      </c>
      <c r="C5416">
        <v>2019</v>
      </c>
      <c r="D5416" s="1">
        <v>43800</v>
      </c>
      <c r="E5416" t="s">
        <v>4</v>
      </c>
      <c r="F5416">
        <v>5</v>
      </c>
    </row>
    <row r="5417" spans="1:6" x14ac:dyDescent="0.2">
      <c r="A5417" t="s">
        <v>1592</v>
      </c>
      <c r="B5417">
        <v>12</v>
      </c>
      <c r="C5417">
        <v>2019</v>
      </c>
      <c r="D5417" s="1">
        <v>43800</v>
      </c>
      <c r="E5417" t="s">
        <v>4</v>
      </c>
      <c r="F5417">
        <v>5</v>
      </c>
    </row>
    <row r="5418" spans="1:6" x14ac:dyDescent="0.2">
      <c r="A5418" t="s">
        <v>724</v>
      </c>
      <c r="B5418">
        <v>12</v>
      </c>
      <c r="C5418">
        <v>2019</v>
      </c>
      <c r="D5418" s="1">
        <v>43800</v>
      </c>
      <c r="E5418" t="s">
        <v>9</v>
      </c>
      <c r="F5418">
        <v>5</v>
      </c>
    </row>
    <row r="5419" spans="1:6" x14ac:dyDescent="0.2">
      <c r="A5419" t="s">
        <v>995</v>
      </c>
      <c r="B5419">
        <v>11</v>
      </c>
      <c r="C5419">
        <v>2019</v>
      </c>
      <c r="D5419" s="1">
        <v>43770</v>
      </c>
      <c r="E5419" t="s">
        <v>5</v>
      </c>
      <c r="F5419">
        <v>5</v>
      </c>
    </row>
    <row r="5420" spans="1:6" x14ac:dyDescent="0.2">
      <c r="A5420" t="s">
        <v>2225</v>
      </c>
      <c r="B5420">
        <v>10</v>
      </c>
      <c r="C5420">
        <v>2019</v>
      </c>
      <c r="D5420" s="1">
        <v>43739</v>
      </c>
      <c r="E5420" t="s">
        <v>5</v>
      </c>
      <c r="F5420">
        <v>5</v>
      </c>
    </row>
    <row r="5421" spans="1:6" x14ac:dyDescent="0.2">
      <c r="A5421" t="s">
        <v>341</v>
      </c>
      <c r="B5421">
        <v>12</v>
      </c>
      <c r="C5421">
        <v>2019</v>
      </c>
      <c r="D5421" s="1">
        <v>43800</v>
      </c>
      <c r="E5421" t="s">
        <v>5</v>
      </c>
      <c r="F5421">
        <v>5</v>
      </c>
    </row>
    <row r="5422" spans="1:6" x14ac:dyDescent="0.2">
      <c r="A5422" t="s">
        <v>259</v>
      </c>
      <c r="B5422">
        <v>10</v>
      </c>
      <c r="C5422">
        <v>2019</v>
      </c>
      <c r="D5422" s="1">
        <v>43739</v>
      </c>
      <c r="E5422" t="s">
        <v>5</v>
      </c>
      <c r="F5422">
        <v>5</v>
      </c>
    </row>
    <row r="5423" spans="1:6" x14ac:dyDescent="0.2">
      <c r="A5423" t="s">
        <v>246</v>
      </c>
      <c r="B5423">
        <v>12</v>
      </c>
      <c r="C5423">
        <v>2019</v>
      </c>
      <c r="D5423" s="1">
        <v>43800</v>
      </c>
      <c r="E5423" t="s">
        <v>35</v>
      </c>
      <c r="F5423">
        <v>5</v>
      </c>
    </row>
    <row r="5424" spans="1:6" x14ac:dyDescent="0.2">
      <c r="A5424" t="s">
        <v>1144</v>
      </c>
      <c r="B5424">
        <v>12</v>
      </c>
      <c r="C5424">
        <v>2019</v>
      </c>
      <c r="D5424" s="1">
        <v>43800</v>
      </c>
      <c r="E5424" t="s">
        <v>5</v>
      </c>
      <c r="F5424">
        <v>5</v>
      </c>
    </row>
    <row r="5425" spans="1:6" x14ac:dyDescent="0.2">
      <c r="A5425" t="s">
        <v>1384</v>
      </c>
      <c r="B5425">
        <v>11</v>
      </c>
      <c r="C5425">
        <v>2019</v>
      </c>
      <c r="D5425" s="1">
        <v>43770</v>
      </c>
      <c r="E5425" t="s">
        <v>5</v>
      </c>
      <c r="F5425">
        <v>5</v>
      </c>
    </row>
    <row r="5426" spans="1:6" x14ac:dyDescent="0.2">
      <c r="A5426" t="s">
        <v>386</v>
      </c>
      <c r="B5426">
        <v>12</v>
      </c>
      <c r="C5426">
        <v>2019</v>
      </c>
      <c r="D5426" s="1">
        <v>43800</v>
      </c>
      <c r="E5426" t="s">
        <v>5</v>
      </c>
      <c r="F5426">
        <v>5</v>
      </c>
    </row>
    <row r="5427" spans="1:6" x14ac:dyDescent="0.2">
      <c r="A5427" t="s">
        <v>672</v>
      </c>
      <c r="B5427">
        <v>10</v>
      </c>
      <c r="C5427">
        <v>2019</v>
      </c>
      <c r="D5427" s="1">
        <v>43739</v>
      </c>
      <c r="E5427" t="s">
        <v>5</v>
      </c>
      <c r="F5427">
        <v>5</v>
      </c>
    </row>
    <row r="5428" spans="1:6" x14ac:dyDescent="0.2">
      <c r="A5428" t="s">
        <v>489</v>
      </c>
      <c r="B5428">
        <v>12</v>
      </c>
      <c r="C5428">
        <v>2019</v>
      </c>
      <c r="D5428" s="1">
        <v>43800</v>
      </c>
      <c r="E5428" t="s">
        <v>9</v>
      </c>
      <c r="F5428">
        <v>5</v>
      </c>
    </row>
    <row r="5429" spans="1:6" x14ac:dyDescent="0.2">
      <c r="A5429" t="s">
        <v>455</v>
      </c>
      <c r="B5429">
        <v>11</v>
      </c>
      <c r="C5429">
        <v>2019</v>
      </c>
      <c r="D5429" s="1">
        <v>43770</v>
      </c>
      <c r="E5429" t="s">
        <v>5</v>
      </c>
      <c r="F5429">
        <v>5</v>
      </c>
    </row>
    <row r="5430" spans="1:6" x14ac:dyDescent="0.2">
      <c r="A5430" t="s">
        <v>1064</v>
      </c>
      <c r="B5430">
        <v>11</v>
      </c>
      <c r="C5430">
        <v>2019</v>
      </c>
      <c r="D5430" s="1">
        <v>43770</v>
      </c>
      <c r="E5430" t="s">
        <v>5</v>
      </c>
      <c r="F5430">
        <v>5</v>
      </c>
    </row>
    <row r="5431" spans="1:6" x14ac:dyDescent="0.2">
      <c r="A5431" t="s">
        <v>746</v>
      </c>
      <c r="B5431">
        <v>11</v>
      </c>
      <c r="C5431">
        <v>2019</v>
      </c>
      <c r="D5431" s="1">
        <v>43770</v>
      </c>
      <c r="E5431" t="s">
        <v>5</v>
      </c>
      <c r="F5431">
        <v>5</v>
      </c>
    </row>
    <row r="5432" spans="1:6" x14ac:dyDescent="0.2">
      <c r="A5432" t="s">
        <v>191</v>
      </c>
      <c r="B5432">
        <v>10</v>
      </c>
      <c r="C5432">
        <v>2019</v>
      </c>
      <c r="D5432" s="1">
        <v>43739</v>
      </c>
      <c r="E5432" t="s">
        <v>5</v>
      </c>
      <c r="F5432">
        <v>5</v>
      </c>
    </row>
    <row r="5433" spans="1:6" x14ac:dyDescent="0.2">
      <c r="A5433" t="s">
        <v>1561</v>
      </c>
      <c r="B5433">
        <v>12</v>
      </c>
      <c r="C5433">
        <v>2019</v>
      </c>
      <c r="D5433" s="1">
        <v>43800</v>
      </c>
      <c r="E5433" t="s">
        <v>5</v>
      </c>
      <c r="F5433">
        <v>5</v>
      </c>
    </row>
    <row r="5434" spans="1:6" x14ac:dyDescent="0.2">
      <c r="A5434" t="s">
        <v>603</v>
      </c>
      <c r="B5434">
        <v>11</v>
      </c>
      <c r="C5434">
        <v>2019</v>
      </c>
      <c r="D5434" s="1">
        <v>43770</v>
      </c>
      <c r="E5434" t="s">
        <v>4</v>
      </c>
      <c r="F5434">
        <v>5</v>
      </c>
    </row>
    <row r="5435" spans="1:6" x14ac:dyDescent="0.2">
      <c r="A5435" t="s">
        <v>862</v>
      </c>
      <c r="B5435">
        <v>10</v>
      </c>
      <c r="C5435">
        <v>2019</v>
      </c>
      <c r="D5435" s="1">
        <v>43739</v>
      </c>
      <c r="E5435" t="s">
        <v>5</v>
      </c>
      <c r="F5435">
        <v>5</v>
      </c>
    </row>
    <row r="5436" spans="1:6" x14ac:dyDescent="0.2">
      <c r="A5436" t="s">
        <v>398</v>
      </c>
      <c r="B5436">
        <v>10</v>
      </c>
      <c r="C5436">
        <v>2019</v>
      </c>
      <c r="D5436" s="1">
        <v>43739</v>
      </c>
      <c r="E5436" t="s">
        <v>9</v>
      </c>
      <c r="F5436">
        <v>5</v>
      </c>
    </row>
    <row r="5437" spans="1:6" x14ac:dyDescent="0.2">
      <c r="A5437" t="s">
        <v>1443</v>
      </c>
      <c r="B5437">
        <v>10</v>
      </c>
      <c r="C5437">
        <v>2019</v>
      </c>
      <c r="D5437" s="1">
        <v>43739</v>
      </c>
      <c r="E5437" t="s">
        <v>35</v>
      </c>
      <c r="F5437">
        <v>5</v>
      </c>
    </row>
    <row r="5438" spans="1:6" x14ac:dyDescent="0.2">
      <c r="A5438" t="s">
        <v>802</v>
      </c>
      <c r="B5438">
        <v>10</v>
      </c>
      <c r="C5438">
        <v>2019</v>
      </c>
      <c r="D5438" s="1">
        <v>43739</v>
      </c>
      <c r="E5438" t="s">
        <v>35</v>
      </c>
      <c r="F5438">
        <v>5</v>
      </c>
    </row>
    <row r="5439" spans="1:6" x14ac:dyDescent="0.2">
      <c r="A5439" t="s">
        <v>1425</v>
      </c>
      <c r="B5439">
        <v>10</v>
      </c>
      <c r="C5439">
        <v>2019</v>
      </c>
      <c r="D5439" s="1">
        <v>43739</v>
      </c>
      <c r="E5439" t="s">
        <v>4</v>
      </c>
      <c r="F5439">
        <v>5</v>
      </c>
    </row>
    <row r="5440" spans="1:6" x14ac:dyDescent="0.2">
      <c r="A5440" t="s">
        <v>914</v>
      </c>
      <c r="B5440">
        <v>10</v>
      </c>
      <c r="C5440">
        <v>2019</v>
      </c>
      <c r="D5440" s="1">
        <v>43739</v>
      </c>
      <c r="E5440" t="s">
        <v>9</v>
      </c>
      <c r="F5440">
        <v>5</v>
      </c>
    </row>
    <row r="5441" spans="1:6" x14ac:dyDescent="0.2">
      <c r="A5441" t="s">
        <v>1260</v>
      </c>
      <c r="B5441">
        <v>11</v>
      </c>
      <c r="C5441">
        <v>2019</v>
      </c>
      <c r="D5441" s="1">
        <v>43770</v>
      </c>
      <c r="E5441" t="s">
        <v>4</v>
      </c>
      <c r="F5441">
        <v>5</v>
      </c>
    </row>
    <row r="5442" spans="1:6" x14ac:dyDescent="0.2">
      <c r="A5442" t="s">
        <v>1324</v>
      </c>
      <c r="B5442">
        <v>11</v>
      </c>
      <c r="C5442">
        <v>2019</v>
      </c>
      <c r="D5442" s="1">
        <v>43770</v>
      </c>
      <c r="E5442" t="s">
        <v>4</v>
      </c>
      <c r="F5442">
        <v>5</v>
      </c>
    </row>
    <row r="5443" spans="1:6" x14ac:dyDescent="0.2">
      <c r="A5443" t="s">
        <v>1599</v>
      </c>
      <c r="B5443">
        <v>12</v>
      </c>
      <c r="C5443">
        <v>2019</v>
      </c>
      <c r="D5443" s="1">
        <v>43800</v>
      </c>
      <c r="E5443" t="s">
        <v>4</v>
      </c>
      <c r="F5443">
        <v>5</v>
      </c>
    </row>
    <row r="5444" spans="1:6" x14ac:dyDescent="0.2">
      <c r="A5444" t="s">
        <v>369</v>
      </c>
      <c r="B5444">
        <v>11</v>
      </c>
      <c r="C5444">
        <v>2019</v>
      </c>
      <c r="D5444" s="1">
        <v>43770</v>
      </c>
      <c r="E5444" t="s">
        <v>5</v>
      </c>
      <c r="F5444">
        <v>5</v>
      </c>
    </row>
    <row r="5445" spans="1:6" x14ac:dyDescent="0.2">
      <c r="A5445" t="s">
        <v>369</v>
      </c>
      <c r="B5445">
        <v>10</v>
      </c>
      <c r="C5445">
        <v>2019</v>
      </c>
      <c r="D5445" s="1">
        <v>43739</v>
      </c>
      <c r="E5445" t="s">
        <v>35</v>
      </c>
      <c r="F5445">
        <v>5</v>
      </c>
    </row>
    <row r="5446" spans="1:6" x14ac:dyDescent="0.2">
      <c r="A5446" t="s">
        <v>1105</v>
      </c>
      <c r="B5446">
        <v>10</v>
      </c>
      <c r="C5446">
        <v>2019</v>
      </c>
      <c r="D5446" s="1">
        <v>43739</v>
      </c>
      <c r="E5446" t="s">
        <v>4</v>
      </c>
      <c r="F5446">
        <v>5</v>
      </c>
    </row>
    <row r="5447" spans="1:6" x14ac:dyDescent="0.2">
      <c r="A5447" t="s">
        <v>782</v>
      </c>
      <c r="B5447">
        <v>11</v>
      </c>
      <c r="C5447">
        <v>2019</v>
      </c>
      <c r="D5447" s="1">
        <v>43770</v>
      </c>
      <c r="E5447" t="s">
        <v>4</v>
      </c>
      <c r="F5447">
        <v>5</v>
      </c>
    </row>
    <row r="5448" spans="1:6" x14ac:dyDescent="0.2">
      <c r="A5448" t="s">
        <v>587</v>
      </c>
      <c r="B5448">
        <v>10</v>
      </c>
      <c r="C5448">
        <v>2019</v>
      </c>
      <c r="D5448" s="1">
        <v>43739</v>
      </c>
      <c r="E5448" t="s">
        <v>4</v>
      </c>
      <c r="F5448">
        <v>5</v>
      </c>
    </row>
    <row r="5449" spans="1:6" x14ac:dyDescent="0.2">
      <c r="A5449" t="s">
        <v>587</v>
      </c>
      <c r="B5449">
        <v>12</v>
      </c>
      <c r="C5449">
        <v>2019</v>
      </c>
      <c r="D5449" s="1">
        <v>43800</v>
      </c>
      <c r="E5449" t="s">
        <v>5</v>
      </c>
      <c r="F5449">
        <v>5</v>
      </c>
    </row>
    <row r="5450" spans="1:6" x14ac:dyDescent="0.2">
      <c r="A5450" t="s">
        <v>597</v>
      </c>
      <c r="B5450">
        <v>11</v>
      </c>
      <c r="C5450">
        <v>2019</v>
      </c>
      <c r="D5450" s="1">
        <v>43770</v>
      </c>
      <c r="E5450" t="s">
        <v>5</v>
      </c>
      <c r="F5450">
        <v>5</v>
      </c>
    </row>
    <row r="5451" spans="1:6" x14ac:dyDescent="0.2">
      <c r="A5451" t="s">
        <v>186</v>
      </c>
      <c r="B5451">
        <v>11</v>
      </c>
      <c r="C5451">
        <v>2019</v>
      </c>
      <c r="D5451" s="1">
        <v>43770</v>
      </c>
      <c r="E5451" t="s">
        <v>5</v>
      </c>
      <c r="F5451">
        <v>5</v>
      </c>
    </row>
    <row r="5452" spans="1:6" x14ac:dyDescent="0.2">
      <c r="A5452" t="s">
        <v>1449</v>
      </c>
      <c r="B5452">
        <v>12</v>
      </c>
      <c r="C5452">
        <v>2019</v>
      </c>
      <c r="D5452" s="1">
        <v>43800</v>
      </c>
      <c r="E5452" t="s">
        <v>5</v>
      </c>
      <c r="F5452">
        <v>5</v>
      </c>
    </row>
    <row r="5453" spans="1:6" x14ac:dyDescent="0.2">
      <c r="A5453" t="s">
        <v>253</v>
      </c>
      <c r="B5453">
        <v>12</v>
      </c>
      <c r="C5453">
        <v>2019</v>
      </c>
      <c r="D5453" s="1">
        <v>43800</v>
      </c>
      <c r="E5453" t="s">
        <v>35</v>
      </c>
      <c r="F5453">
        <v>5</v>
      </c>
    </row>
    <row r="5454" spans="1:6" x14ac:dyDescent="0.2">
      <c r="A5454" t="s">
        <v>736</v>
      </c>
      <c r="B5454">
        <v>12</v>
      </c>
      <c r="C5454">
        <v>2019</v>
      </c>
      <c r="D5454" s="1">
        <v>43800</v>
      </c>
      <c r="E5454" t="s">
        <v>35</v>
      </c>
      <c r="F5454">
        <v>5</v>
      </c>
    </row>
    <row r="5455" spans="1:6" x14ac:dyDescent="0.2">
      <c r="A5455" t="s">
        <v>834</v>
      </c>
      <c r="B5455">
        <v>12</v>
      </c>
      <c r="C5455">
        <v>2019</v>
      </c>
      <c r="D5455" s="1">
        <v>43800</v>
      </c>
      <c r="E5455" t="s">
        <v>9</v>
      </c>
      <c r="F5455">
        <v>5</v>
      </c>
    </row>
    <row r="5456" spans="1:6" x14ac:dyDescent="0.2">
      <c r="A5456" t="s">
        <v>918</v>
      </c>
      <c r="B5456">
        <v>10</v>
      </c>
      <c r="C5456">
        <v>2019</v>
      </c>
      <c r="D5456" s="1">
        <v>43739</v>
      </c>
      <c r="E5456" t="s">
        <v>4</v>
      </c>
      <c r="F5456">
        <v>5</v>
      </c>
    </row>
    <row r="5457" spans="1:6" x14ac:dyDescent="0.2">
      <c r="A5457" t="s">
        <v>1049</v>
      </c>
      <c r="B5457">
        <v>10</v>
      </c>
      <c r="C5457">
        <v>2019</v>
      </c>
      <c r="D5457" s="1">
        <v>43739</v>
      </c>
      <c r="E5457" t="s">
        <v>9</v>
      </c>
      <c r="F5457">
        <v>5</v>
      </c>
    </row>
    <row r="5458" spans="1:6" x14ac:dyDescent="0.2">
      <c r="A5458" t="s">
        <v>736</v>
      </c>
      <c r="B5458">
        <v>11</v>
      </c>
      <c r="C5458">
        <v>2019</v>
      </c>
      <c r="D5458" s="1">
        <v>43770</v>
      </c>
      <c r="E5458" t="s">
        <v>35</v>
      </c>
      <c r="F5458">
        <v>5</v>
      </c>
    </row>
    <row r="5459" spans="1:6" x14ac:dyDescent="0.2">
      <c r="A5459" t="s">
        <v>869</v>
      </c>
      <c r="B5459">
        <v>10</v>
      </c>
      <c r="C5459">
        <v>2019</v>
      </c>
      <c r="D5459" s="1">
        <v>43739</v>
      </c>
      <c r="E5459" t="s">
        <v>5</v>
      </c>
      <c r="F5459">
        <v>5</v>
      </c>
    </row>
    <row r="5460" spans="1:6" x14ac:dyDescent="0.2">
      <c r="A5460" t="s">
        <v>1527</v>
      </c>
      <c r="B5460">
        <v>12</v>
      </c>
      <c r="C5460">
        <v>2019</v>
      </c>
      <c r="D5460" s="1">
        <v>43800</v>
      </c>
      <c r="E5460" t="s">
        <v>5</v>
      </c>
      <c r="F5460">
        <v>5</v>
      </c>
    </row>
    <row r="5461" spans="1:6" x14ac:dyDescent="0.2">
      <c r="A5461" t="s">
        <v>1531</v>
      </c>
      <c r="B5461">
        <v>10</v>
      </c>
      <c r="C5461">
        <v>2019</v>
      </c>
      <c r="D5461" s="1">
        <v>43739</v>
      </c>
      <c r="E5461" t="s">
        <v>4</v>
      </c>
      <c r="F5461">
        <v>5</v>
      </c>
    </row>
    <row r="5462" spans="1:6" x14ac:dyDescent="0.2">
      <c r="A5462" t="s">
        <v>372</v>
      </c>
      <c r="B5462">
        <v>12</v>
      </c>
      <c r="C5462">
        <v>2019</v>
      </c>
      <c r="D5462" s="1">
        <v>43800</v>
      </c>
      <c r="E5462" t="s">
        <v>35</v>
      </c>
      <c r="F5462">
        <v>5</v>
      </c>
    </row>
    <row r="5463" spans="1:6" x14ac:dyDescent="0.2">
      <c r="A5463" t="s">
        <v>635</v>
      </c>
      <c r="B5463">
        <v>12</v>
      </c>
      <c r="C5463">
        <v>2019</v>
      </c>
      <c r="D5463" s="1">
        <v>43800</v>
      </c>
      <c r="E5463" t="s">
        <v>35</v>
      </c>
      <c r="F5463">
        <v>5</v>
      </c>
    </row>
    <row r="5464" spans="1:6" x14ac:dyDescent="0.2">
      <c r="A5464" t="s">
        <v>372</v>
      </c>
      <c r="B5464">
        <v>12</v>
      </c>
      <c r="C5464">
        <v>2019</v>
      </c>
      <c r="D5464" s="1">
        <v>43800</v>
      </c>
      <c r="E5464" t="s">
        <v>9</v>
      </c>
      <c r="F5464">
        <v>5</v>
      </c>
    </row>
    <row r="5465" spans="1:6" x14ac:dyDescent="0.2">
      <c r="A5465" t="s">
        <v>1114</v>
      </c>
      <c r="B5465">
        <v>11</v>
      </c>
      <c r="C5465">
        <v>2019</v>
      </c>
      <c r="D5465" s="1">
        <v>43770</v>
      </c>
      <c r="E5465" t="s">
        <v>4</v>
      </c>
      <c r="F5465">
        <v>5</v>
      </c>
    </row>
    <row r="5466" spans="1:6" x14ac:dyDescent="0.2">
      <c r="A5466" t="s">
        <v>591</v>
      </c>
      <c r="B5466">
        <v>11</v>
      </c>
      <c r="C5466">
        <v>2019</v>
      </c>
      <c r="D5466" s="1">
        <v>43770</v>
      </c>
      <c r="E5466" t="s">
        <v>5</v>
      </c>
      <c r="F5466">
        <v>5</v>
      </c>
    </row>
    <row r="5467" spans="1:6" x14ac:dyDescent="0.2">
      <c r="A5467" t="s">
        <v>321</v>
      </c>
      <c r="B5467">
        <v>12</v>
      </c>
      <c r="C5467">
        <v>2019</v>
      </c>
      <c r="D5467" s="1">
        <v>43800</v>
      </c>
      <c r="E5467" t="s">
        <v>9</v>
      </c>
      <c r="F5467">
        <v>5</v>
      </c>
    </row>
    <row r="5468" spans="1:6" x14ac:dyDescent="0.2">
      <c r="A5468" t="s">
        <v>381</v>
      </c>
      <c r="B5468">
        <v>12</v>
      </c>
      <c r="C5468">
        <v>2019</v>
      </c>
      <c r="D5468" s="1">
        <v>43800</v>
      </c>
      <c r="E5468" t="s">
        <v>5</v>
      </c>
      <c r="F5468">
        <v>5</v>
      </c>
    </row>
    <row r="5469" spans="1:6" x14ac:dyDescent="0.2">
      <c r="A5469" t="s">
        <v>1005</v>
      </c>
      <c r="B5469">
        <v>12</v>
      </c>
      <c r="C5469">
        <v>2019</v>
      </c>
      <c r="D5469" s="1">
        <v>43800</v>
      </c>
      <c r="E5469" t="s">
        <v>5</v>
      </c>
      <c r="F5469">
        <v>5</v>
      </c>
    </row>
    <row r="5470" spans="1:6" x14ac:dyDescent="0.2">
      <c r="A5470" t="s">
        <v>1229</v>
      </c>
      <c r="B5470">
        <v>12</v>
      </c>
      <c r="C5470">
        <v>2019</v>
      </c>
      <c r="D5470" s="1">
        <v>43800</v>
      </c>
      <c r="E5470" t="s">
        <v>4</v>
      </c>
      <c r="F5470">
        <v>5</v>
      </c>
    </row>
    <row r="5471" spans="1:6" x14ac:dyDescent="0.2">
      <c r="A5471" t="s">
        <v>1046</v>
      </c>
      <c r="B5471">
        <v>12</v>
      </c>
      <c r="C5471">
        <v>2019</v>
      </c>
      <c r="D5471" s="1">
        <v>43800</v>
      </c>
      <c r="E5471" t="s">
        <v>5</v>
      </c>
      <c r="F5471">
        <v>5</v>
      </c>
    </row>
    <row r="5472" spans="1:6" x14ac:dyDescent="0.2">
      <c r="A5472" t="s">
        <v>241</v>
      </c>
      <c r="B5472">
        <v>10</v>
      </c>
      <c r="C5472">
        <v>2019</v>
      </c>
      <c r="D5472" s="1">
        <v>43739</v>
      </c>
      <c r="E5472" t="s">
        <v>9</v>
      </c>
      <c r="F5472">
        <v>5</v>
      </c>
    </row>
    <row r="5473" spans="1:6" x14ac:dyDescent="0.2">
      <c r="A5473" t="s">
        <v>436</v>
      </c>
      <c r="B5473">
        <v>11</v>
      </c>
      <c r="C5473">
        <v>2019</v>
      </c>
      <c r="D5473" s="1">
        <v>43770</v>
      </c>
      <c r="E5473" t="s">
        <v>9</v>
      </c>
      <c r="F5473">
        <v>5</v>
      </c>
    </row>
    <row r="5474" spans="1:6" x14ac:dyDescent="0.2">
      <c r="A5474" t="s">
        <v>1590</v>
      </c>
      <c r="B5474">
        <v>10</v>
      </c>
      <c r="C5474">
        <v>2019</v>
      </c>
      <c r="D5474" s="1">
        <v>43739</v>
      </c>
      <c r="E5474" t="s">
        <v>5</v>
      </c>
      <c r="F5474">
        <v>5</v>
      </c>
    </row>
    <row r="5475" spans="1:6" x14ac:dyDescent="0.2">
      <c r="A5475" t="s">
        <v>822</v>
      </c>
      <c r="B5475">
        <v>12</v>
      </c>
      <c r="C5475">
        <v>2019</v>
      </c>
      <c r="D5475" s="1">
        <v>43800</v>
      </c>
      <c r="E5475" t="s">
        <v>5</v>
      </c>
      <c r="F5475">
        <v>5</v>
      </c>
    </row>
    <row r="5476" spans="1:6" x14ac:dyDescent="0.2">
      <c r="A5476" t="s">
        <v>1113</v>
      </c>
      <c r="B5476">
        <v>11</v>
      </c>
      <c r="C5476">
        <v>2019</v>
      </c>
      <c r="D5476" s="1">
        <v>43770</v>
      </c>
      <c r="E5476" t="s">
        <v>5</v>
      </c>
      <c r="F5476">
        <v>5</v>
      </c>
    </row>
    <row r="5477" spans="1:6" x14ac:dyDescent="0.2">
      <c r="A5477" t="s">
        <v>1219</v>
      </c>
      <c r="B5477">
        <v>12</v>
      </c>
      <c r="C5477">
        <v>2019</v>
      </c>
      <c r="D5477" s="1">
        <v>43800</v>
      </c>
      <c r="E5477" t="s">
        <v>4</v>
      </c>
      <c r="F5477">
        <v>5</v>
      </c>
    </row>
    <row r="5478" spans="1:6" x14ac:dyDescent="0.2">
      <c r="A5478" t="s">
        <v>1565</v>
      </c>
      <c r="B5478">
        <v>11</v>
      </c>
      <c r="C5478">
        <v>2019</v>
      </c>
      <c r="D5478" s="1">
        <v>43770</v>
      </c>
      <c r="E5478" t="s">
        <v>4</v>
      </c>
      <c r="F5478">
        <v>5</v>
      </c>
    </row>
    <row r="5479" spans="1:6" x14ac:dyDescent="0.2">
      <c r="A5479" t="s">
        <v>1565</v>
      </c>
      <c r="B5479">
        <v>10</v>
      </c>
      <c r="C5479">
        <v>2019</v>
      </c>
      <c r="D5479" s="1">
        <v>43739</v>
      </c>
      <c r="E5479" t="s">
        <v>5</v>
      </c>
      <c r="F5479">
        <v>5</v>
      </c>
    </row>
    <row r="5480" spans="1:6" x14ac:dyDescent="0.2">
      <c r="A5480" t="s">
        <v>1549</v>
      </c>
      <c r="B5480">
        <v>11</v>
      </c>
      <c r="C5480">
        <v>2019</v>
      </c>
      <c r="D5480" s="1">
        <v>43770</v>
      </c>
      <c r="E5480" t="s">
        <v>4</v>
      </c>
      <c r="F5480">
        <v>5</v>
      </c>
    </row>
    <row r="5481" spans="1:6" x14ac:dyDescent="0.2">
      <c r="A5481" t="s">
        <v>1138</v>
      </c>
      <c r="B5481">
        <v>12</v>
      </c>
      <c r="C5481">
        <v>2019</v>
      </c>
      <c r="D5481" s="1">
        <v>43800</v>
      </c>
      <c r="E5481" t="s">
        <v>9</v>
      </c>
      <c r="F5481">
        <v>5</v>
      </c>
    </row>
    <row r="5482" spans="1:6" x14ac:dyDescent="0.2">
      <c r="A5482" t="s">
        <v>502</v>
      </c>
      <c r="B5482">
        <v>12</v>
      </c>
      <c r="C5482">
        <v>2019</v>
      </c>
      <c r="D5482" s="1">
        <v>43800</v>
      </c>
      <c r="E5482" t="s">
        <v>5</v>
      </c>
      <c r="F5482">
        <v>5</v>
      </c>
    </row>
    <row r="5483" spans="1:6" x14ac:dyDescent="0.2">
      <c r="A5483" t="s">
        <v>199</v>
      </c>
      <c r="B5483">
        <v>10</v>
      </c>
      <c r="C5483">
        <v>2019</v>
      </c>
      <c r="D5483" s="1">
        <v>43739</v>
      </c>
      <c r="E5483" t="s">
        <v>9</v>
      </c>
      <c r="F5483">
        <v>5</v>
      </c>
    </row>
    <row r="5484" spans="1:6" x14ac:dyDescent="0.2">
      <c r="A5484" t="s">
        <v>340</v>
      </c>
      <c r="B5484">
        <v>12</v>
      </c>
      <c r="C5484">
        <v>2019</v>
      </c>
      <c r="D5484" s="1">
        <v>43800</v>
      </c>
      <c r="E5484" t="s">
        <v>35</v>
      </c>
      <c r="F5484">
        <v>5</v>
      </c>
    </row>
    <row r="5485" spans="1:6" x14ac:dyDescent="0.2">
      <c r="A5485" t="s">
        <v>1221</v>
      </c>
      <c r="B5485">
        <v>11</v>
      </c>
      <c r="C5485">
        <v>2019</v>
      </c>
      <c r="D5485" s="1">
        <v>43770</v>
      </c>
      <c r="E5485" t="s">
        <v>4</v>
      </c>
      <c r="F5485">
        <v>5</v>
      </c>
    </row>
    <row r="5486" spans="1:6" x14ac:dyDescent="0.2">
      <c r="A5486" t="s">
        <v>407</v>
      </c>
      <c r="B5486">
        <v>12</v>
      </c>
      <c r="C5486">
        <v>2019</v>
      </c>
      <c r="D5486" s="1">
        <v>43800</v>
      </c>
      <c r="E5486" t="s">
        <v>9</v>
      </c>
      <c r="F5486">
        <v>5</v>
      </c>
    </row>
    <row r="5487" spans="1:6" x14ac:dyDescent="0.2">
      <c r="A5487" t="s">
        <v>1594</v>
      </c>
      <c r="B5487">
        <v>11</v>
      </c>
      <c r="C5487">
        <v>2019</v>
      </c>
      <c r="D5487" s="1">
        <v>43770</v>
      </c>
      <c r="E5487" t="s">
        <v>4</v>
      </c>
      <c r="F5487">
        <v>5</v>
      </c>
    </row>
    <row r="5488" spans="1:6" x14ac:dyDescent="0.2">
      <c r="A5488" t="s">
        <v>1257</v>
      </c>
      <c r="B5488">
        <v>10</v>
      </c>
      <c r="C5488">
        <v>2019</v>
      </c>
      <c r="D5488" s="1">
        <v>43739</v>
      </c>
      <c r="E5488" t="s">
        <v>5</v>
      </c>
      <c r="F5488">
        <v>5</v>
      </c>
    </row>
    <row r="5489" spans="1:6" x14ac:dyDescent="0.2">
      <c r="A5489" t="s">
        <v>1371</v>
      </c>
      <c r="B5489">
        <v>10</v>
      </c>
      <c r="C5489">
        <v>2019</v>
      </c>
      <c r="D5489" s="1">
        <v>43739</v>
      </c>
      <c r="E5489" t="s">
        <v>9</v>
      </c>
      <c r="F5489">
        <v>5</v>
      </c>
    </row>
    <row r="5490" spans="1:6" x14ac:dyDescent="0.2">
      <c r="A5490" t="s">
        <v>294</v>
      </c>
      <c r="B5490">
        <v>12</v>
      </c>
      <c r="C5490">
        <v>2019</v>
      </c>
      <c r="D5490" s="1">
        <v>43800</v>
      </c>
      <c r="E5490" t="s">
        <v>9</v>
      </c>
      <c r="F5490">
        <v>5</v>
      </c>
    </row>
    <row r="5491" spans="1:6" x14ac:dyDescent="0.2">
      <c r="A5491" t="s">
        <v>254</v>
      </c>
      <c r="B5491">
        <v>12</v>
      </c>
      <c r="C5491">
        <v>2019</v>
      </c>
      <c r="D5491" s="1">
        <v>43800</v>
      </c>
      <c r="E5491" t="s">
        <v>5</v>
      </c>
      <c r="F5491">
        <v>5</v>
      </c>
    </row>
    <row r="5492" spans="1:6" x14ac:dyDescent="0.2">
      <c r="A5492" t="s">
        <v>1676</v>
      </c>
      <c r="B5492">
        <v>10</v>
      </c>
      <c r="C5492">
        <v>2019</v>
      </c>
      <c r="D5492" s="1">
        <v>43739</v>
      </c>
      <c r="E5492" t="s">
        <v>4</v>
      </c>
      <c r="F5492">
        <v>5</v>
      </c>
    </row>
    <row r="5493" spans="1:6" x14ac:dyDescent="0.2">
      <c r="A5493" t="s">
        <v>1387</v>
      </c>
      <c r="B5493">
        <v>11</v>
      </c>
      <c r="C5493">
        <v>2019</v>
      </c>
      <c r="D5493" s="1">
        <v>43770</v>
      </c>
      <c r="E5493" t="s">
        <v>4</v>
      </c>
      <c r="F5493">
        <v>5</v>
      </c>
    </row>
    <row r="5494" spans="1:6" x14ac:dyDescent="0.2">
      <c r="A5494" t="s">
        <v>1144</v>
      </c>
      <c r="B5494">
        <v>11</v>
      </c>
      <c r="C5494">
        <v>2019</v>
      </c>
      <c r="D5494" s="1">
        <v>43770</v>
      </c>
      <c r="E5494" t="s">
        <v>4</v>
      </c>
      <c r="F5494">
        <v>5</v>
      </c>
    </row>
    <row r="5495" spans="1:6" x14ac:dyDescent="0.2">
      <c r="A5495" t="s">
        <v>1543</v>
      </c>
      <c r="B5495">
        <v>11</v>
      </c>
      <c r="C5495">
        <v>2019</v>
      </c>
      <c r="D5495" s="1">
        <v>43770</v>
      </c>
      <c r="E5495" t="s">
        <v>4</v>
      </c>
      <c r="F5495">
        <v>5</v>
      </c>
    </row>
    <row r="5496" spans="1:6" x14ac:dyDescent="0.2">
      <c r="A5496" t="s">
        <v>323</v>
      </c>
      <c r="B5496">
        <v>10</v>
      </c>
      <c r="C5496">
        <v>2019</v>
      </c>
      <c r="D5496" s="1">
        <v>43739</v>
      </c>
      <c r="E5496" t="s">
        <v>35</v>
      </c>
      <c r="F5496">
        <v>5</v>
      </c>
    </row>
    <row r="5497" spans="1:6" x14ac:dyDescent="0.2">
      <c r="A5497" t="s">
        <v>1495</v>
      </c>
      <c r="B5497">
        <v>10</v>
      </c>
      <c r="C5497">
        <v>2019</v>
      </c>
      <c r="D5497" s="1">
        <v>43739</v>
      </c>
      <c r="E5497" t="s">
        <v>5</v>
      </c>
      <c r="F5497">
        <v>5</v>
      </c>
    </row>
    <row r="5498" spans="1:6" x14ac:dyDescent="0.2">
      <c r="A5498" t="s">
        <v>684</v>
      </c>
      <c r="B5498">
        <v>11</v>
      </c>
      <c r="C5498">
        <v>2019</v>
      </c>
      <c r="D5498" s="1">
        <v>43770</v>
      </c>
      <c r="E5498" t="s">
        <v>5</v>
      </c>
      <c r="F5498">
        <v>5</v>
      </c>
    </row>
    <row r="5499" spans="1:6" x14ac:dyDescent="0.2">
      <c r="A5499" t="s">
        <v>1525</v>
      </c>
      <c r="B5499">
        <v>11</v>
      </c>
      <c r="C5499">
        <v>2019</v>
      </c>
      <c r="D5499" s="1">
        <v>43770</v>
      </c>
      <c r="E5499" t="s">
        <v>4</v>
      </c>
      <c r="F5499">
        <v>5</v>
      </c>
    </row>
    <row r="5500" spans="1:6" x14ac:dyDescent="0.2">
      <c r="A5500" t="s">
        <v>1766</v>
      </c>
      <c r="B5500">
        <v>12</v>
      </c>
      <c r="C5500">
        <v>2019</v>
      </c>
      <c r="D5500" s="1">
        <v>43800</v>
      </c>
      <c r="E5500" t="s">
        <v>9</v>
      </c>
      <c r="F5500">
        <v>5</v>
      </c>
    </row>
    <row r="5501" spans="1:6" x14ac:dyDescent="0.2">
      <c r="A5501" t="s">
        <v>392</v>
      </c>
      <c r="B5501">
        <v>12</v>
      </c>
      <c r="C5501">
        <v>2019</v>
      </c>
      <c r="D5501" s="1">
        <v>43800</v>
      </c>
      <c r="E5501" t="s">
        <v>35</v>
      </c>
      <c r="F5501">
        <v>5</v>
      </c>
    </row>
    <row r="5502" spans="1:6" x14ac:dyDescent="0.2">
      <c r="A5502" t="s">
        <v>547</v>
      </c>
      <c r="B5502">
        <v>11</v>
      </c>
      <c r="C5502">
        <v>2019</v>
      </c>
      <c r="D5502" s="1">
        <v>43770</v>
      </c>
      <c r="E5502" t="s">
        <v>9</v>
      </c>
      <c r="F5502">
        <v>5</v>
      </c>
    </row>
    <row r="5503" spans="1:6" x14ac:dyDescent="0.2">
      <c r="A5503" t="s">
        <v>547</v>
      </c>
      <c r="B5503">
        <v>12</v>
      </c>
      <c r="C5503">
        <v>2019</v>
      </c>
      <c r="D5503" s="1">
        <v>43800</v>
      </c>
      <c r="E5503" t="s">
        <v>35</v>
      </c>
      <c r="F5503">
        <v>5</v>
      </c>
    </row>
    <row r="5504" spans="1:6" x14ac:dyDescent="0.2">
      <c r="A5504" t="s">
        <v>1599</v>
      </c>
      <c r="B5504">
        <v>10</v>
      </c>
      <c r="C5504">
        <v>2019</v>
      </c>
      <c r="D5504" s="1">
        <v>43739</v>
      </c>
      <c r="E5504" t="s">
        <v>5</v>
      </c>
      <c r="F5504">
        <v>5</v>
      </c>
    </row>
    <row r="5505" spans="1:6" x14ac:dyDescent="0.2">
      <c r="A5505" t="s">
        <v>1471</v>
      </c>
      <c r="B5505">
        <v>11</v>
      </c>
      <c r="C5505">
        <v>2019</v>
      </c>
      <c r="D5505" s="1">
        <v>43770</v>
      </c>
      <c r="E5505" t="s">
        <v>9</v>
      </c>
      <c r="F5505">
        <v>5</v>
      </c>
    </row>
    <row r="5506" spans="1:6" x14ac:dyDescent="0.2">
      <c r="A5506" t="s">
        <v>185</v>
      </c>
      <c r="B5506">
        <v>12</v>
      </c>
      <c r="C5506">
        <v>2019</v>
      </c>
      <c r="D5506" s="1">
        <v>43800</v>
      </c>
      <c r="E5506" t="s">
        <v>35</v>
      </c>
      <c r="F5506">
        <v>5</v>
      </c>
    </row>
    <row r="5507" spans="1:6" x14ac:dyDescent="0.2">
      <c r="A5507" t="s">
        <v>1802</v>
      </c>
      <c r="B5507">
        <v>12</v>
      </c>
      <c r="C5507">
        <v>2019</v>
      </c>
      <c r="D5507" s="1">
        <v>43800</v>
      </c>
      <c r="E5507" t="s">
        <v>5</v>
      </c>
      <c r="F5507">
        <v>5</v>
      </c>
    </row>
    <row r="5508" spans="1:6" x14ac:dyDescent="0.2">
      <c r="A5508" t="s">
        <v>1391</v>
      </c>
      <c r="B5508">
        <v>11</v>
      </c>
      <c r="C5508">
        <v>2019</v>
      </c>
      <c r="D5508" s="1">
        <v>43770</v>
      </c>
      <c r="E5508" t="s">
        <v>4</v>
      </c>
      <c r="F5508">
        <v>5</v>
      </c>
    </row>
    <row r="5509" spans="1:6" x14ac:dyDescent="0.2">
      <c r="A5509" t="s">
        <v>1259</v>
      </c>
      <c r="B5509">
        <v>11</v>
      </c>
      <c r="C5509">
        <v>2019</v>
      </c>
      <c r="D5509" s="1">
        <v>43770</v>
      </c>
      <c r="E5509" t="s">
        <v>4</v>
      </c>
      <c r="F5509">
        <v>5</v>
      </c>
    </row>
    <row r="5510" spans="1:6" x14ac:dyDescent="0.2">
      <c r="A5510" t="s">
        <v>1550</v>
      </c>
      <c r="B5510">
        <v>12</v>
      </c>
      <c r="C5510">
        <v>2019</v>
      </c>
      <c r="D5510" s="1">
        <v>43800</v>
      </c>
      <c r="E5510" t="s">
        <v>4</v>
      </c>
      <c r="F5510">
        <v>5</v>
      </c>
    </row>
    <row r="5511" spans="1:6" x14ac:dyDescent="0.2">
      <c r="A5511" t="s">
        <v>1047</v>
      </c>
      <c r="B5511">
        <v>10</v>
      </c>
      <c r="C5511">
        <v>2019</v>
      </c>
      <c r="D5511" s="1">
        <v>43739</v>
      </c>
      <c r="E5511" t="s">
        <v>5</v>
      </c>
      <c r="F5511">
        <v>5</v>
      </c>
    </row>
    <row r="5512" spans="1:6" x14ac:dyDescent="0.2">
      <c r="A5512" t="s">
        <v>593</v>
      </c>
      <c r="B5512">
        <v>10</v>
      </c>
      <c r="C5512">
        <v>2019</v>
      </c>
      <c r="D5512" s="1">
        <v>43739</v>
      </c>
      <c r="E5512" t="s">
        <v>9</v>
      </c>
      <c r="F5512">
        <v>5</v>
      </c>
    </row>
    <row r="5513" spans="1:6" x14ac:dyDescent="0.2">
      <c r="A5513" t="s">
        <v>593</v>
      </c>
      <c r="B5513">
        <v>11</v>
      </c>
      <c r="C5513">
        <v>2019</v>
      </c>
      <c r="D5513" s="1">
        <v>43770</v>
      </c>
      <c r="E5513" t="s">
        <v>9</v>
      </c>
      <c r="F5513">
        <v>5</v>
      </c>
    </row>
    <row r="5514" spans="1:6" x14ac:dyDescent="0.2">
      <c r="A5514" t="s">
        <v>824</v>
      </c>
      <c r="B5514">
        <v>11</v>
      </c>
      <c r="C5514">
        <v>2019</v>
      </c>
      <c r="D5514" s="1">
        <v>43770</v>
      </c>
      <c r="E5514" t="s">
        <v>5</v>
      </c>
      <c r="F5514">
        <v>5</v>
      </c>
    </row>
    <row r="5515" spans="1:6" x14ac:dyDescent="0.2">
      <c r="A5515" t="s">
        <v>1248</v>
      </c>
      <c r="B5515">
        <v>11</v>
      </c>
      <c r="C5515">
        <v>2019</v>
      </c>
      <c r="D5515" s="1">
        <v>43770</v>
      </c>
      <c r="E5515" t="s">
        <v>5</v>
      </c>
      <c r="F5515">
        <v>5</v>
      </c>
    </row>
    <row r="5516" spans="1:6" x14ac:dyDescent="0.2">
      <c r="A5516" t="s">
        <v>285</v>
      </c>
      <c r="B5516">
        <v>12</v>
      </c>
      <c r="C5516">
        <v>2019</v>
      </c>
      <c r="D5516" s="1">
        <v>43800</v>
      </c>
      <c r="E5516" t="s">
        <v>5</v>
      </c>
      <c r="F5516">
        <v>5</v>
      </c>
    </row>
    <row r="5517" spans="1:6" x14ac:dyDescent="0.2">
      <c r="A5517" t="s">
        <v>1467</v>
      </c>
      <c r="B5517">
        <v>10</v>
      </c>
      <c r="C5517">
        <v>2019</v>
      </c>
      <c r="D5517" s="1">
        <v>43739</v>
      </c>
      <c r="E5517" t="s">
        <v>5</v>
      </c>
      <c r="F5517">
        <v>5</v>
      </c>
    </row>
    <row r="5518" spans="1:6" x14ac:dyDescent="0.2">
      <c r="A5518" t="s">
        <v>582</v>
      </c>
      <c r="B5518">
        <v>10</v>
      </c>
      <c r="C5518">
        <v>2019</v>
      </c>
      <c r="D5518" s="1">
        <v>43739</v>
      </c>
      <c r="E5518" t="s">
        <v>9</v>
      </c>
      <c r="F5518">
        <v>5</v>
      </c>
    </row>
    <row r="5519" spans="1:6" x14ac:dyDescent="0.2">
      <c r="A5519" t="s">
        <v>1281</v>
      </c>
      <c r="B5519">
        <v>10</v>
      </c>
      <c r="C5519">
        <v>2019</v>
      </c>
      <c r="D5519" s="1">
        <v>43739</v>
      </c>
      <c r="E5519" t="s">
        <v>5</v>
      </c>
      <c r="F5519">
        <v>5</v>
      </c>
    </row>
    <row r="5520" spans="1:6" x14ac:dyDescent="0.2">
      <c r="A5520" t="s">
        <v>241</v>
      </c>
      <c r="B5520">
        <v>11</v>
      </c>
      <c r="C5520">
        <v>2019</v>
      </c>
      <c r="D5520" s="1">
        <v>43770</v>
      </c>
      <c r="E5520" t="s">
        <v>35</v>
      </c>
      <c r="F5520">
        <v>5</v>
      </c>
    </row>
    <row r="5521" spans="1:6" x14ac:dyDescent="0.2">
      <c r="A5521" t="s">
        <v>1159</v>
      </c>
      <c r="B5521">
        <v>11</v>
      </c>
      <c r="C5521">
        <v>2019</v>
      </c>
      <c r="D5521" s="1">
        <v>43770</v>
      </c>
      <c r="E5521" t="s">
        <v>4</v>
      </c>
      <c r="F5521">
        <v>5</v>
      </c>
    </row>
    <row r="5522" spans="1:6" x14ac:dyDescent="0.2">
      <c r="A5522" t="s">
        <v>903</v>
      </c>
      <c r="B5522">
        <v>11</v>
      </c>
      <c r="C5522">
        <v>2019</v>
      </c>
      <c r="D5522" s="1">
        <v>43770</v>
      </c>
      <c r="E5522" t="s">
        <v>9</v>
      </c>
      <c r="F5522">
        <v>5</v>
      </c>
    </row>
    <row r="5523" spans="1:6" x14ac:dyDescent="0.2">
      <c r="A5523" t="s">
        <v>1519</v>
      </c>
      <c r="B5523">
        <v>12</v>
      </c>
      <c r="C5523">
        <v>2019</v>
      </c>
      <c r="D5523" s="1">
        <v>43800</v>
      </c>
      <c r="E5523" t="s">
        <v>4</v>
      </c>
      <c r="F5523">
        <v>5</v>
      </c>
    </row>
    <row r="5524" spans="1:6" x14ac:dyDescent="0.2">
      <c r="A5524" t="s">
        <v>241</v>
      </c>
      <c r="B5524">
        <v>12</v>
      </c>
      <c r="C5524">
        <v>2019</v>
      </c>
      <c r="D5524" s="1">
        <v>43800</v>
      </c>
      <c r="E5524" t="s">
        <v>9</v>
      </c>
      <c r="F5524">
        <v>5</v>
      </c>
    </row>
    <row r="5525" spans="1:6" x14ac:dyDescent="0.2">
      <c r="A5525" t="s">
        <v>604</v>
      </c>
      <c r="B5525">
        <v>12</v>
      </c>
      <c r="C5525">
        <v>2019</v>
      </c>
      <c r="D5525" s="1">
        <v>43800</v>
      </c>
      <c r="E5525" t="s">
        <v>35</v>
      </c>
      <c r="F5525">
        <v>5</v>
      </c>
    </row>
    <row r="5526" spans="1:6" x14ac:dyDescent="0.2">
      <c r="A5526" t="s">
        <v>563</v>
      </c>
      <c r="B5526">
        <v>11</v>
      </c>
      <c r="C5526">
        <v>2019</v>
      </c>
      <c r="D5526" s="1">
        <v>43770</v>
      </c>
      <c r="E5526" t="s">
        <v>5</v>
      </c>
      <c r="F5526">
        <v>5</v>
      </c>
    </row>
    <row r="5527" spans="1:6" x14ac:dyDescent="0.2">
      <c r="A5527" t="s">
        <v>1089</v>
      </c>
      <c r="B5527">
        <v>10</v>
      </c>
      <c r="C5527">
        <v>2019</v>
      </c>
      <c r="D5527" s="1">
        <v>43739</v>
      </c>
      <c r="E5527" t="s">
        <v>4</v>
      </c>
      <c r="F5527">
        <v>5</v>
      </c>
    </row>
    <row r="5528" spans="1:6" x14ac:dyDescent="0.2">
      <c r="A5528" t="s">
        <v>1546</v>
      </c>
      <c r="B5528">
        <v>12</v>
      </c>
      <c r="C5528">
        <v>2019</v>
      </c>
      <c r="D5528" s="1">
        <v>43800</v>
      </c>
      <c r="E5528" t="s">
        <v>4</v>
      </c>
      <c r="F5528">
        <v>5</v>
      </c>
    </row>
    <row r="5529" spans="1:6" x14ac:dyDescent="0.2">
      <c r="A5529" t="s">
        <v>597</v>
      </c>
      <c r="B5529">
        <v>10</v>
      </c>
      <c r="C5529">
        <v>2019</v>
      </c>
      <c r="D5529" s="1">
        <v>43739</v>
      </c>
      <c r="E5529" t="s">
        <v>9</v>
      </c>
      <c r="F5529">
        <v>5</v>
      </c>
    </row>
    <row r="5530" spans="1:6" x14ac:dyDescent="0.2">
      <c r="A5530" t="s">
        <v>1135</v>
      </c>
      <c r="B5530">
        <v>10</v>
      </c>
      <c r="C5530">
        <v>2019</v>
      </c>
      <c r="D5530" s="1">
        <v>43739</v>
      </c>
      <c r="E5530" t="s">
        <v>4</v>
      </c>
      <c r="F5530">
        <v>5</v>
      </c>
    </row>
    <row r="5531" spans="1:6" x14ac:dyDescent="0.2">
      <c r="A5531" t="s">
        <v>737</v>
      </c>
      <c r="B5531">
        <v>10</v>
      </c>
      <c r="C5531">
        <v>2019</v>
      </c>
      <c r="D5531" s="1">
        <v>43739</v>
      </c>
      <c r="E5531" t="s">
        <v>9</v>
      </c>
      <c r="F5531">
        <v>5</v>
      </c>
    </row>
    <row r="5532" spans="1:6" x14ac:dyDescent="0.2">
      <c r="A5532" t="s">
        <v>395</v>
      </c>
      <c r="B5532">
        <v>12</v>
      </c>
      <c r="C5532">
        <v>2019</v>
      </c>
      <c r="D5532" s="1">
        <v>43800</v>
      </c>
      <c r="E5532" t="s">
        <v>35</v>
      </c>
      <c r="F5532">
        <v>5</v>
      </c>
    </row>
    <row r="5533" spans="1:6" x14ac:dyDescent="0.2">
      <c r="A5533" t="s">
        <v>1306</v>
      </c>
      <c r="B5533">
        <v>11</v>
      </c>
      <c r="C5533">
        <v>2019</v>
      </c>
      <c r="D5533" s="1">
        <v>43770</v>
      </c>
      <c r="E5533" t="s">
        <v>4</v>
      </c>
      <c r="F5533">
        <v>5</v>
      </c>
    </row>
    <row r="5534" spans="1:6" x14ac:dyDescent="0.2">
      <c r="A5534" t="s">
        <v>358</v>
      </c>
      <c r="B5534">
        <v>11</v>
      </c>
      <c r="C5534">
        <v>2019</v>
      </c>
      <c r="D5534" s="1">
        <v>43770</v>
      </c>
      <c r="E5534" t="s">
        <v>9</v>
      </c>
      <c r="F5534">
        <v>5</v>
      </c>
    </row>
    <row r="5535" spans="1:6" x14ac:dyDescent="0.2">
      <c r="A5535" t="s">
        <v>564</v>
      </c>
      <c r="B5535">
        <v>11</v>
      </c>
      <c r="C5535">
        <v>2019</v>
      </c>
      <c r="D5535" s="1">
        <v>43770</v>
      </c>
      <c r="E5535" t="s">
        <v>35</v>
      </c>
      <c r="F5535">
        <v>5</v>
      </c>
    </row>
    <row r="5536" spans="1:6" x14ac:dyDescent="0.2">
      <c r="A5536" t="s">
        <v>917</v>
      </c>
      <c r="B5536">
        <v>10</v>
      </c>
      <c r="C5536">
        <v>2019</v>
      </c>
      <c r="D5536" s="1">
        <v>43739</v>
      </c>
      <c r="E5536" t="s">
        <v>4</v>
      </c>
      <c r="F5536">
        <v>5</v>
      </c>
    </row>
    <row r="5537" spans="1:6" x14ac:dyDescent="0.2">
      <c r="A5537" t="s">
        <v>845</v>
      </c>
      <c r="B5537">
        <v>10</v>
      </c>
      <c r="C5537">
        <v>2019</v>
      </c>
      <c r="D5537" s="1">
        <v>43739</v>
      </c>
      <c r="E5537" t="s">
        <v>9</v>
      </c>
      <c r="F5537">
        <v>5</v>
      </c>
    </row>
    <row r="5538" spans="1:6" x14ac:dyDescent="0.2">
      <c r="A5538" t="s">
        <v>845</v>
      </c>
      <c r="B5538">
        <v>12</v>
      </c>
      <c r="C5538">
        <v>2019</v>
      </c>
      <c r="D5538" s="1">
        <v>43800</v>
      </c>
      <c r="E5538" t="s">
        <v>9</v>
      </c>
      <c r="F5538">
        <v>5</v>
      </c>
    </row>
    <row r="5539" spans="1:6" x14ac:dyDescent="0.2">
      <c r="A5539" t="s">
        <v>1596</v>
      </c>
      <c r="B5539">
        <v>11</v>
      </c>
      <c r="C5539">
        <v>2019</v>
      </c>
      <c r="D5539" s="1">
        <v>43770</v>
      </c>
      <c r="E5539" t="s">
        <v>5</v>
      </c>
      <c r="F5539">
        <v>5</v>
      </c>
    </row>
    <row r="5540" spans="1:6" x14ac:dyDescent="0.2">
      <c r="A5540" t="s">
        <v>394</v>
      </c>
      <c r="B5540">
        <v>12</v>
      </c>
      <c r="C5540">
        <v>2019</v>
      </c>
      <c r="D5540" s="1">
        <v>43800</v>
      </c>
      <c r="E5540" t="s">
        <v>35</v>
      </c>
      <c r="F5540">
        <v>5</v>
      </c>
    </row>
    <row r="5541" spans="1:6" x14ac:dyDescent="0.2">
      <c r="A5541" t="s">
        <v>863</v>
      </c>
      <c r="B5541">
        <v>10</v>
      </c>
      <c r="C5541">
        <v>2019</v>
      </c>
      <c r="D5541" s="1">
        <v>43739</v>
      </c>
      <c r="E5541" t="s">
        <v>5</v>
      </c>
      <c r="F5541">
        <v>5</v>
      </c>
    </row>
    <row r="5542" spans="1:6" x14ac:dyDescent="0.2">
      <c r="A5542" t="s">
        <v>1008</v>
      </c>
      <c r="B5542">
        <v>12</v>
      </c>
      <c r="C5542">
        <v>2019</v>
      </c>
      <c r="D5542" s="1">
        <v>43800</v>
      </c>
      <c r="E5542" t="s">
        <v>5</v>
      </c>
      <c r="F5542">
        <v>5</v>
      </c>
    </row>
    <row r="5543" spans="1:6" x14ac:dyDescent="0.2">
      <c r="A5543" t="s">
        <v>1008</v>
      </c>
      <c r="B5543">
        <v>10</v>
      </c>
      <c r="C5543">
        <v>2019</v>
      </c>
      <c r="D5543" s="1">
        <v>43739</v>
      </c>
      <c r="E5543" t="s">
        <v>5</v>
      </c>
      <c r="F5543">
        <v>5</v>
      </c>
    </row>
    <row r="5544" spans="1:6" x14ac:dyDescent="0.2">
      <c r="A5544" t="s">
        <v>2078</v>
      </c>
      <c r="B5544">
        <v>12</v>
      </c>
      <c r="C5544">
        <v>2019</v>
      </c>
      <c r="D5544" s="1">
        <v>43800</v>
      </c>
      <c r="E5544" t="s">
        <v>5</v>
      </c>
      <c r="F5544">
        <v>5</v>
      </c>
    </row>
    <row r="5545" spans="1:6" x14ac:dyDescent="0.2">
      <c r="A5545" t="s">
        <v>1334</v>
      </c>
      <c r="B5545">
        <v>12</v>
      </c>
      <c r="C5545">
        <v>2019</v>
      </c>
      <c r="D5545" s="1">
        <v>43800</v>
      </c>
      <c r="E5545" t="s">
        <v>4</v>
      </c>
      <c r="F5545">
        <v>5</v>
      </c>
    </row>
    <row r="5546" spans="1:6" x14ac:dyDescent="0.2">
      <c r="A5546" t="s">
        <v>360</v>
      </c>
      <c r="B5546">
        <v>11</v>
      </c>
      <c r="C5546">
        <v>2019</v>
      </c>
      <c r="D5546" s="1">
        <v>43770</v>
      </c>
      <c r="E5546" t="s">
        <v>9</v>
      </c>
      <c r="F5546">
        <v>5</v>
      </c>
    </row>
    <row r="5547" spans="1:6" x14ac:dyDescent="0.2">
      <c r="A5547" t="s">
        <v>1147</v>
      </c>
      <c r="B5547">
        <v>10</v>
      </c>
      <c r="C5547">
        <v>2019</v>
      </c>
      <c r="D5547" s="1">
        <v>43739</v>
      </c>
      <c r="E5547" t="s">
        <v>4</v>
      </c>
      <c r="F5547">
        <v>5</v>
      </c>
    </row>
    <row r="5548" spans="1:6" x14ac:dyDescent="0.2">
      <c r="A5548" t="s">
        <v>1147</v>
      </c>
      <c r="B5548">
        <v>11</v>
      </c>
      <c r="C5548">
        <v>2019</v>
      </c>
      <c r="D5548" s="1">
        <v>43770</v>
      </c>
      <c r="E5548" t="s">
        <v>4</v>
      </c>
      <c r="F5548">
        <v>5</v>
      </c>
    </row>
    <row r="5549" spans="1:6" x14ac:dyDescent="0.2">
      <c r="A5549" t="s">
        <v>1298</v>
      </c>
      <c r="B5549">
        <v>10</v>
      </c>
      <c r="C5549">
        <v>2019</v>
      </c>
      <c r="D5549" s="1">
        <v>43739</v>
      </c>
      <c r="E5549" t="s">
        <v>5</v>
      </c>
      <c r="F5549">
        <v>5</v>
      </c>
    </row>
    <row r="5550" spans="1:6" x14ac:dyDescent="0.2">
      <c r="A5550" t="s">
        <v>1465</v>
      </c>
      <c r="B5550">
        <v>11</v>
      </c>
      <c r="C5550">
        <v>2019</v>
      </c>
      <c r="D5550" s="1">
        <v>43770</v>
      </c>
      <c r="E5550" t="s">
        <v>5</v>
      </c>
      <c r="F5550">
        <v>5</v>
      </c>
    </row>
    <row r="5551" spans="1:6" x14ac:dyDescent="0.2">
      <c r="A5551" t="s">
        <v>924</v>
      </c>
      <c r="B5551">
        <v>12</v>
      </c>
      <c r="C5551">
        <v>2019</v>
      </c>
      <c r="D5551" s="1">
        <v>43800</v>
      </c>
      <c r="E5551" t="s">
        <v>5</v>
      </c>
      <c r="F5551">
        <v>5</v>
      </c>
    </row>
    <row r="5552" spans="1:6" x14ac:dyDescent="0.2">
      <c r="A5552" t="s">
        <v>1237</v>
      </c>
      <c r="B5552">
        <v>10</v>
      </c>
      <c r="C5552">
        <v>2019</v>
      </c>
      <c r="D5552" s="1">
        <v>43739</v>
      </c>
      <c r="E5552" t="s">
        <v>4</v>
      </c>
      <c r="F5552">
        <v>5</v>
      </c>
    </row>
    <row r="5553" spans="1:6" x14ac:dyDescent="0.2">
      <c r="A5553" t="s">
        <v>627</v>
      </c>
      <c r="B5553">
        <v>11</v>
      </c>
      <c r="C5553">
        <v>2019</v>
      </c>
      <c r="D5553" s="1">
        <v>43770</v>
      </c>
      <c r="E5553" t="s">
        <v>35</v>
      </c>
      <c r="F5553">
        <v>5</v>
      </c>
    </row>
    <row r="5554" spans="1:6" x14ac:dyDescent="0.2">
      <c r="A5554" t="s">
        <v>174</v>
      </c>
      <c r="B5554">
        <v>10</v>
      </c>
      <c r="C5554">
        <v>2019</v>
      </c>
      <c r="D5554" s="1">
        <v>43739</v>
      </c>
      <c r="E5554" t="s">
        <v>9</v>
      </c>
      <c r="F5554">
        <v>5</v>
      </c>
    </row>
    <row r="5555" spans="1:6" x14ac:dyDescent="0.2">
      <c r="A5555" t="s">
        <v>1284</v>
      </c>
      <c r="B5555">
        <v>10</v>
      </c>
      <c r="C5555">
        <v>2019</v>
      </c>
      <c r="D5555" s="1">
        <v>43739</v>
      </c>
      <c r="E5555" t="s">
        <v>4</v>
      </c>
      <c r="F5555">
        <v>5</v>
      </c>
    </row>
    <row r="5556" spans="1:6" x14ac:dyDescent="0.2">
      <c r="A5556" t="s">
        <v>612</v>
      </c>
      <c r="B5556">
        <v>11</v>
      </c>
      <c r="C5556">
        <v>2019</v>
      </c>
      <c r="D5556" s="1">
        <v>43770</v>
      </c>
      <c r="E5556" t="s">
        <v>35</v>
      </c>
      <c r="F5556">
        <v>5</v>
      </c>
    </row>
    <row r="5557" spans="1:6" x14ac:dyDescent="0.2">
      <c r="A5557" t="s">
        <v>915</v>
      </c>
      <c r="B5557">
        <v>11</v>
      </c>
      <c r="C5557">
        <v>2019</v>
      </c>
      <c r="D5557" s="1">
        <v>43770</v>
      </c>
      <c r="E5557" t="s">
        <v>5</v>
      </c>
      <c r="F5557">
        <v>5</v>
      </c>
    </row>
    <row r="5558" spans="1:6" x14ac:dyDescent="0.2">
      <c r="A5558" t="s">
        <v>1366</v>
      </c>
      <c r="B5558">
        <v>11</v>
      </c>
      <c r="C5558">
        <v>2019</v>
      </c>
      <c r="D5558" s="1">
        <v>43770</v>
      </c>
      <c r="E5558" t="s">
        <v>5</v>
      </c>
      <c r="F5558">
        <v>5</v>
      </c>
    </row>
    <row r="5559" spans="1:6" x14ac:dyDescent="0.2">
      <c r="A5559" t="s">
        <v>425</v>
      </c>
      <c r="B5559">
        <v>10</v>
      </c>
      <c r="C5559">
        <v>2019</v>
      </c>
      <c r="D5559" s="1">
        <v>43739</v>
      </c>
      <c r="E5559" t="s">
        <v>35</v>
      </c>
      <c r="F5559">
        <v>5</v>
      </c>
    </row>
    <row r="5560" spans="1:6" x14ac:dyDescent="0.2">
      <c r="A5560" t="s">
        <v>181</v>
      </c>
      <c r="B5560">
        <v>10</v>
      </c>
      <c r="C5560">
        <v>2019</v>
      </c>
      <c r="D5560" s="1">
        <v>43739</v>
      </c>
      <c r="E5560" t="s">
        <v>35</v>
      </c>
      <c r="F5560">
        <v>5</v>
      </c>
    </row>
    <row r="5561" spans="1:6" x14ac:dyDescent="0.2">
      <c r="A5561" t="s">
        <v>896</v>
      </c>
      <c r="B5561">
        <v>10</v>
      </c>
      <c r="C5561">
        <v>2019</v>
      </c>
      <c r="D5561" s="1">
        <v>43739</v>
      </c>
      <c r="E5561" t="s">
        <v>5</v>
      </c>
      <c r="F5561">
        <v>5</v>
      </c>
    </row>
    <row r="5562" spans="1:6" x14ac:dyDescent="0.2">
      <c r="A5562" t="s">
        <v>1059</v>
      </c>
      <c r="B5562">
        <v>10</v>
      </c>
      <c r="C5562">
        <v>2019</v>
      </c>
      <c r="D5562" s="1">
        <v>43739</v>
      </c>
      <c r="E5562" t="s">
        <v>4</v>
      </c>
      <c r="F5562">
        <v>5</v>
      </c>
    </row>
    <row r="5563" spans="1:6" x14ac:dyDescent="0.2">
      <c r="A5563" t="s">
        <v>216</v>
      </c>
      <c r="B5563">
        <v>12</v>
      </c>
      <c r="C5563">
        <v>2019</v>
      </c>
      <c r="D5563" s="1">
        <v>43800</v>
      </c>
      <c r="E5563" t="s">
        <v>35</v>
      </c>
      <c r="F5563">
        <v>5</v>
      </c>
    </row>
    <row r="5564" spans="1:6" x14ac:dyDescent="0.2">
      <c r="A5564" t="s">
        <v>1051</v>
      </c>
      <c r="B5564">
        <v>12</v>
      </c>
      <c r="C5564">
        <v>2019</v>
      </c>
      <c r="D5564" s="1">
        <v>43800</v>
      </c>
      <c r="E5564" t="s">
        <v>5</v>
      </c>
      <c r="F5564">
        <v>5</v>
      </c>
    </row>
    <row r="5565" spans="1:6" x14ac:dyDescent="0.2">
      <c r="A5565" t="s">
        <v>413</v>
      </c>
      <c r="B5565">
        <v>10</v>
      </c>
      <c r="C5565">
        <v>2019</v>
      </c>
      <c r="D5565" s="1">
        <v>43739</v>
      </c>
      <c r="E5565" t="s">
        <v>5</v>
      </c>
      <c r="F5565">
        <v>5</v>
      </c>
    </row>
    <row r="5566" spans="1:6" x14ac:dyDescent="0.2">
      <c r="A5566" t="s">
        <v>1211</v>
      </c>
      <c r="B5566">
        <v>11</v>
      </c>
      <c r="C5566">
        <v>2019</v>
      </c>
      <c r="D5566" s="1">
        <v>43770</v>
      </c>
      <c r="E5566" t="s">
        <v>35</v>
      </c>
      <c r="F5566">
        <v>5</v>
      </c>
    </row>
    <row r="5567" spans="1:6" x14ac:dyDescent="0.2">
      <c r="A5567" t="s">
        <v>277</v>
      </c>
      <c r="B5567">
        <v>12</v>
      </c>
      <c r="C5567">
        <v>2019</v>
      </c>
      <c r="D5567" s="1">
        <v>43800</v>
      </c>
      <c r="E5567" t="s">
        <v>35</v>
      </c>
      <c r="F5567">
        <v>5</v>
      </c>
    </row>
    <row r="5568" spans="1:6" x14ac:dyDescent="0.2">
      <c r="A5568" t="s">
        <v>679</v>
      </c>
      <c r="B5568">
        <v>11</v>
      </c>
      <c r="C5568">
        <v>2019</v>
      </c>
      <c r="D5568" s="1">
        <v>43770</v>
      </c>
      <c r="E5568" t="s">
        <v>35</v>
      </c>
      <c r="F5568">
        <v>5</v>
      </c>
    </row>
    <row r="5569" spans="1:6" x14ac:dyDescent="0.2">
      <c r="A5569" t="s">
        <v>360</v>
      </c>
      <c r="B5569">
        <v>12</v>
      </c>
      <c r="C5569">
        <v>2019</v>
      </c>
      <c r="D5569" s="1">
        <v>43800</v>
      </c>
      <c r="E5569" t="s">
        <v>9</v>
      </c>
      <c r="F5569">
        <v>5</v>
      </c>
    </row>
    <row r="5570" spans="1:6" x14ac:dyDescent="0.2">
      <c r="A5570" t="s">
        <v>865</v>
      </c>
      <c r="B5570">
        <v>11</v>
      </c>
      <c r="C5570">
        <v>2019</v>
      </c>
      <c r="D5570" s="1">
        <v>43770</v>
      </c>
      <c r="E5570" t="s">
        <v>4</v>
      </c>
      <c r="F5570">
        <v>5</v>
      </c>
    </row>
    <row r="5571" spans="1:6" x14ac:dyDescent="0.2">
      <c r="A5571" t="s">
        <v>1230</v>
      </c>
      <c r="B5571">
        <v>11</v>
      </c>
      <c r="C5571">
        <v>2019</v>
      </c>
      <c r="D5571" s="1">
        <v>43770</v>
      </c>
      <c r="E5571" t="s">
        <v>5</v>
      </c>
      <c r="F5571">
        <v>5</v>
      </c>
    </row>
    <row r="5572" spans="1:6" x14ac:dyDescent="0.2">
      <c r="A5572" t="s">
        <v>1051</v>
      </c>
      <c r="B5572">
        <v>11</v>
      </c>
      <c r="C5572">
        <v>2019</v>
      </c>
      <c r="D5572" s="1">
        <v>43770</v>
      </c>
      <c r="E5572" t="s">
        <v>5</v>
      </c>
      <c r="F5572">
        <v>5</v>
      </c>
    </row>
    <row r="5573" spans="1:6" x14ac:dyDescent="0.2">
      <c r="A5573" t="s">
        <v>1215</v>
      </c>
      <c r="B5573">
        <v>10</v>
      </c>
      <c r="C5573">
        <v>2019</v>
      </c>
      <c r="D5573" s="1">
        <v>43739</v>
      </c>
      <c r="E5573" t="s">
        <v>4</v>
      </c>
      <c r="F5573">
        <v>5</v>
      </c>
    </row>
    <row r="5574" spans="1:6" x14ac:dyDescent="0.2">
      <c r="A5574" t="s">
        <v>362</v>
      </c>
      <c r="B5574">
        <v>10</v>
      </c>
      <c r="C5574">
        <v>2019</v>
      </c>
      <c r="D5574" s="1">
        <v>43739</v>
      </c>
      <c r="E5574" t="s">
        <v>5</v>
      </c>
      <c r="F5574">
        <v>5</v>
      </c>
    </row>
    <row r="5575" spans="1:6" x14ac:dyDescent="0.2">
      <c r="A5575" t="s">
        <v>1216</v>
      </c>
      <c r="B5575">
        <v>10</v>
      </c>
      <c r="C5575">
        <v>2019</v>
      </c>
      <c r="D5575" s="1">
        <v>43739</v>
      </c>
      <c r="E5575" t="s">
        <v>9</v>
      </c>
      <c r="F5575">
        <v>5</v>
      </c>
    </row>
    <row r="5576" spans="1:6" x14ac:dyDescent="0.2">
      <c r="A5576" t="s">
        <v>1466</v>
      </c>
      <c r="B5576">
        <v>12</v>
      </c>
      <c r="C5576">
        <v>2019</v>
      </c>
      <c r="D5576" s="1">
        <v>43800</v>
      </c>
      <c r="E5576" t="s">
        <v>4</v>
      </c>
      <c r="F5576">
        <v>5</v>
      </c>
    </row>
    <row r="5577" spans="1:6" x14ac:dyDescent="0.2">
      <c r="A5577" t="s">
        <v>697</v>
      </c>
      <c r="B5577">
        <v>10</v>
      </c>
      <c r="C5577">
        <v>2019</v>
      </c>
      <c r="D5577" s="1">
        <v>43739</v>
      </c>
      <c r="E5577" t="s">
        <v>4</v>
      </c>
      <c r="F5577">
        <v>5</v>
      </c>
    </row>
    <row r="5578" spans="1:6" x14ac:dyDescent="0.2">
      <c r="A5578" t="s">
        <v>750</v>
      </c>
      <c r="B5578">
        <v>11</v>
      </c>
      <c r="C5578">
        <v>2019</v>
      </c>
      <c r="D5578" s="1">
        <v>43770</v>
      </c>
      <c r="E5578" t="s">
        <v>5</v>
      </c>
      <c r="F5578">
        <v>5</v>
      </c>
    </row>
    <row r="5579" spans="1:6" x14ac:dyDescent="0.2">
      <c r="A5579" t="s">
        <v>636</v>
      </c>
      <c r="B5579">
        <v>12</v>
      </c>
      <c r="C5579">
        <v>2019</v>
      </c>
      <c r="D5579" s="1">
        <v>43800</v>
      </c>
      <c r="E5579" t="s">
        <v>9</v>
      </c>
      <c r="F5579">
        <v>5</v>
      </c>
    </row>
    <row r="5580" spans="1:6" x14ac:dyDescent="0.2">
      <c r="A5580" t="s">
        <v>750</v>
      </c>
      <c r="B5580">
        <v>11</v>
      </c>
      <c r="C5580">
        <v>2019</v>
      </c>
      <c r="D5580" s="1">
        <v>43770</v>
      </c>
      <c r="E5580" t="s">
        <v>9</v>
      </c>
      <c r="F5580">
        <v>5</v>
      </c>
    </row>
    <row r="5581" spans="1:6" x14ac:dyDescent="0.2">
      <c r="A5581" t="s">
        <v>1612</v>
      </c>
      <c r="B5581">
        <v>11</v>
      </c>
      <c r="C5581">
        <v>2019</v>
      </c>
      <c r="D5581" s="1">
        <v>43770</v>
      </c>
      <c r="E5581" t="s">
        <v>4</v>
      </c>
      <c r="F5581">
        <v>5</v>
      </c>
    </row>
    <row r="5582" spans="1:6" x14ac:dyDescent="0.2">
      <c r="A5582" t="s">
        <v>645</v>
      </c>
      <c r="B5582">
        <v>12</v>
      </c>
      <c r="C5582">
        <v>2019</v>
      </c>
      <c r="D5582" s="1">
        <v>43800</v>
      </c>
      <c r="E5582" t="s">
        <v>35</v>
      </c>
      <c r="F5582">
        <v>5</v>
      </c>
    </row>
    <row r="5583" spans="1:6" x14ac:dyDescent="0.2">
      <c r="A5583" t="s">
        <v>466</v>
      </c>
      <c r="B5583">
        <v>12</v>
      </c>
      <c r="C5583">
        <v>2019</v>
      </c>
      <c r="D5583" s="1">
        <v>43800</v>
      </c>
      <c r="E5583" t="s">
        <v>9</v>
      </c>
      <c r="F5583">
        <v>5</v>
      </c>
    </row>
    <row r="5584" spans="1:6" x14ac:dyDescent="0.2">
      <c r="A5584" t="s">
        <v>468</v>
      </c>
      <c r="B5584">
        <v>10</v>
      </c>
      <c r="C5584">
        <v>2019</v>
      </c>
      <c r="D5584" s="1">
        <v>43739</v>
      </c>
      <c r="E5584" t="s">
        <v>35</v>
      </c>
      <c r="F5584">
        <v>5</v>
      </c>
    </row>
    <row r="5585" spans="1:6" x14ac:dyDescent="0.2">
      <c r="A5585" t="s">
        <v>1301</v>
      </c>
      <c r="B5585">
        <v>10</v>
      </c>
      <c r="C5585">
        <v>2019</v>
      </c>
      <c r="D5585" s="1">
        <v>43739</v>
      </c>
      <c r="E5585" t="s">
        <v>9</v>
      </c>
      <c r="F5585">
        <v>5</v>
      </c>
    </row>
    <row r="5586" spans="1:6" x14ac:dyDescent="0.2">
      <c r="A5586" t="s">
        <v>1301</v>
      </c>
      <c r="B5586">
        <v>10</v>
      </c>
      <c r="C5586">
        <v>2019</v>
      </c>
      <c r="D5586" s="1">
        <v>43739</v>
      </c>
      <c r="E5586" t="s">
        <v>4</v>
      </c>
      <c r="F5586">
        <v>5</v>
      </c>
    </row>
    <row r="5587" spans="1:6" x14ac:dyDescent="0.2">
      <c r="A5587" t="s">
        <v>1255</v>
      </c>
      <c r="B5587">
        <v>10</v>
      </c>
      <c r="C5587">
        <v>2019</v>
      </c>
      <c r="D5587" s="1">
        <v>43739</v>
      </c>
      <c r="E5587" t="s">
        <v>4</v>
      </c>
      <c r="F5587">
        <v>5</v>
      </c>
    </row>
    <row r="5588" spans="1:6" x14ac:dyDescent="0.2">
      <c r="A5588" t="s">
        <v>703</v>
      </c>
      <c r="B5588">
        <v>12</v>
      </c>
      <c r="C5588">
        <v>2019</v>
      </c>
      <c r="D5588" s="1">
        <v>43800</v>
      </c>
      <c r="E5588" t="s">
        <v>35</v>
      </c>
      <c r="F5588">
        <v>5</v>
      </c>
    </row>
    <row r="5589" spans="1:6" x14ac:dyDescent="0.2">
      <c r="A5589" t="s">
        <v>579</v>
      </c>
      <c r="B5589">
        <v>12</v>
      </c>
      <c r="C5589">
        <v>2019</v>
      </c>
      <c r="D5589" s="1">
        <v>43800</v>
      </c>
      <c r="E5589" t="s">
        <v>35</v>
      </c>
      <c r="F5589">
        <v>5</v>
      </c>
    </row>
    <row r="5590" spans="1:6" x14ac:dyDescent="0.2">
      <c r="A5590" t="s">
        <v>1500</v>
      </c>
      <c r="B5590">
        <v>12</v>
      </c>
      <c r="C5590">
        <v>2019</v>
      </c>
      <c r="D5590" s="1">
        <v>43800</v>
      </c>
      <c r="E5590" t="s">
        <v>5</v>
      </c>
      <c r="F5590">
        <v>5</v>
      </c>
    </row>
    <row r="5591" spans="1:6" x14ac:dyDescent="0.2">
      <c r="A5591" t="s">
        <v>543</v>
      </c>
      <c r="B5591">
        <v>12</v>
      </c>
      <c r="C5591">
        <v>2019</v>
      </c>
      <c r="D5591" s="1">
        <v>43800</v>
      </c>
      <c r="E5591" t="s">
        <v>5</v>
      </c>
      <c r="F5591">
        <v>5</v>
      </c>
    </row>
    <row r="5592" spans="1:6" x14ac:dyDescent="0.2">
      <c r="A5592" t="s">
        <v>1046</v>
      </c>
      <c r="B5592">
        <v>10</v>
      </c>
      <c r="C5592">
        <v>2019</v>
      </c>
      <c r="D5592" s="1">
        <v>43739</v>
      </c>
      <c r="E5592" t="s">
        <v>4</v>
      </c>
      <c r="F5592">
        <v>5</v>
      </c>
    </row>
    <row r="5593" spans="1:6" x14ac:dyDescent="0.2">
      <c r="A5593" t="s">
        <v>950</v>
      </c>
      <c r="B5593">
        <v>11</v>
      </c>
      <c r="C5593">
        <v>2019</v>
      </c>
      <c r="D5593" s="1">
        <v>43770</v>
      </c>
      <c r="E5593" t="s">
        <v>5</v>
      </c>
      <c r="F5593">
        <v>5</v>
      </c>
    </row>
    <row r="5594" spans="1:6" x14ac:dyDescent="0.2">
      <c r="A5594" t="s">
        <v>542</v>
      </c>
      <c r="B5594">
        <v>12</v>
      </c>
      <c r="C5594">
        <v>2019</v>
      </c>
      <c r="D5594" s="1">
        <v>43800</v>
      </c>
      <c r="E5594" t="s">
        <v>35</v>
      </c>
      <c r="F5594">
        <v>5</v>
      </c>
    </row>
    <row r="5595" spans="1:6" x14ac:dyDescent="0.2">
      <c r="A5595" t="s">
        <v>413</v>
      </c>
      <c r="B5595">
        <v>12</v>
      </c>
      <c r="C5595">
        <v>2019</v>
      </c>
      <c r="D5595" s="1">
        <v>43800</v>
      </c>
      <c r="E5595" t="s">
        <v>35</v>
      </c>
      <c r="F5595">
        <v>5</v>
      </c>
    </row>
    <row r="5596" spans="1:6" x14ac:dyDescent="0.2">
      <c r="A5596" t="s">
        <v>996</v>
      </c>
      <c r="B5596">
        <v>11</v>
      </c>
      <c r="C5596">
        <v>2019</v>
      </c>
      <c r="D5596" s="1">
        <v>43770</v>
      </c>
      <c r="E5596" t="s">
        <v>5</v>
      </c>
      <c r="F5596">
        <v>5</v>
      </c>
    </row>
    <row r="5597" spans="1:6" x14ac:dyDescent="0.2">
      <c r="A5597" t="s">
        <v>767</v>
      </c>
      <c r="B5597">
        <v>12</v>
      </c>
      <c r="C5597">
        <v>2019</v>
      </c>
      <c r="D5597" s="1">
        <v>43800</v>
      </c>
      <c r="E5597" t="s">
        <v>5</v>
      </c>
      <c r="F5597">
        <v>5</v>
      </c>
    </row>
    <row r="5598" spans="1:6" x14ac:dyDescent="0.2">
      <c r="A5598" t="s">
        <v>601</v>
      </c>
      <c r="B5598">
        <v>12</v>
      </c>
      <c r="C5598">
        <v>2019</v>
      </c>
      <c r="D5598" s="1">
        <v>43800</v>
      </c>
      <c r="E5598" t="s">
        <v>9</v>
      </c>
      <c r="F5598">
        <v>5</v>
      </c>
    </row>
    <row r="5599" spans="1:6" x14ac:dyDescent="0.2">
      <c r="A5599" t="s">
        <v>430</v>
      </c>
      <c r="B5599">
        <v>10</v>
      </c>
      <c r="C5599">
        <v>2019</v>
      </c>
      <c r="D5599" s="1">
        <v>43739</v>
      </c>
      <c r="E5599" t="s">
        <v>9</v>
      </c>
      <c r="F5599">
        <v>5</v>
      </c>
    </row>
    <row r="5600" spans="1:6" x14ac:dyDescent="0.2">
      <c r="A5600" t="s">
        <v>1495</v>
      </c>
      <c r="B5600">
        <v>10</v>
      </c>
      <c r="C5600">
        <v>2019</v>
      </c>
      <c r="D5600" s="1">
        <v>43739</v>
      </c>
      <c r="E5600" t="s">
        <v>4</v>
      </c>
      <c r="F5600">
        <v>5</v>
      </c>
    </row>
    <row r="5601" spans="1:6" x14ac:dyDescent="0.2">
      <c r="A5601" t="s">
        <v>961</v>
      </c>
      <c r="B5601">
        <v>12</v>
      </c>
      <c r="C5601">
        <v>2019</v>
      </c>
      <c r="D5601" s="1">
        <v>43800</v>
      </c>
      <c r="E5601" t="s">
        <v>9</v>
      </c>
      <c r="F5601">
        <v>5</v>
      </c>
    </row>
    <row r="5602" spans="1:6" x14ac:dyDescent="0.2">
      <c r="A5602" t="s">
        <v>529</v>
      </c>
      <c r="B5602">
        <v>11</v>
      </c>
      <c r="C5602">
        <v>2019</v>
      </c>
      <c r="D5602" s="1">
        <v>43770</v>
      </c>
      <c r="E5602" t="s">
        <v>35</v>
      </c>
      <c r="F5602">
        <v>5</v>
      </c>
    </row>
    <row r="5603" spans="1:6" x14ac:dyDescent="0.2">
      <c r="A5603" t="s">
        <v>529</v>
      </c>
      <c r="B5603">
        <v>12</v>
      </c>
      <c r="C5603">
        <v>2019</v>
      </c>
      <c r="D5603" s="1">
        <v>43800</v>
      </c>
      <c r="E5603" t="s">
        <v>35</v>
      </c>
      <c r="F5603">
        <v>5</v>
      </c>
    </row>
    <row r="5604" spans="1:6" x14ac:dyDescent="0.2">
      <c r="A5604" t="s">
        <v>1440</v>
      </c>
      <c r="B5604">
        <v>12</v>
      </c>
      <c r="C5604">
        <v>2019</v>
      </c>
      <c r="D5604" s="1">
        <v>43800</v>
      </c>
      <c r="E5604" t="s">
        <v>4</v>
      </c>
      <c r="F5604">
        <v>5</v>
      </c>
    </row>
    <row r="5605" spans="1:6" x14ac:dyDescent="0.2">
      <c r="A5605" t="s">
        <v>1119</v>
      </c>
      <c r="B5605">
        <v>11</v>
      </c>
      <c r="C5605">
        <v>2019</v>
      </c>
      <c r="D5605" s="1">
        <v>43770</v>
      </c>
      <c r="E5605" t="s">
        <v>4</v>
      </c>
      <c r="F5605">
        <v>5</v>
      </c>
    </row>
    <row r="5606" spans="1:6" x14ac:dyDescent="0.2">
      <c r="A5606" t="s">
        <v>858</v>
      </c>
      <c r="B5606">
        <v>12</v>
      </c>
      <c r="C5606">
        <v>2019</v>
      </c>
      <c r="D5606" s="1">
        <v>43800</v>
      </c>
      <c r="E5606" t="s">
        <v>5</v>
      </c>
      <c r="F5606">
        <v>5</v>
      </c>
    </row>
    <row r="5607" spans="1:6" x14ac:dyDescent="0.2">
      <c r="A5607" t="s">
        <v>589</v>
      </c>
      <c r="B5607">
        <v>10</v>
      </c>
      <c r="C5607">
        <v>2019</v>
      </c>
      <c r="D5607" s="1">
        <v>43739</v>
      </c>
      <c r="E5607" t="s">
        <v>5</v>
      </c>
      <c r="F5607">
        <v>5</v>
      </c>
    </row>
    <row r="5608" spans="1:6" x14ac:dyDescent="0.2">
      <c r="A5608" t="s">
        <v>1064</v>
      </c>
      <c r="B5608">
        <v>12</v>
      </c>
      <c r="C5608">
        <v>2019</v>
      </c>
      <c r="D5608" s="1">
        <v>43800</v>
      </c>
      <c r="E5608" t="s">
        <v>4</v>
      </c>
      <c r="F5608">
        <v>5</v>
      </c>
    </row>
    <row r="5609" spans="1:6" x14ac:dyDescent="0.2">
      <c r="A5609" t="s">
        <v>1314</v>
      </c>
      <c r="B5609">
        <v>11</v>
      </c>
      <c r="C5609">
        <v>2019</v>
      </c>
      <c r="D5609" s="1">
        <v>43770</v>
      </c>
      <c r="E5609" t="s">
        <v>4</v>
      </c>
      <c r="F5609">
        <v>5</v>
      </c>
    </row>
    <row r="5610" spans="1:6" x14ac:dyDescent="0.2">
      <c r="A5610" t="s">
        <v>1196</v>
      </c>
      <c r="B5610">
        <v>11</v>
      </c>
      <c r="C5610">
        <v>2019</v>
      </c>
      <c r="D5610" s="1">
        <v>43770</v>
      </c>
      <c r="E5610" t="s">
        <v>4</v>
      </c>
      <c r="F5610">
        <v>5</v>
      </c>
    </row>
    <row r="5611" spans="1:6" x14ac:dyDescent="0.2">
      <c r="A5611" t="s">
        <v>388</v>
      </c>
      <c r="B5611">
        <v>10</v>
      </c>
      <c r="C5611">
        <v>2019</v>
      </c>
      <c r="D5611" s="1">
        <v>43739</v>
      </c>
      <c r="E5611" t="s">
        <v>35</v>
      </c>
      <c r="F5611">
        <v>5</v>
      </c>
    </row>
    <row r="5612" spans="1:6" x14ac:dyDescent="0.2">
      <c r="A5612" t="s">
        <v>408</v>
      </c>
      <c r="B5612">
        <v>12</v>
      </c>
      <c r="C5612">
        <v>2019</v>
      </c>
      <c r="D5612" s="1">
        <v>43800</v>
      </c>
      <c r="E5612" t="s">
        <v>9</v>
      </c>
      <c r="F5612">
        <v>5</v>
      </c>
    </row>
    <row r="5613" spans="1:6" x14ac:dyDescent="0.2">
      <c r="A5613" t="s">
        <v>360</v>
      </c>
      <c r="B5613">
        <v>11</v>
      </c>
      <c r="C5613">
        <v>2019</v>
      </c>
      <c r="D5613" s="1">
        <v>43770</v>
      </c>
      <c r="E5613" t="s">
        <v>35</v>
      </c>
      <c r="F5613">
        <v>5</v>
      </c>
    </row>
    <row r="5614" spans="1:6" x14ac:dyDescent="0.2">
      <c r="A5614" t="s">
        <v>860</v>
      </c>
      <c r="B5614">
        <v>11</v>
      </c>
      <c r="C5614">
        <v>2019</v>
      </c>
      <c r="D5614" s="1">
        <v>43770</v>
      </c>
      <c r="E5614" t="s">
        <v>5</v>
      </c>
      <c r="F5614">
        <v>5</v>
      </c>
    </row>
    <row r="5615" spans="1:6" x14ac:dyDescent="0.2">
      <c r="A5615" t="s">
        <v>1061</v>
      </c>
      <c r="B5615">
        <v>11</v>
      </c>
      <c r="C5615">
        <v>2019</v>
      </c>
      <c r="D5615" s="1">
        <v>43770</v>
      </c>
      <c r="E5615" t="s">
        <v>4</v>
      </c>
      <c r="F5615">
        <v>5</v>
      </c>
    </row>
    <row r="5616" spans="1:6" x14ac:dyDescent="0.2">
      <c r="A5616" t="s">
        <v>263</v>
      </c>
      <c r="B5616">
        <v>11</v>
      </c>
      <c r="C5616">
        <v>2019</v>
      </c>
      <c r="D5616" s="1">
        <v>43770</v>
      </c>
      <c r="E5616" t="s">
        <v>35</v>
      </c>
      <c r="F5616">
        <v>5</v>
      </c>
    </row>
    <row r="5617" spans="1:6" x14ac:dyDescent="0.2">
      <c r="A5617" t="s">
        <v>1004</v>
      </c>
      <c r="B5617">
        <v>12</v>
      </c>
      <c r="C5617">
        <v>2019</v>
      </c>
      <c r="D5617" s="1">
        <v>43800</v>
      </c>
      <c r="E5617" t="s">
        <v>9</v>
      </c>
      <c r="F5617">
        <v>5</v>
      </c>
    </row>
    <row r="5618" spans="1:6" x14ac:dyDescent="0.2">
      <c r="A5618" t="s">
        <v>1086</v>
      </c>
      <c r="B5618">
        <v>11</v>
      </c>
      <c r="C5618">
        <v>2019</v>
      </c>
      <c r="D5618" s="1">
        <v>43770</v>
      </c>
      <c r="E5618" t="s">
        <v>4</v>
      </c>
      <c r="F5618">
        <v>5</v>
      </c>
    </row>
    <row r="5619" spans="1:6" x14ac:dyDescent="0.2">
      <c r="A5619" t="s">
        <v>1300</v>
      </c>
      <c r="B5619">
        <v>11</v>
      </c>
      <c r="C5619">
        <v>2019</v>
      </c>
      <c r="D5619" s="1">
        <v>43770</v>
      </c>
      <c r="E5619" t="s">
        <v>5</v>
      </c>
      <c r="F5619">
        <v>5</v>
      </c>
    </row>
    <row r="5620" spans="1:6" x14ac:dyDescent="0.2">
      <c r="A5620" t="s">
        <v>848</v>
      </c>
      <c r="B5620">
        <v>11</v>
      </c>
      <c r="C5620">
        <v>2019</v>
      </c>
      <c r="D5620" s="1">
        <v>43770</v>
      </c>
      <c r="E5620" t="s">
        <v>5</v>
      </c>
      <c r="F5620">
        <v>5</v>
      </c>
    </row>
    <row r="5621" spans="1:6" x14ac:dyDescent="0.2">
      <c r="A5621" t="s">
        <v>500</v>
      </c>
      <c r="B5621">
        <v>10</v>
      </c>
      <c r="C5621">
        <v>2019</v>
      </c>
      <c r="D5621" s="1">
        <v>43739</v>
      </c>
      <c r="E5621" t="s">
        <v>5</v>
      </c>
      <c r="F5621">
        <v>5</v>
      </c>
    </row>
    <row r="5622" spans="1:6" x14ac:dyDescent="0.2">
      <c r="A5622" t="s">
        <v>1417</v>
      </c>
      <c r="B5622">
        <v>11</v>
      </c>
      <c r="C5622">
        <v>2019</v>
      </c>
      <c r="D5622" s="1">
        <v>43770</v>
      </c>
      <c r="E5622" t="s">
        <v>4</v>
      </c>
      <c r="F5622">
        <v>5</v>
      </c>
    </row>
    <row r="5623" spans="1:6" x14ac:dyDescent="0.2">
      <c r="A5623" t="s">
        <v>430</v>
      </c>
      <c r="B5623">
        <v>12</v>
      </c>
      <c r="C5623">
        <v>2019</v>
      </c>
      <c r="D5623" s="1">
        <v>43800</v>
      </c>
      <c r="E5623" t="s">
        <v>35</v>
      </c>
      <c r="F5623">
        <v>5</v>
      </c>
    </row>
    <row r="5624" spans="1:6" x14ac:dyDescent="0.2">
      <c r="A5624" t="s">
        <v>1451</v>
      </c>
      <c r="B5624">
        <v>12</v>
      </c>
      <c r="C5624">
        <v>2019</v>
      </c>
      <c r="D5624" s="1">
        <v>43800</v>
      </c>
      <c r="E5624" t="s">
        <v>35</v>
      </c>
      <c r="F5624">
        <v>5</v>
      </c>
    </row>
    <row r="5625" spans="1:6" x14ac:dyDescent="0.2">
      <c r="A5625" t="s">
        <v>1400</v>
      </c>
      <c r="B5625">
        <v>10</v>
      </c>
      <c r="C5625">
        <v>2019</v>
      </c>
      <c r="D5625" s="1">
        <v>43739</v>
      </c>
      <c r="E5625" t="s">
        <v>4</v>
      </c>
      <c r="F5625">
        <v>5</v>
      </c>
    </row>
    <row r="5626" spans="1:6" x14ac:dyDescent="0.2">
      <c r="A5626" t="s">
        <v>1066</v>
      </c>
      <c r="B5626">
        <v>12</v>
      </c>
      <c r="C5626">
        <v>2019</v>
      </c>
      <c r="D5626" s="1">
        <v>43800</v>
      </c>
      <c r="E5626" t="s">
        <v>4</v>
      </c>
      <c r="F5626">
        <v>5</v>
      </c>
    </row>
    <row r="5627" spans="1:6" x14ac:dyDescent="0.2">
      <c r="A5627" t="s">
        <v>992</v>
      </c>
      <c r="B5627">
        <v>11</v>
      </c>
      <c r="C5627">
        <v>2019</v>
      </c>
      <c r="D5627" s="1">
        <v>43770</v>
      </c>
      <c r="E5627" t="s">
        <v>4</v>
      </c>
      <c r="F5627">
        <v>5</v>
      </c>
    </row>
    <row r="5628" spans="1:6" x14ac:dyDescent="0.2">
      <c r="A5628" t="s">
        <v>815</v>
      </c>
      <c r="B5628">
        <v>10</v>
      </c>
      <c r="C5628">
        <v>2019</v>
      </c>
      <c r="D5628" s="1">
        <v>43739</v>
      </c>
      <c r="E5628" t="s">
        <v>9</v>
      </c>
      <c r="F5628">
        <v>5</v>
      </c>
    </row>
    <row r="5629" spans="1:6" x14ac:dyDescent="0.2">
      <c r="A5629" t="s">
        <v>1065</v>
      </c>
      <c r="B5629">
        <v>10</v>
      </c>
      <c r="C5629">
        <v>2019</v>
      </c>
      <c r="D5629" s="1">
        <v>43739</v>
      </c>
      <c r="E5629" t="s">
        <v>4</v>
      </c>
      <c r="F5629">
        <v>5</v>
      </c>
    </row>
    <row r="5630" spans="1:6" x14ac:dyDescent="0.2">
      <c r="A5630" t="s">
        <v>1241</v>
      </c>
      <c r="B5630">
        <v>10</v>
      </c>
      <c r="C5630">
        <v>2019</v>
      </c>
      <c r="D5630" s="1">
        <v>43739</v>
      </c>
      <c r="E5630" t="s">
        <v>4</v>
      </c>
      <c r="F5630">
        <v>5</v>
      </c>
    </row>
    <row r="5631" spans="1:6" x14ac:dyDescent="0.2">
      <c r="A5631" t="s">
        <v>588</v>
      </c>
      <c r="B5631">
        <v>12</v>
      </c>
      <c r="C5631">
        <v>2019</v>
      </c>
      <c r="D5631" s="1">
        <v>43800</v>
      </c>
      <c r="E5631" t="s">
        <v>9</v>
      </c>
      <c r="F5631">
        <v>5</v>
      </c>
    </row>
    <row r="5632" spans="1:6" x14ac:dyDescent="0.2">
      <c r="A5632" t="s">
        <v>1226</v>
      </c>
      <c r="B5632">
        <v>12</v>
      </c>
      <c r="C5632">
        <v>2019</v>
      </c>
      <c r="D5632" s="1">
        <v>43800</v>
      </c>
      <c r="E5632" t="s">
        <v>5</v>
      </c>
      <c r="F5632">
        <v>5</v>
      </c>
    </row>
    <row r="5633" spans="1:6" x14ac:dyDescent="0.2">
      <c r="A5633" t="s">
        <v>625</v>
      </c>
      <c r="B5633">
        <v>12</v>
      </c>
      <c r="C5633">
        <v>2019</v>
      </c>
      <c r="D5633" s="1">
        <v>43800</v>
      </c>
      <c r="E5633" t="s">
        <v>35</v>
      </c>
      <c r="F5633">
        <v>5</v>
      </c>
    </row>
    <row r="5634" spans="1:6" x14ac:dyDescent="0.2">
      <c r="A5634" t="s">
        <v>947</v>
      </c>
      <c r="B5634">
        <v>10</v>
      </c>
      <c r="C5634">
        <v>2019</v>
      </c>
      <c r="D5634" s="1">
        <v>43739</v>
      </c>
      <c r="E5634" t="s">
        <v>5</v>
      </c>
      <c r="F5634">
        <v>5</v>
      </c>
    </row>
    <row r="5635" spans="1:6" x14ac:dyDescent="0.2">
      <c r="A5635" t="s">
        <v>401</v>
      </c>
      <c r="B5635">
        <v>10</v>
      </c>
      <c r="C5635">
        <v>2019</v>
      </c>
      <c r="D5635" s="1">
        <v>43739</v>
      </c>
      <c r="E5635" t="s">
        <v>5</v>
      </c>
      <c r="F5635">
        <v>5</v>
      </c>
    </row>
    <row r="5636" spans="1:6" x14ac:dyDescent="0.2">
      <c r="A5636" t="s">
        <v>428</v>
      </c>
      <c r="B5636">
        <v>10</v>
      </c>
      <c r="C5636">
        <v>2019</v>
      </c>
      <c r="D5636" s="1">
        <v>43739</v>
      </c>
      <c r="E5636" t="s">
        <v>35</v>
      </c>
      <c r="F5636">
        <v>5</v>
      </c>
    </row>
    <row r="5637" spans="1:6" x14ac:dyDescent="0.2">
      <c r="A5637" t="s">
        <v>1675</v>
      </c>
      <c r="B5637">
        <v>12</v>
      </c>
      <c r="C5637">
        <v>2019</v>
      </c>
      <c r="D5637" s="1">
        <v>43800</v>
      </c>
      <c r="E5637" t="s">
        <v>4</v>
      </c>
      <c r="F5637">
        <v>5</v>
      </c>
    </row>
    <row r="5638" spans="1:6" x14ac:dyDescent="0.2">
      <c r="A5638" t="s">
        <v>765</v>
      </c>
      <c r="B5638">
        <v>11</v>
      </c>
      <c r="C5638">
        <v>2019</v>
      </c>
      <c r="D5638" s="1">
        <v>43770</v>
      </c>
      <c r="E5638" t="s">
        <v>9</v>
      </c>
      <c r="F5638">
        <v>5</v>
      </c>
    </row>
    <row r="5639" spans="1:6" x14ac:dyDescent="0.2">
      <c r="A5639" t="s">
        <v>788</v>
      </c>
      <c r="B5639">
        <v>11</v>
      </c>
      <c r="C5639">
        <v>2019</v>
      </c>
      <c r="D5639" s="1">
        <v>43770</v>
      </c>
      <c r="E5639" t="s">
        <v>9</v>
      </c>
      <c r="F5639">
        <v>5</v>
      </c>
    </row>
    <row r="5640" spans="1:6" x14ac:dyDescent="0.2">
      <c r="A5640" t="s">
        <v>230</v>
      </c>
      <c r="B5640">
        <v>10</v>
      </c>
      <c r="C5640">
        <v>2019</v>
      </c>
      <c r="D5640" s="1">
        <v>43739</v>
      </c>
      <c r="E5640" t="s">
        <v>35</v>
      </c>
      <c r="F5640">
        <v>5</v>
      </c>
    </row>
    <row r="5641" spans="1:6" x14ac:dyDescent="0.2">
      <c r="A5641" t="s">
        <v>456</v>
      </c>
      <c r="B5641">
        <v>11</v>
      </c>
      <c r="C5641">
        <v>2019</v>
      </c>
      <c r="D5641" s="1">
        <v>43770</v>
      </c>
      <c r="E5641" t="s">
        <v>9</v>
      </c>
      <c r="F5641">
        <v>5</v>
      </c>
    </row>
    <row r="5642" spans="1:6" x14ac:dyDescent="0.2">
      <c r="A5642" t="s">
        <v>690</v>
      </c>
      <c r="B5642">
        <v>12</v>
      </c>
      <c r="C5642">
        <v>2019</v>
      </c>
      <c r="D5642" s="1">
        <v>43800</v>
      </c>
      <c r="E5642" t="s">
        <v>5</v>
      </c>
      <c r="F5642">
        <v>5</v>
      </c>
    </row>
    <row r="5643" spans="1:6" x14ac:dyDescent="0.2">
      <c r="A5643" t="s">
        <v>1663</v>
      </c>
      <c r="B5643">
        <v>11</v>
      </c>
      <c r="C5643">
        <v>2019</v>
      </c>
      <c r="D5643" s="1">
        <v>43770</v>
      </c>
      <c r="E5643" t="s">
        <v>4</v>
      </c>
      <c r="F5643">
        <v>5</v>
      </c>
    </row>
    <row r="5644" spans="1:6" x14ac:dyDescent="0.2">
      <c r="A5644" t="s">
        <v>548</v>
      </c>
      <c r="B5644">
        <v>11</v>
      </c>
      <c r="C5644">
        <v>2019</v>
      </c>
      <c r="D5644" s="1">
        <v>43770</v>
      </c>
      <c r="E5644" t="s">
        <v>35</v>
      </c>
      <c r="F5644">
        <v>5</v>
      </c>
    </row>
    <row r="5645" spans="1:6" x14ac:dyDescent="0.2">
      <c r="A5645" t="s">
        <v>1518</v>
      </c>
      <c r="B5645">
        <v>11</v>
      </c>
      <c r="C5645">
        <v>2019</v>
      </c>
      <c r="D5645" s="1">
        <v>43770</v>
      </c>
      <c r="E5645" t="s">
        <v>4</v>
      </c>
      <c r="F5645">
        <v>5</v>
      </c>
    </row>
    <row r="5646" spans="1:6" x14ac:dyDescent="0.2">
      <c r="A5646" t="s">
        <v>622</v>
      </c>
      <c r="B5646">
        <v>10</v>
      </c>
      <c r="C5646">
        <v>2019</v>
      </c>
      <c r="D5646" s="1">
        <v>43739</v>
      </c>
      <c r="E5646" t="s">
        <v>35</v>
      </c>
      <c r="F5646">
        <v>5</v>
      </c>
    </row>
    <row r="5647" spans="1:6" x14ac:dyDescent="0.2">
      <c r="A5647" t="s">
        <v>588</v>
      </c>
      <c r="B5647">
        <v>10</v>
      </c>
      <c r="C5647">
        <v>2019</v>
      </c>
      <c r="D5647" s="1">
        <v>43739</v>
      </c>
      <c r="E5647" t="s">
        <v>5</v>
      </c>
      <c r="F5647">
        <v>5</v>
      </c>
    </row>
    <row r="5648" spans="1:6" x14ac:dyDescent="0.2">
      <c r="A5648" t="s">
        <v>365</v>
      </c>
      <c r="B5648">
        <v>11</v>
      </c>
      <c r="C5648">
        <v>2019</v>
      </c>
      <c r="D5648" s="1">
        <v>43770</v>
      </c>
      <c r="E5648" t="s">
        <v>35</v>
      </c>
      <c r="F5648">
        <v>5</v>
      </c>
    </row>
    <row r="5649" spans="1:6" x14ac:dyDescent="0.2">
      <c r="A5649" t="s">
        <v>312</v>
      </c>
      <c r="B5649">
        <v>12</v>
      </c>
      <c r="C5649">
        <v>2019</v>
      </c>
      <c r="D5649" s="1">
        <v>43800</v>
      </c>
      <c r="E5649" t="s">
        <v>5</v>
      </c>
      <c r="F5649">
        <v>5</v>
      </c>
    </row>
    <row r="5650" spans="1:6" x14ac:dyDescent="0.2">
      <c r="A5650" t="s">
        <v>1374</v>
      </c>
      <c r="B5650">
        <v>12</v>
      </c>
      <c r="C5650">
        <v>2019</v>
      </c>
      <c r="D5650" s="1">
        <v>43800</v>
      </c>
      <c r="E5650" t="s">
        <v>4</v>
      </c>
      <c r="F5650">
        <v>5</v>
      </c>
    </row>
    <row r="5651" spans="1:6" x14ac:dyDescent="0.2">
      <c r="A5651" t="s">
        <v>1112</v>
      </c>
      <c r="B5651">
        <v>11</v>
      </c>
      <c r="C5651">
        <v>2019</v>
      </c>
      <c r="D5651" s="1">
        <v>43770</v>
      </c>
      <c r="E5651" t="s">
        <v>4</v>
      </c>
      <c r="F5651">
        <v>5</v>
      </c>
    </row>
    <row r="5652" spans="1:6" x14ac:dyDescent="0.2">
      <c r="A5652" t="s">
        <v>479</v>
      </c>
      <c r="B5652">
        <v>12</v>
      </c>
      <c r="C5652">
        <v>2019</v>
      </c>
      <c r="D5652" s="1">
        <v>43800</v>
      </c>
      <c r="E5652" t="s">
        <v>9</v>
      </c>
      <c r="F5652">
        <v>5</v>
      </c>
    </row>
    <row r="5653" spans="1:6" x14ac:dyDescent="0.2">
      <c r="A5653" t="s">
        <v>1607</v>
      </c>
      <c r="B5653">
        <v>11</v>
      </c>
      <c r="C5653">
        <v>2019</v>
      </c>
      <c r="D5653" s="1">
        <v>43770</v>
      </c>
      <c r="E5653" t="s">
        <v>4</v>
      </c>
      <c r="F5653">
        <v>5</v>
      </c>
    </row>
    <row r="5654" spans="1:6" x14ac:dyDescent="0.2">
      <c r="A5654" t="s">
        <v>1578</v>
      </c>
      <c r="B5654">
        <v>12</v>
      </c>
      <c r="C5654">
        <v>2019</v>
      </c>
      <c r="D5654" s="1">
        <v>43800</v>
      </c>
      <c r="E5654" t="s">
        <v>5</v>
      </c>
      <c r="F5654">
        <v>5</v>
      </c>
    </row>
    <row r="5655" spans="1:6" x14ac:dyDescent="0.2">
      <c r="A5655" t="s">
        <v>1693</v>
      </c>
      <c r="B5655">
        <v>12</v>
      </c>
      <c r="C5655">
        <v>2019</v>
      </c>
      <c r="D5655" s="1">
        <v>43800</v>
      </c>
      <c r="E5655" t="s">
        <v>5</v>
      </c>
      <c r="F5655">
        <v>5</v>
      </c>
    </row>
    <row r="5656" spans="1:6" x14ac:dyDescent="0.2">
      <c r="A5656" t="s">
        <v>971</v>
      </c>
      <c r="B5656">
        <v>12</v>
      </c>
      <c r="C5656">
        <v>2019</v>
      </c>
      <c r="D5656" s="1">
        <v>43800</v>
      </c>
      <c r="E5656" t="s">
        <v>35</v>
      </c>
      <c r="F5656">
        <v>5</v>
      </c>
    </row>
    <row r="5657" spans="1:6" x14ac:dyDescent="0.2">
      <c r="A5657" t="s">
        <v>1439</v>
      </c>
      <c r="B5657">
        <v>12</v>
      </c>
      <c r="C5657">
        <v>2019</v>
      </c>
      <c r="D5657" s="1">
        <v>43800</v>
      </c>
      <c r="E5657" t="s">
        <v>35</v>
      </c>
      <c r="F5657">
        <v>5</v>
      </c>
    </row>
    <row r="5658" spans="1:6" x14ac:dyDescent="0.2">
      <c r="A5658" t="s">
        <v>1368</v>
      </c>
      <c r="B5658">
        <v>11</v>
      </c>
      <c r="C5658">
        <v>2019</v>
      </c>
      <c r="D5658" s="1">
        <v>43770</v>
      </c>
      <c r="E5658" t="s">
        <v>4</v>
      </c>
      <c r="F5658">
        <v>5</v>
      </c>
    </row>
    <row r="5659" spans="1:6" x14ac:dyDescent="0.2">
      <c r="A5659" t="s">
        <v>174</v>
      </c>
      <c r="B5659">
        <v>10</v>
      </c>
      <c r="C5659">
        <v>2019</v>
      </c>
      <c r="D5659" s="1">
        <v>43739</v>
      </c>
      <c r="E5659" t="s">
        <v>35</v>
      </c>
      <c r="F5659">
        <v>5</v>
      </c>
    </row>
    <row r="5660" spans="1:6" x14ac:dyDescent="0.2">
      <c r="A5660" t="s">
        <v>850</v>
      </c>
      <c r="B5660">
        <v>11</v>
      </c>
      <c r="C5660">
        <v>2019</v>
      </c>
      <c r="D5660" s="1">
        <v>43770</v>
      </c>
      <c r="E5660" t="s">
        <v>5</v>
      </c>
      <c r="F5660">
        <v>5</v>
      </c>
    </row>
    <row r="5661" spans="1:6" x14ac:dyDescent="0.2">
      <c r="A5661" t="s">
        <v>947</v>
      </c>
      <c r="B5661">
        <v>12</v>
      </c>
      <c r="C5661">
        <v>2019</v>
      </c>
      <c r="D5661" s="1">
        <v>43800</v>
      </c>
      <c r="E5661" t="s">
        <v>5</v>
      </c>
      <c r="F5661">
        <v>5</v>
      </c>
    </row>
    <row r="5662" spans="1:6" x14ac:dyDescent="0.2">
      <c r="A5662" t="s">
        <v>537</v>
      </c>
      <c r="B5662">
        <v>12</v>
      </c>
      <c r="C5662">
        <v>2019</v>
      </c>
      <c r="D5662" s="1">
        <v>43800</v>
      </c>
      <c r="E5662" t="s">
        <v>5</v>
      </c>
      <c r="F5662">
        <v>5</v>
      </c>
    </row>
    <row r="5663" spans="1:6" x14ac:dyDescent="0.2">
      <c r="A5663" t="s">
        <v>245</v>
      </c>
      <c r="B5663">
        <v>12</v>
      </c>
      <c r="C5663">
        <v>2019</v>
      </c>
      <c r="D5663" s="1">
        <v>43800</v>
      </c>
      <c r="E5663" t="s">
        <v>35</v>
      </c>
      <c r="F5663">
        <v>5</v>
      </c>
    </row>
    <row r="5664" spans="1:6" x14ac:dyDescent="0.2">
      <c r="A5664" t="s">
        <v>949</v>
      </c>
      <c r="B5664">
        <v>11</v>
      </c>
      <c r="C5664">
        <v>2019</v>
      </c>
      <c r="D5664" s="1">
        <v>43770</v>
      </c>
      <c r="E5664" t="s">
        <v>4</v>
      </c>
      <c r="F5664">
        <v>5</v>
      </c>
    </row>
    <row r="5665" spans="1:6" x14ac:dyDescent="0.2">
      <c r="A5665" t="s">
        <v>782</v>
      </c>
      <c r="B5665">
        <v>12</v>
      </c>
      <c r="C5665">
        <v>2019</v>
      </c>
      <c r="D5665" s="1">
        <v>43800</v>
      </c>
      <c r="E5665" t="s">
        <v>4</v>
      </c>
      <c r="F5665">
        <v>5</v>
      </c>
    </row>
    <row r="5666" spans="1:6" x14ac:dyDescent="0.2">
      <c r="A5666" t="s">
        <v>760</v>
      </c>
      <c r="B5666">
        <v>11</v>
      </c>
      <c r="C5666">
        <v>2019</v>
      </c>
      <c r="D5666" s="1">
        <v>43770</v>
      </c>
      <c r="E5666" t="s">
        <v>5</v>
      </c>
      <c r="F5666">
        <v>5</v>
      </c>
    </row>
    <row r="5667" spans="1:6" x14ac:dyDescent="0.2">
      <c r="A5667" t="s">
        <v>1434</v>
      </c>
      <c r="B5667">
        <v>12</v>
      </c>
      <c r="C5667">
        <v>2019</v>
      </c>
      <c r="D5667" s="1">
        <v>43800</v>
      </c>
      <c r="E5667" t="s">
        <v>4</v>
      </c>
      <c r="F5667">
        <v>5</v>
      </c>
    </row>
    <row r="5668" spans="1:6" x14ac:dyDescent="0.2">
      <c r="A5668" t="s">
        <v>1032</v>
      </c>
      <c r="B5668">
        <v>12</v>
      </c>
      <c r="C5668">
        <v>2019</v>
      </c>
      <c r="D5668" s="1">
        <v>43800</v>
      </c>
      <c r="E5668" t="s">
        <v>35</v>
      </c>
      <c r="F5668">
        <v>5</v>
      </c>
    </row>
    <row r="5669" spans="1:6" x14ac:dyDescent="0.2">
      <c r="A5669" t="s">
        <v>266</v>
      </c>
      <c r="B5669">
        <v>12</v>
      </c>
      <c r="C5669">
        <v>2019</v>
      </c>
      <c r="D5669" s="1">
        <v>43800</v>
      </c>
      <c r="E5669" t="s">
        <v>5</v>
      </c>
      <c r="F5669">
        <v>5</v>
      </c>
    </row>
    <row r="5670" spans="1:6" x14ac:dyDescent="0.2">
      <c r="A5670" t="s">
        <v>250</v>
      </c>
      <c r="B5670">
        <v>11</v>
      </c>
      <c r="C5670">
        <v>2019</v>
      </c>
      <c r="D5670" s="1">
        <v>43770</v>
      </c>
      <c r="E5670" t="s">
        <v>66</v>
      </c>
      <c r="F5670">
        <v>5</v>
      </c>
    </row>
    <row r="5671" spans="1:6" x14ac:dyDescent="0.2">
      <c r="A5671" t="s">
        <v>862</v>
      </c>
      <c r="B5671">
        <v>11</v>
      </c>
      <c r="C5671">
        <v>2019</v>
      </c>
      <c r="D5671" s="1">
        <v>43770</v>
      </c>
      <c r="E5671" t="s">
        <v>5</v>
      </c>
      <c r="F5671">
        <v>5</v>
      </c>
    </row>
    <row r="5672" spans="1:6" x14ac:dyDescent="0.2">
      <c r="A5672" t="s">
        <v>304</v>
      </c>
      <c r="B5672">
        <v>12</v>
      </c>
      <c r="C5672">
        <v>2019</v>
      </c>
      <c r="D5672" s="1">
        <v>43800</v>
      </c>
      <c r="E5672" t="s">
        <v>9</v>
      </c>
      <c r="F5672">
        <v>5</v>
      </c>
    </row>
    <row r="5673" spans="1:6" x14ac:dyDescent="0.2">
      <c r="A5673" t="s">
        <v>968</v>
      </c>
      <c r="B5673">
        <v>12</v>
      </c>
      <c r="C5673">
        <v>2019</v>
      </c>
      <c r="D5673" s="1">
        <v>43800</v>
      </c>
      <c r="E5673" t="s">
        <v>4</v>
      </c>
      <c r="F5673">
        <v>5</v>
      </c>
    </row>
    <row r="5674" spans="1:6" x14ac:dyDescent="0.2">
      <c r="A5674" t="s">
        <v>865</v>
      </c>
      <c r="B5674">
        <v>10</v>
      </c>
      <c r="C5674">
        <v>2019</v>
      </c>
      <c r="D5674" s="1">
        <v>43739</v>
      </c>
      <c r="E5674" t="s">
        <v>5</v>
      </c>
      <c r="F5674">
        <v>5</v>
      </c>
    </row>
    <row r="5675" spans="1:6" x14ac:dyDescent="0.2">
      <c r="A5675" t="s">
        <v>1167</v>
      </c>
      <c r="B5675">
        <v>10</v>
      </c>
      <c r="C5675">
        <v>2019</v>
      </c>
      <c r="D5675" s="1">
        <v>43739</v>
      </c>
      <c r="E5675" t="s">
        <v>4</v>
      </c>
      <c r="F5675">
        <v>5</v>
      </c>
    </row>
    <row r="5676" spans="1:6" x14ac:dyDescent="0.2">
      <c r="A5676" t="s">
        <v>668</v>
      </c>
      <c r="B5676">
        <v>11</v>
      </c>
      <c r="C5676">
        <v>2019</v>
      </c>
      <c r="D5676" s="1">
        <v>43770</v>
      </c>
      <c r="E5676" t="s">
        <v>5</v>
      </c>
      <c r="F5676">
        <v>5</v>
      </c>
    </row>
    <row r="5677" spans="1:6" x14ac:dyDescent="0.2">
      <c r="A5677" t="s">
        <v>1083</v>
      </c>
      <c r="B5677">
        <v>11</v>
      </c>
      <c r="C5677">
        <v>2019</v>
      </c>
      <c r="D5677" s="1">
        <v>43770</v>
      </c>
      <c r="E5677" t="s">
        <v>5</v>
      </c>
      <c r="F5677">
        <v>5</v>
      </c>
    </row>
    <row r="5678" spans="1:6" x14ac:dyDescent="0.2">
      <c r="A5678" t="s">
        <v>1348</v>
      </c>
      <c r="B5678">
        <v>10</v>
      </c>
      <c r="C5678">
        <v>2019</v>
      </c>
      <c r="D5678" s="1">
        <v>43739</v>
      </c>
      <c r="E5678" t="s">
        <v>4</v>
      </c>
      <c r="F5678">
        <v>5</v>
      </c>
    </row>
    <row r="5679" spans="1:6" x14ac:dyDescent="0.2">
      <c r="A5679" t="s">
        <v>1046</v>
      </c>
      <c r="B5679">
        <v>10</v>
      </c>
      <c r="C5679">
        <v>2019</v>
      </c>
      <c r="D5679" s="1">
        <v>43739</v>
      </c>
      <c r="E5679" t="s">
        <v>5</v>
      </c>
      <c r="F5679">
        <v>5</v>
      </c>
    </row>
    <row r="5680" spans="1:6" x14ac:dyDescent="0.2">
      <c r="A5680" t="s">
        <v>575</v>
      </c>
      <c r="B5680">
        <v>11</v>
      </c>
      <c r="C5680">
        <v>2019</v>
      </c>
      <c r="D5680" s="1">
        <v>43770</v>
      </c>
      <c r="E5680" t="s">
        <v>5</v>
      </c>
      <c r="F5680">
        <v>5</v>
      </c>
    </row>
    <row r="5681" spans="1:6" x14ac:dyDescent="0.2">
      <c r="A5681" t="s">
        <v>428</v>
      </c>
      <c r="B5681">
        <v>11</v>
      </c>
      <c r="C5681">
        <v>2019</v>
      </c>
      <c r="D5681" s="1">
        <v>43770</v>
      </c>
      <c r="E5681" t="s">
        <v>35</v>
      </c>
      <c r="F5681">
        <v>5</v>
      </c>
    </row>
    <row r="5682" spans="1:6" x14ac:dyDescent="0.2">
      <c r="A5682" t="s">
        <v>428</v>
      </c>
      <c r="B5682">
        <v>12</v>
      </c>
      <c r="C5682">
        <v>2019</v>
      </c>
      <c r="D5682" s="1">
        <v>43800</v>
      </c>
      <c r="E5682" t="s">
        <v>35</v>
      </c>
      <c r="F5682">
        <v>5</v>
      </c>
    </row>
    <row r="5683" spans="1:6" x14ac:dyDescent="0.2">
      <c r="A5683" t="s">
        <v>760</v>
      </c>
      <c r="B5683">
        <v>12</v>
      </c>
      <c r="C5683">
        <v>2019</v>
      </c>
      <c r="D5683" s="1">
        <v>43800</v>
      </c>
      <c r="E5683" t="s">
        <v>35</v>
      </c>
      <c r="F5683">
        <v>5</v>
      </c>
    </row>
    <row r="5684" spans="1:6" x14ac:dyDescent="0.2">
      <c r="A5684" t="s">
        <v>1032</v>
      </c>
      <c r="B5684">
        <v>11</v>
      </c>
      <c r="C5684">
        <v>2019</v>
      </c>
      <c r="D5684" s="1">
        <v>43770</v>
      </c>
      <c r="E5684" t="s">
        <v>5</v>
      </c>
      <c r="F5684">
        <v>5</v>
      </c>
    </row>
    <row r="5685" spans="1:6" x14ac:dyDescent="0.2">
      <c r="A5685" t="s">
        <v>266</v>
      </c>
      <c r="B5685">
        <v>10</v>
      </c>
      <c r="C5685">
        <v>2019</v>
      </c>
      <c r="D5685" s="1">
        <v>43739</v>
      </c>
      <c r="E5685" t="s">
        <v>5</v>
      </c>
      <c r="F5685">
        <v>5</v>
      </c>
    </row>
    <row r="5686" spans="1:6" x14ac:dyDescent="0.2">
      <c r="A5686" t="s">
        <v>525</v>
      </c>
      <c r="B5686">
        <v>12</v>
      </c>
      <c r="C5686">
        <v>2019</v>
      </c>
      <c r="D5686" s="1">
        <v>43800</v>
      </c>
      <c r="E5686" t="s">
        <v>9</v>
      </c>
      <c r="F5686">
        <v>5</v>
      </c>
    </row>
    <row r="5687" spans="1:6" x14ac:dyDescent="0.2">
      <c r="A5687" t="s">
        <v>1400</v>
      </c>
      <c r="B5687">
        <v>11</v>
      </c>
      <c r="C5687">
        <v>2019</v>
      </c>
      <c r="D5687" s="1">
        <v>43770</v>
      </c>
      <c r="E5687" t="s">
        <v>9</v>
      </c>
      <c r="F5687">
        <v>5</v>
      </c>
    </row>
    <row r="5688" spans="1:6" x14ac:dyDescent="0.2">
      <c r="A5688" t="s">
        <v>501</v>
      </c>
      <c r="B5688">
        <v>10</v>
      </c>
      <c r="C5688">
        <v>2019</v>
      </c>
      <c r="D5688" s="1">
        <v>43739</v>
      </c>
      <c r="E5688" t="s">
        <v>35</v>
      </c>
      <c r="F5688">
        <v>5</v>
      </c>
    </row>
    <row r="5689" spans="1:6" x14ac:dyDescent="0.2">
      <c r="A5689" t="s">
        <v>247</v>
      </c>
      <c r="B5689">
        <v>12</v>
      </c>
      <c r="C5689">
        <v>2019</v>
      </c>
      <c r="D5689" s="1">
        <v>43800</v>
      </c>
      <c r="E5689" t="s">
        <v>9</v>
      </c>
      <c r="F5689">
        <v>5</v>
      </c>
    </row>
    <row r="5690" spans="1:6" x14ac:dyDescent="0.2">
      <c r="A5690" t="s">
        <v>732</v>
      </c>
      <c r="B5690">
        <v>12</v>
      </c>
      <c r="C5690">
        <v>2019</v>
      </c>
      <c r="D5690" s="1">
        <v>43800</v>
      </c>
      <c r="E5690" t="s">
        <v>5</v>
      </c>
      <c r="F5690">
        <v>5</v>
      </c>
    </row>
    <row r="5691" spans="1:6" x14ac:dyDescent="0.2">
      <c r="A5691" t="s">
        <v>1052</v>
      </c>
      <c r="B5691">
        <v>12</v>
      </c>
      <c r="C5691">
        <v>2019</v>
      </c>
      <c r="D5691" s="1">
        <v>43800</v>
      </c>
      <c r="E5691" t="s">
        <v>4</v>
      </c>
      <c r="F5691">
        <v>5</v>
      </c>
    </row>
    <row r="5692" spans="1:6" x14ac:dyDescent="0.2">
      <c r="A5692" t="s">
        <v>865</v>
      </c>
      <c r="B5692">
        <v>11</v>
      </c>
      <c r="C5692">
        <v>2019</v>
      </c>
      <c r="D5692" s="1">
        <v>43770</v>
      </c>
      <c r="E5692" t="s">
        <v>5</v>
      </c>
      <c r="F5692">
        <v>5</v>
      </c>
    </row>
    <row r="5693" spans="1:6" x14ac:dyDescent="0.2">
      <c r="A5693" t="s">
        <v>1140</v>
      </c>
      <c r="B5693">
        <v>12</v>
      </c>
      <c r="C5693">
        <v>2019</v>
      </c>
      <c r="D5693" s="1">
        <v>43800</v>
      </c>
      <c r="E5693" t="s">
        <v>9</v>
      </c>
      <c r="F5693">
        <v>5</v>
      </c>
    </row>
    <row r="5694" spans="1:6" x14ac:dyDescent="0.2">
      <c r="A5694" t="s">
        <v>382</v>
      </c>
      <c r="B5694">
        <v>11</v>
      </c>
      <c r="C5694">
        <v>2019</v>
      </c>
      <c r="D5694" s="1">
        <v>43770</v>
      </c>
      <c r="E5694" t="s">
        <v>35</v>
      </c>
      <c r="F5694">
        <v>5</v>
      </c>
    </row>
    <row r="5695" spans="1:6" x14ac:dyDescent="0.2">
      <c r="A5695" t="s">
        <v>1230</v>
      </c>
      <c r="B5695">
        <v>10</v>
      </c>
      <c r="C5695">
        <v>2019</v>
      </c>
      <c r="D5695" s="1">
        <v>43739</v>
      </c>
      <c r="E5695" t="s">
        <v>5</v>
      </c>
      <c r="F5695">
        <v>5</v>
      </c>
    </row>
    <row r="5696" spans="1:6" x14ac:dyDescent="0.2">
      <c r="A5696" t="s">
        <v>1231</v>
      </c>
      <c r="B5696">
        <v>10</v>
      </c>
      <c r="C5696">
        <v>2019</v>
      </c>
      <c r="D5696" s="1">
        <v>43739</v>
      </c>
      <c r="E5696" t="s">
        <v>4</v>
      </c>
      <c r="F5696">
        <v>5</v>
      </c>
    </row>
    <row r="5697" spans="1:6" x14ac:dyDescent="0.2">
      <c r="A5697" t="s">
        <v>632</v>
      </c>
      <c r="B5697">
        <v>11</v>
      </c>
      <c r="C5697">
        <v>2019</v>
      </c>
      <c r="D5697" s="1">
        <v>43770</v>
      </c>
      <c r="E5697" t="s">
        <v>5</v>
      </c>
      <c r="F5697">
        <v>5</v>
      </c>
    </row>
    <row r="5698" spans="1:6" x14ac:dyDescent="0.2">
      <c r="A5698" t="s">
        <v>997</v>
      </c>
      <c r="B5698">
        <v>12</v>
      </c>
      <c r="C5698">
        <v>2019</v>
      </c>
      <c r="D5698" s="1">
        <v>43800</v>
      </c>
      <c r="E5698" t="s">
        <v>4</v>
      </c>
      <c r="F5698">
        <v>5</v>
      </c>
    </row>
    <row r="5699" spans="1:6" x14ac:dyDescent="0.2">
      <c r="A5699" t="s">
        <v>1775</v>
      </c>
      <c r="B5699">
        <v>12</v>
      </c>
      <c r="C5699">
        <v>2019</v>
      </c>
      <c r="D5699" s="1">
        <v>43800</v>
      </c>
      <c r="E5699" t="s">
        <v>5</v>
      </c>
      <c r="F5699">
        <v>5</v>
      </c>
    </row>
    <row r="5700" spans="1:6" x14ac:dyDescent="0.2">
      <c r="A5700" t="s">
        <v>1395</v>
      </c>
      <c r="B5700">
        <v>11</v>
      </c>
      <c r="C5700">
        <v>2019</v>
      </c>
      <c r="D5700" s="1">
        <v>43770</v>
      </c>
      <c r="E5700" t="s">
        <v>4</v>
      </c>
      <c r="F5700">
        <v>5</v>
      </c>
    </row>
    <row r="5701" spans="1:6" x14ac:dyDescent="0.2">
      <c r="A5701" t="s">
        <v>952</v>
      </c>
      <c r="B5701">
        <v>12</v>
      </c>
      <c r="C5701">
        <v>2019</v>
      </c>
      <c r="D5701" s="1">
        <v>43800</v>
      </c>
      <c r="E5701" t="s">
        <v>5</v>
      </c>
      <c r="F5701">
        <v>5</v>
      </c>
    </row>
    <row r="5702" spans="1:6" x14ac:dyDescent="0.2">
      <c r="A5702" t="s">
        <v>215</v>
      </c>
      <c r="B5702">
        <v>10</v>
      </c>
      <c r="C5702">
        <v>2019</v>
      </c>
      <c r="D5702" s="1">
        <v>43739</v>
      </c>
      <c r="E5702" t="s">
        <v>5</v>
      </c>
      <c r="F5702">
        <v>5</v>
      </c>
    </row>
    <row r="5703" spans="1:6" x14ac:dyDescent="0.2">
      <c r="A5703" t="s">
        <v>275</v>
      </c>
      <c r="B5703">
        <v>12</v>
      </c>
      <c r="C5703">
        <v>2019</v>
      </c>
      <c r="D5703" s="1">
        <v>43800</v>
      </c>
      <c r="E5703" t="s">
        <v>5</v>
      </c>
      <c r="F5703">
        <v>5</v>
      </c>
    </row>
    <row r="5704" spans="1:6" x14ac:dyDescent="0.2">
      <c r="A5704" t="s">
        <v>1198</v>
      </c>
      <c r="B5704">
        <v>10</v>
      </c>
      <c r="C5704">
        <v>2019</v>
      </c>
      <c r="D5704" s="1">
        <v>43739</v>
      </c>
      <c r="E5704" t="s">
        <v>5</v>
      </c>
      <c r="F5704">
        <v>5</v>
      </c>
    </row>
    <row r="5705" spans="1:6" x14ac:dyDescent="0.2">
      <c r="A5705" t="s">
        <v>573</v>
      </c>
      <c r="B5705">
        <v>10</v>
      </c>
      <c r="C5705">
        <v>2019</v>
      </c>
      <c r="D5705" s="1">
        <v>43739</v>
      </c>
      <c r="E5705" t="s">
        <v>9</v>
      </c>
      <c r="F5705">
        <v>5</v>
      </c>
    </row>
    <row r="5706" spans="1:6" x14ac:dyDescent="0.2">
      <c r="A5706" t="s">
        <v>1119</v>
      </c>
      <c r="B5706">
        <v>11</v>
      </c>
      <c r="C5706">
        <v>2019</v>
      </c>
      <c r="D5706" s="1">
        <v>43770</v>
      </c>
      <c r="E5706" t="s">
        <v>35</v>
      </c>
      <c r="F5706">
        <v>5</v>
      </c>
    </row>
    <row r="5707" spans="1:6" x14ac:dyDescent="0.2">
      <c r="A5707" t="s">
        <v>304</v>
      </c>
      <c r="B5707">
        <v>10</v>
      </c>
      <c r="C5707">
        <v>2019</v>
      </c>
      <c r="D5707" s="1">
        <v>43739</v>
      </c>
      <c r="E5707" t="s">
        <v>35</v>
      </c>
      <c r="F5707">
        <v>5</v>
      </c>
    </row>
    <row r="5708" spans="1:6" x14ac:dyDescent="0.2">
      <c r="A5708" t="s">
        <v>473</v>
      </c>
      <c r="B5708">
        <v>11</v>
      </c>
      <c r="C5708">
        <v>2019</v>
      </c>
      <c r="D5708" s="1">
        <v>43770</v>
      </c>
      <c r="E5708" t="s">
        <v>9</v>
      </c>
      <c r="F5708">
        <v>5</v>
      </c>
    </row>
    <row r="5709" spans="1:6" x14ac:dyDescent="0.2">
      <c r="A5709" t="s">
        <v>1129</v>
      </c>
      <c r="B5709">
        <v>11</v>
      </c>
      <c r="C5709">
        <v>2019</v>
      </c>
      <c r="D5709" s="1">
        <v>43770</v>
      </c>
      <c r="E5709" t="s">
        <v>4</v>
      </c>
      <c r="F5709">
        <v>5</v>
      </c>
    </row>
    <row r="5710" spans="1:6" x14ac:dyDescent="0.2">
      <c r="A5710" t="s">
        <v>1198</v>
      </c>
      <c r="B5710">
        <v>11</v>
      </c>
      <c r="C5710">
        <v>2019</v>
      </c>
      <c r="D5710" s="1">
        <v>43770</v>
      </c>
      <c r="E5710" t="s">
        <v>5</v>
      </c>
      <c r="F5710">
        <v>5</v>
      </c>
    </row>
    <row r="5711" spans="1:6" x14ac:dyDescent="0.2">
      <c r="A5711" t="s">
        <v>289</v>
      </c>
      <c r="B5711">
        <v>11</v>
      </c>
      <c r="C5711">
        <v>2019</v>
      </c>
      <c r="D5711" s="1">
        <v>43770</v>
      </c>
      <c r="E5711" t="s">
        <v>9</v>
      </c>
      <c r="F5711">
        <v>5</v>
      </c>
    </row>
    <row r="5712" spans="1:6" x14ac:dyDescent="0.2">
      <c r="A5712" t="s">
        <v>961</v>
      </c>
      <c r="B5712">
        <v>12</v>
      </c>
      <c r="C5712">
        <v>2019</v>
      </c>
      <c r="D5712" s="1">
        <v>43800</v>
      </c>
      <c r="E5712" t="s">
        <v>4</v>
      </c>
      <c r="F5712">
        <v>5</v>
      </c>
    </row>
    <row r="5713" spans="1:6" x14ac:dyDescent="0.2">
      <c r="A5713" t="s">
        <v>617</v>
      </c>
      <c r="B5713">
        <v>10</v>
      </c>
      <c r="C5713">
        <v>2019</v>
      </c>
      <c r="D5713" s="1">
        <v>43739</v>
      </c>
      <c r="E5713" t="s">
        <v>9</v>
      </c>
      <c r="F5713">
        <v>5</v>
      </c>
    </row>
    <row r="5714" spans="1:6" x14ac:dyDescent="0.2">
      <c r="A5714" t="s">
        <v>249</v>
      </c>
      <c r="B5714">
        <v>12</v>
      </c>
      <c r="C5714">
        <v>2019</v>
      </c>
      <c r="D5714" s="1">
        <v>43800</v>
      </c>
      <c r="E5714" t="s">
        <v>5</v>
      </c>
      <c r="F5714">
        <v>5</v>
      </c>
    </row>
    <row r="5715" spans="1:6" x14ac:dyDescent="0.2">
      <c r="A5715" t="s">
        <v>1557</v>
      </c>
      <c r="B5715">
        <v>11</v>
      </c>
      <c r="C5715">
        <v>2019</v>
      </c>
      <c r="D5715" s="1">
        <v>43770</v>
      </c>
      <c r="E5715" t="s">
        <v>5</v>
      </c>
      <c r="F5715">
        <v>5</v>
      </c>
    </row>
    <row r="5716" spans="1:6" x14ac:dyDescent="0.2">
      <c r="A5716" t="s">
        <v>617</v>
      </c>
      <c r="B5716">
        <v>12</v>
      </c>
      <c r="C5716">
        <v>2019</v>
      </c>
      <c r="D5716" s="1">
        <v>43800</v>
      </c>
      <c r="E5716" t="s">
        <v>35</v>
      </c>
      <c r="F5716">
        <v>5</v>
      </c>
    </row>
    <row r="5717" spans="1:6" x14ac:dyDescent="0.2">
      <c r="A5717" t="s">
        <v>242</v>
      </c>
      <c r="B5717">
        <v>10</v>
      </c>
      <c r="C5717">
        <v>2019</v>
      </c>
      <c r="D5717" s="1">
        <v>43739</v>
      </c>
      <c r="E5717" t="s">
        <v>35</v>
      </c>
      <c r="F5717">
        <v>5</v>
      </c>
    </row>
    <row r="5718" spans="1:6" x14ac:dyDescent="0.2">
      <c r="A5718" t="s">
        <v>573</v>
      </c>
      <c r="B5718">
        <v>12</v>
      </c>
      <c r="C5718">
        <v>2019</v>
      </c>
      <c r="D5718" s="1">
        <v>43800</v>
      </c>
      <c r="E5718" t="s">
        <v>5</v>
      </c>
      <c r="F5718">
        <v>5</v>
      </c>
    </row>
    <row r="5719" spans="1:6" x14ac:dyDescent="0.2">
      <c r="A5719" t="s">
        <v>1462</v>
      </c>
      <c r="B5719">
        <v>10</v>
      </c>
      <c r="C5719">
        <v>2019</v>
      </c>
      <c r="D5719" s="1">
        <v>43739</v>
      </c>
      <c r="E5719" t="s">
        <v>4</v>
      </c>
      <c r="F5719">
        <v>5</v>
      </c>
    </row>
    <row r="5720" spans="1:6" x14ac:dyDescent="0.2">
      <c r="A5720" t="s">
        <v>552</v>
      </c>
      <c r="B5720">
        <v>12</v>
      </c>
      <c r="C5720">
        <v>2019</v>
      </c>
      <c r="D5720" s="1">
        <v>43800</v>
      </c>
      <c r="E5720" t="s">
        <v>5</v>
      </c>
      <c r="F5720">
        <v>5</v>
      </c>
    </row>
    <row r="5721" spans="1:6" x14ac:dyDescent="0.2">
      <c r="A5721" t="s">
        <v>498</v>
      </c>
      <c r="B5721">
        <v>11</v>
      </c>
      <c r="C5721">
        <v>2019</v>
      </c>
      <c r="D5721" s="1">
        <v>43770</v>
      </c>
      <c r="E5721" t="s">
        <v>5</v>
      </c>
      <c r="F5721">
        <v>5</v>
      </c>
    </row>
    <row r="5722" spans="1:6" x14ac:dyDescent="0.2">
      <c r="A5722" t="s">
        <v>498</v>
      </c>
      <c r="B5722">
        <v>10</v>
      </c>
      <c r="C5722">
        <v>2019</v>
      </c>
      <c r="D5722" s="1">
        <v>43739</v>
      </c>
      <c r="E5722" t="s">
        <v>35</v>
      </c>
      <c r="F5722">
        <v>5</v>
      </c>
    </row>
    <row r="5723" spans="1:6" x14ac:dyDescent="0.2">
      <c r="A5723" t="s">
        <v>1585</v>
      </c>
      <c r="B5723">
        <v>12</v>
      </c>
      <c r="C5723">
        <v>2019</v>
      </c>
      <c r="D5723" s="1">
        <v>43800</v>
      </c>
      <c r="E5723" t="s">
        <v>4</v>
      </c>
      <c r="F5723">
        <v>5</v>
      </c>
    </row>
    <row r="5724" spans="1:6" x14ac:dyDescent="0.2">
      <c r="A5724" t="s">
        <v>927</v>
      </c>
      <c r="B5724">
        <v>11</v>
      </c>
      <c r="C5724">
        <v>2019</v>
      </c>
      <c r="D5724" s="1">
        <v>43770</v>
      </c>
      <c r="E5724" t="s">
        <v>4</v>
      </c>
      <c r="F5724">
        <v>5</v>
      </c>
    </row>
    <row r="5725" spans="1:6" x14ac:dyDescent="0.2">
      <c r="A5725" t="s">
        <v>1363</v>
      </c>
      <c r="B5725">
        <v>11</v>
      </c>
      <c r="C5725">
        <v>2019</v>
      </c>
      <c r="D5725" s="1">
        <v>43770</v>
      </c>
      <c r="E5725" t="s">
        <v>4</v>
      </c>
      <c r="F5725">
        <v>5</v>
      </c>
    </row>
    <row r="5726" spans="1:6" x14ac:dyDescent="0.2">
      <c r="A5726" t="s">
        <v>1051</v>
      </c>
      <c r="B5726">
        <v>12</v>
      </c>
      <c r="C5726">
        <v>2019</v>
      </c>
      <c r="D5726" s="1">
        <v>43800</v>
      </c>
      <c r="E5726" t="s">
        <v>35</v>
      </c>
      <c r="F5726">
        <v>5</v>
      </c>
    </row>
    <row r="5727" spans="1:6" x14ac:dyDescent="0.2">
      <c r="A5727" t="s">
        <v>423</v>
      </c>
      <c r="B5727">
        <v>10</v>
      </c>
      <c r="C5727">
        <v>2019</v>
      </c>
      <c r="D5727" s="1">
        <v>43739</v>
      </c>
      <c r="E5727" t="s">
        <v>5</v>
      </c>
      <c r="F5727">
        <v>5</v>
      </c>
    </row>
    <row r="5728" spans="1:6" x14ac:dyDescent="0.2">
      <c r="A5728" t="s">
        <v>1587</v>
      </c>
      <c r="B5728">
        <v>12</v>
      </c>
      <c r="C5728">
        <v>2019</v>
      </c>
      <c r="D5728" s="1">
        <v>43800</v>
      </c>
      <c r="E5728" t="s">
        <v>4</v>
      </c>
      <c r="F5728">
        <v>5</v>
      </c>
    </row>
    <row r="5729" spans="1:6" x14ac:dyDescent="0.2">
      <c r="A5729" t="s">
        <v>245</v>
      </c>
      <c r="B5729">
        <v>10</v>
      </c>
      <c r="C5729">
        <v>2019</v>
      </c>
      <c r="D5729" s="1">
        <v>43739</v>
      </c>
      <c r="E5729" t="s">
        <v>5</v>
      </c>
      <c r="F5729">
        <v>5</v>
      </c>
    </row>
    <row r="5730" spans="1:6" x14ac:dyDescent="0.2">
      <c r="A5730" t="s">
        <v>1272</v>
      </c>
      <c r="B5730">
        <v>12</v>
      </c>
      <c r="C5730">
        <v>2019</v>
      </c>
      <c r="D5730" s="1">
        <v>43800</v>
      </c>
      <c r="E5730" t="s">
        <v>4</v>
      </c>
      <c r="F5730">
        <v>5</v>
      </c>
    </row>
    <row r="5731" spans="1:6" x14ac:dyDescent="0.2">
      <c r="A5731" t="s">
        <v>706</v>
      </c>
      <c r="B5731">
        <v>11</v>
      </c>
      <c r="C5731">
        <v>2019</v>
      </c>
      <c r="D5731" s="1">
        <v>43770</v>
      </c>
      <c r="E5731" t="s">
        <v>9</v>
      </c>
      <c r="F5731">
        <v>5</v>
      </c>
    </row>
    <row r="5732" spans="1:6" x14ac:dyDescent="0.2">
      <c r="A5732" t="s">
        <v>1166</v>
      </c>
      <c r="B5732">
        <v>10</v>
      </c>
      <c r="C5732">
        <v>2019</v>
      </c>
      <c r="D5732" s="1">
        <v>43739</v>
      </c>
      <c r="E5732" t="s">
        <v>4</v>
      </c>
      <c r="F5732">
        <v>5</v>
      </c>
    </row>
    <row r="5733" spans="1:6" x14ac:dyDescent="0.2">
      <c r="A5733" t="s">
        <v>273</v>
      </c>
      <c r="B5733">
        <v>12</v>
      </c>
      <c r="C5733">
        <v>2019</v>
      </c>
      <c r="D5733" s="1">
        <v>43800</v>
      </c>
      <c r="E5733" t="s">
        <v>5</v>
      </c>
      <c r="F5733">
        <v>5</v>
      </c>
    </row>
    <row r="5734" spans="1:6" x14ac:dyDescent="0.2">
      <c r="A5734" t="s">
        <v>1243</v>
      </c>
      <c r="B5734">
        <v>10</v>
      </c>
      <c r="C5734">
        <v>2019</v>
      </c>
      <c r="D5734" s="1">
        <v>43739</v>
      </c>
      <c r="E5734" t="s">
        <v>4</v>
      </c>
      <c r="F5734">
        <v>5</v>
      </c>
    </row>
    <row r="5735" spans="1:6" x14ac:dyDescent="0.2">
      <c r="A5735" t="s">
        <v>273</v>
      </c>
      <c r="B5735">
        <v>11</v>
      </c>
      <c r="C5735">
        <v>2019</v>
      </c>
      <c r="D5735" s="1">
        <v>43770</v>
      </c>
      <c r="E5735" t="s">
        <v>35</v>
      </c>
      <c r="F5735">
        <v>5</v>
      </c>
    </row>
    <row r="5736" spans="1:6" x14ac:dyDescent="0.2">
      <c r="A5736" t="s">
        <v>1439</v>
      </c>
      <c r="B5736">
        <v>12</v>
      </c>
      <c r="C5736">
        <v>2019</v>
      </c>
      <c r="D5736" s="1">
        <v>43800</v>
      </c>
      <c r="E5736" t="s">
        <v>4</v>
      </c>
      <c r="F5736">
        <v>5</v>
      </c>
    </row>
    <row r="5737" spans="1:6" x14ac:dyDescent="0.2">
      <c r="A5737" t="s">
        <v>802</v>
      </c>
      <c r="B5737">
        <v>12</v>
      </c>
      <c r="C5737">
        <v>2019</v>
      </c>
      <c r="D5737" s="1">
        <v>43800</v>
      </c>
      <c r="E5737" t="s">
        <v>5</v>
      </c>
      <c r="F5737">
        <v>5</v>
      </c>
    </row>
    <row r="5738" spans="1:6" x14ac:dyDescent="0.2">
      <c r="A5738" t="s">
        <v>1710</v>
      </c>
      <c r="B5738">
        <v>10</v>
      </c>
      <c r="C5738">
        <v>2019</v>
      </c>
      <c r="D5738" s="1">
        <v>43739</v>
      </c>
      <c r="E5738" t="s">
        <v>4</v>
      </c>
      <c r="F5738">
        <v>5</v>
      </c>
    </row>
    <row r="5739" spans="1:6" x14ac:dyDescent="0.2">
      <c r="A5739" t="s">
        <v>488</v>
      </c>
      <c r="B5739">
        <v>11</v>
      </c>
      <c r="C5739">
        <v>2019</v>
      </c>
      <c r="D5739" s="1">
        <v>43770</v>
      </c>
      <c r="E5739" t="s">
        <v>4</v>
      </c>
      <c r="F5739">
        <v>5</v>
      </c>
    </row>
    <row r="5740" spans="1:6" x14ac:dyDescent="0.2">
      <c r="A5740" t="s">
        <v>410</v>
      </c>
      <c r="B5740">
        <v>11</v>
      </c>
      <c r="C5740">
        <v>2019</v>
      </c>
      <c r="D5740" s="1">
        <v>43770</v>
      </c>
      <c r="E5740" t="s">
        <v>35</v>
      </c>
      <c r="F5740">
        <v>5</v>
      </c>
    </row>
    <row r="5741" spans="1:6" x14ac:dyDescent="0.2">
      <c r="A5741" t="s">
        <v>1299</v>
      </c>
      <c r="B5741">
        <v>10</v>
      </c>
      <c r="C5741">
        <v>2019</v>
      </c>
      <c r="D5741" s="1">
        <v>43739</v>
      </c>
      <c r="E5741" t="s">
        <v>4</v>
      </c>
      <c r="F5741">
        <v>5</v>
      </c>
    </row>
    <row r="5742" spans="1:6" x14ac:dyDescent="0.2">
      <c r="A5742" t="s">
        <v>532</v>
      </c>
      <c r="B5742">
        <v>11</v>
      </c>
      <c r="C5742">
        <v>2019</v>
      </c>
      <c r="D5742" s="1">
        <v>43770</v>
      </c>
      <c r="E5742" t="s">
        <v>5</v>
      </c>
      <c r="F5742">
        <v>5</v>
      </c>
    </row>
    <row r="5743" spans="1:6" x14ac:dyDescent="0.2">
      <c r="A5743" t="s">
        <v>28</v>
      </c>
      <c r="B5743">
        <v>10</v>
      </c>
      <c r="C5743">
        <v>2019</v>
      </c>
      <c r="D5743" s="1">
        <v>43739</v>
      </c>
      <c r="E5743" t="s">
        <v>4</v>
      </c>
      <c r="F5743">
        <v>5</v>
      </c>
    </row>
    <row r="5744" spans="1:6" x14ac:dyDescent="0.2">
      <c r="A5744" t="s">
        <v>1127</v>
      </c>
      <c r="B5744">
        <v>10</v>
      </c>
      <c r="C5744">
        <v>2019</v>
      </c>
      <c r="D5744" s="1">
        <v>43739</v>
      </c>
      <c r="E5744" t="s">
        <v>35</v>
      </c>
      <c r="F5744">
        <v>5</v>
      </c>
    </row>
    <row r="5745" spans="1:6" x14ac:dyDescent="0.2">
      <c r="A5745" t="s">
        <v>1509</v>
      </c>
      <c r="B5745">
        <v>11</v>
      </c>
      <c r="C5745">
        <v>2019</v>
      </c>
      <c r="D5745" s="1">
        <v>43770</v>
      </c>
      <c r="E5745" t="s">
        <v>4</v>
      </c>
      <c r="F5745">
        <v>5</v>
      </c>
    </row>
    <row r="5746" spans="1:6" x14ac:dyDescent="0.2">
      <c r="A5746" t="s">
        <v>432</v>
      </c>
      <c r="B5746">
        <v>12</v>
      </c>
      <c r="C5746">
        <v>2019</v>
      </c>
      <c r="D5746" s="1">
        <v>43800</v>
      </c>
      <c r="E5746" t="s">
        <v>5</v>
      </c>
      <c r="F5746">
        <v>5</v>
      </c>
    </row>
    <row r="5747" spans="1:6" x14ac:dyDescent="0.2">
      <c r="A5747" t="s">
        <v>879</v>
      </c>
      <c r="B5747">
        <v>10</v>
      </c>
      <c r="C5747">
        <v>2019</v>
      </c>
      <c r="D5747" s="1">
        <v>43739</v>
      </c>
      <c r="E5747" t="s">
        <v>4</v>
      </c>
      <c r="F5747">
        <v>5</v>
      </c>
    </row>
    <row r="5748" spans="1:6" x14ac:dyDescent="0.2">
      <c r="A5748" t="s">
        <v>452</v>
      </c>
      <c r="B5748">
        <v>10</v>
      </c>
      <c r="C5748">
        <v>2019</v>
      </c>
      <c r="D5748" s="1">
        <v>43739</v>
      </c>
      <c r="E5748" t="s">
        <v>35</v>
      </c>
      <c r="F5748">
        <v>5</v>
      </c>
    </row>
    <row r="5749" spans="1:6" x14ac:dyDescent="0.2">
      <c r="A5749" t="s">
        <v>689</v>
      </c>
      <c r="B5749">
        <v>10</v>
      </c>
      <c r="C5749">
        <v>2019</v>
      </c>
      <c r="D5749" s="1">
        <v>43739</v>
      </c>
      <c r="E5749" t="s">
        <v>5</v>
      </c>
      <c r="F5749">
        <v>5</v>
      </c>
    </row>
    <row r="5750" spans="1:6" x14ac:dyDescent="0.2">
      <c r="A5750" t="s">
        <v>1709</v>
      </c>
      <c r="B5750">
        <v>12</v>
      </c>
      <c r="C5750">
        <v>2019</v>
      </c>
      <c r="D5750" s="1">
        <v>43800</v>
      </c>
      <c r="E5750" t="s">
        <v>4</v>
      </c>
      <c r="F5750">
        <v>5</v>
      </c>
    </row>
    <row r="5751" spans="1:6" x14ac:dyDescent="0.2">
      <c r="A5751" t="s">
        <v>434</v>
      </c>
      <c r="B5751">
        <v>11</v>
      </c>
      <c r="C5751">
        <v>2019</v>
      </c>
      <c r="D5751" s="1">
        <v>43770</v>
      </c>
      <c r="E5751" t="s">
        <v>35</v>
      </c>
      <c r="F5751">
        <v>5</v>
      </c>
    </row>
    <row r="5752" spans="1:6" x14ac:dyDescent="0.2">
      <c r="A5752" t="s">
        <v>1102</v>
      </c>
      <c r="B5752">
        <v>12</v>
      </c>
      <c r="C5752">
        <v>2019</v>
      </c>
      <c r="D5752" s="1">
        <v>43800</v>
      </c>
      <c r="E5752" t="s">
        <v>5</v>
      </c>
      <c r="F5752">
        <v>5</v>
      </c>
    </row>
    <row r="5753" spans="1:6" x14ac:dyDescent="0.2">
      <c r="A5753" t="s">
        <v>1556</v>
      </c>
      <c r="B5753">
        <v>12</v>
      </c>
      <c r="C5753">
        <v>2019</v>
      </c>
      <c r="D5753" s="1">
        <v>43800</v>
      </c>
      <c r="E5753" t="s">
        <v>5</v>
      </c>
      <c r="F5753">
        <v>5</v>
      </c>
    </row>
    <row r="5754" spans="1:6" x14ac:dyDescent="0.2">
      <c r="A5754" t="s">
        <v>627</v>
      </c>
      <c r="B5754">
        <v>11</v>
      </c>
      <c r="C5754">
        <v>2019</v>
      </c>
      <c r="D5754" s="1">
        <v>43770</v>
      </c>
      <c r="E5754" t="s">
        <v>5</v>
      </c>
      <c r="F5754">
        <v>5</v>
      </c>
    </row>
    <row r="5755" spans="1:6" x14ac:dyDescent="0.2">
      <c r="A5755" t="s">
        <v>682</v>
      </c>
      <c r="B5755">
        <v>11</v>
      </c>
      <c r="C5755">
        <v>2019</v>
      </c>
      <c r="D5755" s="1">
        <v>43770</v>
      </c>
      <c r="E5755" t="s">
        <v>5</v>
      </c>
      <c r="F5755">
        <v>5</v>
      </c>
    </row>
    <row r="5756" spans="1:6" x14ac:dyDescent="0.2">
      <c r="A5756" t="s">
        <v>891</v>
      </c>
      <c r="B5756">
        <v>11</v>
      </c>
      <c r="C5756">
        <v>2019</v>
      </c>
      <c r="D5756" s="1">
        <v>43770</v>
      </c>
      <c r="E5756" t="s">
        <v>5</v>
      </c>
      <c r="F5756">
        <v>5</v>
      </c>
    </row>
    <row r="5757" spans="1:6" x14ac:dyDescent="0.2">
      <c r="A5757" t="s">
        <v>346</v>
      </c>
      <c r="B5757">
        <v>11</v>
      </c>
      <c r="C5757">
        <v>2019</v>
      </c>
      <c r="D5757" s="1">
        <v>43770</v>
      </c>
      <c r="E5757" t="s">
        <v>35</v>
      </c>
      <c r="F5757">
        <v>5</v>
      </c>
    </row>
    <row r="5758" spans="1:6" x14ac:dyDescent="0.2">
      <c r="A5758" t="s">
        <v>512</v>
      </c>
      <c r="B5758">
        <v>12</v>
      </c>
      <c r="C5758">
        <v>2019</v>
      </c>
      <c r="D5758" s="1">
        <v>43800</v>
      </c>
      <c r="E5758" t="s">
        <v>5</v>
      </c>
      <c r="F5758">
        <v>5</v>
      </c>
    </row>
    <row r="5759" spans="1:6" x14ac:dyDescent="0.2">
      <c r="A5759" t="s">
        <v>1466</v>
      </c>
      <c r="B5759">
        <v>10</v>
      </c>
      <c r="C5759">
        <v>2019</v>
      </c>
      <c r="D5759" s="1">
        <v>43739</v>
      </c>
      <c r="E5759" t="s">
        <v>4</v>
      </c>
      <c r="F5759">
        <v>5</v>
      </c>
    </row>
    <row r="5760" spans="1:6" x14ac:dyDescent="0.2">
      <c r="A5760" t="s">
        <v>1932</v>
      </c>
      <c r="B5760">
        <v>11</v>
      </c>
      <c r="C5760">
        <v>2019</v>
      </c>
      <c r="D5760" s="1">
        <v>43770</v>
      </c>
      <c r="E5760" t="s">
        <v>5</v>
      </c>
      <c r="F5760">
        <v>5</v>
      </c>
    </row>
    <row r="5761" spans="1:6" x14ac:dyDescent="0.2">
      <c r="A5761" t="s">
        <v>460</v>
      </c>
      <c r="B5761">
        <v>12</v>
      </c>
      <c r="C5761">
        <v>2019</v>
      </c>
      <c r="D5761" s="1">
        <v>43800</v>
      </c>
      <c r="E5761" t="s">
        <v>5</v>
      </c>
      <c r="F5761">
        <v>5</v>
      </c>
    </row>
    <row r="5762" spans="1:6" x14ac:dyDescent="0.2">
      <c r="A5762" t="s">
        <v>1485</v>
      </c>
      <c r="B5762">
        <v>11</v>
      </c>
      <c r="C5762">
        <v>2019</v>
      </c>
      <c r="D5762" s="1">
        <v>43770</v>
      </c>
      <c r="E5762" t="s">
        <v>4</v>
      </c>
      <c r="F5762">
        <v>5</v>
      </c>
    </row>
    <row r="5763" spans="1:6" x14ac:dyDescent="0.2">
      <c r="A5763" t="s">
        <v>1779</v>
      </c>
      <c r="B5763">
        <v>12</v>
      </c>
      <c r="C5763">
        <v>2019</v>
      </c>
      <c r="D5763" s="1">
        <v>43800</v>
      </c>
      <c r="E5763" t="s">
        <v>5</v>
      </c>
      <c r="F5763">
        <v>5</v>
      </c>
    </row>
    <row r="5764" spans="1:6" x14ac:dyDescent="0.2">
      <c r="A5764" t="s">
        <v>645</v>
      </c>
      <c r="B5764">
        <v>10</v>
      </c>
      <c r="C5764">
        <v>2019</v>
      </c>
      <c r="D5764" s="1">
        <v>43739</v>
      </c>
      <c r="E5764" t="s">
        <v>5</v>
      </c>
      <c r="F5764">
        <v>5</v>
      </c>
    </row>
    <row r="5765" spans="1:6" x14ac:dyDescent="0.2">
      <c r="A5765" t="s">
        <v>1233</v>
      </c>
      <c r="B5765">
        <v>10</v>
      </c>
      <c r="C5765">
        <v>2019</v>
      </c>
      <c r="D5765" s="1">
        <v>43739</v>
      </c>
      <c r="E5765" t="s">
        <v>4</v>
      </c>
      <c r="F5765">
        <v>5</v>
      </c>
    </row>
    <row r="5766" spans="1:6" x14ac:dyDescent="0.2">
      <c r="A5766" t="s">
        <v>1322</v>
      </c>
      <c r="B5766">
        <v>12</v>
      </c>
      <c r="C5766">
        <v>2019</v>
      </c>
      <c r="D5766" s="1">
        <v>43800</v>
      </c>
      <c r="E5766" t="s">
        <v>4</v>
      </c>
      <c r="F5766">
        <v>5</v>
      </c>
    </row>
    <row r="5767" spans="1:6" x14ac:dyDescent="0.2">
      <c r="A5767" t="s">
        <v>900</v>
      </c>
      <c r="B5767">
        <v>12</v>
      </c>
      <c r="C5767">
        <v>2019</v>
      </c>
      <c r="D5767" s="1">
        <v>43800</v>
      </c>
      <c r="E5767" t="s">
        <v>4</v>
      </c>
      <c r="F5767">
        <v>5</v>
      </c>
    </row>
    <row r="5768" spans="1:6" x14ac:dyDescent="0.2">
      <c r="A5768" t="s">
        <v>449</v>
      </c>
      <c r="B5768">
        <v>10</v>
      </c>
      <c r="C5768">
        <v>2019</v>
      </c>
      <c r="D5768" s="1">
        <v>43739</v>
      </c>
      <c r="E5768" t="s">
        <v>5</v>
      </c>
      <c r="F5768">
        <v>5</v>
      </c>
    </row>
    <row r="5769" spans="1:6" x14ac:dyDescent="0.2">
      <c r="A5769" t="s">
        <v>383</v>
      </c>
      <c r="B5769">
        <v>12</v>
      </c>
      <c r="C5769">
        <v>2019</v>
      </c>
      <c r="D5769" s="1">
        <v>43800</v>
      </c>
      <c r="E5769" t="s">
        <v>5</v>
      </c>
      <c r="F5769">
        <v>5</v>
      </c>
    </row>
    <row r="5770" spans="1:6" x14ac:dyDescent="0.2">
      <c r="A5770" t="s">
        <v>255</v>
      </c>
      <c r="B5770">
        <v>10</v>
      </c>
      <c r="C5770">
        <v>2019</v>
      </c>
      <c r="D5770" s="1">
        <v>43739</v>
      </c>
      <c r="E5770" t="s">
        <v>9</v>
      </c>
      <c r="F5770">
        <v>5</v>
      </c>
    </row>
    <row r="5771" spans="1:6" x14ac:dyDescent="0.2">
      <c r="A5771" t="s">
        <v>1236</v>
      </c>
      <c r="B5771">
        <v>10</v>
      </c>
      <c r="C5771">
        <v>2019</v>
      </c>
      <c r="D5771" s="1">
        <v>43739</v>
      </c>
      <c r="E5771" t="s">
        <v>5</v>
      </c>
      <c r="F5771">
        <v>5</v>
      </c>
    </row>
    <row r="5772" spans="1:6" x14ac:dyDescent="0.2">
      <c r="A5772" t="s">
        <v>731</v>
      </c>
      <c r="B5772">
        <v>12</v>
      </c>
      <c r="C5772">
        <v>2019</v>
      </c>
      <c r="D5772" s="1">
        <v>43800</v>
      </c>
      <c r="E5772" t="s">
        <v>5</v>
      </c>
      <c r="F5772">
        <v>5</v>
      </c>
    </row>
    <row r="5773" spans="1:6" x14ac:dyDescent="0.2">
      <c r="A5773" t="s">
        <v>412</v>
      </c>
      <c r="B5773">
        <v>12</v>
      </c>
      <c r="C5773">
        <v>2019</v>
      </c>
      <c r="D5773" s="1">
        <v>43800</v>
      </c>
      <c r="E5773" t="s">
        <v>5</v>
      </c>
      <c r="F5773">
        <v>5</v>
      </c>
    </row>
    <row r="5774" spans="1:6" x14ac:dyDescent="0.2">
      <c r="A5774" t="s">
        <v>1488</v>
      </c>
      <c r="B5774">
        <v>11</v>
      </c>
      <c r="C5774">
        <v>2019</v>
      </c>
      <c r="D5774" s="1">
        <v>43770</v>
      </c>
      <c r="E5774" t="s">
        <v>4</v>
      </c>
      <c r="F5774">
        <v>5</v>
      </c>
    </row>
    <row r="5775" spans="1:6" x14ac:dyDescent="0.2">
      <c r="A5775" t="s">
        <v>308</v>
      </c>
      <c r="B5775">
        <v>11</v>
      </c>
      <c r="C5775">
        <v>2019</v>
      </c>
      <c r="D5775" s="1">
        <v>43770</v>
      </c>
      <c r="E5775" t="s">
        <v>5</v>
      </c>
      <c r="F5775">
        <v>5</v>
      </c>
    </row>
    <row r="5776" spans="1:6" x14ac:dyDescent="0.2">
      <c r="A5776" t="s">
        <v>400</v>
      </c>
      <c r="B5776">
        <v>10</v>
      </c>
      <c r="C5776">
        <v>2019</v>
      </c>
      <c r="D5776" s="1">
        <v>43739</v>
      </c>
      <c r="E5776" t="s">
        <v>5</v>
      </c>
      <c r="F5776">
        <v>5</v>
      </c>
    </row>
    <row r="5777" spans="1:6" x14ac:dyDescent="0.2">
      <c r="A5777" t="s">
        <v>466</v>
      </c>
      <c r="B5777">
        <v>12</v>
      </c>
      <c r="C5777">
        <v>2019</v>
      </c>
      <c r="D5777" s="1">
        <v>43800</v>
      </c>
      <c r="E5777" t="s">
        <v>5</v>
      </c>
      <c r="F5777">
        <v>5</v>
      </c>
    </row>
    <row r="5778" spans="1:6" x14ac:dyDescent="0.2">
      <c r="A5778" t="s">
        <v>574</v>
      </c>
      <c r="B5778">
        <v>11</v>
      </c>
      <c r="C5778">
        <v>2019</v>
      </c>
      <c r="D5778" s="1">
        <v>43770</v>
      </c>
      <c r="E5778" t="s">
        <v>4</v>
      </c>
      <c r="F5778">
        <v>5</v>
      </c>
    </row>
    <row r="5779" spans="1:6" x14ac:dyDescent="0.2">
      <c r="A5779" t="s">
        <v>410</v>
      </c>
      <c r="B5779">
        <v>12</v>
      </c>
      <c r="C5779">
        <v>2019</v>
      </c>
      <c r="D5779" s="1">
        <v>43800</v>
      </c>
      <c r="E5779" t="s">
        <v>5</v>
      </c>
      <c r="F5779">
        <v>5</v>
      </c>
    </row>
    <row r="5780" spans="1:6" x14ac:dyDescent="0.2">
      <c r="A5780" t="s">
        <v>410</v>
      </c>
      <c r="B5780">
        <v>11</v>
      </c>
      <c r="C5780">
        <v>2019</v>
      </c>
      <c r="D5780" s="1">
        <v>43770</v>
      </c>
      <c r="E5780" t="s">
        <v>5</v>
      </c>
      <c r="F5780">
        <v>5</v>
      </c>
    </row>
    <row r="5781" spans="1:6" x14ac:dyDescent="0.2">
      <c r="A5781" t="s">
        <v>1583</v>
      </c>
      <c r="B5781">
        <v>11</v>
      </c>
      <c r="C5781">
        <v>2019</v>
      </c>
      <c r="D5781" s="1">
        <v>43770</v>
      </c>
      <c r="E5781" t="s">
        <v>5</v>
      </c>
      <c r="F5781">
        <v>5</v>
      </c>
    </row>
    <row r="5782" spans="1:6" x14ac:dyDescent="0.2">
      <c r="A5782" t="s">
        <v>1785</v>
      </c>
      <c r="B5782">
        <v>11</v>
      </c>
      <c r="C5782">
        <v>2019</v>
      </c>
      <c r="D5782" s="1">
        <v>43770</v>
      </c>
      <c r="E5782" t="s">
        <v>4</v>
      </c>
      <c r="F5782">
        <v>5</v>
      </c>
    </row>
    <row r="5783" spans="1:6" x14ac:dyDescent="0.2">
      <c r="A5783" t="s">
        <v>501</v>
      </c>
      <c r="B5783">
        <v>10</v>
      </c>
      <c r="C5783">
        <v>2019</v>
      </c>
      <c r="D5783" s="1">
        <v>43739</v>
      </c>
      <c r="E5783" t="s">
        <v>5</v>
      </c>
      <c r="F5783">
        <v>5</v>
      </c>
    </row>
    <row r="5784" spans="1:6" x14ac:dyDescent="0.2">
      <c r="A5784" t="s">
        <v>989</v>
      </c>
      <c r="B5784">
        <v>11</v>
      </c>
      <c r="C5784">
        <v>2019</v>
      </c>
      <c r="D5784" s="1">
        <v>43770</v>
      </c>
      <c r="E5784" t="s">
        <v>5</v>
      </c>
      <c r="F5784">
        <v>5</v>
      </c>
    </row>
    <row r="5785" spans="1:6" x14ac:dyDescent="0.2">
      <c r="A5785" t="s">
        <v>1201</v>
      </c>
      <c r="B5785">
        <v>10</v>
      </c>
      <c r="C5785">
        <v>2019</v>
      </c>
      <c r="D5785" s="1">
        <v>43739</v>
      </c>
      <c r="E5785" t="s">
        <v>4</v>
      </c>
      <c r="F5785">
        <v>5</v>
      </c>
    </row>
    <row r="5786" spans="1:6" x14ac:dyDescent="0.2">
      <c r="A5786" t="s">
        <v>1479</v>
      </c>
      <c r="B5786">
        <v>10</v>
      </c>
      <c r="C5786">
        <v>2019</v>
      </c>
      <c r="D5786" s="1">
        <v>43739</v>
      </c>
      <c r="E5786" t="s">
        <v>9</v>
      </c>
      <c r="F5786">
        <v>5</v>
      </c>
    </row>
    <row r="5787" spans="1:6" x14ac:dyDescent="0.2">
      <c r="A5787" t="s">
        <v>731</v>
      </c>
      <c r="B5787">
        <v>11</v>
      </c>
      <c r="C5787">
        <v>2019</v>
      </c>
      <c r="D5787" s="1">
        <v>43770</v>
      </c>
      <c r="E5787" t="s">
        <v>5</v>
      </c>
      <c r="F5787">
        <v>5</v>
      </c>
    </row>
    <row r="5788" spans="1:6" x14ac:dyDescent="0.2">
      <c r="A5788" t="s">
        <v>1567</v>
      </c>
      <c r="B5788">
        <v>10</v>
      </c>
      <c r="C5788">
        <v>2019</v>
      </c>
      <c r="D5788" s="1">
        <v>43739</v>
      </c>
      <c r="E5788" t="s">
        <v>4</v>
      </c>
      <c r="F5788">
        <v>5</v>
      </c>
    </row>
    <row r="5789" spans="1:6" x14ac:dyDescent="0.2">
      <c r="A5789" t="s">
        <v>568</v>
      </c>
      <c r="B5789">
        <v>10</v>
      </c>
      <c r="C5789">
        <v>2019</v>
      </c>
      <c r="D5789" s="1">
        <v>43739</v>
      </c>
      <c r="E5789" t="s">
        <v>5</v>
      </c>
      <c r="F5789">
        <v>5</v>
      </c>
    </row>
    <row r="5790" spans="1:6" x14ac:dyDescent="0.2">
      <c r="A5790" t="s">
        <v>545</v>
      </c>
      <c r="B5790">
        <v>11</v>
      </c>
      <c r="C5790">
        <v>2019</v>
      </c>
      <c r="D5790" s="1">
        <v>43770</v>
      </c>
      <c r="E5790" t="s">
        <v>5</v>
      </c>
      <c r="F5790">
        <v>5</v>
      </c>
    </row>
    <row r="5791" spans="1:6" x14ac:dyDescent="0.2">
      <c r="A5791" t="s">
        <v>305</v>
      </c>
      <c r="B5791">
        <v>12</v>
      </c>
      <c r="C5791">
        <v>2019</v>
      </c>
      <c r="D5791" s="1">
        <v>43800</v>
      </c>
      <c r="E5791" t="s">
        <v>35</v>
      </c>
      <c r="F5791">
        <v>5</v>
      </c>
    </row>
    <row r="5792" spans="1:6" x14ac:dyDescent="0.2">
      <c r="A5792" t="s">
        <v>1596</v>
      </c>
      <c r="B5792">
        <v>12</v>
      </c>
      <c r="C5792">
        <v>2019</v>
      </c>
      <c r="D5792" s="1">
        <v>43800</v>
      </c>
      <c r="E5792" t="s">
        <v>4</v>
      </c>
      <c r="F5792">
        <v>5</v>
      </c>
    </row>
    <row r="5793" spans="1:6" x14ac:dyDescent="0.2">
      <c r="A5793" t="s">
        <v>1426</v>
      </c>
      <c r="B5793">
        <v>10</v>
      </c>
      <c r="C5793">
        <v>2019</v>
      </c>
      <c r="D5793" s="1">
        <v>43739</v>
      </c>
      <c r="E5793" t="s">
        <v>4</v>
      </c>
      <c r="F5793">
        <v>5</v>
      </c>
    </row>
    <row r="5794" spans="1:6" x14ac:dyDescent="0.2">
      <c r="A5794" t="s">
        <v>1315</v>
      </c>
      <c r="B5794">
        <v>12</v>
      </c>
      <c r="C5794">
        <v>2019</v>
      </c>
      <c r="D5794" s="1">
        <v>43800</v>
      </c>
      <c r="E5794" t="s">
        <v>4</v>
      </c>
      <c r="F5794">
        <v>5</v>
      </c>
    </row>
    <row r="5795" spans="1:6" x14ac:dyDescent="0.2">
      <c r="A5795" t="s">
        <v>1252</v>
      </c>
      <c r="B5795">
        <v>11</v>
      </c>
      <c r="C5795">
        <v>2019</v>
      </c>
      <c r="D5795" s="1">
        <v>43770</v>
      </c>
      <c r="E5795" t="s">
        <v>4</v>
      </c>
      <c r="F5795">
        <v>5</v>
      </c>
    </row>
    <row r="5796" spans="1:6" x14ac:dyDescent="0.2">
      <c r="A5796" t="s">
        <v>68</v>
      </c>
      <c r="B5796">
        <v>10</v>
      </c>
      <c r="C5796">
        <v>2019</v>
      </c>
      <c r="D5796" s="1">
        <v>43739</v>
      </c>
      <c r="E5796" t="s">
        <v>4</v>
      </c>
      <c r="F5796">
        <v>5</v>
      </c>
    </row>
    <row r="5797" spans="1:6" x14ac:dyDescent="0.2">
      <c r="A5797" t="s">
        <v>198</v>
      </c>
      <c r="B5797">
        <v>12</v>
      </c>
      <c r="C5797">
        <v>2019</v>
      </c>
      <c r="D5797" s="1">
        <v>43800</v>
      </c>
      <c r="E5797" t="s">
        <v>5</v>
      </c>
      <c r="F5797">
        <v>5</v>
      </c>
    </row>
    <row r="5798" spans="1:6" x14ac:dyDescent="0.2">
      <c r="A5798" t="s">
        <v>1179</v>
      </c>
      <c r="B5798">
        <v>10</v>
      </c>
      <c r="C5798">
        <v>2019</v>
      </c>
      <c r="D5798" s="1">
        <v>43739</v>
      </c>
      <c r="E5798" t="s">
        <v>4</v>
      </c>
      <c r="F5798">
        <v>5</v>
      </c>
    </row>
    <row r="5799" spans="1:6" x14ac:dyDescent="0.2">
      <c r="A5799" t="s">
        <v>1488</v>
      </c>
      <c r="B5799">
        <v>11</v>
      </c>
      <c r="C5799">
        <v>2019</v>
      </c>
      <c r="D5799" s="1">
        <v>43770</v>
      </c>
      <c r="E5799" t="s">
        <v>5</v>
      </c>
      <c r="F5799">
        <v>5</v>
      </c>
    </row>
    <row r="5800" spans="1:6" x14ac:dyDescent="0.2">
      <c r="A5800" t="s">
        <v>1243</v>
      </c>
      <c r="B5800">
        <v>11</v>
      </c>
      <c r="C5800">
        <v>2019</v>
      </c>
      <c r="D5800" s="1">
        <v>43770</v>
      </c>
      <c r="E5800" t="s">
        <v>4</v>
      </c>
      <c r="F5800">
        <v>5</v>
      </c>
    </row>
    <row r="5801" spans="1:6" x14ac:dyDescent="0.2">
      <c r="A5801" t="s">
        <v>894</v>
      </c>
      <c r="B5801">
        <v>10</v>
      </c>
      <c r="C5801">
        <v>2019</v>
      </c>
      <c r="D5801" s="1">
        <v>43739</v>
      </c>
      <c r="E5801" t="s">
        <v>5</v>
      </c>
      <c r="F5801">
        <v>5</v>
      </c>
    </row>
    <row r="5802" spans="1:6" x14ac:dyDescent="0.2">
      <c r="A5802" t="s">
        <v>1074</v>
      </c>
      <c r="B5802">
        <v>12</v>
      </c>
      <c r="C5802">
        <v>2019</v>
      </c>
      <c r="D5802" s="1">
        <v>43800</v>
      </c>
      <c r="E5802" t="s">
        <v>35</v>
      </c>
      <c r="F5802">
        <v>5</v>
      </c>
    </row>
    <row r="5803" spans="1:6" x14ac:dyDescent="0.2">
      <c r="A5803" t="s">
        <v>1249</v>
      </c>
      <c r="B5803">
        <v>10</v>
      </c>
      <c r="C5803">
        <v>2019</v>
      </c>
      <c r="D5803" s="1">
        <v>43739</v>
      </c>
      <c r="E5803" t="s">
        <v>4</v>
      </c>
      <c r="F5803">
        <v>5</v>
      </c>
    </row>
    <row r="5804" spans="1:6" x14ac:dyDescent="0.2">
      <c r="A5804" t="s">
        <v>1004</v>
      </c>
      <c r="B5804">
        <v>11</v>
      </c>
      <c r="C5804">
        <v>2019</v>
      </c>
      <c r="D5804" s="1">
        <v>43770</v>
      </c>
      <c r="E5804" t="s">
        <v>5</v>
      </c>
      <c r="F5804">
        <v>5</v>
      </c>
    </row>
    <row r="5805" spans="1:6" x14ac:dyDescent="0.2">
      <c r="A5805" t="s">
        <v>764</v>
      </c>
      <c r="B5805">
        <v>11</v>
      </c>
      <c r="C5805">
        <v>2019</v>
      </c>
      <c r="D5805" s="1">
        <v>43770</v>
      </c>
      <c r="E5805" t="s">
        <v>4</v>
      </c>
      <c r="F5805">
        <v>5</v>
      </c>
    </row>
    <row r="5806" spans="1:6" x14ac:dyDescent="0.2">
      <c r="A5806" t="s">
        <v>928</v>
      </c>
      <c r="B5806">
        <v>11</v>
      </c>
      <c r="C5806">
        <v>2019</v>
      </c>
      <c r="D5806" s="1">
        <v>43770</v>
      </c>
      <c r="E5806" t="s">
        <v>5</v>
      </c>
      <c r="F5806">
        <v>5</v>
      </c>
    </row>
    <row r="5807" spans="1:6" x14ac:dyDescent="0.2">
      <c r="A5807" t="s">
        <v>279</v>
      </c>
      <c r="B5807">
        <v>12</v>
      </c>
      <c r="C5807">
        <v>2019</v>
      </c>
      <c r="D5807" s="1">
        <v>43800</v>
      </c>
      <c r="E5807" t="s">
        <v>35</v>
      </c>
      <c r="F5807">
        <v>5</v>
      </c>
    </row>
    <row r="5808" spans="1:6" x14ac:dyDescent="0.2">
      <c r="A5808" t="s">
        <v>1520</v>
      </c>
      <c r="B5808">
        <v>11</v>
      </c>
      <c r="C5808">
        <v>2019</v>
      </c>
      <c r="D5808" s="1">
        <v>43770</v>
      </c>
      <c r="E5808" t="s">
        <v>4</v>
      </c>
      <c r="F5808">
        <v>5</v>
      </c>
    </row>
    <row r="5809" spans="1:6" x14ac:dyDescent="0.2">
      <c r="A5809" t="s">
        <v>279</v>
      </c>
      <c r="B5809">
        <v>11</v>
      </c>
      <c r="C5809">
        <v>2019</v>
      </c>
      <c r="D5809" s="1">
        <v>43770</v>
      </c>
      <c r="E5809" t="s">
        <v>35</v>
      </c>
      <c r="F5809">
        <v>5</v>
      </c>
    </row>
    <row r="5810" spans="1:6" x14ac:dyDescent="0.2">
      <c r="A5810" t="s">
        <v>309</v>
      </c>
      <c r="B5810">
        <v>11</v>
      </c>
      <c r="C5810">
        <v>2019</v>
      </c>
      <c r="D5810" s="1">
        <v>43770</v>
      </c>
      <c r="E5810" t="s">
        <v>5</v>
      </c>
      <c r="F5810">
        <v>5</v>
      </c>
    </row>
    <row r="5811" spans="1:6" x14ac:dyDescent="0.2">
      <c r="A5811" t="s">
        <v>1004</v>
      </c>
      <c r="B5811">
        <v>11</v>
      </c>
      <c r="C5811">
        <v>2019</v>
      </c>
      <c r="D5811" s="1">
        <v>43770</v>
      </c>
      <c r="E5811" t="s">
        <v>9</v>
      </c>
      <c r="F5811">
        <v>5</v>
      </c>
    </row>
    <row r="5812" spans="1:6" x14ac:dyDescent="0.2">
      <c r="A5812" t="s">
        <v>1666</v>
      </c>
      <c r="B5812">
        <v>12</v>
      </c>
      <c r="C5812">
        <v>2019</v>
      </c>
      <c r="D5812" s="1">
        <v>43800</v>
      </c>
      <c r="E5812" t="s">
        <v>5</v>
      </c>
      <c r="F5812">
        <v>5</v>
      </c>
    </row>
    <row r="5813" spans="1:6" x14ac:dyDescent="0.2">
      <c r="A5813" t="s">
        <v>401</v>
      </c>
      <c r="B5813">
        <v>12</v>
      </c>
      <c r="C5813">
        <v>2019</v>
      </c>
      <c r="D5813" s="1">
        <v>43800</v>
      </c>
      <c r="E5813" t="s">
        <v>9</v>
      </c>
      <c r="F5813">
        <v>5</v>
      </c>
    </row>
    <row r="5814" spans="1:6" x14ac:dyDescent="0.2">
      <c r="A5814" t="s">
        <v>1441</v>
      </c>
      <c r="B5814">
        <v>11</v>
      </c>
      <c r="C5814">
        <v>2019</v>
      </c>
      <c r="D5814" s="1">
        <v>43770</v>
      </c>
      <c r="E5814" t="s">
        <v>4</v>
      </c>
      <c r="F5814">
        <v>5</v>
      </c>
    </row>
    <row r="5815" spans="1:6" x14ac:dyDescent="0.2">
      <c r="A5815" t="s">
        <v>980</v>
      </c>
      <c r="B5815">
        <v>12</v>
      </c>
      <c r="C5815">
        <v>2019</v>
      </c>
      <c r="D5815" s="1">
        <v>43800</v>
      </c>
      <c r="E5815" t="s">
        <v>5</v>
      </c>
      <c r="F5815">
        <v>5</v>
      </c>
    </row>
    <row r="5816" spans="1:6" x14ac:dyDescent="0.2">
      <c r="A5816" t="s">
        <v>1661</v>
      </c>
      <c r="B5816">
        <v>12</v>
      </c>
      <c r="C5816">
        <v>2019</v>
      </c>
      <c r="D5816" s="1">
        <v>43800</v>
      </c>
      <c r="E5816" t="s">
        <v>4</v>
      </c>
      <c r="F5816">
        <v>5</v>
      </c>
    </row>
    <row r="5817" spans="1:6" x14ac:dyDescent="0.2">
      <c r="A5817" t="s">
        <v>1048</v>
      </c>
      <c r="B5817">
        <v>12</v>
      </c>
      <c r="C5817">
        <v>2019</v>
      </c>
      <c r="D5817" s="1">
        <v>43800</v>
      </c>
      <c r="E5817" t="s">
        <v>5</v>
      </c>
      <c r="F5817">
        <v>5</v>
      </c>
    </row>
    <row r="5818" spans="1:6" x14ac:dyDescent="0.2">
      <c r="A5818" t="s">
        <v>713</v>
      </c>
      <c r="B5818">
        <v>11</v>
      </c>
      <c r="C5818">
        <v>2019</v>
      </c>
      <c r="D5818" s="1">
        <v>43770</v>
      </c>
      <c r="E5818" t="s">
        <v>5</v>
      </c>
      <c r="F5818">
        <v>5</v>
      </c>
    </row>
    <row r="5819" spans="1:6" x14ac:dyDescent="0.2">
      <c r="A5819" t="s">
        <v>891</v>
      </c>
      <c r="B5819">
        <v>10</v>
      </c>
      <c r="C5819">
        <v>2019</v>
      </c>
      <c r="D5819" s="1">
        <v>43739</v>
      </c>
      <c r="E5819" t="s">
        <v>5</v>
      </c>
      <c r="F5819">
        <v>5</v>
      </c>
    </row>
    <row r="5820" spans="1:6" x14ac:dyDescent="0.2">
      <c r="A5820" t="s">
        <v>1496</v>
      </c>
      <c r="B5820">
        <v>10</v>
      </c>
      <c r="C5820">
        <v>2019</v>
      </c>
      <c r="D5820" s="1">
        <v>43739</v>
      </c>
      <c r="E5820" t="s">
        <v>4</v>
      </c>
      <c r="F5820">
        <v>5</v>
      </c>
    </row>
    <row r="5821" spans="1:6" x14ac:dyDescent="0.2">
      <c r="A5821" t="s">
        <v>1252</v>
      </c>
      <c r="B5821">
        <v>10</v>
      </c>
      <c r="C5821">
        <v>2019</v>
      </c>
      <c r="D5821" s="1">
        <v>43739</v>
      </c>
      <c r="E5821" t="s">
        <v>4</v>
      </c>
      <c r="F5821">
        <v>5</v>
      </c>
    </row>
    <row r="5822" spans="1:6" x14ac:dyDescent="0.2">
      <c r="A5822" t="s">
        <v>1492</v>
      </c>
      <c r="B5822">
        <v>12</v>
      </c>
      <c r="C5822">
        <v>2019</v>
      </c>
      <c r="D5822" s="1">
        <v>43800</v>
      </c>
      <c r="E5822" t="s">
        <v>5</v>
      </c>
      <c r="F5822">
        <v>5</v>
      </c>
    </row>
    <row r="5823" spans="1:6" x14ac:dyDescent="0.2">
      <c r="A5823" t="s">
        <v>1174</v>
      </c>
      <c r="B5823">
        <v>10</v>
      </c>
      <c r="C5823">
        <v>2019</v>
      </c>
      <c r="D5823" s="1">
        <v>43739</v>
      </c>
      <c r="E5823" t="s">
        <v>4</v>
      </c>
      <c r="F5823">
        <v>5</v>
      </c>
    </row>
    <row r="5824" spans="1:6" x14ac:dyDescent="0.2">
      <c r="A5824" t="s">
        <v>1606</v>
      </c>
      <c r="B5824">
        <v>12</v>
      </c>
      <c r="C5824">
        <v>2019</v>
      </c>
      <c r="D5824" s="1">
        <v>43800</v>
      </c>
      <c r="E5824" t="s">
        <v>4</v>
      </c>
      <c r="F5824">
        <v>5</v>
      </c>
    </row>
    <row r="5825" spans="1:6" x14ac:dyDescent="0.2">
      <c r="A5825" t="s">
        <v>335</v>
      </c>
      <c r="B5825">
        <v>11</v>
      </c>
      <c r="C5825">
        <v>2019</v>
      </c>
      <c r="D5825" s="1">
        <v>43770</v>
      </c>
      <c r="E5825" t="s">
        <v>5</v>
      </c>
      <c r="F5825">
        <v>5</v>
      </c>
    </row>
    <row r="5826" spans="1:6" x14ac:dyDescent="0.2">
      <c r="A5826" t="s">
        <v>1663</v>
      </c>
      <c r="B5826">
        <v>10</v>
      </c>
      <c r="C5826">
        <v>2019</v>
      </c>
      <c r="D5826" s="1">
        <v>43739</v>
      </c>
      <c r="E5826" t="s">
        <v>4</v>
      </c>
      <c r="F5826">
        <v>5</v>
      </c>
    </row>
    <row r="5827" spans="1:6" x14ac:dyDescent="0.2">
      <c r="A5827" t="s">
        <v>53</v>
      </c>
      <c r="B5827">
        <v>11</v>
      </c>
      <c r="C5827">
        <v>2019</v>
      </c>
      <c r="D5827" s="1">
        <v>43770</v>
      </c>
      <c r="E5827" t="s">
        <v>4</v>
      </c>
      <c r="F5827">
        <v>5</v>
      </c>
    </row>
    <row r="5828" spans="1:6" x14ac:dyDescent="0.2">
      <c r="A5828" t="s">
        <v>1601</v>
      </c>
      <c r="B5828">
        <v>10</v>
      </c>
      <c r="C5828">
        <v>2019</v>
      </c>
      <c r="D5828" s="1">
        <v>43739</v>
      </c>
      <c r="E5828" t="s">
        <v>4</v>
      </c>
      <c r="F5828">
        <v>5</v>
      </c>
    </row>
    <row r="5829" spans="1:6" x14ac:dyDescent="0.2">
      <c r="A5829" t="s">
        <v>1415</v>
      </c>
      <c r="B5829">
        <v>12</v>
      </c>
      <c r="C5829">
        <v>2019</v>
      </c>
      <c r="D5829" s="1">
        <v>43800</v>
      </c>
      <c r="E5829" t="s">
        <v>5</v>
      </c>
      <c r="F5829">
        <v>5</v>
      </c>
    </row>
    <row r="5830" spans="1:6" x14ac:dyDescent="0.2">
      <c r="A5830" t="s">
        <v>710</v>
      </c>
      <c r="B5830">
        <v>10</v>
      </c>
      <c r="C5830">
        <v>2019</v>
      </c>
      <c r="D5830" s="1">
        <v>43739</v>
      </c>
      <c r="E5830" t="s">
        <v>5</v>
      </c>
      <c r="F5830">
        <v>5</v>
      </c>
    </row>
    <row r="5831" spans="1:6" x14ac:dyDescent="0.2">
      <c r="A5831" t="s">
        <v>1002</v>
      </c>
      <c r="B5831">
        <v>11</v>
      </c>
      <c r="C5831">
        <v>2019</v>
      </c>
      <c r="D5831" s="1">
        <v>43770</v>
      </c>
      <c r="E5831" t="s">
        <v>35</v>
      </c>
      <c r="F5831">
        <v>5</v>
      </c>
    </row>
    <row r="5832" spans="1:6" x14ac:dyDescent="0.2">
      <c r="A5832" t="s">
        <v>983</v>
      </c>
      <c r="B5832">
        <v>12</v>
      </c>
      <c r="C5832">
        <v>2019</v>
      </c>
      <c r="D5832" s="1">
        <v>43800</v>
      </c>
      <c r="E5832" t="s">
        <v>5</v>
      </c>
      <c r="F5832">
        <v>5</v>
      </c>
    </row>
    <row r="5833" spans="1:6" x14ac:dyDescent="0.2">
      <c r="A5833" t="s">
        <v>1031</v>
      </c>
      <c r="B5833">
        <v>11</v>
      </c>
      <c r="C5833">
        <v>2019</v>
      </c>
      <c r="D5833" s="1">
        <v>43770</v>
      </c>
      <c r="E5833" t="s">
        <v>5</v>
      </c>
      <c r="F5833">
        <v>5</v>
      </c>
    </row>
    <row r="5834" spans="1:6" x14ac:dyDescent="0.2">
      <c r="A5834" t="s">
        <v>793</v>
      </c>
      <c r="B5834">
        <v>11</v>
      </c>
      <c r="C5834">
        <v>2019</v>
      </c>
      <c r="D5834" s="1">
        <v>43770</v>
      </c>
      <c r="E5834" t="s">
        <v>5</v>
      </c>
      <c r="F5834">
        <v>5</v>
      </c>
    </row>
    <row r="5835" spans="1:6" x14ac:dyDescent="0.2">
      <c r="A5835" t="s">
        <v>1418</v>
      </c>
      <c r="B5835">
        <v>10</v>
      </c>
      <c r="C5835">
        <v>2019</v>
      </c>
      <c r="D5835" s="1">
        <v>43739</v>
      </c>
      <c r="E5835" t="s">
        <v>9</v>
      </c>
      <c r="F5835">
        <v>5</v>
      </c>
    </row>
    <row r="5836" spans="1:6" x14ac:dyDescent="0.2">
      <c r="A5836" t="s">
        <v>203</v>
      </c>
      <c r="B5836">
        <v>10</v>
      </c>
      <c r="C5836">
        <v>2019</v>
      </c>
      <c r="D5836" s="1">
        <v>43739</v>
      </c>
      <c r="E5836" t="s">
        <v>35</v>
      </c>
      <c r="F5836">
        <v>5</v>
      </c>
    </row>
    <row r="5837" spans="1:6" x14ac:dyDescent="0.2">
      <c r="A5837" t="s">
        <v>1315</v>
      </c>
      <c r="B5837">
        <v>10</v>
      </c>
      <c r="C5837">
        <v>2019</v>
      </c>
      <c r="D5837" s="1">
        <v>43739</v>
      </c>
      <c r="E5837" t="s">
        <v>4</v>
      </c>
      <c r="F5837">
        <v>5</v>
      </c>
    </row>
    <row r="5838" spans="1:6" x14ac:dyDescent="0.2">
      <c r="A5838" t="s">
        <v>1065</v>
      </c>
      <c r="B5838">
        <v>11</v>
      </c>
      <c r="C5838">
        <v>2019</v>
      </c>
      <c r="D5838" s="1">
        <v>43770</v>
      </c>
      <c r="E5838" t="s">
        <v>5</v>
      </c>
      <c r="F5838">
        <v>5</v>
      </c>
    </row>
    <row r="5839" spans="1:6" x14ac:dyDescent="0.2">
      <c r="A5839" t="s">
        <v>1084</v>
      </c>
      <c r="B5839">
        <v>11</v>
      </c>
      <c r="C5839">
        <v>2019</v>
      </c>
      <c r="D5839" s="1">
        <v>43770</v>
      </c>
      <c r="E5839" t="s">
        <v>4</v>
      </c>
      <c r="F5839">
        <v>5</v>
      </c>
    </row>
    <row r="5840" spans="1:6" x14ac:dyDescent="0.2">
      <c r="A5840" t="s">
        <v>422</v>
      </c>
      <c r="B5840">
        <v>12</v>
      </c>
      <c r="C5840">
        <v>2019</v>
      </c>
      <c r="D5840" s="1">
        <v>43800</v>
      </c>
      <c r="E5840" t="s">
        <v>35</v>
      </c>
      <c r="F5840">
        <v>5</v>
      </c>
    </row>
    <row r="5841" spans="1:6" x14ac:dyDescent="0.2">
      <c r="A5841" t="s">
        <v>915</v>
      </c>
      <c r="B5841">
        <v>12</v>
      </c>
      <c r="C5841">
        <v>2019</v>
      </c>
      <c r="D5841" s="1">
        <v>43800</v>
      </c>
      <c r="E5841" t="s">
        <v>5</v>
      </c>
      <c r="F5841">
        <v>5</v>
      </c>
    </row>
    <row r="5842" spans="1:6" x14ac:dyDescent="0.2">
      <c r="A5842" t="s">
        <v>405</v>
      </c>
      <c r="B5842">
        <v>12</v>
      </c>
      <c r="C5842">
        <v>2019</v>
      </c>
      <c r="D5842" s="1">
        <v>43800</v>
      </c>
      <c r="E5842" t="s">
        <v>9</v>
      </c>
      <c r="F5842">
        <v>5</v>
      </c>
    </row>
    <row r="5843" spans="1:6" x14ac:dyDescent="0.2">
      <c r="A5843" t="s">
        <v>1753</v>
      </c>
      <c r="B5843">
        <v>10</v>
      </c>
      <c r="C5843">
        <v>2019</v>
      </c>
      <c r="D5843" s="1">
        <v>43739</v>
      </c>
      <c r="E5843" t="s">
        <v>4</v>
      </c>
      <c r="F5843">
        <v>5</v>
      </c>
    </row>
    <row r="5844" spans="1:6" x14ac:dyDescent="0.2">
      <c r="A5844" t="s">
        <v>619</v>
      </c>
      <c r="B5844">
        <v>11</v>
      </c>
      <c r="C5844">
        <v>2019</v>
      </c>
      <c r="D5844" s="1">
        <v>43770</v>
      </c>
      <c r="E5844" t="s">
        <v>9</v>
      </c>
      <c r="F5844">
        <v>5</v>
      </c>
    </row>
    <row r="5845" spans="1:6" x14ac:dyDescent="0.2">
      <c r="A5845" t="s">
        <v>555</v>
      </c>
      <c r="B5845">
        <v>11</v>
      </c>
      <c r="C5845">
        <v>2019</v>
      </c>
      <c r="D5845" s="1">
        <v>43770</v>
      </c>
      <c r="E5845" t="s">
        <v>9</v>
      </c>
      <c r="F5845">
        <v>5</v>
      </c>
    </row>
    <row r="5846" spans="1:6" x14ac:dyDescent="0.2">
      <c r="A5846" t="s">
        <v>1373</v>
      </c>
      <c r="B5846">
        <v>10</v>
      </c>
      <c r="C5846">
        <v>2019</v>
      </c>
      <c r="D5846" s="1">
        <v>43739</v>
      </c>
      <c r="E5846" t="s">
        <v>5</v>
      </c>
      <c r="F5846">
        <v>5</v>
      </c>
    </row>
    <row r="5847" spans="1:6" x14ac:dyDescent="0.2">
      <c r="A5847" t="s">
        <v>840</v>
      </c>
      <c r="B5847">
        <v>10</v>
      </c>
      <c r="C5847">
        <v>2019</v>
      </c>
      <c r="D5847" s="1">
        <v>43739</v>
      </c>
      <c r="E5847" t="s">
        <v>4</v>
      </c>
      <c r="F5847">
        <v>5</v>
      </c>
    </row>
    <row r="5848" spans="1:6" x14ac:dyDescent="0.2">
      <c r="A5848" t="s">
        <v>894</v>
      </c>
      <c r="B5848">
        <v>11</v>
      </c>
      <c r="C5848">
        <v>2019</v>
      </c>
      <c r="D5848" s="1">
        <v>43770</v>
      </c>
      <c r="E5848" t="s">
        <v>5</v>
      </c>
      <c r="F5848">
        <v>5</v>
      </c>
    </row>
    <row r="5849" spans="1:6" x14ac:dyDescent="0.2">
      <c r="A5849" t="s">
        <v>827</v>
      </c>
      <c r="B5849">
        <v>10</v>
      </c>
      <c r="C5849">
        <v>2019</v>
      </c>
      <c r="D5849" s="1">
        <v>43739</v>
      </c>
      <c r="E5849" t="s">
        <v>35</v>
      </c>
      <c r="F5849">
        <v>5</v>
      </c>
    </row>
    <row r="5850" spans="1:6" x14ac:dyDescent="0.2">
      <c r="A5850" t="s">
        <v>961</v>
      </c>
      <c r="B5850">
        <v>10</v>
      </c>
      <c r="C5850">
        <v>2019</v>
      </c>
      <c r="D5850" s="1">
        <v>43739</v>
      </c>
      <c r="E5850" t="s">
        <v>9</v>
      </c>
      <c r="F5850">
        <v>5</v>
      </c>
    </row>
    <row r="5851" spans="1:6" x14ac:dyDescent="0.2">
      <c r="A5851" t="s">
        <v>449</v>
      </c>
      <c r="B5851">
        <v>10</v>
      </c>
      <c r="C5851">
        <v>2019</v>
      </c>
      <c r="D5851" s="1">
        <v>43739</v>
      </c>
      <c r="E5851" t="s">
        <v>35</v>
      </c>
      <c r="F5851">
        <v>5</v>
      </c>
    </row>
    <row r="5852" spans="1:6" x14ac:dyDescent="0.2">
      <c r="A5852" t="s">
        <v>1501</v>
      </c>
      <c r="B5852">
        <v>11</v>
      </c>
      <c r="C5852">
        <v>2019</v>
      </c>
      <c r="D5852" s="1">
        <v>43770</v>
      </c>
      <c r="E5852" t="s">
        <v>4</v>
      </c>
      <c r="F5852">
        <v>5</v>
      </c>
    </row>
    <row r="5853" spans="1:6" x14ac:dyDescent="0.2">
      <c r="A5853" t="s">
        <v>1422</v>
      </c>
      <c r="B5853">
        <v>11</v>
      </c>
      <c r="C5853">
        <v>2019</v>
      </c>
      <c r="D5853" s="1">
        <v>43770</v>
      </c>
      <c r="E5853" t="s">
        <v>4</v>
      </c>
      <c r="F5853">
        <v>5</v>
      </c>
    </row>
    <row r="5854" spans="1:6" x14ac:dyDescent="0.2">
      <c r="A5854" t="s">
        <v>1274</v>
      </c>
      <c r="B5854">
        <v>10</v>
      </c>
      <c r="C5854">
        <v>2019</v>
      </c>
      <c r="D5854" s="1">
        <v>43739</v>
      </c>
      <c r="E5854" t="s">
        <v>4</v>
      </c>
      <c r="F5854">
        <v>5</v>
      </c>
    </row>
    <row r="5855" spans="1:6" x14ac:dyDescent="0.2">
      <c r="A5855" t="s">
        <v>1415</v>
      </c>
      <c r="B5855">
        <v>11</v>
      </c>
      <c r="C5855">
        <v>2019</v>
      </c>
      <c r="D5855" s="1">
        <v>43770</v>
      </c>
      <c r="E5855" t="s">
        <v>4</v>
      </c>
      <c r="F5855">
        <v>5</v>
      </c>
    </row>
    <row r="5856" spans="1:6" x14ac:dyDescent="0.2">
      <c r="A5856" t="s">
        <v>1015</v>
      </c>
      <c r="B5856">
        <v>11</v>
      </c>
      <c r="C5856">
        <v>2019</v>
      </c>
      <c r="D5856" s="1">
        <v>43770</v>
      </c>
      <c r="E5856" t="s">
        <v>4</v>
      </c>
      <c r="F5856">
        <v>5</v>
      </c>
    </row>
    <row r="5857" spans="1:6" x14ac:dyDescent="0.2">
      <c r="A5857" t="s">
        <v>1088</v>
      </c>
      <c r="B5857">
        <v>12</v>
      </c>
      <c r="C5857">
        <v>2019</v>
      </c>
      <c r="D5857" s="1">
        <v>43800</v>
      </c>
      <c r="E5857" t="s">
        <v>4</v>
      </c>
      <c r="F5857">
        <v>5</v>
      </c>
    </row>
    <row r="5858" spans="1:6" x14ac:dyDescent="0.2">
      <c r="A5858" t="s">
        <v>510</v>
      </c>
      <c r="B5858">
        <v>12</v>
      </c>
      <c r="C5858">
        <v>2019</v>
      </c>
      <c r="D5858" s="1">
        <v>43800</v>
      </c>
      <c r="E5858" t="s">
        <v>5</v>
      </c>
      <c r="F5858">
        <v>5</v>
      </c>
    </row>
    <row r="5859" spans="1:6" x14ac:dyDescent="0.2">
      <c r="A5859" t="s">
        <v>678</v>
      </c>
      <c r="B5859">
        <v>11</v>
      </c>
      <c r="C5859">
        <v>2019</v>
      </c>
      <c r="D5859" s="1">
        <v>43770</v>
      </c>
      <c r="E5859" t="s">
        <v>5</v>
      </c>
      <c r="F5859">
        <v>5</v>
      </c>
    </row>
    <row r="5860" spans="1:6" x14ac:dyDescent="0.2">
      <c r="A5860" t="s">
        <v>959</v>
      </c>
      <c r="B5860">
        <v>12</v>
      </c>
      <c r="C5860">
        <v>2019</v>
      </c>
      <c r="D5860" s="1">
        <v>43800</v>
      </c>
      <c r="E5860" t="s">
        <v>4</v>
      </c>
      <c r="F5860">
        <v>5</v>
      </c>
    </row>
    <row r="5861" spans="1:6" x14ac:dyDescent="0.2">
      <c r="A5861" t="s">
        <v>19</v>
      </c>
      <c r="B5861">
        <v>10</v>
      </c>
      <c r="C5861">
        <v>2019</v>
      </c>
      <c r="D5861" s="1">
        <v>43739</v>
      </c>
      <c r="E5861" t="s">
        <v>5</v>
      </c>
      <c r="F5861">
        <v>5</v>
      </c>
    </row>
    <row r="5862" spans="1:6" x14ac:dyDescent="0.2">
      <c r="A5862" t="s">
        <v>501</v>
      </c>
      <c r="B5862">
        <v>11</v>
      </c>
      <c r="C5862">
        <v>2019</v>
      </c>
      <c r="D5862" s="1">
        <v>43770</v>
      </c>
      <c r="E5862" t="s">
        <v>5</v>
      </c>
      <c r="F5862">
        <v>5</v>
      </c>
    </row>
    <row r="5863" spans="1:6" x14ac:dyDescent="0.2">
      <c r="A5863" t="s">
        <v>810</v>
      </c>
      <c r="B5863">
        <v>10</v>
      </c>
      <c r="C5863">
        <v>2019</v>
      </c>
      <c r="D5863" s="1">
        <v>43739</v>
      </c>
      <c r="E5863" t="s">
        <v>4</v>
      </c>
      <c r="F5863">
        <v>5</v>
      </c>
    </row>
    <row r="5864" spans="1:6" x14ac:dyDescent="0.2">
      <c r="A5864" t="s">
        <v>501</v>
      </c>
      <c r="B5864">
        <v>12</v>
      </c>
      <c r="C5864">
        <v>2019</v>
      </c>
      <c r="D5864" s="1">
        <v>43800</v>
      </c>
      <c r="E5864" t="s">
        <v>5</v>
      </c>
      <c r="F5864">
        <v>5</v>
      </c>
    </row>
    <row r="5865" spans="1:6" x14ac:dyDescent="0.2">
      <c r="A5865" t="s">
        <v>678</v>
      </c>
      <c r="B5865">
        <v>12</v>
      </c>
      <c r="C5865">
        <v>2019</v>
      </c>
      <c r="D5865" s="1">
        <v>43800</v>
      </c>
      <c r="E5865" t="s">
        <v>35</v>
      </c>
      <c r="F5865">
        <v>5</v>
      </c>
    </row>
    <row r="5866" spans="1:6" x14ac:dyDescent="0.2">
      <c r="A5866" t="s">
        <v>1153</v>
      </c>
      <c r="B5866">
        <v>10</v>
      </c>
      <c r="C5866">
        <v>2019</v>
      </c>
      <c r="D5866" s="1">
        <v>43739</v>
      </c>
      <c r="E5866" t="s">
        <v>4</v>
      </c>
      <c r="F5866">
        <v>5</v>
      </c>
    </row>
    <row r="5867" spans="1:6" x14ac:dyDescent="0.2">
      <c r="A5867" t="s">
        <v>1521</v>
      </c>
      <c r="B5867">
        <v>12</v>
      </c>
      <c r="C5867">
        <v>2019</v>
      </c>
      <c r="D5867" s="1">
        <v>43800</v>
      </c>
      <c r="E5867" t="s">
        <v>4</v>
      </c>
      <c r="F5867">
        <v>5</v>
      </c>
    </row>
    <row r="5868" spans="1:6" x14ac:dyDescent="0.2">
      <c r="A5868" t="s">
        <v>911</v>
      </c>
      <c r="B5868">
        <v>12</v>
      </c>
      <c r="C5868">
        <v>2019</v>
      </c>
      <c r="D5868" s="1">
        <v>43800</v>
      </c>
      <c r="E5868" t="s">
        <v>5</v>
      </c>
      <c r="F5868">
        <v>5</v>
      </c>
    </row>
    <row r="5869" spans="1:6" x14ac:dyDescent="0.2">
      <c r="A5869" t="s">
        <v>1467</v>
      </c>
      <c r="B5869">
        <v>10</v>
      </c>
      <c r="C5869">
        <v>2019</v>
      </c>
      <c r="D5869" s="1">
        <v>43739</v>
      </c>
      <c r="E5869" t="s">
        <v>4</v>
      </c>
      <c r="F5869">
        <v>5</v>
      </c>
    </row>
    <row r="5870" spans="1:6" x14ac:dyDescent="0.2">
      <c r="A5870" t="s">
        <v>205</v>
      </c>
      <c r="B5870">
        <v>10</v>
      </c>
      <c r="C5870">
        <v>2019</v>
      </c>
      <c r="D5870" s="1">
        <v>43739</v>
      </c>
      <c r="E5870" t="s">
        <v>5</v>
      </c>
      <c r="F5870">
        <v>5</v>
      </c>
    </row>
    <row r="5871" spans="1:6" x14ac:dyDescent="0.2">
      <c r="A5871" t="s">
        <v>436</v>
      </c>
      <c r="B5871">
        <v>11</v>
      </c>
      <c r="C5871">
        <v>2019</v>
      </c>
      <c r="D5871" s="1">
        <v>43770</v>
      </c>
      <c r="E5871" t="s">
        <v>35</v>
      </c>
      <c r="F5871">
        <v>5</v>
      </c>
    </row>
    <row r="5872" spans="1:6" x14ac:dyDescent="0.2">
      <c r="A5872" t="s">
        <v>834</v>
      </c>
      <c r="B5872">
        <v>10</v>
      </c>
      <c r="C5872">
        <v>2019</v>
      </c>
      <c r="D5872" s="1">
        <v>43739</v>
      </c>
      <c r="E5872" t="s">
        <v>5</v>
      </c>
      <c r="F5872">
        <v>5</v>
      </c>
    </row>
    <row r="5873" spans="1:6" x14ac:dyDescent="0.2">
      <c r="A5873" t="s">
        <v>699</v>
      </c>
      <c r="B5873">
        <v>12</v>
      </c>
      <c r="C5873">
        <v>2019</v>
      </c>
      <c r="D5873" s="1">
        <v>43800</v>
      </c>
      <c r="E5873" t="s">
        <v>35</v>
      </c>
      <c r="F5873">
        <v>5</v>
      </c>
    </row>
    <row r="5874" spans="1:6" x14ac:dyDescent="0.2">
      <c r="A5874" t="s">
        <v>1244</v>
      </c>
      <c r="B5874">
        <v>10</v>
      </c>
      <c r="C5874">
        <v>2019</v>
      </c>
      <c r="D5874" s="1">
        <v>43739</v>
      </c>
      <c r="E5874" t="s">
        <v>4</v>
      </c>
      <c r="F5874">
        <v>5</v>
      </c>
    </row>
    <row r="5875" spans="1:6" x14ac:dyDescent="0.2">
      <c r="A5875" t="s">
        <v>171</v>
      </c>
      <c r="B5875">
        <v>12</v>
      </c>
      <c r="C5875">
        <v>2019</v>
      </c>
      <c r="D5875" s="1">
        <v>43800</v>
      </c>
      <c r="E5875" t="s">
        <v>5</v>
      </c>
      <c r="F5875">
        <v>5</v>
      </c>
    </row>
    <row r="5876" spans="1:6" x14ac:dyDescent="0.2">
      <c r="A5876" t="s">
        <v>193</v>
      </c>
      <c r="B5876">
        <v>10</v>
      </c>
      <c r="C5876">
        <v>2019</v>
      </c>
      <c r="D5876" s="1">
        <v>43739</v>
      </c>
      <c r="E5876" t="s">
        <v>5</v>
      </c>
      <c r="F5876">
        <v>5</v>
      </c>
    </row>
    <row r="5877" spans="1:6" x14ac:dyDescent="0.2">
      <c r="A5877" t="s">
        <v>733</v>
      </c>
      <c r="B5877">
        <v>12</v>
      </c>
      <c r="C5877">
        <v>2019</v>
      </c>
      <c r="D5877" s="1">
        <v>43800</v>
      </c>
      <c r="E5877" t="s">
        <v>9</v>
      </c>
      <c r="F5877">
        <v>5</v>
      </c>
    </row>
    <row r="5878" spans="1:6" x14ac:dyDescent="0.2">
      <c r="A5878" t="s">
        <v>522</v>
      </c>
      <c r="B5878">
        <v>12</v>
      </c>
      <c r="C5878">
        <v>2019</v>
      </c>
      <c r="D5878" s="1">
        <v>43800</v>
      </c>
      <c r="E5878" t="s">
        <v>35</v>
      </c>
      <c r="F5878">
        <v>5</v>
      </c>
    </row>
    <row r="5879" spans="1:6" x14ac:dyDescent="0.2">
      <c r="A5879" t="s">
        <v>1593</v>
      </c>
      <c r="B5879">
        <v>12</v>
      </c>
      <c r="C5879">
        <v>2019</v>
      </c>
      <c r="D5879" s="1">
        <v>43800</v>
      </c>
      <c r="E5879" t="s">
        <v>4</v>
      </c>
      <c r="F5879">
        <v>5</v>
      </c>
    </row>
    <row r="5880" spans="1:6" x14ac:dyDescent="0.2">
      <c r="A5880" t="s">
        <v>1457</v>
      </c>
      <c r="B5880">
        <v>11</v>
      </c>
      <c r="C5880">
        <v>2019</v>
      </c>
      <c r="D5880" s="1">
        <v>43770</v>
      </c>
      <c r="E5880" t="s">
        <v>4</v>
      </c>
      <c r="F5880">
        <v>5</v>
      </c>
    </row>
    <row r="5881" spans="1:6" x14ac:dyDescent="0.2">
      <c r="A5881" t="s">
        <v>780</v>
      </c>
      <c r="B5881">
        <v>12</v>
      </c>
      <c r="C5881">
        <v>2019</v>
      </c>
      <c r="D5881" s="1">
        <v>43800</v>
      </c>
      <c r="E5881" t="s">
        <v>5</v>
      </c>
      <c r="F5881">
        <v>5</v>
      </c>
    </row>
    <row r="5882" spans="1:6" x14ac:dyDescent="0.2">
      <c r="A5882" t="s">
        <v>385</v>
      </c>
      <c r="B5882">
        <v>12</v>
      </c>
      <c r="C5882">
        <v>2019</v>
      </c>
      <c r="D5882" s="1">
        <v>43800</v>
      </c>
      <c r="E5882" t="s">
        <v>9</v>
      </c>
      <c r="F5882">
        <v>5</v>
      </c>
    </row>
    <row r="5883" spans="1:6" x14ac:dyDescent="0.2">
      <c r="A5883" t="s">
        <v>1588</v>
      </c>
      <c r="B5883">
        <v>10</v>
      </c>
      <c r="C5883">
        <v>2019</v>
      </c>
      <c r="D5883" s="1">
        <v>43739</v>
      </c>
      <c r="E5883" t="s">
        <v>4</v>
      </c>
      <c r="F5883">
        <v>5</v>
      </c>
    </row>
    <row r="5884" spans="1:6" x14ac:dyDescent="0.2">
      <c r="A5884" t="s">
        <v>63</v>
      </c>
      <c r="B5884">
        <v>10</v>
      </c>
      <c r="C5884">
        <v>2019</v>
      </c>
      <c r="D5884" s="1">
        <v>43739</v>
      </c>
      <c r="E5884" t="s">
        <v>4</v>
      </c>
      <c r="F5884">
        <v>5</v>
      </c>
    </row>
    <row r="5885" spans="1:6" x14ac:dyDescent="0.2">
      <c r="A5885" t="s">
        <v>1229</v>
      </c>
      <c r="B5885">
        <v>11</v>
      </c>
      <c r="C5885">
        <v>2019</v>
      </c>
      <c r="D5885" s="1">
        <v>43770</v>
      </c>
      <c r="E5885" t="s">
        <v>4</v>
      </c>
      <c r="F5885">
        <v>4</v>
      </c>
    </row>
    <row r="5886" spans="1:6" x14ac:dyDescent="0.2">
      <c r="A5886" t="s">
        <v>458</v>
      </c>
      <c r="B5886">
        <v>12</v>
      </c>
      <c r="C5886">
        <v>2019</v>
      </c>
      <c r="D5886" s="1">
        <v>43800</v>
      </c>
      <c r="E5886" t="s">
        <v>35</v>
      </c>
      <c r="F5886">
        <v>4</v>
      </c>
    </row>
    <row r="5887" spans="1:6" x14ac:dyDescent="0.2">
      <c r="A5887" t="s">
        <v>999</v>
      </c>
      <c r="B5887">
        <v>10</v>
      </c>
      <c r="C5887">
        <v>2019</v>
      </c>
      <c r="D5887" s="1">
        <v>43739</v>
      </c>
      <c r="E5887" t="s">
        <v>5</v>
      </c>
      <c r="F5887">
        <v>4</v>
      </c>
    </row>
    <row r="5888" spans="1:6" x14ac:dyDescent="0.2">
      <c r="A5888" t="s">
        <v>405</v>
      </c>
      <c r="B5888">
        <v>12</v>
      </c>
      <c r="C5888">
        <v>2019</v>
      </c>
      <c r="D5888" s="1">
        <v>43800</v>
      </c>
      <c r="E5888" t="s">
        <v>35</v>
      </c>
      <c r="F5888">
        <v>4</v>
      </c>
    </row>
    <row r="5889" spans="1:6" x14ac:dyDescent="0.2">
      <c r="A5889" t="s">
        <v>255</v>
      </c>
      <c r="B5889">
        <v>11</v>
      </c>
      <c r="C5889">
        <v>2019</v>
      </c>
      <c r="D5889" s="1">
        <v>43770</v>
      </c>
      <c r="E5889" t="s">
        <v>5</v>
      </c>
      <c r="F5889">
        <v>4</v>
      </c>
    </row>
    <row r="5890" spans="1:6" x14ac:dyDescent="0.2">
      <c r="A5890" t="s">
        <v>393</v>
      </c>
      <c r="B5890">
        <v>11</v>
      </c>
      <c r="C5890">
        <v>2019</v>
      </c>
      <c r="D5890" s="1">
        <v>43770</v>
      </c>
      <c r="E5890" t="s">
        <v>35</v>
      </c>
      <c r="F5890">
        <v>4</v>
      </c>
    </row>
    <row r="5891" spans="1:6" x14ac:dyDescent="0.2">
      <c r="A5891" t="s">
        <v>1323</v>
      </c>
      <c r="B5891">
        <v>10</v>
      </c>
      <c r="C5891">
        <v>2019</v>
      </c>
      <c r="D5891" s="1">
        <v>43739</v>
      </c>
      <c r="E5891" t="s">
        <v>5</v>
      </c>
      <c r="F5891">
        <v>4</v>
      </c>
    </row>
    <row r="5892" spans="1:6" x14ac:dyDescent="0.2">
      <c r="A5892" t="s">
        <v>602</v>
      </c>
      <c r="B5892">
        <v>10</v>
      </c>
      <c r="C5892">
        <v>2019</v>
      </c>
      <c r="D5892" s="1">
        <v>43739</v>
      </c>
      <c r="E5892" t="s">
        <v>5</v>
      </c>
      <c r="F5892">
        <v>4</v>
      </c>
    </row>
    <row r="5893" spans="1:6" x14ac:dyDescent="0.2">
      <c r="A5893" t="s">
        <v>1100</v>
      </c>
      <c r="B5893">
        <v>11</v>
      </c>
      <c r="C5893">
        <v>2019</v>
      </c>
      <c r="D5893" s="1">
        <v>43770</v>
      </c>
      <c r="E5893" t="s">
        <v>4</v>
      </c>
      <c r="F5893">
        <v>4</v>
      </c>
    </row>
    <row r="5894" spans="1:6" x14ac:dyDescent="0.2">
      <c r="A5894" t="s">
        <v>509</v>
      </c>
      <c r="B5894">
        <v>12</v>
      </c>
      <c r="C5894">
        <v>2019</v>
      </c>
      <c r="D5894" s="1">
        <v>43800</v>
      </c>
      <c r="E5894" t="s">
        <v>5</v>
      </c>
      <c r="F5894">
        <v>4</v>
      </c>
    </row>
    <row r="5895" spans="1:6" x14ac:dyDescent="0.2">
      <c r="A5895" t="s">
        <v>1028</v>
      </c>
      <c r="B5895">
        <v>10</v>
      </c>
      <c r="C5895">
        <v>2019</v>
      </c>
      <c r="D5895" s="1">
        <v>43739</v>
      </c>
      <c r="E5895" t="s">
        <v>5</v>
      </c>
      <c r="F5895">
        <v>4</v>
      </c>
    </row>
    <row r="5896" spans="1:6" x14ac:dyDescent="0.2">
      <c r="A5896" t="s">
        <v>1578</v>
      </c>
      <c r="B5896">
        <v>12</v>
      </c>
      <c r="C5896">
        <v>2019</v>
      </c>
      <c r="D5896" s="1">
        <v>43800</v>
      </c>
      <c r="E5896" t="s">
        <v>4</v>
      </c>
      <c r="F5896">
        <v>4</v>
      </c>
    </row>
    <row r="5897" spans="1:6" x14ac:dyDescent="0.2">
      <c r="A5897" t="s">
        <v>1311</v>
      </c>
      <c r="B5897">
        <v>11</v>
      </c>
      <c r="C5897">
        <v>2019</v>
      </c>
      <c r="D5897" s="1">
        <v>43770</v>
      </c>
      <c r="E5897" t="s">
        <v>4</v>
      </c>
      <c r="F5897">
        <v>4</v>
      </c>
    </row>
    <row r="5898" spans="1:6" x14ac:dyDescent="0.2">
      <c r="A5898" t="s">
        <v>1012</v>
      </c>
      <c r="B5898">
        <v>10</v>
      </c>
      <c r="C5898">
        <v>2019</v>
      </c>
      <c r="D5898" s="1">
        <v>43739</v>
      </c>
      <c r="E5898" t="s">
        <v>5</v>
      </c>
      <c r="F5898">
        <v>4</v>
      </c>
    </row>
    <row r="5899" spans="1:6" x14ac:dyDescent="0.2">
      <c r="A5899" t="s">
        <v>1673</v>
      </c>
      <c r="B5899">
        <v>10</v>
      </c>
      <c r="C5899">
        <v>2019</v>
      </c>
      <c r="D5899" s="1">
        <v>43739</v>
      </c>
      <c r="E5899" t="s">
        <v>5</v>
      </c>
      <c r="F5899">
        <v>4</v>
      </c>
    </row>
    <row r="5900" spans="1:6" x14ac:dyDescent="0.2">
      <c r="A5900" t="s">
        <v>1336</v>
      </c>
      <c r="B5900">
        <v>12</v>
      </c>
      <c r="C5900">
        <v>2019</v>
      </c>
      <c r="D5900" s="1">
        <v>43800</v>
      </c>
      <c r="E5900" t="s">
        <v>5</v>
      </c>
      <c r="F5900">
        <v>4</v>
      </c>
    </row>
    <row r="5901" spans="1:6" x14ac:dyDescent="0.2">
      <c r="A5901" t="s">
        <v>1336</v>
      </c>
      <c r="B5901">
        <v>10</v>
      </c>
      <c r="C5901">
        <v>2019</v>
      </c>
      <c r="D5901" s="1">
        <v>43739</v>
      </c>
      <c r="E5901" t="s">
        <v>5</v>
      </c>
      <c r="F5901">
        <v>4</v>
      </c>
    </row>
    <row r="5902" spans="1:6" x14ac:dyDescent="0.2">
      <c r="A5902" t="s">
        <v>173</v>
      </c>
      <c r="B5902">
        <v>10</v>
      </c>
      <c r="C5902">
        <v>2019</v>
      </c>
      <c r="D5902" s="1">
        <v>43739</v>
      </c>
      <c r="E5902" t="s">
        <v>35</v>
      </c>
      <c r="F5902">
        <v>4</v>
      </c>
    </row>
    <row r="5903" spans="1:6" x14ac:dyDescent="0.2">
      <c r="A5903" t="s">
        <v>1448</v>
      </c>
      <c r="B5903">
        <v>12</v>
      </c>
      <c r="C5903">
        <v>2019</v>
      </c>
      <c r="D5903" s="1">
        <v>43800</v>
      </c>
      <c r="E5903" t="s">
        <v>4</v>
      </c>
      <c r="F5903">
        <v>4</v>
      </c>
    </row>
    <row r="5904" spans="1:6" x14ac:dyDescent="0.2">
      <c r="A5904" t="s">
        <v>1414</v>
      </c>
      <c r="B5904">
        <v>12</v>
      </c>
      <c r="C5904">
        <v>2019</v>
      </c>
      <c r="D5904" s="1">
        <v>43800</v>
      </c>
      <c r="E5904" t="s">
        <v>5</v>
      </c>
      <c r="F5904">
        <v>4</v>
      </c>
    </row>
    <row r="5905" spans="1:6" x14ac:dyDescent="0.2">
      <c r="A5905" t="s">
        <v>2153</v>
      </c>
      <c r="B5905">
        <v>11</v>
      </c>
      <c r="C5905">
        <v>2019</v>
      </c>
      <c r="D5905" s="1">
        <v>43770</v>
      </c>
      <c r="E5905" t="s">
        <v>5</v>
      </c>
      <c r="F5905">
        <v>4</v>
      </c>
    </row>
    <row r="5906" spans="1:6" x14ac:dyDescent="0.2">
      <c r="A5906" t="s">
        <v>633</v>
      </c>
      <c r="B5906">
        <v>12</v>
      </c>
      <c r="C5906">
        <v>2019</v>
      </c>
      <c r="D5906" s="1">
        <v>43800</v>
      </c>
      <c r="E5906" t="s">
        <v>9</v>
      </c>
      <c r="F5906">
        <v>4</v>
      </c>
    </row>
    <row r="5907" spans="1:6" x14ac:dyDescent="0.2">
      <c r="A5907" t="s">
        <v>877</v>
      </c>
      <c r="B5907">
        <v>11</v>
      </c>
      <c r="C5907">
        <v>2019</v>
      </c>
      <c r="D5907" s="1">
        <v>43770</v>
      </c>
      <c r="E5907" t="s">
        <v>9</v>
      </c>
      <c r="F5907">
        <v>4</v>
      </c>
    </row>
    <row r="5908" spans="1:6" x14ac:dyDescent="0.2">
      <c r="A5908" t="s">
        <v>190</v>
      </c>
      <c r="B5908">
        <v>11</v>
      </c>
      <c r="C5908">
        <v>2019</v>
      </c>
      <c r="D5908" s="1">
        <v>43770</v>
      </c>
      <c r="E5908" t="s">
        <v>5</v>
      </c>
      <c r="F5908">
        <v>4</v>
      </c>
    </row>
    <row r="5909" spans="1:6" x14ac:dyDescent="0.2">
      <c r="A5909" t="s">
        <v>901</v>
      </c>
      <c r="B5909">
        <v>11</v>
      </c>
      <c r="C5909">
        <v>2019</v>
      </c>
      <c r="D5909" s="1">
        <v>43770</v>
      </c>
      <c r="E5909" t="s">
        <v>5</v>
      </c>
      <c r="F5909">
        <v>4</v>
      </c>
    </row>
    <row r="5910" spans="1:6" x14ac:dyDescent="0.2">
      <c r="A5910" t="s">
        <v>215</v>
      </c>
      <c r="B5910">
        <v>11</v>
      </c>
      <c r="C5910">
        <v>2019</v>
      </c>
      <c r="D5910" s="1">
        <v>43770</v>
      </c>
      <c r="E5910" t="s">
        <v>35</v>
      </c>
      <c r="F5910">
        <v>4</v>
      </c>
    </row>
    <row r="5911" spans="1:6" x14ac:dyDescent="0.2">
      <c r="A5911" t="s">
        <v>1347</v>
      </c>
      <c r="B5911">
        <v>11</v>
      </c>
      <c r="C5911">
        <v>2019</v>
      </c>
      <c r="D5911" s="1">
        <v>43770</v>
      </c>
      <c r="E5911" t="s">
        <v>5</v>
      </c>
      <c r="F5911">
        <v>4</v>
      </c>
    </row>
    <row r="5912" spans="1:6" x14ac:dyDescent="0.2">
      <c r="A5912" t="s">
        <v>352</v>
      </c>
      <c r="B5912">
        <v>11</v>
      </c>
      <c r="C5912">
        <v>2019</v>
      </c>
      <c r="D5912" s="1">
        <v>43770</v>
      </c>
      <c r="E5912" t="s">
        <v>5</v>
      </c>
      <c r="F5912">
        <v>4</v>
      </c>
    </row>
    <row r="5913" spans="1:6" x14ac:dyDescent="0.2">
      <c r="A5913" t="s">
        <v>410</v>
      </c>
      <c r="B5913">
        <v>12</v>
      </c>
      <c r="C5913">
        <v>2019</v>
      </c>
      <c r="D5913" s="1">
        <v>43800</v>
      </c>
      <c r="E5913" t="s">
        <v>35</v>
      </c>
      <c r="F5913">
        <v>4</v>
      </c>
    </row>
    <row r="5914" spans="1:6" x14ac:dyDescent="0.2">
      <c r="A5914" t="s">
        <v>193</v>
      </c>
      <c r="B5914">
        <v>10</v>
      </c>
      <c r="C5914">
        <v>2019</v>
      </c>
      <c r="D5914" s="1">
        <v>43739</v>
      </c>
      <c r="E5914" t="s">
        <v>35</v>
      </c>
      <c r="F5914">
        <v>4</v>
      </c>
    </row>
    <row r="5915" spans="1:6" x14ac:dyDescent="0.2">
      <c r="A5915" t="s">
        <v>880</v>
      </c>
      <c r="B5915">
        <v>11</v>
      </c>
      <c r="C5915">
        <v>2019</v>
      </c>
      <c r="D5915" s="1">
        <v>43770</v>
      </c>
      <c r="E5915" t="s">
        <v>4</v>
      </c>
      <c r="F5915">
        <v>4</v>
      </c>
    </row>
    <row r="5916" spans="1:6" x14ac:dyDescent="0.2">
      <c r="A5916" t="s">
        <v>759</v>
      </c>
      <c r="B5916">
        <v>11</v>
      </c>
      <c r="C5916">
        <v>2019</v>
      </c>
      <c r="D5916" s="1">
        <v>43770</v>
      </c>
      <c r="E5916" t="s">
        <v>5</v>
      </c>
      <c r="F5916">
        <v>4</v>
      </c>
    </row>
    <row r="5917" spans="1:6" x14ac:dyDescent="0.2">
      <c r="A5917" t="s">
        <v>1357</v>
      </c>
      <c r="B5917">
        <v>12</v>
      </c>
      <c r="C5917">
        <v>2019</v>
      </c>
      <c r="D5917" s="1">
        <v>43800</v>
      </c>
      <c r="E5917" t="s">
        <v>4</v>
      </c>
      <c r="F5917">
        <v>4</v>
      </c>
    </row>
    <row r="5918" spans="1:6" x14ac:dyDescent="0.2">
      <c r="A5918" t="s">
        <v>932</v>
      </c>
      <c r="B5918">
        <v>10</v>
      </c>
      <c r="C5918">
        <v>2019</v>
      </c>
      <c r="D5918" s="1">
        <v>43739</v>
      </c>
      <c r="E5918" t="s">
        <v>5</v>
      </c>
      <c r="F5918">
        <v>4</v>
      </c>
    </row>
    <row r="5919" spans="1:6" x14ac:dyDescent="0.2">
      <c r="A5919" t="s">
        <v>1666</v>
      </c>
      <c r="B5919">
        <v>10</v>
      </c>
      <c r="C5919">
        <v>2019</v>
      </c>
      <c r="D5919" s="1">
        <v>43739</v>
      </c>
      <c r="E5919" t="s">
        <v>5</v>
      </c>
      <c r="F5919">
        <v>4</v>
      </c>
    </row>
    <row r="5920" spans="1:6" x14ac:dyDescent="0.2">
      <c r="A5920" t="s">
        <v>1382</v>
      </c>
      <c r="B5920">
        <v>10</v>
      </c>
      <c r="C5920">
        <v>2019</v>
      </c>
      <c r="D5920" s="1">
        <v>43739</v>
      </c>
      <c r="E5920" t="s">
        <v>4</v>
      </c>
      <c r="F5920">
        <v>4</v>
      </c>
    </row>
    <row r="5921" spans="1:6" x14ac:dyDescent="0.2">
      <c r="A5921" t="s">
        <v>1609</v>
      </c>
      <c r="B5921">
        <v>12</v>
      </c>
      <c r="C5921">
        <v>2019</v>
      </c>
      <c r="D5921" s="1">
        <v>43800</v>
      </c>
      <c r="E5921" t="s">
        <v>4</v>
      </c>
      <c r="F5921">
        <v>4</v>
      </c>
    </row>
    <row r="5922" spans="1:6" x14ac:dyDescent="0.2">
      <c r="A5922" t="s">
        <v>1538</v>
      </c>
      <c r="B5922">
        <v>11</v>
      </c>
      <c r="C5922">
        <v>2019</v>
      </c>
      <c r="D5922" s="1">
        <v>43770</v>
      </c>
      <c r="E5922" t="s">
        <v>4</v>
      </c>
      <c r="F5922">
        <v>4</v>
      </c>
    </row>
    <row r="5923" spans="1:6" x14ac:dyDescent="0.2">
      <c r="A5923" t="s">
        <v>276</v>
      </c>
      <c r="B5923">
        <v>10</v>
      </c>
      <c r="C5923">
        <v>2019</v>
      </c>
      <c r="D5923" s="1">
        <v>43739</v>
      </c>
      <c r="E5923" t="s">
        <v>9</v>
      </c>
      <c r="F5923">
        <v>4</v>
      </c>
    </row>
    <row r="5924" spans="1:6" x14ac:dyDescent="0.2">
      <c r="A5924" t="s">
        <v>1257</v>
      </c>
      <c r="B5924">
        <v>10</v>
      </c>
      <c r="C5924">
        <v>2019</v>
      </c>
      <c r="D5924" s="1">
        <v>43739</v>
      </c>
      <c r="E5924" t="s">
        <v>4</v>
      </c>
      <c r="F5924">
        <v>4</v>
      </c>
    </row>
    <row r="5925" spans="1:6" x14ac:dyDescent="0.2">
      <c r="A5925" t="s">
        <v>1698</v>
      </c>
      <c r="B5925">
        <v>12</v>
      </c>
      <c r="C5925">
        <v>2019</v>
      </c>
      <c r="D5925" s="1">
        <v>43800</v>
      </c>
      <c r="E5925" t="s">
        <v>4</v>
      </c>
      <c r="F5925">
        <v>4</v>
      </c>
    </row>
    <row r="5926" spans="1:6" x14ac:dyDescent="0.2">
      <c r="A5926" t="s">
        <v>1332</v>
      </c>
      <c r="B5926">
        <v>12</v>
      </c>
      <c r="C5926">
        <v>2019</v>
      </c>
      <c r="D5926" s="1">
        <v>43800</v>
      </c>
      <c r="E5926" t="s">
        <v>5</v>
      </c>
      <c r="F5926">
        <v>4</v>
      </c>
    </row>
    <row r="5927" spans="1:6" x14ac:dyDescent="0.2">
      <c r="A5927" t="s">
        <v>1765</v>
      </c>
      <c r="B5927">
        <v>12</v>
      </c>
      <c r="C5927">
        <v>2019</v>
      </c>
      <c r="D5927" s="1">
        <v>43800</v>
      </c>
      <c r="E5927" t="s">
        <v>5</v>
      </c>
      <c r="F5927">
        <v>4</v>
      </c>
    </row>
    <row r="5928" spans="1:6" x14ac:dyDescent="0.2">
      <c r="A5928" t="s">
        <v>1765</v>
      </c>
      <c r="B5928">
        <v>11</v>
      </c>
      <c r="C5928">
        <v>2019</v>
      </c>
      <c r="D5928" s="1">
        <v>43770</v>
      </c>
      <c r="E5928" t="s">
        <v>5</v>
      </c>
      <c r="F5928">
        <v>4</v>
      </c>
    </row>
    <row r="5929" spans="1:6" x14ac:dyDescent="0.2">
      <c r="A5929" t="s">
        <v>826</v>
      </c>
      <c r="B5929">
        <v>12</v>
      </c>
      <c r="C5929">
        <v>2019</v>
      </c>
      <c r="D5929" s="1">
        <v>43800</v>
      </c>
      <c r="E5929" t="s">
        <v>5</v>
      </c>
      <c r="F5929">
        <v>4</v>
      </c>
    </row>
    <row r="5930" spans="1:6" x14ac:dyDescent="0.2">
      <c r="A5930" t="s">
        <v>756</v>
      </c>
      <c r="B5930">
        <v>11</v>
      </c>
      <c r="C5930">
        <v>2019</v>
      </c>
      <c r="D5930" s="1">
        <v>43770</v>
      </c>
      <c r="E5930" t="s">
        <v>9</v>
      </c>
      <c r="F5930">
        <v>4</v>
      </c>
    </row>
    <row r="5931" spans="1:6" x14ac:dyDescent="0.2">
      <c r="A5931" t="s">
        <v>912</v>
      </c>
      <c r="B5931">
        <v>12</v>
      </c>
      <c r="C5931">
        <v>2019</v>
      </c>
      <c r="D5931" s="1">
        <v>43800</v>
      </c>
      <c r="E5931" t="s">
        <v>5</v>
      </c>
      <c r="F5931">
        <v>4</v>
      </c>
    </row>
    <row r="5932" spans="1:6" x14ac:dyDescent="0.2">
      <c r="A5932" t="s">
        <v>313</v>
      </c>
      <c r="B5932">
        <v>10</v>
      </c>
      <c r="C5932">
        <v>2019</v>
      </c>
      <c r="D5932" s="1">
        <v>43739</v>
      </c>
      <c r="E5932" t="s">
        <v>35</v>
      </c>
      <c r="F5932">
        <v>4</v>
      </c>
    </row>
    <row r="5933" spans="1:6" x14ac:dyDescent="0.2">
      <c r="A5933" t="s">
        <v>586</v>
      </c>
      <c r="B5933">
        <v>11</v>
      </c>
      <c r="C5933">
        <v>2019</v>
      </c>
      <c r="D5933" s="1">
        <v>43770</v>
      </c>
      <c r="E5933" t="s">
        <v>5</v>
      </c>
      <c r="F5933">
        <v>4</v>
      </c>
    </row>
    <row r="5934" spans="1:6" x14ac:dyDescent="0.2">
      <c r="A5934" t="s">
        <v>751</v>
      </c>
      <c r="B5934">
        <v>11</v>
      </c>
      <c r="C5934">
        <v>2019</v>
      </c>
      <c r="D5934" s="1">
        <v>43770</v>
      </c>
      <c r="E5934" t="s">
        <v>35</v>
      </c>
      <c r="F5934">
        <v>4</v>
      </c>
    </row>
    <row r="5935" spans="1:6" x14ac:dyDescent="0.2">
      <c r="A5935" t="s">
        <v>432</v>
      </c>
      <c r="B5935">
        <v>10</v>
      </c>
      <c r="C5935">
        <v>2019</v>
      </c>
      <c r="D5935" s="1">
        <v>43739</v>
      </c>
      <c r="E5935" t="s">
        <v>5</v>
      </c>
      <c r="F5935">
        <v>4</v>
      </c>
    </row>
    <row r="5936" spans="1:6" x14ac:dyDescent="0.2">
      <c r="A5936" t="s">
        <v>856</v>
      </c>
      <c r="B5936">
        <v>11</v>
      </c>
      <c r="C5936">
        <v>2019</v>
      </c>
      <c r="D5936" s="1">
        <v>43770</v>
      </c>
      <c r="E5936" t="s">
        <v>5</v>
      </c>
      <c r="F5936">
        <v>4</v>
      </c>
    </row>
    <row r="5937" spans="1:6" x14ac:dyDescent="0.2">
      <c r="A5937" t="s">
        <v>1449</v>
      </c>
      <c r="B5937">
        <v>10</v>
      </c>
      <c r="C5937">
        <v>2019</v>
      </c>
      <c r="D5937" s="1">
        <v>43739</v>
      </c>
      <c r="E5937" t="s">
        <v>5</v>
      </c>
      <c r="F5937">
        <v>4</v>
      </c>
    </row>
    <row r="5938" spans="1:6" x14ac:dyDescent="0.2">
      <c r="A5938" t="s">
        <v>1520</v>
      </c>
      <c r="B5938">
        <v>12</v>
      </c>
      <c r="C5938">
        <v>2019</v>
      </c>
      <c r="D5938" s="1">
        <v>43800</v>
      </c>
      <c r="E5938" t="s">
        <v>4</v>
      </c>
      <c r="F5938">
        <v>4</v>
      </c>
    </row>
    <row r="5939" spans="1:6" x14ac:dyDescent="0.2">
      <c r="A5939" t="s">
        <v>590</v>
      </c>
      <c r="B5939">
        <v>11</v>
      </c>
      <c r="C5939">
        <v>2019</v>
      </c>
      <c r="D5939" s="1">
        <v>43770</v>
      </c>
      <c r="E5939" t="s">
        <v>35</v>
      </c>
      <c r="F5939">
        <v>4</v>
      </c>
    </row>
    <row r="5940" spans="1:6" x14ac:dyDescent="0.2">
      <c r="A5940" t="s">
        <v>602</v>
      </c>
      <c r="B5940">
        <v>11</v>
      </c>
      <c r="C5940">
        <v>2019</v>
      </c>
      <c r="D5940" s="1">
        <v>43770</v>
      </c>
      <c r="E5940" t="s">
        <v>35</v>
      </c>
      <c r="F5940">
        <v>4</v>
      </c>
    </row>
    <row r="5941" spans="1:6" x14ac:dyDescent="0.2">
      <c r="A5941" t="s">
        <v>1691</v>
      </c>
      <c r="B5941">
        <v>12</v>
      </c>
      <c r="C5941">
        <v>2019</v>
      </c>
      <c r="D5941" s="1">
        <v>43800</v>
      </c>
      <c r="E5941" t="s">
        <v>4</v>
      </c>
      <c r="F5941">
        <v>4</v>
      </c>
    </row>
    <row r="5942" spans="1:6" x14ac:dyDescent="0.2">
      <c r="A5942" t="s">
        <v>1429</v>
      </c>
      <c r="B5942">
        <v>11</v>
      </c>
      <c r="C5942">
        <v>2019</v>
      </c>
      <c r="D5942" s="1">
        <v>43770</v>
      </c>
      <c r="E5942" t="s">
        <v>5</v>
      </c>
      <c r="F5942">
        <v>4</v>
      </c>
    </row>
    <row r="5943" spans="1:6" x14ac:dyDescent="0.2">
      <c r="A5943" t="s">
        <v>1185</v>
      </c>
      <c r="B5943">
        <v>10</v>
      </c>
      <c r="C5943">
        <v>2019</v>
      </c>
      <c r="D5943" s="1">
        <v>43739</v>
      </c>
      <c r="E5943" t="s">
        <v>5</v>
      </c>
      <c r="F5943">
        <v>4</v>
      </c>
    </row>
    <row r="5944" spans="1:6" x14ac:dyDescent="0.2">
      <c r="A5944" t="s">
        <v>949</v>
      </c>
      <c r="B5944">
        <v>12</v>
      </c>
      <c r="C5944">
        <v>2019</v>
      </c>
      <c r="D5944" s="1">
        <v>43800</v>
      </c>
      <c r="E5944" t="s">
        <v>5</v>
      </c>
      <c r="F5944">
        <v>4</v>
      </c>
    </row>
    <row r="5945" spans="1:6" x14ac:dyDescent="0.2">
      <c r="A5945" t="s">
        <v>247</v>
      </c>
      <c r="B5945">
        <v>10</v>
      </c>
      <c r="C5945">
        <v>2019</v>
      </c>
      <c r="D5945" s="1">
        <v>43739</v>
      </c>
      <c r="E5945" t="s">
        <v>9</v>
      </c>
      <c r="F5945">
        <v>4</v>
      </c>
    </row>
    <row r="5946" spans="1:6" x14ac:dyDescent="0.2">
      <c r="A5946" t="s">
        <v>291</v>
      </c>
      <c r="B5946">
        <v>11</v>
      </c>
      <c r="C5946">
        <v>2019</v>
      </c>
      <c r="D5946" s="1">
        <v>43770</v>
      </c>
      <c r="E5946" t="s">
        <v>9</v>
      </c>
      <c r="F5946">
        <v>4</v>
      </c>
    </row>
    <row r="5947" spans="1:6" x14ac:dyDescent="0.2">
      <c r="A5947" t="s">
        <v>187</v>
      </c>
      <c r="B5947">
        <v>10</v>
      </c>
      <c r="C5947">
        <v>2019</v>
      </c>
      <c r="D5947" s="1">
        <v>43739</v>
      </c>
      <c r="E5947" t="s">
        <v>35</v>
      </c>
      <c r="F5947">
        <v>4</v>
      </c>
    </row>
    <row r="5948" spans="1:6" x14ac:dyDescent="0.2">
      <c r="A5948" t="s">
        <v>352</v>
      </c>
      <c r="B5948">
        <v>10</v>
      </c>
      <c r="C5948">
        <v>2019</v>
      </c>
      <c r="D5948" s="1">
        <v>43739</v>
      </c>
      <c r="E5948" t="s">
        <v>5</v>
      </c>
      <c r="F5948">
        <v>4</v>
      </c>
    </row>
    <row r="5949" spans="1:6" x14ac:dyDescent="0.2">
      <c r="A5949" t="s">
        <v>318</v>
      </c>
      <c r="B5949">
        <v>11</v>
      </c>
      <c r="C5949">
        <v>2019</v>
      </c>
      <c r="D5949" s="1">
        <v>43770</v>
      </c>
      <c r="E5949" t="s">
        <v>5</v>
      </c>
      <c r="F5949">
        <v>4</v>
      </c>
    </row>
    <row r="5950" spans="1:6" x14ac:dyDescent="0.2">
      <c r="A5950" t="s">
        <v>1448</v>
      </c>
      <c r="B5950">
        <v>10</v>
      </c>
      <c r="C5950">
        <v>2019</v>
      </c>
      <c r="D5950" s="1">
        <v>43739</v>
      </c>
      <c r="E5950" t="s">
        <v>4</v>
      </c>
      <c r="F5950">
        <v>4</v>
      </c>
    </row>
    <row r="5951" spans="1:6" x14ac:dyDescent="0.2">
      <c r="A5951" t="s">
        <v>178</v>
      </c>
      <c r="B5951">
        <v>11</v>
      </c>
      <c r="C5951">
        <v>2019</v>
      </c>
      <c r="D5951" s="1">
        <v>43770</v>
      </c>
      <c r="E5951" t="s">
        <v>9</v>
      </c>
      <c r="F5951">
        <v>4</v>
      </c>
    </row>
    <row r="5952" spans="1:6" x14ac:dyDescent="0.2">
      <c r="A5952" t="s">
        <v>1332</v>
      </c>
      <c r="B5952">
        <v>12</v>
      </c>
      <c r="C5952">
        <v>2019</v>
      </c>
      <c r="D5952" s="1">
        <v>43800</v>
      </c>
      <c r="E5952" t="s">
        <v>4</v>
      </c>
      <c r="F5952">
        <v>4</v>
      </c>
    </row>
    <row r="5953" spans="1:6" x14ac:dyDescent="0.2">
      <c r="A5953" t="s">
        <v>1383</v>
      </c>
      <c r="B5953">
        <v>11</v>
      </c>
      <c r="C5953">
        <v>2019</v>
      </c>
      <c r="D5953" s="1">
        <v>43770</v>
      </c>
      <c r="E5953" t="s">
        <v>5</v>
      </c>
      <c r="F5953">
        <v>4</v>
      </c>
    </row>
    <row r="5954" spans="1:6" x14ac:dyDescent="0.2">
      <c r="A5954" t="s">
        <v>790</v>
      </c>
      <c r="B5954">
        <v>10</v>
      </c>
      <c r="C5954">
        <v>2019</v>
      </c>
      <c r="D5954" s="1">
        <v>43739</v>
      </c>
      <c r="E5954" t="s">
        <v>5</v>
      </c>
      <c r="F5954">
        <v>4</v>
      </c>
    </row>
    <row r="5955" spans="1:6" x14ac:dyDescent="0.2">
      <c r="A5955" t="s">
        <v>1513</v>
      </c>
      <c r="B5955">
        <v>11</v>
      </c>
      <c r="C5955">
        <v>2019</v>
      </c>
      <c r="D5955" s="1">
        <v>43770</v>
      </c>
      <c r="E5955" t="s">
        <v>4</v>
      </c>
      <c r="F5955">
        <v>4</v>
      </c>
    </row>
    <row r="5956" spans="1:6" x14ac:dyDescent="0.2">
      <c r="A5956" t="s">
        <v>303</v>
      </c>
      <c r="B5956">
        <v>12</v>
      </c>
      <c r="C5956">
        <v>2019</v>
      </c>
      <c r="D5956" s="1">
        <v>43800</v>
      </c>
      <c r="E5956" t="s">
        <v>5</v>
      </c>
      <c r="F5956">
        <v>4</v>
      </c>
    </row>
    <row r="5957" spans="1:6" x14ac:dyDescent="0.2">
      <c r="A5957" t="s">
        <v>843</v>
      </c>
      <c r="B5957">
        <v>11</v>
      </c>
      <c r="C5957">
        <v>2019</v>
      </c>
      <c r="D5957" s="1">
        <v>43770</v>
      </c>
      <c r="E5957" t="s">
        <v>5</v>
      </c>
      <c r="F5957">
        <v>4</v>
      </c>
    </row>
    <row r="5958" spans="1:6" x14ac:dyDescent="0.2">
      <c r="A5958" t="s">
        <v>843</v>
      </c>
      <c r="B5958">
        <v>10</v>
      </c>
      <c r="C5958">
        <v>2019</v>
      </c>
      <c r="D5958" s="1">
        <v>43739</v>
      </c>
      <c r="E5958" t="s">
        <v>5</v>
      </c>
      <c r="F5958">
        <v>4</v>
      </c>
    </row>
    <row r="5959" spans="1:6" x14ac:dyDescent="0.2">
      <c r="A5959" t="s">
        <v>490</v>
      </c>
      <c r="B5959">
        <v>11</v>
      </c>
      <c r="C5959">
        <v>2019</v>
      </c>
      <c r="D5959" s="1">
        <v>43770</v>
      </c>
      <c r="E5959" t="s">
        <v>5</v>
      </c>
      <c r="F5959">
        <v>4</v>
      </c>
    </row>
    <row r="5960" spans="1:6" x14ac:dyDescent="0.2">
      <c r="A5960" t="s">
        <v>15</v>
      </c>
      <c r="B5960">
        <v>12</v>
      </c>
      <c r="C5960">
        <v>2019</v>
      </c>
      <c r="D5960" s="1">
        <v>43800</v>
      </c>
      <c r="E5960" t="s">
        <v>4</v>
      </c>
      <c r="F5960">
        <v>4</v>
      </c>
    </row>
    <row r="5961" spans="1:6" x14ac:dyDescent="0.2">
      <c r="A5961" t="s">
        <v>1694</v>
      </c>
      <c r="B5961">
        <v>10</v>
      </c>
      <c r="C5961">
        <v>2019</v>
      </c>
      <c r="D5961" s="1">
        <v>43739</v>
      </c>
      <c r="E5961" t="s">
        <v>35</v>
      </c>
      <c r="F5961">
        <v>4</v>
      </c>
    </row>
    <row r="5962" spans="1:6" x14ac:dyDescent="0.2">
      <c r="A5962" t="s">
        <v>1523</v>
      </c>
      <c r="B5962">
        <v>12</v>
      </c>
      <c r="C5962">
        <v>2019</v>
      </c>
      <c r="D5962" s="1">
        <v>43800</v>
      </c>
      <c r="E5962" t="s">
        <v>5</v>
      </c>
      <c r="F5962">
        <v>4</v>
      </c>
    </row>
    <row r="5963" spans="1:6" x14ac:dyDescent="0.2">
      <c r="A5963" t="s">
        <v>1137</v>
      </c>
      <c r="B5963">
        <v>10</v>
      </c>
      <c r="C5963">
        <v>2019</v>
      </c>
      <c r="D5963" s="1">
        <v>43739</v>
      </c>
      <c r="E5963" t="s">
        <v>4</v>
      </c>
      <c r="F5963">
        <v>4</v>
      </c>
    </row>
    <row r="5964" spans="1:6" x14ac:dyDescent="0.2">
      <c r="A5964" t="s">
        <v>205</v>
      </c>
      <c r="B5964">
        <v>12</v>
      </c>
      <c r="C5964">
        <v>2019</v>
      </c>
      <c r="D5964" s="1">
        <v>43800</v>
      </c>
      <c r="E5964" t="s">
        <v>35</v>
      </c>
      <c r="F5964">
        <v>4</v>
      </c>
    </row>
    <row r="5965" spans="1:6" x14ac:dyDescent="0.2">
      <c r="A5965" t="s">
        <v>1367</v>
      </c>
      <c r="B5965">
        <v>11</v>
      </c>
      <c r="C5965">
        <v>2019</v>
      </c>
      <c r="D5965" s="1">
        <v>43770</v>
      </c>
      <c r="E5965" t="s">
        <v>4</v>
      </c>
      <c r="F5965">
        <v>4</v>
      </c>
    </row>
    <row r="5966" spans="1:6" x14ac:dyDescent="0.2">
      <c r="A5966" t="s">
        <v>1064</v>
      </c>
      <c r="B5966">
        <v>10</v>
      </c>
      <c r="C5966">
        <v>2019</v>
      </c>
      <c r="D5966" s="1">
        <v>43739</v>
      </c>
      <c r="E5966" t="s">
        <v>5</v>
      </c>
      <c r="F5966">
        <v>4</v>
      </c>
    </row>
    <row r="5967" spans="1:6" x14ac:dyDescent="0.2">
      <c r="A5967" t="s">
        <v>581</v>
      </c>
      <c r="B5967">
        <v>11</v>
      </c>
      <c r="C5967">
        <v>2019</v>
      </c>
      <c r="D5967" s="1">
        <v>43770</v>
      </c>
      <c r="E5967" t="s">
        <v>5</v>
      </c>
      <c r="F5967">
        <v>4</v>
      </c>
    </row>
    <row r="5968" spans="1:6" x14ac:dyDescent="0.2">
      <c r="A5968" t="s">
        <v>769</v>
      </c>
      <c r="B5968">
        <v>10</v>
      </c>
      <c r="C5968">
        <v>2019</v>
      </c>
      <c r="D5968" s="1">
        <v>43739</v>
      </c>
      <c r="E5968" t="s">
        <v>5</v>
      </c>
      <c r="F5968">
        <v>4</v>
      </c>
    </row>
    <row r="5969" spans="1:6" x14ac:dyDescent="0.2">
      <c r="A5969" t="s">
        <v>288</v>
      </c>
      <c r="B5969">
        <v>12</v>
      </c>
      <c r="C5969">
        <v>2019</v>
      </c>
      <c r="D5969" s="1">
        <v>43800</v>
      </c>
      <c r="E5969" t="s">
        <v>35</v>
      </c>
      <c r="F5969">
        <v>4</v>
      </c>
    </row>
    <row r="5970" spans="1:6" x14ac:dyDescent="0.2">
      <c r="A5970" t="s">
        <v>905</v>
      </c>
      <c r="B5970">
        <v>10</v>
      </c>
      <c r="C5970">
        <v>2019</v>
      </c>
      <c r="D5970" s="1">
        <v>43739</v>
      </c>
      <c r="E5970" t="s">
        <v>4</v>
      </c>
      <c r="F5970">
        <v>4</v>
      </c>
    </row>
    <row r="5971" spans="1:6" x14ac:dyDescent="0.2">
      <c r="A5971" t="s">
        <v>194</v>
      </c>
      <c r="B5971">
        <v>10</v>
      </c>
      <c r="C5971">
        <v>2019</v>
      </c>
      <c r="D5971" s="1">
        <v>43739</v>
      </c>
      <c r="E5971" t="s">
        <v>35</v>
      </c>
      <c r="F5971">
        <v>4</v>
      </c>
    </row>
    <row r="5972" spans="1:6" x14ac:dyDescent="0.2">
      <c r="A5972" t="s">
        <v>261</v>
      </c>
      <c r="B5972">
        <v>11</v>
      </c>
      <c r="C5972">
        <v>2019</v>
      </c>
      <c r="D5972" s="1">
        <v>43770</v>
      </c>
      <c r="E5972" t="s">
        <v>35</v>
      </c>
      <c r="F5972">
        <v>4</v>
      </c>
    </row>
    <row r="5973" spans="1:6" x14ac:dyDescent="0.2">
      <c r="A5973" t="s">
        <v>1185</v>
      </c>
      <c r="B5973">
        <v>11</v>
      </c>
      <c r="C5973">
        <v>2019</v>
      </c>
      <c r="D5973" s="1">
        <v>43770</v>
      </c>
      <c r="E5973" t="s">
        <v>5</v>
      </c>
      <c r="F5973">
        <v>4</v>
      </c>
    </row>
    <row r="5974" spans="1:6" x14ac:dyDescent="0.2">
      <c r="A5974" t="s">
        <v>580</v>
      </c>
      <c r="B5974">
        <v>12</v>
      </c>
      <c r="C5974">
        <v>2019</v>
      </c>
      <c r="D5974" s="1">
        <v>43800</v>
      </c>
      <c r="E5974" t="s">
        <v>5</v>
      </c>
      <c r="F5974">
        <v>4</v>
      </c>
    </row>
    <row r="5975" spans="1:6" x14ac:dyDescent="0.2">
      <c r="A5975" t="s">
        <v>802</v>
      </c>
      <c r="B5975">
        <v>11</v>
      </c>
      <c r="C5975">
        <v>2019</v>
      </c>
      <c r="D5975" s="1">
        <v>43770</v>
      </c>
      <c r="E5975" t="s">
        <v>5</v>
      </c>
      <c r="F5975">
        <v>4</v>
      </c>
    </row>
    <row r="5976" spans="1:6" x14ac:dyDescent="0.2">
      <c r="A5976" t="s">
        <v>219</v>
      </c>
      <c r="B5976">
        <v>10</v>
      </c>
      <c r="C5976">
        <v>2019</v>
      </c>
      <c r="D5976" s="1">
        <v>43739</v>
      </c>
      <c r="E5976" t="s">
        <v>35</v>
      </c>
      <c r="F5976">
        <v>4</v>
      </c>
    </row>
    <row r="5977" spans="1:6" x14ac:dyDescent="0.2">
      <c r="A5977" t="s">
        <v>219</v>
      </c>
      <c r="B5977">
        <v>12</v>
      </c>
      <c r="C5977">
        <v>2019</v>
      </c>
      <c r="D5977" s="1">
        <v>43800</v>
      </c>
      <c r="E5977" t="s">
        <v>9</v>
      </c>
      <c r="F5977">
        <v>4</v>
      </c>
    </row>
    <row r="5978" spans="1:6" x14ac:dyDescent="0.2">
      <c r="A5978" t="s">
        <v>512</v>
      </c>
      <c r="B5978">
        <v>11</v>
      </c>
      <c r="C5978">
        <v>2019</v>
      </c>
      <c r="D5978" s="1">
        <v>43770</v>
      </c>
      <c r="E5978" t="s">
        <v>9</v>
      </c>
      <c r="F5978">
        <v>4</v>
      </c>
    </row>
    <row r="5979" spans="1:6" x14ac:dyDescent="0.2">
      <c r="A5979" t="s">
        <v>821</v>
      </c>
      <c r="B5979">
        <v>10</v>
      </c>
      <c r="C5979">
        <v>2019</v>
      </c>
      <c r="D5979" s="1">
        <v>43739</v>
      </c>
      <c r="E5979" t="s">
        <v>5</v>
      </c>
      <c r="F5979">
        <v>4</v>
      </c>
    </row>
    <row r="5980" spans="1:6" x14ac:dyDescent="0.2">
      <c r="A5980" t="s">
        <v>719</v>
      </c>
      <c r="B5980">
        <v>10</v>
      </c>
      <c r="C5980">
        <v>2019</v>
      </c>
      <c r="D5980" s="1">
        <v>43739</v>
      </c>
      <c r="E5980" t="s">
        <v>9</v>
      </c>
      <c r="F5980">
        <v>4</v>
      </c>
    </row>
    <row r="5981" spans="1:6" x14ac:dyDescent="0.2">
      <c r="A5981" t="s">
        <v>1703</v>
      </c>
      <c r="B5981">
        <v>10</v>
      </c>
      <c r="C5981">
        <v>2019</v>
      </c>
      <c r="D5981" s="1">
        <v>43739</v>
      </c>
      <c r="E5981" t="s">
        <v>35</v>
      </c>
      <c r="F5981">
        <v>4</v>
      </c>
    </row>
    <row r="5982" spans="1:6" x14ac:dyDescent="0.2">
      <c r="A5982" t="s">
        <v>1215</v>
      </c>
      <c r="B5982">
        <v>11</v>
      </c>
      <c r="C5982">
        <v>2019</v>
      </c>
      <c r="D5982" s="1">
        <v>43770</v>
      </c>
      <c r="E5982" t="s">
        <v>4</v>
      </c>
      <c r="F5982">
        <v>4</v>
      </c>
    </row>
    <row r="5983" spans="1:6" x14ac:dyDescent="0.2">
      <c r="A5983" t="s">
        <v>42</v>
      </c>
      <c r="B5983">
        <v>11</v>
      </c>
      <c r="C5983">
        <v>2019</v>
      </c>
      <c r="D5983" s="1">
        <v>43770</v>
      </c>
      <c r="E5983" t="s">
        <v>4</v>
      </c>
      <c r="F5983">
        <v>4</v>
      </c>
    </row>
    <row r="5984" spans="1:6" x14ac:dyDescent="0.2">
      <c r="A5984" t="s">
        <v>1507</v>
      </c>
      <c r="B5984">
        <v>11</v>
      </c>
      <c r="C5984">
        <v>2019</v>
      </c>
      <c r="D5984" s="1">
        <v>43770</v>
      </c>
      <c r="E5984" t="s">
        <v>5</v>
      </c>
      <c r="F5984">
        <v>4</v>
      </c>
    </row>
    <row r="5985" spans="1:6" x14ac:dyDescent="0.2">
      <c r="A5985" t="s">
        <v>195</v>
      </c>
      <c r="B5985">
        <v>10</v>
      </c>
      <c r="C5985">
        <v>2019</v>
      </c>
      <c r="D5985" s="1">
        <v>43739</v>
      </c>
      <c r="E5985" t="s">
        <v>35</v>
      </c>
      <c r="F5985">
        <v>4</v>
      </c>
    </row>
    <row r="5986" spans="1:6" x14ac:dyDescent="0.2">
      <c r="A5986" t="s">
        <v>653</v>
      </c>
      <c r="B5986">
        <v>10</v>
      </c>
      <c r="C5986">
        <v>2019</v>
      </c>
      <c r="D5986" s="1">
        <v>43739</v>
      </c>
      <c r="E5986" t="s">
        <v>5</v>
      </c>
      <c r="F5986">
        <v>4</v>
      </c>
    </row>
    <row r="5987" spans="1:6" x14ac:dyDescent="0.2">
      <c r="A5987" t="s">
        <v>232</v>
      </c>
      <c r="B5987">
        <v>11</v>
      </c>
      <c r="C5987">
        <v>2019</v>
      </c>
      <c r="D5987" s="1">
        <v>43770</v>
      </c>
      <c r="E5987" t="s">
        <v>35</v>
      </c>
      <c r="F5987">
        <v>4</v>
      </c>
    </row>
    <row r="5988" spans="1:6" x14ac:dyDescent="0.2">
      <c r="A5988" t="s">
        <v>661</v>
      </c>
      <c r="B5988">
        <v>11</v>
      </c>
      <c r="C5988">
        <v>2019</v>
      </c>
      <c r="D5988" s="1">
        <v>43770</v>
      </c>
      <c r="E5988" t="s">
        <v>5</v>
      </c>
      <c r="F5988">
        <v>4</v>
      </c>
    </row>
    <row r="5989" spans="1:6" x14ac:dyDescent="0.2">
      <c r="A5989" t="s">
        <v>204</v>
      </c>
      <c r="B5989">
        <v>11</v>
      </c>
      <c r="C5989">
        <v>2019</v>
      </c>
      <c r="D5989" s="1">
        <v>43770</v>
      </c>
      <c r="E5989" t="s">
        <v>5</v>
      </c>
      <c r="F5989">
        <v>4</v>
      </c>
    </row>
    <row r="5990" spans="1:6" x14ac:dyDescent="0.2">
      <c r="A5990" t="s">
        <v>1332</v>
      </c>
      <c r="B5990">
        <v>11</v>
      </c>
      <c r="C5990">
        <v>2019</v>
      </c>
      <c r="D5990" s="1">
        <v>43770</v>
      </c>
      <c r="E5990" t="s">
        <v>4</v>
      </c>
      <c r="F5990">
        <v>4</v>
      </c>
    </row>
    <row r="5991" spans="1:6" x14ac:dyDescent="0.2">
      <c r="A5991" t="s">
        <v>427</v>
      </c>
      <c r="B5991">
        <v>10</v>
      </c>
      <c r="C5991">
        <v>2019</v>
      </c>
      <c r="D5991" s="1">
        <v>43739</v>
      </c>
      <c r="E5991" t="s">
        <v>5</v>
      </c>
      <c r="F5991">
        <v>4</v>
      </c>
    </row>
    <row r="5992" spans="1:6" x14ac:dyDescent="0.2">
      <c r="A5992" t="s">
        <v>1459</v>
      </c>
      <c r="B5992">
        <v>11</v>
      </c>
      <c r="C5992">
        <v>2019</v>
      </c>
      <c r="D5992" s="1">
        <v>43770</v>
      </c>
      <c r="E5992" t="s">
        <v>4</v>
      </c>
      <c r="F5992">
        <v>4</v>
      </c>
    </row>
    <row r="5993" spans="1:6" x14ac:dyDescent="0.2">
      <c r="A5993" t="s">
        <v>1459</v>
      </c>
      <c r="B5993">
        <v>10</v>
      </c>
      <c r="C5993">
        <v>2019</v>
      </c>
      <c r="D5993" s="1">
        <v>43739</v>
      </c>
      <c r="E5993" t="s">
        <v>4</v>
      </c>
      <c r="F5993">
        <v>4</v>
      </c>
    </row>
    <row r="5994" spans="1:6" x14ac:dyDescent="0.2">
      <c r="A5994" t="s">
        <v>295</v>
      </c>
      <c r="B5994">
        <v>11</v>
      </c>
      <c r="C5994">
        <v>2019</v>
      </c>
      <c r="D5994" s="1">
        <v>43770</v>
      </c>
      <c r="E5994" t="s">
        <v>5</v>
      </c>
      <c r="F5994">
        <v>4</v>
      </c>
    </row>
    <row r="5995" spans="1:6" x14ac:dyDescent="0.2">
      <c r="A5995" t="s">
        <v>1581</v>
      </c>
      <c r="B5995">
        <v>11</v>
      </c>
      <c r="C5995">
        <v>2019</v>
      </c>
      <c r="D5995" s="1">
        <v>43770</v>
      </c>
      <c r="E5995" t="s">
        <v>5</v>
      </c>
      <c r="F5995">
        <v>4</v>
      </c>
    </row>
    <row r="5996" spans="1:6" x14ac:dyDescent="0.2">
      <c r="A5996" t="s">
        <v>607</v>
      </c>
      <c r="B5996">
        <v>10</v>
      </c>
      <c r="C5996">
        <v>2019</v>
      </c>
      <c r="D5996" s="1">
        <v>43739</v>
      </c>
      <c r="E5996" t="s">
        <v>35</v>
      </c>
      <c r="F5996">
        <v>4</v>
      </c>
    </row>
    <row r="5997" spans="1:6" x14ac:dyDescent="0.2">
      <c r="A5997" t="s">
        <v>1656</v>
      </c>
      <c r="B5997">
        <v>11</v>
      </c>
      <c r="C5997">
        <v>2019</v>
      </c>
      <c r="D5997" s="1">
        <v>43770</v>
      </c>
      <c r="E5997" t="s">
        <v>5</v>
      </c>
      <c r="F5997">
        <v>4</v>
      </c>
    </row>
    <row r="5998" spans="1:6" x14ac:dyDescent="0.2">
      <c r="A5998" t="s">
        <v>1290</v>
      </c>
      <c r="B5998">
        <v>11</v>
      </c>
      <c r="C5998">
        <v>2019</v>
      </c>
      <c r="D5998" s="1">
        <v>43770</v>
      </c>
      <c r="E5998" t="s">
        <v>5</v>
      </c>
      <c r="F5998">
        <v>4</v>
      </c>
    </row>
    <row r="5999" spans="1:6" x14ac:dyDescent="0.2">
      <c r="A5999" t="s">
        <v>54</v>
      </c>
      <c r="B5999">
        <v>10</v>
      </c>
      <c r="C5999">
        <v>2019</v>
      </c>
      <c r="D5999" s="1">
        <v>43739</v>
      </c>
      <c r="E5999" t="s">
        <v>5</v>
      </c>
      <c r="F5999">
        <v>4</v>
      </c>
    </row>
    <row r="6000" spans="1:6" x14ac:dyDescent="0.2">
      <c r="A6000" t="s">
        <v>57</v>
      </c>
      <c r="B6000">
        <v>12</v>
      </c>
      <c r="C6000">
        <v>2019</v>
      </c>
      <c r="D6000" s="1">
        <v>43800</v>
      </c>
      <c r="E6000" t="s">
        <v>5</v>
      </c>
      <c r="F6000">
        <v>4</v>
      </c>
    </row>
    <row r="6001" spans="1:6" x14ac:dyDescent="0.2">
      <c r="A6001" t="s">
        <v>316</v>
      </c>
      <c r="B6001">
        <v>12</v>
      </c>
      <c r="C6001">
        <v>2019</v>
      </c>
      <c r="D6001" s="1">
        <v>43800</v>
      </c>
      <c r="E6001" t="s">
        <v>35</v>
      </c>
      <c r="F6001">
        <v>4</v>
      </c>
    </row>
    <row r="6002" spans="1:6" x14ac:dyDescent="0.2">
      <c r="A6002" t="s">
        <v>58</v>
      </c>
      <c r="B6002">
        <v>11</v>
      </c>
      <c r="C6002">
        <v>2019</v>
      </c>
      <c r="D6002" s="1">
        <v>43770</v>
      </c>
      <c r="E6002" t="s">
        <v>4</v>
      </c>
      <c r="F6002">
        <v>4</v>
      </c>
    </row>
    <row r="6003" spans="1:6" x14ac:dyDescent="0.2">
      <c r="A6003" t="s">
        <v>1641</v>
      </c>
      <c r="B6003">
        <v>12</v>
      </c>
      <c r="C6003">
        <v>2019</v>
      </c>
      <c r="D6003" s="1">
        <v>43800</v>
      </c>
      <c r="E6003" t="s">
        <v>4</v>
      </c>
      <c r="F6003">
        <v>4</v>
      </c>
    </row>
    <row r="6004" spans="1:6" x14ac:dyDescent="0.2">
      <c r="A6004" t="s">
        <v>1056</v>
      </c>
      <c r="B6004">
        <v>11</v>
      </c>
      <c r="C6004">
        <v>2019</v>
      </c>
      <c r="D6004" s="1">
        <v>43770</v>
      </c>
      <c r="E6004" t="s">
        <v>5</v>
      </c>
      <c r="F6004">
        <v>4</v>
      </c>
    </row>
    <row r="6005" spans="1:6" x14ac:dyDescent="0.2">
      <c r="A6005" t="s">
        <v>24</v>
      </c>
      <c r="B6005">
        <v>12</v>
      </c>
      <c r="C6005">
        <v>2019</v>
      </c>
      <c r="D6005" s="1">
        <v>43800</v>
      </c>
      <c r="E6005" t="s">
        <v>5</v>
      </c>
      <c r="F6005">
        <v>4</v>
      </c>
    </row>
    <row r="6006" spans="1:6" x14ac:dyDescent="0.2">
      <c r="A6006" t="s">
        <v>1160</v>
      </c>
      <c r="B6006">
        <v>12</v>
      </c>
      <c r="C6006">
        <v>2019</v>
      </c>
      <c r="D6006" s="1">
        <v>43800</v>
      </c>
      <c r="E6006" t="s">
        <v>4</v>
      </c>
      <c r="F6006">
        <v>4</v>
      </c>
    </row>
    <row r="6007" spans="1:6" x14ac:dyDescent="0.2">
      <c r="A6007" t="s">
        <v>1244</v>
      </c>
      <c r="B6007">
        <v>12</v>
      </c>
      <c r="C6007">
        <v>2019</v>
      </c>
      <c r="D6007" s="1">
        <v>43800</v>
      </c>
      <c r="E6007" t="s">
        <v>4</v>
      </c>
      <c r="F6007">
        <v>4</v>
      </c>
    </row>
    <row r="6008" spans="1:6" x14ac:dyDescent="0.2">
      <c r="A6008" t="s">
        <v>1087</v>
      </c>
      <c r="B6008">
        <v>10</v>
      </c>
      <c r="C6008">
        <v>2019</v>
      </c>
      <c r="D6008" s="1">
        <v>43739</v>
      </c>
      <c r="E6008" t="s">
        <v>35</v>
      </c>
      <c r="F6008">
        <v>4</v>
      </c>
    </row>
    <row r="6009" spans="1:6" x14ac:dyDescent="0.2">
      <c r="A6009" t="s">
        <v>1081</v>
      </c>
      <c r="B6009">
        <v>10</v>
      </c>
      <c r="C6009">
        <v>2019</v>
      </c>
      <c r="D6009" s="1">
        <v>43739</v>
      </c>
      <c r="E6009" t="s">
        <v>9</v>
      </c>
      <c r="F6009">
        <v>4</v>
      </c>
    </row>
    <row r="6010" spans="1:6" x14ac:dyDescent="0.2">
      <c r="A6010" t="s">
        <v>1213</v>
      </c>
      <c r="B6010">
        <v>12</v>
      </c>
      <c r="C6010">
        <v>2019</v>
      </c>
      <c r="D6010" s="1">
        <v>43800</v>
      </c>
      <c r="E6010" t="s">
        <v>5</v>
      </c>
      <c r="F6010">
        <v>4</v>
      </c>
    </row>
    <row r="6011" spans="1:6" x14ac:dyDescent="0.2">
      <c r="A6011" t="s">
        <v>902</v>
      </c>
      <c r="B6011">
        <v>12</v>
      </c>
      <c r="C6011">
        <v>2019</v>
      </c>
      <c r="D6011" s="1">
        <v>43800</v>
      </c>
      <c r="E6011" t="s">
        <v>5</v>
      </c>
      <c r="F6011">
        <v>4</v>
      </c>
    </row>
    <row r="6012" spans="1:6" x14ac:dyDescent="0.2">
      <c r="A6012" t="s">
        <v>735</v>
      </c>
      <c r="B6012">
        <v>10</v>
      </c>
      <c r="C6012">
        <v>2019</v>
      </c>
      <c r="D6012" s="1">
        <v>43739</v>
      </c>
      <c r="E6012" t="s">
        <v>5</v>
      </c>
      <c r="F6012">
        <v>4</v>
      </c>
    </row>
    <row r="6013" spans="1:6" x14ac:dyDescent="0.2">
      <c r="A6013" t="s">
        <v>1027</v>
      </c>
      <c r="B6013">
        <v>12</v>
      </c>
      <c r="C6013">
        <v>2019</v>
      </c>
      <c r="D6013" s="1">
        <v>43800</v>
      </c>
      <c r="E6013" t="s">
        <v>4</v>
      </c>
      <c r="F6013">
        <v>4</v>
      </c>
    </row>
    <row r="6014" spans="1:6" x14ac:dyDescent="0.2">
      <c r="A6014" t="s">
        <v>639</v>
      </c>
      <c r="B6014">
        <v>10</v>
      </c>
      <c r="C6014">
        <v>2019</v>
      </c>
      <c r="D6014" s="1">
        <v>43739</v>
      </c>
      <c r="E6014" t="s">
        <v>5</v>
      </c>
      <c r="F6014">
        <v>4</v>
      </c>
    </row>
    <row r="6015" spans="1:6" x14ac:dyDescent="0.2">
      <c r="A6015" t="s">
        <v>651</v>
      </c>
      <c r="B6015">
        <v>10</v>
      </c>
      <c r="C6015">
        <v>2019</v>
      </c>
      <c r="D6015" s="1">
        <v>43739</v>
      </c>
      <c r="E6015" t="s">
        <v>5</v>
      </c>
      <c r="F6015">
        <v>4</v>
      </c>
    </row>
    <row r="6016" spans="1:6" x14ac:dyDescent="0.2">
      <c r="A6016" t="s">
        <v>1541</v>
      </c>
      <c r="B6016">
        <v>10</v>
      </c>
      <c r="C6016">
        <v>2019</v>
      </c>
      <c r="D6016" s="1">
        <v>43739</v>
      </c>
      <c r="E6016" t="s">
        <v>4</v>
      </c>
      <c r="F6016">
        <v>4</v>
      </c>
    </row>
    <row r="6017" spans="1:6" x14ac:dyDescent="0.2">
      <c r="A6017" t="s">
        <v>426</v>
      </c>
      <c r="B6017">
        <v>11</v>
      </c>
      <c r="C6017">
        <v>2019</v>
      </c>
      <c r="D6017" s="1">
        <v>43770</v>
      </c>
      <c r="E6017" t="s">
        <v>35</v>
      </c>
      <c r="F6017">
        <v>4</v>
      </c>
    </row>
    <row r="6018" spans="1:6" x14ac:dyDescent="0.2">
      <c r="A6018" t="s">
        <v>1534</v>
      </c>
      <c r="B6018">
        <v>11</v>
      </c>
      <c r="C6018">
        <v>2019</v>
      </c>
      <c r="D6018" s="1">
        <v>43770</v>
      </c>
      <c r="E6018" t="s">
        <v>4</v>
      </c>
      <c r="F6018">
        <v>4</v>
      </c>
    </row>
    <row r="6019" spans="1:6" x14ac:dyDescent="0.2">
      <c r="A6019" t="s">
        <v>426</v>
      </c>
      <c r="B6019">
        <v>10</v>
      </c>
      <c r="C6019">
        <v>2019</v>
      </c>
      <c r="D6019" s="1">
        <v>43739</v>
      </c>
      <c r="E6019" t="s">
        <v>35</v>
      </c>
      <c r="F6019">
        <v>4</v>
      </c>
    </row>
    <row r="6020" spans="1:6" x14ac:dyDescent="0.2">
      <c r="A6020" t="s">
        <v>1534</v>
      </c>
      <c r="B6020">
        <v>10</v>
      </c>
      <c r="C6020">
        <v>2019</v>
      </c>
      <c r="D6020" s="1">
        <v>43739</v>
      </c>
      <c r="E6020" t="s">
        <v>4</v>
      </c>
      <c r="F6020">
        <v>4</v>
      </c>
    </row>
    <row r="6021" spans="1:6" x14ac:dyDescent="0.2">
      <c r="A6021" t="s">
        <v>1342</v>
      </c>
      <c r="B6021">
        <v>11</v>
      </c>
      <c r="C6021">
        <v>2019</v>
      </c>
      <c r="D6021" s="1">
        <v>43770</v>
      </c>
      <c r="E6021" t="s">
        <v>5</v>
      </c>
      <c r="F6021">
        <v>4</v>
      </c>
    </row>
    <row r="6022" spans="1:6" x14ac:dyDescent="0.2">
      <c r="A6022" t="s">
        <v>1342</v>
      </c>
      <c r="B6022">
        <v>10</v>
      </c>
      <c r="C6022">
        <v>2019</v>
      </c>
      <c r="D6022" s="1">
        <v>43739</v>
      </c>
      <c r="E6022" t="s">
        <v>5</v>
      </c>
      <c r="F6022">
        <v>4</v>
      </c>
    </row>
    <row r="6023" spans="1:6" x14ac:dyDescent="0.2">
      <c r="A6023" t="s">
        <v>20</v>
      </c>
      <c r="B6023">
        <v>10</v>
      </c>
      <c r="C6023">
        <v>2019</v>
      </c>
      <c r="D6023" s="1">
        <v>43739</v>
      </c>
      <c r="E6023" t="s">
        <v>4</v>
      </c>
      <c r="F6023">
        <v>4</v>
      </c>
    </row>
    <row r="6024" spans="1:6" x14ac:dyDescent="0.2">
      <c r="A6024" t="s">
        <v>11</v>
      </c>
      <c r="B6024">
        <v>11</v>
      </c>
      <c r="C6024">
        <v>2019</v>
      </c>
      <c r="D6024" s="1">
        <v>43770</v>
      </c>
      <c r="E6024" t="s">
        <v>5</v>
      </c>
      <c r="F6024">
        <v>4</v>
      </c>
    </row>
    <row r="6025" spans="1:6" x14ac:dyDescent="0.2">
      <c r="A6025" t="s">
        <v>19</v>
      </c>
      <c r="B6025">
        <v>12</v>
      </c>
      <c r="C6025">
        <v>2019</v>
      </c>
      <c r="D6025" s="1">
        <v>43800</v>
      </c>
      <c r="E6025" t="s">
        <v>5</v>
      </c>
      <c r="F6025">
        <v>4</v>
      </c>
    </row>
    <row r="6026" spans="1:6" x14ac:dyDescent="0.2">
      <c r="A6026" t="s">
        <v>22</v>
      </c>
      <c r="B6026">
        <v>10</v>
      </c>
      <c r="C6026">
        <v>2019</v>
      </c>
      <c r="D6026" s="1">
        <v>43739</v>
      </c>
      <c r="E6026" t="s">
        <v>4</v>
      </c>
      <c r="F6026">
        <v>4</v>
      </c>
    </row>
    <row r="6027" spans="1:6" x14ac:dyDescent="0.2">
      <c r="A6027" t="s">
        <v>416</v>
      </c>
      <c r="B6027">
        <v>12</v>
      </c>
      <c r="C6027">
        <v>2019</v>
      </c>
      <c r="D6027" s="1">
        <v>43800</v>
      </c>
      <c r="E6027" t="s">
        <v>5</v>
      </c>
      <c r="F6027">
        <v>4</v>
      </c>
    </row>
    <row r="6028" spans="1:6" x14ac:dyDescent="0.2">
      <c r="A6028" t="s">
        <v>961</v>
      </c>
      <c r="B6028">
        <v>12</v>
      </c>
      <c r="C6028">
        <v>2019</v>
      </c>
      <c r="D6028" s="1">
        <v>43800</v>
      </c>
      <c r="E6028" t="s">
        <v>35</v>
      </c>
      <c r="F6028">
        <v>4</v>
      </c>
    </row>
    <row r="6029" spans="1:6" x14ac:dyDescent="0.2">
      <c r="A6029" t="s">
        <v>32</v>
      </c>
      <c r="B6029">
        <v>12</v>
      </c>
      <c r="C6029">
        <v>2019</v>
      </c>
      <c r="D6029" s="1">
        <v>43800</v>
      </c>
      <c r="E6029" t="s">
        <v>4</v>
      </c>
      <c r="F6029">
        <v>4</v>
      </c>
    </row>
    <row r="6030" spans="1:6" x14ac:dyDescent="0.2">
      <c r="A6030" t="s">
        <v>438</v>
      </c>
      <c r="B6030">
        <v>11</v>
      </c>
      <c r="C6030">
        <v>2019</v>
      </c>
      <c r="D6030" s="1">
        <v>43770</v>
      </c>
      <c r="E6030" t="s">
        <v>9</v>
      </c>
      <c r="F6030">
        <v>4</v>
      </c>
    </row>
    <row r="6031" spans="1:6" x14ac:dyDescent="0.2">
      <c r="A6031" t="s">
        <v>1115</v>
      </c>
      <c r="B6031">
        <v>10</v>
      </c>
      <c r="C6031">
        <v>2019</v>
      </c>
      <c r="D6031" s="1">
        <v>43739</v>
      </c>
      <c r="E6031" t="s">
        <v>5</v>
      </c>
      <c r="F6031">
        <v>4</v>
      </c>
    </row>
    <row r="6032" spans="1:6" x14ac:dyDescent="0.2">
      <c r="A6032" t="s">
        <v>8</v>
      </c>
      <c r="B6032">
        <v>10</v>
      </c>
      <c r="C6032">
        <v>2019</v>
      </c>
      <c r="D6032" s="1">
        <v>43739</v>
      </c>
      <c r="E6032" t="s">
        <v>4</v>
      </c>
      <c r="F6032">
        <v>4</v>
      </c>
    </row>
    <row r="6033" spans="1:6" x14ac:dyDescent="0.2">
      <c r="A6033" t="s">
        <v>549</v>
      </c>
      <c r="B6033">
        <v>10</v>
      </c>
      <c r="C6033">
        <v>2019</v>
      </c>
      <c r="D6033" s="1">
        <v>43739</v>
      </c>
      <c r="E6033" t="s">
        <v>5</v>
      </c>
      <c r="F6033">
        <v>4</v>
      </c>
    </row>
    <row r="6034" spans="1:6" x14ac:dyDescent="0.2">
      <c r="A6034" t="s">
        <v>308</v>
      </c>
      <c r="B6034">
        <v>10</v>
      </c>
      <c r="C6034">
        <v>2019</v>
      </c>
      <c r="D6034" s="1">
        <v>43739</v>
      </c>
      <c r="E6034" t="s">
        <v>5</v>
      </c>
      <c r="F6034">
        <v>4</v>
      </c>
    </row>
    <row r="6035" spans="1:6" x14ac:dyDescent="0.2">
      <c r="A6035" t="s">
        <v>1118</v>
      </c>
      <c r="B6035">
        <v>10</v>
      </c>
      <c r="C6035">
        <v>2019</v>
      </c>
      <c r="D6035" s="1">
        <v>43739</v>
      </c>
      <c r="E6035" t="s">
        <v>5</v>
      </c>
      <c r="F6035">
        <v>4</v>
      </c>
    </row>
    <row r="6036" spans="1:6" x14ac:dyDescent="0.2">
      <c r="A6036" t="s">
        <v>748</v>
      </c>
      <c r="B6036">
        <v>10</v>
      </c>
      <c r="C6036">
        <v>2019</v>
      </c>
      <c r="D6036" s="1">
        <v>43739</v>
      </c>
      <c r="E6036" t="s">
        <v>5</v>
      </c>
      <c r="F6036">
        <v>4</v>
      </c>
    </row>
    <row r="6037" spans="1:6" x14ac:dyDescent="0.2">
      <c r="A6037" t="s">
        <v>205</v>
      </c>
      <c r="B6037">
        <v>12</v>
      </c>
      <c r="C6037">
        <v>2019</v>
      </c>
      <c r="D6037" s="1">
        <v>43800</v>
      </c>
      <c r="E6037" t="s">
        <v>9</v>
      </c>
      <c r="F6037">
        <v>4</v>
      </c>
    </row>
    <row r="6038" spans="1:6" x14ac:dyDescent="0.2">
      <c r="A6038" t="s">
        <v>344</v>
      </c>
      <c r="B6038">
        <v>12</v>
      </c>
      <c r="C6038">
        <v>2019</v>
      </c>
      <c r="D6038" s="1">
        <v>43800</v>
      </c>
      <c r="E6038" t="s">
        <v>35</v>
      </c>
      <c r="F6038">
        <v>4</v>
      </c>
    </row>
    <row r="6039" spans="1:6" x14ac:dyDescent="0.2">
      <c r="A6039" t="s">
        <v>27</v>
      </c>
      <c r="B6039">
        <v>12</v>
      </c>
      <c r="C6039">
        <v>2019</v>
      </c>
      <c r="D6039" s="1">
        <v>43800</v>
      </c>
      <c r="E6039" t="s">
        <v>4</v>
      </c>
      <c r="F6039">
        <v>4</v>
      </c>
    </row>
    <row r="6040" spans="1:6" x14ac:dyDescent="0.2">
      <c r="A6040" t="s">
        <v>1379</v>
      </c>
      <c r="B6040">
        <v>12</v>
      </c>
      <c r="C6040">
        <v>2019</v>
      </c>
      <c r="D6040" s="1">
        <v>43800</v>
      </c>
      <c r="E6040" t="s">
        <v>5</v>
      </c>
      <c r="F6040">
        <v>4</v>
      </c>
    </row>
    <row r="6041" spans="1:6" x14ac:dyDescent="0.2">
      <c r="A6041" t="s">
        <v>1168</v>
      </c>
      <c r="B6041">
        <v>12</v>
      </c>
      <c r="C6041">
        <v>2019</v>
      </c>
      <c r="D6041" s="1">
        <v>43800</v>
      </c>
      <c r="E6041" t="s">
        <v>5</v>
      </c>
      <c r="F6041">
        <v>4</v>
      </c>
    </row>
    <row r="6042" spans="1:6" x14ac:dyDescent="0.2">
      <c r="A6042" t="s">
        <v>1239</v>
      </c>
      <c r="B6042">
        <v>10</v>
      </c>
      <c r="C6042">
        <v>2019</v>
      </c>
      <c r="D6042" s="1">
        <v>43739</v>
      </c>
      <c r="E6042" t="s">
        <v>5</v>
      </c>
      <c r="F6042">
        <v>4</v>
      </c>
    </row>
    <row r="6043" spans="1:6" x14ac:dyDescent="0.2">
      <c r="A6043" t="s">
        <v>195</v>
      </c>
      <c r="B6043">
        <v>11</v>
      </c>
      <c r="C6043">
        <v>2019</v>
      </c>
      <c r="D6043" s="1">
        <v>43770</v>
      </c>
      <c r="E6043" t="s">
        <v>35</v>
      </c>
      <c r="F6043">
        <v>4</v>
      </c>
    </row>
    <row r="6044" spans="1:6" x14ac:dyDescent="0.2">
      <c r="A6044" t="s">
        <v>1180</v>
      </c>
      <c r="B6044">
        <v>10</v>
      </c>
      <c r="C6044">
        <v>2019</v>
      </c>
      <c r="D6044" s="1">
        <v>43739</v>
      </c>
      <c r="E6044" t="s">
        <v>4</v>
      </c>
      <c r="F6044">
        <v>4</v>
      </c>
    </row>
    <row r="6045" spans="1:6" x14ac:dyDescent="0.2">
      <c r="A6045" t="s">
        <v>58</v>
      </c>
      <c r="B6045">
        <v>10</v>
      </c>
      <c r="C6045">
        <v>2019</v>
      </c>
      <c r="D6045" s="1">
        <v>43739</v>
      </c>
      <c r="E6045" t="s">
        <v>4</v>
      </c>
      <c r="F6045">
        <v>4</v>
      </c>
    </row>
    <row r="6046" spans="1:6" x14ac:dyDescent="0.2">
      <c r="A6046" t="s">
        <v>427</v>
      </c>
      <c r="B6046">
        <v>12</v>
      </c>
      <c r="C6046">
        <v>2019</v>
      </c>
      <c r="D6046" s="1">
        <v>43800</v>
      </c>
      <c r="E6046" t="s">
        <v>9</v>
      </c>
      <c r="F6046">
        <v>4</v>
      </c>
    </row>
    <row r="6047" spans="1:6" x14ac:dyDescent="0.2">
      <c r="A6047" t="s">
        <v>26</v>
      </c>
      <c r="B6047">
        <v>11</v>
      </c>
      <c r="C6047">
        <v>2019</v>
      </c>
      <c r="D6047" s="1">
        <v>43770</v>
      </c>
      <c r="E6047" t="s">
        <v>4</v>
      </c>
      <c r="F6047">
        <v>4</v>
      </c>
    </row>
    <row r="6048" spans="1:6" x14ac:dyDescent="0.2">
      <c r="A6048" t="s">
        <v>390</v>
      </c>
      <c r="B6048">
        <v>10</v>
      </c>
      <c r="C6048">
        <v>2019</v>
      </c>
      <c r="D6048" s="1">
        <v>43739</v>
      </c>
      <c r="E6048" t="s">
        <v>35</v>
      </c>
      <c r="F6048">
        <v>4</v>
      </c>
    </row>
    <row r="6049" spans="1:6" x14ac:dyDescent="0.2">
      <c r="A6049" t="s">
        <v>1622</v>
      </c>
      <c r="B6049">
        <v>12</v>
      </c>
      <c r="C6049">
        <v>2019</v>
      </c>
      <c r="D6049" s="1">
        <v>43800</v>
      </c>
      <c r="E6049" t="s">
        <v>4</v>
      </c>
      <c r="F6049">
        <v>4</v>
      </c>
    </row>
    <row r="6050" spans="1:6" x14ac:dyDescent="0.2">
      <c r="A6050" t="s">
        <v>1046</v>
      </c>
      <c r="B6050">
        <v>12</v>
      </c>
      <c r="C6050">
        <v>2019</v>
      </c>
      <c r="D6050" s="1">
        <v>43800</v>
      </c>
      <c r="E6050" t="s">
        <v>9</v>
      </c>
      <c r="F6050">
        <v>4</v>
      </c>
    </row>
    <row r="6051" spans="1:6" x14ac:dyDescent="0.2">
      <c r="A6051" t="s">
        <v>342</v>
      </c>
      <c r="B6051">
        <v>12</v>
      </c>
      <c r="C6051">
        <v>2019</v>
      </c>
      <c r="D6051" s="1">
        <v>43800</v>
      </c>
      <c r="E6051" t="s">
        <v>35</v>
      </c>
      <c r="F6051">
        <v>4</v>
      </c>
    </row>
    <row r="6052" spans="1:6" x14ac:dyDescent="0.2">
      <c r="A6052" t="s">
        <v>830</v>
      </c>
      <c r="B6052">
        <v>12</v>
      </c>
      <c r="C6052">
        <v>2019</v>
      </c>
      <c r="D6052" s="1">
        <v>43800</v>
      </c>
      <c r="E6052" t="s">
        <v>9</v>
      </c>
      <c r="F6052">
        <v>4</v>
      </c>
    </row>
    <row r="6053" spans="1:6" x14ac:dyDescent="0.2">
      <c r="A6053" t="s">
        <v>31</v>
      </c>
      <c r="B6053">
        <v>12</v>
      </c>
      <c r="C6053">
        <v>2019</v>
      </c>
      <c r="D6053" s="1">
        <v>43800</v>
      </c>
      <c r="E6053" t="s">
        <v>5</v>
      </c>
      <c r="F6053">
        <v>4</v>
      </c>
    </row>
    <row r="6054" spans="1:6" x14ac:dyDescent="0.2">
      <c r="A6054" t="s">
        <v>1277</v>
      </c>
      <c r="B6054">
        <v>11</v>
      </c>
      <c r="C6054">
        <v>2019</v>
      </c>
      <c r="D6054" s="1">
        <v>43770</v>
      </c>
      <c r="E6054" t="s">
        <v>4</v>
      </c>
      <c r="F6054">
        <v>4</v>
      </c>
    </row>
    <row r="6055" spans="1:6" x14ac:dyDescent="0.2">
      <c r="A6055" t="s">
        <v>363</v>
      </c>
      <c r="B6055">
        <v>10</v>
      </c>
      <c r="C6055">
        <v>2019</v>
      </c>
      <c r="D6055" s="1">
        <v>43739</v>
      </c>
      <c r="E6055" t="s">
        <v>35</v>
      </c>
      <c r="F6055">
        <v>4</v>
      </c>
    </row>
    <row r="6056" spans="1:6" x14ac:dyDescent="0.2">
      <c r="A6056" t="s">
        <v>1145</v>
      </c>
      <c r="B6056">
        <v>10</v>
      </c>
      <c r="C6056">
        <v>2019</v>
      </c>
      <c r="D6056" s="1">
        <v>43739</v>
      </c>
      <c r="E6056" t="s">
        <v>4</v>
      </c>
      <c r="F6056">
        <v>4</v>
      </c>
    </row>
    <row r="6057" spans="1:6" x14ac:dyDescent="0.2">
      <c r="A6057" t="s">
        <v>1145</v>
      </c>
      <c r="B6057">
        <v>11</v>
      </c>
      <c r="C6057">
        <v>2019</v>
      </c>
      <c r="D6057" s="1">
        <v>43770</v>
      </c>
      <c r="E6057" t="s">
        <v>5</v>
      </c>
      <c r="F6057">
        <v>4</v>
      </c>
    </row>
    <row r="6058" spans="1:6" x14ac:dyDescent="0.2">
      <c r="A6058" t="s">
        <v>363</v>
      </c>
      <c r="B6058">
        <v>11</v>
      </c>
      <c r="C6058">
        <v>2019</v>
      </c>
      <c r="D6058" s="1">
        <v>43770</v>
      </c>
      <c r="E6058" t="s">
        <v>9</v>
      </c>
      <c r="F6058">
        <v>4</v>
      </c>
    </row>
    <row r="6059" spans="1:6" x14ac:dyDescent="0.2">
      <c r="A6059" t="s">
        <v>910</v>
      </c>
      <c r="B6059">
        <v>10</v>
      </c>
      <c r="C6059">
        <v>2019</v>
      </c>
      <c r="D6059" s="1">
        <v>43739</v>
      </c>
      <c r="E6059" t="s">
        <v>5</v>
      </c>
      <c r="F6059">
        <v>4</v>
      </c>
    </row>
    <row r="6060" spans="1:6" x14ac:dyDescent="0.2">
      <c r="A6060" t="s">
        <v>1641</v>
      </c>
      <c r="B6060">
        <v>10</v>
      </c>
      <c r="C6060">
        <v>2019</v>
      </c>
      <c r="D6060" s="1">
        <v>43739</v>
      </c>
      <c r="E6060" t="s">
        <v>4</v>
      </c>
      <c r="F6060">
        <v>4</v>
      </c>
    </row>
    <row r="6061" spans="1:6" x14ac:dyDescent="0.2">
      <c r="A6061" t="s">
        <v>1118</v>
      </c>
      <c r="B6061">
        <v>12</v>
      </c>
      <c r="C6061">
        <v>2019</v>
      </c>
      <c r="D6061" s="1">
        <v>43800</v>
      </c>
      <c r="E6061" t="s">
        <v>5</v>
      </c>
      <c r="F6061">
        <v>4</v>
      </c>
    </row>
    <row r="6062" spans="1:6" x14ac:dyDescent="0.2">
      <c r="A6062" t="s">
        <v>511</v>
      </c>
      <c r="B6062">
        <v>12</v>
      </c>
      <c r="C6062">
        <v>2019</v>
      </c>
      <c r="D6062" s="1">
        <v>43800</v>
      </c>
      <c r="E6062" t="s">
        <v>5</v>
      </c>
      <c r="F6062">
        <v>4</v>
      </c>
    </row>
    <row r="6063" spans="1:6" x14ac:dyDescent="0.2">
      <c r="A6063" t="s">
        <v>1398</v>
      </c>
      <c r="B6063">
        <v>12</v>
      </c>
      <c r="C6063">
        <v>2019</v>
      </c>
      <c r="D6063" s="1">
        <v>43800</v>
      </c>
      <c r="E6063" t="s">
        <v>4</v>
      </c>
      <c r="F6063">
        <v>4</v>
      </c>
    </row>
    <row r="6064" spans="1:6" x14ac:dyDescent="0.2">
      <c r="A6064" t="s">
        <v>654</v>
      </c>
      <c r="B6064">
        <v>11</v>
      </c>
      <c r="C6064">
        <v>2019</v>
      </c>
      <c r="D6064" s="1">
        <v>43770</v>
      </c>
      <c r="E6064" t="s">
        <v>4</v>
      </c>
      <c r="F6064">
        <v>4</v>
      </c>
    </row>
    <row r="6065" spans="1:6" x14ac:dyDescent="0.2">
      <c r="A6065" t="s">
        <v>1119</v>
      </c>
      <c r="B6065">
        <v>10</v>
      </c>
      <c r="C6065">
        <v>2019</v>
      </c>
      <c r="D6065" s="1">
        <v>43739</v>
      </c>
      <c r="E6065" t="s">
        <v>4</v>
      </c>
      <c r="F6065">
        <v>4</v>
      </c>
    </row>
    <row r="6066" spans="1:6" x14ac:dyDescent="0.2">
      <c r="A6066" t="s">
        <v>1198</v>
      </c>
      <c r="B6066">
        <v>10</v>
      </c>
      <c r="C6066">
        <v>2019</v>
      </c>
      <c r="D6066" s="1">
        <v>43739</v>
      </c>
      <c r="E6066" t="s">
        <v>4</v>
      </c>
      <c r="F6066">
        <v>4</v>
      </c>
    </row>
    <row r="6067" spans="1:6" x14ac:dyDescent="0.2">
      <c r="A6067" t="s">
        <v>1115</v>
      </c>
      <c r="B6067">
        <v>12</v>
      </c>
      <c r="C6067">
        <v>2019</v>
      </c>
      <c r="D6067" s="1">
        <v>43800</v>
      </c>
      <c r="E6067" t="s">
        <v>5</v>
      </c>
      <c r="F6067">
        <v>4</v>
      </c>
    </row>
    <row r="6068" spans="1:6" x14ac:dyDescent="0.2">
      <c r="A6068" t="s">
        <v>1148</v>
      </c>
      <c r="B6068">
        <v>11</v>
      </c>
      <c r="C6068">
        <v>2019</v>
      </c>
      <c r="D6068" s="1">
        <v>43770</v>
      </c>
      <c r="E6068" t="s">
        <v>4</v>
      </c>
      <c r="F6068">
        <v>4</v>
      </c>
    </row>
    <row r="6069" spans="1:6" x14ac:dyDescent="0.2">
      <c r="A6069" t="s">
        <v>455</v>
      </c>
      <c r="B6069">
        <v>11</v>
      </c>
      <c r="C6069">
        <v>2019</v>
      </c>
      <c r="D6069" s="1">
        <v>43770</v>
      </c>
      <c r="E6069" t="s">
        <v>9</v>
      </c>
      <c r="F6069">
        <v>4</v>
      </c>
    </row>
    <row r="6070" spans="1:6" x14ac:dyDescent="0.2">
      <c r="A6070" t="s">
        <v>1318</v>
      </c>
      <c r="B6070">
        <v>11</v>
      </c>
      <c r="C6070">
        <v>2019</v>
      </c>
      <c r="D6070" s="1">
        <v>43770</v>
      </c>
      <c r="E6070" t="s">
        <v>4</v>
      </c>
      <c r="F6070">
        <v>4</v>
      </c>
    </row>
    <row r="6071" spans="1:6" x14ac:dyDescent="0.2">
      <c r="A6071" t="s">
        <v>484</v>
      </c>
      <c r="B6071">
        <v>10</v>
      </c>
      <c r="C6071">
        <v>2019</v>
      </c>
      <c r="D6071" s="1">
        <v>43739</v>
      </c>
      <c r="E6071" t="s">
        <v>35</v>
      </c>
      <c r="F6071">
        <v>4</v>
      </c>
    </row>
    <row r="6072" spans="1:6" x14ac:dyDescent="0.2">
      <c r="A6072" t="s">
        <v>1124</v>
      </c>
      <c r="B6072">
        <v>11</v>
      </c>
      <c r="C6072">
        <v>2019</v>
      </c>
      <c r="D6072" s="1">
        <v>43770</v>
      </c>
      <c r="E6072" t="s">
        <v>4</v>
      </c>
      <c r="F6072">
        <v>4</v>
      </c>
    </row>
    <row r="6073" spans="1:6" x14ac:dyDescent="0.2">
      <c r="A6073" t="s">
        <v>1028</v>
      </c>
      <c r="B6073">
        <v>11</v>
      </c>
      <c r="C6073">
        <v>2019</v>
      </c>
      <c r="D6073" s="1">
        <v>43770</v>
      </c>
      <c r="E6073" t="s">
        <v>4</v>
      </c>
      <c r="F6073">
        <v>4</v>
      </c>
    </row>
    <row r="6074" spans="1:6" x14ac:dyDescent="0.2">
      <c r="A6074" t="s">
        <v>1371</v>
      </c>
      <c r="B6074">
        <v>10</v>
      </c>
      <c r="C6074">
        <v>2019</v>
      </c>
      <c r="D6074" s="1">
        <v>43739</v>
      </c>
      <c r="E6074" t="s">
        <v>5</v>
      </c>
      <c r="F6074">
        <v>4</v>
      </c>
    </row>
    <row r="6075" spans="1:6" x14ac:dyDescent="0.2">
      <c r="A6075" t="s">
        <v>257</v>
      </c>
      <c r="B6075">
        <v>10</v>
      </c>
      <c r="C6075">
        <v>2019</v>
      </c>
      <c r="D6075" s="1">
        <v>43739</v>
      </c>
      <c r="E6075" t="s">
        <v>35</v>
      </c>
      <c r="F6075">
        <v>4</v>
      </c>
    </row>
    <row r="6076" spans="1:6" x14ac:dyDescent="0.2">
      <c r="A6076" t="s">
        <v>855</v>
      </c>
      <c r="B6076">
        <v>12</v>
      </c>
      <c r="C6076">
        <v>2019</v>
      </c>
      <c r="D6076" s="1">
        <v>43800</v>
      </c>
      <c r="E6076" t="s">
        <v>5</v>
      </c>
      <c r="F6076">
        <v>4</v>
      </c>
    </row>
    <row r="6077" spans="1:6" x14ac:dyDescent="0.2">
      <c r="A6077" t="s">
        <v>1028</v>
      </c>
      <c r="B6077">
        <v>10</v>
      </c>
      <c r="C6077">
        <v>2019</v>
      </c>
      <c r="D6077" s="1">
        <v>43739</v>
      </c>
      <c r="E6077" t="s">
        <v>9</v>
      </c>
      <c r="F6077">
        <v>4</v>
      </c>
    </row>
    <row r="6078" spans="1:6" x14ac:dyDescent="0.2">
      <c r="A6078" t="s">
        <v>667</v>
      </c>
      <c r="B6078">
        <v>11</v>
      </c>
      <c r="C6078">
        <v>2019</v>
      </c>
      <c r="D6078" s="1">
        <v>43770</v>
      </c>
      <c r="E6078" t="s">
        <v>5</v>
      </c>
      <c r="F6078">
        <v>4</v>
      </c>
    </row>
    <row r="6079" spans="1:6" x14ac:dyDescent="0.2">
      <c r="A6079" t="s">
        <v>1703</v>
      </c>
      <c r="B6079">
        <v>12</v>
      </c>
      <c r="C6079">
        <v>2019</v>
      </c>
      <c r="D6079" s="1">
        <v>43800</v>
      </c>
      <c r="E6079" t="s">
        <v>35</v>
      </c>
      <c r="F6079">
        <v>4</v>
      </c>
    </row>
    <row r="6080" spans="1:6" x14ac:dyDescent="0.2">
      <c r="A6080" t="s">
        <v>549</v>
      </c>
      <c r="B6080">
        <v>12</v>
      </c>
      <c r="C6080">
        <v>2019</v>
      </c>
      <c r="D6080" s="1">
        <v>43800</v>
      </c>
      <c r="E6080" t="s">
        <v>5</v>
      </c>
      <c r="F6080">
        <v>4</v>
      </c>
    </row>
    <row r="6081" spans="1:6" x14ac:dyDescent="0.2">
      <c r="A6081" t="s">
        <v>1171</v>
      </c>
      <c r="B6081">
        <v>10</v>
      </c>
      <c r="C6081">
        <v>2019</v>
      </c>
      <c r="D6081" s="1">
        <v>43739</v>
      </c>
      <c r="E6081" t="s">
        <v>4</v>
      </c>
      <c r="F6081">
        <v>4</v>
      </c>
    </row>
    <row r="6082" spans="1:6" x14ac:dyDescent="0.2">
      <c r="A6082" t="s">
        <v>1694</v>
      </c>
      <c r="B6082">
        <v>11</v>
      </c>
      <c r="C6082">
        <v>2019</v>
      </c>
      <c r="D6082" s="1">
        <v>43770</v>
      </c>
      <c r="E6082" t="s">
        <v>35</v>
      </c>
      <c r="F6082">
        <v>4</v>
      </c>
    </row>
    <row r="6083" spans="1:6" x14ac:dyDescent="0.2">
      <c r="A6083" t="s">
        <v>487</v>
      </c>
      <c r="B6083">
        <v>10</v>
      </c>
      <c r="C6083">
        <v>2019</v>
      </c>
      <c r="D6083" s="1">
        <v>43739</v>
      </c>
      <c r="E6083" t="s">
        <v>5</v>
      </c>
      <c r="F6083">
        <v>4</v>
      </c>
    </row>
    <row r="6084" spans="1:6" x14ac:dyDescent="0.2">
      <c r="A6084" t="s">
        <v>30</v>
      </c>
      <c r="B6084">
        <v>11</v>
      </c>
      <c r="C6084">
        <v>2019</v>
      </c>
      <c r="D6084" s="1">
        <v>43770</v>
      </c>
      <c r="E6084" t="s">
        <v>5</v>
      </c>
      <c r="F6084">
        <v>4</v>
      </c>
    </row>
    <row r="6085" spans="1:6" x14ac:dyDescent="0.2">
      <c r="A6085" t="s">
        <v>338</v>
      </c>
      <c r="B6085">
        <v>11</v>
      </c>
      <c r="C6085">
        <v>2019</v>
      </c>
      <c r="D6085" s="1">
        <v>43770</v>
      </c>
      <c r="E6085" t="s">
        <v>5</v>
      </c>
      <c r="F6085">
        <v>4</v>
      </c>
    </row>
    <row r="6086" spans="1:6" x14ac:dyDescent="0.2">
      <c r="A6086" t="s">
        <v>1242</v>
      </c>
      <c r="B6086">
        <v>12</v>
      </c>
      <c r="C6086">
        <v>2019</v>
      </c>
      <c r="D6086" s="1">
        <v>43800</v>
      </c>
      <c r="E6086" t="s">
        <v>5</v>
      </c>
      <c r="F6086">
        <v>4</v>
      </c>
    </row>
    <row r="6087" spans="1:6" x14ac:dyDescent="0.2">
      <c r="A6087" t="s">
        <v>899</v>
      </c>
      <c r="B6087">
        <v>10</v>
      </c>
      <c r="C6087">
        <v>2019</v>
      </c>
      <c r="D6087" s="1">
        <v>43739</v>
      </c>
      <c r="E6087" t="s">
        <v>5</v>
      </c>
      <c r="F6087">
        <v>4</v>
      </c>
    </row>
    <row r="6088" spans="1:6" x14ac:dyDescent="0.2">
      <c r="A6088" t="s">
        <v>1539</v>
      </c>
      <c r="B6088">
        <v>11</v>
      </c>
      <c r="C6088">
        <v>2019</v>
      </c>
      <c r="D6088" s="1">
        <v>43770</v>
      </c>
      <c r="E6088" t="s">
        <v>4</v>
      </c>
      <c r="F6088">
        <v>4</v>
      </c>
    </row>
    <row r="6089" spans="1:6" x14ac:dyDescent="0.2">
      <c r="A6089" t="s">
        <v>342</v>
      </c>
      <c r="B6089">
        <v>11</v>
      </c>
      <c r="C6089">
        <v>2019</v>
      </c>
      <c r="D6089" s="1">
        <v>43770</v>
      </c>
      <c r="E6089" t="s">
        <v>5</v>
      </c>
      <c r="F6089">
        <v>4</v>
      </c>
    </row>
    <row r="6090" spans="1:6" x14ac:dyDescent="0.2">
      <c r="A6090" t="s">
        <v>1540</v>
      </c>
      <c r="B6090">
        <v>12</v>
      </c>
      <c r="C6090">
        <v>2019</v>
      </c>
      <c r="D6090" s="1">
        <v>43800</v>
      </c>
      <c r="E6090" t="s">
        <v>4</v>
      </c>
      <c r="F6090">
        <v>4</v>
      </c>
    </row>
    <row r="6091" spans="1:6" x14ac:dyDescent="0.2">
      <c r="A6091" t="s">
        <v>1230</v>
      </c>
      <c r="B6091">
        <v>12</v>
      </c>
      <c r="C6091">
        <v>2019</v>
      </c>
      <c r="D6091" s="1">
        <v>43800</v>
      </c>
      <c r="E6091" t="s">
        <v>5</v>
      </c>
      <c r="F6091">
        <v>4</v>
      </c>
    </row>
    <row r="6092" spans="1:6" x14ac:dyDescent="0.2">
      <c r="A6092" t="s">
        <v>407</v>
      </c>
      <c r="B6092">
        <v>11</v>
      </c>
      <c r="C6092">
        <v>2019</v>
      </c>
      <c r="D6092" s="1">
        <v>43770</v>
      </c>
      <c r="E6092" t="s">
        <v>5</v>
      </c>
      <c r="F6092">
        <v>4</v>
      </c>
    </row>
    <row r="6093" spans="1:6" x14ac:dyDescent="0.2">
      <c r="A6093" t="s">
        <v>372</v>
      </c>
      <c r="B6093">
        <v>10</v>
      </c>
      <c r="C6093">
        <v>2019</v>
      </c>
      <c r="D6093" s="1">
        <v>43739</v>
      </c>
      <c r="E6093" t="s">
        <v>5</v>
      </c>
      <c r="F6093">
        <v>4</v>
      </c>
    </row>
    <row r="6094" spans="1:6" x14ac:dyDescent="0.2">
      <c r="A6094" t="s">
        <v>1138</v>
      </c>
      <c r="B6094">
        <v>10</v>
      </c>
      <c r="C6094">
        <v>2019</v>
      </c>
      <c r="D6094" s="1">
        <v>43739</v>
      </c>
      <c r="E6094" t="s">
        <v>5</v>
      </c>
      <c r="F6094">
        <v>4</v>
      </c>
    </row>
    <row r="6095" spans="1:6" x14ac:dyDescent="0.2">
      <c r="A6095" t="s">
        <v>1003</v>
      </c>
      <c r="B6095">
        <v>12</v>
      </c>
      <c r="C6095">
        <v>2019</v>
      </c>
      <c r="D6095" s="1">
        <v>43800</v>
      </c>
      <c r="E6095" t="s">
        <v>5</v>
      </c>
      <c r="F6095">
        <v>4</v>
      </c>
    </row>
    <row r="6096" spans="1:6" x14ac:dyDescent="0.2">
      <c r="A6096" t="s">
        <v>719</v>
      </c>
      <c r="B6096">
        <v>11</v>
      </c>
      <c r="C6096">
        <v>2019</v>
      </c>
      <c r="D6096" s="1">
        <v>43770</v>
      </c>
      <c r="E6096" t="s">
        <v>35</v>
      </c>
      <c r="F6096">
        <v>4</v>
      </c>
    </row>
    <row r="6097" spans="1:6" x14ac:dyDescent="0.2">
      <c r="A6097" t="s">
        <v>1040</v>
      </c>
      <c r="B6097">
        <v>12</v>
      </c>
      <c r="C6097">
        <v>2019</v>
      </c>
      <c r="D6097" s="1">
        <v>43800</v>
      </c>
      <c r="E6097" t="s">
        <v>9</v>
      </c>
      <c r="F6097">
        <v>4</v>
      </c>
    </row>
    <row r="6098" spans="1:6" x14ac:dyDescent="0.2">
      <c r="A6098" t="s">
        <v>1190</v>
      </c>
      <c r="B6098">
        <v>12</v>
      </c>
      <c r="C6098">
        <v>2019</v>
      </c>
      <c r="D6098" s="1">
        <v>43800</v>
      </c>
      <c r="E6098" t="s">
        <v>4</v>
      </c>
      <c r="F6098">
        <v>4</v>
      </c>
    </row>
    <row r="6099" spans="1:6" x14ac:dyDescent="0.2">
      <c r="A6099" t="s">
        <v>458</v>
      </c>
      <c r="B6099">
        <v>10</v>
      </c>
      <c r="C6099">
        <v>2019</v>
      </c>
      <c r="D6099" s="1">
        <v>43739</v>
      </c>
      <c r="E6099" t="s">
        <v>9</v>
      </c>
      <c r="F6099">
        <v>4</v>
      </c>
    </row>
    <row r="6100" spans="1:6" x14ac:dyDescent="0.2">
      <c r="A6100" t="s">
        <v>738</v>
      </c>
      <c r="B6100">
        <v>12</v>
      </c>
      <c r="C6100">
        <v>2019</v>
      </c>
      <c r="D6100" s="1">
        <v>43800</v>
      </c>
      <c r="E6100" t="s">
        <v>5</v>
      </c>
      <c r="F6100">
        <v>4</v>
      </c>
    </row>
    <row r="6101" spans="1:6" x14ac:dyDescent="0.2">
      <c r="A6101" t="s">
        <v>1320</v>
      </c>
      <c r="B6101">
        <v>11</v>
      </c>
      <c r="C6101">
        <v>2019</v>
      </c>
      <c r="D6101" s="1">
        <v>43770</v>
      </c>
      <c r="E6101" t="s">
        <v>4</v>
      </c>
      <c r="F6101">
        <v>4</v>
      </c>
    </row>
    <row r="6102" spans="1:6" x14ac:dyDescent="0.2">
      <c r="A6102" t="s">
        <v>1151</v>
      </c>
      <c r="B6102">
        <v>10</v>
      </c>
      <c r="C6102">
        <v>2019</v>
      </c>
      <c r="D6102" s="1">
        <v>43739</v>
      </c>
      <c r="E6102" t="s">
        <v>4</v>
      </c>
      <c r="F6102">
        <v>4</v>
      </c>
    </row>
    <row r="6103" spans="1:6" x14ac:dyDescent="0.2">
      <c r="A6103" t="s">
        <v>1598</v>
      </c>
      <c r="B6103">
        <v>12</v>
      </c>
      <c r="C6103">
        <v>2019</v>
      </c>
      <c r="D6103" s="1">
        <v>43800</v>
      </c>
      <c r="E6103" t="s">
        <v>4</v>
      </c>
      <c r="F6103">
        <v>4</v>
      </c>
    </row>
    <row r="6104" spans="1:6" x14ac:dyDescent="0.2">
      <c r="A6104" t="s">
        <v>205</v>
      </c>
      <c r="B6104">
        <v>10</v>
      </c>
      <c r="C6104">
        <v>2019</v>
      </c>
      <c r="D6104" s="1">
        <v>43739</v>
      </c>
      <c r="E6104" t="s">
        <v>35</v>
      </c>
      <c r="F6104">
        <v>4</v>
      </c>
    </row>
    <row r="6105" spans="1:6" x14ac:dyDescent="0.2">
      <c r="A6105" t="s">
        <v>1219</v>
      </c>
      <c r="B6105">
        <v>10</v>
      </c>
      <c r="C6105">
        <v>2019</v>
      </c>
      <c r="D6105" s="1">
        <v>43739</v>
      </c>
      <c r="E6105" t="s">
        <v>5</v>
      </c>
      <c r="F6105">
        <v>4</v>
      </c>
    </row>
    <row r="6106" spans="1:6" x14ac:dyDescent="0.2">
      <c r="A6106" t="s">
        <v>20</v>
      </c>
      <c r="B6106">
        <v>11</v>
      </c>
      <c r="C6106">
        <v>2019</v>
      </c>
      <c r="D6106" s="1">
        <v>43770</v>
      </c>
      <c r="E6106" t="s">
        <v>5</v>
      </c>
      <c r="F6106">
        <v>4</v>
      </c>
    </row>
    <row r="6107" spans="1:6" x14ac:dyDescent="0.2">
      <c r="A6107" t="s">
        <v>277</v>
      </c>
      <c r="B6107">
        <v>10</v>
      </c>
      <c r="C6107">
        <v>2019</v>
      </c>
      <c r="D6107" s="1">
        <v>43739</v>
      </c>
      <c r="E6107" t="s">
        <v>9</v>
      </c>
      <c r="F6107">
        <v>4</v>
      </c>
    </row>
    <row r="6108" spans="1:6" x14ac:dyDescent="0.2">
      <c r="A6108" t="s">
        <v>529</v>
      </c>
      <c r="B6108">
        <v>11</v>
      </c>
      <c r="C6108">
        <v>2019</v>
      </c>
      <c r="D6108" s="1">
        <v>43770</v>
      </c>
      <c r="E6108" t="s">
        <v>5</v>
      </c>
      <c r="F6108">
        <v>4</v>
      </c>
    </row>
    <row r="6109" spans="1:6" x14ac:dyDescent="0.2">
      <c r="A6109" t="s">
        <v>270</v>
      </c>
      <c r="B6109">
        <v>10</v>
      </c>
      <c r="C6109">
        <v>2019</v>
      </c>
      <c r="D6109" s="1">
        <v>43739</v>
      </c>
      <c r="E6109" t="s">
        <v>5</v>
      </c>
      <c r="F6109">
        <v>4</v>
      </c>
    </row>
    <row r="6110" spans="1:6" x14ac:dyDescent="0.2">
      <c r="A6110" t="s">
        <v>6</v>
      </c>
      <c r="B6110">
        <v>12</v>
      </c>
      <c r="C6110">
        <v>2019</v>
      </c>
      <c r="D6110" s="1">
        <v>43800</v>
      </c>
      <c r="E6110" t="s">
        <v>5</v>
      </c>
      <c r="F6110">
        <v>4</v>
      </c>
    </row>
    <row r="6111" spans="1:6" x14ac:dyDescent="0.2">
      <c r="A6111" t="s">
        <v>930</v>
      </c>
      <c r="B6111">
        <v>12</v>
      </c>
      <c r="C6111">
        <v>2019</v>
      </c>
      <c r="D6111" s="1">
        <v>43800</v>
      </c>
      <c r="E6111" t="s">
        <v>35</v>
      </c>
      <c r="F6111">
        <v>4</v>
      </c>
    </row>
    <row r="6112" spans="1:6" x14ac:dyDescent="0.2">
      <c r="A6112" t="s">
        <v>1157</v>
      </c>
      <c r="B6112">
        <v>12</v>
      </c>
      <c r="C6112">
        <v>2019</v>
      </c>
      <c r="D6112" s="1">
        <v>43800</v>
      </c>
      <c r="E6112" t="s">
        <v>35</v>
      </c>
      <c r="F6112">
        <v>4</v>
      </c>
    </row>
    <row r="6113" spans="1:6" x14ac:dyDescent="0.2">
      <c r="A6113" t="s">
        <v>902</v>
      </c>
      <c r="B6113">
        <v>11</v>
      </c>
      <c r="C6113">
        <v>2019</v>
      </c>
      <c r="D6113" s="1">
        <v>43770</v>
      </c>
      <c r="E6113" t="s">
        <v>5</v>
      </c>
      <c r="F6113">
        <v>4</v>
      </c>
    </row>
    <row r="6114" spans="1:6" x14ac:dyDescent="0.2">
      <c r="A6114" t="s">
        <v>584</v>
      </c>
      <c r="B6114">
        <v>10</v>
      </c>
      <c r="C6114">
        <v>2019</v>
      </c>
      <c r="D6114" s="1">
        <v>43739</v>
      </c>
      <c r="E6114" t="s">
        <v>35</v>
      </c>
      <c r="F6114">
        <v>4</v>
      </c>
    </row>
    <row r="6115" spans="1:6" x14ac:dyDescent="0.2">
      <c r="A6115" t="s">
        <v>361</v>
      </c>
      <c r="B6115">
        <v>12</v>
      </c>
      <c r="C6115">
        <v>2019</v>
      </c>
      <c r="D6115" s="1">
        <v>43800</v>
      </c>
      <c r="E6115" t="s">
        <v>35</v>
      </c>
      <c r="F6115">
        <v>4</v>
      </c>
    </row>
    <row r="6116" spans="1:6" x14ac:dyDescent="0.2">
      <c r="A6116" t="s">
        <v>377</v>
      </c>
      <c r="B6116">
        <v>11</v>
      </c>
      <c r="C6116">
        <v>2019</v>
      </c>
      <c r="D6116" s="1">
        <v>43770</v>
      </c>
      <c r="E6116" t="s">
        <v>9</v>
      </c>
      <c r="F6116">
        <v>4</v>
      </c>
    </row>
    <row r="6117" spans="1:6" x14ac:dyDescent="0.2">
      <c r="A6117" t="s">
        <v>1329</v>
      </c>
      <c r="B6117">
        <v>12</v>
      </c>
      <c r="C6117">
        <v>2019</v>
      </c>
      <c r="D6117" s="1">
        <v>43800</v>
      </c>
      <c r="E6117" t="s">
        <v>4</v>
      </c>
      <c r="F6117">
        <v>4</v>
      </c>
    </row>
    <row r="6118" spans="1:6" x14ac:dyDescent="0.2">
      <c r="A6118" t="s">
        <v>191</v>
      </c>
      <c r="B6118">
        <v>11</v>
      </c>
      <c r="C6118">
        <v>2019</v>
      </c>
      <c r="D6118" s="1">
        <v>43770</v>
      </c>
      <c r="E6118" t="s">
        <v>5</v>
      </c>
      <c r="F6118">
        <v>4</v>
      </c>
    </row>
    <row r="6119" spans="1:6" x14ac:dyDescent="0.2">
      <c r="A6119" t="s">
        <v>1065</v>
      </c>
      <c r="B6119">
        <v>10</v>
      </c>
      <c r="C6119">
        <v>2019</v>
      </c>
      <c r="D6119" s="1">
        <v>43739</v>
      </c>
      <c r="E6119" t="s">
        <v>5</v>
      </c>
      <c r="F6119">
        <v>4</v>
      </c>
    </row>
    <row r="6120" spans="1:6" x14ac:dyDescent="0.2">
      <c r="A6120" t="s">
        <v>950</v>
      </c>
      <c r="B6120">
        <v>10</v>
      </c>
      <c r="C6120">
        <v>2019</v>
      </c>
      <c r="D6120" s="1">
        <v>43739</v>
      </c>
      <c r="E6120" t="s">
        <v>5</v>
      </c>
      <c r="F6120">
        <v>4</v>
      </c>
    </row>
    <row r="6121" spans="1:6" x14ac:dyDescent="0.2">
      <c r="A6121" t="s">
        <v>1475</v>
      </c>
      <c r="B6121">
        <v>11</v>
      </c>
      <c r="C6121">
        <v>2019</v>
      </c>
      <c r="D6121" s="1">
        <v>43770</v>
      </c>
      <c r="E6121" t="s">
        <v>4</v>
      </c>
      <c r="F6121">
        <v>4</v>
      </c>
    </row>
    <row r="6122" spans="1:6" x14ac:dyDescent="0.2">
      <c r="A6122" t="s">
        <v>1415</v>
      </c>
      <c r="B6122">
        <v>10</v>
      </c>
      <c r="C6122">
        <v>2019</v>
      </c>
      <c r="D6122" s="1">
        <v>43739</v>
      </c>
      <c r="E6122" t="s">
        <v>4</v>
      </c>
      <c r="F6122">
        <v>4</v>
      </c>
    </row>
    <row r="6123" spans="1:6" x14ac:dyDescent="0.2">
      <c r="A6123" t="s">
        <v>701</v>
      </c>
      <c r="B6123">
        <v>10</v>
      </c>
      <c r="C6123">
        <v>2019</v>
      </c>
      <c r="D6123" s="1">
        <v>43739</v>
      </c>
      <c r="E6123" t="s">
        <v>5</v>
      </c>
      <c r="F6123">
        <v>4</v>
      </c>
    </row>
    <row r="6124" spans="1:6" x14ac:dyDescent="0.2">
      <c r="A6124" t="s">
        <v>930</v>
      </c>
      <c r="B6124">
        <v>12</v>
      </c>
      <c r="C6124">
        <v>2019</v>
      </c>
      <c r="D6124" s="1">
        <v>43800</v>
      </c>
      <c r="E6124" t="s">
        <v>5</v>
      </c>
      <c r="F6124">
        <v>4</v>
      </c>
    </row>
    <row r="6125" spans="1:6" x14ac:dyDescent="0.2">
      <c r="A6125" t="s">
        <v>701</v>
      </c>
      <c r="B6125">
        <v>12</v>
      </c>
      <c r="C6125">
        <v>2019</v>
      </c>
      <c r="D6125" s="1">
        <v>43800</v>
      </c>
      <c r="E6125" t="s">
        <v>5</v>
      </c>
      <c r="F6125">
        <v>4</v>
      </c>
    </row>
    <row r="6126" spans="1:6" x14ac:dyDescent="0.2">
      <c r="A6126" t="s">
        <v>618</v>
      </c>
      <c r="B6126">
        <v>10</v>
      </c>
      <c r="C6126">
        <v>2019</v>
      </c>
      <c r="D6126" s="1">
        <v>43739</v>
      </c>
      <c r="E6126" t="s">
        <v>9</v>
      </c>
      <c r="F6126">
        <v>4</v>
      </c>
    </row>
    <row r="6127" spans="1:6" x14ac:dyDescent="0.2">
      <c r="A6127" t="s">
        <v>1589</v>
      </c>
      <c r="B6127">
        <v>10</v>
      </c>
      <c r="C6127">
        <v>2019</v>
      </c>
      <c r="D6127" s="1">
        <v>43739</v>
      </c>
      <c r="E6127" t="s">
        <v>4</v>
      </c>
      <c r="F6127">
        <v>4</v>
      </c>
    </row>
    <row r="6128" spans="1:6" x14ac:dyDescent="0.2">
      <c r="A6128" t="s">
        <v>177</v>
      </c>
      <c r="B6128">
        <v>12</v>
      </c>
      <c r="C6128">
        <v>2019</v>
      </c>
      <c r="D6128" s="1">
        <v>43800</v>
      </c>
      <c r="E6128" t="s">
        <v>35</v>
      </c>
      <c r="F6128">
        <v>4</v>
      </c>
    </row>
    <row r="6129" spans="1:6" x14ac:dyDescent="0.2">
      <c r="A6129" t="s">
        <v>177</v>
      </c>
      <c r="B6129">
        <v>11</v>
      </c>
      <c r="C6129">
        <v>2019</v>
      </c>
      <c r="D6129" s="1">
        <v>43770</v>
      </c>
      <c r="E6129" t="s">
        <v>35</v>
      </c>
      <c r="F6129">
        <v>4</v>
      </c>
    </row>
    <row r="6130" spans="1:6" x14ac:dyDescent="0.2">
      <c r="A6130" t="s">
        <v>1060</v>
      </c>
      <c r="B6130">
        <v>10</v>
      </c>
      <c r="C6130">
        <v>2019</v>
      </c>
      <c r="D6130" s="1">
        <v>43739</v>
      </c>
      <c r="E6130" t="s">
        <v>4</v>
      </c>
      <c r="F6130">
        <v>4</v>
      </c>
    </row>
    <row r="6131" spans="1:6" x14ac:dyDescent="0.2">
      <c r="A6131" t="s">
        <v>690</v>
      </c>
      <c r="B6131">
        <v>11</v>
      </c>
      <c r="C6131">
        <v>2019</v>
      </c>
      <c r="D6131" s="1">
        <v>43770</v>
      </c>
      <c r="E6131" t="s">
        <v>5</v>
      </c>
      <c r="F6131">
        <v>4</v>
      </c>
    </row>
    <row r="6132" spans="1:6" x14ac:dyDescent="0.2">
      <c r="A6132" t="s">
        <v>1023</v>
      </c>
      <c r="B6132">
        <v>11</v>
      </c>
      <c r="C6132">
        <v>2019</v>
      </c>
      <c r="D6132" s="1">
        <v>43770</v>
      </c>
      <c r="E6132" t="s">
        <v>5</v>
      </c>
      <c r="F6132">
        <v>4</v>
      </c>
    </row>
    <row r="6133" spans="1:6" x14ac:dyDescent="0.2">
      <c r="A6133" t="s">
        <v>244</v>
      </c>
      <c r="B6133">
        <v>10</v>
      </c>
      <c r="C6133">
        <v>2019</v>
      </c>
      <c r="D6133" s="1">
        <v>43739</v>
      </c>
      <c r="E6133" t="s">
        <v>5</v>
      </c>
      <c r="F6133">
        <v>4</v>
      </c>
    </row>
    <row r="6134" spans="1:6" x14ac:dyDescent="0.2">
      <c r="A6134" t="s">
        <v>1034</v>
      </c>
      <c r="B6134">
        <v>11</v>
      </c>
      <c r="C6134">
        <v>2019</v>
      </c>
      <c r="D6134" s="1">
        <v>43770</v>
      </c>
      <c r="E6134" t="s">
        <v>5</v>
      </c>
      <c r="F6134">
        <v>4</v>
      </c>
    </row>
    <row r="6135" spans="1:6" x14ac:dyDescent="0.2">
      <c r="A6135" t="s">
        <v>852</v>
      </c>
      <c r="B6135">
        <v>12</v>
      </c>
      <c r="C6135">
        <v>2019</v>
      </c>
      <c r="D6135" s="1">
        <v>43800</v>
      </c>
      <c r="E6135" t="s">
        <v>35</v>
      </c>
      <c r="F6135">
        <v>4</v>
      </c>
    </row>
    <row r="6136" spans="1:6" x14ac:dyDescent="0.2">
      <c r="A6136" t="s">
        <v>1026</v>
      </c>
      <c r="B6136">
        <v>10</v>
      </c>
      <c r="C6136">
        <v>2019</v>
      </c>
      <c r="D6136" s="1">
        <v>43739</v>
      </c>
      <c r="E6136" t="s">
        <v>9</v>
      </c>
      <c r="F6136">
        <v>4</v>
      </c>
    </row>
    <row r="6137" spans="1:6" x14ac:dyDescent="0.2">
      <c r="A6137" t="s">
        <v>242</v>
      </c>
      <c r="B6137">
        <v>10</v>
      </c>
      <c r="C6137">
        <v>2019</v>
      </c>
      <c r="D6137" s="1">
        <v>43739</v>
      </c>
      <c r="E6137" t="s">
        <v>5</v>
      </c>
      <c r="F6137">
        <v>4</v>
      </c>
    </row>
    <row r="6138" spans="1:6" x14ac:dyDescent="0.2">
      <c r="A6138" t="s">
        <v>54</v>
      </c>
      <c r="B6138">
        <v>12</v>
      </c>
      <c r="C6138">
        <v>2019</v>
      </c>
      <c r="D6138" s="1">
        <v>43800</v>
      </c>
      <c r="E6138" t="s">
        <v>4</v>
      </c>
      <c r="F6138">
        <v>4</v>
      </c>
    </row>
    <row r="6139" spans="1:6" x14ac:dyDescent="0.2">
      <c r="A6139" t="s">
        <v>1258</v>
      </c>
      <c r="B6139">
        <v>12</v>
      </c>
      <c r="C6139">
        <v>2019</v>
      </c>
      <c r="D6139" s="1">
        <v>43800</v>
      </c>
      <c r="E6139" t="s">
        <v>4</v>
      </c>
      <c r="F6139">
        <v>4</v>
      </c>
    </row>
    <row r="6140" spans="1:6" x14ac:dyDescent="0.2">
      <c r="A6140" t="s">
        <v>1075</v>
      </c>
      <c r="B6140">
        <v>11</v>
      </c>
      <c r="C6140">
        <v>2019</v>
      </c>
      <c r="D6140" s="1">
        <v>43770</v>
      </c>
      <c r="E6140" t="s">
        <v>4</v>
      </c>
      <c r="F6140">
        <v>4</v>
      </c>
    </row>
    <row r="6141" spans="1:6" x14ac:dyDescent="0.2">
      <c r="A6141" t="s">
        <v>58</v>
      </c>
      <c r="B6141">
        <v>10</v>
      </c>
      <c r="C6141">
        <v>2019</v>
      </c>
      <c r="D6141" s="1">
        <v>43739</v>
      </c>
      <c r="E6141" t="s">
        <v>9</v>
      </c>
      <c r="F6141">
        <v>4</v>
      </c>
    </row>
    <row r="6142" spans="1:6" x14ac:dyDescent="0.2">
      <c r="A6142" t="s">
        <v>820</v>
      </c>
      <c r="B6142">
        <v>12</v>
      </c>
      <c r="C6142">
        <v>2019</v>
      </c>
      <c r="D6142" s="1">
        <v>43800</v>
      </c>
      <c r="E6142" t="s">
        <v>4</v>
      </c>
      <c r="F6142">
        <v>4</v>
      </c>
    </row>
    <row r="6143" spans="1:6" x14ac:dyDescent="0.2">
      <c r="A6143" t="s">
        <v>1168</v>
      </c>
      <c r="B6143">
        <v>12</v>
      </c>
      <c r="C6143">
        <v>2019</v>
      </c>
      <c r="D6143" s="1">
        <v>43800</v>
      </c>
      <c r="E6143" t="s">
        <v>4</v>
      </c>
      <c r="F6143">
        <v>4</v>
      </c>
    </row>
    <row r="6144" spans="1:6" x14ac:dyDescent="0.2">
      <c r="A6144" t="s">
        <v>951</v>
      </c>
      <c r="B6144">
        <v>10</v>
      </c>
      <c r="C6144">
        <v>2019</v>
      </c>
      <c r="D6144" s="1">
        <v>43739</v>
      </c>
      <c r="E6144" t="s">
        <v>5</v>
      </c>
      <c r="F6144">
        <v>4</v>
      </c>
    </row>
    <row r="6145" spans="1:6" x14ac:dyDescent="0.2">
      <c r="A6145" t="s">
        <v>224</v>
      </c>
      <c r="B6145">
        <v>12</v>
      </c>
      <c r="C6145">
        <v>2019</v>
      </c>
      <c r="D6145" s="1">
        <v>43800</v>
      </c>
      <c r="E6145" t="s">
        <v>5</v>
      </c>
      <c r="F6145">
        <v>4</v>
      </c>
    </row>
    <row r="6146" spans="1:6" x14ac:dyDescent="0.2">
      <c r="A6146" t="s">
        <v>1145</v>
      </c>
      <c r="B6146">
        <v>11</v>
      </c>
      <c r="C6146">
        <v>2019</v>
      </c>
      <c r="D6146" s="1">
        <v>43770</v>
      </c>
      <c r="E6146" t="s">
        <v>4</v>
      </c>
      <c r="F6146">
        <v>4</v>
      </c>
    </row>
    <row r="6147" spans="1:6" x14ac:dyDescent="0.2">
      <c r="A6147" t="s">
        <v>294</v>
      </c>
      <c r="B6147">
        <v>10</v>
      </c>
      <c r="C6147">
        <v>2019</v>
      </c>
      <c r="D6147" s="1">
        <v>43739</v>
      </c>
      <c r="E6147" t="s">
        <v>35</v>
      </c>
      <c r="F6147">
        <v>4</v>
      </c>
    </row>
    <row r="6148" spans="1:6" x14ac:dyDescent="0.2">
      <c r="A6148" t="s">
        <v>471</v>
      </c>
      <c r="B6148">
        <v>12</v>
      </c>
      <c r="C6148">
        <v>2019</v>
      </c>
      <c r="D6148" s="1">
        <v>43800</v>
      </c>
      <c r="E6148" t="s">
        <v>5</v>
      </c>
      <c r="F6148">
        <v>4</v>
      </c>
    </row>
    <row r="6149" spans="1:6" x14ac:dyDescent="0.2">
      <c r="A6149" t="s">
        <v>1672</v>
      </c>
      <c r="B6149">
        <v>11</v>
      </c>
      <c r="C6149">
        <v>2019</v>
      </c>
      <c r="D6149" s="1">
        <v>43770</v>
      </c>
      <c r="E6149" t="s">
        <v>4</v>
      </c>
      <c r="F6149">
        <v>4</v>
      </c>
    </row>
    <row r="6150" spans="1:6" x14ac:dyDescent="0.2">
      <c r="A6150" t="s">
        <v>364</v>
      </c>
      <c r="B6150">
        <v>11</v>
      </c>
      <c r="C6150">
        <v>2019</v>
      </c>
      <c r="D6150" s="1">
        <v>43770</v>
      </c>
      <c r="E6150" t="s">
        <v>5</v>
      </c>
      <c r="F6150">
        <v>4</v>
      </c>
    </row>
    <row r="6151" spans="1:6" x14ac:dyDescent="0.2">
      <c r="A6151" t="s">
        <v>663</v>
      </c>
      <c r="B6151">
        <v>10</v>
      </c>
      <c r="C6151">
        <v>2019</v>
      </c>
      <c r="D6151" s="1">
        <v>43739</v>
      </c>
      <c r="E6151" t="s">
        <v>5</v>
      </c>
      <c r="F6151">
        <v>4</v>
      </c>
    </row>
    <row r="6152" spans="1:6" x14ac:dyDescent="0.2">
      <c r="A6152" t="s">
        <v>1491</v>
      </c>
      <c r="B6152">
        <v>10</v>
      </c>
      <c r="C6152">
        <v>2019</v>
      </c>
      <c r="D6152" s="1">
        <v>43739</v>
      </c>
      <c r="E6152" t="s">
        <v>4</v>
      </c>
      <c r="F6152">
        <v>4</v>
      </c>
    </row>
    <row r="6153" spans="1:6" x14ac:dyDescent="0.2">
      <c r="A6153" t="s">
        <v>1491</v>
      </c>
      <c r="B6153">
        <v>12</v>
      </c>
      <c r="C6153">
        <v>2019</v>
      </c>
      <c r="D6153" s="1">
        <v>43800</v>
      </c>
      <c r="E6153" t="s">
        <v>4</v>
      </c>
      <c r="F6153">
        <v>4</v>
      </c>
    </row>
    <row r="6154" spans="1:6" x14ac:dyDescent="0.2">
      <c r="A6154" t="s">
        <v>1202</v>
      </c>
      <c r="B6154">
        <v>11</v>
      </c>
      <c r="C6154">
        <v>2019</v>
      </c>
      <c r="D6154" s="1">
        <v>43770</v>
      </c>
      <c r="E6154" t="s">
        <v>9</v>
      </c>
      <c r="F6154">
        <v>4</v>
      </c>
    </row>
    <row r="6155" spans="1:6" x14ac:dyDescent="0.2">
      <c r="A6155" t="s">
        <v>448</v>
      </c>
      <c r="B6155">
        <v>10</v>
      </c>
      <c r="C6155">
        <v>2019</v>
      </c>
      <c r="D6155" s="1">
        <v>43739</v>
      </c>
      <c r="E6155" t="s">
        <v>5</v>
      </c>
      <c r="F6155">
        <v>4</v>
      </c>
    </row>
    <row r="6156" spans="1:6" x14ac:dyDescent="0.2">
      <c r="A6156" t="s">
        <v>69</v>
      </c>
      <c r="B6156">
        <v>11</v>
      </c>
      <c r="C6156">
        <v>2019</v>
      </c>
      <c r="D6156" s="1">
        <v>43770</v>
      </c>
      <c r="E6156" t="s">
        <v>4</v>
      </c>
      <c r="F6156">
        <v>4</v>
      </c>
    </row>
    <row r="6157" spans="1:6" x14ac:dyDescent="0.2">
      <c r="A6157" t="s">
        <v>1050</v>
      </c>
      <c r="B6157">
        <v>12</v>
      </c>
      <c r="C6157">
        <v>2019</v>
      </c>
      <c r="D6157" s="1">
        <v>43800</v>
      </c>
      <c r="E6157" t="s">
        <v>5</v>
      </c>
      <c r="F6157">
        <v>4</v>
      </c>
    </row>
    <row r="6158" spans="1:6" x14ac:dyDescent="0.2">
      <c r="A6158" t="s">
        <v>1097</v>
      </c>
      <c r="B6158">
        <v>11</v>
      </c>
      <c r="C6158">
        <v>2019</v>
      </c>
      <c r="D6158" s="1">
        <v>43770</v>
      </c>
      <c r="E6158" t="s">
        <v>4</v>
      </c>
      <c r="F6158">
        <v>4</v>
      </c>
    </row>
    <row r="6159" spans="1:6" x14ac:dyDescent="0.2">
      <c r="A6159" t="s">
        <v>244</v>
      </c>
      <c r="B6159">
        <v>11</v>
      </c>
      <c r="C6159">
        <v>2019</v>
      </c>
      <c r="D6159" s="1">
        <v>43770</v>
      </c>
      <c r="E6159" t="s">
        <v>5</v>
      </c>
      <c r="F6159">
        <v>4</v>
      </c>
    </row>
    <row r="6160" spans="1:6" x14ac:dyDescent="0.2">
      <c r="A6160" t="s">
        <v>273</v>
      </c>
      <c r="B6160">
        <v>10</v>
      </c>
      <c r="C6160">
        <v>2019</v>
      </c>
      <c r="D6160" s="1">
        <v>43739</v>
      </c>
      <c r="E6160" t="s">
        <v>5</v>
      </c>
      <c r="F6160">
        <v>4</v>
      </c>
    </row>
    <row r="6161" spans="1:6" x14ac:dyDescent="0.2">
      <c r="A6161" t="s">
        <v>1003</v>
      </c>
      <c r="B6161">
        <v>11</v>
      </c>
      <c r="C6161">
        <v>2019</v>
      </c>
      <c r="D6161" s="1">
        <v>43770</v>
      </c>
      <c r="E6161" t="s">
        <v>35</v>
      </c>
      <c r="F6161">
        <v>4</v>
      </c>
    </row>
    <row r="6162" spans="1:6" x14ac:dyDescent="0.2">
      <c r="A6162" t="s">
        <v>246</v>
      </c>
      <c r="B6162">
        <v>10</v>
      </c>
      <c r="C6162">
        <v>2019</v>
      </c>
      <c r="D6162" s="1">
        <v>43739</v>
      </c>
      <c r="E6162" t="s">
        <v>9</v>
      </c>
      <c r="F6162">
        <v>4</v>
      </c>
    </row>
    <row r="6163" spans="1:6" x14ac:dyDescent="0.2">
      <c r="A6163" t="s">
        <v>985</v>
      </c>
      <c r="B6163">
        <v>11</v>
      </c>
      <c r="C6163">
        <v>2019</v>
      </c>
      <c r="D6163" s="1">
        <v>43770</v>
      </c>
      <c r="E6163" t="s">
        <v>35</v>
      </c>
      <c r="F6163">
        <v>4</v>
      </c>
    </row>
    <row r="6164" spans="1:6" x14ac:dyDescent="0.2">
      <c r="A6164" t="s">
        <v>448</v>
      </c>
      <c r="B6164">
        <v>11</v>
      </c>
      <c r="C6164">
        <v>2019</v>
      </c>
      <c r="D6164" s="1">
        <v>43770</v>
      </c>
      <c r="E6164" t="s">
        <v>5</v>
      </c>
      <c r="F6164">
        <v>4</v>
      </c>
    </row>
    <row r="6165" spans="1:6" x14ac:dyDescent="0.2">
      <c r="A6165" t="s">
        <v>427</v>
      </c>
      <c r="B6165">
        <v>10</v>
      </c>
      <c r="C6165">
        <v>2019</v>
      </c>
      <c r="D6165" s="1">
        <v>43739</v>
      </c>
      <c r="E6165" t="s">
        <v>35</v>
      </c>
      <c r="F6165">
        <v>4</v>
      </c>
    </row>
    <row r="6166" spans="1:6" x14ac:dyDescent="0.2">
      <c r="A6166" t="s">
        <v>1859</v>
      </c>
      <c r="B6166">
        <v>12</v>
      </c>
      <c r="C6166">
        <v>2019</v>
      </c>
      <c r="D6166" s="1">
        <v>43800</v>
      </c>
      <c r="E6166" t="s">
        <v>5</v>
      </c>
      <c r="F6166">
        <v>4</v>
      </c>
    </row>
    <row r="6167" spans="1:6" x14ac:dyDescent="0.2">
      <c r="A6167" t="s">
        <v>926</v>
      </c>
      <c r="B6167">
        <v>12</v>
      </c>
      <c r="C6167">
        <v>2019</v>
      </c>
      <c r="D6167" s="1">
        <v>43800</v>
      </c>
      <c r="E6167" t="s">
        <v>5</v>
      </c>
      <c r="F6167">
        <v>4</v>
      </c>
    </row>
    <row r="6168" spans="1:6" x14ac:dyDescent="0.2">
      <c r="A6168" t="s">
        <v>884</v>
      </c>
      <c r="B6168">
        <v>12</v>
      </c>
      <c r="C6168">
        <v>2019</v>
      </c>
      <c r="D6168" s="1">
        <v>43800</v>
      </c>
      <c r="E6168" t="s">
        <v>9</v>
      </c>
      <c r="F6168">
        <v>4</v>
      </c>
    </row>
    <row r="6169" spans="1:6" x14ac:dyDescent="0.2">
      <c r="A6169" t="s">
        <v>68</v>
      </c>
      <c r="B6169">
        <v>11</v>
      </c>
      <c r="C6169">
        <v>2019</v>
      </c>
      <c r="D6169" s="1">
        <v>43770</v>
      </c>
      <c r="E6169" t="s">
        <v>4</v>
      </c>
      <c r="F6169">
        <v>4</v>
      </c>
    </row>
    <row r="6170" spans="1:6" x14ac:dyDescent="0.2">
      <c r="A6170" t="s">
        <v>60</v>
      </c>
      <c r="B6170">
        <v>10</v>
      </c>
      <c r="C6170">
        <v>2019</v>
      </c>
      <c r="D6170" s="1">
        <v>43739</v>
      </c>
      <c r="E6170" t="s">
        <v>4</v>
      </c>
      <c r="F6170">
        <v>4</v>
      </c>
    </row>
    <row r="6171" spans="1:6" x14ac:dyDescent="0.2">
      <c r="A6171" t="s">
        <v>61</v>
      </c>
      <c r="B6171">
        <v>12</v>
      </c>
      <c r="C6171">
        <v>2019</v>
      </c>
      <c r="D6171" s="1">
        <v>43800</v>
      </c>
      <c r="E6171" t="s">
        <v>5</v>
      </c>
      <c r="F6171">
        <v>4</v>
      </c>
    </row>
    <row r="6172" spans="1:6" x14ac:dyDescent="0.2">
      <c r="A6172" t="s">
        <v>61</v>
      </c>
      <c r="B6172">
        <v>10</v>
      </c>
      <c r="C6172">
        <v>2019</v>
      </c>
      <c r="D6172" s="1">
        <v>43739</v>
      </c>
      <c r="E6172" t="s">
        <v>5</v>
      </c>
      <c r="F6172">
        <v>4</v>
      </c>
    </row>
    <row r="6173" spans="1:6" x14ac:dyDescent="0.2">
      <c r="A6173" t="s">
        <v>784</v>
      </c>
      <c r="B6173">
        <v>11</v>
      </c>
      <c r="C6173">
        <v>2019</v>
      </c>
      <c r="D6173" s="1">
        <v>43770</v>
      </c>
      <c r="E6173" t="s">
        <v>5</v>
      </c>
      <c r="F6173">
        <v>4</v>
      </c>
    </row>
    <row r="6174" spans="1:6" x14ac:dyDescent="0.2">
      <c r="A6174" t="s">
        <v>1134</v>
      </c>
      <c r="B6174">
        <v>12</v>
      </c>
      <c r="C6174">
        <v>2019</v>
      </c>
      <c r="D6174" s="1">
        <v>43800</v>
      </c>
      <c r="E6174" t="s">
        <v>4</v>
      </c>
      <c r="F6174">
        <v>4</v>
      </c>
    </row>
    <row r="6175" spans="1:6" x14ac:dyDescent="0.2">
      <c r="A6175" t="s">
        <v>1149</v>
      </c>
      <c r="B6175">
        <v>11</v>
      </c>
      <c r="C6175">
        <v>2019</v>
      </c>
      <c r="D6175" s="1">
        <v>43770</v>
      </c>
      <c r="E6175" t="s">
        <v>5</v>
      </c>
      <c r="F6175">
        <v>4</v>
      </c>
    </row>
    <row r="6176" spans="1:6" x14ac:dyDescent="0.2">
      <c r="A6176" t="s">
        <v>364</v>
      </c>
      <c r="B6176">
        <v>12</v>
      </c>
      <c r="C6176">
        <v>2019</v>
      </c>
      <c r="D6176" s="1">
        <v>43800</v>
      </c>
      <c r="E6176" t="s">
        <v>5</v>
      </c>
      <c r="F6176">
        <v>4</v>
      </c>
    </row>
    <row r="6177" spans="1:6" x14ac:dyDescent="0.2">
      <c r="A6177" t="s">
        <v>1557</v>
      </c>
      <c r="B6177">
        <v>10</v>
      </c>
      <c r="C6177">
        <v>2019</v>
      </c>
      <c r="D6177" s="1">
        <v>43739</v>
      </c>
      <c r="E6177" t="s">
        <v>4</v>
      </c>
      <c r="F6177">
        <v>4</v>
      </c>
    </row>
    <row r="6178" spans="1:6" x14ac:dyDescent="0.2">
      <c r="A6178" t="s">
        <v>330</v>
      </c>
      <c r="B6178">
        <v>12</v>
      </c>
      <c r="C6178">
        <v>2019</v>
      </c>
      <c r="D6178" s="1">
        <v>43800</v>
      </c>
      <c r="E6178" t="s">
        <v>5</v>
      </c>
      <c r="F6178">
        <v>4</v>
      </c>
    </row>
    <row r="6179" spans="1:6" x14ac:dyDescent="0.2">
      <c r="A6179" t="s">
        <v>474</v>
      </c>
      <c r="B6179">
        <v>11</v>
      </c>
      <c r="C6179">
        <v>2019</v>
      </c>
      <c r="D6179" s="1">
        <v>43770</v>
      </c>
      <c r="E6179" t="s">
        <v>5</v>
      </c>
      <c r="F6179">
        <v>4</v>
      </c>
    </row>
    <row r="6180" spans="1:6" x14ac:dyDescent="0.2">
      <c r="A6180" t="s">
        <v>1109</v>
      </c>
      <c r="B6180">
        <v>10</v>
      </c>
      <c r="C6180">
        <v>2019</v>
      </c>
      <c r="D6180" s="1">
        <v>43739</v>
      </c>
      <c r="E6180" t="s">
        <v>5</v>
      </c>
      <c r="F6180">
        <v>4</v>
      </c>
    </row>
    <row r="6181" spans="1:6" x14ac:dyDescent="0.2">
      <c r="A6181" t="s">
        <v>938</v>
      </c>
      <c r="B6181">
        <v>11</v>
      </c>
      <c r="C6181">
        <v>2019</v>
      </c>
      <c r="D6181" s="1">
        <v>43770</v>
      </c>
      <c r="E6181" t="s">
        <v>9</v>
      </c>
      <c r="F6181">
        <v>4</v>
      </c>
    </row>
    <row r="6182" spans="1:6" x14ac:dyDescent="0.2">
      <c r="A6182" t="s">
        <v>1379</v>
      </c>
      <c r="B6182">
        <v>10</v>
      </c>
      <c r="C6182">
        <v>2019</v>
      </c>
      <c r="D6182" s="1">
        <v>43739</v>
      </c>
      <c r="E6182" t="s">
        <v>35</v>
      </c>
      <c r="F6182">
        <v>4</v>
      </c>
    </row>
    <row r="6183" spans="1:6" x14ac:dyDescent="0.2">
      <c r="A6183" t="s">
        <v>1399</v>
      </c>
      <c r="B6183">
        <v>12</v>
      </c>
      <c r="C6183">
        <v>2019</v>
      </c>
      <c r="D6183" s="1">
        <v>43800</v>
      </c>
      <c r="E6183" t="s">
        <v>35</v>
      </c>
      <c r="F6183">
        <v>4</v>
      </c>
    </row>
    <row r="6184" spans="1:6" x14ac:dyDescent="0.2">
      <c r="A6184" t="s">
        <v>361</v>
      </c>
      <c r="B6184">
        <v>11</v>
      </c>
      <c r="C6184">
        <v>2019</v>
      </c>
      <c r="D6184" s="1">
        <v>43770</v>
      </c>
      <c r="E6184" t="s">
        <v>5</v>
      </c>
      <c r="F6184">
        <v>4</v>
      </c>
    </row>
    <row r="6185" spans="1:6" x14ac:dyDescent="0.2">
      <c r="A6185" t="s">
        <v>1573</v>
      </c>
      <c r="B6185">
        <v>11</v>
      </c>
      <c r="C6185">
        <v>2019</v>
      </c>
      <c r="D6185" s="1">
        <v>43770</v>
      </c>
      <c r="E6185" t="s">
        <v>9</v>
      </c>
      <c r="F6185">
        <v>4</v>
      </c>
    </row>
    <row r="6186" spans="1:6" x14ac:dyDescent="0.2">
      <c r="A6186" t="s">
        <v>1059</v>
      </c>
      <c r="B6186">
        <v>12</v>
      </c>
      <c r="C6186">
        <v>2019</v>
      </c>
      <c r="D6186" s="1">
        <v>43800</v>
      </c>
      <c r="E6186" t="s">
        <v>4</v>
      </c>
      <c r="F6186">
        <v>4</v>
      </c>
    </row>
    <row r="6187" spans="1:6" x14ac:dyDescent="0.2">
      <c r="A6187" t="s">
        <v>907</v>
      </c>
      <c r="B6187">
        <v>11</v>
      </c>
      <c r="C6187">
        <v>2019</v>
      </c>
      <c r="D6187" s="1">
        <v>43770</v>
      </c>
      <c r="E6187" t="s">
        <v>5</v>
      </c>
      <c r="F6187">
        <v>4</v>
      </c>
    </row>
    <row r="6188" spans="1:6" x14ac:dyDescent="0.2">
      <c r="A6188" t="s">
        <v>652</v>
      </c>
      <c r="B6188">
        <v>10</v>
      </c>
      <c r="C6188">
        <v>2019</v>
      </c>
      <c r="D6188" s="1">
        <v>43739</v>
      </c>
      <c r="E6188" t="s">
        <v>9</v>
      </c>
      <c r="F6188">
        <v>4</v>
      </c>
    </row>
    <row r="6189" spans="1:6" x14ac:dyDescent="0.2">
      <c r="A6189" t="s">
        <v>621</v>
      </c>
      <c r="B6189">
        <v>12</v>
      </c>
      <c r="C6189">
        <v>2019</v>
      </c>
      <c r="D6189" s="1">
        <v>43800</v>
      </c>
      <c r="E6189" t="s">
        <v>5</v>
      </c>
      <c r="F6189">
        <v>4</v>
      </c>
    </row>
    <row r="6190" spans="1:6" x14ac:dyDescent="0.2">
      <c r="A6190" t="s">
        <v>833</v>
      </c>
      <c r="B6190">
        <v>10</v>
      </c>
      <c r="C6190">
        <v>2019</v>
      </c>
      <c r="D6190" s="1">
        <v>43739</v>
      </c>
      <c r="E6190" t="s">
        <v>5</v>
      </c>
      <c r="F6190">
        <v>4</v>
      </c>
    </row>
    <row r="6191" spans="1:6" x14ac:dyDescent="0.2">
      <c r="A6191" t="s">
        <v>1593</v>
      </c>
      <c r="B6191">
        <v>10</v>
      </c>
      <c r="C6191">
        <v>2019</v>
      </c>
      <c r="D6191" s="1">
        <v>43739</v>
      </c>
      <c r="E6191" t="s">
        <v>4</v>
      </c>
      <c r="F6191">
        <v>4</v>
      </c>
    </row>
    <row r="6192" spans="1:6" x14ac:dyDescent="0.2">
      <c r="A6192" t="s">
        <v>530</v>
      </c>
      <c r="B6192">
        <v>10</v>
      </c>
      <c r="C6192">
        <v>2019</v>
      </c>
      <c r="D6192" s="1">
        <v>43739</v>
      </c>
      <c r="E6192" t="s">
        <v>9</v>
      </c>
      <c r="F6192">
        <v>4</v>
      </c>
    </row>
    <row r="6193" spans="1:6" x14ac:dyDescent="0.2">
      <c r="A6193" t="s">
        <v>1223</v>
      </c>
      <c r="B6193">
        <v>11</v>
      </c>
      <c r="C6193">
        <v>2019</v>
      </c>
      <c r="D6193" s="1">
        <v>43770</v>
      </c>
      <c r="E6193" t="s">
        <v>9</v>
      </c>
      <c r="F6193">
        <v>4</v>
      </c>
    </row>
    <row r="6194" spans="1:6" x14ac:dyDescent="0.2">
      <c r="A6194" t="s">
        <v>1512</v>
      </c>
      <c r="B6194">
        <v>12</v>
      </c>
      <c r="C6194">
        <v>2019</v>
      </c>
      <c r="D6194" s="1">
        <v>43800</v>
      </c>
      <c r="E6194" t="s">
        <v>4</v>
      </c>
      <c r="F6194">
        <v>4</v>
      </c>
    </row>
    <row r="6195" spans="1:6" x14ac:dyDescent="0.2">
      <c r="A6195" t="s">
        <v>785</v>
      </c>
      <c r="B6195">
        <v>11</v>
      </c>
      <c r="C6195">
        <v>2019</v>
      </c>
      <c r="D6195" s="1">
        <v>43770</v>
      </c>
      <c r="E6195" t="s">
        <v>5</v>
      </c>
      <c r="F6195">
        <v>4</v>
      </c>
    </row>
    <row r="6196" spans="1:6" x14ac:dyDescent="0.2">
      <c r="A6196" t="s">
        <v>1350</v>
      </c>
      <c r="B6196">
        <v>12</v>
      </c>
      <c r="C6196">
        <v>2019</v>
      </c>
      <c r="D6196" s="1">
        <v>43800</v>
      </c>
      <c r="E6196" t="s">
        <v>5</v>
      </c>
      <c r="F6196">
        <v>4</v>
      </c>
    </row>
    <row r="6197" spans="1:6" x14ac:dyDescent="0.2">
      <c r="A6197" t="s">
        <v>596</v>
      </c>
      <c r="B6197">
        <v>11</v>
      </c>
      <c r="C6197">
        <v>2019</v>
      </c>
      <c r="D6197" s="1">
        <v>43770</v>
      </c>
      <c r="E6197" t="s">
        <v>9</v>
      </c>
      <c r="F6197">
        <v>4</v>
      </c>
    </row>
    <row r="6198" spans="1:6" x14ac:dyDescent="0.2">
      <c r="A6198" t="s">
        <v>321</v>
      </c>
      <c r="B6198">
        <v>10</v>
      </c>
      <c r="C6198">
        <v>2019</v>
      </c>
      <c r="D6198" s="1">
        <v>43739</v>
      </c>
      <c r="E6198" t="s">
        <v>35</v>
      </c>
      <c r="F6198">
        <v>4</v>
      </c>
    </row>
    <row r="6199" spans="1:6" x14ac:dyDescent="0.2">
      <c r="A6199" t="s">
        <v>1235</v>
      </c>
      <c r="B6199">
        <v>11</v>
      </c>
      <c r="C6199">
        <v>2019</v>
      </c>
      <c r="D6199" s="1">
        <v>43770</v>
      </c>
      <c r="E6199" t="s">
        <v>4</v>
      </c>
      <c r="F6199">
        <v>4</v>
      </c>
    </row>
    <row r="6200" spans="1:6" x14ac:dyDescent="0.2">
      <c r="A6200" t="s">
        <v>398</v>
      </c>
      <c r="B6200">
        <v>11</v>
      </c>
      <c r="C6200">
        <v>2019</v>
      </c>
      <c r="D6200" s="1">
        <v>43770</v>
      </c>
      <c r="E6200" t="s">
        <v>9</v>
      </c>
      <c r="F6200">
        <v>4</v>
      </c>
    </row>
    <row r="6201" spans="1:6" x14ac:dyDescent="0.2">
      <c r="A6201" t="s">
        <v>1637</v>
      </c>
      <c r="B6201">
        <v>12</v>
      </c>
      <c r="C6201">
        <v>2019</v>
      </c>
      <c r="D6201" s="1">
        <v>43800</v>
      </c>
      <c r="E6201" t="s">
        <v>4</v>
      </c>
      <c r="F6201">
        <v>4</v>
      </c>
    </row>
    <row r="6202" spans="1:6" x14ac:dyDescent="0.2">
      <c r="A6202" t="s">
        <v>643</v>
      </c>
      <c r="B6202">
        <v>12</v>
      </c>
      <c r="C6202">
        <v>2019</v>
      </c>
      <c r="D6202" s="1">
        <v>43800</v>
      </c>
      <c r="E6202" t="s">
        <v>5</v>
      </c>
      <c r="F6202">
        <v>4</v>
      </c>
    </row>
    <row r="6203" spans="1:6" x14ac:dyDescent="0.2">
      <c r="A6203" t="s">
        <v>326</v>
      </c>
      <c r="B6203">
        <v>10</v>
      </c>
      <c r="C6203">
        <v>2019</v>
      </c>
      <c r="D6203" s="1">
        <v>43739</v>
      </c>
      <c r="E6203" t="s">
        <v>5</v>
      </c>
      <c r="F6203">
        <v>4</v>
      </c>
    </row>
    <row r="6204" spans="1:6" x14ac:dyDescent="0.2">
      <c r="A6204" t="s">
        <v>998</v>
      </c>
      <c r="B6204">
        <v>11</v>
      </c>
      <c r="C6204">
        <v>2019</v>
      </c>
      <c r="D6204" s="1">
        <v>43770</v>
      </c>
      <c r="E6204" t="s">
        <v>9</v>
      </c>
      <c r="F6204">
        <v>4</v>
      </c>
    </row>
    <row r="6205" spans="1:6" x14ac:dyDescent="0.2">
      <c r="A6205" t="s">
        <v>1611</v>
      </c>
      <c r="B6205">
        <v>12</v>
      </c>
      <c r="C6205">
        <v>2019</v>
      </c>
      <c r="D6205" s="1">
        <v>43800</v>
      </c>
      <c r="E6205" t="s">
        <v>4</v>
      </c>
      <c r="F6205">
        <v>4</v>
      </c>
    </row>
    <row r="6206" spans="1:6" x14ac:dyDescent="0.2">
      <c r="A6206" t="s">
        <v>1703</v>
      </c>
      <c r="B6206">
        <v>10</v>
      </c>
      <c r="C6206">
        <v>2019</v>
      </c>
      <c r="D6206" s="1">
        <v>43739</v>
      </c>
      <c r="E6206" t="s">
        <v>5</v>
      </c>
      <c r="F6206">
        <v>4</v>
      </c>
    </row>
    <row r="6207" spans="1:6" x14ac:dyDescent="0.2">
      <c r="A6207" t="s">
        <v>775</v>
      </c>
      <c r="B6207">
        <v>11</v>
      </c>
      <c r="C6207">
        <v>2019</v>
      </c>
      <c r="D6207" s="1">
        <v>43770</v>
      </c>
      <c r="E6207" t="s">
        <v>5</v>
      </c>
      <c r="F6207">
        <v>4</v>
      </c>
    </row>
    <row r="6208" spans="1:6" x14ac:dyDescent="0.2">
      <c r="A6208" t="s">
        <v>1362</v>
      </c>
      <c r="B6208">
        <v>12</v>
      </c>
      <c r="C6208">
        <v>2019</v>
      </c>
      <c r="D6208" s="1">
        <v>43800</v>
      </c>
      <c r="E6208" t="s">
        <v>5</v>
      </c>
      <c r="F6208">
        <v>4</v>
      </c>
    </row>
    <row r="6209" spans="1:6" x14ac:dyDescent="0.2">
      <c r="A6209" t="s">
        <v>1257</v>
      </c>
      <c r="B6209">
        <v>11</v>
      </c>
      <c r="C6209">
        <v>2019</v>
      </c>
      <c r="D6209" s="1">
        <v>43770</v>
      </c>
      <c r="E6209" t="s">
        <v>5</v>
      </c>
      <c r="F6209">
        <v>4</v>
      </c>
    </row>
    <row r="6210" spans="1:6" x14ac:dyDescent="0.2">
      <c r="A6210" t="s">
        <v>314</v>
      </c>
      <c r="B6210">
        <v>11</v>
      </c>
      <c r="C6210">
        <v>2019</v>
      </c>
      <c r="D6210" s="1">
        <v>43770</v>
      </c>
      <c r="E6210" t="s">
        <v>5</v>
      </c>
      <c r="F6210">
        <v>4</v>
      </c>
    </row>
    <row r="6211" spans="1:6" x14ac:dyDescent="0.2">
      <c r="A6211" t="s">
        <v>1042</v>
      </c>
      <c r="B6211">
        <v>10</v>
      </c>
      <c r="C6211">
        <v>2019</v>
      </c>
      <c r="D6211" s="1">
        <v>43739</v>
      </c>
      <c r="E6211" t="s">
        <v>35</v>
      </c>
      <c r="F6211">
        <v>4</v>
      </c>
    </row>
    <row r="6212" spans="1:6" x14ac:dyDescent="0.2">
      <c r="A6212" t="s">
        <v>1088</v>
      </c>
      <c r="B6212">
        <v>11</v>
      </c>
      <c r="C6212">
        <v>2019</v>
      </c>
      <c r="D6212" s="1">
        <v>43770</v>
      </c>
      <c r="E6212" t="s">
        <v>4</v>
      </c>
      <c r="F6212">
        <v>4</v>
      </c>
    </row>
    <row r="6213" spans="1:6" x14ac:dyDescent="0.2">
      <c r="A6213" t="s">
        <v>1042</v>
      </c>
      <c r="B6213">
        <v>12</v>
      </c>
      <c r="C6213">
        <v>2019</v>
      </c>
      <c r="D6213" s="1">
        <v>43800</v>
      </c>
      <c r="E6213" t="s">
        <v>35</v>
      </c>
      <c r="F6213">
        <v>4</v>
      </c>
    </row>
    <row r="6214" spans="1:6" x14ac:dyDescent="0.2">
      <c r="A6214" t="s">
        <v>1803</v>
      </c>
      <c r="B6214">
        <v>10</v>
      </c>
      <c r="C6214">
        <v>2019</v>
      </c>
      <c r="D6214" s="1">
        <v>43739</v>
      </c>
      <c r="E6214" t="s">
        <v>4</v>
      </c>
      <c r="F6214">
        <v>4</v>
      </c>
    </row>
    <row r="6215" spans="1:6" x14ac:dyDescent="0.2">
      <c r="A6215" t="s">
        <v>481</v>
      </c>
      <c r="B6215">
        <v>11</v>
      </c>
      <c r="C6215">
        <v>2019</v>
      </c>
      <c r="D6215" s="1">
        <v>43770</v>
      </c>
      <c r="E6215" t="s">
        <v>5</v>
      </c>
      <c r="F6215">
        <v>4</v>
      </c>
    </row>
    <row r="6216" spans="1:6" x14ac:dyDescent="0.2">
      <c r="A6216" t="s">
        <v>652</v>
      </c>
      <c r="B6216">
        <v>10</v>
      </c>
      <c r="C6216">
        <v>2019</v>
      </c>
      <c r="D6216" s="1">
        <v>43739</v>
      </c>
      <c r="E6216" t="s">
        <v>35</v>
      </c>
      <c r="F6216">
        <v>4</v>
      </c>
    </row>
    <row r="6217" spans="1:6" x14ac:dyDescent="0.2">
      <c r="A6217" t="s">
        <v>869</v>
      </c>
      <c r="B6217">
        <v>11</v>
      </c>
      <c r="C6217">
        <v>2019</v>
      </c>
      <c r="D6217" s="1">
        <v>43770</v>
      </c>
      <c r="E6217" t="s">
        <v>5</v>
      </c>
      <c r="F6217">
        <v>4</v>
      </c>
    </row>
    <row r="6218" spans="1:6" x14ac:dyDescent="0.2">
      <c r="A6218" t="s">
        <v>799</v>
      </c>
      <c r="B6218">
        <v>11</v>
      </c>
      <c r="C6218">
        <v>2019</v>
      </c>
      <c r="D6218" s="1">
        <v>43770</v>
      </c>
      <c r="E6218" t="s">
        <v>5</v>
      </c>
      <c r="F6218">
        <v>4</v>
      </c>
    </row>
    <row r="6219" spans="1:6" x14ac:dyDescent="0.2">
      <c r="A6219" t="s">
        <v>299</v>
      </c>
      <c r="B6219">
        <v>12</v>
      </c>
      <c r="C6219">
        <v>2019</v>
      </c>
      <c r="D6219" s="1">
        <v>43800</v>
      </c>
      <c r="E6219" t="s">
        <v>9</v>
      </c>
      <c r="F6219">
        <v>4</v>
      </c>
    </row>
    <row r="6220" spans="1:6" x14ac:dyDescent="0.2">
      <c r="A6220" t="s">
        <v>1265</v>
      </c>
      <c r="B6220">
        <v>11</v>
      </c>
      <c r="C6220">
        <v>2019</v>
      </c>
      <c r="D6220" s="1">
        <v>43770</v>
      </c>
      <c r="E6220" t="s">
        <v>9</v>
      </c>
      <c r="F6220">
        <v>4</v>
      </c>
    </row>
    <row r="6221" spans="1:6" x14ac:dyDescent="0.2">
      <c r="A6221" t="s">
        <v>689</v>
      </c>
      <c r="B6221">
        <v>12</v>
      </c>
      <c r="C6221">
        <v>2019</v>
      </c>
      <c r="D6221" s="1">
        <v>43800</v>
      </c>
      <c r="E6221" t="s">
        <v>9</v>
      </c>
      <c r="F6221">
        <v>4</v>
      </c>
    </row>
    <row r="6222" spans="1:6" x14ac:dyDescent="0.2">
      <c r="A6222" t="s">
        <v>551</v>
      </c>
      <c r="B6222">
        <v>12</v>
      </c>
      <c r="C6222">
        <v>2019</v>
      </c>
      <c r="D6222" s="1">
        <v>43800</v>
      </c>
      <c r="E6222" t="s">
        <v>5</v>
      </c>
      <c r="F6222">
        <v>4</v>
      </c>
    </row>
    <row r="6223" spans="1:6" x14ac:dyDescent="0.2">
      <c r="A6223" t="s">
        <v>1436</v>
      </c>
      <c r="B6223">
        <v>12</v>
      </c>
      <c r="C6223">
        <v>2019</v>
      </c>
      <c r="D6223" s="1">
        <v>43800</v>
      </c>
      <c r="E6223" t="s">
        <v>4</v>
      </c>
      <c r="F6223">
        <v>4</v>
      </c>
    </row>
    <row r="6224" spans="1:6" x14ac:dyDescent="0.2">
      <c r="A6224" t="s">
        <v>274</v>
      </c>
      <c r="B6224">
        <v>12</v>
      </c>
      <c r="C6224">
        <v>2019</v>
      </c>
      <c r="D6224" s="1">
        <v>43800</v>
      </c>
      <c r="E6224" t="s">
        <v>5</v>
      </c>
      <c r="F6224">
        <v>4</v>
      </c>
    </row>
    <row r="6225" spans="1:6" x14ac:dyDescent="0.2">
      <c r="A6225" t="s">
        <v>1128</v>
      </c>
      <c r="B6225">
        <v>12</v>
      </c>
      <c r="C6225">
        <v>2019</v>
      </c>
      <c r="D6225" s="1">
        <v>43800</v>
      </c>
      <c r="E6225" t="s">
        <v>4</v>
      </c>
      <c r="F6225">
        <v>4</v>
      </c>
    </row>
    <row r="6226" spans="1:6" x14ac:dyDescent="0.2">
      <c r="A6226" t="s">
        <v>478</v>
      </c>
      <c r="B6226">
        <v>12</v>
      </c>
      <c r="C6226">
        <v>2019</v>
      </c>
      <c r="D6226" s="1">
        <v>43800</v>
      </c>
      <c r="E6226" t="s">
        <v>5</v>
      </c>
      <c r="F6226">
        <v>4</v>
      </c>
    </row>
    <row r="6227" spans="1:6" x14ac:dyDescent="0.2">
      <c r="A6227" t="s">
        <v>1355</v>
      </c>
      <c r="B6227">
        <v>11</v>
      </c>
      <c r="C6227">
        <v>2019</v>
      </c>
      <c r="D6227" s="1">
        <v>43770</v>
      </c>
      <c r="E6227" t="s">
        <v>4</v>
      </c>
      <c r="F6227">
        <v>4</v>
      </c>
    </row>
    <row r="6228" spans="1:6" x14ac:dyDescent="0.2">
      <c r="A6228" t="s">
        <v>684</v>
      </c>
      <c r="B6228">
        <v>12</v>
      </c>
      <c r="C6228">
        <v>2019</v>
      </c>
      <c r="D6228" s="1">
        <v>43800</v>
      </c>
      <c r="E6228" t="s">
        <v>5</v>
      </c>
      <c r="F6228">
        <v>4</v>
      </c>
    </row>
    <row r="6229" spans="1:6" x14ac:dyDescent="0.2">
      <c r="A6229" t="s">
        <v>1409</v>
      </c>
      <c r="B6229">
        <v>12</v>
      </c>
      <c r="C6229">
        <v>2019</v>
      </c>
      <c r="D6229" s="1">
        <v>43800</v>
      </c>
      <c r="E6229" t="s">
        <v>35</v>
      </c>
      <c r="F6229">
        <v>4</v>
      </c>
    </row>
    <row r="6230" spans="1:6" x14ac:dyDescent="0.2">
      <c r="A6230" t="s">
        <v>530</v>
      </c>
      <c r="B6230">
        <v>10</v>
      </c>
      <c r="C6230">
        <v>2019</v>
      </c>
      <c r="D6230" s="1">
        <v>43739</v>
      </c>
      <c r="E6230" t="s">
        <v>35</v>
      </c>
      <c r="F6230">
        <v>4</v>
      </c>
    </row>
    <row r="6231" spans="1:6" x14ac:dyDescent="0.2">
      <c r="A6231" t="s">
        <v>1222</v>
      </c>
      <c r="B6231">
        <v>11</v>
      </c>
      <c r="C6231">
        <v>2019</v>
      </c>
      <c r="D6231" s="1">
        <v>43770</v>
      </c>
      <c r="E6231" t="s">
        <v>9</v>
      </c>
      <c r="F6231">
        <v>4</v>
      </c>
    </row>
    <row r="6232" spans="1:6" x14ac:dyDescent="0.2">
      <c r="A6232" t="s">
        <v>292</v>
      </c>
      <c r="B6232">
        <v>12</v>
      </c>
      <c r="C6232">
        <v>2019</v>
      </c>
      <c r="D6232" s="1">
        <v>43800</v>
      </c>
      <c r="E6232" t="s">
        <v>9</v>
      </c>
      <c r="F6232">
        <v>4</v>
      </c>
    </row>
    <row r="6233" spans="1:6" x14ac:dyDescent="0.2">
      <c r="A6233" t="s">
        <v>356</v>
      </c>
      <c r="B6233">
        <v>10</v>
      </c>
      <c r="C6233">
        <v>2019</v>
      </c>
      <c r="D6233" s="1">
        <v>43739</v>
      </c>
      <c r="E6233" t="s">
        <v>35</v>
      </c>
      <c r="F6233">
        <v>4</v>
      </c>
    </row>
    <row r="6234" spans="1:6" x14ac:dyDescent="0.2">
      <c r="A6234" t="s">
        <v>1422</v>
      </c>
      <c r="B6234">
        <v>12</v>
      </c>
      <c r="C6234">
        <v>2019</v>
      </c>
      <c r="D6234" s="1">
        <v>43800</v>
      </c>
      <c r="E6234" t="s">
        <v>5</v>
      </c>
      <c r="F6234">
        <v>4</v>
      </c>
    </row>
    <row r="6235" spans="1:6" x14ac:dyDescent="0.2">
      <c r="A6235" t="s">
        <v>758</v>
      </c>
      <c r="B6235">
        <v>10</v>
      </c>
      <c r="C6235">
        <v>2019</v>
      </c>
      <c r="D6235" s="1">
        <v>43739</v>
      </c>
      <c r="E6235" t="s">
        <v>4</v>
      </c>
      <c r="F6235">
        <v>4</v>
      </c>
    </row>
    <row r="6236" spans="1:6" x14ac:dyDescent="0.2">
      <c r="A6236" t="s">
        <v>486</v>
      </c>
      <c r="B6236">
        <v>10</v>
      </c>
      <c r="C6236">
        <v>2019</v>
      </c>
      <c r="D6236" s="1">
        <v>43739</v>
      </c>
      <c r="E6236" t="s">
        <v>5</v>
      </c>
      <c r="F6236">
        <v>4</v>
      </c>
    </row>
    <row r="6237" spans="1:6" x14ac:dyDescent="0.2">
      <c r="A6237" t="s">
        <v>1131</v>
      </c>
      <c r="B6237">
        <v>11</v>
      </c>
      <c r="C6237">
        <v>2019</v>
      </c>
      <c r="D6237" s="1">
        <v>43770</v>
      </c>
      <c r="E6237" t="s">
        <v>5</v>
      </c>
      <c r="F6237">
        <v>4</v>
      </c>
    </row>
    <row r="6238" spans="1:6" x14ac:dyDescent="0.2">
      <c r="A6238" t="s">
        <v>486</v>
      </c>
      <c r="B6238">
        <v>10</v>
      </c>
      <c r="C6238">
        <v>2019</v>
      </c>
      <c r="D6238" s="1">
        <v>43739</v>
      </c>
      <c r="E6238" t="s">
        <v>35</v>
      </c>
      <c r="F6238">
        <v>4</v>
      </c>
    </row>
    <row r="6239" spans="1:6" x14ac:dyDescent="0.2">
      <c r="A6239" t="s">
        <v>1410</v>
      </c>
      <c r="B6239">
        <v>12</v>
      </c>
      <c r="C6239">
        <v>2019</v>
      </c>
      <c r="D6239" s="1">
        <v>43800</v>
      </c>
      <c r="E6239" t="s">
        <v>4</v>
      </c>
      <c r="F6239">
        <v>4</v>
      </c>
    </row>
    <row r="6240" spans="1:6" x14ac:dyDescent="0.2">
      <c r="A6240" t="s">
        <v>506</v>
      </c>
      <c r="B6240">
        <v>10</v>
      </c>
      <c r="C6240">
        <v>2019</v>
      </c>
      <c r="D6240" s="1">
        <v>43739</v>
      </c>
      <c r="E6240" t="s">
        <v>9</v>
      </c>
      <c r="F6240">
        <v>4</v>
      </c>
    </row>
    <row r="6241" spans="1:6" x14ac:dyDescent="0.2">
      <c r="A6241" t="s">
        <v>506</v>
      </c>
      <c r="B6241">
        <v>12</v>
      </c>
      <c r="C6241">
        <v>2019</v>
      </c>
      <c r="D6241" s="1">
        <v>43800</v>
      </c>
      <c r="E6241" t="s">
        <v>9</v>
      </c>
      <c r="F6241">
        <v>4</v>
      </c>
    </row>
    <row r="6242" spans="1:6" x14ac:dyDescent="0.2">
      <c r="A6242" t="s">
        <v>176</v>
      </c>
      <c r="B6242">
        <v>12</v>
      </c>
      <c r="C6242">
        <v>2019</v>
      </c>
      <c r="D6242" s="1">
        <v>43800</v>
      </c>
      <c r="E6242" t="s">
        <v>5</v>
      </c>
      <c r="F6242">
        <v>4</v>
      </c>
    </row>
    <row r="6243" spans="1:6" x14ac:dyDescent="0.2">
      <c r="A6243" t="s">
        <v>1588</v>
      </c>
      <c r="B6243">
        <v>11</v>
      </c>
      <c r="C6243">
        <v>2019</v>
      </c>
      <c r="D6243" s="1">
        <v>43770</v>
      </c>
      <c r="E6243" t="s">
        <v>4</v>
      </c>
      <c r="F6243">
        <v>4</v>
      </c>
    </row>
    <row r="6244" spans="1:6" x14ac:dyDescent="0.2">
      <c r="A6244" t="s">
        <v>1289</v>
      </c>
      <c r="B6244">
        <v>12</v>
      </c>
      <c r="C6244">
        <v>2019</v>
      </c>
      <c r="D6244" s="1">
        <v>43800</v>
      </c>
      <c r="E6244" t="s">
        <v>4</v>
      </c>
      <c r="F6244">
        <v>4</v>
      </c>
    </row>
    <row r="6245" spans="1:6" x14ac:dyDescent="0.2">
      <c r="A6245" t="s">
        <v>784</v>
      </c>
      <c r="B6245">
        <v>12</v>
      </c>
      <c r="C6245">
        <v>2019</v>
      </c>
      <c r="D6245" s="1">
        <v>43800</v>
      </c>
      <c r="E6245" t="s">
        <v>35</v>
      </c>
      <c r="F6245">
        <v>4</v>
      </c>
    </row>
    <row r="6246" spans="1:6" x14ac:dyDescent="0.2">
      <c r="A6246" t="s">
        <v>724</v>
      </c>
      <c r="B6246">
        <v>11</v>
      </c>
      <c r="C6246">
        <v>2019</v>
      </c>
      <c r="D6246" s="1">
        <v>43770</v>
      </c>
      <c r="E6246" t="s">
        <v>9</v>
      </c>
      <c r="F6246">
        <v>4</v>
      </c>
    </row>
    <row r="6247" spans="1:6" x14ac:dyDescent="0.2">
      <c r="A6247" t="s">
        <v>1529</v>
      </c>
      <c r="B6247">
        <v>10</v>
      </c>
      <c r="C6247">
        <v>2019</v>
      </c>
      <c r="D6247" s="1">
        <v>43739</v>
      </c>
      <c r="E6247" t="s">
        <v>4</v>
      </c>
      <c r="F6247">
        <v>4</v>
      </c>
    </row>
    <row r="6248" spans="1:6" x14ac:dyDescent="0.2">
      <c r="A6248" t="s">
        <v>299</v>
      </c>
      <c r="B6248">
        <v>10</v>
      </c>
      <c r="C6248">
        <v>2019</v>
      </c>
      <c r="D6248" s="1">
        <v>43739</v>
      </c>
      <c r="E6248" t="s">
        <v>35</v>
      </c>
      <c r="F6248">
        <v>4</v>
      </c>
    </row>
    <row r="6249" spans="1:6" x14ac:dyDescent="0.2">
      <c r="A6249" t="s">
        <v>1681</v>
      </c>
      <c r="B6249">
        <v>12</v>
      </c>
      <c r="C6249">
        <v>2019</v>
      </c>
      <c r="D6249" s="1">
        <v>43800</v>
      </c>
      <c r="E6249" t="s">
        <v>4</v>
      </c>
      <c r="F6249">
        <v>4</v>
      </c>
    </row>
    <row r="6250" spans="1:6" x14ac:dyDescent="0.2">
      <c r="A6250" t="s">
        <v>587</v>
      </c>
      <c r="B6250">
        <v>10</v>
      </c>
      <c r="C6250">
        <v>2019</v>
      </c>
      <c r="D6250" s="1">
        <v>43739</v>
      </c>
      <c r="E6250" t="s">
        <v>5</v>
      </c>
      <c r="F6250">
        <v>4</v>
      </c>
    </row>
    <row r="6251" spans="1:6" x14ac:dyDescent="0.2">
      <c r="A6251" t="s">
        <v>338</v>
      </c>
      <c r="B6251">
        <v>12</v>
      </c>
      <c r="C6251">
        <v>2019</v>
      </c>
      <c r="D6251" s="1">
        <v>43800</v>
      </c>
      <c r="E6251" t="s">
        <v>9</v>
      </c>
      <c r="F6251">
        <v>4</v>
      </c>
    </row>
    <row r="6252" spans="1:6" x14ac:dyDescent="0.2">
      <c r="A6252" t="s">
        <v>271</v>
      </c>
      <c r="B6252">
        <v>11</v>
      </c>
      <c r="C6252">
        <v>2019</v>
      </c>
      <c r="D6252" s="1">
        <v>43770</v>
      </c>
      <c r="E6252" t="s">
        <v>5</v>
      </c>
      <c r="F6252">
        <v>4</v>
      </c>
    </row>
    <row r="6253" spans="1:6" x14ac:dyDescent="0.2">
      <c r="A6253" t="s">
        <v>947</v>
      </c>
      <c r="B6253">
        <v>10</v>
      </c>
      <c r="C6253">
        <v>2019</v>
      </c>
      <c r="D6253" s="1">
        <v>43739</v>
      </c>
      <c r="E6253" t="s">
        <v>9</v>
      </c>
      <c r="F6253">
        <v>4</v>
      </c>
    </row>
    <row r="6254" spans="1:6" x14ac:dyDescent="0.2">
      <c r="A6254" t="s">
        <v>184</v>
      </c>
      <c r="B6254">
        <v>12</v>
      </c>
      <c r="C6254">
        <v>2019</v>
      </c>
      <c r="D6254" s="1">
        <v>43800</v>
      </c>
      <c r="E6254" t="s">
        <v>5</v>
      </c>
      <c r="F6254">
        <v>4</v>
      </c>
    </row>
    <row r="6255" spans="1:6" x14ac:dyDescent="0.2">
      <c r="A6255" t="s">
        <v>1110</v>
      </c>
      <c r="B6255">
        <v>10</v>
      </c>
      <c r="C6255">
        <v>2019</v>
      </c>
      <c r="D6255" s="1">
        <v>43739</v>
      </c>
      <c r="E6255" t="s">
        <v>9</v>
      </c>
      <c r="F6255">
        <v>4</v>
      </c>
    </row>
    <row r="6256" spans="1:6" x14ac:dyDescent="0.2">
      <c r="A6256" t="s">
        <v>317</v>
      </c>
      <c r="B6256">
        <v>12</v>
      </c>
      <c r="C6256">
        <v>2019</v>
      </c>
      <c r="D6256" s="1">
        <v>43800</v>
      </c>
      <c r="E6256" t="s">
        <v>5</v>
      </c>
      <c r="F6256">
        <v>4</v>
      </c>
    </row>
    <row r="6257" spans="1:6" x14ac:dyDescent="0.2">
      <c r="A6257" t="s">
        <v>366</v>
      </c>
      <c r="B6257">
        <v>12</v>
      </c>
      <c r="C6257">
        <v>2019</v>
      </c>
      <c r="D6257" s="1">
        <v>43800</v>
      </c>
      <c r="E6257" t="s">
        <v>35</v>
      </c>
      <c r="F6257">
        <v>4</v>
      </c>
    </row>
    <row r="6258" spans="1:6" x14ac:dyDescent="0.2">
      <c r="A6258" t="s">
        <v>177</v>
      </c>
      <c r="B6258">
        <v>11</v>
      </c>
      <c r="C6258">
        <v>2019</v>
      </c>
      <c r="D6258" s="1">
        <v>43770</v>
      </c>
      <c r="E6258" t="s">
        <v>5</v>
      </c>
      <c r="F6258">
        <v>4</v>
      </c>
    </row>
    <row r="6259" spans="1:6" x14ac:dyDescent="0.2">
      <c r="A6259" t="s">
        <v>914</v>
      </c>
      <c r="B6259">
        <v>11</v>
      </c>
      <c r="C6259">
        <v>2019</v>
      </c>
      <c r="D6259" s="1">
        <v>43770</v>
      </c>
      <c r="E6259" t="s">
        <v>35</v>
      </c>
      <c r="F6259">
        <v>4</v>
      </c>
    </row>
    <row r="6260" spans="1:6" x14ac:dyDescent="0.2">
      <c r="A6260" t="s">
        <v>483</v>
      </c>
      <c r="B6260">
        <v>12</v>
      </c>
      <c r="C6260">
        <v>2019</v>
      </c>
      <c r="D6260" s="1">
        <v>43800</v>
      </c>
      <c r="E6260" t="s">
        <v>5</v>
      </c>
      <c r="F6260">
        <v>4</v>
      </c>
    </row>
    <row r="6261" spans="1:6" x14ac:dyDescent="0.2">
      <c r="A6261" t="s">
        <v>580</v>
      </c>
      <c r="B6261">
        <v>10</v>
      </c>
      <c r="C6261">
        <v>2019</v>
      </c>
      <c r="D6261" s="1">
        <v>43739</v>
      </c>
      <c r="E6261" t="s">
        <v>5</v>
      </c>
      <c r="F6261">
        <v>4</v>
      </c>
    </row>
    <row r="6262" spans="1:6" x14ac:dyDescent="0.2">
      <c r="A6262" t="s">
        <v>1435</v>
      </c>
      <c r="B6262">
        <v>12</v>
      </c>
      <c r="C6262">
        <v>2019</v>
      </c>
      <c r="D6262" s="1">
        <v>43800</v>
      </c>
      <c r="E6262" t="s">
        <v>4</v>
      </c>
      <c r="F6262">
        <v>4</v>
      </c>
    </row>
    <row r="6263" spans="1:6" x14ac:dyDescent="0.2">
      <c r="A6263" t="s">
        <v>1410</v>
      </c>
      <c r="B6263">
        <v>11</v>
      </c>
      <c r="C6263">
        <v>2019</v>
      </c>
      <c r="D6263" s="1">
        <v>43770</v>
      </c>
      <c r="E6263" t="s">
        <v>5</v>
      </c>
      <c r="F6263">
        <v>4</v>
      </c>
    </row>
    <row r="6264" spans="1:6" x14ac:dyDescent="0.2">
      <c r="A6264" t="s">
        <v>1154</v>
      </c>
      <c r="B6264">
        <v>11</v>
      </c>
      <c r="C6264">
        <v>2019</v>
      </c>
      <c r="D6264" s="1">
        <v>43770</v>
      </c>
      <c r="E6264" t="s">
        <v>4</v>
      </c>
      <c r="F6264">
        <v>4</v>
      </c>
    </row>
    <row r="6265" spans="1:6" x14ac:dyDescent="0.2">
      <c r="A6265" t="s">
        <v>960</v>
      </c>
      <c r="B6265">
        <v>12</v>
      </c>
      <c r="C6265">
        <v>2019</v>
      </c>
      <c r="D6265" s="1">
        <v>43800</v>
      </c>
      <c r="E6265" t="s">
        <v>4</v>
      </c>
      <c r="F6265">
        <v>4</v>
      </c>
    </row>
    <row r="6266" spans="1:6" x14ac:dyDescent="0.2">
      <c r="A6266" t="s">
        <v>1130</v>
      </c>
      <c r="B6266">
        <v>11</v>
      </c>
      <c r="C6266">
        <v>2019</v>
      </c>
      <c r="D6266" s="1">
        <v>43770</v>
      </c>
      <c r="E6266" t="s">
        <v>4</v>
      </c>
      <c r="F6266">
        <v>4</v>
      </c>
    </row>
    <row r="6267" spans="1:6" x14ac:dyDescent="0.2">
      <c r="A6267" t="s">
        <v>1260</v>
      </c>
      <c r="B6267">
        <v>10</v>
      </c>
      <c r="C6267">
        <v>2019</v>
      </c>
      <c r="D6267" s="1">
        <v>43739</v>
      </c>
      <c r="E6267" t="s">
        <v>4</v>
      </c>
      <c r="F6267">
        <v>4</v>
      </c>
    </row>
    <row r="6268" spans="1:6" x14ac:dyDescent="0.2">
      <c r="A6268" t="s">
        <v>1072</v>
      </c>
      <c r="B6268">
        <v>10</v>
      </c>
      <c r="C6268">
        <v>2019</v>
      </c>
      <c r="D6268" s="1">
        <v>43739</v>
      </c>
      <c r="E6268" t="s">
        <v>4</v>
      </c>
      <c r="F6268">
        <v>4</v>
      </c>
    </row>
    <row r="6269" spans="1:6" x14ac:dyDescent="0.2">
      <c r="A6269" t="s">
        <v>1621</v>
      </c>
      <c r="B6269">
        <v>12</v>
      </c>
      <c r="C6269">
        <v>2019</v>
      </c>
      <c r="D6269" s="1">
        <v>43800</v>
      </c>
      <c r="E6269" t="s">
        <v>35</v>
      </c>
      <c r="F6269">
        <v>4</v>
      </c>
    </row>
    <row r="6270" spans="1:6" x14ac:dyDescent="0.2">
      <c r="A6270" t="s">
        <v>534</v>
      </c>
      <c r="B6270">
        <v>12</v>
      </c>
      <c r="C6270">
        <v>2019</v>
      </c>
      <c r="D6270" s="1">
        <v>43800</v>
      </c>
      <c r="E6270" t="s">
        <v>5</v>
      </c>
      <c r="F6270">
        <v>4</v>
      </c>
    </row>
    <row r="6271" spans="1:6" x14ac:dyDescent="0.2">
      <c r="A6271" t="s">
        <v>1468</v>
      </c>
      <c r="B6271">
        <v>12</v>
      </c>
      <c r="C6271">
        <v>2019</v>
      </c>
      <c r="D6271" s="1">
        <v>43800</v>
      </c>
      <c r="E6271" t="s">
        <v>4</v>
      </c>
      <c r="F6271">
        <v>4</v>
      </c>
    </row>
    <row r="6272" spans="1:6" x14ac:dyDescent="0.2">
      <c r="A6272" t="s">
        <v>1452</v>
      </c>
      <c r="B6272">
        <v>11</v>
      </c>
      <c r="C6272">
        <v>2019</v>
      </c>
      <c r="D6272" s="1">
        <v>43770</v>
      </c>
      <c r="E6272" t="s">
        <v>4</v>
      </c>
      <c r="F6272">
        <v>4</v>
      </c>
    </row>
    <row r="6273" spans="1:6" x14ac:dyDescent="0.2">
      <c r="A6273" t="s">
        <v>1401</v>
      </c>
      <c r="B6273">
        <v>11</v>
      </c>
      <c r="C6273">
        <v>2019</v>
      </c>
      <c r="D6273" s="1">
        <v>43770</v>
      </c>
      <c r="E6273" t="s">
        <v>5</v>
      </c>
      <c r="F6273">
        <v>4</v>
      </c>
    </row>
    <row r="6274" spans="1:6" x14ac:dyDescent="0.2">
      <c r="A6274" t="s">
        <v>426</v>
      </c>
      <c r="B6274">
        <v>11</v>
      </c>
      <c r="C6274">
        <v>2019</v>
      </c>
      <c r="D6274" s="1">
        <v>43770</v>
      </c>
      <c r="E6274" t="s">
        <v>9</v>
      </c>
      <c r="F6274">
        <v>4</v>
      </c>
    </row>
    <row r="6275" spans="1:6" x14ac:dyDescent="0.2">
      <c r="A6275" t="s">
        <v>1667</v>
      </c>
      <c r="B6275">
        <v>12</v>
      </c>
      <c r="C6275">
        <v>2019</v>
      </c>
      <c r="D6275" s="1">
        <v>43800</v>
      </c>
      <c r="E6275" t="s">
        <v>4</v>
      </c>
      <c r="F6275">
        <v>4</v>
      </c>
    </row>
    <row r="6276" spans="1:6" x14ac:dyDescent="0.2">
      <c r="A6276" t="s">
        <v>1080</v>
      </c>
      <c r="B6276">
        <v>10</v>
      </c>
      <c r="C6276">
        <v>2019</v>
      </c>
      <c r="D6276" s="1">
        <v>43739</v>
      </c>
      <c r="E6276" t="s">
        <v>5</v>
      </c>
      <c r="F6276">
        <v>4</v>
      </c>
    </row>
    <row r="6277" spans="1:6" x14ac:dyDescent="0.2">
      <c r="A6277" t="s">
        <v>196</v>
      </c>
      <c r="B6277">
        <v>12</v>
      </c>
      <c r="C6277">
        <v>2019</v>
      </c>
      <c r="D6277" s="1">
        <v>43800</v>
      </c>
      <c r="E6277" t="s">
        <v>9</v>
      </c>
      <c r="F6277">
        <v>4</v>
      </c>
    </row>
    <row r="6278" spans="1:6" x14ac:dyDescent="0.2">
      <c r="A6278" t="s">
        <v>1106</v>
      </c>
      <c r="B6278">
        <v>12</v>
      </c>
      <c r="C6278">
        <v>2019</v>
      </c>
      <c r="D6278" s="1">
        <v>43800</v>
      </c>
      <c r="E6278" t="s">
        <v>5</v>
      </c>
      <c r="F6278">
        <v>4</v>
      </c>
    </row>
    <row r="6279" spans="1:6" x14ac:dyDescent="0.2">
      <c r="A6279" t="s">
        <v>882</v>
      </c>
      <c r="B6279">
        <v>12</v>
      </c>
      <c r="C6279">
        <v>2019</v>
      </c>
      <c r="D6279" s="1">
        <v>43800</v>
      </c>
      <c r="E6279" t="s">
        <v>5</v>
      </c>
      <c r="F6279">
        <v>4</v>
      </c>
    </row>
    <row r="6280" spans="1:6" x14ac:dyDescent="0.2">
      <c r="A6280" t="s">
        <v>1152</v>
      </c>
      <c r="B6280">
        <v>10</v>
      </c>
      <c r="C6280">
        <v>2019</v>
      </c>
      <c r="D6280" s="1">
        <v>43739</v>
      </c>
      <c r="E6280" t="s">
        <v>5</v>
      </c>
      <c r="F6280">
        <v>4</v>
      </c>
    </row>
    <row r="6281" spans="1:6" x14ac:dyDescent="0.2">
      <c r="A6281" t="s">
        <v>694</v>
      </c>
      <c r="B6281">
        <v>11</v>
      </c>
      <c r="C6281">
        <v>2019</v>
      </c>
      <c r="D6281" s="1">
        <v>43770</v>
      </c>
      <c r="E6281" t="s">
        <v>35</v>
      </c>
      <c r="F6281">
        <v>4</v>
      </c>
    </row>
    <row r="6282" spans="1:6" x14ac:dyDescent="0.2">
      <c r="A6282" t="s">
        <v>200</v>
      </c>
      <c r="B6282">
        <v>12</v>
      </c>
      <c r="C6282">
        <v>2019</v>
      </c>
      <c r="D6282" s="1">
        <v>43800</v>
      </c>
      <c r="E6282" t="s">
        <v>35</v>
      </c>
      <c r="F6282">
        <v>4</v>
      </c>
    </row>
    <row r="6283" spans="1:6" x14ac:dyDescent="0.2">
      <c r="A6283" t="s">
        <v>869</v>
      </c>
      <c r="B6283">
        <v>11</v>
      </c>
      <c r="C6283">
        <v>2019</v>
      </c>
      <c r="D6283" s="1">
        <v>43770</v>
      </c>
      <c r="E6283" t="s">
        <v>4</v>
      </c>
      <c r="F6283">
        <v>4</v>
      </c>
    </row>
    <row r="6284" spans="1:6" x14ac:dyDescent="0.2">
      <c r="A6284" t="s">
        <v>1082</v>
      </c>
      <c r="B6284">
        <v>10</v>
      </c>
      <c r="C6284">
        <v>2019</v>
      </c>
      <c r="D6284" s="1">
        <v>43739</v>
      </c>
      <c r="E6284" t="s">
        <v>5</v>
      </c>
      <c r="F6284">
        <v>4</v>
      </c>
    </row>
    <row r="6285" spans="1:6" x14ac:dyDescent="0.2">
      <c r="A6285" t="s">
        <v>1619</v>
      </c>
      <c r="B6285">
        <v>11</v>
      </c>
      <c r="C6285">
        <v>2019</v>
      </c>
      <c r="D6285" s="1">
        <v>43770</v>
      </c>
      <c r="E6285" t="s">
        <v>4</v>
      </c>
      <c r="F6285">
        <v>4</v>
      </c>
    </row>
    <row r="6286" spans="1:6" x14ac:dyDescent="0.2">
      <c r="A6286" t="s">
        <v>534</v>
      </c>
      <c r="B6286">
        <v>11</v>
      </c>
      <c r="C6286">
        <v>2019</v>
      </c>
      <c r="D6286" s="1">
        <v>43770</v>
      </c>
      <c r="E6286" t="s">
        <v>5</v>
      </c>
      <c r="F6286">
        <v>4</v>
      </c>
    </row>
    <row r="6287" spans="1:6" x14ac:dyDescent="0.2">
      <c r="A6287" t="s">
        <v>505</v>
      </c>
      <c r="B6287">
        <v>12</v>
      </c>
      <c r="C6287">
        <v>2019</v>
      </c>
      <c r="D6287" s="1">
        <v>43800</v>
      </c>
      <c r="E6287" t="s">
        <v>9</v>
      </c>
      <c r="F6287">
        <v>4</v>
      </c>
    </row>
    <row r="6288" spans="1:6" x14ac:dyDescent="0.2">
      <c r="A6288" t="s">
        <v>999</v>
      </c>
      <c r="B6288">
        <v>12</v>
      </c>
      <c r="C6288">
        <v>2019</v>
      </c>
      <c r="D6288" s="1">
        <v>43800</v>
      </c>
      <c r="E6288" t="s">
        <v>5</v>
      </c>
      <c r="F6288">
        <v>4</v>
      </c>
    </row>
    <row r="6289" spans="1:6" x14ac:dyDescent="0.2">
      <c r="A6289" t="s">
        <v>603</v>
      </c>
      <c r="B6289">
        <v>12</v>
      </c>
      <c r="C6289">
        <v>2019</v>
      </c>
      <c r="D6289" s="1">
        <v>43800</v>
      </c>
      <c r="E6289" t="s">
        <v>4</v>
      </c>
      <c r="F6289">
        <v>4</v>
      </c>
    </row>
    <row r="6290" spans="1:6" x14ac:dyDescent="0.2">
      <c r="A6290" t="s">
        <v>1515</v>
      </c>
      <c r="B6290">
        <v>10</v>
      </c>
      <c r="C6290">
        <v>2019</v>
      </c>
      <c r="D6290" s="1">
        <v>43739</v>
      </c>
      <c r="E6290" t="s">
        <v>4</v>
      </c>
      <c r="F6290">
        <v>4</v>
      </c>
    </row>
    <row r="6291" spans="1:6" x14ac:dyDescent="0.2">
      <c r="A6291" t="s">
        <v>1437</v>
      </c>
      <c r="B6291">
        <v>11</v>
      </c>
      <c r="C6291">
        <v>2019</v>
      </c>
      <c r="D6291" s="1">
        <v>43770</v>
      </c>
      <c r="E6291" t="s">
        <v>4</v>
      </c>
      <c r="F6291">
        <v>4</v>
      </c>
    </row>
    <row r="6292" spans="1:6" x14ac:dyDescent="0.2">
      <c r="A6292" t="s">
        <v>257</v>
      </c>
      <c r="B6292">
        <v>10</v>
      </c>
      <c r="C6292">
        <v>2019</v>
      </c>
      <c r="D6292" s="1">
        <v>43739</v>
      </c>
      <c r="E6292" t="s">
        <v>5</v>
      </c>
      <c r="F6292">
        <v>4</v>
      </c>
    </row>
    <row r="6293" spans="1:6" x14ac:dyDescent="0.2">
      <c r="A6293" t="s">
        <v>1381</v>
      </c>
      <c r="B6293">
        <v>12</v>
      </c>
      <c r="C6293">
        <v>2019</v>
      </c>
      <c r="D6293" s="1">
        <v>43800</v>
      </c>
      <c r="E6293" t="s">
        <v>9</v>
      </c>
      <c r="F6293">
        <v>4</v>
      </c>
    </row>
    <row r="6294" spans="1:6" x14ac:dyDescent="0.2">
      <c r="A6294" t="s">
        <v>544</v>
      </c>
      <c r="B6294">
        <v>10</v>
      </c>
      <c r="C6294">
        <v>2019</v>
      </c>
      <c r="D6294" s="1">
        <v>43739</v>
      </c>
      <c r="E6294" t="s">
        <v>35</v>
      </c>
      <c r="F6294">
        <v>4</v>
      </c>
    </row>
    <row r="6295" spans="1:6" x14ac:dyDescent="0.2">
      <c r="A6295" t="s">
        <v>1580</v>
      </c>
      <c r="B6295">
        <v>11</v>
      </c>
      <c r="C6295">
        <v>2019</v>
      </c>
      <c r="D6295" s="1">
        <v>43770</v>
      </c>
      <c r="E6295" t="s">
        <v>5</v>
      </c>
      <c r="F6295">
        <v>4</v>
      </c>
    </row>
    <row r="6296" spans="1:6" x14ac:dyDescent="0.2">
      <c r="A6296" t="s">
        <v>1545</v>
      </c>
      <c r="B6296">
        <v>12</v>
      </c>
      <c r="C6296">
        <v>2019</v>
      </c>
      <c r="D6296" s="1">
        <v>43800</v>
      </c>
      <c r="E6296" t="s">
        <v>5</v>
      </c>
      <c r="F6296">
        <v>4</v>
      </c>
    </row>
    <row r="6297" spans="1:6" x14ac:dyDescent="0.2">
      <c r="A6297" t="s">
        <v>758</v>
      </c>
      <c r="B6297">
        <v>11</v>
      </c>
      <c r="C6297">
        <v>2019</v>
      </c>
      <c r="D6297" s="1">
        <v>43770</v>
      </c>
      <c r="E6297" t="s">
        <v>4</v>
      </c>
      <c r="F6297">
        <v>4</v>
      </c>
    </row>
    <row r="6298" spans="1:6" x14ac:dyDescent="0.2">
      <c r="A6298" t="s">
        <v>1446</v>
      </c>
      <c r="B6298">
        <v>11</v>
      </c>
      <c r="C6298">
        <v>2019</v>
      </c>
      <c r="D6298" s="1">
        <v>43770</v>
      </c>
      <c r="E6298" t="s">
        <v>4</v>
      </c>
      <c r="F6298">
        <v>4</v>
      </c>
    </row>
    <row r="6299" spans="1:6" x14ac:dyDescent="0.2">
      <c r="A6299" t="s">
        <v>883</v>
      </c>
      <c r="B6299">
        <v>12</v>
      </c>
      <c r="C6299">
        <v>2019</v>
      </c>
      <c r="D6299" s="1">
        <v>43800</v>
      </c>
      <c r="E6299" t="s">
        <v>5</v>
      </c>
      <c r="F6299">
        <v>4</v>
      </c>
    </row>
    <row r="6300" spans="1:6" x14ac:dyDescent="0.2">
      <c r="A6300" t="s">
        <v>321</v>
      </c>
      <c r="B6300">
        <v>10</v>
      </c>
      <c r="C6300">
        <v>2019</v>
      </c>
      <c r="D6300" s="1">
        <v>43739</v>
      </c>
      <c r="E6300" t="s">
        <v>5</v>
      </c>
      <c r="F6300">
        <v>4</v>
      </c>
    </row>
    <row r="6301" spans="1:6" x14ac:dyDescent="0.2">
      <c r="A6301" t="s">
        <v>321</v>
      </c>
      <c r="B6301">
        <v>12</v>
      </c>
      <c r="C6301">
        <v>2019</v>
      </c>
      <c r="D6301" s="1">
        <v>43800</v>
      </c>
      <c r="E6301" t="s">
        <v>35</v>
      </c>
      <c r="F6301">
        <v>4</v>
      </c>
    </row>
    <row r="6302" spans="1:6" x14ac:dyDescent="0.2">
      <c r="A6302" t="s">
        <v>1007</v>
      </c>
      <c r="B6302">
        <v>12</v>
      </c>
      <c r="C6302">
        <v>2019</v>
      </c>
      <c r="D6302" s="1">
        <v>43800</v>
      </c>
      <c r="E6302" t="s">
        <v>5</v>
      </c>
      <c r="F6302">
        <v>4</v>
      </c>
    </row>
    <row r="6303" spans="1:6" x14ac:dyDescent="0.2">
      <c r="A6303" t="s">
        <v>495</v>
      </c>
      <c r="B6303">
        <v>10</v>
      </c>
      <c r="C6303">
        <v>2019</v>
      </c>
      <c r="D6303" s="1">
        <v>43739</v>
      </c>
      <c r="E6303" t="s">
        <v>5</v>
      </c>
      <c r="F6303">
        <v>4</v>
      </c>
    </row>
    <row r="6304" spans="1:6" x14ac:dyDescent="0.2">
      <c r="A6304" t="s">
        <v>285</v>
      </c>
      <c r="B6304">
        <v>12</v>
      </c>
      <c r="C6304">
        <v>2019</v>
      </c>
      <c r="D6304" s="1">
        <v>43800</v>
      </c>
      <c r="E6304" t="s">
        <v>9</v>
      </c>
      <c r="F6304">
        <v>4</v>
      </c>
    </row>
    <row r="6305" spans="1:6" x14ac:dyDescent="0.2">
      <c r="A6305" t="s">
        <v>1229</v>
      </c>
      <c r="B6305">
        <v>10</v>
      </c>
      <c r="C6305">
        <v>2019</v>
      </c>
      <c r="D6305" s="1">
        <v>43739</v>
      </c>
      <c r="E6305" t="s">
        <v>5</v>
      </c>
      <c r="F6305">
        <v>4</v>
      </c>
    </row>
    <row r="6306" spans="1:6" x14ac:dyDescent="0.2">
      <c r="A6306" t="s">
        <v>1444</v>
      </c>
      <c r="B6306">
        <v>12</v>
      </c>
      <c r="C6306">
        <v>2019</v>
      </c>
      <c r="D6306" s="1">
        <v>43800</v>
      </c>
      <c r="E6306" t="s">
        <v>5</v>
      </c>
      <c r="F6306">
        <v>4</v>
      </c>
    </row>
    <row r="6307" spans="1:6" x14ac:dyDescent="0.2">
      <c r="A6307" t="s">
        <v>556</v>
      </c>
      <c r="B6307">
        <v>11</v>
      </c>
      <c r="C6307">
        <v>2019</v>
      </c>
      <c r="D6307" s="1">
        <v>43770</v>
      </c>
      <c r="E6307" t="s">
        <v>5</v>
      </c>
      <c r="F6307">
        <v>4</v>
      </c>
    </row>
    <row r="6308" spans="1:6" x14ac:dyDescent="0.2">
      <c r="A6308" t="s">
        <v>667</v>
      </c>
      <c r="B6308">
        <v>10</v>
      </c>
      <c r="C6308">
        <v>2019</v>
      </c>
      <c r="D6308" s="1">
        <v>43739</v>
      </c>
      <c r="E6308" t="s">
        <v>35</v>
      </c>
      <c r="F6308">
        <v>4</v>
      </c>
    </row>
    <row r="6309" spans="1:6" x14ac:dyDescent="0.2">
      <c r="A6309" t="s">
        <v>241</v>
      </c>
      <c r="B6309">
        <v>10</v>
      </c>
      <c r="C6309">
        <v>2019</v>
      </c>
      <c r="D6309" s="1">
        <v>43739</v>
      </c>
      <c r="E6309" t="s">
        <v>5</v>
      </c>
      <c r="F6309">
        <v>4</v>
      </c>
    </row>
    <row r="6310" spans="1:6" x14ac:dyDescent="0.2">
      <c r="A6310" t="s">
        <v>436</v>
      </c>
      <c r="B6310">
        <v>12</v>
      </c>
      <c r="C6310">
        <v>2019</v>
      </c>
      <c r="D6310" s="1">
        <v>43800</v>
      </c>
      <c r="E6310" t="s">
        <v>5</v>
      </c>
      <c r="F6310">
        <v>4</v>
      </c>
    </row>
    <row r="6311" spans="1:6" x14ac:dyDescent="0.2">
      <c r="A6311" t="s">
        <v>1082</v>
      </c>
      <c r="B6311">
        <v>11</v>
      </c>
      <c r="C6311">
        <v>2019</v>
      </c>
      <c r="D6311" s="1">
        <v>43770</v>
      </c>
      <c r="E6311" t="s">
        <v>5</v>
      </c>
      <c r="F6311">
        <v>4</v>
      </c>
    </row>
    <row r="6312" spans="1:6" x14ac:dyDescent="0.2">
      <c r="A6312" t="s">
        <v>477</v>
      </c>
      <c r="B6312">
        <v>10</v>
      </c>
      <c r="C6312">
        <v>2019</v>
      </c>
      <c r="D6312" s="1">
        <v>43739</v>
      </c>
      <c r="E6312" t="s">
        <v>9</v>
      </c>
      <c r="F6312">
        <v>4</v>
      </c>
    </row>
    <row r="6313" spans="1:6" x14ac:dyDescent="0.2">
      <c r="A6313" t="s">
        <v>1093</v>
      </c>
      <c r="B6313">
        <v>12</v>
      </c>
      <c r="C6313">
        <v>2019</v>
      </c>
      <c r="D6313" s="1">
        <v>43800</v>
      </c>
      <c r="E6313" t="s">
        <v>9</v>
      </c>
      <c r="F6313">
        <v>4</v>
      </c>
    </row>
    <row r="6314" spans="1:6" x14ac:dyDescent="0.2">
      <c r="A6314" t="s">
        <v>1474</v>
      </c>
      <c r="B6314">
        <v>11</v>
      </c>
      <c r="C6314">
        <v>2019</v>
      </c>
      <c r="D6314" s="1">
        <v>43770</v>
      </c>
      <c r="E6314" t="s">
        <v>4</v>
      </c>
      <c r="F6314">
        <v>4</v>
      </c>
    </row>
    <row r="6315" spans="1:6" x14ac:dyDescent="0.2">
      <c r="A6315" t="s">
        <v>614</v>
      </c>
      <c r="B6315">
        <v>12</v>
      </c>
      <c r="C6315">
        <v>2019</v>
      </c>
      <c r="D6315" s="1">
        <v>43800</v>
      </c>
      <c r="E6315" t="s">
        <v>9</v>
      </c>
      <c r="F6315">
        <v>4</v>
      </c>
    </row>
    <row r="6316" spans="1:6" x14ac:dyDescent="0.2">
      <c r="A6316" t="s">
        <v>1565</v>
      </c>
      <c r="B6316">
        <v>10</v>
      </c>
      <c r="C6316">
        <v>2019</v>
      </c>
      <c r="D6316" s="1">
        <v>43739</v>
      </c>
      <c r="E6316" t="s">
        <v>4</v>
      </c>
      <c r="F6316">
        <v>4</v>
      </c>
    </row>
    <row r="6317" spans="1:6" x14ac:dyDescent="0.2">
      <c r="A6317" t="s">
        <v>1219</v>
      </c>
      <c r="B6317">
        <v>10</v>
      </c>
      <c r="C6317">
        <v>2019</v>
      </c>
      <c r="D6317" s="1">
        <v>43739</v>
      </c>
      <c r="E6317" t="s">
        <v>4</v>
      </c>
      <c r="F6317">
        <v>4</v>
      </c>
    </row>
    <row r="6318" spans="1:6" x14ac:dyDescent="0.2">
      <c r="A6318" t="s">
        <v>1234</v>
      </c>
      <c r="B6318">
        <v>12</v>
      </c>
      <c r="C6318">
        <v>2019</v>
      </c>
      <c r="D6318" s="1">
        <v>43800</v>
      </c>
      <c r="E6318" t="s">
        <v>5</v>
      </c>
      <c r="F6318">
        <v>4</v>
      </c>
    </row>
    <row r="6319" spans="1:6" x14ac:dyDescent="0.2">
      <c r="A6319" t="s">
        <v>1004</v>
      </c>
      <c r="B6319">
        <v>11</v>
      </c>
      <c r="C6319">
        <v>2019</v>
      </c>
      <c r="D6319" s="1">
        <v>43770</v>
      </c>
      <c r="E6319" t="s">
        <v>35</v>
      </c>
      <c r="F6319">
        <v>4</v>
      </c>
    </row>
    <row r="6320" spans="1:6" x14ac:dyDescent="0.2">
      <c r="A6320" t="s">
        <v>1255</v>
      </c>
      <c r="B6320">
        <v>11</v>
      </c>
      <c r="C6320">
        <v>2019</v>
      </c>
      <c r="D6320" s="1">
        <v>43770</v>
      </c>
      <c r="E6320" t="s">
        <v>5</v>
      </c>
      <c r="F6320">
        <v>4</v>
      </c>
    </row>
    <row r="6321" spans="1:6" x14ac:dyDescent="0.2">
      <c r="A6321" t="s">
        <v>1494</v>
      </c>
      <c r="B6321">
        <v>11</v>
      </c>
      <c r="C6321">
        <v>2019</v>
      </c>
      <c r="D6321" s="1">
        <v>43770</v>
      </c>
      <c r="E6321" t="s">
        <v>5</v>
      </c>
      <c r="F6321">
        <v>4</v>
      </c>
    </row>
    <row r="6322" spans="1:6" x14ac:dyDescent="0.2">
      <c r="A6322" t="s">
        <v>1500</v>
      </c>
      <c r="B6322">
        <v>11</v>
      </c>
      <c r="C6322">
        <v>2019</v>
      </c>
      <c r="D6322" s="1">
        <v>43770</v>
      </c>
      <c r="E6322" t="s">
        <v>4</v>
      </c>
      <c r="F6322">
        <v>4</v>
      </c>
    </row>
    <row r="6323" spans="1:6" x14ac:dyDescent="0.2">
      <c r="A6323" t="s">
        <v>340</v>
      </c>
      <c r="B6323">
        <v>11</v>
      </c>
      <c r="C6323">
        <v>2019</v>
      </c>
      <c r="D6323" s="1">
        <v>43770</v>
      </c>
      <c r="E6323" t="s">
        <v>9</v>
      </c>
      <c r="F6323">
        <v>4</v>
      </c>
    </row>
    <row r="6324" spans="1:6" x14ac:dyDescent="0.2">
      <c r="A6324" t="s">
        <v>772</v>
      </c>
      <c r="B6324">
        <v>12</v>
      </c>
      <c r="C6324">
        <v>2019</v>
      </c>
      <c r="D6324" s="1">
        <v>43800</v>
      </c>
      <c r="E6324" t="s">
        <v>5</v>
      </c>
      <c r="F6324">
        <v>4</v>
      </c>
    </row>
    <row r="6325" spans="1:6" x14ac:dyDescent="0.2">
      <c r="A6325" t="s">
        <v>407</v>
      </c>
      <c r="B6325">
        <v>11</v>
      </c>
      <c r="C6325">
        <v>2019</v>
      </c>
      <c r="D6325" s="1">
        <v>43770</v>
      </c>
      <c r="E6325" t="s">
        <v>9</v>
      </c>
      <c r="F6325">
        <v>4</v>
      </c>
    </row>
    <row r="6326" spans="1:6" x14ac:dyDescent="0.2">
      <c r="A6326" t="s">
        <v>534</v>
      </c>
      <c r="B6326">
        <v>11</v>
      </c>
      <c r="C6326">
        <v>2019</v>
      </c>
      <c r="D6326" s="1">
        <v>43770</v>
      </c>
      <c r="E6326" t="s">
        <v>35</v>
      </c>
      <c r="F6326">
        <v>4</v>
      </c>
    </row>
    <row r="6327" spans="1:6" x14ac:dyDescent="0.2">
      <c r="A6327" t="s">
        <v>534</v>
      </c>
      <c r="B6327">
        <v>11</v>
      </c>
      <c r="C6327">
        <v>2019</v>
      </c>
      <c r="D6327" s="1">
        <v>43770</v>
      </c>
      <c r="E6327" t="s">
        <v>9</v>
      </c>
      <c r="F6327">
        <v>4</v>
      </c>
    </row>
    <row r="6328" spans="1:6" x14ac:dyDescent="0.2">
      <c r="A6328" t="s">
        <v>1443</v>
      </c>
      <c r="B6328">
        <v>12</v>
      </c>
      <c r="C6328">
        <v>2019</v>
      </c>
      <c r="D6328" s="1">
        <v>43800</v>
      </c>
      <c r="E6328" t="s">
        <v>5</v>
      </c>
      <c r="F6328">
        <v>4</v>
      </c>
    </row>
    <row r="6329" spans="1:6" x14ac:dyDescent="0.2">
      <c r="A6329" t="s">
        <v>512</v>
      </c>
      <c r="B6329">
        <v>11</v>
      </c>
      <c r="C6329">
        <v>2019</v>
      </c>
      <c r="D6329" s="1">
        <v>43770</v>
      </c>
      <c r="E6329" t="s">
        <v>5</v>
      </c>
      <c r="F6329">
        <v>4</v>
      </c>
    </row>
    <row r="6330" spans="1:6" x14ac:dyDescent="0.2">
      <c r="A6330" t="s">
        <v>560</v>
      </c>
      <c r="B6330">
        <v>10</v>
      </c>
      <c r="C6330">
        <v>2019</v>
      </c>
      <c r="D6330" s="1">
        <v>43739</v>
      </c>
      <c r="E6330" t="s">
        <v>35</v>
      </c>
      <c r="F6330">
        <v>4</v>
      </c>
    </row>
    <row r="6331" spans="1:6" x14ac:dyDescent="0.2">
      <c r="A6331" t="s">
        <v>560</v>
      </c>
      <c r="B6331">
        <v>11</v>
      </c>
      <c r="C6331">
        <v>2019</v>
      </c>
      <c r="D6331" s="1">
        <v>43770</v>
      </c>
      <c r="E6331" t="s">
        <v>9</v>
      </c>
      <c r="F6331">
        <v>4</v>
      </c>
    </row>
    <row r="6332" spans="1:6" x14ac:dyDescent="0.2">
      <c r="A6332" t="s">
        <v>1231</v>
      </c>
      <c r="B6332">
        <v>11</v>
      </c>
      <c r="C6332">
        <v>2019</v>
      </c>
      <c r="D6332" s="1">
        <v>43770</v>
      </c>
      <c r="E6332" t="s">
        <v>4</v>
      </c>
      <c r="F6332">
        <v>4</v>
      </c>
    </row>
    <row r="6333" spans="1:6" x14ac:dyDescent="0.2">
      <c r="A6333" t="s">
        <v>372</v>
      </c>
      <c r="B6333">
        <v>11</v>
      </c>
      <c r="C6333">
        <v>2019</v>
      </c>
      <c r="D6333" s="1">
        <v>43770</v>
      </c>
      <c r="E6333" t="s">
        <v>35</v>
      </c>
      <c r="F6333">
        <v>4</v>
      </c>
    </row>
    <row r="6334" spans="1:6" x14ac:dyDescent="0.2">
      <c r="A6334" t="s">
        <v>192</v>
      </c>
      <c r="B6334">
        <v>11</v>
      </c>
      <c r="C6334">
        <v>2019</v>
      </c>
      <c r="D6334" s="1">
        <v>43770</v>
      </c>
      <c r="E6334" t="s">
        <v>5</v>
      </c>
      <c r="F6334">
        <v>4</v>
      </c>
    </row>
    <row r="6335" spans="1:6" x14ac:dyDescent="0.2">
      <c r="A6335" t="s">
        <v>1576</v>
      </c>
      <c r="B6335">
        <v>11</v>
      </c>
      <c r="C6335">
        <v>2019</v>
      </c>
      <c r="D6335" s="1">
        <v>43770</v>
      </c>
      <c r="E6335" t="s">
        <v>4</v>
      </c>
      <c r="F6335">
        <v>4</v>
      </c>
    </row>
    <row r="6336" spans="1:6" x14ac:dyDescent="0.2">
      <c r="A6336" t="s">
        <v>1355</v>
      </c>
      <c r="B6336">
        <v>12</v>
      </c>
      <c r="C6336">
        <v>2019</v>
      </c>
      <c r="D6336" s="1">
        <v>43800</v>
      </c>
      <c r="E6336" t="s">
        <v>4</v>
      </c>
      <c r="F6336">
        <v>4</v>
      </c>
    </row>
    <row r="6337" spans="1:6" x14ac:dyDescent="0.2">
      <c r="A6337" t="s">
        <v>1470</v>
      </c>
      <c r="B6337">
        <v>11</v>
      </c>
      <c r="C6337">
        <v>2019</v>
      </c>
      <c r="D6337" s="1">
        <v>43770</v>
      </c>
      <c r="E6337" t="s">
        <v>4</v>
      </c>
      <c r="F6337">
        <v>4</v>
      </c>
    </row>
    <row r="6338" spans="1:6" x14ac:dyDescent="0.2">
      <c r="A6338" t="s">
        <v>983</v>
      </c>
      <c r="B6338">
        <v>11</v>
      </c>
      <c r="C6338">
        <v>2019</v>
      </c>
      <c r="D6338" s="1">
        <v>43770</v>
      </c>
      <c r="E6338" t="s">
        <v>5</v>
      </c>
      <c r="F6338">
        <v>4</v>
      </c>
    </row>
    <row r="6339" spans="1:6" x14ac:dyDescent="0.2">
      <c r="A6339" t="s">
        <v>644</v>
      </c>
      <c r="B6339">
        <v>12</v>
      </c>
      <c r="C6339">
        <v>2019</v>
      </c>
      <c r="D6339" s="1">
        <v>43800</v>
      </c>
      <c r="E6339" t="s">
        <v>9</v>
      </c>
      <c r="F6339">
        <v>4</v>
      </c>
    </row>
    <row r="6340" spans="1:6" x14ac:dyDescent="0.2">
      <c r="A6340" t="s">
        <v>259</v>
      </c>
      <c r="B6340">
        <v>12</v>
      </c>
      <c r="C6340">
        <v>2019</v>
      </c>
      <c r="D6340" s="1">
        <v>43800</v>
      </c>
      <c r="E6340" t="s">
        <v>9</v>
      </c>
      <c r="F6340">
        <v>4</v>
      </c>
    </row>
    <row r="6341" spans="1:6" x14ac:dyDescent="0.2">
      <c r="A6341" t="s">
        <v>1207</v>
      </c>
      <c r="B6341">
        <v>12</v>
      </c>
      <c r="C6341">
        <v>2019</v>
      </c>
      <c r="D6341" s="1">
        <v>43800</v>
      </c>
      <c r="E6341" t="s">
        <v>5</v>
      </c>
      <c r="F6341">
        <v>4</v>
      </c>
    </row>
    <row r="6342" spans="1:6" x14ac:dyDescent="0.2">
      <c r="A6342" t="s">
        <v>1205</v>
      </c>
      <c r="B6342">
        <v>11</v>
      </c>
      <c r="C6342">
        <v>2019</v>
      </c>
      <c r="D6342" s="1">
        <v>43770</v>
      </c>
      <c r="E6342" t="s">
        <v>5</v>
      </c>
      <c r="F6342">
        <v>4</v>
      </c>
    </row>
    <row r="6343" spans="1:6" x14ac:dyDescent="0.2">
      <c r="A6343" t="s">
        <v>796</v>
      </c>
      <c r="B6343">
        <v>10</v>
      </c>
      <c r="C6343">
        <v>2019</v>
      </c>
      <c r="D6343" s="1">
        <v>43739</v>
      </c>
      <c r="E6343" t="s">
        <v>9</v>
      </c>
      <c r="F6343">
        <v>4</v>
      </c>
    </row>
    <row r="6344" spans="1:6" x14ac:dyDescent="0.2">
      <c r="A6344" t="s">
        <v>796</v>
      </c>
      <c r="B6344">
        <v>12</v>
      </c>
      <c r="C6344">
        <v>2019</v>
      </c>
      <c r="D6344" s="1">
        <v>43800</v>
      </c>
      <c r="E6344" t="s">
        <v>9</v>
      </c>
      <c r="F6344">
        <v>4</v>
      </c>
    </row>
    <row r="6345" spans="1:6" x14ac:dyDescent="0.2">
      <c r="A6345" t="s">
        <v>1591</v>
      </c>
      <c r="B6345">
        <v>11</v>
      </c>
      <c r="C6345">
        <v>2019</v>
      </c>
      <c r="D6345" s="1">
        <v>43770</v>
      </c>
      <c r="E6345" t="s">
        <v>4</v>
      </c>
      <c r="F6345">
        <v>4</v>
      </c>
    </row>
    <row r="6346" spans="1:6" x14ac:dyDescent="0.2">
      <c r="A6346" t="s">
        <v>288</v>
      </c>
      <c r="B6346">
        <v>11</v>
      </c>
      <c r="C6346">
        <v>2019</v>
      </c>
      <c r="D6346" s="1">
        <v>43770</v>
      </c>
      <c r="E6346" t="s">
        <v>35</v>
      </c>
      <c r="F6346">
        <v>4</v>
      </c>
    </row>
    <row r="6347" spans="1:6" x14ac:dyDescent="0.2">
      <c r="A6347" t="s">
        <v>263</v>
      </c>
      <c r="B6347">
        <v>10</v>
      </c>
      <c r="C6347">
        <v>2019</v>
      </c>
      <c r="D6347" s="1">
        <v>43739</v>
      </c>
      <c r="E6347" t="s">
        <v>35</v>
      </c>
      <c r="F6347">
        <v>4</v>
      </c>
    </row>
    <row r="6348" spans="1:6" x14ac:dyDescent="0.2">
      <c r="A6348" t="s">
        <v>1172</v>
      </c>
      <c r="B6348">
        <v>10</v>
      </c>
      <c r="C6348">
        <v>2019</v>
      </c>
      <c r="D6348" s="1">
        <v>43739</v>
      </c>
      <c r="E6348" t="s">
        <v>5</v>
      </c>
      <c r="F6348">
        <v>4</v>
      </c>
    </row>
    <row r="6349" spans="1:6" x14ac:dyDescent="0.2">
      <c r="A6349" t="s">
        <v>808</v>
      </c>
      <c r="B6349">
        <v>10</v>
      </c>
      <c r="C6349">
        <v>2019</v>
      </c>
      <c r="D6349" s="1">
        <v>43739</v>
      </c>
      <c r="E6349" t="s">
        <v>5</v>
      </c>
      <c r="F6349">
        <v>4</v>
      </c>
    </row>
    <row r="6350" spans="1:6" x14ac:dyDescent="0.2">
      <c r="A6350" t="s">
        <v>1014</v>
      </c>
      <c r="B6350">
        <v>10</v>
      </c>
      <c r="C6350">
        <v>2019</v>
      </c>
      <c r="D6350" s="1">
        <v>43739</v>
      </c>
      <c r="E6350" t="s">
        <v>5</v>
      </c>
      <c r="F6350">
        <v>4</v>
      </c>
    </row>
    <row r="6351" spans="1:6" x14ac:dyDescent="0.2">
      <c r="A6351" t="s">
        <v>761</v>
      </c>
      <c r="B6351">
        <v>10</v>
      </c>
      <c r="C6351">
        <v>2019</v>
      </c>
      <c r="D6351" s="1">
        <v>43739</v>
      </c>
      <c r="E6351" t="s">
        <v>9</v>
      </c>
      <c r="F6351">
        <v>4</v>
      </c>
    </row>
    <row r="6352" spans="1:6" x14ac:dyDescent="0.2">
      <c r="A6352" t="s">
        <v>1107</v>
      </c>
      <c r="B6352">
        <v>10</v>
      </c>
      <c r="C6352">
        <v>2019</v>
      </c>
      <c r="D6352" s="1">
        <v>43739</v>
      </c>
      <c r="E6352" t="s">
        <v>5</v>
      </c>
      <c r="F6352">
        <v>4</v>
      </c>
    </row>
    <row r="6353" spans="1:6" x14ac:dyDescent="0.2">
      <c r="A6353" t="s">
        <v>887</v>
      </c>
      <c r="B6353">
        <v>11</v>
      </c>
      <c r="C6353">
        <v>2019</v>
      </c>
      <c r="D6353" s="1">
        <v>43770</v>
      </c>
      <c r="E6353" t="s">
        <v>5</v>
      </c>
      <c r="F6353">
        <v>4</v>
      </c>
    </row>
    <row r="6354" spans="1:6" x14ac:dyDescent="0.2">
      <c r="A6354" t="s">
        <v>1378</v>
      </c>
      <c r="B6354">
        <v>11</v>
      </c>
      <c r="C6354">
        <v>2019</v>
      </c>
      <c r="D6354" s="1">
        <v>43770</v>
      </c>
      <c r="E6354" t="s">
        <v>4</v>
      </c>
      <c r="F6354">
        <v>4</v>
      </c>
    </row>
    <row r="6355" spans="1:6" x14ac:dyDescent="0.2">
      <c r="A6355" t="s">
        <v>754</v>
      </c>
      <c r="B6355">
        <v>11</v>
      </c>
      <c r="C6355">
        <v>2019</v>
      </c>
      <c r="D6355" s="1">
        <v>43770</v>
      </c>
      <c r="E6355" t="s">
        <v>9</v>
      </c>
      <c r="F6355">
        <v>4</v>
      </c>
    </row>
    <row r="6356" spans="1:6" x14ac:dyDescent="0.2">
      <c r="A6356" t="s">
        <v>1369</v>
      </c>
      <c r="B6356">
        <v>10</v>
      </c>
      <c r="C6356">
        <v>2019</v>
      </c>
      <c r="D6356" s="1">
        <v>43739</v>
      </c>
      <c r="E6356" t="s">
        <v>9</v>
      </c>
      <c r="F6356">
        <v>4</v>
      </c>
    </row>
    <row r="6357" spans="1:6" x14ac:dyDescent="0.2">
      <c r="A6357" t="s">
        <v>1227</v>
      </c>
      <c r="B6357">
        <v>11</v>
      </c>
      <c r="C6357">
        <v>2019</v>
      </c>
      <c r="D6357" s="1">
        <v>43770</v>
      </c>
      <c r="E6357" t="s">
        <v>5</v>
      </c>
      <c r="F6357">
        <v>4</v>
      </c>
    </row>
    <row r="6358" spans="1:6" x14ac:dyDescent="0.2">
      <c r="A6358" t="s">
        <v>685</v>
      </c>
      <c r="B6358">
        <v>11</v>
      </c>
      <c r="C6358">
        <v>2019</v>
      </c>
      <c r="D6358" s="1">
        <v>43770</v>
      </c>
      <c r="E6358" t="s">
        <v>5</v>
      </c>
      <c r="F6358">
        <v>4</v>
      </c>
    </row>
    <row r="6359" spans="1:6" x14ac:dyDescent="0.2">
      <c r="A6359" t="s">
        <v>943</v>
      </c>
      <c r="B6359">
        <v>12</v>
      </c>
      <c r="C6359">
        <v>2019</v>
      </c>
      <c r="D6359" s="1">
        <v>43800</v>
      </c>
      <c r="E6359" t="s">
        <v>66</v>
      </c>
      <c r="F6359">
        <v>4</v>
      </c>
    </row>
    <row r="6360" spans="1:6" x14ac:dyDescent="0.2">
      <c r="A6360" t="s">
        <v>582</v>
      </c>
      <c r="B6360">
        <v>12</v>
      </c>
      <c r="C6360">
        <v>2019</v>
      </c>
      <c r="D6360" s="1">
        <v>43800</v>
      </c>
      <c r="E6360" t="s">
        <v>9</v>
      </c>
      <c r="F6360">
        <v>4</v>
      </c>
    </row>
    <row r="6361" spans="1:6" x14ac:dyDescent="0.2">
      <c r="A6361" t="s">
        <v>1276</v>
      </c>
      <c r="B6361">
        <v>10</v>
      </c>
      <c r="C6361">
        <v>2019</v>
      </c>
      <c r="D6361" s="1">
        <v>43739</v>
      </c>
      <c r="E6361" t="s">
        <v>5</v>
      </c>
      <c r="F6361">
        <v>4</v>
      </c>
    </row>
    <row r="6362" spans="1:6" x14ac:dyDescent="0.2">
      <c r="A6362" t="s">
        <v>1276</v>
      </c>
      <c r="B6362">
        <v>12</v>
      </c>
      <c r="C6362">
        <v>2019</v>
      </c>
      <c r="D6362" s="1">
        <v>43800</v>
      </c>
      <c r="E6362" t="s">
        <v>5</v>
      </c>
      <c r="F6362">
        <v>4</v>
      </c>
    </row>
    <row r="6363" spans="1:6" x14ac:dyDescent="0.2">
      <c r="A6363" t="s">
        <v>772</v>
      </c>
      <c r="B6363">
        <v>11</v>
      </c>
      <c r="C6363">
        <v>2019</v>
      </c>
      <c r="D6363" s="1">
        <v>43770</v>
      </c>
      <c r="E6363" t="s">
        <v>5</v>
      </c>
      <c r="F6363">
        <v>4</v>
      </c>
    </row>
    <row r="6364" spans="1:6" x14ac:dyDescent="0.2">
      <c r="A6364" t="s">
        <v>381</v>
      </c>
      <c r="B6364">
        <v>11</v>
      </c>
      <c r="C6364">
        <v>2019</v>
      </c>
      <c r="D6364" s="1">
        <v>43770</v>
      </c>
      <c r="E6364" t="s">
        <v>35</v>
      </c>
      <c r="F6364">
        <v>4</v>
      </c>
    </row>
    <row r="6365" spans="1:6" x14ac:dyDescent="0.2">
      <c r="A6365" t="s">
        <v>1281</v>
      </c>
      <c r="B6365">
        <v>12</v>
      </c>
      <c r="C6365">
        <v>2019</v>
      </c>
      <c r="D6365" s="1">
        <v>43800</v>
      </c>
      <c r="E6365" t="s">
        <v>5</v>
      </c>
      <c r="F6365">
        <v>4</v>
      </c>
    </row>
    <row r="6366" spans="1:6" x14ac:dyDescent="0.2">
      <c r="A6366" t="s">
        <v>241</v>
      </c>
      <c r="B6366">
        <v>12</v>
      </c>
      <c r="C6366">
        <v>2019</v>
      </c>
      <c r="D6366" s="1">
        <v>43800</v>
      </c>
      <c r="E6366" t="s">
        <v>5</v>
      </c>
      <c r="F6366">
        <v>4</v>
      </c>
    </row>
    <row r="6367" spans="1:6" x14ac:dyDescent="0.2">
      <c r="A6367" t="s">
        <v>299</v>
      </c>
      <c r="B6367">
        <v>12</v>
      </c>
      <c r="C6367">
        <v>2019</v>
      </c>
      <c r="D6367" s="1">
        <v>43800</v>
      </c>
      <c r="E6367" t="s">
        <v>35</v>
      </c>
      <c r="F6367">
        <v>4</v>
      </c>
    </row>
    <row r="6368" spans="1:6" x14ac:dyDescent="0.2">
      <c r="A6368" t="s">
        <v>803</v>
      </c>
      <c r="B6368">
        <v>12</v>
      </c>
      <c r="C6368">
        <v>2019</v>
      </c>
      <c r="D6368" s="1">
        <v>43800</v>
      </c>
      <c r="E6368" t="s">
        <v>4</v>
      </c>
      <c r="F6368">
        <v>4</v>
      </c>
    </row>
    <row r="6369" spans="1:6" x14ac:dyDescent="0.2">
      <c r="A6369" t="s">
        <v>1478</v>
      </c>
      <c r="B6369">
        <v>11</v>
      </c>
      <c r="C6369">
        <v>2019</v>
      </c>
      <c r="D6369" s="1">
        <v>43770</v>
      </c>
      <c r="E6369" t="s">
        <v>4</v>
      </c>
      <c r="F6369">
        <v>4</v>
      </c>
    </row>
    <row r="6370" spans="1:6" x14ac:dyDescent="0.2">
      <c r="A6370" t="s">
        <v>358</v>
      </c>
      <c r="B6370">
        <v>12</v>
      </c>
      <c r="C6370">
        <v>2019</v>
      </c>
      <c r="D6370" s="1">
        <v>43800</v>
      </c>
      <c r="E6370" t="s">
        <v>9</v>
      </c>
      <c r="F6370">
        <v>4</v>
      </c>
    </row>
    <row r="6371" spans="1:6" x14ac:dyDescent="0.2">
      <c r="A6371" t="s">
        <v>893</v>
      </c>
      <c r="B6371">
        <v>12</v>
      </c>
      <c r="C6371">
        <v>2019</v>
      </c>
      <c r="D6371" s="1">
        <v>43800</v>
      </c>
      <c r="E6371" t="s">
        <v>35</v>
      </c>
      <c r="F6371">
        <v>4</v>
      </c>
    </row>
    <row r="6372" spans="1:6" x14ac:dyDescent="0.2">
      <c r="A6372" t="s">
        <v>1201</v>
      </c>
      <c r="B6372">
        <v>12</v>
      </c>
      <c r="C6372">
        <v>2019</v>
      </c>
      <c r="D6372" s="1">
        <v>43800</v>
      </c>
      <c r="E6372" t="s">
        <v>4</v>
      </c>
      <c r="F6372">
        <v>4</v>
      </c>
    </row>
    <row r="6373" spans="1:6" x14ac:dyDescent="0.2">
      <c r="A6373" t="s">
        <v>552</v>
      </c>
      <c r="B6373">
        <v>12</v>
      </c>
      <c r="C6373">
        <v>2019</v>
      </c>
      <c r="D6373" s="1">
        <v>43800</v>
      </c>
      <c r="E6373" t="s">
        <v>9</v>
      </c>
      <c r="F6373">
        <v>4</v>
      </c>
    </row>
    <row r="6374" spans="1:6" x14ac:dyDescent="0.2">
      <c r="A6374" t="s">
        <v>506</v>
      </c>
      <c r="B6374">
        <v>11</v>
      </c>
      <c r="C6374">
        <v>2019</v>
      </c>
      <c r="D6374" s="1">
        <v>43770</v>
      </c>
      <c r="E6374" t="s">
        <v>9</v>
      </c>
      <c r="F6374">
        <v>4</v>
      </c>
    </row>
    <row r="6375" spans="1:6" x14ac:dyDescent="0.2">
      <c r="A6375" t="s">
        <v>1546</v>
      </c>
      <c r="B6375">
        <v>11</v>
      </c>
      <c r="C6375">
        <v>2019</v>
      </c>
      <c r="D6375" s="1">
        <v>43770</v>
      </c>
      <c r="E6375" t="s">
        <v>4</v>
      </c>
      <c r="F6375">
        <v>4</v>
      </c>
    </row>
    <row r="6376" spans="1:6" x14ac:dyDescent="0.2">
      <c r="A6376" t="s">
        <v>293</v>
      </c>
      <c r="B6376">
        <v>10</v>
      </c>
      <c r="C6376">
        <v>2019</v>
      </c>
      <c r="D6376" s="1">
        <v>43739</v>
      </c>
      <c r="E6376" t="s">
        <v>5</v>
      </c>
      <c r="F6376">
        <v>4</v>
      </c>
    </row>
    <row r="6377" spans="1:6" x14ac:dyDescent="0.2">
      <c r="A6377" t="s">
        <v>1461</v>
      </c>
      <c r="B6377">
        <v>11</v>
      </c>
      <c r="C6377">
        <v>2019</v>
      </c>
      <c r="D6377" s="1">
        <v>43770</v>
      </c>
      <c r="E6377" t="s">
        <v>4</v>
      </c>
      <c r="F6377">
        <v>4</v>
      </c>
    </row>
    <row r="6378" spans="1:6" x14ac:dyDescent="0.2">
      <c r="A6378" t="s">
        <v>1574</v>
      </c>
      <c r="B6378">
        <v>10</v>
      </c>
      <c r="C6378">
        <v>2019</v>
      </c>
      <c r="D6378" s="1">
        <v>43739</v>
      </c>
      <c r="E6378" t="s">
        <v>4</v>
      </c>
      <c r="F6378">
        <v>4</v>
      </c>
    </row>
    <row r="6379" spans="1:6" x14ac:dyDescent="0.2">
      <c r="A6379" t="s">
        <v>1093</v>
      </c>
      <c r="B6379">
        <v>11</v>
      </c>
      <c r="C6379">
        <v>2019</v>
      </c>
      <c r="D6379" s="1">
        <v>43770</v>
      </c>
      <c r="E6379" t="s">
        <v>5</v>
      </c>
      <c r="F6379">
        <v>4</v>
      </c>
    </row>
    <row r="6380" spans="1:6" x14ac:dyDescent="0.2">
      <c r="A6380" t="s">
        <v>881</v>
      </c>
      <c r="B6380">
        <v>11</v>
      </c>
      <c r="C6380">
        <v>2019</v>
      </c>
      <c r="D6380" s="1">
        <v>43770</v>
      </c>
      <c r="E6380" t="s">
        <v>4</v>
      </c>
      <c r="F6380">
        <v>4</v>
      </c>
    </row>
    <row r="6381" spans="1:6" x14ac:dyDescent="0.2">
      <c r="A6381" t="s">
        <v>881</v>
      </c>
      <c r="B6381">
        <v>11</v>
      </c>
      <c r="C6381">
        <v>2019</v>
      </c>
      <c r="D6381" s="1">
        <v>43770</v>
      </c>
      <c r="E6381" t="s">
        <v>35</v>
      </c>
      <c r="F6381">
        <v>4</v>
      </c>
    </row>
    <row r="6382" spans="1:6" x14ac:dyDescent="0.2">
      <c r="A6382" t="s">
        <v>1635</v>
      </c>
      <c r="B6382">
        <v>12</v>
      </c>
      <c r="C6382">
        <v>2019</v>
      </c>
      <c r="D6382" s="1">
        <v>43800</v>
      </c>
      <c r="E6382" t="s">
        <v>4</v>
      </c>
      <c r="F6382">
        <v>4</v>
      </c>
    </row>
    <row r="6383" spans="1:6" x14ac:dyDescent="0.2">
      <c r="A6383" t="s">
        <v>1428</v>
      </c>
      <c r="B6383">
        <v>10</v>
      </c>
      <c r="C6383">
        <v>2019</v>
      </c>
      <c r="D6383" s="1">
        <v>43739</v>
      </c>
      <c r="E6383" t="s">
        <v>4</v>
      </c>
      <c r="F6383">
        <v>4</v>
      </c>
    </row>
    <row r="6384" spans="1:6" x14ac:dyDescent="0.2">
      <c r="A6384" t="s">
        <v>1113</v>
      </c>
      <c r="B6384">
        <v>12</v>
      </c>
      <c r="C6384">
        <v>2019</v>
      </c>
      <c r="D6384" s="1">
        <v>43800</v>
      </c>
      <c r="E6384" t="s">
        <v>5</v>
      </c>
      <c r="F6384">
        <v>4</v>
      </c>
    </row>
    <row r="6385" spans="1:6" x14ac:dyDescent="0.2">
      <c r="A6385" t="s">
        <v>556</v>
      </c>
      <c r="B6385">
        <v>12</v>
      </c>
      <c r="C6385">
        <v>2019</v>
      </c>
      <c r="D6385" s="1">
        <v>43800</v>
      </c>
      <c r="E6385" t="s">
        <v>35</v>
      </c>
      <c r="F6385">
        <v>4</v>
      </c>
    </row>
    <row r="6386" spans="1:6" x14ac:dyDescent="0.2">
      <c r="A6386" t="s">
        <v>1113</v>
      </c>
      <c r="B6386">
        <v>10</v>
      </c>
      <c r="C6386">
        <v>2019</v>
      </c>
      <c r="D6386" s="1">
        <v>43739</v>
      </c>
      <c r="E6386" t="s">
        <v>9</v>
      </c>
      <c r="F6386">
        <v>4</v>
      </c>
    </row>
    <row r="6387" spans="1:6" x14ac:dyDescent="0.2">
      <c r="A6387" t="s">
        <v>325</v>
      </c>
      <c r="B6387">
        <v>10</v>
      </c>
      <c r="C6387">
        <v>2019</v>
      </c>
      <c r="D6387" s="1">
        <v>43739</v>
      </c>
      <c r="E6387" t="s">
        <v>5</v>
      </c>
      <c r="F6387">
        <v>4</v>
      </c>
    </row>
    <row r="6388" spans="1:6" x14ac:dyDescent="0.2">
      <c r="A6388" t="s">
        <v>668</v>
      </c>
      <c r="B6388">
        <v>12</v>
      </c>
      <c r="C6388">
        <v>2019</v>
      </c>
      <c r="D6388" s="1">
        <v>43800</v>
      </c>
      <c r="E6388" t="s">
        <v>35</v>
      </c>
      <c r="F6388">
        <v>4</v>
      </c>
    </row>
    <row r="6389" spans="1:6" x14ac:dyDescent="0.2">
      <c r="A6389" t="s">
        <v>550</v>
      </c>
      <c r="B6389">
        <v>11</v>
      </c>
      <c r="C6389">
        <v>2019</v>
      </c>
      <c r="D6389" s="1">
        <v>43770</v>
      </c>
      <c r="E6389" t="s">
        <v>5</v>
      </c>
      <c r="F6389">
        <v>4</v>
      </c>
    </row>
    <row r="6390" spans="1:6" x14ac:dyDescent="0.2">
      <c r="A6390" t="s">
        <v>1327</v>
      </c>
      <c r="B6390">
        <v>12</v>
      </c>
      <c r="C6390">
        <v>2019</v>
      </c>
      <c r="D6390" s="1">
        <v>43800</v>
      </c>
      <c r="E6390" t="s">
        <v>5</v>
      </c>
      <c r="F6390">
        <v>4</v>
      </c>
    </row>
    <row r="6391" spans="1:6" x14ac:dyDescent="0.2">
      <c r="A6391" t="s">
        <v>1388</v>
      </c>
      <c r="B6391">
        <v>12</v>
      </c>
      <c r="C6391">
        <v>2019</v>
      </c>
      <c r="D6391" s="1">
        <v>43800</v>
      </c>
      <c r="E6391" t="s">
        <v>5</v>
      </c>
      <c r="F6391">
        <v>4</v>
      </c>
    </row>
    <row r="6392" spans="1:6" x14ac:dyDescent="0.2">
      <c r="A6392" t="s">
        <v>944</v>
      </c>
      <c r="B6392">
        <v>12</v>
      </c>
      <c r="C6392">
        <v>2019</v>
      </c>
      <c r="D6392" s="1">
        <v>43800</v>
      </c>
      <c r="E6392" t="s">
        <v>9</v>
      </c>
      <c r="F6392">
        <v>4</v>
      </c>
    </row>
    <row r="6393" spans="1:6" x14ac:dyDescent="0.2">
      <c r="A6393" t="s">
        <v>1388</v>
      </c>
      <c r="B6393">
        <v>10</v>
      </c>
      <c r="C6393">
        <v>2019</v>
      </c>
      <c r="D6393" s="1">
        <v>43739</v>
      </c>
      <c r="E6393" t="s">
        <v>5</v>
      </c>
      <c r="F6393">
        <v>4</v>
      </c>
    </row>
    <row r="6394" spans="1:6" x14ac:dyDescent="0.2">
      <c r="A6394" t="s">
        <v>1582</v>
      </c>
      <c r="B6394">
        <v>10</v>
      </c>
      <c r="C6394">
        <v>2019</v>
      </c>
      <c r="D6394" s="1">
        <v>43739</v>
      </c>
      <c r="E6394" t="s">
        <v>4</v>
      </c>
      <c r="F6394">
        <v>4</v>
      </c>
    </row>
    <row r="6395" spans="1:6" x14ac:dyDescent="0.2">
      <c r="A6395" t="s">
        <v>1537</v>
      </c>
      <c r="B6395">
        <v>11</v>
      </c>
      <c r="C6395">
        <v>2019</v>
      </c>
      <c r="D6395" s="1">
        <v>43770</v>
      </c>
      <c r="E6395" t="s">
        <v>4</v>
      </c>
      <c r="F6395">
        <v>4</v>
      </c>
    </row>
    <row r="6396" spans="1:6" x14ac:dyDescent="0.2">
      <c r="A6396" t="s">
        <v>1654</v>
      </c>
      <c r="B6396">
        <v>11</v>
      </c>
      <c r="C6396">
        <v>2019</v>
      </c>
      <c r="D6396" s="1">
        <v>43770</v>
      </c>
      <c r="E6396" t="s">
        <v>4</v>
      </c>
      <c r="F6396">
        <v>4</v>
      </c>
    </row>
    <row r="6397" spans="1:6" x14ac:dyDescent="0.2">
      <c r="A6397" t="s">
        <v>1654</v>
      </c>
      <c r="B6397">
        <v>10</v>
      </c>
      <c r="C6397">
        <v>2019</v>
      </c>
      <c r="D6397" s="1">
        <v>43739</v>
      </c>
      <c r="E6397" t="s">
        <v>4</v>
      </c>
      <c r="F6397">
        <v>4</v>
      </c>
    </row>
    <row r="6398" spans="1:6" x14ac:dyDescent="0.2">
      <c r="A6398" t="s">
        <v>1662</v>
      </c>
      <c r="B6398">
        <v>11</v>
      </c>
      <c r="C6398">
        <v>2019</v>
      </c>
      <c r="D6398" s="1">
        <v>43770</v>
      </c>
      <c r="E6398" t="s">
        <v>4</v>
      </c>
      <c r="F6398">
        <v>4</v>
      </c>
    </row>
    <row r="6399" spans="1:6" x14ac:dyDescent="0.2">
      <c r="A6399" t="s">
        <v>1662</v>
      </c>
      <c r="B6399">
        <v>10</v>
      </c>
      <c r="C6399">
        <v>2019</v>
      </c>
      <c r="D6399" s="1">
        <v>43739</v>
      </c>
      <c r="E6399" t="s">
        <v>4</v>
      </c>
      <c r="F6399">
        <v>4</v>
      </c>
    </row>
    <row r="6400" spans="1:6" x14ac:dyDescent="0.2">
      <c r="A6400" t="s">
        <v>215</v>
      </c>
      <c r="B6400">
        <v>12</v>
      </c>
      <c r="C6400">
        <v>2019</v>
      </c>
      <c r="D6400" s="1">
        <v>43800</v>
      </c>
      <c r="E6400" t="s">
        <v>35</v>
      </c>
      <c r="F6400">
        <v>4</v>
      </c>
    </row>
    <row r="6401" spans="1:6" x14ac:dyDescent="0.2">
      <c r="A6401" t="s">
        <v>1389</v>
      </c>
      <c r="B6401">
        <v>10</v>
      </c>
      <c r="C6401">
        <v>2019</v>
      </c>
      <c r="D6401" s="1">
        <v>43739</v>
      </c>
      <c r="E6401" t="s">
        <v>9</v>
      </c>
      <c r="F6401">
        <v>4</v>
      </c>
    </row>
    <row r="6402" spans="1:6" x14ac:dyDescent="0.2">
      <c r="A6402" t="s">
        <v>882</v>
      </c>
      <c r="B6402">
        <v>11</v>
      </c>
      <c r="C6402">
        <v>2019</v>
      </c>
      <c r="D6402" s="1">
        <v>43770</v>
      </c>
      <c r="E6402" t="s">
        <v>35</v>
      </c>
      <c r="F6402">
        <v>4</v>
      </c>
    </row>
    <row r="6403" spans="1:6" x14ac:dyDescent="0.2">
      <c r="A6403" t="s">
        <v>1770</v>
      </c>
      <c r="B6403">
        <v>10</v>
      </c>
      <c r="C6403">
        <v>2019</v>
      </c>
      <c r="D6403" s="1">
        <v>43739</v>
      </c>
      <c r="E6403" t="s">
        <v>5</v>
      </c>
      <c r="F6403">
        <v>4</v>
      </c>
    </row>
    <row r="6404" spans="1:6" x14ac:dyDescent="0.2">
      <c r="A6404" t="s">
        <v>1414</v>
      </c>
      <c r="B6404">
        <v>10</v>
      </c>
      <c r="C6404">
        <v>2019</v>
      </c>
      <c r="D6404" s="1">
        <v>43739</v>
      </c>
      <c r="E6404" t="s">
        <v>5</v>
      </c>
      <c r="F6404">
        <v>4</v>
      </c>
    </row>
    <row r="6405" spans="1:6" x14ac:dyDescent="0.2">
      <c r="A6405" t="s">
        <v>1228</v>
      </c>
      <c r="B6405">
        <v>10</v>
      </c>
      <c r="C6405">
        <v>2019</v>
      </c>
      <c r="D6405" s="1">
        <v>43739</v>
      </c>
      <c r="E6405" t="s">
        <v>4</v>
      </c>
      <c r="F6405">
        <v>4</v>
      </c>
    </row>
    <row r="6406" spans="1:6" x14ac:dyDescent="0.2">
      <c r="A6406" t="s">
        <v>1492</v>
      </c>
      <c r="B6406">
        <v>11</v>
      </c>
      <c r="C6406">
        <v>2019</v>
      </c>
      <c r="D6406" s="1">
        <v>43770</v>
      </c>
      <c r="E6406" t="s">
        <v>5</v>
      </c>
      <c r="F6406">
        <v>4</v>
      </c>
    </row>
    <row r="6407" spans="1:6" x14ac:dyDescent="0.2">
      <c r="A6407" t="s">
        <v>1209</v>
      </c>
      <c r="B6407">
        <v>11</v>
      </c>
      <c r="C6407">
        <v>2019</v>
      </c>
      <c r="D6407" s="1">
        <v>43770</v>
      </c>
      <c r="E6407" t="s">
        <v>9</v>
      </c>
      <c r="F6407">
        <v>4</v>
      </c>
    </row>
    <row r="6408" spans="1:6" x14ac:dyDescent="0.2">
      <c r="A6408" t="s">
        <v>1458</v>
      </c>
      <c r="B6408">
        <v>11</v>
      </c>
      <c r="C6408">
        <v>2019</v>
      </c>
      <c r="D6408" s="1">
        <v>43770</v>
      </c>
      <c r="E6408" t="s">
        <v>4</v>
      </c>
      <c r="F6408">
        <v>4</v>
      </c>
    </row>
    <row r="6409" spans="1:6" x14ac:dyDescent="0.2">
      <c r="A6409" t="s">
        <v>431</v>
      </c>
      <c r="B6409">
        <v>12</v>
      </c>
      <c r="C6409">
        <v>2019</v>
      </c>
      <c r="D6409" s="1">
        <v>43800</v>
      </c>
      <c r="E6409" t="s">
        <v>35</v>
      </c>
      <c r="F6409">
        <v>4</v>
      </c>
    </row>
    <row r="6410" spans="1:6" x14ac:dyDescent="0.2">
      <c r="A6410" t="s">
        <v>1590</v>
      </c>
      <c r="B6410">
        <v>12</v>
      </c>
      <c r="C6410">
        <v>2019</v>
      </c>
      <c r="D6410" s="1">
        <v>43800</v>
      </c>
      <c r="E6410" t="s">
        <v>35</v>
      </c>
      <c r="F6410">
        <v>4</v>
      </c>
    </row>
    <row r="6411" spans="1:6" x14ac:dyDescent="0.2">
      <c r="A6411" t="s">
        <v>358</v>
      </c>
      <c r="B6411">
        <v>11</v>
      </c>
      <c r="C6411">
        <v>2019</v>
      </c>
      <c r="D6411" s="1">
        <v>43770</v>
      </c>
      <c r="E6411" t="s">
        <v>35</v>
      </c>
      <c r="F6411">
        <v>4</v>
      </c>
    </row>
    <row r="6412" spans="1:6" x14ac:dyDescent="0.2">
      <c r="A6412" t="s">
        <v>1251</v>
      </c>
      <c r="B6412">
        <v>10</v>
      </c>
      <c r="C6412">
        <v>2019</v>
      </c>
      <c r="D6412" s="1">
        <v>43739</v>
      </c>
      <c r="E6412" t="s">
        <v>4</v>
      </c>
      <c r="F6412">
        <v>4</v>
      </c>
    </row>
    <row r="6413" spans="1:6" x14ac:dyDescent="0.2">
      <c r="A6413" t="s">
        <v>1275</v>
      </c>
      <c r="B6413">
        <v>11</v>
      </c>
      <c r="C6413">
        <v>2019</v>
      </c>
      <c r="D6413" s="1">
        <v>43770</v>
      </c>
      <c r="E6413" t="s">
        <v>5</v>
      </c>
      <c r="F6413">
        <v>4</v>
      </c>
    </row>
    <row r="6414" spans="1:6" x14ac:dyDescent="0.2">
      <c r="A6414" t="s">
        <v>1707</v>
      </c>
      <c r="B6414">
        <v>10</v>
      </c>
      <c r="C6414">
        <v>2019</v>
      </c>
      <c r="D6414" s="1">
        <v>43739</v>
      </c>
      <c r="E6414" t="s">
        <v>5</v>
      </c>
      <c r="F6414">
        <v>4</v>
      </c>
    </row>
    <row r="6415" spans="1:6" x14ac:dyDescent="0.2">
      <c r="A6415" t="s">
        <v>1801</v>
      </c>
      <c r="B6415">
        <v>10</v>
      </c>
      <c r="C6415">
        <v>2019</v>
      </c>
      <c r="D6415" s="1">
        <v>43739</v>
      </c>
      <c r="E6415" t="s">
        <v>9</v>
      </c>
      <c r="F6415">
        <v>4</v>
      </c>
    </row>
    <row r="6416" spans="1:6" x14ac:dyDescent="0.2">
      <c r="A6416" t="s">
        <v>433</v>
      </c>
      <c r="B6416">
        <v>11</v>
      </c>
      <c r="C6416">
        <v>2019</v>
      </c>
      <c r="D6416" s="1">
        <v>43770</v>
      </c>
      <c r="E6416" t="s">
        <v>9</v>
      </c>
      <c r="F6416">
        <v>4</v>
      </c>
    </row>
    <row r="6417" spans="1:6" x14ac:dyDescent="0.2">
      <c r="A6417" t="s">
        <v>1354</v>
      </c>
      <c r="B6417">
        <v>12</v>
      </c>
      <c r="C6417">
        <v>2019</v>
      </c>
      <c r="D6417" s="1">
        <v>43800</v>
      </c>
      <c r="E6417" t="s">
        <v>4</v>
      </c>
      <c r="F6417">
        <v>4</v>
      </c>
    </row>
    <row r="6418" spans="1:6" x14ac:dyDescent="0.2">
      <c r="A6418" t="s">
        <v>1053</v>
      </c>
      <c r="B6418">
        <v>10</v>
      </c>
      <c r="C6418">
        <v>2019</v>
      </c>
      <c r="D6418" s="1">
        <v>43739</v>
      </c>
      <c r="E6418" t="s">
        <v>5</v>
      </c>
      <c r="F6418">
        <v>4</v>
      </c>
    </row>
    <row r="6419" spans="1:6" x14ac:dyDescent="0.2">
      <c r="A6419" t="s">
        <v>1311</v>
      </c>
      <c r="B6419">
        <v>11</v>
      </c>
      <c r="C6419">
        <v>2019</v>
      </c>
      <c r="D6419" s="1">
        <v>43770</v>
      </c>
      <c r="E6419" t="s">
        <v>5</v>
      </c>
      <c r="F6419">
        <v>4</v>
      </c>
    </row>
    <row r="6420" spans="1:6" x14ac:dyDescent="0.2">
      <c r="A6420" t="s">
        <v>301</v>
      </c>
      <c r="B6420">
        <v>10</v>
      </c>
      <c r="C6420">
        <v>2019</v>
      </c>
      <c r="D6420" s="1">
        <v>43739</v>
      </c>
      <c r="E6420" t="s">
        <v>5</v>
      </c>
      <c r="F6420">
        <v>4</v>
      </c>
    </row>
    <row r="6421" spans="1:6" x14ac:dyDescent="0.2">
      <c r="A6421" t="s">
        <v>277</v>
      </c>
      <c r="B6421">
        <v>12</v>
      </c>
      <c r="C6421">
        <v>2019</v>
      </c>
      <c r="D6421" s="1">
        <v>43800</v>
      </c>
      <c r="E6421" t="s">
        <v>9</v>
      </c>
      <c r="F6421">
        <v>4</v>
      </c>
    </row>
    <row r="6422" spans="1:6" x14ac:dyDescent="0.2">
      <c r="A6422" t="s">
        <v>366</v>
      </c>
      <c r="B6422">
        <v>10</v>
      </c>
      <c r="C6422">
        <v>2019</v>
      </c>
      <c r="D6422" s="1">
        <v>43739</v>
      </c>
      <c r="E6422" t="s">
        <v>35</v>
      </c>
      <c r="F6422">
        <v>4</v>
      </c>
    </row>
    <row r="6423" spans="1:6" x14ac:dyDescent="0.2">
      <c r="A6423" t="s">
        <v>270</v>
      </c>
      <c r="B6423">
        <v>12</v>
      </c>
      <c r="C6423">
        <v>2019</v>
      </c>
      <c r="D6423" s="1">
        <v>43800</v>
      </c>
      <c r="E6423" t="s">
        <v>35</v>
      </c>
      <c r="F6423">
        <v>4</v>
      </c>
    </row>
    <row r="6424" spans="1:6" x14ac:dyDescent="0.2">
      <c r="A6424" t="s">
        <v>1089</v>
      </c>
      <c r="B6424">
        <v>11</v>
      </c>
      <c r="C6424">
        <v>2019</v>
      </c>
      <c r="D6424" s="1">
        <v>43770</v>
      </c>
      <c r="E6424" t="s">
        <v>5</v>
      </c>
      <c r="F6424">
        <v>4</v>
      </c>
    </row>
    <row r="6425" spans="1:6" x14ac:dyDescent="0.2">
      <c r="A6425" t="s">
        <v>255</v>
      </c>
      <c r="B6425">
        <v>12</v>
      </c>
      <c r="C6425">
        <v>2019</v>
      </c>
      <c r="D6425" s="1">
        <v>43800</v>
      </c>
      <c r="E6425" t="s">
        <v>5</v>
      </c>
      <c r="F6425">
        <v>4</v>
      </c>
    </row>
    <row r="6426" spans="1:6" x14ac:dyDescent="0.2">
      <c r="A6426" t="s">
        <v>1238</v>
      </c>
      <c r="B6426">
        <v>12</v>
      </c>
      <c r="C6426">
        <v>2019</v>
      </c>
      <c r="D6426" s="1">
        <v>43800</v>
      </c>
      <c r="E6426" t="s">
        <v>9</v>
      </c>
      <c r="F6426">
        <v>4</v>
      </c>
    </row>
    <row r="6427" spans="1:6" x14ac:dyDescent="0.2">
      <c r="A6427" t="s">
        <v>317</v>
      </c>
      <c r="B6427">
        <v>11</v>
      </c>
      <c r="C6427">
        <v>2019</v>
      </c>
      <c r="D6427" s="1">
        <v>43770</v>
      </c>
      <c r="E6427" t="s">
        <v>35</v>
      </c>
      <c r="F6427">
        <v>4</v>
      </c>
    </row>
    <row r="6428" spans="1:6" x14ac:dyDescent="0.2">
      <c r="A6428" t="s">
        <v>1086</v>
      </c>
      <c r="B6428">
        <v>12</v>
      </c>
      <c r="C6428">
        <v>2019</v>
      </c>
      <c r="D6428" s="1">
        <v>43800</v>
      </c>
      <c r="E6428" t="s">
        <v>9</v>
      </c>
      <c r="F6428">
        <v>4</v>
      </c>
    </row>
    <row r="6429" spans="1:6" x14ac:dyDescent="0.2">
      <c r="A6429" t="s">
        <v>793</v>
      </c>
      <c r="B6429">
        <v>10</v>
      </c>
      <c r="C6429">
        <v>2019</v>
      </c>
      <c r="D6429" s="1">
        <v>43739</v>
      </c>
      <c r="E6429" t="s">
        <v>35</v>
      </c>
      <c r="F6429">
        <v>4</v>
      </c>
    </row>
    <row r="6430" spans="1:6" x14ac:dyDescent="0.2">
      <c r="A6430" t="s">
        <v>719</v>
      </c>
      <c r="B6430">
        <v>12</v>
      </c>
      <c r="C6430">
        <v>2019</v>
      </c>
      <c r="D6430" s="1">
        <v>43800</v>
      </c>
      <c r="E6430" t="s">
        <v>35</v>
      </c>
      <c r="F6430">
        <v>4</v>
      </c>
    </row>
    <row r="6431" spans="1:6" x14ac:dyDescent="0.2">
      <c r="A6431" t="s">
        <v>1216</v>
      </c>
      <c r="B6431">
        <v>10</v>
      </c>
      <c r="C6431">
        <v>2019</v>
      </c>
      <c r="D6431" s="1">
        <v>43739</v>
      </c>
      <c r="E6431" t="s">
        <v>35</v>
      </c>
      <c r="F6431">
        <v>4</v>
      </c>
    </row>
    <row r="6432" spans="1:6" x14ac:dyDescent="0.2">
      <c r="A6432" t="s">
        <v>213</v>
      </c>
      <c r="B6432">
        <v>10</v>
      </c>
      <c r="C6432">
        <v>2019</v>
      </c>
      <c r="D6432" s="1">
        <v>43739</v>
      </c>
      <c r="E6432" t="s">
        <v>9</v>
      </c>
      <c r="F6432">
        <v>4</v>
      </c>
    </row>
    <row r="6433" spans="1:6" x14ac:dyDescent="0.2">
      <c r="A6433" t="s">
        <v>707</v>
      </c>
      <c r="B6433">
        <v>10</v>
      </c>
      <c r="C6433">
        <v>2019</v>
      </c>
      <c r="D6433" s="1">
        <v>43739</v>
      </c>
      <c r="E6433" t="s">
        <v>9</v>
      </c>
      <c r="F6433">
        <v>4</v>
      </c>
    </row>
    <row r="6434" spans="1:6" x14ac:dyDescent="0.2">
      <c r="A6434" t="s">
        <v>707</v>
      </c>
      <c r="B6434">
        <v>11</v>
      </c>
      <c r="C6434">
        <v>2019</v>
      </c>
      <c r="D6434" s="1">
        <v>43770</v>
      </c>
      <c r="E6434" t="s">
        <v>35</v>
      </c>
      <c r="F6434">
        <v>4</v>
      </c>
    </row>
    <row r="6435" spans="1:6" x14ac:dyDescent="0.2">
      <c r="A6435" t="s">
        <v>410</v>
      </c>
      <c r="B6435">
        <v>11</v>
      </c>
      <c r="C6435">
        <v>2019</v>
      </c>
      <c r="D6435" s="1">
        <v>43770</v>
      </c>
      <c r="E6435" t="s">
        <v>9</v>
      </c>
      <c r="F6435">
        <v>4</v>
      </c>
    </row>
    <row r="6436" spans="1:6" x14ac:dyDescent="0.2">
      <c r="A6436" t="s">
        <v>221</v>
      </c>
      <c r="B6436">
        <v>11</v>
      </c>
      <c r="C6436">
        <v>2019</v>
      </c>
      <c r="D6436" s="1">
        <v>43770</v>
      </c>
      <c r="E6436" t="s">
        <v>35</v>
      </c>
      <c r="F6436">
        <v>4</v>
      </c>
    </row>
    <row r="6437" spans="1:6" x14ac:dyDescent="0.2">
      <c r="A6437" t="s">
        <v>1673</v>
      </c>
      <c r="B6437">
        <v>11</v>
      </c>
      <c r="C6437">
        <v>2019</v>
      </c>
      <c r="D6437" s="1">
        <v>43770</v>
      </c>
      <c r="E6437" t="s">
        <v>35</v>
      </c>
      <c r="F6437">
        <v>4</v>
      </c>
    </row>
    <row r="6438" spans="1:6" x14ac:dyDescent="0.2">
      <c r="A6438" t="s">
        <v>1264</v>
      </c>
      <c r="B6438">
        <v>10</v>
      </c>
      <c r="C6438">
        <v>2019</v>
      </c>
      <c r="D6438" s="1">
        <v>43739</v>
      </c>
      <c r="E6438" t="s">
        <v>4</v>
      </c>
      <c r="F6438">
        <v>4</v>
      </c>
    </row>
    <row r="6439" spans="1:6" x14ac:dyDescent="0.2">
      <c r="A6439" t="s">
        <v>645</v>
      </c>
      <c r="B6439">
        <v>11</v>
      </c>
      <c r="C6439">
        <v>2019</v>
      </c>
      <c r="D6439" s="1">
        <v>43770</v>
      </c>
      <c r="E6439" t="s">
        <v>5</v>
      </c>
      <c r="F6439">
        <v>4</v>
      </c>
    </row>
    <row r="6440" spans="1:6" x14ac:dyDescent="0.2">
      <c r="A6440" t="s">
        <v>255</v>
      </c>
      <c r="B6440">
        <v>12</v>
      </c>
      <c r="C6440">
        <v>2019</v>
      </c>
      <c r="D6440" s="1">
        <v>43800</v>
      </c>
      <c r="E6440" t="s">
        <v>9</v>
      </c>
      <c r="F6440">
        <v>4</v>
      </c>
    </row>
    <row r="6441" spans="1:6" x14ac:dyDescent="0.2">
      <c r="A6441" t="s">
        <v>225</v>
      </c>
      <c r="B6441">
        <v>11</v>
      </c>
      <c r="C6441">
        <v>2019</v>
      </c>
      <c r="D6441" s="1">
        <v>43770</v>
      </c>
      <c r="E6441" t="s">
        <v>35</v>
      </c>
      <c r="F6441">
        <v>4</v>
      </c>
    </row>
    <row r="6442" spans="1:6" x14ac:dyDescent="0.2">
      <c r="A6442" t="s">
        <v>1238</v>
      </c>
      <c r="B6442">
        <v>11</v>
      </c>
      <c r="C6442">
        <v>2019</v>
      </c>
      <c r="D6442" s="1">
        <v>43770</v>
      </c>
      <c r="E6442" t="s">
        <v>35</v>
      </c>
      <c r="F6442">
        <v>4</v>
      </c>
    </row>
    <row r="6443" spans="1:6" x14ac:dyDescent="0.2">
      <c r="A6443" t="s">
        <v>410</v>
      </c>
      <c r="B6443">
        <v>12</v>
      </c>
      <c r="C6443">
        <v>2019</v>
      </c>
      <c r="D6443" s="1">
        <v>43800</v>
      </c>
      <c r="E6443" t="s">
        <v>9</v>
      </c>
      <c r="F6443">
        <v>4</v>
      </c>
    </row>
    <row r="6444" spans="1:6" x14ac:dyDescent="0.2">
      <c r="A6444" t="s">
        <v>558</v>
      </c>
      <c r="B6444">
        <v>12</v>
      </c>
      <c r="C6444">
        <v>2019</v>
      </c>
      <c r="D6444" s="1">
        <v>43800</v>
      </c>
      <c r="E6444" t="s">
        <v>35</v>
      </c>
      <c r="F6444">
        <v>4</v>
      </c>
    </row>
    <row r="6445" spans="1:6" x14ac:dyDescent="0.2">
      <c r="A6445" t="s">
        <v>507</v>
      </c>
      <c r="B6445">
        <v>10</v>
      </c>
      <c r="C6445">
        <v>2019</v>
      </c>
      <c r="D6445" s="1">
        <v>43739</v>
      </c>
      <c r="E6445" t="s">
        <v>5</v>
      </c>
      <c r="F6445">
        <v>4</v>
      </c>
    </row>
    <row r="6446" spans="1:6" x14ac:dyDescent="0.2">
      <c r="A6446" t="s">
        <v>1296</v>
      </c>
      <c r="B6446">
        <v>10</v>
      </c>
      <c r="C6446">
        <v>2019</v>
      </c>
      <c r="D6446" s="1">
        <v>43739</v>
      </c>
      <c r="E6446" t="s">
        <v>4</v>
      </c>
      <c r="F6446">
        <v>4</v>
      </c>
    </row>
    <row r="6447" spans="1:6" x14ac:dyDescent="0.2">
      <c r="A6447" t="s">
        <v>413</v>
      </c>
      <c r="B6447">
        <v>11</v>
      </c>
      <c r="C6447">
        <v>2019</v>
      </c>
      <c r="D6447" s="1">
        <v>43770</v>
      </c>
      <c r="E6447" t="s">
        <v>9</v>
      </c>
      <c r="F6447">
        <v>4</v>
      </c>
    </row>
    <row r="6448" spans="1:6" x14ac:dyDescent="0.2">
      <c r="A6448" t="s">
        <v>436</v>
      </c>
      <c r="B6448">
        <v>10</v>
      </c>
      <c r="C6448">
        <v>2019</v>
      </c>
      <c r="D6448" s="1">
        <v>43739</v>
      </c>
      <c r="E6448" t="s">
        <v>35</v>
      </c>
      <c r="F6448">
        <v>4</v>
      </c>
    </row>
    <row r="6449" spans="1:6" x14ac:dyDescent="0.2">
      <c r="A6449" t="s">
        <v>987</v>
      </c>
      <c r="B6449">
        <v>11</v>
      </c>
      <c r="C6449">
        <v>2019</v>
      </c>
      <c r="D6449" s="1">
        <v>43770</v>
      </c>
      <c r="E6449" t="s">
        <v>5</v>
      </c>
      <c r="F6449">
        <v>4</v>
      </c>
    </row>
    <row r="6450" spans="1:6" x14ac:dyDescent="0.2">
      <c r="A6450" t="s">
        <v>1230</v>
      </c>
      <c r="B6450">
        <v>11</v>
      </c>
      <c r="C6450">
        <v>2019</v>
      </c>
      <c r="D6450" s="1">
        <v>43770</v>
      </c>
      <c r="E6450" t="s">
        <v>4</v>
      </c>
      <c r="F6450">
        <v>4</v>
      </c>
    </row>
    <row r="6451" spans="1:6" x14ac:dyDescent="0.2">
      <c r="A6451" t="s">
        <v>436</v>
      </c>
      <c r="B6451">
        <v>12</v>
      </c>
      <c r="C6451">
        <v>2019</v>
      </c>
      <c r="D6451" s="1">
        <v>43800</v>
      </c>
      <c r="E6451" t="s">
        <v>35</v>
      </c>
      <c r="F6451">
        <v>4</v>
      </c>
    </row>
    <row r="6452" spans="1:6" x14ac:dyDescent="0.2">
      <c r="A6452" t="s">
        <v>1398</v>
      </c>
      <c r="B6452">
        <v>12</v>
      </c>
      <c r="C6452">
        <v>2019</v>
      </c>
      <c r="D6452" s="1">
        <v>43800</v>
      </c>
      <c r="E6452" t="s">
        <v>9</v>
      </c>
      <c r="F6452">
        <v>4</v>
      </c>
    </row>
    <row r="6453" spans="1:6" x14ac:dyDescent="0.2">
      <c r="A6453" t="s">
        <v>1596</v>
      </c>
      <c r="B6453">
        <v>10</v>
      </c>
      <c r="C6453">
        <v>2019</v>
      </c>
      <c r="D6453" s="1">
        <v>43739</v>
      </c>
      <c r="E6453" t="s">
        <v>5</v>
      </c>
      <c r="F6453">
        <v>4</v>
      </c>
    </row>
    <row r="6454" spans="1:6" x14ac:dyDescent="0.2">
      <c r="A6454" t="s">
        <v>1051</v>
      </c>
      <c r="B6454">
        <v>10</v>
      </c>
      <c r="C6454">
        <v>2019</v>
      </c>
      <c r="D6454" s="1">
        <v>43739</v>
      </c>
      <c r="E6454" t="s">
        <v>35</v>
      </c>
      <c r="F6454">
        <v>4</v>
      </c>
    </row>
    <row r="6455" spans="1:6" x14ac:dyDescent="0.2">
      <c r="A6455" t="s">
        <v>1560</v>
      </c>
      <c r="B6455">
        <v>12</v>
      </c>
      <c r="C6455">
        <v>2019</v>
      </c>
      <c r="D6455" s="1">
        <v>43800</v>
      </c>
      <c r="E6455" t="s">
        <v>4</v>
      </c>
      <c r="F6455">
        <v>4</v>
      </c>
    </row>
    <row r="6456" spans="1:6" x14ac:dyDescent="0.2">
      <c r="A6456" t="s">
        <v>649</v>
      </c>
      <c r="B6456">
        <v>11</v>
      </c>
      <c r="C6456">
        <v>2019</v>
      </c>
      <c r="D6456" s="1">
        <v>43770</v>
      </c>
      <c r="E6456" t="s">
        <v>35</v>
      </c>
      <c r="F6456">
        <v>4</v>
      </c>
    </row>
    <row r="6457" spans="1:6" x14ac:dyDescent="0.2">
      <c r="A6457" t="s">
        <v>1624</v>
      </c>
      <c r="B6457">
        <v>11</v>
      </c>
      <c r="C6457">
        <v>2019</v>
      </c>
      <c r="D6457" s="1">
        <v>43770</v>
      </c>
      <c r="E6457" t="s">
        <v>9</v>
      </c>
      <c r="F6457">
        <v>4</v>
      </c>
    </row>
    <row r="6458" spans="1:6" x14ac:dyDescent="0.2">
      <c r="A6458" t="s">
        <v>63</v>
      </c>
      <c r="B6458">
        <v>11</v>
      </c>
      <c r="C6458">
        <v>2019</v>
      </c>
      <c r="D6458" s="1">
        <v>43770</v>
      </c>
      <c r="E6458" t="s">
        <v>4</v>
      </c>
      <c r="F6458">
        <v>4</v>
      </c>
    </row>
    <row r="6459" spans="1:6" x14ac:dyDescent="0.2">
      <c r="A6459" t="s">
        <v>270</v>
      </c>
      <c r="B6459">
        <v>11</v>
      </c>
      <c r="C6459">
        <v>2019</v>
      </c>
      <c r="D6459" s="1">
        <v>43770</v>
      </c>
      <c r="E6459" t="s">
        <v>35</v>
      </c>
      <c r="F6459">
        <v>4</v>
      </c>
    </row>
    <row r="6460" spans="1:6" x14ac:dyDescent="0.2">
      <c r="A6460" t="s">
        <v>1205</v>
      </c>
      <c r="B6460">
        <v>11</v>
      </c>
      <c r="C6460">
        <v>2019</v>
      </c>
      <c r="D6460" s="1">
        <v>43770</v>
      </c>
      <c r="E6460" t="s">
        <v>35</v>
      </c>
      <c r="F6460">
        <v>4</v>
      </c>
    </row>
    <row r="6461" spans="1:6" x14ac:dyDescent="0.2">
      <c r="A6461" t="s">
        <v>594</v>
      </c>
      <c r="B6461">
        <v>10</v>
      </c>
      <c r="C6461">
        <v>2019</v>
      </c>
      <c r="D6461" s="1">
        <v>43739</v>
      </c>
      <c r="E6461" t="s">
        <v>35</v>
      </c>
      <c r="F6461">
        <v>4</v>
      </c>
    </row>
    <row r="6462" spans="1:6" x14ac:dyDescent="0.2">
      <c r="A6462" t="s">
        <v>301</v>
      </c>
      <c r="B6462">
        <v>11</v>
      </c>
      <c r="C6462">
        <v>2019</v>
      </c>
      <c r="D6462" s="1">
        <v>43770</v>
      </c>
      <c r="E6462" t="s">
        <v>5</v>
      </c>
      <c r="F6462">
        <v>4</v>
      </c>
    </row>
    <row r="6463" spans="1:6" x14ac:dyDescent="0.2">
      <c r="A6463" t="s">
        <v>1498</v>
      </c>
      <c r="B6463">
        <v>10</v>
      </c>
      <c r="C6463">
        <v>2019</v>
      </c>
      <c r="D6463" s="1">
        <v>43739</v>
      </c>
      <c r="E6463" t="s">
        <v>4</v>
      </c>
      <c r="F6463">
        <v>4</v>
      </c>
    </row>
    <row r="6464" spans="1:6" x14ac:dyDescent="0.2">
      <c r="A6464" t="s">
        <v>443</v>
      </c>
      <c r="B6464">
        <v>10</v>
      </c>
      <c r="C6464">
        <v>2019</v>
      </c>
      <c r="D6464" s="1">
        <v>43739</v>
      </c>
      <c r="E6464" t="s">
        <v>5</v>
      </c>
      <c r="F6464">
        <v>4</v>
      </c>
    </row>
    <row r="6465" spans="1:6" x14ac:dyDescent="0.2">
      <c r="A6465" t="s">
        <v>286</v>
      </c>
      <c r="B6465">
        <v>11</v>
      </c>
      <c r="C6465">
        <v>2019</v>
      </c>
      <c r="D6465" s="1">
        <v>43770</v>
      </c>
      <c r="E6465" t="s">
        <v>5</v>
      </c>
      <c r="F6465">
        <v>4</v>
      </c>
    </row>
    <row r="6466" spans="1:6" x14ac:dyDescent="0.2">
      <c r="A6466" t="s">
        <v>753</v>
      </c>
      <c r="B6466">
        <v>12</v>
      </c>
      <c r="C6466">
        <v>2019</v>
      </c>
      <c r="D6466" s="1">
        <v>43800</v>
      </c>
      <c r="E6466" t="s">
        <v>9</v>
      </c>
      <c r="F6466">
        <v>4</v>
      </c>
    </row>
    <row r="6467" spans="1:6" x14ac:dyDescent="0.2">
      <c r="A6467" t="s">
        <v>1326</v>
      </c>
      <c r="B6467">
        <v>10</v>
      </c>
      <c r="C6467">
        <v>2019</v>
      </c>
      <c r="D6467" s="1">
        <v>43739</v>
      </c>
      <c r="E6467" t="s">
        <v>5</v>
      </c>
      <c r="F6467">
        <v>4</v>
      </c>
    </row>
    <row r="6468" spans="1:6" x14ac:dyDescent="0.2">
      <c r="A6468" t="s">
        <v>1508</v>
      </c>
      <c r="B6468">
        <v>12</v>
      </c>
      <c r="C6468">
        <v>2019</v>
      </c>
      <c r="D6468" s="1">
        <v>43800</v>
      </c>
      <c r="E6468" t="s">
        <v>4</v>
      </c>
      <c r="F6468">
        <v>4</v>
      </c>
    </row>
    <row r="6469" spans="1:6" x14ac:dyDescent="0.2">
      <c r="A6469" t="s">
        <v>583</v>
      </c>
      <c r="B6469">
        <v>11</v>
      </c>
      <c r="C6469">
        <v>2019</v>
      </c>
      <c r="D6469" s="1">
        <v>43770</v>
      </c>
      <c r="E6469" t="s">
        <v>35</v>
      </c>
      <c r="F6469">
        <v>4</v>
      </c>
    </row>
    <row r="6470" spans="1:6" x14ac:dyDescent="0.2">
      <c r="A6470" t="s">
        <v>1211</v>
      </c>
      <c r="B6470">
        <v>12</v>
      </c>
      <c r="C6470">
        <v>2019</v>
      </c>
      <c r="D6470" s="1">
        <v>43800</v>
      </c>
      <c r="E6470" t="s">
        <v>9</v>
      </c>
      <c r="F6470">
        <v>4</v>
      </c>
    </row>
    <row r="6471" spans="1:6" x14ac:dyDescent="0.2">
      <c r="A6471" t="s">
        <v>583</v>
      </c>
      <c r="B6471">
        <v>11</v>
      </c>
      <c r="C6471">
        <v>2019</v>
      </c>
      <c r="D6471" s="1">
        <v>43770</v>
      </c>
      <c r="E6471" t="s">
        <v>9</v>
      </c>
      <c r="F6471">
        <v>4</v>
      </c>
    </row>
    <row r="6472" spans="1:6" x14ac:dyDescent="0.2">
      <c r="A6472" t="s">
        <v>1297</v>
      </c>
      <c r="B6472">
        <v>12</v>
      </c>
      <c r="C6472">
        <v>2019</v>
      </c>
      <c r="D6472" s="1">
        <v>43800</v>
      </c>
      <c r="E6472" t="s">
        <v>5</v>
      </c>
      <c r="F6472">
        <v>4</v>
      </c>
    </row>
    <row r="6473" spans="1:6" x14ac:dyDescent="0.2">
      <c r="A6473" t="s">
        <v>1086</v>
      </c>
      <c r="B6473">
        <v>10</v>
      </c>
      <c r="C6473">
        <v>2019</v>
      </c>
      <c r="D6473" s="1">
        <v>43739</v>
      </c>
      <c r="E6473" t="s">
        <v>5</v>
      </c>
      <c r="F6473">
        <v>4</v>
      </c>
    </row>
    <row r="6474" spans="1:6" x14ac:dyDescent="0.2">
      <c r="A6474" t="s">
        <v>1086</v>
      </c>
      <c r="B6474">
        <v>10</v>
      </c>
      <c r="C6474">
        <v>2019</v>
      </c>
      <c r="D6474" s="1">
        <v>43739</v>
      </c>
      <c r="E6474" t="s">
        <v>9</v>
      </c>
      <c r="F6474">
        <v>4</v>
      </c>
    </row>
    <row r="6475" spans="1:6" x14ac:dyDescent="0.2">
      <c r="A6475" t="s">
        <v>1186</v>
      </c>
      <c r="B6475">
        <v>11</v>
      </c>
      <c r="C6475">
        <v>2019</v>
      </c>
      <c r="D6475" s="1">
        <v>43770</v>
      </c>
      <c r="E6475" t="s">
        <v>4</v>
      </c>
      <c r="F6475">
        <v>4</v>
      </c>
    </row>
    <row r="6476" spans="1:6" x14ac:dyDescent="0.2">
      <c r="A6476" t="s">
        <v>1147</v>
      </c>
      <c r="B6476">
        <v>12</v>
      </c>
      <c r="C6476">
        <v>2019</v>
      </c>
      <c r="D6476" s="1">
        <v>43800</v>
      </c>
      <c r="E6476" t="s">
        <v>4</v>
      </c>
      <c r="F6476">
        <v>4</v>
      </c>
    </row>
    <row r="6477" spans="1:6" x14ac:dyDescent="0.2">
      <c r="A6477" t="s">
        <v>707</v>
      </c>
      <c r="B6477">
        <v>12</v>
      </c>
      <c r="C6477">
        <v>2019</v>
      </c>
      <c r="D6477" s="1">
        <v>43800</v>
      </c>
      <c r="E6477" t="s">
        <v>35</v>
      </c>
      <c r="F6477">
        <v>4</v>
      </c>
    </row>
    <row r="6478" spans="1:6" x14ac:dyDescent="0.2">
      <c r="A6478" t="s">
        <v>589</v>
      </c>
      <c r="B6478">
        <v>10</v>
      </c>
      <c r="C6478">
        <v>2019</v>
      </c>
      <c r="D6478" s="1">
        <v>43739</v>
      </c>
      <c r="E6478" t="s">
        <v>35</v>
      </c>
      <c r="F6478">
        <v>4</v>
      </c>
    </row>
    <row r="6479" spans="1:6" x14ac:dyDescent="0.2">
      <c r="A6479" t="s">
        <v>1263</v>
      </c>
      <c r="B6479">
        <v>12</v>
      </c>
      <c r="C6479">
        <v>2019</v>
      </c>
      <c r="D6479" s="1">
        <v>43800</v>
      </c>
      <c r="E6479" t="s">
        <v>35</v>
      </c>
      <c r="F6479">
        <v>4</v>
      </c>
    </row>
    <row r="6480" spans="1:6" x14ac:dyDescent="0.2">
      <c r="A6480" t="s">
        <v>1802</v>
      </c>
      <c r="B6480">
        <v>12</v>
      </c>
      <c r="C6480">
        <v>2019</v>
      </c>
      <c r="D6480" s="1">
        <v>43800</v>
      </c>
      <c r="E6480" t="s">
        <v>9</v>
      </c>
      <c r="F6480">
        <v>4</v>
      </c>
    </row>
    <row r="6481" spans="1:6" x14ac:dyDescent="0.2">
      <c r="A6481" t="s">
        <v>422</v>
      </c>
      <c r="B6481">
        <v>10</v>
      </c>
      <c r="C6481">
        <v>2019</v>
      </c>
      <c r="D6481" s="1">
        <v>43739</v>
      </c>
      <c r="E6481" t="s">
        <v>5</v>
      </c>
      <c r="F6481">
        <v>4</v>
      </c>
    </row>
    <row r="6482" spans="1:6" x14ac:dyDescent="0.2">
      <c r="A6482" t="s">
        <v>1465</v>
      </c>
      <c r="B6482">
        <v>10</v>
      </c>
      <c r="C6482">
        <v>2019</v>
      </c>
      <c r="D6482" s="1">
        <v>43739</v>
      </c>
      <c r="E6482" t="s">
        <v>9</v>
      </c>
      <c r="F6482">
        <v>4</v>
      </c>
    </row>
    <row r="6483" spans="1:6" x14ac:dyDescent="0.2">
      <c r="A6483" t="s">
        <v>811</v>
      </c>
      <c r="B6483">
        <v>11</v>
      </c>
      <c r="C6483">
        <v>2019</v>
      </c>
      <c r="D6483" s="1">
        <v>43770</v>
      </c>
      <c r="E6483" t="s">
        <v>35</v>
      </c>
      <c r="F6483">
        <v>4</v>
      </c>
    </row>
    <row r="6484" spans="1:6" x14ac:dyDescent="0.2">
      <c r="A6484" t="s">
        <v>1568</v>
      </c>
      <c r="B6484">
        <v>11</v>
      </c>
      <c r="C6484">
        <v>2019</v>
      </c>
      <c r="D6484" s="1">
        <v>43770</v>
      </c>
      <c r="E6484" t="s">
        <v>5</v>
      </c>
      <c r="F6484">
        <v>4</v>
      </c>
    </row>
    <row r="6485" spans="1:6" x14ac:dyDescent="0.2">
      <c r="A6485" t="s">
        <v>811</v>
      </c>
      <c r="B6485">
        <v>12</v>
      </c>
      <c r="C6485">
        <v>2019</v>
      </c>
      <c r="D6485" s="1">
        <v>43800</v>
      </c>
      <c r="E6485" t="s">
        <v>35</v>
      </c>
      <c r="F6485">
        <v>4</v>
      </c>
    </row>
    <row r="6486" spans="1:6" x14ac:dyDescent="0.2">
      <c r="A6486" t="s">
        <v>598</v>
      </c>
      <c r="B6486">
        <v>11</v>
      </c>
      <c r="C6486">
        <v>2019</v>
      </c>
      <c r="D6486" s="1">
        <v>43770</v>
      </c>
      <c r="E6486" t="s">
        <v>9</v>
      </c>
      <c r="F6486">
        <v>4</v>
      </c>
    </row>
    <row r="6487" spans="1:6" x14ac:dyDescent="0.2">
      <c r="A6487" t="s">
        <v>636</v>
      </c>
      <c r="B6487">
        <v>11</v>
      </c>
      <c r="C6487">
        <v>2019</v>
      </c>
      <c r="D6487" s="1">
        <v>43770</v>
      </c>
      <c r="E6487" t="s">
        <v>9</v>
      </c>
      <c r="F6487">
        <v>4</v>
      </c>
    </row>
    <row r="6488" spans="1:6" x14ac:dyDescent="0.2">
      <c r="A6488" t="s">
        <v>1560</v>
      </c>
      <c r="B6488">
        <v>11</v>
      </c>
      <c r="C6488">
        <v>2019</v>
      </c>
      <c r="D6488" s="1">
        <v>43770</v>
      </c>
      <c r="E6488" t="s">
        <v>4</v>
      </c>
      <c r="F6488">
        <v>4</v>
      </c>
    </row>
    <row r="6489" spans="1:6" x14ac:dyDescent="0.2">
      <c r="A6489" t="s">
        <v>1471</v>
      </c>
      <c r="B6489">
        <v>10</v>
      </c>
      <c r="C6489">
        <v>2019</v>
      </c>
      <c r="D6489" s="1">
        <v>43739</v>
      </c>
      <c r="E6489" t="s">
        <v>9</v>
      </c>
      <c r="F6489">
        <v>4</v>
      </c>
    </row>
    <row r="6490" spans="1:6" x14ac:dyDescent="0.2">
      <c r="A6490" t="s">
        <v>408</v>
      </c>
      <c r="B6490">
        <v>11</v>
      </c>
      <c r="C6490">
        <v>2019</v>
      </c>
      <c r="D6490" s="1">
        <v>43770</v>
      </c>
      <c r="E6490" t="s">
        <v>9</v>
      </c>
      <c r="F6490">
        <v>4</v>
      </c>
    </row>
    <row r="6491" spans="1:6" x14ac:dyDescent="0.2">
      <c r="A6491" t="s">
        <v>1525</v>
      </c>
      <c r="B6491">
        <v>12</v>
      </c>
      <c r="C6491">
        <v>2019</v>
      </c>
      <c r="D6491" s="1">
        <v>43800</v>
      </c>
      <c r="E6491" t="s">
        <v>5</v>
      </c>
      <c r="F6491">
        <v>4</v>
      </c>
    </row>
    <row r="6492" spans="1:6" x14ac:dyDescent="0.2">
      <c r="A6492" t="s">
        <v>726</v>
      </c>
      <c r="B6492">
        <v>12</v>
      </c>
      <c r="C6492">
        <v>2019</v>
      </c>
      <c r="D6492" s="1">
        <v>43800</v>
      </c>
      <c r="E6492" t="s">
        <v>9</v>
      </c>
      <c r="F6492">
        <v>4</v>
      </c>
    </row>
    <row r="6493" spans="1:6" x14ac:dyDescent="0.2">
      <c r="A6493" t="s">
        <v>1066</v>
      </c>
      <c r="B6493">
        <v>11</v>
      </c>
      <c r="C6493">
        <v>2019</v>
      </c>
      <c r="D6493" s="1">
        <v>43770</v>
      </c>
      <c r="E6493" t="s">
        <v>5</v>
      </c>
      <c r="F6493">
        <v>4</v>
      </c>
    </row>
    <row r="6494" spans="1:6" x14ac:dyDescent="0.2">
      <c r="A6494" t="s">
        <v>1389</v>
      </c>
      <c r="B6494">
        <v>12</v>
      </c>
      <c r="C6494">
        <v>2019</v>
      </c>
      <c r="D6494" s="1">
        <v>43800</v>
      </c>
      <c r="E6494" t="s">
        <v>4</v>
      </c>
      <c r="F6494">
        <v>4</v>
      </c>
    </row>
    <row r="6495" spans="1:6" x14ac:dyDescent="0.2">
      <c r="A6495" t="s">
        <v>286</v>
      </c>
      <c r="B6495">
        <v>10</v>
      </c>
      <c r="C6495">
        <v>2019</v>
      </c>
      <c r="D6495" s="1">
        <v>43739</v>
      </c>
      <c r="E6495" t="s">
        <v>5</v>
      </c>
      <c r="F6495">
        <v>4</v>
      </c>
    </row>
    <row r="6496" spans="1:6" x14ac:dyDescent="0.2">
      <c r="A6496" t="s">
        <v>620</v>
      </c>
      <c r="B6496">
        <v>11</v>
      </c>
      <c r="C6496">
        <v>2019</v>
      </c>
      <c r="D6496" s="1">
        <v>43770</v>
      </c>
      <c r="E6496" t="s">
        <v>35</v>
      </c>
      <c r="F6496">
        <v>4</v>
      </c>
    </row>
    <row r="6497" spans="1:6" x14ac:dyDescent="0.2">
      <c r="A6497" t="s">
        <v>286</v>
      </c>
      <c r="B6497">
        <v>11</v>
      </c>
      <c r="C6497">
        <v>2019</v>
      </c>
      <c r="D6497" s="1">
        <v>43770</v>
      </c>
      <c r="E6497" t="s">
        <v>35</v>
      </c>
      <c r="F6497">
        <v>4</v>
      </c>
    </row>
    <row r="6498" spans="1:6" x14ac:dyDescent="0.2">
      <c r="A6498" t="s">
        <v>1603</v>
      </c>
      <c r="B6498">
        <v>10</v>
      </c>
      <c r="C6498">
        <v>2019</v>
      </c>
      <c r="D6498" s="1">
        <v>43739</v>
      </c>
      <c r="E6498" t="s">
        <v>5</v>
      </c>
      <c r="F6498">
        <v>4</v>
      </c>
    </row>
    <row r="6499" spans="1:6" x14ac:dyDescent="0.2">
      <c r="A6499" t="s">
        <v>1163</v>
      </c>
      <c r="B6499">
        <v>10</v>
      </c>
      <c r="C6499">
        <v>2019</v>
      </c>
      <c r="D6499" s="1">
        <v>43739</v>
      </c>
      <c r="E6499" t="s">
        <v>5</v>
      </c>
      <c r="F6499">
        <v>4</v>
      </c>
    </row>
    <row r="6500" spans="1:6" x14ac:dyDescent="0.2">
      <c r="A6500" t="s">
        <v>753</v>
      </c>
      <c r="B6500">
        <v>12</v>
      </c>
      <c r="C6500">
        <v>2019</v>
      </c>
      <c r="D6500" s="1">
        <v>43800</v>
      </c>
      <c r="E6500" t="s">
        <v>5</v>
      </c>
      <c r="F6500">
        <v>4</v>
      </c>
    </row>
    <row r="6501" spans="1:6" x14ac:dyDescent="0.2">
      <c r="A6501" t="s">
        <v>716</v>
      </c>
      <c r="B6501">
        <v>12</v>
      </c>
      <c r="C6501">
        <v>2019</v>
      </c>
      <c r="D6501" s="1">
        <v>43800</v>
      </c>
      <c r="E6501" t="s">
        <v>9</v>
      </c>
      <c r="F6501">
        <v>4</v>
      </c>
    </row>
    <row r="6502" spans="1:6" x14ac:dyDescent="0.2">
      <c r="A6502" t="s">
        <v>1063</v>
      </c>
      <c r="B6502">
        <v>11</v>
      </c>
      <c r="C6502">
        <v>2019</v>
      </c>
      <c r="D6502" s="1">
        <v>43770</v>
      </c>
      <c r="E6502" t="s">
        <v>5</v>
      </c>
      <c r="F6502">
        <v>4</v>
      </c>
    </row>
    <row r="6503" spans="1:6" x14ac:dyDescent="0.2">
      <c r="A6503" t="s">
        <v>233</v>
      </c>
      <c r="B6503">
        <v>12</v>
      </c>
      <c r="C6503">
        <v>2019</v>
      </c>
      <c r="D6503" s="1">
        <v>43800</v>
      </c>
      <c r="E6503" t="s">
        <v>35</v>
      </c>
      <c r="F6503">
        <v>4</v>
      </c>
    </row>
    <row r="6504" spans="1:6" x14ac:dyDescent="0.2">
      <c r="A6504" t="s">
        <v>1292</v>
      </c>
      <c r="B6504">
        <v>12</v>
      </c>
      <c r="C6504">
        <v>2019</v>
      </c>
      <c r="D6504" s="1">
        <v>43800</v>
      </c>
      <c r="E6504" t="s">
        <v>4</v>
      </c>
      <c r="F6504">
        <v>4</v>
      </c>
    </row>
    <row r="6505" spans="1:6" x14ac:dyDescent="0.2">
      <c r="A6505" t="s">
        <v>1227</v>
      </c>
      <c r="B6505">
        <v>10</v>
      </c>
      <c r="C6505">
        <v>2019</v>
      </c>
      <c r="D6505" s="1">
        <v>43739</v>
      </c>
      <c r="E6505" t="s">
        <v>5</v>
      </c>
      <c r="F6505">
        <v>4</v>
      </c>
    </row>
    <row r="6506" spans="1:6" x14ac:dyDescent="0.2">
      <c r="A6506" t="s">
        <v>1066</v>
      </c>
      <c r="B6506">
        <v>10</v>
      </c>
      <c r="C6506">
        <v>2019</v>
      </c>
      <c r="D6506" s="1">
        <v>43739</v>
      </c>
      <c r="E6506" t="s">
        <v>4</v>
      </c>
      <c r="F6506">
        <v>4</v>
      </c>
    </row>
    <row r="6507" spans="1:6" x14ac:dyDescent="0.2">
      <c r="A6507" t="s">
        <v>1182</v>
      </c>
      <c r="B6507">
        <v>12</v>
      </c>
      <c r="C6507">
        <v>2019</v>
      </c>
      <c r="D6507" s="1">
        <v>43800</v>
      </c>
      <c r="E6507" t="s">
        <v>35</v>
      </c>
      <c r="F6507">
        <v>4</v>
      </c>
    </row>
    <row r="6508" spans="1:6" x14ac:dyDescent="0.2">
      <c r="A6508" t="s">
        <v>468</v>
      </c>
      <c r="B6508">
        <v>11</v>
      </c>
      <c r="C6508">
        <v>2019</v>
      </c>
      <c r="D6508" s="1">
        <v>43770</v>
      </c>
      <c r="E6508" t="s">
        <v>35</v>
      </c>
      <c r="F6508">
        <v>4</v>
      </c>
    </row>
    <row r="6509" spans="1:6" x14ac:dyDescent="0.2">
      <c r="A6509" t="s">
        <v>1383</v>
      </c>
      <c r="B6509">
        <v>12</v>
      </c>
      <c r="C6509">
        <v>2019</v>
      </c>
      <c r="D6509" s="1">
        <v>43800</v>
      </c>
      <c r="E6509" t="s">
        <v>35</v>
      </c>
      <c r="F6509">
        <v>4</v>
      </c>
    </row>
    <row r="6510" spans="1:6" x14ac:dyDescent="0.2">
      <c r="A6510" t="s">
        <v>518</v>
      </c>
      <c r="B6510">
        <v>11</v>
      </c>
      <c r="C6510">
        <v>2019</v>
      </c>
      <c r="D6510" s="1">
        <v>43770</v>
      </c>
      <c r="E6510" t="s">
        <v>35</v>
      </c>
      <c r="F6510">
        <v>4</v>
      </c>
    </row>
    <row r="6511" spans="1:6" x14ac:dyDescent="0.2">
      <c r="A6511" t="s">
        <v>1479</v>
      </c>
      <c r="B6511">
        <v>11</v>
      </c>
      <c r="C6511">
        <v>2019</v>
      </c>
      <c r="D6511" s="1">
        <v>43770</v>
      </c>
      <c r="E6511" t="s">
        <v>4</v>
      </c>
      <c r="F6511">
        <v>4</v>
      </c>
    </row>
    <row r="6512" spans="1:6" x14ac:dyDescent="0.2">
      <c r="A6512" t="s">
        <v>365</v>
      </c>
      <c r="B6512">
        <v>12</v>
      </c>
      <c r="C6512">
        <v>2019</v>
      </c>
      <c r="D6512" s="1">
        <v>43800</v>
      </c>
      <c r="E6512" t="s">
        <v>9</v>
      </c>
      <c r="F6512">
        <v>4</v>
      </c>
    </row>
    <row r="6513" spans="1:6" x14ac:dyDescent="0.2">
      <c r="A6513" t="s">
        <v>1170</v>
      </c>
      <c r="B6513">
        <v>12</v>
      </c>
      <c r="C6513">
        <v>2019</v>
      </c>
      <c r="D6513" s="1">
        <v>43800</v>
      </c>
      <c r="E6513" t="s">
        <v>5</v>
      </c>
      <c r="F6513">
        <v>4</v>
      </c>
    </row>
    <row r="6514" spans="1:6" x14ac:dyDescent="0.2">
      <c r="A6514" t="s">
        <v>1117</v>
      </c>
      <c r="B6514">
        <v>11</v>
      </c>
      <c r="C6514">
        <v>2019</v>
      </c>
      <c r="D6514" s="1">
        <v>43770</v>
      </c>
      <c r="E6514" t="s">
        <v>35</v>
      </c>
      <c r="F6514">
        <v>4</v>
      </c>
    </row>
    <row r="6515" spans="1:6" x14ac:dyDescent="0.2">
      <c r="A6515" t="s">
        <v>873</v>
      </c>
      <c r="B6515">
        <v>11</v>
      </c>
      <c r="C6515">
        <v>2019</v>
      </c>
      <c r="D6515" s="1">
        <v>43770</v>
      </c>
      <c r="E6515" t="s">
        <v>5</v>
      </c>
      <c r="F6515">
        <v>4</v>
      </c>
    </row>
    <row r="6516" spans="1:6" x14ac:dyDescent="0.2">
      <c r="A6516" t="s">
        <v>765</v>
      </c>
      <c r="B6516">
        <v>10</v>
      </c>
      <c r="C6516">
        <v>2019</v>
      </c>
      <c r="D6516" s="1">
        <v>43739</v>
      </c>
      <c r="E6516" t="s">
        <v>35</v>
      </c>
      <c r="F6516">
        <v>4</v>
      </c>
    </row>
    <row r="6517" spans="1:6" x14ac:dyDescent="0.2">
      <c r="A6517" t="s">
        <v>1063</v>
      </c>
      <c r="B6517">
        <v>12</v>
      </c>
      <c r="C6517">
        <v>2019</v>
      </c>
      <c r="D6517" s="1">
        <v>43800</v>
      </c>
      <c r="E6517" t="s">
        <v>9</v>
      </c>
      <c r="F6517">
        <v>4</v>
      </c>
    </row>
    <row r="6518" spans="1:6" x14ac:dyDescent="0.2">
      <c r="A6518" t="s">
        <v>1801</v>
      </c>
      <c r="B6518">
        <v>11</v>
      </c>
      <c r="C6518">
        <v>2019</v>
      </c>
      <c r="D6518" s="1">
        <v>43770</v>
      </c>
      <c r="E6518" t="s">
        <v>9</v>
      </c>
      <c r="F6518">
        <v>4</v>
      </c>
    </row>
    <row r="6519" spans="1:6" x14ac:dyDescent="0.2">
      <c r="A6519" t="s">
        <v>788</v>
      </c>
      <c r="B6519">
        <v>12</v>
      </c>
      <c r="C6519">
        <v>2019</v>
      </c>
      <c r="D6519" s="1">
        <v>43800</v>
      </c>
      <c r="E6519" t="s">
        <v>9</v>
      </c>
      <c r="F6519">
        <v>4</v>
      </c>
    </row>
    <row r="6520" spans="1:6" x14ac:dyDescent="0.2">
      <c r="A6520" t="s">
        <v>456</v>
      </c>
      <c r="B6520">
        <v>12</v>
      </c>
      <c r="C6520">
        <v>2019</v>
      </c>
      <c r="D6520" s="1">
        <v>43800</v>
      </c>
      <c r="E6520" t="s">
        <v>35</v>
      </c>
      <c r="F6520">
        <v>4</v>
      </c>
    </row>
    <row r="6521" spans="1:6" x14ac:dyDescent="0.2">
      <c r="A6521" t="s">
        <v>433</v>
      </c>
      <c r="B6521">
        <v>12</v>
      </c>
      <c r="C6521">
        <v>2019</v>
      </c>
      <c r="D6521" s="1">
        <v>43800</v>
      </c>
      <c r="E6521" t="s">
        <v>9</v>
      </c>
      <c r="F6521">
        <v>4</v>
      </c>
    </row>
    <row r="6522" spans="1:6" x14ac:dyDescent="0.2">
      <c r="A6522" t="s">
        <v>456</v>
      </c>
      <c r="B6522">
        <v>12</v>
      </c>
      <c r="C6522">
        <v>2019</v>
      </c>
      <c r="D6522" s="1">
        <v>43800</v>
      </c>
      <c r="E6522" t="s">
        <v>9</v>
      </c>
      <c r="F6522">
        <v>4</v>
      </c>
    </row>
    <row r="6523" spans="1:6" x14ac:dyDescent="0.2">
      <c r="A6523" t="s">
        <v>594</v>
      </c>
      <c r="B6523">
        <v>11</v>
      </c>
      <c r="C6523">
        <v>2019</v>
      </c>
      <c r="D6523" s="1">
        <v>43770</v>
      </c>
      <c r="E6523" t="s">
        <v>35</v>
      </c>
      <c r="F6523">
        <v>4</v>
      </c>
    </row>
    <row r="6524" spans="1:6" x14ac:dyDescent="0.2">
      <c r="A6524" t="s">
        <v>844</v>
      </c>
      <c r="B6524">
        <v>11</v>
      </c>
      <c r="C6524">
        <v>2019</v>
      </c>
      <c r="D6524" s="1">
        <v>43770</v>
      </c>
      <c r="E6524" t="s">
        <v>35</v>
      </c>
      <c r="F6524">
        <v>4</v>
      </c>
    </row>
    <row r="6525" spans="1:6" x14ac:dyDescent="0.2">
      <c r="A6525" t="s">
        <v>1616</v>
      </c>
      <c r="B6525">
        <v>10</v>
      </c>
      <c r="C6525">
        <v>2019</v>
      </c>
      <c r="D6525" s="1">
        <v>43739</v>
      </c>
      <c r="E6525" t="s">
        <v>4</v>
      </c>
      <c r="F6525">
        <v>4</v>
      </c>
    </row>
    <row r="6526" spans="1:6" x14ac:dyDescent="0.2">
      <c r="A6526" t="s">
        <v>310</v>
      </c>
      <c r="B6526">
        <v>10</v>
      </c>
      <c r="C6526">
        <v>2019</v>
      </c>
      <c r="D6526" s="1">
        <v>43739</v>
      </c>
      <c r="E6526" t="s">
        <v>9</v>
      </c>
      <c r="F6526">
        <v>4</v>
      </c>
    </row>
    <row r="6527" spans="1:6" x14ac:dyDescent="0.2">
      <c r="A6527" t="s">
        <v>779</v>
      </c>
      <c r="B6527">
        <v>12</v>
      </c>
      <c r="C6527">
        <v>2019</v>
      </c>
      <c r="D6527" s="1">
        <v>43800</v>
      </c>
      <c r="E6527" t="s">
        <v>9</v>
      </c>
      <c r="F6527">
        <v>4</v>
      </c>
    </row>
    <row r="6528" spans="1:6" x14ac:dyDescent="0.2">
      <c r="A6528" t="s">
        <v>501</v>
      </c>
      <c r="B6528">
        <v>11</v>
      </c>
      <c r="C6528">
        <v>2019</v>
      </c>
      <c r="D6528" s="1">
        <v>43770</v>
      </c>
      <c r="E6528" t="s">
        <v>9</v>
      </c>
      <c r="F6528">
        <v>4</v>
      </c>
    </row>
    <row r="6529" spans="1:6" x14ac:dyDescent="0.2">
      <c r="A6529" t="s">
        <v>779</v>
      </c>
      <c r="B6529">
        <v>11</v>
      </c>
      <c r="C6529">
        <v>2019</v>
      </c>
      <c r="D6529" s="1">
        <v>43770</v>
      </c>
      <c r="E6529" t="s">
        <v>35</v>
      </c>
      <c r="F6529">
        <v>4</v>
      </c>
    </row>
    <row r="6530" spans="1:6" x14ac:dyDescent="0.2">
      <c r="A6530" t="s">
        <v>433</v>
      </c>
      <c r="B6530">
        <v>10</v>
      </c>
      <c r="C6530">
        <v>2019</v>
      </c>
      <c r="D6530" s="1">
        <v>43739</v>
      </c>
      <c r="E6530" t="s">
        <v>9</v>
      </c>
      <c r="F6530">
        <v>4</v>
      </c>
    </row>
    <row r="6531" spans="1:6" x14ac:dyDescent="0.2">
      <c r="A6531" t="s">
        <v>1157</v>
      </c>
      <c r="B6531">
        <v>12</v>
      </c>
      <c r="C6531">
        <v>2019</v>
      </c>
      <c r="D6531" s="1">
        <v>43800</v>
      </c>
      <c r="E6531" t="s">
        <v>9</v>
      </c>
      <c r="F6531">
        <v>4</v>
      </c>
    </row>
    <row r="6532" spans="1:6" x14ac:dyDescent="0.2">
      <c r="A6532" t="s">
        <v>365</v>
      </c>
      <c r="B6532">
        <v>12</v>
      </c>
      <c r="C6532">
        <v>2019</v>
      </c>
      <c r="D6532" s="1">
        <v>43800</v>
      </c>
      <c r="E6532" t="s">
        <v>5</v>
      </c>
      <c r="F6532">
        <v>4</v>
      </c>
    </row>
    <row r="6533" spans="1:6" x14ac:dyDescent="0.2">
      <c r="A6533" t="s">
        <v>242</v>
      </c>
      <c r="B6533">
        <v>12</v>
      </c>
      <c r="C6533">
        <v>2019</v>
      </c>
      <c r="D6533" s="1">
        <v>43800</v>
      </c>
      <c r="E6533" t="s">
        <v>35</v>
      </c>
      <c r="F6533">
        <v>4</v>
      </c>
    </row>
    <row r="6534" spans="1:6" x14ac:dyDescent="0.2">
      <c r="A6534" t="s">
        <v>479</v>
      </c>
      <c r="B6534">
        <v>12</v>
      </c>
      <c r="C6534">
        <v>2019</v>
      </c>
      <c r="D6534" s="1">
        <v>43800</v>
      </c>
      <c r="E6534" t="s">
        <v>5</v>
      </c>
      <c r="F6534">
        <v>4</v>
      </c>
    </row>
    <row r="6535" spans="1:6" x14ac:dyDescent="0.2">
      <c r="A6535" t="s">
        <v>1463</v>
      </c>
      <c r="B6535">
        <v>11</v>
      </c>
      <c r="C6535">
        <v>2019</v>
      </c>
      <c r="D6535" s="1">
        <v>43770</v>
      </c>
      <c r="E6535" t="s">
        <v>4</v>
      </c>
      <c r="F6535">
        <v>4</v>
      </c>
    </row>
    <row r="6536" spans="1:6" x14ac:dyDescent="0.2">
      <c r="A6536" t="s">
        <v>625</v>
      </c>
      <c r="B6536">
        <v>10</v>
      </c>
      <c r="C6536">
        <v>2019</v>
      </c>
      <c r="D6536" s="1">
        <v>43739</v>
      </c>
      <c r="E6536" t="s">
        <v>5</v>
      </c>
      <c r="F6536">
        <v>4</v>
      </c>
    </row>
    <row r="6537" spans="1:6" x14ac:dyDescent="0.2">
      <c r="A6537" t="s">
        <v>245</v>
      </c>
      <c r="B6537">
        <v>11</v>
      </c>
      <c r="C6537">
        <v>2019</v>
      </c>
      <c r="D6537" s="1">
        <v>43770</v>
      </c>
      <c r="E6537" t="s">
        <v>9</v>
      </c>
      <c r="F6537">
        <v>4</v>
      </c>
    </row>
    <row r="6538" spans="1:6" x14ac:dyDescent="0.2">
      <c r="A6538" t="s">
        <v>1240</v>
      </c>
      <c r="B6538">
        <v>12</v>
      </c>
      <c r="C6538">
        <v>2019</v>
      </c>
      <c r="D6538" s="1">
        <v>43800</v>
      </c>
      <c r="E6538" t="s">
        <v>5</v>
      </c>
      <c r="F6538">
        <v>4</v>
      </c>
    </row>
    <row r="6539" spans="1:6" x14ac:dyDescent="0.2">
      <c r="A6539" t="s">
        <v>297</v>
      </c>
      <c r="B6539">
        <v>11</v>
      </c>
      <c r="C6539">
        <v>2019</v>
      </c>
      <c r="D6539" s="1">
        <v>43770</v>
      </c>
      <c r="E6539" t="s">
        <v>5</v>
      </c>
      <c r="F6539">
        <v>4</v>
      </c>
    </row>
    <row r="6540" spans="1:6" x14ac:dyDescent="0.2">
      <c r="A6540" t="s">
        <v>893</v>
      </c>
      <c r="B6540">
        <v>11</v>
      </c>
      <c r="C6540">
        <v>2019</v>
      </c>
      <c r="D6540" s="1">
        <v>43770</v>
      </c>
      <c r="E6540" t="s">
        <v>35</v>
      </c>
      <c r="F6540">
        <v>4</v>
      </c>
    </row>
    <row r="6541" spans="1:6" x14ac:dyDescent="0.2">
      <c r="A6541" t="s">
        <v>577</v>
      </c>
      <c r="B6541">
        <v>12</v>
      </c>
      <c r="C6541">
        <v>2019</v>
      </c>
      <c r="D6541" s="1">
        <v>43800</v>
      </c>
      <c r="E6541" t="s">
        <v>5</v>
      </c>
      <c r="F6541">
        <v>4</v>
      </c>
    </row>
    <row r="6542" spans="1:6" x14ac:dyDescent="0.2">
      <c r="A6542" t="s">
        <v>737</v>
      </c>
      <c r="B6542">
        <v>10</v>
      </c>
      <c r="C6542">
        <v>2019</v>
      </c>
      <c r="D6542" s="1">
        <v>43739</v>
      </c>
      <c r="E6542" t="s">
        <v>35</v>
      </c>
      <c r="F6542">
        <v>4</v>
      </c>
    </row>
    <row r="6543" spans="1:6" x14ac:dyDescent="0.2">
      <c r="A6543" t="s">
        <v>1519</v>
      </c>
      <c r="B6543">
        <v>11</v>
      </c>
      <c r="C6543">
        <v>2019</v>
      </c>
      <c r="D6543" s="1">
        <v>43770</v>
      </c>
      <c r="E6543" t="s">
        <v>4</v>
      </c>
      <c r="F6543">
        <v>4</v>
      </c>
    </row>
    <row r="6544" spans="1:6" x14ac:dyDescent="0.2">
      <c r="A6544" t="s">
        <v>665</v>
      </c>
      <c r="B6544">
        <v>12</v>
      </c>
      <c r="C6544">
        <v>2019</v>
      </c>
      <c r="D6544" s="1">
        <v>43800</v>
      </c>
      <c r="E6544" t="s">
        <v>35</v>
      </c>
      <c r="F6544">
        <v>4</v>
      </c>
    </row>
    <row r="6545" spans="1:6" x14ac:dyDescent="0.2">
      <c r="A6545" t="s">
        <v>584</v>
      </c>
      <c r="B6545">
        <v>12</v>
      </c>
      <c r="C6545">
        <v>2019</v>
      </c>
      <c r="D6545" s="1">
        <v>43800</v>
      </c>
      <c r="E6545" t="s">
        <v>35</v>
      </c>
      <c r="F6545">
        <v>4</v>
      </c>
    </row>
    <row r="6546" spans="1:6" x14ac:dyDescent="0.2">
      <c r="A6546" t="s">
        <v>472</v>
      </c>
      <c r="B6546">
        <v>12</v>
      </c>
      <c r="C6546">
        <v>2019</v>
      </c>
      <c r="D6546" s="1">
        <v>43800</v>
      </c>
      <c r="E6546" t="s">
        <v>5</v>
      </c>
      <c r="F6546">
        <v>4</v>
      </c>
    </row>
    <row r="6547" spans="1:6" x14ac:dyDescent="0.2">
      <c r="A6547" t="s">
        <v>333</v>
      </c>
      <c r="B6547">
        <v>12</v>
      </c>
      <c r="C6547">
        <v>2019</v>
      </c>
      <c r="D6547" s="1">
        <v>43800</v>
      </c>
      <c r="E6547" t="s">
        <v>35</v>
      </c>
      <c r="F6547">
        <v>4</v>
      </c>
    </row>
    <row r="6548" spans="1:6" x14ac:dyDescent="0.2">
      <c r="A6548" t="s">
        <v>1691</v>
      </c>
      <c r="B6548">
        <v>11</v>
      </c>
      <c r="C6548">
        <v>2019</v>
      </c>
      <c r="D6548" s="1">
        <v>43770</v>
      </c>
      <c r="E6548" t="s">
        <v>4</v>
      </c>
      <c r="F6548">
        <v>4</v>
      </c>
    </row>
    <row r="6549" spans="1:6" x14ac:dyDescent="0.2">
      <c r="A6549" t="s">
        <v>436</v>
      </c>
      <c r="B6549">
        <v>10</v>
      </c>
      <c r="C6549">
        <v>2019</v>
      </c>
      <c r="D6549" s="1">
        <v>43739</v>
      </c>
      <c r="E6549" t="s">
        <v>5</v>
      </c>
      <c r="F6549">
        <v>4</v>
      </c>
    </row>
    <row r="6550" spans="1:6" x14ac:dyDescent="0.2">
      <c r="A6550" t="s">
        <v>1434</v>
      </c>
      <c r="B6550">
        <v>11</v>
      </c>
      <c r="C6550">
        <v>2019</v>
      </c>
      <c r="D6550" s="1">
        <v>43770</v>
      </c>
      <c r="E6550" t="s">
        <v>4</v>
      </c>
      <c r="F6550">
        <v>4</v>
      </c>
    </row>
    <row r="6551" spans="1:6" x14ac:dyDescent="0.2">
      <c r="A6551" t="s">
        <v>1357</v>
      </c>
      <c r="B6551">
        <v>12</v>
      </c>
      <c r="C6551">
        <v>2019</v>
      </c>
      <c r="D6551" s="1">
        <v>43800</v>
      </c>
      <c r="E6551" t="s">
        <v>5</v>
      </c>
      <c r="F6551">
        <v>4</v>
      </c>
    </row>
    <row r="6552" spans="1:6" x14ac:dyDescent="0.2">
      <c r="A6552" t="s">
        <v>1202</v>
      </c>
      <c r="B6552">
        <v>10</v>
      </c>
      <c r="C6552">
        <v>2019</v>
      </c>
      <c r="D6552" s="1">
        <v>43739</v>
      </c>
      <c r="E6552" t="s">
        <v>35</v>
      </c>
      <c r="F6552">
        <v>4</v>
      </c>
    </row>
    <row r="6553" spans="1:6" x14ac:dyDescent="0.2">
      <c r="A6553" t="s">
        <v>865</v>
      </c>
      <c r="B6553">
        <v>10</v>
      </c>
      <c r="C6553">
        <v>2019</v>
      </c>
      <c r="D6553" s="1">
        <v>43739</v>
      </c>
      <c r="E6553" t="s">
        <v>4</v>
      </c>
      <c r="F6553">
        <v>4</v>
      </c>
    </row>
    <row r="6554" spans="1:6" x14ac:dyDescent="0.2">
      <c r="A6554" t="s">
        <v>196</v>
      </c>
      <c r="B6554">
        <v>12</v>
      </c>
      <c r="C6554">
        <v>2019</v>
      </c>
      <c r="D6554" s="1">
        <v>43800</v>
      </c>
      <c r="E6554" t="s">
        <v>5</v>
      </c>
      <c r="F6554">
        <v>4</v>
      </c>
    </row>
    <row r="6555" spans="1:6" x14ac:dyDescent="0.2">
      <c r="A6555" t="s">
        <v>934</v>
      </c>
      <c r="B6555">
        <v>12</v>
      </c>
      <c r="C6555">
        <v>2019</v>
      </c>
      <c r="D6555" s="1">
        <v>43800</v>
      </c>
      <c r="E6555" t="s">
        <v>4</v>
      </c>
      <c r="F6555">
        <v>4</v>
      </c>
    </row>
    <row r="6556" spans="1:6" x14ac:dyDescent="0.2">
      <c r="A6556" t="s">
        <v>382</v>
      </c>
      <c r="B6556">
        <v>12</v>
      </c>
      <c r="C6556">
        <v>2019</v>
      </c>
      <c r="D6556" s="1">
        <v>43800</v>
      </c>
      <c r="E6556" t="s">
        <v>5</v>
      </c>
      <c r="F6556">
        <v>4</v>
      </c>
    </row>
    <row r="6557" spans="1:6" x14ac:dyDescent="0.2">
      <c r="A6557" t="s">
        <v>1083</v>
      </c>
      <c r="B6557">
        <v>10</v>
      </c>
      <c r="C6557">
        <v>2019</v>
      </c>
      <c r="D6557" s="1">
        <v>43739</v>
      </c>
      <c r="E6557" t="s">
        <v>5</v>
      </c>
      <c r="F6557">
        <v>4</v>
      </c>
    </row>
    <row r="6558" spans="1:6" x14ac:dyDescent="0.2">
      <c r="A6558" t="s">
        <v>382</v>
      </c>
      <c r="B6558">
        <v>10</v>
      </c>
      <c r="C6558">
        <v>2019</v>
      </c>
      <c r="D6558" s="1">
        <v>43739</v>
      </c>
      <c r="E6558" t="s">
        <v>35</v>
      </c>
      <c r="F6558">
        <v>4</v>
      </c>
    </row>
    <row r="6559" spans="1:6" x14ac:dyDescent="0.2">
      <c r="A6559" t="s">
        <v>245</v>
      </c>
      <c r="B6559">
        <v>10</v>
      </c>
      <c r="C6559">
        <v>2019</v>
      </c>
      <c r="D6559" s="1">
        <v>43739</v>
      </c>
      <c r="E6559" t="s">
        <v>9</v>
      </c>
      <c r="F6559">
        <v>4</v>
      </c>
    </row>
    <row r="6560" spans="1:6" x14ac:dyDescent="0.2">
      <c r="A6560" t="s">
        <v>1083</v>
      </c>
      <c r="B6560">
        <v>12</v>
      </c>
      <c r="C6560">
        <v>2019</v>
      </c>
      <c r="D6560" s="1">
        <v>43800</v>
      </c>
      <c r="E6560" t="s">
        <v>5</v>
      </c>
      <c r="F6560">
        <v>4</v>
      </c>
    </row>
    <row r="6561" spans="1:6" x14ac:dyDescent="0.2">
      <c r="A6561" t="s">
        <v>579</v>
      </c>
      <c r="B6561">
        <v>12</v>
      </c>
      <c r="C6561">
        <v>2019</v>
      </c>
      <c r="D6561" s="1">
        <v>43800</v>
      </c>
      <c r="E6561" t="s">
        <v>5</v>
      </c>
      <c r="F6561">
        <v>4</v>
      </c>
    </row>
    <row r="6562" spans="1:6" x14ac:dyDescent="0.2">
      <c r="A6562" t="s">
        <v>1302</v>
      </c>
      <c r="B6562">
        <v>12</v>
      </c>
      <c r="C6562">
        <v>2019</v>
      </c>
      <c r="D6562" s="1">
        <v>43800</v>
      </c>
      <c r="E6562" t="s">
        <v>4</v>
      </c>
      <c r="F6562">
        <v>4</v>
      </c>
    </row>
    <row r="6563" spans="1:6" x14ac:dyDescent="0.2">
      <c r="A6563" t="s">
        <v>552</v>
      </c>
      <c r="B6563">
        <v>10</v>
      </c>
      <c r="C6563">
        <v>2019</v>
      </c>
      <c r="D6563" s="1">
        <v>43739</v>
      </c>
      <c r="E6563" t="s">
        <v>35</v>
      </c>
      <c r="F6563">
        <v>4</v>
      </c>
    </row>
    <row r="6564" spans="1:6" x14ac:dyDescent="0.2">
      <c r="A6564" t="s">
        <v>961</v>
      </c>
      <c r="B6564">
        <v>10</v>
      </c>
      <c r="C6564">
        <v>2019</v>
      </c>
      <c r="D6564" s="1">
        <v>43739</v>
      </c>
      <c r="E6564" t="s">
        <v>35</v>
      </c>
      <c r="F6564">
        <v>4</v>
      </c>
    </row>
    <row r="6565" spans="1:6" x14ac:dyDescent="0.2">
      <c r="A6565" t="s">
        <v>525</v>
      </c>
      <c r="B6565">
        <v>11</v>
      </c>
      <c r="C6565">
        <v>2019</v>
      </c>
      <c r="D6565" s="1">
        <v>43770</v>
      </c>
      <c r="E6565" t="s">
        <v>9</v>
      </c>
      <c r="F6565">
        <v>4</v>
      </c>
    </row>
    <row r="6566" spans="1:6" x14ac:dyDescent="0.2">
      <c r="A6566" t="s">
        <v>1030</v>
      </c>
      <c r="B6566">
        <v>12</v>
      </c>
      <c r="C6566">
        <v>2019</v>
      </c>
      <c r="D6566" s="1">
        <v>43800</v>
      </c>
      <c r="E6566" t="s">
        <v>5</v>
      </c>
      <c r="F6566">
        <v>4</v>
      </c>
    </row>
    <row r="6567" spans="1:6" x14ac:dyDescent="0.2">
      <c r="A6567" t="s">
        <v>1649</v>
      </c>
      <c r="B6567">
        <v>10</v>
      </c>
      <c r="C6567">
        <v>2019</v>
      </c>
      <c r="D6567" s="1">
        <v>43739</v>
      </c>
      <c r="E6567" t="s">
        <v>4</v>
      </c>
      <c r="F6567">
        <v>4</v>
      </c>
    </row>
    <row r="6568" spans="1:6" x14ac:dyDescent="0.2">
      <c r="A6568" t="s">
        <v>428</v>
      </c>
      <c r="B6568">
        <v>12</v>
      </c>
      <c r="C6568">
        <v>2019</v>
      </c>
      <c r="D6568" s="1">
        <v>43800</v>
      </c>
      <c r="E6568" t="s">
        <v>9</v>
      </c>
      <c r="F6568">
        <v>4</v>
      </c>
    </row>
    <row r="6569" spans="1:6" x14ac:dyDescent="0.2">
      <c r="A6569" t="s">
        <v>428</v>
      </c>
      <c r="B6569">
        <v>11</v>
      </c>
      <c r="C6569">
        <v>2019</v>
      </c>
      <c r="D6569" s="1">
        <v>43770</v>
      </c>
      <c r="E6569" t="s">
        <v>9</v>
      </c>
      <c r="F6569">
        <v>4</v>
      </c>
    </row>
    <row r="6570" spans="1:6" x14ac:dyDescent="0.2">
      <c r="A6570" t="s">
        <v>1165</v>
      </c>
      <c r="B6570">
        <v>11</v>
      </c>
      <c r="C6570">
        <v>2019</v>
      </c>
      <c r="D6570" s="1">
        <v>43770</v>
      </c>
      <c r="E6570" t="s">
        <v>4</v>
      </c>
      <c r="F6570">
        <v>4</v>
      </c>
    </row>
    <row r="6571" spans="1:6" x14ac:dyDescent="0.2">
      <c r="A6571" t="s">
        <v>555</v>
      </c>
      <c r="B6571">
        <v>11</v>
      </c>
      <c r="C6571">
        <v>2019</v>
      </c>
      <c r="D6571" s="1">
        <v>43770</v>
      </c>
      <c r="E6571" t="s">
        <v>5</v>
      </c>
      <c r="F6571">
        <v>4</v>
      </c>
    </row>
    <row r="6572" spans="1:6" x14ac:dyDescent="0.2">
      <c r="A6572" t="s">
        <v>1377</v>
      </c>
      <c r="B6572">
        <v>11</v>
      </c>
      <c r="C6572">
        <v>2019</v>
      </c>
      <c r="D6572" s="1">
        <v>43770</v>
      </c>
      <c r="E6572" t="s">
        <v>4</v>
      </c>
      <c r="F6572">
        <v>4</v>
      </c>
    </row>
    <row r="6573" spans="1:6" x14ac:dyDescent="0.2">
      <c r="A6573" t="s">
        <v>1155</v>
      </c>
      <c r="B6573">
        <v>11</v>
      </c>
      <c r="C6573">
        <v>2019</v>
      </c>
      <c r="D6573" s="1">
        <v>43770</v>
      </c>
      <c r="E6573" t="s">
        <v>4</v>
      </c>
      <c r="F6573">
        <v>4</v>
      </c>
    </row>
    <row r="6574" spans="1:6" x14ac:dyDescent="0.2">
      <c r="A6574" t="s">
        <v>473</v>
      </c>
      <c r="B6574">
        <v>11</v>
      </c>
      <c r="C6574">
        <v>2019</v>
      </c>
      <c r="D6574" s="1">
        <v>43770</v>
      </c>
      <c r="E6574" t="s">
        <v>5</v>
      </c>
      <c r="F6574">
        <v>4</v>
      </c>
    </row>
    <row r="6575" spans="1:6" x14ac:dyDescent="0.2">
      <c r="A6575" t="s">
        <v>196</v>
      </c>
      <c r="B6575">
        <v>11</v>
      </c>
      <c r="C6575">
        <v>2019</v>
      </c>
      <c r="D6575" s="1">
        <v>43770</v>
      </c>
      <c r="E6575" t="s">
        <v>5</v>
      </c>
      <c r="F6575">
        <v>4</v>
      </c>
    </row>
    <row r="6576" spans="1:6" x14ac:dyDescent="0.2">
      <c r="A6576" t="s">
        <v>196</v>
      </c>
      <c r="B6576">
        <v>12</v>
      </c>
      <c r="C6576">
        <v>2019</v>
      </c>
      <c r="D6576" s="1">
        <v>43800</v>
      </c>
      <c r="E6576" t="s">
        <v>35</v>
      </c>
      <c r="F6576">
        <v>4</v>
      </c>
    </row>
    <row r="6577" spans="1:6" x14ac:dyDescent="0.2">
      <c r="A6577" t="s">
        <v>1135</v>
      </c>
      <c r="B6577">
        <v>12</v>
      </c>
      <c r="C6577">
        <v>2019</v>
      </c>
      <c r="D6577" s="1">
        <v>43800</v>
      </c>
      <c r="E6577" t="s">
        <v>4</v>
      </c>
      <c r="F6577">
        <v>4</v>
      </c>
    </row>
    <row r="6578" spans="1:6" x14ac:dyDescent="0.2">
      <c r="A6578" t="s">
        <v>876</v>
      </c>
      <c r="B6578">
        <v>12</v>
      </c>
      <c r="C6578">
        <v>2019</v>
      </c>
      <c r="D6578" s="1">
        <v>43800</v>
      </c>
      <c r="E6578" t="s">
        <v>9</v>
      </c>
      <c r="F6578">
        <v>4</v>
      </c>
    </row>
    <row r="6579" spans="1:6" x14ac:dyDescent="0.2">
      <c r="A6579" t="s">
        <v>382</v>
      </c>
      <c r="B6579">
        <v>11</v>
      </c>
      <c r="C6579">
        <v>2019</v>
      </c>
      <c r="D6579" s="1">
        <v>43770</v>
      </c>
      <c r="E6579" t="s">
        <v>9</v>
      </c>
      <c r="F6579">
        <v>4</v>
      </c>
    </row>
    <row r="6580" spans="1:6" x14ac:dyDescent="0.2">
      <c r="A6580" t="s">
        <v>1550</v>
      </c>
      <c r="B6580">
        <v>11</v>
      </c>
      <c r="C6580">
        <v>2019</v>
      </c>
      <c r="D6580" s="1">
        <v>43770</v>
      </c>
      <c r="E6580" t="s">
        <v>5</v>
      </c>
      <c r="F6580">
        <v>4</v>
      </c>
    </row>
    <row r="6581" spans="1:6" x14ac:dyDescent="0.2">
      <c r="A6581" t="s">
        <v>331</v>
      </c>
      <c r="B6581">
        <v>10</v>
      </c>
      <c r="C6581">
        <v>2019</v>
      </c>
      <c r="D6581" s="1">
        <v>43739</v>
      </c>
      <c r="E6581" t="s">
        <v>35</v>
      </c>
      <c r="F6581">
        <v>4</v>
      </c>
    </row>
    <row r="6582" spans="1:6" x14ac:dyDescent="0.2">
      <c r="A6582" t="s">
        <v>331</v>
      </c>
      <c r="B6582">
        <v>11</v>
      </c>
      <c r="C6582">
        <v>2019</v>
      </c>
      <c r="D6582" s="1">
        <v>43770</v>
      </c>
      <c r="E6582" t="s">
        <v>35</v>
      </c>
      <c r="F6582">
        <v>4</v>
      </c>
    </row>
    <row r="6583" spans="1:6" x14ac:dyDescent="0.2">
      <c r="A6583" t="s">
        <v>331</v>
      </c>
      <c r="B6583">
        <v>10</v>
      </c>
      <c r="C6583">
        <v>2019</v>
      </c>
      <c r="D6583" s="1">
        <v>43739</v>
      </c>
      <c r="E6583" t="s">
        <v>9</v>
      </c>
      <c r="F6583">
        <v>4</v>
      </c>
    </row>
    <row r="6584" spans="1:6" x14ac:dyDescent="0.2">
      <c r="A6584" t="s">
        <v>346</v>
      </c>
      <c r="B6584">
        <v>10</v>
      </c>
      <c r="C6584">
        <v>2019</v>
      </c>
      <c r="D6584" s="1">
        <v>43739</v>
      </c>
      <c r="E6584" t="s">
        <v>9</v>
      </c>
      <c r="F6584">
        <v>4</v>
      </c>
    </row>
    <row r="6585" spans="1:6" x14ac:dyDescent="0.2">
      <c r="A6585" t="s">
        <v>431</v>
      </c>
      <c r="B6585">
        <v>10</v>
      </c>
      <c r="C6585">
        <v>2019</v>
      </c>
      <c r="D6585" s="1">
        <v>43739</v>
      </c>
      <c r="E6585" t="s">
        <v>35</v>
      </c>
      <c r="F6585">
        <v>4</v>
      </c>
    </row>
    <row r="6586" spans="1:6" x14ac:dyDescent="0.2">
      <c r="A6586" t="s">
        <v>528</v>
      </c>
      <c r="B6586">
        <v>10</v>
      </c>
      <c r="C6586">
        <v>2019</v>
      </c>
      <c r="D6586" s="1">
        <v>43739</v>
      </c>
      <c r="E6586" t="s">
        <v>35</v>
      </c>
      <c r="F6586">
        <v>4</v>
      </c>
    </row>
    <row r="6587" spans="1:6" x14ac:dyDescent="0.2">
      <c r="A6587" t="s">
        <v>1127</v>
      </c>
      <c r="B6587">
        <v>11</v>
      </c>
      <c r="C6587">
        <v>2019</v>
      </c>
      <c r="D6587" s="1">
        <v>43770</v>
      </c>
      <c r="E6587" t="s">
        <v>9</v>
      </c>
      <c r="F6587">
        <v>4</v>
      </c>
    </row>
    <row r="6588" spans="1:6" x14ac:dyDescent="0.2">
      <c r="A6588" t="s">
        <v>61</v>
      </c>
      <c r="B6588">
        <v>12</v>
      </c>
      <c r="C6588">
        <v>2019</v>
      </c>
      <c r="D6588" s="1">
        <v>43800</v>
      </c>
      <c r="E6588" t="s">
        <v>4</v>
      </c>
      <c r="F6588">
        <v>4</v>
      </c>
    </row>
    <row r="6589" spans="1:6" x14ac:dyDescent="0.2">
      <c r="A6589" t="s">
        <v>70</v>
      </c>
      <c r="B6589">
        <v>11</v>
      </c>
      <c r="C6589">
        <v>2019</v>
      </c>
      <c r="D6589" s="1">
        <v>43770</v>
      </c>
      <c r="E6589" t="s">
        <v>4</v>
      </c>
      <c r="F6589">
        <v>4</v>
      </c>
    </row>
    <row r="6590" spans="1:6" x14ac:dyDescent="0.2">
      <c r="A6590" t="s">
        <v>420</v>
      </c>
      <c r="B6590">
        <v>10</v>
      </c>
      <c r="C6590">
        <v>2019</v>
      </c>
      <c r="D6590" s="1">
        <v>43739</v>
      </c>
      <c r="E6590" t="s">
        <v>5</v>
      </c>
      <c r="F6590">
        <v>4</v>
      </c>
    </row>
    <row r="6591" spans="1:6" x14ac:dyDescent="0.2">
      <c r="A6591" t="s">
        <v>71</v>
      </c>
      <c r="B6591">
        <v>11</v>
      </c>
      <c r="C6591">
        <v>2019</v>
      </c>
      <c r="D6591" s="1">
        <v>43770</v>
      </c>
      <c r="E6591" t="s">
        <v>4</v>
      </c>
      <c r="F6591">
        <v>4</v>
      </c>
    </row>
    <row r="6592" spans="1:6" x14ac:dyDescent="0.2">
      <c r="A6592" t="s">
        <v>412</v>
      </c>
      <c r="B6592">
        <v>12</v>
      </c>
      <c r="C6592">
        <v>2019</v>
      </c>
      <c r="D6592" s="1">
        <v>43800</v>
      </c>
      <c r="E6592" t="s">
        <v>35</v>
      </c>
      <c r="F6592">
        <v>4</v>
      </c>
    </row>
    <row r="6593" spans="1:6" x14ac:dyDescent="0.2">
      <c r="A6593" t="s">
        <v>571</v>
      </c>
      <c r="B6593">
        <v>10</v>
      </c>
      <c r="C6593">
        <v>2019</v>
      </c>
      <c r="D6593" s="1">
        <v>43739</v>
      </c>
      <c r="E6593" t="s">
        <v>35</v>
      </c>
      <c r="F6593">
        <v>4</v>
      </c>
    </row>
    <row r="6594" spans="1:6" x14ac:dyDescent="0.2">
      <c r="A6594" t="s">
        <v>431</v>
      </c>
      <c r="B6594">
        <v>10</v>
      </c>
      <c r="C6594">
        <v>2019</v>
      </c>
      <c r="D6594" s="1">
        <v>43739</v>
      </c>
      <c r="E6594" t="s">
        <v>9</v>
      </c>
      <c r="F6594">
        <v>4</v>
      </c>
    </row>
    <row r="6595" spans="1:6" x14ac:dyDescent="0.2">
      <c r="A6595" t="s">
        <v>1309</v>
      </c>
      <c r="B6595">
        <v>11</v>
      </c>
      <c r="C6595">
        <v>2019</v>
      </c>
      <c r="D6595" s="1">
        <v>43770</v>
      </c>
      <c r="E6595" t="s">
        <v>5</v>
      </c>
      <c r="F6595">
        <v>4</v>
      </c>
    </row>
    <row r="6596" spans="1:6" x14ac:dyDescent="0.2">
      <c r="A6596" t="s">
        <v>685</v>
      </c>
      <c r="B6596">
        <v>12</v>
      </c>
      <c r="C6596">
        <v>2019</v>
      </c>
      <c r="D6596" s="1">
        <v>43800</v>
      </c>
      <c r="E6596" t="s">
        <v>5</v>
      </c>
      <c r="F6596">
        <v>4</v>
      </c>
    </row>
    <row r="6597" spans="1:6" x14ac:dyDescent="0.2">
      <c r="A6597" t="s">
        <v>943</v>
      </c>
      <c r="B6597">
        <v>12</v>
      </c>
      <c r="C6597">
        <v>2019</v>
      </c>
      <c r="D6597" s="1">
        <v>43800</v>
      </c>
      <c r="E6597" t="s">
        <v>35</v>
      </c>
      <c r="F6597">
        <v>4</v>
      </c>
    </row>
    <row r="6598" spans="1:6" x14ac:dyDescent="0.2">
      <c r="A6598" t="s">
        <v>1110</v>
      </c>
      <c r="B6598">
        <v>11</v>
      </c>
      <c r="C6598">
        <v>2019</v>
      </c>
      <c r="D6598" s="1">
        <v>43770</v>
      </c>
      <c r="E6598" t="s">
        <v>35</v>
      </c>
      <c r="F6598">
        <v>4</v>
      </c>
    </row>
    <row r="6599" spans="1:6" x14ac:dyDescent="0.2">
      <c r="A6599" t="s">
        <v>1166</v>
      </c>
      <c r="B6599">
        <v>11</v>
      </c>
      <c r="C6599">
        <v>2019</v>
      </c>
      <c r="D6599" s="1">
        <v>43770</v>
      </c>
      <c r="E6599" t="s">
        <v>4</v>
      </c>
      <c r="F6599">
        <v>4</v>
      </c>
    </row>
    <row r="6600" spans="1:6" x14ac:dyDescent="0.2">
      <c r="A6600" t="s">
        <v>473</v>
      </c>
      <c r="B6600">
        <v>10</v>
      </c>
      <c r="C6600">
        <v>2019</v>
      </c>
      <c r="D6600" s="1">
        <v>43739</v>
      </c>
      <c r="E6600" t="s">
        <v>35</v>
      </c>
      <c r="F6600">
        <v>4</v>
      </c>
    </row>
    <row r="6601" spans="1:6" x14ac:dyDescent="0.2">
      <c r="A6601" t="s">
        <v>1317</v>
      </c>
      <c r="B6601">
        <v>11</v>
      </c>
      <c r="C6601">
        <v>2019</v>
      </c>
      <c r="D6601" s="1">
        <v>43770</v>
      </c>
      <c r="E6601" t="s">
        <v>4</v>
      </c>
      <c r="F6601">
        <v>4</v>
      </c>
    </row>
    <row r="6602" spans="1:6" x14ac:dyDescent="0.2">
      <c r="A6602" t="s">
        <v>691</v>
      </c>
      <c r="B6602">
        <v>11</v>
      </c>
      <c r="C6602">
        <v>2019</v>
      </c>
      <c r="D6602" s="1">
        <v>43770</v>
      </c>
      <c r="E6602" t="s">
        <v>35</v>
      </c>
      <c r="F6602">
        <v>4</v>
      </c>
    </row>
    <row r="6603" spans="1:6" x14ac:dyDescent="0.2">
      <c r="A6603" t="s">
        <v>1008</v>
      </c>
      <c r="B6603">
        <v>12</v>
      </c>
      <c r="C6603">
        <v>2019</v>
      </c>
      <c r="D6603" s="1">
        <v>43800</v>
      </c>
      <c r="E6603" t="s">
        <v>35</v>
      </c>
      <c r="F6603">
        <v>4</v>
      </c>
    </row>
    <row r="6604" spans="1:6" x14ac:dyDescent="0.2">
      <c r="A6604" t="s">
        <v>617</v>
      </c>
      <c r="B6604">
        <v>11</v>
      </c>
      <c r="C6604">
        <v>2019</v>
      </c>
      <c r="D6604" s="1">
        <v>43770</v>
      </c>
      <c r="E6604" t="s">
        <v>35</v>
      </c>
      <c r="F6604">
        <v>4</v>
      </c>
    </row>
    <row r="6605" spans="1:6" x14ac:dyDescent="0.2">
      <c r="A6605" t="s">
        <v>573</v>
      </c>
      <c r="B6605">
        <v>12</v>
      </c>
      <c r="C6605">
        <v>2019</v>
      </c>
      <c r="D6605" s="1">
        <v>43800</v>
      </c>
      <c r="E6605" t="s">
        <v>35</v>
      </c>
      <c r="F6605">
        <v>4</v>
      </c>
    </row>
    <row r="6606" spans="1:6" x14ac:dyDescent="0.2">
      <c r="A6606" t="s">
        <v>1299</v>
      </c>
      <c r="B6606">
        <v>12</v>
      </c>
      <c r="C6606">
        <v>2019</v>
      </c>
      <c r="D6606" s="1">
        <v>43800</v>
      </c>
      <c r="E6606" t="s">
        <v>4</v>
      </c>
      <c r="F6606">
        <v>4</v>
      </c>
    </row>
    <row r="6607" spans="1:6" x14ac:dyDescent="0.2">
      <c r="A6607" t="s">
        <v>1454</v>
      </c>
      <c r="B6607">
        <v>12</v>
      </c>
      <c r="C6607">
        <v>2019</v>
      </c>
      <c r="D6607" s="1">
        <v>43800</v>
      </c>
      <c r="E6607" t="s">
        <v>5</v>
      </c>
      <c r="F6607">
        <v>4</v>
      </c>
    </row>
    <row r="6608" spans="1:6" x14ac:dyDescent="0.2">
      <c r="A6608" t="s">
        <v>327</v>
      </c>
      <c r="B6608">
        <v>10</v>
      </c>
      <c r="C6608">
        <v>2019</v>
      </c>
      <c r="D6608" s="1">
        <v>43739</v>
      </c>
      <c r="E6608" t="s">
        <v>35</v>
      </c>
      <c r="F6608">
        <v>4</v>
      </c>
    </row>
    <row r="6609" spans="1:6" x14ac:dyDescent="0.2">
      <c r="A6609" t="s">
        <v>1617</v>
      </c>
      <c r="B6609">
        <v>11</v>
      </c>
      <c r="C6609">
        <v>2019</v>
      </c>
      <c r="D6609" s="1">
        <v>43770</v>
      </c>
      <c r="E6609" t="s">
        <v>4</v>
      </c>
      <c r="F6609">
        <v>4</v>
      </c>
    </row>
    <row r="6610" spans="1:6" x14ac:dyDescent="0.2">
      <c r="A6610" t="s">
        <v>222</v>
      </c>
      <c r="B6610">
        <v>11</v>
      </c>
      <c r="C6610">
        <v>2019</v>
      </c>
      <c r="D6610" s="1">
        <v>43770</v>
      </c>
      <c r="E6610" t="s">
        <v>35</v>
      </c>
      <c r="F6610">
        <v>4</v>
      </c>
    </row>
    <row r="6611" spans="1:6" x14ac:dyDescent="0.2">
      <c r="A6611" t="s">
        <v>196</v>
      </c>
      <c r="B6611">
        <v>10</v>
      </c>
      <c r="C6611">
        <v>2019</v>
      </c>
      <c r="D6611" s="1">
        <v>43739</v>
      </c>
      <c r="E6611" t="s">
        <v>9</v>
      </c>
      <c r="F6611">
        <v>4</v>
      </c>
    </row>
    <row r="6612" spans="1:6" x14ac:dyDescent="0.2">
      <c r="A6612" t="s">
        <v>498</v>
      </c>
      <c r="B6612">
        <v>11</v>
      </c>
      <c r="C6612">
        <v>2019</v>
      </c>
      <c r="D6612" s="1">
        <v>43770</v>
      </c>
      <c r="E6612" t="s">
        <v>35</v>
      </c>
      <c r="F6612">
        <v>4</v>
      </c>
    </row>
    <row r="6613" spans="1:6" x14ac:dyDescent="0.2">
      <c r="A6613" t="s">
        <v>498</v>
      </c>
      <c r="B6613">
        <v>10</v>
      </c>
      <c r="C6613">
        <v>2019</v>
      </c>
      <c r="D6613" s="1">
        <v>43739</v>
      </c>
      <c r="E6613" t="s">
        <v>5</v>
      </c>
      <c r="F6613">
        <v>4</v>
      </c>
    </row>
    <row r="6614" spans="1:6" x14ac:dyDescent="0.2">
      <c r="A6614" t="s">
        <v>545</v>
      </c>
      <c r="B6614">
        <v>11</v>
      </c>
      <c r="C6614">
        <v>2019</v>
      </c>
      <c r="D6614" s="1">
        <v>43770</v>
      </c>
      <c r="E6614" t="s">
        <v>35</v>
      </c>
      <c r="F6614">
        <v>4</v>
      </c>
    </row>
    <row r="6615" spans="1:6" x14ac:dyDescent="0.2">
      <c r="A6615" t="s">
        <v>668</v>
      </c>
      <c r="B6615">
        <v>12</v>
      </c>
      <c r="C6615">
        <v>2019</v>
      </c>
      <c r="D6615" s="1">
        <v>43800</v>
      </c>
      <c r="E6615" t="s">
        <v>9</v>
      </c>
      <c r="F6615">
        <v>4</v>
      </c>
    </row>
    <row r="6616" spans="1:6" x14ac:dyDescent="0.2">
      <c r="A6616" t="s">
        <v>196</v>
      </c>
      <c r="B6616">
        <v>10</v>
      </c>
      <c r="C6616">
        <v>2019</v>
      </c>
      <c r="D6616" s="1">
        <v>43739</v>
      </c>
      <c r="E6616" t="s">
        <v>35</v>
      </c>
      <c r="F6616">
        <v>4</v>
      </c>
    </row>
    <row r="6617" spans="1:6" x14ac:dyDescent="0.2">
      <c r="A6617" t="s">
        <v>880</v>
      </c>
      <c r="B6617">
        <v>11</v>
      </c>
      <c r="C6617">
        <v>2019</v>
      </c>
      <c r="D6617" s="1">
        <v>43770</v>
      </c>
      <c r="E6617" t="s">
        <v>9</v>
      </c>
      <c r="F6617">
        <v>4</v>
      </c>
    </row>
    <row r="6618" spans="1:6" x14ac:dyDescent="0.2">
      <c r="A6618" t="s">
        <v>1165</v>
      </c>
      <c r="B6618">
        <v>12</v>
      </c>
      <c r="C6618">
        <v>2019</v>
      </c>
      <c r="D6618" s="1">
        <v>43800</v>
      </c>
      <c r="E6618" t="s">
        <v>4</v>
      </c>
      <c r="F6618">
        <v>4</v>
      </c>
    </row>
    <row r="6619" spans="1:6" x14ac:dyDescent="0.2">
      <c r="A6619" t="s">
        <v>1625</v>
      </c>
      <c r="B6619">
        <v>12</v>
      </c>
      <c r="C6619">
        <v>2019</v>
      </c>
      <c r="D6619" s="1">
        <v>43800</v>
      </c>
      <c r="E6619" t="s">
        <v>4</v>
      </c>
      <c r="F6619">
        <v>4</v>
      </c>
    </row>
    <row r="6620" spans="1:6" x14ac:dyDescent="0.2">
      <c r="A6620" t="s">
        <v>1420</v>
      </c>
      <c r="B6620">
        <v>12</v>
      </c>
      <c r="C6620">
        <v>2019</v>
      </c>
      <c r="D6620" s="1">
        <v>43800</v>
      </c>
      <c r="E6620" t="s">
        <v>4</v>
      </c>
      <c r="F6620">
        <v>4</v>
      </c>
    </row>
    <row r="6621" spans="1:6" x14ac:dyDescent="0.2">
      <c r="A6621" t="s">
        <v>964</v>
      </c>
      <c r="B6621">
        <v>10</v>
      </c>
      <c r="C6621">
        <v>2019</v>
      </c>
      <c r="D6621" s="1">
        <v>43739</v>
      </c>
      <c r="E6621" t="s">
        <v>5</v>
      </c>
      <c r="F6621">
        <v>4</v>
      </c>
    </row>
    <row r="6622" spans="1:6" x14ac:dyDescent="0.2">
      <c r="A6622" t="s">
        <v>558</v>
      </c>
      <c r="B6622">
        <v>11</v>
      </c>
      <c r="C6622">
        <v>2019</v>
      </c>
      <c r="D6622" s="1">
        <v>43770</v>
      </c>
      <c r="E6622" t="s">
        <v>35</v>
      </c>
      <c r="F6622">
        <v>4</v>
      </c>
    </row>
    <row r="6623" spans="1:6" x14ac:dyDescent="0.2">
      <c r="A6623" t="s">
        <v>1587</v>
      </c>
      <c r="B6623">
        <v>11</v>
      </c>
      <c r="C6623">
        <v>2019</v>
      </c>
      <c r="D6623" s="1">
        <v>43770</v>
      </c>
      <c r="E6623" t="s">
        <v>4</v>
      </c>
      <c r="F6623">
        <v>4</v>
      </c>
    </row>
    <row r="6624" spans="1:6" x14ac:dyDescent="0.2">
      <c r="A6624" t="s">
        <v>1220</v>
      </c>
      <c r="B6624">
        <v>10</v>
      </c>
      <c r="C6624">
        <v>2019</v>
      </c>
      <c r="D6624" s="1">
        <v>43739</v>
      </c>
      <c r="E6624" t="s">
        <v>4</v>
      </c>
      <c r="F6624">
        <v>4</v>
      </c>
    </row>
    <row r="6625" spans="1:6" x14ac:dyDescent="0.2">
      <c r="A6625" t="s">
        <v>1345</v>
      </c>
      <c r="B6625">
        <v>10</v>
      </c>
      <c r="C6625">
        <v>2019</v>
      </c>
      <c r="D6625" s="1">
        <v>43739</v>
      </c>
      <c r="E6625" t="s">
        <v>5</v>
      </c>
      <c r="F6625">
        <v>4</v>
      </c>
    </row>
    <row r="6626" spans="1:6" x14ac:dyDescent="0.2">
      <c r="A6626" t="s">
        <v>1248</v>
      </c>
      <c r="B6626">
        <v>10</v>
      </c>
      <c r="C6626">
        <v>2019</v>
      </c>
      <c r="D6626" s="1">
        <v>43739</v>
      </c>
      <c r="E6626" t="s">
        <v>35</v>
      </c>
      <c r="F6626">
        <v>4</v>
      </c>
    </row>
    <row r="6627" spans="1:6" x14ac:dyDescent="0.2">
      <c r="A6627" t="s">
        <v>1586</v>
      </c>
      <c r="B6627">
        <v>10</v>
      </c>
      <c r="C6627">
        <v>2019</v>
      </c>
      <c r="D6627" s="1">
        <v>43739</v>
      </c>
      <c r="E6627" t="s">
        <v>4</v>
      </c>
      <c r="F6627">
        <v>4</v>
      </c>
    </row>
    <row r="6628" spans="1:6" x14ac:dyDescent="0.2">
      <c r="A6628" t="s">
        <v>1184</v>
      </c>
      <c r="B6628">
        <v>11</v>
      </c>
      <c r="C6628">
        <v>2019</v>
      </c>
      <c r="D6628" s="1">
        <v>43770</v>
      </c>
      <c r="E6628" t="s">
        <v>5</v>
      </c>
      <c r="F6628">
        <v>4</v>
      </c>
    </row>
    <row r="6629" spans="1:6" x14ac:dyDescent="0.2">
      <c r="A6629" t="s">
        <v>488</v>
      </c>
      <c r="B6629">
        <v>11</v>
      </c>
      <c r="C6629">
        <v>2019</v>
      </c>
      <c r="D6629" s="1">
        <v>43770</v>
      </c>
      <c r="E6629" t="s">
        <v>35</v>
      </c>
      <c r="F6629">
        <v>4</v>
      </c>
    </row>
    <row r="6630" spans="1:6" x14ac:dyDescent="0.2">
      <c r="A6630" t="s">
        <v>662</v>
      </c>
      <c r="B6630">
        <v>11</v>
      </c>
      <c r="C6630">
        <v>2019</v>
      </c>
      <c r="D6630" s="1">
        <v>43770</v>
      </c>
      <c r="E6630" t="s">
        <v>5</v>
      </c>
      <c r="F6630">
        <v>4</v>
      </c>
    </row>
    <row r="6631" spans="1:6" x14ac:dyDescent="0.2">
      <c r="A6631" t="s">
        <v>957</v>
      </c>
      <c r="B6631">
        <v>10</v>
      </c>
      <c r="C6631">
        <v>2019</v>
      </c>
      <c r="D6631" s="1">
        <v>43739</v>
      </c>
      <c r="E6631" t="s">
        <v>4</v>
      </c>
      <c r="F6631">
        <v>4</v>
      </c>
    </row>
    <row r="6632" spans="1:6" x14ac:dyDescent="0.2">
      <c r="A6632" t="s">
        <v>829</v>
      </c>
      <c r="B6632">
        <v>10</v>
      </c>
      <c r="C6632">
        <v>2019</v>
      </c>
      <c r="D6632" s="1">
        <v>43739</v>
      </c>
      <c r="E6632" t="s">
        <v>9</v>
      </c>
      <c r="F6632">
        <v>4</v>
      </c>
    </row>
    <row r="6633" spans="1:6" x14ac:dyDescent="0.2">
      <c r="A6633" t="s">
        <v>621</v>
      </c>
      <c r="B6633">
        <v>10</v>
      </c>
      <c r="C6633">
        <v>2019</v>
      </c>
      <c r="D6633" s="1">
        <v>43739</v>
      </c>
      <c r="E6633" t="s">
        <v>5</v>
      </c>
      <c r="F6633">
        <v>4</v>
      </c>
    </row>
    <row r="6634" spans="1:6" x14ac:dyDescent="0.2">
      <c r="A6634" t="s">
        <v>566</v>
      </c>
      <c r="B6634">
        <v>11</v>
      </c>
      <c r="C6634">
        <v>2019</v>
      </c>
      <c r="D6634" s="1">
        <v>43770</v>
      </c>
      <c r="E6634" t="s">
        <v>35</v>
      </c>
      <c r="F6634">
        <v>4</v>
      </c>
    </row>
    <row r="6635" spans="1:6" x14ac:dyDescent="0.2">
      <c r="A6635" t="s">
        <v>577</v>
      </c>
      <c r="B6635">
        <v>10</v>
      </c>
      <c r="C6635">
        <v>2019</v>
      </c>
      <c r="D6635" s="1">
        <v>43739</v>
      </c>
      <c r="E6635" t="s">
        <v>5</v>
      </c>
      <c r="F6635">
        <v>4</v>
      </c>
    </row>
    <row r="6636" spans="1:6" x14ac:dyDescent="0.2">
      <c r="A6636" t="s">
        <v>449</v>
      </c>
      <c r="B6636">
        <v>12</v>
      </c>
      <c r="C6636">
        <v>2019</v>
      </c>
      <c r="D6636" s="1">
        <v>43800</v>
      </c>
      <c r="E6636" t="s">
        <v>5</v>
      </c>
      <c r="F6636">
        <v>4</v>
      </c>
    </row>
    <row r="6637" spans="1:6" x14ac:dyDescent="0.2">
      <c r="A6637" t="s">
        <v>790</v>
      </c>
      <c r="B6637">
        <v>11</v>
      </c>
      <c r="C6637">
        <v>2019</v>
      </c>
      <c r="D6637" s="1">
        <v>43770</v>
      </c>
      <c r="E6637" t="s">
        <v>5</v>
      </c>
      <c r="F6637">
        <v>4</v>
      </c>
    </row>
    <row r="6638" spans="1:6" x14ac:dyDescent="0.2">
      <c r="A6638" t="s">
        <v>1317</v>
      </c>
      <c r="B6638">
        <v>12</v>
      </c>
      <c r="C6638">
        <v>2019</v>
      </c>
      <c r="D6638" s="1">
        <v>43800</v>
      </c>
      <c r="E6638" t="s">
        <v>4</v>
      </c>
      <c r="F6638">
        <v>4</v>
      </c>
    </row>
    <row r="6639" spans="1:6" x14ac:dyDescent="0.2">
      <c r="A6639" t="s">
        <v>362</v>
      </c>
      <c r="B6639">
        <v>12</v>
      </c>
      <c r="C6639">
        <v>2019</v>
      </c>
      <c r="D6639" s="1">
        <v>43800</v>
      </c>
      <c r="E6639" t="s">
        <v>5</v>
      </c>
      <c r="F6639">
        <v>4</v>
      </c>
    </row>
    <row r="6640" spans="1:6" x14ac:dyDescent="0.2">
      <c r="A6640" t="s">
        <v>1218</v>
      </c>
      <c r="B6640">
        <v>10</v>
      </c>
      <c r="C6640">
        <v>2019</v>
      </c>
      <c r="D6640" s="1">
        <v>43739</v>
      </c>
      <c r="E6640" t="s">
        <v>4</v>
      </c>
      <c r="F6640">
        <v>4</v>
      </c>
    </row>
    <row r="6641" spans="1:6" x14ac:dyDescent="0.2">
      <c r="A6641" t="s">
        <v>1389</v>
      </c>
      <c r="B6641">
        <v>12</v>
      </c>
      <c r="C6641">
        <v>2019</v>
      </c>
      <c r="D6641" s="1">
        <v>43800</v>
      </c>
      <c r="E6641" t="s">
        <v>5</v>
      </c>
      <c r="F6641">
        <v>4</v>
      </c>
    </row>
    <row r="6642" spans="1:6" x14ac:dyDescent="0.2">
      <c r="A6642" t="s">
        <v>268</v>
      </c>
      <c r="B6642">
        <v>11</v>
      </c>
      <c r="C6642">
        <v>2019</v>
      </c>
      <c r="D6642" s="1">
        <v>43770</v>
      </c>
      <c r="E6642" t="s">
        <v>5</v>
      </c>
      <c r="F6642">
        <v>4</v>
      </c>
    </row>
    <row r="6643" spans="1:6" x14ac:dyDescent="0.2">
      <c r="A6643" t="s">
        <v>622</v>
      </c>
      <c r="B6643">
        <v>11</v>
      </c>
      <c r="C6643">
        <v>2019</v>
      </c>
      <c r="D6643" s="1">
        <v>43770</v>
      </c>
      <c r="E6643" t="s">
        <v>35</v>
      </c>
      <c r="F6643">
        <v>4</v>
      </c>
    </row>
    <row r="6644" spans="1:6" x14ac:dyDescent="0.2">
      <c r="A6644" t="s">
        <v>682</v>
      </c>
      <c r="B6644">
        <v>12</v>
      </c>
      <c r="C6644">
        <v>2019</v>
      </c>
      <c r="D6644" s="1">
        <v>43800</v>
      </c>
      <c r="E6644" t="s">
        <v>35</v>
      </c>
      <c r="F6644">
        <v>4</v>
      </c>
    </row>
    <row r="6645" spans="1:6" x14ac:dyDescent="0.2">
      <c r="A6645" t="s">
        <v>715</v>
      </c>
      <c r="B6645">
        <v>10</v>
      </c>
      <c r="C6645">
        <v>2019</v>
      </c>
      <c r="D6645" s="1">
        <v>43739</v>
      </c>
      <c r="E6645" t="s">
        <v>4</v>
      </c>
      <c r="F6645">
        <v>4</v>
      </c>
    </row>
    <row r="6646" spans="1:6" x14ac:dyDescent="0.2">
      <c r="A6646" t="s">
        <v>669</v>
      </c>
      <c r="B6646">
        <v>12</v>
      </c>
      <c r="C6646">
        <v>2019</v>
      </c>
      <c r="D6646" s="1">
        <v>43800</v>
      </c>
      <c r="E6646" t="s">
        <v>5</v>
      </c>
      <c r="F6646">
        <v>4</v>
      </c>
    </row>
    <row r="6647" spans="1:6" x14ac:dyDescent="0.2">
      <c r="A6647" t="s">
        <v>1769</v>
      </c>
      <c r="B6647">
        <v>10</v>
      </c>
      <c r="C6647">
        <v>2019</v>
      </c>
      <c r="D6647" s="1">
        <v>43739</v>
      </c>
      <c r="E6647" t="s">
        <v>5</v>
      </c>
      <c r="F6647">
        <v>4</v>
      </c>
    </row>
    <row r="6648" spans="1:6" x14ac:dyDescent="0.2">
      <c r="A6648" t="s">
        <v>1045</v>
      </c>
      <c r="B6648">
        <v>11</v>
      </c>
      <c r="C6648">
        <v>2019</v>
      </c>
      <c r="D6648" s="1">
        <v>43770</v>
      </c>
      <c r="E6648" t="s">
        <v>9</v>
      </c>
      <c r="F6648">
        <v>4</v>
      </c>
    </row>
    <row r="6649" spans="1:6" x14ac:dyDescent="0.2">
      <c r="A6649" t="s">
        <v>528</v>
      </c>
      <c r="B6649">
        <v>11</v>
      </c>
      <c r="C6649">
        <v>2019</v>
      </c>
      <c r="D6649" s="1">
        <v>43770</v>
      </c>
      <c r="E6649" t="s">
        <v>35</v>
      </c>
      <c r="F6649">
        <v>4</v>
      </c>
    </row>
    <row r="6650" spans="1:6" x14ac:dyDescent="0.2">
      <c r="A6650" t="s">
        <v>1166</v>
      </c>
      <c r="B6650">
        <v>10</v>
      </c>
      <c r="C6650">
        <v>2019</v>
      </c>
      <c r="D6650" s="1">
        <v>43739</v>
      </c>
      <c r="E6650" t="s">
        <v>5</v>
      </c>
      <c r="F6650">
        <v>4</v>
      </c>
    </row>
    <row r="6651" spans="1:6" x14ac:dyDescent="0.2">
      <c r="A6651" t="s">
        <v>1673</v>
      </c>
      <c r="B6651">
        <v>11</v>
      </c>
      <c r="C6651">
        <v>2019</v>
      </c>
      <c r="D6651" s="1">
        <v>43770</v>
      </c>
      <c r="E6651" t="s">
        <v>5</v>
      </c>
      <c r="F6651">
        <v>4</v>
      </c>
    </row>
    <row r="6652" spans="1:6" x14ac:dyDescent="0.2">
      <c r="A6652" t="s">
        <v>1330</v>
      </c>
      <c r="B6652">
        <v>10</v>
      </c>
      <c r="C6652">
        <v>2019</v>
      </c>
      <c r="D6652" s="1">
        <v>43739</v>
      </c>
      <c r="E6652" t="s">
        <v>5</v>
      </c>
      <c r="F6652">
        <v>4</v>
      </c>
    </row>
    <row r="6653" spans="1:6" x14ac:dyDescent="0.2">
      <c r="A6653" t="s">
        <v>550</v>
      </c>
      <c r="B6653">
        <v>11</v>
      </c>
      <c r="C6653">
        <v>2019</v>
      </c>
      <c r="D6653" s="1">
        <v>43770</v>
      </c>
      <c r="E6653" t="s">
        <v>4</v>
      </c>
      <c r="F6653">
        <v>4</v>
      </c>
    </row>
    <row r="6654" spans="1:6" x14ac:dyDescent="0.2">
      <c r="A6654" t="s">
        <v>462</v>
      </c>
      <c r="B6654">
        <v>12</v>
      </c>
      <c r="C6654">
        <v>2019</v>
      </c>
      <c r="D6654" s="1">
        <v>43800</v>
      </c>
      <c r="E6654" t="s">
        <v>5</v>
      </c>
      <c r="F6654">
        <v>4</v>
      </c>
    </row>
    <row r="6655" spans="1:6" x14ac:dyDescent="0.2">
      <c r="A6655" t="s">
        <v>320</v>
      </c>
      <c r="B6655">
        <v>11</v>
      </c>
      <c r="C6655">
        <v>2019</v>
      </c>
      <c r="D6655" s="1">
        <v>43770</v>
      </c>
      <c r="E6655" t="s">
        <v>9</v>
      </c>
      <c r="F6655">
        <v>4</v>
      </c>
    </row>
    <row r="6656" spans="1:6" x14ac:dyDescent="0.2">
      <c r="A6656" t="s">
        <v>579</v>
      </c>
      <c r="B6656">
        <v>10</v>
      </c>
      <c r="C6656">
        <v>2019</v>
      </c>
      <c r="D6656" s="1">
        <v>43739</v>
      </c>
      <c r="E6656" t="s">
        <v>9</v>
      </c>
      <c r="F6656">
        <v>4</v>
      </c>
    </row>
    <row r="6657" spans="1:6" x14ac:dyDescent="0.2">
      <c r="A6657" t="s">
        <v>466</v>
      </c>
      <c r="B6657">
        <v>11</v>
      </c>
      <c r="C6657">
        <v>2019</v>
      </c>
      <c r="D6657" s="1">
        <v>43770</v>
      </c>
      <c r="E6657" t="s">
        <v>5</v>
      </c>
      <c r="F6657">
        <v>4</v>
      </c>
    </row>
    <row r="6658" spans="1:6" x14ac:dyDescent="0.2">
      <c r="A6658" t="s">
        <v>1521</v>
      </c>
      <c r="B6658">
        <v>11</v>
      </c>
      <c r="C6658">
        <v>2019</v>
      </c>
      <c r="D6658" s="1">
        <v>43770</v>
      </c>
      <c r="E6658" t="s">
        <v>4</v>
      </c>
      <c r="F6658">
        <v>4</v>
      </c>
    </row>
    <row r="6659" spans="1:6" x14ac:dyDescent="0.2">
      <c r="A6659" t="s">
        <v>436</v>
      </c>
      <c r="B6659">
        <v>10</v>
      </c>
      <c r="C6659">
        <v>2019</v>
      </c>
      <c r="D6659" s="1">
        <v>43739</v>
      </c>
      <c r="E6659" t="s">
        <v>9</v>
      </c>
      <c r="F6659">
        <v>4</v>
      </c>
    </row>
    <row r="6660" spans="1:6" x14ac:dyDescent="0.2">
      <c r="A6660" t="s">
        <v>699</v>
      </c>
      <c r="B6660">
        <v>11</v>
      </c>
      <c r="C6660">
        <v>2019</v>
      </c>
      <c r="D6660" s="1">
        <v>43770</v>
      </c>
      <c r="E6660" t="s">
        <v>5</v>
      </c>
      <c r="F6660">
        <v>4</v>
      </c>
    </row>
    <row r="6661" spans="1:6" x14ac:dyDescent="0.2">
      <c r="A6661" t="s">
        <v>460</v>
      </c>
      <c r="B6661">
        <v>12</v>
      </c>
      <c r="C6661">
        <v>2019</v>
      </c>
      <c r="D6661" s="1">
        <v>43800</v>
      </c>
      <c r="E6661" t="s">
        <v>9</v>
      </c>
      <c r="F6661">
        <v>4</v>
      </c>
    </row>
    <row r="6662" spans="1:6" x14ac:dyDescent="0.2">
      <c r="A6662" t="s">
        <v>1521</v>
      </c>
      <c r="B6662">
        <v>10</v>
      </c>
      <c r="C6662">
        <v>2019</v>
      </c>
      <c r="D6662" s="1">
        <v>43739</v>
      </c>
      <c r="E6662" t="s">
        <v>4</v>
      </c>
      <c r="F6662">
        <v>4</v>
      </c>
    </row>
    <row r="6663" spans="1:6" x14ac:dyDescent="0.2">
      <c r="A6663" t="s">
        <v>466</v>
      </c>
      <c r="B6663">
        <v>10</v>
      </c>
      <c r="C6663">
        <v>2019</v>
      </c>
      <c r="D6663" s="1">
        <v>43739</v>
      </c>
      <c r="E6663" t="s">
        <v>35</v>
      </c>
      <c r="F6663">
        <v>4</v>
      </c>
    </row>
    <row r="6664" spans="1:6" x14ac:dyDescent="0.2">
      <c r="A6664" t="s">
        <v>997</v>
      </c>
      <c r="B6664">
        <v>10</v>
      </c>
      <c r="C6664">
        <v>2019</v>
      </c>
      <c r="D6664" s="1">
        <v>43739</v>
      </c>
      <c r="E6664" t="s">
        <v>4</v>
      </c>
      <c r="F6664">
        <v>4</v>
      </c>
    </row>
    <row r="6665" spans="1:6" x14ac:dyDescent="0.2">
      <c r="A6665" t="s">
        <v>409</v>
      </c>
      <c r="B6665">
        <v>10</v>
      </c>
      <c r="C6665">
        <v>2019</v>
      </c>
      <c r="D6665" s="1">
        <v>43739</v>
      </c>
      <c r="E6665" t="s">
        <v>35</v>
      </c>
      <c r="F6665">
        <v>4</v>
      </c>
    </row>
    <row r="6666" spans="1:6" x14ac:dyDescent="0.2">
      <c r="A6666" t="s">
        <v>718</v>
      </c>
      <c r="B6666">
        <v>12</v>
      </c>
      <c r="C6666">
        <v>2019</v>
      </c>
      <c r="D6666" s="1">
        <v>43800</v>
      </c>
      <c r="E6666" t="s">
        <v>35</v>
      </c>
      <c r="F6666">
        <v>4</v>
      </c>
    </row>
    <row r="6667" spans="1:6" x14ac:dyDescent="0.2">
      <c r="A6667" t="s">
        <v>221</v>
      </c>
      <c r="B6667">
        <v>12</v>
      </c>
      <c r="C6667">
        <v>2019</v>
      </c>
      <c r="D6667" s="1">
        <v>43800</v>
      </c>
      <c r="E6667" t="s">
        <v>9</v>
      </c>
      <c r="F6667">
        <v>4</v>
      </c>
    </row>
    <row r="6668" spans="1:6" x14ac:dyDescent="0.2">
      <c r="A6668" t="s">
        <v>1707</v>
      </c>
      <c r="B6668">
        <v>12</v>
      </c>
      <c r="C6668">
        <v>2019</v>
      </c>
      <c r="D6668" s="1">
        <v>43800</v>
      </c>
      <c r="E6668" t="s">
        <v>5</v>
      </c>
      <c r="F6668">
        <v>4</v>
      </c>
    </row>
    <row r="6669" spans="1:6" x14ac:dyDescent="0.2">
      <c r="A6669" t="s">
        <v>297</v>
      </c>
      <c r="B6669">
        <v>12</v>
      </c>
      <c r="C6669">
        <v>2019</v>
      </c>
      <c r="D6669" s="1">
        <v>43800</v>
      </c>
      <c r="E6669" t="s">
        <v>5</v>
      </c>
      <c r="F6669">
        <v>4</v>
      </c>
    </row>
    <row r="6670" spans="1:6" x14ac:dyDescent="0.2">
      <c r="A6670" t="s">
        <v>275</v>
      </c>
      <c r="B6670">
        <v>10</v>
      </c>
      <c r="C6670">
        <v>2019</v>
      </c>
      <c r="D6670" s="1">
        <v>43739</v>
      </c>
      <c r="E6670" t="s">
        <v>5</v>
      </c>
      <c r="F6670">
        <v>4</v>
      </c>
    </row>
    <row r="6671" spans="1:6" x14ac:dyDescent="0.2">
      <c r="A6671" t="s">
        <v>1321</v>
      </c>
      <c r="B6671">
        <v>11</v>
      </c>
      <c r="C6671">
        <v>2019</v>
      </c>
      <c r="D6671" s="1">
        <v>43770</v>
      </c>
      <c r="E6671" t="s">
        <v>4</v>
      </c>
      <c r="F6671">
        <v>4</v>
      </c>
    </row>
    <row r="6672" spans="1:6" x14ac:dyDescent="0.2">
      <c r="A6672" t="s">
        <v>435</v>
      </c>
      <c r="B6672">
        <v>10</v>
      </c>
      <c r="C6672">
        <v>2019</v>
      </c>
      <c r="D6672" s="1">
        <v>43739</v>
      </c>
      <c r="E6672" t="s">
        <v>5</v>
      </c>
      <c r="F6672">
        <v>4</v>
      </c>
    </row>
    <row r="6673" spans="1:6" x14ac:dyDescent="0.2">
      <c r="A6673" t="s">
        <v>1023</v>
      </c>
      <c r="B6673">
        <v>10</v>
      </c>
      <c r="C6673">
        <v>2019</v>
      </c>
      <c r="D6673" s="1">
        <v>43739</v>
      </c>
      <c r="E6673" t="s">
        <v>9</v>
      </c>
      <c r="F6673">
        <v>4</v>
      </c>
    </row>
    <row r="6674" spans="1:6" x14ac:dyDescent="0.2">
      <c r="A6674" t="s">
        <v>1801</v>
      </c>
      <c r="B6674">
        <v>10</v>
      </c>
      <c r="C6674">
        <v>2019</v>
      </c>
      <c r="D6674" s="1">
        <v>43739</v>
      </c>
      <c r="E6674" t="s">
        <v>35</v>
      </c>
      <c r="F6674">
        <v>4</v>
      </c>
    </row>
    <row r="6675" spans="1:6" x14ac:dyDescent="0.2">
      <c r="A6675" t="s">
        <v>943</v>
      </c>
      <c r="B6675">
        <v>11</v>
      </c>
      <c r="C6675">
        <v>2019</v>
      </c>
      <c r="D6675" s="1">
        <v>43770</v>
      </c>
      <c r="E6675" t="s">
        <v>35</v>
      </c>
      <c r="F6675">
        <v>4</v>
      </c>
    </row>
    <row r="6676" spans="1:6" x14ac:dyDescent="0.2">
      <c r="A6676" t="s">
        <v>545</v>
      </c>
      <c r="B6676">
        <v>12</v>
      </c>
      <c r="C6676">
        <v>2019</v>
      </c>
      <c r="D6676" s="1">
        <v>43800</v>
      </c>
      <c r="E6676" t="s">
        <v>35</v>
      </c>
      <c r="F6676">
        <v>4</v>
      </c>
    </row>
    <row r="6677" spans="1:6" x14ac:dyDescent="0.2">
      <c r="A6677" t="s">
        <v>1335</v>
      </c>
      <c r="B6677">
        <v>12</v>
      </c>
      <c r="C6677">
        <v>2019</v>
      </c>
      <c r="D6677" s="1">
        <v>43800</v>
      </c>
      <c r="E6677" t="s">
        <v>5</v>
      </c>
      <c r="F6677">
        <v>4</v>
      </c>
    </row>
    <row r="6678" spans="1:6" x14ac:dyDescent="0.2">
      <c r="A6678" t="s">
        <v>1549</v>
      </c>
      <c r="B6678">
        <v>12</v>
      </c>
      <c r="C6678">
        <v>2019</v>
      </c>
      <c r="D6678" s="1">
        <v>43800</v>
      </c>
      <c r="E6678" t="s">
        <v>4</v>
      </c>
      <c r="F6678">
        <v>4</v>
      </c>
    </row>
    <row r="6679" spans="1:6" x14ac:dyDescent="0.2">
      <c r="A6679" t="s">
        <v>849</v>
      </c>
      <c r="B6679">
        <v>12</v>
      </c>
      <c r="C6679">
        <v>2019</v>
      </c>
      <c r="D6679" s="1">
        <v>43800</v>
      </c>
      <c r="E6679" t="s">
        <v>35</v>
      </c>
      <c r="F6679">
        <v>4</v>
      </c>
    </row>
    <row r="6680" spans="1:6" x14ac:dyDescent="0.2">
      <c r="A6680" t="s">
        <v>1018</v>
      </c>
      <c r="B6680">
        <v>12</v>
      </c>
      <c r="C6680">
        <v>2019</v>
      </c>
      <c r="D6680" s="1">
        <v>43800</v>
      </c>
      <c r="E6680" t="s">
        <v>35</v>
      </c>
      <c r="F6680">
        <v>4</v>
      </c>
    </row>
    <row r="6681" spans="1:6" x14ac:dyDescent="0.2">
      <c r="A6681" t="s">
        <v>291</v>
      </c>
      <c r="B6681">
        <v>12</v>
      </c>
      <c r="C6681">
        <v>2019</v>
      </c>
      <c r="D6681" s="1">
        <v>43800</v>
      </c>
      <c r="E6681" t="s">
        <v>9</v>
      </c>
      <c r="F6681">
        <v>4</v>
      </c>
    </row>
    <row r="6682" spans="1:6" x14ac:dyDescent="0.2">
      <c r="A6682" t="s">
        <v>72</v>
      </c>
      <c r="B6682">
        <v>10</v>
      </c>
      <c r="C6682">
        <v>2019</v>
      </c>
      <c r="D6682" s="1">
        <v>43739</v>
      </c>
      <c r="E6682" t="s">
        <v>5</v>
      </c>
      <c r="F6682">
        <v>4</v>
      </c>
    </row>
    <row r="6683" spans="1:6" x14ac:dyDescent="0.2">
      <c r="A6683" t="s">
        <v>1352</v>
      </c>
      <c r="B6683">
        <v>10</v>
      </c>
      <c r="C6683">
        <v>2019</v>
      </c>
      <c r="D6683" s="1">
        <v>43739</v>
      </c>
      <c r="E6683" t="s">
        <v>66</v>
      </c>
      <c r="F6683">
        <v>4</v>
      </c>
    </row>
    <row r="6684" spans="1:6" x14ac:dyDescent="0.2">
      <c r="A6684" t="s">
        <v>311</v>
      </c>
      <c r="B6684">
        <v>10</v>
      </c>
      <c r="C6684">
        <v>2019</v>
      </c>
      <c r="D6684" s="1">
        <v>43739</v>
      </c>
      <c r="E6684" t="s">
        <v>9</v>
      </c>
      <c r="F6684">
        <v>4</v>
      </c>
    </row>
    <row r="6685" spans="1:6" x14ac:dyDescent="0.2">
      <c r="A6685" t="s">
        <v>1252</v>
      </c>
      <c r="B6685">
        <v>12</v>
      </c>
      <c r="C6685">
        <v>2019</v>
      </c>
      <c r="D6685" s="1">
        <v>43800</v>
      </c>
      <c r="E6685" t="s">
        <v>4</v>
      </c>
      <c r="F6685">
        <v>4</v>
      </c>
    </row>
    <row r="6686" spans="1:6" x14ac:dyDescent="0.2">
      <c r="A6686" t="s">
        <v>503</v>
      </c>
      <c r="B6686">
        <v>12</v>
      </c>
      <c r="C6686">
        <v>2019</v>
      </c>
      <c r="D6686" s="1">
        <v>43800</v>
      </c>
      <c r="E6686" t="s">
        <v>5</v>
      </c>
      <c r="F6686">
        <v>4</v>
      </c>
    </row>
    <row r="6687" spans="1:6" x14ac:dyDescent="0.2">
      <c r="A6687" t="s">
        <v>1488</v>
      </c>
      <c r="B6687">
        <v>10</v>
      </c>
      <c r="C6687">
        <v>2019</v>
      </c>
      <c r="D6687" s="1">
        <v>43739</v>
      </c>
      <c r="E6687" t="s">
        <v>5</v>
      </c>
      <c r="F6687">
        <v>4</v>
      </c>
    </row>
    <row r="6688" spans="1:6" x14ac:dyDescent="0.2">
      <c r="A6688" t="s">
        <v>1488</v>
      </c>
      <c r="B6688">
        <v>12</v>
      </c>
      <c r="C6688">
        <v>2019</v>
      </c>
      <c r="D6688" s="1">
        <v>43800</v>
      </c>
      <c r="E6688" t="s">
        <v>5</v>
      </c>
      <c r="F6688">
        <v>4</v>
      </c>
    </row>
    <row r="6689" spans="1:6" x14ac:dyDescent="0.2">
      <c r="A6689" t="s">
        <v>181</v>
      </c>
      <c r="B6689">
        <v>10</v>
      </c>
      <c r="C6689">
        <v>2019</v>
      </c>
      <c r="D6689" s="1">
        <v>43739</v>
      </c>
      <c r="E6689" t="s">
        <v>5</v>
      </c>
      <c r="F6689">
        <v>4</v>
      </c>
    </row>
    <row r="6690" spans="1:6" x14ac:dyDescent="0.2">
      <c r="A6690" t="s">
        <v>244</v>
      </c>
      <c r="B6690">
        <v>11</v>
      </c>
      <c r="C6690">
        <v>2019</v>
      </c>
      <c r="D6690" s="1">
        <v>43770</v>
      </c>
      <c r="E6690" t="s">
        <v>35</v>
      </c>
      <c r="F6690">
        <v>4</v>
      </c>
    </row>
    <row r="6691" spans="1:6" x14ac:dyDescent="0.2">
      <c r="A6691" t="s">
        <v>1120</v>
      </c>
      <c r="B6691">
        <v>11</v>
      </c>
      <c r="C6691">
        <v>2019</v>
      </c>
      <c r="D6691" s="1">
        <v>43770</v>
      </c>
      <c r="E6691" t="s">
        <v>4</v>
      </c>
      <c r="F6691">
        <v>4</v>
      </c>
    </row>
    <row r="6692" spans="1:6" x14ac:dyDescent="0.2">
      <c r="A6692" t="s">
        <v>282</v>
      </c>
      <c r="B6692">
        <v>10</v>
      </c>
      <c r="C6692">
        <v>2019</v>
      </c>
      <c r="D6692" s="1">
        <v>43739</v>
      </c>
      <c r="E6692" t="s">
        <v>35</v>
      </c>
      <c r="F6692">
        <v>4</v>
      </c>
    </row>
    <row r="6693" spans="1:6" x14ac:dyDescent="0.2">
      <c r="A6693" t="s">
        <v>466</v>
      </c>
      <c r="B6693">
        <v>12</v>
      </c>
      <c r="C6693">
        <v>2019</v>
      </c>
      <c r="D6693" s="1">
        <v>43800</v>
      </c>
      <c r="E6693" t="s">
        <v>35</v>
      </c>
      <c r="F6693">
        <v>4</v>
      </c>
    </row>
    <row r="6694" spans="1:6" x14ac:dyDescent="0.2">
      <c r="A6694" t="s">
        <v>1442</v>
      </c>
      <c r="B6694">
        <v>11</v>
      </c>
      <c r="C6694">
        <v>2019</v>
      </c>
      <c r="D6694" s="1">
        <v>43770</v>
      </c>
      <c r="E6694" t="s">
        <v>5</v>
      </c>
      <c r="F6694">
        <v>4</v>
      </c>
    </row>
    <row r="6695" spans="1:6" x14ac:dyDescent="0.2">
      <c r="A6695" t="s">
        <v>1058</v>
      </c>
      <c r="B6695">
        <v>11</v>
      </c>
      <c r="C6695">
        <v>2019</v>
      </c>
      <c r="D6695" s="1">
        <v>43770</v>
      </c>
      <c r="E6695" t="s">
        <v>4</v>
      </c>
      <c r="F6695">
        <v>4</v>
      </c>
    </row>
    <row r="6696" spans="1:6" x14ac:dyDescent="0.2">
      <c r="A6696" t="s">
        <v>1249</v>
      </c>
      <c r="B6696">
        <v>12</v>
      </c>
      <c r="C6696">
        <v>2019</v>
      </c>
      <c r="D6696" s="1">
        <v>43800</v>
      </c>
      <c r="E6696" t="s">
        <v>4</v>
      </c>
      <c r="F6696">
        <v>4</v>
      </c>
    </row>
    <row r="6697" spans="1:6" x14ac:dyDescent="0.2">
      <c r="A6697" t="s">
        <v>1428</v>
      </c>
      <c r="B6697">
        <v>12</v>
      </c>
      <c r="C6697">
        <v>2019</v>
      </c>
      <c r="D6697" s="1">
        <v>43800</v>
      </c>
      <c r="E6697" t="s">
        <v>4</v>
      </c>
      <c r="F6697">
        <v>4</v>
      </c>
    </row>
    <row r="6698" spans="1:6" x14ac:dyDescent="0.2">
      <c r="A6698" t="s">
        <v>609</v>
      </c>
      <c r="B6698">
        <v>12</v>
      </c>
      <c r="C6698">
        <v>2019</v>
      </c>
      <c r="D6698" s="1">
        <v>43800</v>
      </c>
      <c r="E6698" t="s">
        <v>5</v>
      </c>
      <c r="F6698">
        <v>4</v>
      </c>
    </row>
    <row r="6699" spans="1:6" x14ac:dyDescent="0.2">
      <c r="A6699" t="s">
        <v>1693</v>
      </c>
      <c r="B6699">
        <v>11</v>
      </c>
      <c r="C6699">
        <v>2019</v>
      </c>
      <c r="D6699" s="1">
        <v>43770</v>
      </c>
      <c r="E6699" t="s">
        <v>5</v>
      </c>
      <c r="F6699">
        <v>4</v>
      </c>
    </row>
    <row r="6700" spans="1:6" x14ac:dyDescent="0.2">
      <c r="A6700" t="s">
        <v>1518</v>
      </c>
      <c r="B6700">
        <v>12</v>
      </c>
      <c r="C6700">
        <v>2019</v>
      </c>
      <c r="D6700" s="1">
        <v>43800</v>
      </c>
      <c r="E6700" t="s">
        <v>4</v>
      </c>
      <c r="F6700">
        <v>4</v>
      </c>
    </row>
    <row r="6701" spans="1:6" x14ac:dyDescent="0.2">
      <c r="A6701" t="s">
        <v>713</v>
      </c>
      <c r="B6701">
        <v>10</v>
      </c>
      <c r="C6701">
        <v>2019</v>
      </c>
      <c r="D6701" s="1">
        <v>43739</v>
      </c>
      <c r="E6701" t="s">
        <v>5</v>
      </c>
      <c r="F6701">
        <v>4</v>
      </c>
    </row>
    <row r="6702" spans="1:6" x14ac:dyDescent="0.2">
      <c r="A6702" t="s">
        <v>311</v>
      </c>
      <c r="B6702">
        <v>12</v>
      </c>
      <c r="C6702">
        <v>2019</v>
      </c>
      <c r="D6702" s="1">
        <v>43800</v>
      </c>
      <c r="E6702" t="s">
        <v>9</v>
      </c>
      <c r="F6702">
        <v>4</v>
      </c>
    </row>
    <row r="6703" spans="1:6" x14ac:dyDescent="0.2">
      <c r="A6703" t="s">
        <v>676</v>
      </c>
      <c r="B6703">
        <v>11</v>
      </c>
      <c r="C6703">
        <v>2019</v>
      </c>
      <c r="D6703" s="1">
        <v>43770</v>
      </c>
      <c r="E6703" t="s">
        <v>5</v>
      </c>
      <c r="F6703">
        <v>4</v>
      </c>
    </row>
    <row r="6704" spans="1:6" x14ac:dyDescent="0.2">
      <c r="A6704" t="s">
        <v>915</v>
      </c>
      <c r="B6704">
        <v>12</v>
      </c>
      <c r="C6704">
        <v>2019</v>
      </c>
      <c r="D6704" s="1">
        <v>43800</v>
      </c>
      <c r="E6704" t="s">
        <v>35</v>
      </c>
      <c r="F6704">
        <v>4</v>
      </c>
    </row>
    <row r="6705" spans="1:6" x14ac:dyDescent="0.2">
      <c r="A6705" t="s">
        <v>915</v>
      </c>
      <c r="B6705">
        <v>11</v>
      </c>
      <c r="C6705">
        <v>2019</v>
      </c>
      <c r="D6705" s="1">
        <v>43770</v>
      </c>
      <c r="E6705" t="s">
        <v>35</v>
      </c>
      <c r="F6705">
        <v>4</v>
      </c>
    </row>
    <row r="6706" spans="1:6" x14ac:dyDescent="0.2">
      <c r="A6706" t="s">
        <v>1236</v>
      </c>
      <c r="B6706">
        <v>12</v>
      </c>
      <c r="C6706">
        <v>2019</v>
      </c>
      <c r="D6706" s="1">
        <v>43800</v>
      </c>
      <c r="E6706" t="s">
        <v>5</v>
      </c>
      <c r="F6706">
        <v>4</v>
      </c>
    </row>
    <row r="6707" spans="1:6" x14ac:dyDescent="0.2">
      <c r="A6707" t="s">
        <v>1311</v>
      </c>
      <c r="B6707">
        <v>12</v>
      </c>
      <c r="C6707">
        <v>2019</v>
      </c>
      <c r="D6707" s="1">
        <v>43800</v>
      </c>
      <c r="E6707" t="s">
        <v>4</v>
      </c>
      <c r="F6707">
        <v>4</v>
      </c>
    </row>
    <row r="6708" spans="1:6" x14ac:dyDescent="0.2">
      <c r="A6708" t="s">
        <v>73</v>
      </c>
      <c r="B6708">
        <v>10</v>
      </c>
      <c r="C6708">
        <v>2019</v>
      </c>
      <c r="D6708" s="1">
        <v>43739</v>
      </c>
      <c r="E6708" t="s">
        <v>4</v>
      </c>
      <c r="F6708">
        <v>4</v>
      </c>
    </row>
    <row r="6709" spans="1:6" x14ac:dyDescent="0.2">
      <c r="A6709" t="s">
        <v>1060</v>
      </c>
      <c r="B6709">
        <v>11</v>
      </c>
      <c r="C6709">
        <v>2019</v>
      </c>
      <c r="D6709" s="1">
        <v>43770</v>
      </c>
      <c r="E6709" t="s">
        <v>4</v>
      </c>
      <c r="F6709">
        <v>4</v>
      </c>
    </row>
    <row r="6710" spans="1:6" x14ac:dyDescent="0.2">
      <c r="A6710" t="s">
        <v>1419</v>
      </c>
      <c r="B6710">
        <v>10</v>
      </c>
      <c r="C6710">
        <v>2019</v>
      </c>
      <c r="D6710" s="1">
        <v>43739</v>
      </c>
      <c r="E6710" t="s">
        <v>4</v>
      </c>
      <c r="F6710">
        <v>4</v>
      </c>
    </row>
    <row r="6711" spans="1:6" x14ac:dyDescent="0.2">
      <c r="A6711" t="s">
        <v>1079</v>
      </c>
      <c r="B6711">
        <v>12</v>
      </c>
      <c r="C6711">
        <v>2019</v>
      </c>
      <c r="D6711" s="1">
        <v>43800</v>
      </c>
      <c r="E6711" t="s">
        <v>4</v>
      </c>
      <c r="F6711">
        <v>4</v>
      </c>
    </row>
    <row r="6712" spans="1:6" x14ac:dyDescent="0.2">
      <c r="A6712" t="s">
        <v>493</v>
      </c>
      <c r="B6712">
        <v>11</v>
      </c>
      <c r="C6712">
        <v>2019</v>
      </c>
      <c r="D6712" s="1">
        <v>43770</v>
      </c>
      <c r="E6712" t="s">
        <v>5</v>
      </c>
      <c r="F6712">
        <v>4</v>
      </c>
    </row>
    <row r="6713" spans="1:6" x14ac:dyDescent="0.2">
      <c r="A6713" t="s">
        <v>1801</v>
      </c>
      <c r="B6713">
        <v>11</v>
      </c>
      <c r="C6713">
        <v>2019</v>
      </c>
      <c r="D6713" s="1">
        <v>43770</v>
      </c>
      <c r="E6713" t="s">
        <v>35</v>
      </c>
      <c r="F6713">
        <v>4</v>
      </c>
    </row>
    <row r="6714" spans="1:6" x14ac:dyDescent="0.2">
      <c r="A6714" t="s">
        <v>222</v>
      </c>
      <c r="B6714">
        <v>11</v>
      </c>
      <c r="C6714">
        <v>2019</v>
      </c>
      <c r="D6714" s="1">
        <v>43770</v>
      </c>
      <c r="E6714" t="s">
        <v>5</v>
      </c>
      <c r="F6714">
        <v>4</v>
      </c>
    </row>
    <row r="6715" spans="1:6" x14ac:dyDescent="0.2">
      <c r="A6715" t="s">
        <v>368</v>
      </c>
      <c r="B6715">
        <v>12</v>
      </c>
      <c r="C6715">
        <v>2019</v>
      </c>
      <c r="D6715" s="1">
        <v>43800</v>
      </c>
      <c r="E6715" t="s">
        <v>35</v>
      </c>
      <c r="F6715">
        <v>4</v>
      </c>
    </row>
    <row r="6716" spans="1:6" x14ac:dyDescent="0.2">
      <c r="A6716" t="s">
        <v>290</v>
      </c>
      <c r="B6716">
        <v>10</v>
      </c>
      <c r="C6716">
        <v>2019</v>
      </c>
      <c r="D6716" s="1">
        <v>43739</v>
      </c>
      <c r="E6716" t="s">
        <v>5</v>
      </c>
      <c r="F6716">
        <v>4</v>
      </c>
    </row>
    <row r="6717" spans="1:6" x14ac:dyDescent="0.2">
      <c r="A6717" t="s">
        <v>701</v>
      </c>
      <c r="B6717">
        <v>11</v>
      </c>
      <c r="C6717">
        <v>2019</v>
      </c>
      <c r="D6717" s="1">
        <v>43770</v>
      </c>
      <c r="E6717" t="s">
        <v>35</v>
      </c>
      <c r="F6717">
        <v>4</v>
      </c>
    </row>
    <row r="6718" spans="1:6" x14ac:dyDescent="0.2">
      <c r="A6718" t="s">
        <v>342</v>
      </c>
      <c r="B6718">
        <v>10</v>
      </c>
      <c r="C6718">
        <v>2019</v>
      </c>
      <c r="D6718" s="1">
        <v>43739</v>
      </c>
      <c r="E6718" t="s">
        <v>5</v>
      </c>
      <c r="F6718">
        <v>4</v>
      </c>
    </row>
    <row r="6719" spans="1:6" x14ac:dyDescent="0.2">
      <c r="A6719" t="s">
        <v>969</v>
      </c>
      <c r="B6719">
        <v>11</v>
      </c>
      <c r="C6719">
        <v>2019</v>
      </c>
      <c r="D6719" s="1">
        <v>43770</v>
      </c>
      <c r="E6719" t="s">
        <v>5</v>
      </c>
      <c r="F6719">
        <v>4</v>
      </c>
    </row>
    <row r="6720" spans="1:6" x14ac:dyDescent="0.2">
      <c r="A6720" t="s">
        <v>922</v>
      </c>
      <c r="B6720">
        <v>12</v>
      </c>
      <c r="C6720">
        <v>2019</v>
      </c>
      <c r="D6720" s="1">
        <v>43800</v>
      </c>
      <c r="E6720" t="s">
        <v>4</v>
      </c>
      <c r="F6720">
        <v>4</v>
      </c>
    </row>
    <row r="6721" spans="1:6" x14ac:dyDescent="0.2">
      <c r="A6721" t="s">
        <v>991</v>
      </c>
      <c r="B6721">
        <v>11</v>
      </c>
      <c r="C6721">
        <v>2019</v>
      </c>
      <c r="D6721" s="1">
        <v>43770</v>
      </c>
      <c r="E6721" t="s">
        <v>5</v>
      </c>
      <c r="F6721">
        <v>4</v>
      </c>
    </row>
    <row r="6722" spans="1:6" x14ac:dyDescent="0.2">
      <c r="A6722" t="s">
        <v>74</v>
      </c>
      <c r="B6722">
        <v>12</v>
      </c>
      <c r="C6722">
        <v>2019</v>
      </c>
      <c r="D6722" s="1">
        <v>43800</v>
      </c>
      <c r="E6722" t="s">
        <v>4</v>
      </c>
      <c r="F6722">
        <v>4</v>
      </c>
    </row>
    <row r="6723" spans="1:6" x14ac:dyDescent="0.2">
      <c r="A6723" t="s">
        <v>925</v>
      </c>
      <c r="B6723">
        <v>12</v>
      </c>
      <c r="C6723">
        <v>2019</v>
      </c>
      <c r="D6723" s="1">
        <v>43800</v>
      </c>
      <c r="E6723" t="s">
        <v>9</v>
      </c>
      <c r="F6723">
        <v>4</v>
      </c>
    </row>
    <row r="6724" spans="1:6" x14ac:dyDescent="0.2">
      <c r="A6724" t="s">
        <v>1122</v>
      </c>
      <c r="B6724">
        <v>11</v>
      </c>
      <c r="C6724">
        <v>2019</v>
      </c>
      <c r="D6724" s="1">
        <v>43770</v>
      </c>
      <c r="E6724" t="s">
        <v>35</v>
      </c>
      <c r="F6724">
        <v>4</v>
      </c>
    </row>
    <row r="6725" spans="1:6" x14ac:dyDescent="0.2">
      <c r="A6725" t="s">
        <v>1008</v>
      </c>
      <c r="B6725">
        <v>10</v>
      </c>
      <c r="C6725">
        <v>2019</v>
      </c>
      <c r="D6725" s="1">
        <v>43739</v>
      </c>
      <c r="E6725" t="s">
        <v>35</v>
      </c>
      <c r="F6725">
        <v>4</v>
      </c>
    </row>
    <row r="6726" spans="1:6" x14ac:dyDescent="0.2">
      <c r="A6726" t="s">
        <v>250</v>
      </c>
      <c r="B6726">
        <v>10</v>
      </c>
      <c r="C6726">
        <v>2019</v>
      </c>
      <c r="D6726" s="1">
        <v>43739</v>
      </c>
      <c r="E6726" t="s">
        <v>35</v>
      </c>
      <c r="F6726">
        <v>4</v>
      </c>
    </row>
    <row r="6727" spans="1:6" x14ac:dyDescent="0.2">
      <c r="A6727" t="s">
        <v>250</v>
      </c>
      <c r="B6727">
        <v>12</v>
      </c>
      <c r="C6727">
        <v>2019</v>
      </c>
      <c r="D6727" s="1">
        <v>43800</v>
      </c>
      <c r="E6727" t="s">
        <v>5</v>
      </c>
      <c r="F6727">
        <v>4</v>
      </c>
    </row>
    <row r="6728" spans="1:6" x14ac:dyDescent="0.2">
      <c r="A6728" t="s">
        <v>829</v>
      </c>
      <c r="B6728">
        <v>12</v>
      </c>
      <c r="C6728">
        <v>2019</v>
      </c>
      <c r="D6728" s="1">
        <v>43800</v>
      </c>
      <c r="E6728" t="s">
        <v>35</v>
      </c>
      <c r="F6728">
        <v>4</v>
      </c>
    </row>
    <row r="6729" spans="1:6" x14ac:dyDescent="0.2">
      <c r="A6729" t="s">
        <v>55</v>
      </c>
      <c r="B6729">
        <v>10</v>
      </c>
      <c r="C6729">
        <v>2019</v>
      </c>
      <c r="D6729" s="1">
        <v>43739</v>
      </c>
      <c r="E6729" t="s">
        <v>4</v>
      </c>
      <c r="F6729">
        <v>4</v>
      </c>
    </row>
    <row r="6730" spans="1:6" x14ac:dyDescent="0.2">
      <c r="A6730" t="s">
        <v>1347</v>
      </c>
      <c r="B6730">
        <v>12</v>
      </c>
      <c r="C6730">
        <v>2019</v>
      </c>
      <c r="D6730" s="1">
        <v>43800</v>
      </c>
      <c r="E6730" t="s">
        <v>5</v>
      </c>
      <c r="F6730">
        <v>4</v>
      </c>
    </row>
    <row r="6731" spans="1:6" x14ac:dyDescent="0.2">
      <c r="A6731" t="s">
        <v>449</v>
      </c>
      <c r="B6731">
        <v>12</v>
      </c>
      <c r="C6731">
        <v>2019</v>
      </c>
      <c r="D6731" s="1">
        <v>43800</v>
      </c>
      <c r="E6731" t="s">
        <v>35</v>
      </c>
      <c r="F6731">
        <v>4</v>
      </c>
    </row>
    <row r="6732" spans="1:6" x14ac:dyDescent="0.2">
      <c r="A6732" t="s">
        <v>1255</v>
      </c>
      <c r="B6732">
        <v>11</v>
      </c>
      <c r="C6732">
        <v>2019</v>
      </c>
      <c r="D6732" s="1">
        <v>43770</v>
      </c>
      <c r="E6732" t="s">
        <v>35</v>
      </c>
      <c r="F6732">
        <v>4</v>
      </c>
    </row>
    <row r="6733" spans="1:6" x14ac:dyDescent="0.2">
      <c r="A6733" t="s">
        <v>861</v>
      </c>
      <c r="B6733">
        <v>12</v>
      </c>
      <c r="C6733">
        <v>2019</v>
      </c>
      <c r="D6733" s="1">
        <v>43800</v>
      </c>
      <c r="E6733" t="s">
        <v>4</v>
      </c>
      <c r="F6733">
        <v>4</v>
      </c>
    </row>
    <row r="6734" spans="1:6" x14ac:dyDescent="0.2">
      <c r="A6734" t="s">
        <v>1392</v>
      </c>
      <c r="B6734">
        <v>12</v>
      </c>
      <c r="C6734">
        <v>2019</v>
      </c>
      <c r="D6734" s="1">
        <v>43800</v>
      </c>
      <c r="E6734" t="s">
        <v>5</v>
      </c>
      <c r="F6734">
        <v>4</v>
      </c>
    </row>
    <row r="6735" spans="1:6" x14ac:dyDescent="0.2">
      <c r="A6735" t="s">
        <v>2117</v>
      </c>
      <c r="B6735">
        <v>11</v>
      </c>
      <c r="C6735">
        <v>2019</v>
      </c>
      <c r="D6735" s="1">
        <v>43770</v>
      </c>
      <c r="E6735" t="s">
        <v>9</v>
      </c>
      <c r="F6735">
        <v>4</v>
      </c>
    </row>
    <row r="6736" spans="1:6" x14ac:dyDescent="0.2">
      <c r="A6736" t="s">
        <v>250</v>
      </c>
      <c r="B6736">
        <v>11</v>
      </c>
      <c r="C6736">
        <v>2019</v>
      </c>
      <c r="D6736" s="1">
        <v>43770</v>
      </c>
      <c r="E6736" t="s">
        <v>35</v>
      </c>
      <c r="F6736">
        <v>4</v>
      </c>
    </row>
    <row r="6737" spans="1:6" x14ac:dyDescent="0.2">
      <c r="A6737" t="s">
        <v>1010</v>
      </c>
      <c r="B6737">
        <v>12</v>
      </c>
      <c r="C6737">
        <v>2019</v>
      </c>
      <c r="D6737" s="1">
        <v>43800</v>
      </c>
      <c r="E6737" t="s">
        <v>5</v>
      </c>
      <c r="F6737">
        <v>4</v>
      </c>
    </row>
    <row r="6738" spans="1:6" x14ac:dyDescent="0.2">
      <c r="A6738" t="s">
        <v>568</v>
      </c>
      <c r="B6738">
        <v>11</v>
      </c>
      <c r="C6738">
        <v>2019</v>
      </c>
      <c r="D6738" s="1">
        <v>43770</v>
      </c>
      <c r="E6738" t="s">
        <v>5</v>
      </c>
      <c r="F6738">
        <v>4</v>
      </c>
    </row>
    <row r="6739" spans="1:6" x14ac:dyDescent="0.2">
      <c r="A6739" t="s">
        <v>1672</v>
      </c>
      <c r="B6739">
        <v>10</v>
      </c>
      <c r="C6739">
        <v>2019</v>
      </c>
      <c r="D6739" s="1">
        <v>43739</v>
      </c>
      <c r="E6739" t="s">
        <v>4</v>
      </c>
      <c r="F6739">
        <v>4</v>
      </c>
    </row>
    <row r="6740" spans="1:6" x14ac:dyDescent="0.2">
      <c r="A6740" t="s">
        <v>849</v>
      </c>
      <c r="B6740">
        <v>10</v>
      </c>
      <c r="C6740">
        <v>2019</v>
      </c>
      <c r="D6740" s="1">
        <v>43739</v>
      </c>
      <c r="E6740" t="s">
        <v>9</v>
      </c>
      <c r="F6740">
        <v>4</v>
      </c>
    </row>
    <row r="6741" spans="1:6" x14ac:dyDescent="0.2">
      <c r="A6741" t="s">
        <v>203</v>
      </c>
      <c r="B6741">
        <v>11</v>
      </c>
      <c r="C6741">
        <v>2019</v>
      </c>
      <c r="D6741" s="1">
        <v>43770</v>
      </c>
      <c r="E6741" t="s">
        <v>35</v>
      </c>
      <c r="F6741">
        <v>4</v>
      </c>
    </row>
    <row r="6742" spans="1:6" x14ac:dyDescent="0.2">
      <c r="A6742" t="s">
        <v>1624</v>
      </c>
      <c r="B6742">
        <v>12</v>
      </c>
      <c r="C6742">
        <v>2019</v>
      </c>
      <c r="D6742" s="1">
        <v>43800</v>
      </c>
      <c r="E6742" t="s">
        <v>9</v>
      </c>
      <c r="F6742">
        <v>4</v>
      </c>
    </row>
    <row r="6743" spans="1:6" x14ac:dyDescent="0.2">
      <c r="A6743" t="s">
        <v>969</v>
      </c>
      <c r="B6743">
        <v>12</v>
      </c>
      <c r="C6743">
        <v>2019</v>
      </c>
      <c r="D6743" s="1">
        <v>43800</v>
      </c>
      <c r="E6743" t="s">
        <v>5</v>
      </c>
      <c r="F6743">
        <v>4</v>
      </c>
    </row>
    <row r="6744" spans="1:6" x14ac:dyDescent="0.2">
      <c r="A6744" t="s">
        <v>197</v>
      </c>
      <c r="B6744">
        <v>10</v>
      </c>
      <c r="C6744">
        <v>2019</v>
      </c>
      <c r="D6744" s="1">
        <v>43739</v>
      </c>
      <c r="E6744" t="s">
        <v>9</v>
      </c>
      <c r="F6744">
        <v>4</v>
      </c>
    </row>
    <row r="6745" spans="1:6" x14ac:dyDescent="0.2">
      <c r="A6745" t="s">
        <v>678</v>
      </c>
      <c r="B6745">
        <v>11</v>
      </c>
      <c r="C6745">
        <v>2019</v>
      </c>
      <c r="D6745" s="1">
        <v>43770</v>
      </c>
      <c r="E6745" t="s">
        <v>35</v>
      </c>
      <c r="F6745">
        <v>4</v>
      </c>
    </row>
    <row r="6746" spans="1:6" x14ac:dyDescent="0.2">
      <c r="A6746" t="s">
        <v>253</v>
      </c>
      <c r="B6746">
        <v>12</v>
      </c>
      <c r="C6746">
        <v>2019</v>
      </c>
      <c r="D6746" s="1">
        <v>43800</v>
      </c>
      <c r="E6746" t="s">
        <v>4</v>
      </c>
      <c r="F6746">
        <v>4</v>
      </c>
    </row>
    <row r="6747" spans="1:6" x14ac:dyDescent="0.2">
      <c r="A6747" t="s">
        <v>434</v>
      </c>
      <c r="B6747">
        <v>12</v>
      </c>
      <c r="C6747">
        <v>2019</v>
      </c>
      <c r="D6747" s="1">
        <v>43800</v>
      </c>
      <c r="E6747" t="s">
        <v>9</v>
      </c>
      <c r="F6747">
        <v>4</v>
      </c>
    </row>
    <row r="6748" spans="1:6" x14ac:dyDescent="0.2">
      <c r="A6748" t="s">
        <v>1422</v>
      </c>
      <c r="B6748">
        <v>12</v>
      </c>
      <c r="C6748">
        <v>2019</v>
      </c>
      <c r="D6748" s="1">
        <v>43800</v>
      </c>
      <c r="E6748" t="s">
        <v>4</v>
      </c>
      <c r="F6748">
        <v>4</v>
      </c>
    </row>
    <row r="6749" spans="1:6" x14ac:dyDescent="0.2">
      <c r="A6749" t="s">
        <v>1084</v>
      </c>
      <c r="B6749">
        <v>10</v>
      </c>
      <c r="C6749">
        <v>2019</v>
      </c>
      <c r="D6749" s="1">
        <v>43739</v>
      </c>
      <c r="E6749" t="s">
        <v>4</v>
      </c>
      <c r="F6749">
        <v>4</v>
      </c>
    </row>
    <row r="6750" spans="1:6" x14ac:dyDescent="0.2">
      <c r="A6750" t="s">
        <v>465</v>
      </c>
      <c r="B6750">
        <v>12</v>
      </c>
      <c r="C6750">
        <v>2019</v>
      </c>
      <c r="D6750" s="1">
        <v>43800</v>
      </c>
      <c r="E6750" t="s">
        <v>4</v>
      </c>
      <c r="F6750">
        <v>4</v>
      </c>
    </row>
    <row r="6751" spans="1:6" x14ac:dyDescent="0.2">
      <c r="A6751" t="s">
        <v>959</v>
      </c>
      <c r="B6751">
        <v>12</v>
      </c>
      <c r="C6751">
        <v>2019</v>
      </c>
      <c r="D6751" s="1">
        <v>43800</v>
      </c>
      <c r="E6751" t="s">
        <v>5</v>
      </c>
      <c r="F6751">
        <v>4</v>
      </c>
    </row>
    <row r="6752" spans="1:6" x14ac:dyDescent="0.2">
      <c r="A6752" t="s">
        <v>959</v>
      </c>
      <c r="B6752">
        <v>11</v>
      </c>
      <c r="C6752">
        <v>2019</v>
      </c>
      <c r="D6752" s="1">
        <v>43770</v>
      </c>
      <c r="E6752" t="s">
        <v>5</v>
      </c>
      <c r="F6752">
        <v>4</v>
      </c>
    </row>
    <row r="6753" spans="1:6" x14ac:dyDescent="0.2">
      <c r="A6753" t="s">
        <v>247</v>
      </c>
      <c r="B6753">
        <v>11</v>
      </c>
      <c r="C6753">
        <v>2019</v>
      </c>
      <c r="D6753" s="1">
        <v>43770</v>
      </c>
      <c r="E6753" t="s">
        <v>5</v>
      </c>
      <c r="F6753">
        <v>4</v>
      </c>
    </row>
    <row r="6754" spans="1:6" x14ac:dyDescent="0.2">
      <c r="A6754" t="s">
        <v>845</v>
      </c>
      <c r="B6754">
        <v>11</v>
      </c>
      <c r="C6754">
        <v>2019</v>
      </c>
      <c r="D6754" s="1">
        <v>43770</v>
      </c>
      <c r="E6754" t="s">
        <v>5</v>
      </c>
      <c r="F6754">
        <v>4</v>
      </c>
    </row>
    <row r="6755" spans="1:6" x14ac:dyDescent="0.2">
      <c r="A6755" t="s">
        <v>1180</v>
      </c>
      <c r="B6755">
        <v>11</v>
      </c>
      <c r="C6755">
        <v>2019</v>
      </c>
      <c r="D6755" s="1">
        <v>43770</v>
      </c>
      <c r="E6755" t="s">
        <v>4</v>
      </c>
      <c r="F6755">
        <v>4</v>
      </c>
    </row>
    <row r="6756" spans="1:6" x14ac:dyDescent="0.2">
      <c r="A6756" t="s">
        <v>522</v>
      </c>
      <c r="B6756">
        <v>10</v>
      </c>
      <c r="C6756">
        <v>2019</v>
      </c>
      <c r="D6756" s="1">
        <v>43739</v>
      </c>
      <c r="E6756" t="s">
        <v>5</v>
      </c>
      <c r="F6756">
        <v>4</v>
      </c>
    </row>
    <row r="6757" spans="1:6" x14ac:dyDescent="0.2">
      <c r="A6757" t="s">
        <v>320</v>
      </c>
      <c r="B6757">
        <v>11</v>
      </c>
      <c r="C6757">
        <v>2019</v>
      </c>
      <c r="D6757" s="1">
        <v>43770</v>
      </c>
      <c r="E6757" t="s">
        <v>5</v>
      </c>
      <c r="F6757">
        <v>4</v>
      </c>
    </row>
    <row r="6758" spans="1:6" x14ac:dyDescent="0.2">
      <c r="A6758" t="s">
        <v>169</v>
      </c>
      <c r="B6758">
        <v>12</v>
      </c>
      <c r="C6758">
        <v>2019</v>
      </c>
      <c r="D6758" s="1">
        <v>43800</v>
      </c>
      <c r="E6758" t="s">
        <v>35</v>
      </c>
      <c r="F6758">
        <v>4</v>
      </c>
    </row>
    <row r="6759" spans="1:6" x14ac:dyDescent="0.2">
      <c r="A6759" t="s">
        <v>453</v>
      </c>
      <c r="B6759">
        <v>12</v>
      </c>
      <c r="C6759">
        <v>2019</v>
      </c>
      <c r="D6759" s="1">
        <v>43800</v>
      </c>
      <c r="E6759" t="s">
        <v>5</v>
      </c>
      <c r="F6759">
        <v>4</v>
      </c>
    </row>
    <row r="6760" spans="1:6" x14ac:dyDescent="0.2">
      <c r="A6760" t="s">
        <v>613</v>
      </c>
      <c r="B6760">
        <v>12</v>
      </c>
      <c r="C6760">
        <v>2019</v>
      </c>
      <c r="D6760" s="1">
        <v>43800</v>
      </c>
      <c r="E6760" t="s">
        <v>9</v>
      </c>
      <c r="F6760">
        <v>4</v>
      </c>
    </row>
    <row r="6761" spans="1:6" x14ac:dyDescent="0.2">
      <c r="A6761" t="s">
        <v>667</v>
      </c>
      <c r="B6761">
        <v>10</v>
      </c>
      <c r="C6761">
        <v>2019</v>
      </c>
      <c r="D6761" s="1">
        <v>43739</v>
      </c>
      <c r="E6761" t="s">
        <v>5</v>
      </c>
      <c r="F6761">
        <v>4</v>
      </c>
    </row>
    <row r="6762" spans="1:6" x14ac:dyDescent="0.2">
      <c r="A6762" t="s">
        <v>1388</v>
      </c>
      <c r="B6762">
        <v>11</v>
      </c>
      <c r="C6762">
        <v>2019</v>
      </c>
      <c r="D6762" s="1">
        <v>43770</v>
      </c>
      <c r="E6762" t="s">
        <v>5</v>
      </c>
      <c r="F6762">
        <v>4</v>
      </c>
    </row>
    <row r="6763" spans="1:6" x14ac:dyDescent="0.2">
      <c r="A6763" t="s">
        <v>800</v>
      </c>
      <c r="B6763">
        <v>10</v>
      </c>
      <c r="C6763">
        <v>2019</v>
      </c>
      <c r="D6763" s="1">
        <v>43739</v>
      </c>
      <c r="E6763" t="s">
        <v>5</v>
      </c>
      <c r="F6763">
        <v>4</v>
      </c>
    </row>
    <row r="6764" spans="1:6" x14ac:dyDescent="0.2">
      <c r="A6764" t="s">
        <v>1507</v>
      </c>
      <c r="B6764">
        <v>11</v>
      </c>
      <c r="C6764">
        <v>2019</v>
      </c>
      <c r="D6764" s="1">
        <v>43770</v>
      </c>
      <c r="E6764" t="s">
        <v>4</v>
      </c>
      <c r="F6764">
        <v>4</v>
      </c>
    </row>
    <row r="6765" spans="1:6" x14ac:dyDescent="0.2">
      <c r="A6765" t="s">
        <v>675</v>
      </c>
      <c r="B6765">
        <v>10</v>
      </c>
      <c r="C6765">
        <v>2019</v>
      </c>
      <c r="D6765" s="1">
        <v>43739</v>
      </c>
      <c r="E6765" t="s">
        <v>35</v>
      </c>
      <c r="F6765">
        <v>4</v>
      </c>
    </row>
    <row r="6766" spans="1:6" x14ac:dyDescent="0.2">
      <c r="A6766" t="s">
        <v>779</v>
      </c>
      <c r="B6766">
        <v>11</v>
      </c>
      <c r="C6766">
        <v>2019</v>
      </c>
      <c r="D6766" s="1">
        <v>43770</v>
      </c>
      <c r="E6766" t="s">
        <v>9</v>
      </c>
      <c r="F6766">
        <v>4</v>
      </c>
    </row>
    <row r="6767" spans="1:6" x14ac:dyDescent="0.2">
      <c r="A6767" t="s">
        <v>796</v>
      </c>
      <c r="B6767">
        <v>11</v>
      </c>
      <c r="C6767">
        <v>2019</v>
      </c>
      <c r="D6767" s="1">
        <v>43770</v>
      </c>
      <c r="E6767" t="s">
        <v>35</v>
      </c>
      <c r="F6767">
        <v>4</v>
      </c>
    </row>
    <row r="6768" spans="1:6" x14ac:dyDescent="0.2">
      <c r="A6768" t="s">
        <v>1308</v>
      </c>
      <c r="B6768">
        <v>11</v>
      </c>
      <c r="C6768">
        <v>2019</v>
      </c>
      <c r="D6768" s="1">
        <v>43770</v>
      </c>
      <c r="E6768" t="s">
        <v>5</v>
      </c>
      <c r="F6768">
        <v>4</v>
      </c>
    </row>
    <row r="6769" spans="1:6" x14ac:dyDescent="0.2">
      <c r="A6769" t="s">
        <v>762</v>
      </c>
      <c r="B6769">
        <v>11</v>
      </c>
      <c r="C6769">
        <v>2019</v>
      </c>
      <c r="D6769" s="1">
        <v>43770</v>
      </c>
      <c r="E6769" t="s">
        <v>35</v>
      </c>
      <c r="F6769">
        <v>4</v>
      </c>
    </row>
    <row r="6770" spans="1:6" x14ac:dyDescent="0.2">
      <c r="A6770" t="s">
        <v>699</v>
      </c>
      <c r="B6770">
        <v>12</v>
      </c>
      <c r="C6770">
        <v>2019</v>
      </c>
      <c r="D6770" s="1">
        <v>43800</v>
      </c>
      <c r="E6770" t="s">
        <v>5</v>
      </c>
      <c r="F6770">
        <v>4</v>
      </c>
    </row>
    <row r="6771" spans="1:6" x14ac:dyDescent="0.2">
      <c r="A6771" t="s">
        <v>699</v>
      </c>
      <c r="B6771">
        <v>10</v>
      </c>
      <c r="C6771">
        <v>2019</v>
      </c>
      <c r="D6771" s="1">
        <v>43739</v>
      </c>
      <c r="E6771" t="s">
        <v>5</v>
      </c>
      <c r="F6771">
        <v>4</v>
      </c>
    </row>
    <row r="6772" spans="1:6" x14ac:dyDescent="0.2">
      <c r="A6772" t="s">
        <v>811</v>
      </c>
      <c r="B6772">
        <v>10</v>
      </c>
      <c r="C6772">
        <v>2019</v>
      </c>
      <c r="D6772" s="1">
        <v>43739</v>
      </c>
      <c r="E6772" t="s">
        <v>35</v>
      </c>
      <c r="F6772">
        <v>4</v>
      </c>
    </row>
    <row r="6773" spans="1:6" x14ac:dyDescent="0.2">
      <c r="A6773" t="s">
        <v>639</v>
      </c>
      <c r="B6773">
        <v>10</v>
      </c>
      <c r="C6773">
        <v>2019</v>
      </c>
      <c r="D6773" s="1">
        <v>43739</v>
      </c>
      <c r="E6773" t="s">
        <v>4</v>
      </c>
      <c r="F6773">
        <v>4</v>
      </c>
    </row>
    <row r="6774" spans="1:6" x14ac:dyDescent="0.2">
      <c r="A6774" t="s">
        <v>441</v>
      </c>
      <c r="B6774">
        <v>11</v>
      </c>
      <c r="C6774">
        <v>2019</v>
      </c>
      <c r="D6774" s="1">
        <v>43770</v>
      </c>
      <c r="E6774" t="s">
        <v>5</v>
      </c>
      <c r="F6774">
        <v>4</v>
      </c>
    </row>
    <row r="6775" spans="1:6" x14ac:dyDescent="0.2">
      <c r="A6775" t="s">
        <v>719</v>
      </c>
      <c r="B6775">
        <v>11</v>
      </c>
      <c r="C6775">
        <v>2019</v>
      </c>
      <c r="D6775" s="1">
        <v>43770</v>
      </c>
      <c r="E6775" t="s">
        <v>9</v>
      </c>
      <c r="F6775">
        <v>4</v>
      </c>
    </row>
    <row r="6776" spans="1:6" x14ac:dyDescent="0.2">
      <c r="A6776" t="s">
        <v>992</v>
      </c>
      <c r="B6776">
        <v>10</v>
      </c>
      <c r="C6776">
        <v>2019</v>
      </c>
      <c r="D6776" s="1">
        <v>43739</v>
      </c>
      <c r="E6776" t="s">
        <v>5</v>
      </c>
      <c r="F6776">
        <v>4</v>
      </c>
    </row>
    <row r="6777" spans="1:6" x14ac:dyDescent="0.2">
      <c r="A6777" t="s">
        <v>275</v>
      </c>
      <c r="B6777">
        <v>12</v>
      </c>
      <c r="C6777">
        <v>2019</v>
      </c>
      <c r="D6777" s="1">
        <v>43800</v>
      </c>
      <c r="E6777" t="s">
        <v>35</v>
      </c>
      <c r="F6777">
        <v>4</v>
      </c>
    </row>
    <row r="6778" spans="1:6" x14ac:dyDescent="0.2">
      <c r="A6778" t="s">
        <v>395</v>
      </c>
      <c r="B6778">
        <v>10</v>
      </c>
      <c r="C6778">
        <v>2019</v>
      </c>
      <c r="D6778" s="1">
        <v>43739</v>
      </c>
      <c r="E6778" t="s">
        <v>5</v>
      </c>
      <c r="F6778">
        <v>4</v>
      </c>
    </row>
    <row r="6779" spans="1:6" x14ac:dyDescent="0.2">
      <c r="A6779" t="s">
        <v>458</v>
      </c>
      <c r="B6779">
        <v>11</v>
      </c>
      <c r="C6779">
        <v>2019</v>
      </c>
      <c r="D6779" s="1">
        <v>43770</v>
      </c>
      <c r="E6779" t="s">
        <v>5</v>
      </c>
      <c r="F6779">
        <v>4</v>
      </c>
    </row>
    <row r="6780" spans="1:6" x14ac:dyDescent="0.2">
      <c r="A6780" t="s">
        <v>1589</v>
      </c>
      <c r="B6780">
        <v>11</v>
      </c>
      <c r="C6780">
        <v>2019</v>
      </c>
      <c r="D6780" s="1">
        <v>43770</v>
      </c>
      <c r="E6780" t="s">
        <v>4</v>
      </c>
      <c r="F6780">
        <v>4</v>
      </c>
    </row>
    <row r="6781" spans="1:6" x14ac:dyDescent="0.2">
      <c r="A6781" t="s">
        <v>193</v>
      </c>
      <c r="B6781">
        <v>11</v>
      </c>
      <c r="C6781">
        <v>2019</v>
      </c>
      <c r="D6781" s="1">
        <v>43770</v>
      </c>
      <c r="E6781" t="s">
        <v>35</v>
      </c>
      <c r="F6781">
        <v>4</v>
      </c>
    </row>
    <row r="6782" spans="1:6" x14ac:dyDescent="0.2">
      <c r="A6782" t="s">
        <v>1432</v>
      </c>
      <c r="B6782">
        <v>10</v>
      </c>
      <c r="C6782">
        <v>2019</v>
      </c>
      <c r="D6782" s="1">
        <v>43739</v>
      </c>
      <c r="E6782" t="s">
        <v>4</v>
      </c>
      <c r="F6782">
        <v>4</v>
      </c>
    </row>
    <row r="6783" spans="1:6" x14ac:dyDescent="0.2">
      <c r="A6783" t="s">
        <v>584</v>
      </c>
      <c r="B6783">
        <v>11</v>
      </c>
      <c r="C6783">
        <v>2019</v>
      </c>
      <c r="D6783" s="1">
        <v>43770</v>
      </c>
      <c r="E6783" t="s">
        <v>5</v>
      </c>
      <c r="F6783">
        <v>3</v>
      </c>
    </row>
    <row r="6784" spans="1:6" x14ac:dyDescent="0.2">
      <c r="A6784" t="s">
        <v>372</v>
      </c>
      <c r="B6784">
        <v>12</v>
      </c>
      <c r="C6784">
        <v>2019</v>
      </c>
      <c r="D6784" s="1">
        <v>43800</v>
      </c>
      <c r="E6784" t="s">
        <v>5</v>
      </c>
      <c r="F6784">
        <v>3</v>
      </c>
    </row>
    <row r="6785" spans="1:6" x14ac:dyDescent="0.2">
      <c r="A6785" t="s">
        <v>1501</v>
      </c>
      <c r="B6785">
        <v>12</v>
      </c>
      <c r="C6785">
        <v>2019</v>
      </c>
      <c r="D6785" s="1">
        <v>43800</v>
      </c>
      <c r="E6785" t="s">
        <v>4</v>
      </c>
      <c r="F6785">
        <v>3</v>
      </c>
    </row>
    <row r="6786" spans="1:6" x14ac:dyDescent="0.2">
      <c r="A6786" t="s">
        <v>1611</v>
      </c>
      <c r="B6786">
        <v>10</v>
      </c>
      <c r="C6786">
        <v>2019</v>
      </c>
      <c r="D6786" s="1">
        <v>43739</v>
      </c>
      <c r="E6786" t="s">
        <v>4</v>
      </c>
      <c r="F6786">
        <v>3</v>
      </c>
    </row>
    <row r="6787" spans="1:6" x14ac:dyDescent="0.2">
      <c r="A6787" t="s">
        <v>1182</v>
      </c>
      <c r="B6787">
        <v>12</v>
      </c>
      <c r="C6787">
        <v>2019</v>
      </c>
      <c r="D6787" s="1">
        <v>43800</v>
      </c>
      <c r="E6787" t="s">
        <v>9</v>
      </c>
      <c r="F6787">
        <v>3</v>
      </c>
    </row>
    <row r="6788" spans="1:6" x14ac:dyDescent="0.2">
      <c r="A6788" t="s">
        <v>652</v>
      </c>
      <c r="B6788">
        <v>10</v>
      </c>
      <c r="C6788">
        <v>2019</v>
      </c>
      <c r="D6788" s="1">
        <v>43739</v>
      </c>
      <c r="E6788" t="s">
        <v>5</v>
      </c>
      <c r="F6788">
        <v>3</v>
      </c>
    </row>
    <row r="6789" spans="1:6" x14ac:dyDescent="0.2">
      <c r="A6789" t="s">
        <v>1353</v>
      </c>
      <c r="B6789">
        <v>12</v>
      </c>
      <c r="C6789">
        <v>2019</v>
      </c>
      <c r="D6789" s="1">
        <v>43800</v>
      </c>
      <c r="E6789" t="s">
        <v>4</v>
      </c>
      <c r="F6789">
        <v>3</v>
      </c>
    </row>
    <row r="6790" spans="1:6" x14ac:dyDescent="0.2">
      <c r="A6790" t="s">
        <v>881</v>
      </c>
      <c r="B6790">
        <v>10</v>
      </c>
      <c r="C6790">
        <v>2019</v>
      </c>
      <c r="D6790" s="1">
        <v>43739</v>
      </c>
      <c r="E6790" t="s">
        <v>9</v>
      </c>
      <c r="F6790">
        <v>3</v>
      </c>
    </row>
    <row r="6791" spans="1:6" x14ac:dyDescent="0.2">
      <c r="A6791" t="s">
        <v>536</v>
      </c>
      <c r="B6791">
        <v>12</v>
      </c>
      <c r="C6791">
        <v>2019</v>
      </c>
      <c r="D6791" s="1">
        <v>43800</v>
      </c>
      <c r="E6791" t="s">
        <v>5</v>
      </c>
      <c r="F6791">
        <v>3</v>
      </c>
    </row>
    <row r="6792" spans="1:6" x14ac:dyDescent="0.2">
      <c r="A6792" t="s">
        <v>1573</v>
      </c>
      <c r="B6792">
        <v>12</v>
      </c>
      <c r="C6792">
        <v>2019</v>
      </c>
      <c r="D6792" s="1">
        <v>43800</v>
      </c>
      <c r="E6792" t="s">
        <v>4</v>
      </c>
      <c r="F6792">
        <v>3</v>
      </c>
    </row>
    <row r="6793" spans="1:6" x14ac:dyDescent="0.2">
      <c r="A6793" t="s">
        <v>370</v>
      </c>
      <c r="B6793">
        <v>11</v>
      </c>
      <c r="C6793">
        <v>2019</v>
      </c>
      <c r="D6793" s="1">
        <v>43770</v>
      </c>
      <c r="E6793" t="s">
        <v>5</v>
      </c>
      <c r="F6793">
        <v>3</v>
      </c>
    </row>
    <row r="6794" spans="1:6" x14ac:dyDescent="0.2">
      <c r="A6794" t="s">
        <v>673</v>
      </c>
      <c r="B6794">
        <v>10</v>
      </c>
      <c r="C6794">
        <v>2019</v>
      </c>
      <c r="D6794" s="1">
        <v>43739</v>
      </c>
      <c r="E6794" t="s">
        <v>5</v>
      </c>
      <c r="F6794">
        <v>3</v>
      </c>
    </row>
    <row r="6795" spans="1:6" x14ac:dyDescent="0.2">
      <c r="A6795" t="s">
        <v>1021</v>
      </c>
      <c r="B6795">
        <v>10</v>
      </c>
      <c r="C6795">
        <v>2019</v>
      </c>
      <c r="D6795" s="1">
        <v>43739</v>
      </c>
      <c r="E6795" t="s">
        <v>4</v>
      </c>
      <c r="F6795">
        <v>3</v>
      </c>
    </row>
    <row r="6796" spans="1:6" x14ac:dyDescent="0.2">
      <c r="A6796" t="s">
        <v>1267</v>
      </c>
      <c r="B6796">
        <v>11</v>
      </c>
      <c r="C6796">
        <v>2019</v>
      </c>
      <c r="D6796" s="1">
        <v>43770</v>
      </c>
      <c r="E6796" t="s">
        <v>4</v>
      </c>
      <c r="F6796">
        <v>3</v>
      </c>
    </row>
    <row r="6797" spans="1:6" x14ac:dyDescent="0.2">
      <c r="A6797" t="s">
        <v>664</v>
      </c>
      <c r="B6797">
        <v>10</v>
      </c>
      <c r="C6797">
        <v>2019</v>
      </c>
      <c r="D6797" s="1">
        <v>43739</v>
      </c>
      <c r="E6797" t="s">
        <v>5</v>
      </c>
      <c r="F6797">
        <v>3</v>
      </c>
    </row>
    <row r="6798" spans="1:6" x14ac:dyDescent="0.2">
      <c r="A6798" t="s">
        <v>946</v>
      </c>
      <c r="B6798">
        <v>12</v>
      </c>
      <c r="C6798">
        <v>2019</v>
      </c>
      <c r="D6798" s="1">
        <v>43800</v>
      </c>
      <c r="E6798" t="s">
        <v>4</v>
      </c>
      <c r="F6798">
        <v>3</v>
      </c>
    </row>
    <row r="6799" spans="1:6" x14ac:dyDescent="0.2">
      <c r="A6799" t="s">
        <v>1302</v>
      </c>
      <c r="B6799">
        <v>11</v>
      </c>
      <c r="C6799">
        <v>2019</v>
      </c>
      <c r="D6799" s="1">
        <v>43770</v>
      </c>
      <c r="E6799" t="s">
        <v>4</v>
      </c>
      <c r="F6799">
        <v>3</v>
      </c>
    </row>
    <row r="6800" spans="1:6" x14ac:dyDescent="0.2">
      <c r="A6800" t="s">
        <v>462</v>
      </c>
      <c r="B6800">
        <v>10</v>
      </c>
      <c r="C6800">
        <v>2019</v>
      </c>
      <c r="D6800" s="1">
        <v>43739</v>
      </c>
      <c r="E6800" t="s">
        <v>5</v>
      </c>
      <c r="F6800">
        <v>3</v>
      </c>
    </row>
    <row r="6801" spans="1:6" x14ac:dyDescent="0.2">
      <c r="A6801" t="s">
        <v>308</v>
      </c>
      <c r="B6801">
        <v>10</v>
      </c>
      <c r="C6801">
        <v>2019</v>
      </c>
      <c r="D6801" s="1">
        <v>43739</v>
      </c>
      <c r="E6801" t="s">
        <v>35</v>
      </c>
      <c r="F6801">
        <v>3</v>
      </c>
    </row>
    <row r="6802" spans="1:6" x14ac:dyDescent="0.2">
      <c r="A6802" t="s">
        <v>1340</v>
      </c>
      <c r="B6802">
        <v>10</v>
      </c>
      <c r="C6802">
        <v>2019</v>
      </c>
      <c r="D6802" s="1">
        <v>43739</v>
      </c>
      <c r="E6802" t="s">
        <v>5</v>
      </c>
      <c r="F6802">
        <v>3</v>
      </c>
    </row>
    <row r="6803" spans="1:6" x14ac:dyDescent="0.2">
      <c r="A6803" t="s">
        <v>1223</v>
      </c>
      <c r="B6803">
        <v>10</v>
      </c>
      <c r="C6803">
        <v>2019</v>
      </c>
      <c r="D6803" s="1">
        <v>43739</v>
      </c>
      <c r="E6803" t="s">
        <v>5</v>
      </c>
      <c r="F6803">
        <v>3</v>
      </c>
    </row>
    <row r="6804" spans="1:6" x14ac:dyDescent="0.2">
      <c r="A6804" t="s">
        <v>1396</v>
      </c>
      <c r="B6804">
        <v>12</v>
      </c>
      <c r="C6804">
        <v>2019</v>
      </c>
      <c r="D6804" s="1">
        <v>43800</v>
      </c>
      <c r="E6804" t="s">
        <v>4</v>
      </c>
      <c r="F6804">
        <v>3</v>
      </c>
    </row>
    <row r="6805" spans="1:6" x14ac:dyDescent="0.2">
      <c r="A6805" t="s">
        <v>366</v>
      </c>
      <c r="B6805">
        <v>11</v>
      </c>
      <c r="C6805">
        <v>2019</v>
      </c>
      <c r="D6805" s="1">
        <v>43770</v>
      </c>
      <c r="E6805" t="s">
        <v>35</v>
      </c>
      <c r="F6805">
        <v>3</v>
      </c>
    </row>
    <row r="6806" spans="1:6" x14ac:dyDescent="0.2">
      <c r="A6806" t="s">
        <v>269</v>
      </c>
      <c r="B6806">
        <v>12</v>
      </c>
      <c r="C6806">
        <v>2019</v>
      </c>
      <c r="D6806" s="1">
        <v>43800</v>
      </c>
      <c r="E6806" t="s">
        <v>35</v>
      </c>
      <c r="F6806">
        <v>3</v>
      </c>
    </row>
    <row r="6807" spans="1:6" x14ac:dyDescent="0.2">
      <c r="A6807" t="s">
        <v>1345</v>
      </c>
      <c r="B6807">
        <v>12</v>
      </c>
      <c r="C6807">
        <v>2019</v>
      </c>
      <c r="D6807" s="1">
        <v>43800</v>
      </c>
      <c r="E6807" t="s">
        <v>5</v>
      </c>
      <c r="F6807">
        <v>3</v>
      </c>
    </row>
    <row r="6808" spans="1:6" x14ac:dyDescent="0.2">
      <c r="A6808" t="s">
        <v>223</v>
      </c>
      <c r="B6808">
        <v>12</v>
      </c>
      <c r="C6808">
        <v>2019</v>
      </c>
      <c r="D6808" s="1">
        <v>43800</v>
      </c>
      <c r="E6808" t="s">
        <v>35</v>
      </c>
      <c r="F6808">
        <v>3</v>
      </c>
    </row>
    <row r="6809" spans="1:6" x14ac:dyDescent="0.2">
      <c r="A6809" t="s">
        <v>1186</v>
      </c>
      <c r="B6809">
        <v>11</v>
      </c>
      <c r="C6809">
        <v>2019</v>
      </c>
      <c r="D6809" s="1">
        <v>43770</v>
      </c>
      <c r="E6809" t="s">
        <v>5</v>
      </c>
      <c r="F6809">
        <v>3</v>
      </c>
    </row>
    <row r="6810" spans="1:6" x14ac:dyDescent="0.2">
      <c r="A6810" t="s">
        <v>1195</v>
      </c>
      <c r="B6810">
        <v>11</v>
      </c>
      <c r="C6810">
        <v>2019</v>
      </c>
      <c r="D6810" s="1">
        <v>43770</v>
      </c>
      <c r="E6810" t="s">
        <v>5</v>
      </c>
      <c r="F6810">
        <v>3</v>
      </c>
    </row>
    <row r="6811" spans="1:6" x14ac:dyDescent="0.2">
      <c r="A6811" t="s">
        <v>682</v>
      </c>
      <c r="B6811">
        <v>11</v>
      </c>
      <c r="C6811">
        <v>2019</v>
      </c>
      <c r="D6811" s="1">
        <v>43770</v>
      </c>
      <c r="E6811" t="s">
        <v>9</v>
      </c>
      <c r="F6811">
        <v>3</v>
      </c>
    </row>
    <row r="6812" spans="1:6" x14ac:dyDescent="0.2">
      <c r="A6812" t="s">
        <v>293</v>
      </c>
      <c r="B6812">
        <v>10</v>
      </c>
      <c r="C6812">
        <v>2019</v>
      </c>
      <c r="D6812" s="1">
        <v>43739</v>
      </c>
      <c r="E6812" t="s">
        <v>35</v>
      </c>
      <c r="F6812">
        <v>3</v>
      </c>
    </row>
    <row r="6813" spans="1:6" x14ac:dyDescent="0.2">
      <c r="A6813" t="s">
        <v>833</v>
      </c>
      <c r="B6813">
        <v>12</v>
      </c>
      <c r="C6813">
        <v>2019</v>
      </c>
      <c r="D6813" s="1">
        <v>43800</v>
      </c>
      <c r="E6813" t="s">
        <v>5</v>
      </c>
      <c r="F6813">
        <v>3</v>
      </c>
    </row>
    <row r="6814" spans="1:6" x14ac:dyDescent="0.2">
      <c r="A6814" t="s">
        <v>1285</v>
      </c>
      <c r="B6814">
        <v>12</v>
      </c>
      <c r="C6814">
        <v>2019</v>
      </c>
      <c r="D6814" s="1">
        <v>43800</v>
      </c>
      <c r="E6814" t="s">
        <v>4</v>
      </c>
      <c r="F6814">
        <v>3</v>
      </c>
    </row>
    <row r="6815" spans="1:6" x14ac:dyDescent="0.2">
      <c r="A6815" t="s">
        <v>293</v>
      </c>
      <c r="B6815">
        <v>11</v>
      </c>
      <c r="C6815">
        <v>2019</v>
      </c>
      <c r="D6815" s="1">
        <v>43770</v>
      </c>
      <c r="E6815" t="s">
        <v>35</v>
      </c>
      <c r="F6815">
        <v>3</v>
      </c>
    </row>
    <row r="6816" spans="1:6" x14ac:dyDescent="0.2">
      <c r="A6816" t="s">
        <v>1429</v>
      </c>
      <c r="B6816">
        <v>10</v>
      </c>
      <c r="C6816">
        <v>2019</v>
      </c>
      <c r="D6816" s="1">
        <v>43739</v>
      </c>
      <c r="E6816" t="s">
        <v>5</v>
      </c>
      <c r="F6816">
        <v>3</v>
      </c>
    </row>
    <row r="6817" spans="1:6" x14ac:dyDescent="0.2">
      <c r="A6817" t="s">
        <v>1224</v>
      </c>
      <c r="B6817">
        <v>10</v>
      </c>
      <c r="C6817">
        <v>2019</v>
      </c>
      <c r="D6817" s="1">
        <v>43739</v>
      </c>
      <c r="E6817" t="s">
        <v>9</v>
      </c>
      <c r="F6817">
        <v>3</v>
      </c>
    </row>
    <row r="6818" spans="1:6" x14ac:dyDescent="0.2">
      <c r="A6818" t="s">
        <v>1253</v>
      </c>
      <c r="B6818">
        <v>11</v>
      </c>
      <c r="C6818">
        <v>2019</v>
      </c>
      <c r="D6818" s="1">
        <v>43770</v>
      </c>
      <c r="E6818" t="s">
        <v>4</v>
      </c>
      <c r="F6818">
        <v>3</v>
      </c>
    </row>
    <row r="6819" spans="1:6" x14ac:dyDescent="0.2">
      <c r="A6819" t="s">
        <v>1005</v>
      </c>
      <c r="B6819">
        <v>11</v>
      </c>
      <c r="C6819">
        <v>2019</v>
      </c>
      <c r="D6819" s="1">
        <v>43770</v>
      </c>
      <c r="E6819" t="s">
        <v>5</v>
      </c>
      <c r="F6819">
        <v>3</v>
      </c>
    </row>
    <row r="6820" spans="1:6" x14ac:dyDescent="0.2">
      <c r="A6820" t="s">
        <v>263</v>
      </c>
      <c r="B6820">
        <v>11</v>
      </c>
      <c r="C6820">
        <v>2019</v>
      </c>
      <c r="D6820" s="1">
        <v>43770</v>
      </c>
      <c r="E6820" t="s">
        <v>9</v>
      </c>
      <c r="F6820">
        <v>3</v>
      </c>
    </row>
    <row r="6821" spans="1:6" x14ac:dyDescent="0.2">
      <c r="A6821" t="s">
        <v>1576</v>
      </c>
      <c r="B6821">
        <v>12</v>
      </c>
      <c r="C6821">
        <v>2019</v>
      </c>
      <c r="D6821" s="1">
        <v>43800</v>
      </c>
      <c r="E6821" t="s">
        <v>4</v>
      </c>
      <c r="F6821">
        <v>3</v>
      </c>
    </row>
    <row r="6822" spans="1:6" x14ac:dyDescent="0.2">
      <c r="A6822" t="s">
        <v>661</v>
      </c>
      <c r="B6822">
        <v>10</v>
      </c>
      <c r="C6822">
        <v>2019</v>
      </c>
      <c r="D6822" s="1">
        <v>43739</v>
      </c>
      <c r="E6822" t="s">
        <v>5</v>
      </c>
      <c r="F6822">
        <v>3</v>
      </c>
    </row>
    <row r="6823" spans="1:6" x14ac:dyDescent="0.2">
      <c r="A6823" t="s">
        <v>1206</v>
      </c>
      <c r="B6823">
        <v>12</v>
      </c>
      <c r="C6823">
        <v>2019</v>
      </c>
      <c r="D6823" s="1">
        <v>43800</v>
      </c>
      <c r="E6823" t="s">
        <v>5</v>
      </c>
      <c r="F6823">
        <v>3</v>
      </c>
    </row>
    <row r="6824" spans="1:6" x14ac:dyDescent="0.2">
      <c r="A6824" t="s">
        <v>847</v>
      </c>
      <c r="B6824">
        <v>10</v>
      </c>
      <c r="C6824">
        <v>2019</v>
      </c>
      <c r="D6824" s="1">
        <v>43739</v>
      </c>
      <c r="E6824" t="s">
        <v>9</v>
      </c>
      <c r="F6824">
        <v>3</v>
      </c>
    </row>
    <row r="6825" spans="1:6" x14ac:dyDescent="0.2">
      <c r="A6825" t="s">
        <v>920</v>
      </c>
      <c r="B6825">
        <v>12</v>
      </c>
      <c r="C6825">
        <v>2019</v>
      </c>
      <c r="D6825" s="1">
        <v>43800</v>
      </c>
      <c r="E6825" t="s">
        <v>9</v>
      </c>
      <c r="F6825">
        <v>3</v>
      </c>
    </row>
    <row r="6826" spans="1:6" x14ac:dyDescent="0.2">
      <c r="A6826" t="s">
        <v>1500</v>
      </c>
      <c r="B6826">
        <v>11</v>
      </c>
      <c r="C6826">
        <v>2019</v>
      </c>
      <c r="D6826" s="1">
        <v>43770</v>
      </c>
      <c r="E6826" t="s">
        <v>5</v>
      </c>
      <c r="F6826">
        <v>3</v>
      </c>
    </row>
    <row r="6827" spans="1:6" x14ac:dyDescent="0.2">
      <c r="A6827" t="s">
        <v>1500</v>
      </c>
      <c r="B6827">
        <v>12</v>
      </c>
      <c r="C6827">
        <v>2019</v>
      </c>
      <c r="D6827" s="1">
        <v>43800</v>
      </c>
      <c r="E6827" t="s">
        <v>4</v>
      </c>
      <c r="F6827">
        <v>3</v>
      </c>
    </row>
    <row r="6828" spans="1:6" x14ac:dyDescent="0.2">
      <c r="A6828" t="s">
        <v>1302</v>
      </c>
      <c r="B6828">
        <v>10</v>
      </c>
      <c r="C6828">
        <v>2019</v>
      </c>
      <c r="D6828" s="1">
        <v>43739</v>
      </c>
      <c r="E6828" t="s">
        <v>4</v>
      </c>
      <c r="F6828">
        <v>3</v>
      </c>
    </row>
    <row r="6829" spans="1:6" x14ac:dyDescent="0.2">
      <c r="A6829" t="s">
        <v>345</v>
      </c>
      <c r="B6829">
        <v>11</v>
      </c>
      <c r="C6829">
        <v>2019</v>
      </c>
      <c r="D6829" s="1">
        <v>43770</v>
      </c>
      <c r="E6829" t="s">
        <v>35</v>
      </c>
      <c r="F6829">
        <v>3</v>
      </c>
    </row>
    <row r="6830" spans="1:6" x14ac:dyDescent="0.2">
      <c r="A6830" t="s">
        <v>323</v>
      </c>
      <c r="B6830">
        <v>11</v>
      </c>
      <c r="C6830">
        <v>2019</v>
      </c>
      <c r="D6830" s="1">
        <v>43770</v>
      </c>
      <c r="E6830" t="s">
        <v>9</v>
      </c>
      <c r="F6830">
        <v>3</v>
      </c>
    </row>
    <row r="6831" spans="1:6" x14ac:dyDescent="0.2">
      <c r="A6831" t="s">
        <v>323</v>
      </c>
      <c r="B6831">
        <v>10</v>
      </c>
      <c r="C6831">
        <v>2019</v>
      </c>
      <c r="D6831" s="1">
        <v>43739</v>
      </c>
      <c r="E6831" t="s">
        <v>9</v>
      </c>
      <c r="F6831">
        <v>3</v>
      </c>
    </row>
    <row r="6832" spans="1:6" x14ac:dyDescent="0.2">
      <c r="A6832" t="s">
        <v>499</v>
      </c>
      <c r="B6832">
        <v>12</v>
      </c>
      <c r="C6832">
        <v>2019</v>
      </c>
      <c r="D6832" s="1">
        <v>43800</v>
      </c>
      <c r="E6832" t="s">
        <v>35</v>
      </c>
      <c r="F6832">
        <v>3</v>
      </c>
    </row>
    <row r="6833" spans="1:6" x14ac:dyDescent="0.2">
      <c r="A6833" t="s">
        <v>640</v>
      </c>
      <c r="B6833">
        <v>12</v>
      </c>
      <c r="C6833">
        <v>2019</v>
      </c>
      <c r="D6833" s="1">
        <v>43800</v>
      </c>
      <c r="E6833" t="s">
        <v>5</v>
      </c>
      <c r="F6833">
        <v>3</v>
      </c>
    </row>
    <row r="6834" spans="1:6" x14ac:dyDescent="0.2">
      <c r="A6834" t="s">
        <v>1007</v>
      </c>
      <c r="B6834">
        <v>11</v>
      </c>
      <c r="C6834">
        <v>2019</v>
      </c>
      <c r="D6834" s="1">
        <v>43770</v>
      </c>
      <c r="E6834" t="s">
        <v>5</v>
      </c>
      <c r="F6834">
        <v>3</v>
      </c>
    </row>
    <row r="6835" spans="1:6" x14ac:dyDescent="0.2">
      <c r="A6835" t="s">
        <v>1580</v>
      </c>
      <c r="B6835">
        <v>12</v>
      </c>
      <c r="C6835">
        <v>2019</v>
      </c>
      <c r="D6835" s="1">
        <v>43800</v>
      </c>
      <c r="E6835" t="s">
        <v>4</v>
      </c>
      <c r="F6835">
        <v>3</v>
      </c>
    </row>
    <row r="6836" spans="1:6" x14ac:dyDescent="0.2">
      <c r="A6836" t="s">
        <v>1292</v>
      </c>
      <c r="B6836">
        <v>12</v>
      </c>
      <c r="C6836">
        <v>2019</v>
      </c>
      <c r="D6836" s="1">
        <v>43800</v>
      </c>
      <c r="E6836" t="s">
        <v>5</v>
      </c>
      <c r="F6836">
        <v>3</v>
      </c>
    </row>
    <row r="6837" spans="1:6" x14ac:dyDescent="0.2">
      <c r="A6837" t="s">
        <v>1085</v>
      </c>
      <c r="B6837">
        <v>12</v>
      </c>
      <c r="C6837">
        <v>2019</v>
      </c>
      <c r="D6837" s="1">
        <v>43800</v>
      </c>
      <c r="E6837" t="s">
        <v>9</v>
      </c>
      <c r="F6837">
        <v>3</v>
      </c>
    </row>
    <row r="6838" spans="1:6" x14ac:dyDescent="0.2">
      <c r="A6838" t="s">
        <v>386</v>
      </c>
      <c r="B6838">
        <v>12</v>
      </c>
      <c r="C6838">
        <v>2019</v>
      </c>
      <c r="D6838" s="1">
        <v>43800</v>
      </c>
      <c r="E6838" t="s">
        <v>35</v>
      </c>
      <c r="F6838">
        <v>3</v>
      </c>
    </row>
    <row r="6839" spans="1:6" x14ac:dyDescent="0.2">
      <c r="A6839" t="s">
        <v>860</v>
      </c>
      <c r="B6839">
        <v>10</v>
      </c>
      <c r="C6839">
        <v>2019</v>
      </c>
      <c r="D6839" s="1">
        <v>43739</v>
      </c>
      <c r="E6839" t="s">
        <v>9</v>
      </c>
      <c r="F6839">
        <v>3</v>
      </c>
    </row>
    <row r="6840" spans="1:6" x14ac:dyDescent="0.2">
      <c r="A6840" t="s">
        <v>1449</v>
      </c>
      <c r="B6840">
        <v>11</v>
      </c>
      <c r="C6840">
        <v>2019</v>
      </c>
      <c r="D6840" s="1">
        <v>43770</v>
      </c>
      <c r="E6840" t="s">
        <v>5</v>
      </c>
      <c r="F6840">
        <v>3</v>
      </c>
    </row>
    <row r="6841" spans="1:6" x14ac:dyDescent="0.2">
      <c r="A6841" t="s">
        <v>1108</v>
      </c>
      <c r="B6841">
        <v>11</v>
      </c>
      <c r="C6841">
        <v>2019</v>
      </c>
      <c r="D6841" s="1">
        <v>43770</v>
      </c>
      <c r="E6841" t="s">
        <v>5</v>
      </c>
      <c r="F6841">
        <v>3</v>
      </c>
    </row>
    <row r="6842" spans="1:6" x14ac:dyDescent="0.2">
      <c r="A6842" t="s">
        <v>384</v>
      </c>
      <c r="B6842">
        <v>12</v>
      </c>
      <c r="C6842">
        <v>2019</v>
      </c>
      <c r="D6842" s="1">
        <v>43800</v>
      </c>
      <c r="E6842" t="s">
        <v>5</v>
      </c>
      <c r="F6842">
        <v>3</v>
      </c>
    </row>
    <row r="6843" spans="1:6" x14ac:dyDescent="0.2">
      <c r="A6843" t="s">
        <v>1401</v>
      </c>
      <c r="B6843">
        <v>12</v>
      </c>
      <c r="C6843">
        <v>2019</v>
      </c>
      <c r="D6843" s="1">
        <v>43800</v>
      </c>
      <c r="E6843" t="s">
        <v>5</v>
      </c>
      <c r="F6843">
        <v>3</v>
      </c>
    </row>
    <row r="6844" spans="1:6" x14ac:dyDescent="0.2">
      <c r="A6844" t="s">
        <v>51</v>
      </c>
      <c r="B6844">
        <v>12</v>
      </c>
      <c r="C6844">
        <v>2019</v>
      </c>
      <c r="D6844" s="1">
        <v>43800</v>
      </c>
      <c r="E6844" t="s">
        <v>4</v>
      </c>
      <c r="F6844">
        <v>3</v>
      </c>
    </row>
    <row r="6845" spans="1:6" x14ac:dyDescent="0.2">
      <c r="A6845" t="s">
        <v>334</v>
      </c>
      <c r="B6845">
        <v>11</v>
      </c>
      <c r="C6845">
        <v>2019</v>
      </c>
      <c r="D6845" s="1">
        <v>43770</v>
      </c>
      <c r="E6845" t="s">
        <v>9</v>
      </c>
      <c r="F6845">
        <v>3</v>
      </c>
    </row>
    <row r="6846" spans="1:6" x14ac:dyDescent="0.2">
      <c r="A6846" t="s">
        <v>219</v>
      </c>
      <c r="B6846">
        <v>11</v>
      </c>
      <c r="C6846">
        <v>2019</v>
      </c>
      <c r="D6846" s="1">
        <v>43770</v>
      </c>
      <c r="E6846" t="s">
        <v>9</v>
      </c>
      <c r="F6846">
        <v>3</v>
      </c>
    </row>
    <row r="6847" spans="1:6" x14ac:dyDescent="0.2">
      <c r="A6847" t="s">
        <v>12</v>
      </c>
      <c r="B6847">
        <v>12</v>
      </c>
      <c r="C6847">
        <v>2019</v>
      </c>
      <c r="D6847" s="1">
        <v>43800</v>
      </c>
      <c r="E6847" t="s">
        <v>4</v>
      </c>
      <c r="F6847">
        <v>3</v>
      </c>
    </row>
    <row r="6848" spans="1:6" x14ac:dyDescent="0.2">
      <c r="A6848" t="s">
        <v>247</v>
      </c>
      <c r="B6848">
        <v>10</v>
      </c>
      <c r="C6848">
        <v>2019</v>
      </c>
      <c r="D6848" s="1">
        <v>43739</v>
      </c>
      <c r="E6848" t="s">
        <v>5</v>
      </c>
      <c r="F6848">
        <v>3</v>
      </c>
    </row>
    <row r="6849" spans="1:6" x14ac:dyDescent="0.2">
      <c r="A6849" t="s">
        <v>1085</v>
      </c>
      <c r="B6849">
        <v>10</v>
      </c>
      <c r="C6849">
        <v>2019</v>
      </c>
      <c r="D6849" s="1">
        <v>43739</v>
      </c>
      <c r="E6849" t="s">
        <v>9</v>
      </c>
      <c r="F6849">
        <v>3</v>
      </c>
    </row>
    <row r="6850" spans="1:6" x14ac:dyDescent="0.2">
      <c r="A6850" t="s">
        <v>1226</v>
      </c>
      <c r="B6850">
        <v>11</v>
      </c>
      <c r="C6850">
        <v>2019</v>
      </c>
      <c r="D6850" s="1">
        <v>43770</v>
      </c>
      <c r="E6850" t="s">
        <v>5</v>
      </c>
      <c r="F6850">
        <v>3</v>
      </c>
    </row>
    <row r="6851" spans="1:6" x14ac:dyDescent="0.2">
      <c r="A6851" t="s">
        <v>497</v>
      </c>
      <c r="B6851">
        <v>10</v>
      </c>
      <c r="C6851">
        <v>2019</v>
      </c>
      <c r="D6851" s="1">
        <v>43739</v>
      </c>
      <c r="E6851" t="s">
        <v>5</v>
      </c>
      <c r="F6851">
        <v>3</v>
      </c>
    </row>
    <row r="6852" spans="1:6" x14ac:dyDescent="0.2">
      <c r="A6852" t="s">
        <v>920</v>
      </c>
      <c r="B6852">
        <v>12</v>
      </c>
      <c r="C6852">
        <v>2019</v>
      </c>
      <c r="D6852" s="1">
        <v>43800</v>
      </c>
      <c r="E6852" t="s">
        <v>5</v>
      </c>
      <c r="F6852">
        <v>3</v>
      </c>
    </row>
    <row r="6853" spans="1:6" x14ac:dyDescent="0.2">
      <c r="A6853" t="s">
        <v>183</v>
      </c>
      <c r="B6853">
        <v>11</v>
      </c>
      <c r="C6853">
        <v>2019</v>
      </c>
      <c r="D6853" s="1">
        <v>43770</v>
      </c>
      <c r="E6853" t="s">
        <v>9</v>
      </c>
      <c r="F6853">
        <v>3</v>
      </c>
    </row>
    <row r="6854" spans="1:6" x14ac:dyDescent="0.2">
      <c r="A6854" t="s">
        <v>183</v>
      </c>
      <c r="B6854">
        <v>12</v>
      </c>
      <c r="C6854">
        <v>2019</v>
      </c>
      <c r="D6854" s="1">
        <v>43800</v>
      </c>
      <c r="E6854" t="s">
        <v>35</v>
      </c>
      <c r="F6854">
        <v>3</v>
      </c>
    </row>
    <row r="6855" spans="1:6" x14ac:dyDescent="0.2">
      <c r="A6855" t="s">
        <v>663</v>
      </c>
      <c r="B6855">
        <v>11</v>
      </c>
      <c r="C6855">
        <v>2019</v>
      </c>
      <c r="D6855" s="1">
        <v>43770</v>
      </c>
      <c r="E6855" t="s">
        <v>5</v>
      </c>
      <c r="F6855">
        <v>3</v>
      </c>
    </row>
    <row r="6856" spans="1:6" x14ac:dyDescent="0.2">
      <c r="A6856" t="s">
        <v>16</v>
      </c>
      <c r="B6856">
        <v>12</v>
      </c>
      <c r="C6856">
        <v>2019</v>
      </c>
      <c r="D6856" s="1">
        <v>43800</v>
      </c>
      <c r="E6856" t="s">
        <v>4</v>
      </c>
      <c r="F6856">
        <v>3</v>
      </c>
    </row>
    <row r="6857" spans="1:6" x14ac:dyDescent="0.2">
      <c r="A6857" t="s">
        <v>1128</v>
      </c>
      <c r="B6857">
        <v>10</v>
      </c>
      <c r="C6857">
        <v>2019</v>
      </c>
      <c r="D6857" s="1">
        <v>43739</v>
      </c>
      <c r="E6857" t="s">
        <v>4</v>
      </c>
      <c r="F6857">
        <v>3</v>
      </c>
    </row>
    <row r="6858" spans="1:6" x14ac:dyDescent="0.2">
      <c r="A6858" t="s">
        <v>1493</v>
      </c>
      <c r="B6858">
        <v>10</v>
      </c>
      <c r="C6858">
        <v>2019</v>
      </c>
      <c r="D6858" s="1">
        <v>43739</v>
      </c>
      <c r="E6858" t="s">
        <v>5</v>
      </c>
      <c r="F6858">
        <v>3</v>
      </c>
    </row>
    <row r="6859" spans="1:6" x14ac:dyDescent="0.2">
      <c r="A6859" t="s">
        <v>1675</v>
      </c>
      <c r="B6859">
        <v>12</v>
      </c>
      <c r="C6859">
        <v>2019</v>
      </c>
      <c r="D6859" s="1">
        <v>43800</v>
      </c>
      <c r="E6859" t="s">
        <v>5</v>
      </c>
      <c r="F6859">
        <v>3</v>
      </c>
    </row>
    <row r="6860" spans="1:6" x14ac:dyDescent="0.2">
      <c r="A6860" t="s">
        <v>1470</v>
      </c>
      <c r="B6860">
        <v>10</v>
      </c>
      <c r="C6860">
        <v>2019</v>
      </c>
      <c r="D6860" s="1">
        <v>43739</v>
      </c>
      <c r="E6860" t="s">
        <v>4</v>
      </c>
      <c r="F6860">
        <v>3</v>
      </c>
    </row>
    <row r="6861" spans="1:6" x14ac:dyDescent="0.2">
      <c r="A6861" t="s">
        <v>1476</v>
      </c>
      <c r="B6861">
        <v>12</v>
      </c>
      <c r="C6861">
        <v>2019</v>
      </c>
      <c r="D6861" s="1">
        <v>43800</v>
      </c>
      <c r="E6861" t="s">
        <v>5</v>
      </c>
      <c r="F6861">
        <v>3</v>
      </c>
    </row>
    <row r="6862" spans="1:6" x14ac:dyDescent="0.2">
      <c r="A6862" t="s">
        <v>754</v>
      </c>
      <c r="B6862">
        <v>10</v>
      </c>
      <c r="C6862">
        <v>2019</v>
      </c>
      <c r="D6862" s="1">
        <v>43739</v>
      </c>
      <c r="E6862" t="s">
        <v>9</v>
      </c>
      <c r="F6862">
        <v>3</v>
      </c>
    </row>
    <row r="6863" spans="1:6" x14ac:dyDescent="0.2">
      <c r="A6863" t="s">
        <v>1370</v>
      </c>
      <c r="B6863">
        <v>10</v>
      </c>
      <c r="C6863">
        <v>2019</v>
      </c>
      <c r="D6863" s="1">
        <v>43739</v>
      </c>
      <c r="E6863" t="s">
        <v>4</v>
      </c>
      <c r="F6863">
        <v>3</v>
      </c>
    </row>
    <row r="6864" spans="1:6" x14ac:dyDescent="0.2">
      <c r="A6864" t="s">
        <v>1604</v>
      </c>
      <c r="B6864">
        <v>11</v>
      </c>
      <c r="C6864">
        <v>2019</v>
      </c>
      <c r="D6864" s="1">
        <v>43770</v>
      </c>
      <c r="E6864" t="s">
        <v>5</v>
      </c>
      <c r="F6864">
        <v>3</v>
      </c>
    </row>
    <row r="6865" spans="1:6" x14ac:dyDescent="0.2">
      <c r="A6865" t="s">
        <v>1591</v>
      </c>
      <c r="B6865">
        <v>12</v>
      </c>
      <c r="C6865">
        <v>2019</v>
      </c>
      <c r="D6865" s="1">
        <v>43800</v>
      </c>
      <c r="E6865" t="s">
        <v>4</v>
      </c>
      <c r="F6865">
        <v>3</v>
      </c>
    </row>
    <row r="6866" spans="1:6" x14ac:dyDescent="0.2">
      <c r="A6866" t="s">
        <v>1478</v>
      </c>
      <c r="B6866">
        <v>10</v>
      </c>
      <c r="C6866">
        <v>2019</v>
      </c>
      <c r="D6866" s="1">
        <v>43739</v>
      </c>
      <c r="E6866" t="s">
        <v>4</v>
      </c>
      <c r="F6866">
        <v>3</v>
      </c>
    </row>
    <row r="6867" spans="1:6" x14ac:dyDescent="0.2">
      <c r="A6867" t="s">
        <v>1035</v>
      </c>
      <c r="B6867">
        <v>11</v>
      </c>
      <c r="C6867">
        <v>2019</v>
      </c>
      <c r="D6867" s="1">
        <v>43770</v>
      </c>
      <c r="E6867" t="s">
        <v>5</v>
      </c>
      <c r="F6867">
        <v>3</v>
      </c>
    </row>
    <row r="6868" spans="1:6" x14ac:dyDescent="0.2">
      <c r="A6868" t="s">
        <v>1208</v>
      </c>
      <c r="B6868">
        <v>10</v>
      </c>
      <c r="C6868">
        <v>2019</v>
      </c>
      <c r="D6868" s="1">
        <v>43739</v>
      </c>
      <c r="E6868" t="s">
        <v>9</v>
      </c>
      <c r="F6868">
        <v>3</v>
      </c>
    </row>
    <row r="6869" spans="1:6" x14ac:dyDescent="0.2">
      <c r="A6869" t="s">
        <v>1840</v>
      </c>
      <c r="B6869">
        <v>12</v>
      </c>
      <c r="C6869">
        <v>2019</v>
      </c>
      <c r="D6869" s="1">
        <v>43800</v>
      </c>
      <c r="E6869" t="s">
        <v>5</v>
      </c>
      <c r="F6869">
        <v>3</v>
      </c>
    </row>
    <row r="6870" spans="1:6" x14ac:dyDescent="0.2">
      <c r="A6870" t="s">
        <v>1121</v>
      </c>
      <c r="B6870">
        <v>12</v>
      </c>
      <c r="C6870">
        <v>2019</v>
      </c>
      <c r="D6870" s="1">
        <v>43800</v>
      </c>
      <c r="E6870" t="s">
        <v>5</v>
      </c>
      <c r="F6870">
        <v>3</v>
      </c>
    </row>
    <row r="6871" spans="1:6" x14ac:dyDescent="0.2">
      <c r="A6871" t="s">
        <v>1121</v>
      </c>
      <c r="B6871">
        <v>11</v>
      </c>
      <c r="C6871">
        <v>2019</v>
      </c>
      <c r="D6871" s="1">
        <v>43770</v>
      </c>
      <c r="E6871" t="s">
        <v>5</v>
      </c>
      <c r="F6871">
        <v>3</v>
      </c>
    </row>
    <row r="6872" spans="1:6" x14ac:dyDescent="0.2">
      <c r="A6872" t="s">
        <v>208</v>
      </c>
      <c r="B6872">
        <v>10</v>
      </c>
      <c r="C6872">
        <v>2019</v>
      </c>
      <c r="D6872" s="1">
        <v>43739</v>
      </c>
      <c r="E6872" t="s">
        <v>5</v>
      </c>
      <c r="F6872">
        <v>3</v>
      </c>
    </row>
    <row r="6873" spans="1:6" x14ac:dyDescent="0.2">
      <c r="A6873" t="s">
        <v>1102</v>
      </c>
      <c r="B6873">
        <v>11</v>
      </c>
      <c r="C6873">
        <v>2019</v>
      </c>
      <c r="D6873" s="1">
        <v>43770</v>
      </c>
      <c r="E6873" t="s">
        <v>5</v>
      </c>
      <c r="F6873">
        <v>3</v>
      </c>
    </row>
    <row r="6874" spans="1:6" x14ac:dyDescent="0.2">
      <c r="A6874" t="s">
        <v>38</v>
      </c>
      <c r="B6874">
        <v>12</v>
      </c>
      <c r="C6874">
        <v>2019</v>
      </c>
      <c r="D6874" s="1">
        <v>43800</v>
      </c>
      <c r="E6874" t="s">
        <v>35</v>
      </c>
      <c r="F6874">
        <v>3</v>
      </c>
    </row>
    <row r="6875" spans="1:6" x14ac:dyDescent="0.2">
      <c r="A6875" t="s">
        <v>733</v>
      </c>
      <c r="B6875">
        <v>10</v>
      </c>
      <c r="C6875">
        <v>2019</v>
      </c>
      <c r="D6875" s="1">
        <v>43739</v>
      </c>
      <c r="E6875" t="s">
        <v>5</v>
      </c>
      <c r="F6875">
        <v>3</v>
      </c>
    </row>
    <row r="6876" spans="1:6" x14ac:dyDescent="0.2">
      <c r="A6876" t="s">
        <v>322</v>
      </c>
      <c r="B6876">
        <v>10</v>
      </c>
      <c r="C6876">
        <v>2019</v>
      </c>
      <c r="D6876" s="1">
        <v>43739</v>
      </c>
      <c r="E6876" t="s">
        <v>5</v>
      </c>
      <c r="F6876">
        <v>3</v>
      </c>
    </row>
    <row r="6877" spans="1:6" x14ac:dyDescent="0.2">
      <c r="A6877" t="s">
        <v>322</v>
      </c>
      <c r="B6877">
        <v>12</v>
      </c>
      <c r="C6877">
        <v>2019</v>
      </c>
      <c r="D6877" s="1">
        <v>43800</v>
      </c>
      <c r="E6877" t="s">
        <v>5</v>
      </c>
      <c r="F6877">
        <v>3</v>
      </c>
    </row>
    <row r="6878" spans="1:6" x14ac:dyDescent="0.2">
      <c r="A6878" t="s">
        <v>1233</v>
      </c>
      <c r="B6878">
        <v>12</v>
      </c>
      <c r="C6878">
        <v>2019</v>
      </c>
      <c r="D6878" s="1">
        <v>43800</v>
      </c>
      <c r="E6878" t="s">
        <v>9</v>
      </c>
      <c r="F6878">
        <v>3</v>
      </c>
    </row>
    <row r="6879" spans="1:6" x14ac:dyDescent="0.2">
      <c r="A6879" t="s">
        <v>318</v>
      </c>
      <c r="B6879">
        <v>11</v>
      </c>
      <c r="C6879">
        <v>2019</v>
      </c>
      <c r="D6879" s="1">
        <v>43770</v>
      </c>
      <c r="E6879" t="s">
        <v>9</v>
      </c>
      <c r="F6879">
        <v>3</v>
      </c>
    </row>
    <row r="6880" spans="1:6" x14ac:dyDescent="0.2">
      <c r="A6880" t="s">
        <v>170</v>
      </c>
      <c r="B6880">
        <v>12</v>
      </c>
      <c r="C6880">
        <v>2019</v>
      </c>
      <c r="D6880" s="1">
        <v>43800</v>
      </c>
      <c r="E6880" t="s">
        <v>5</v>
      </c>
      <c r="F6880">
        <v>3</v>
      </c>
    </row>
    <row r="6881" spans="1:6" x14ac:dyDescent="0.2">
      <c r="A6881" t="s">
        <v>364</v>
      </c>
      <c r="B6881">
        <v>11</v>
      </c>
      <c r="C6881">
        <v>2019</v>
      </c>
      <c r="D6881" s="1">
        <v>43770</v>
      </c>
      <c r="E6881" t="s">
        <v>35</v>
      </c>
      <c r="F6881">
        <v>3</v>
      </c>
    </row>
    <row r="6882" spans="1:6" x14ac:dyDescent="0.2">
      <c r="A6882" t="s">
        <v>348</v>
      </c>
      <c r="B6882">
        <v>12</v>
      </c>
      <c r="C6882">
        <v>2019</v>
      </c>
      <c r="D6882" s="1">
        <v>43800</v>
      </c>
      <c r="E6882" t="s">
        <v>9</v>
      </c>
      <c r="F6882">
        <v>3</v>
      </c>
    </row>
    <row r="6883" spans="1:6" x14ac:dyDescent="0.2">
      <c r="A6883" t="s">
        <v>642</v>
      </c>
      <c r="B6883">
        <v>10</v>
      </c>
      <c r="C6883">
        <v>2019</v>
      </c>
      <c r="D6883" s="1">
        <v>43739</v>
      </c>
      <c r="E6883" t="s">
        <v>5</v>
      </c>
      <c r="F6883">
        <v>3</v>
      </c>
    </row>
    <row r="6884" spans="1:6" x14ac:dyDescent="0.2">
      <c r="A6884" t="s">
        <v>1185</v>
      </c>
      <c r="B6884">
        <v>10</v>
      </c>
      <c r="C6884">
        <v>2019</v>
      </c>
      <c r="D6884" s="1">
        <v>43739</v>
      </c>
      <c r="E6884" t="s">
        <v>4</v>
      </c>
      <c r="F6884">
        <v>3</v>
      </c>
    </row>
    <row r="6885" spans="1:6" x14ac:dyDescent="0.2">
      <c r="A6885" t="s">
        <v>1018</v>
      </c>
      <c r="B6885">
        <v>10</v>
      </c>
      <c r="C6885">
        <v>2019</v>
      </c>
      <c r="D6885" s="1">
        <v>43739</v>
      </c>
      <c r="E6885" t="s">
        <v>5</v>
      </c>
      <c r="F6885">
        <v>3</v>
      </c>
    </row>
    <row r="6886" spans="1:6" x14ac:dyDescent="0.2">
      <c r="A6886" t="s">
        <v>1039</v>
      </c>
      <c r="B6886">
        <v>12</v>
      </c>
      <c r="C6886">
        <v>2019</v>
      </c>
      <c r="D6886" s="1">
        <v>43800</v>
      </c>
      <c r="E6886" t="s">
        <v>5</v>
      </c>
      <c r="F6886">
        <v>3</v>
      </c>
    </row>
    <row r="6887" spans="1:6" x14ac:dyDescent="0.2">
      <c r="A6887" t="s">
        <v>342</v>
      </c>
      <c r="B6887">
        <v>12</v>
      </c>
      <c r="C6887">
        <v>2019</v>
      </c>
      <c r="D6887" s="1">
        <v>43800</v>
      </c>
      <c r="E6887" t="s">
        <v>5</v>
      </c>
      <c r="F6887">
        <v>3</v>
      </c>
    </row>
    <row r="6888" spans="1:6" x14ac:dyDescent="0.2">
      <c r="A6888" t="s">
        <v>344</v>
      </c>
      <c r="B6888">
        <v>12</v>
      </c>
      <c r="C6888">
        <v>2019</v>
      </c>
      <c r="D6888" s="1">
        <v>43800</v>
      </c>
      <c r="E6888" t="s">
        <v>5</v>
      </c>
      <c r="F6888">
        <v>3</v>
      </c>
    </row>
    <row r="6889" spans="1:6" x14ac:dyDescent="0.2">
      <c r="A6889" t="s">
        <v>333</v>
      </c>
      <c r="B6889">
        <v>11</v>
      </c>
      <c r="C6889">
        <v>2019</v>
      </c>
      <c r="D6889" s="1">
        <v>43770</v>
      </c>
      <c r="E6889" t="s">
        <v>35</v>
      </c>
      <c r="F6889">
        <v>3</v>
      </c>
    </row>
    <row r="6890" spans="1:6" x14ac:dyDescent="0.2">
      <c r="A6890" t="s">
        <v>621</v>
      </c>
      <c r="B6890">
        <v>11</v>
      </c>
      <c r="C6890">
        <v>2019</v>
      </c>
      <c r="D6890" s="1">
        <v>43770</v>
      </c>
      <c r="E6890" t="s">
        <v>35</v>
      </c>
      <c r="F6890">
        <v>3</v>
      </c>
    </row>
    <row r="6891" spans="1:6" x14ac:dyDescent="0.2">
      <c r="A6891" t="s">
        <v>337</v>
      </c>
      <c r="B6891">
        <v>10</v>
      </c>
      <c r="C6891">
        <v>2019</v>
      </c>
      <c r="D6891" s="1">
        <v>43739</v>
      </c>
      <c r="E6891" t="s">
        <v>5</v>
      </c>
      <c r="F6891">
        <v>3</v>
      </c>
    </row>
    <row r="6892" spans="1:6" x14ac:dyDescent="0.2">
      <c r="A6892" t="s">
        <v>200</v>
      </c>
      <c r="B6892">
        <v>11</v>
      </c>
      <c r="C6892">
        <v>2019</v>
      </c>
      <c r="D6892" s="1">
        <v>43770</v>
      </c>
      <c r="E6892" t="s">
        <v>35</v>
      </c>
      <c r="F6892">
        <v>3</v>
      </c>
    </row>
    <row r="6893" spans="1:6" x14ac:dyDescent="0.2">
      <c r="A6893" t="s">
        <v>847</v>
      </c>
      <c r="B6893">
        <v>12</v>
      </c>
      <c r="C6893">
        <v>2019</v>
      </c>
      <c r="D6893" s="1">
        <v>43800</v>
      </c>
      <c r="E6893" t="s">
        <v>5</v>
      </c>
      <c r="F6893">
        <v>3</v>
      </c>
    </row>
    <row r="6894" spans="1:6" x14ac:dyDescent="0.2">
      <c r="A6894" t="s">
        <v>621</v>
      </c>
      <c r="B6894">
        <v>10</v>
      </c>
      <c r="C6894">
        <v>2019</v>
      </c>
      <c r="D6894" s="1">
        <v>43739</v>
      </c>
      <c r="E6894" t="s">
        <v>35</v>
      </c>
      <c r="F6894">
        <v>3</v>
      </c>
    </row>
    <row r="6895" spans="1:6" x14ac:dyDescent="0.2">
      <c r="A6895" t="s">
        <v>757</v>
      </c>
      <c r="B6895">
        <v>12</v>
      </c>
      <c r="C6895">
        <v>2019</v>
      </c>
      <c r="D6895" s="1">
        <v>43800</v>
      </c>
      <c r="E6895" t="s">
        <v>5</v>
      </c>
      <c r="F6895">
        <v>3</v>
      </c>
    </row>
    <row r="6896" spans="1:6" x14ac:dyDescent="0.2">
      <c r="A6896" t="s">
        <v>711</v>
      </c>
      <c r="B6896">
        <v>12</v>
      </c>
      <c r="C6896">
        <v>2019</v>
      </c>
      <c r="D6896" s="1">
        <v>43800</v>
      </c>
      <c r="E6896" t="s">
        <v>4</v>
      </c>
      <c r="F6896">
        <v>3</v>
      </c>
    </row>
    <row r="6897" spans="1:6" x14ac:dyDescent="0.2">
      <c r="A6897" t="s">
        <v>292</v>
      </c>
      <c r="B6897">
        <v>12</v>
      </c>
      <c r="C6897">
        <v>2019</v>
      </c>
      <c r="D6897" s="1">
        <v>43800</v>
      </c>
      <c r="E6897" t="s">
        <v>5</v>
      </c>
      <c r="F6897">
        <v>3</v>
      </c>
    </row>
    <row r="6898" spans="1:6" x14ac:dyDescent="0.2">
      <c r="A6898" t="s">
        <v>292</v>
      </c>
      <c r="B6898">
        <v>10</v>
      </c>
      <c r="C6898">
        <v>2019</v>
      </c>
      <c r="D6898" s="1">
        <v>43739</v>
      </c>
      <c r="E6898" t="s">
        <v>5</v>
      </c>
      <c r="F6898">
        <v>3</v>
      </c>
    </row>
    <row r="6899" spans="1:6" x14ac:dyDescent="0.2">
      <c r="A6899" t="s">
        <v>497</v>
      </c>
      <c r="B6899">
        <v>12</v>
      </c>
      <c r="C6899">
        <v>2019</v>
      </c>
      <c r="D6899" s="1">
        <v>43800</v>
      </c>
      <c r="E6899" t="s">
        <v>9</v>
      </c>
      <c r="F6899">
        <v>3</v>
      </c>
    </row>
    <row r="6900" spans="1:6" x14ac:dyDescent="0.2">
      <c r="A6900" t="s">
        <v>276</v>
      </c>
      <c r="B6900">
        <v>10</v>
      </c>
      <c r="C6900">
        <v>2019</v>
      </c>
      <c r="D6900" s="1">
        <v>43739</v>
      </c>
      <c r="E6900" t="s">
        <v>35</v>
      </c>
      <c r="F6900">
        <v>3</v>
      </c>
    </row>
    <row r="6901" spans="1:6" x14ac:dyDescent="0.2">
      <c r="A6901" t="s">
        <v>276</v>
      </c>
      <c r="B6901">
        <v>12</v>
      </c>
      <c r="C6901">
        <v>2019</v>
      </c>
      <c r="D6901" s="1">
        <v>43800</v>
      </c>
      <c r="E6901" t="s">
        <v>35</v>
      </c>
      <c r="F6901">
        <v>3</v>
      </c>
    </row>
    <row r="6902" spans="1:6" x14ac:dyDescent="0.2">
      <c r="A6902" t="s">
        <v>276</v>
      </c>
      <c r="B6902">
        <v>11</v>
      </c>
      <c r="C6902">
        <v>2019</v>
      </c>
      <c r="D6902" s="1">
        <v>43770</v>
      </c>
      <c r="E6902" t="s">
        <v>35</v>
      </c>
      <c r="F6902">
        <v>3</v>
      </c>
    </row>
    <row r="6903" spans="1:6" x14ac:dyDescent="0.2">
      <c r="A6903" t="s">
        <v>1312</v>
      </c>
      <c r="B6903">
        <v>12</v>
      </c>
      <c r="C6903">
        <v>2019</v>
      </c>
      <c r="D6903" s="1">
        <v>43800</v>
      </c>
      <c r="E6903" t="s">
        <v>5</v>
      </c>
      <c r="F6903">
        <v>3</v>
      </c>
    </row>
    <row r="6904" spans="1:6" x14ac:dyDescent="0.2">
      <c r="A6904" t="s">
        <v>364</v>
      </c>
      <c r="B6904">
        <v>10</v>
      </c>
      <c r="C6904">
        <v>2019</v>
      </c>
      <c r="D6904" s="1">
        <v>43739</v>
      </c>
      <c r="E6904" t="s">
        <v>5</v>
      </c>
      <c r="F6904">
        <v>3</v>
      </c>
    </row>
    <row r="6905" spans="1:6" x14ac:dyDescent="0.2">
      <c r="A6905" t="s">
        <v>1134</v>
      </c>
      <c r="B6905">
        <v>11</v>
      </c>
      <c r="C6905">
        <v>2019</v>
      </c>
      <c r="D6905" s="1">
        <v>43770</v>
      </c>
      <c r="E6905" t="s">
        <v>5</v>
      </c>
      <c r="F6905">
        <v>3</v>
      </c>
    </row>
    <row r="6906" spans="1:6" x14ac:dyDescent="0.2">
      <c r="A6906" t="s">
        <v>185</v>
      </c>
      <c r="B6906">
        <v>12</v>
      </c>
      <c r="C6906">
        <v>2019</v>
      </c>
      <c r="D6906" s="1">
        <v>43800</v>
      </c>
      <c r="E6906" t="s">
        <v>5</v>
      </c>
      <c r="F6906">
        <v>3</v>
      </c>
    </row>
    <row r="6907" spans="1:6" x14ac:dyDescent="0.2">
      <c r="A6907" t="s">
        <v>296</v>
      </c>
      <c r="B6907">
        <v>10</v>
      </c>
      <c r="C6907">
        <v>2019</v>
      </c>
      <c r="D6907" s="1">
        <v>43739</v>
      </c>
      <c r="E6907" t="s">
        <v>5</v>
      </c>
      <c r="F6907">
        <v>3</v>
      </c>
    </row>
    <row r="6908" spans="1:6" x14ac:dyDescent="0.2">
      <c r="A6908" t="s">
        <v>253</v>
      </c>
      <c r="B6908">
        <v>12</v>
      </c>
      <c r="C6908">
        <v>2019</v>
      </c>
      <c r="D6908" s="1">
        <v>43800</v>
      </c>
      <c r="E6908" t="s">
        <v>5</v>
      </c>
      <c r="F6908">
        <v>3</v>
      </c>
    </row>
    <row r="6909" spans="1:6" x14ac:dyDescent="0.2">
      <c r="A6909" t="s">
        <v>261</v>
      </c>
      <c r="B6909">
        <v>10</v>
      </c>
      <c r="C6909">
        <v>2019</v>
      </c>
      <c r="D6909" s="1">
        <v>43739</v>
      </c>
      <c r="E6909" t="s">
        <v>35</v>
      </c>
      <c r="F6909">
        <v>3</v>
      </c>
    </row>
    <row r="6910" spans="1:6" x14ac:dyDescent="0.2">
      <c r="A6910" t="s">
        <v>192</v>
      </c>
      <c r="B6910">
        <v>12</v>
      </c>
      <c r="C6910">
        <v>2019</v>
      </c>
      <c r="D6910" s="1">
        <v>43800</v>
      </c>
      <c r="E6910" t="s">
        <v>5</v>
      </c>
      <c r="F6910">
        <v>3</v>
      </c>
    </row>
    <row r="6911" spans="1:6" x14ac:dyDescent="0.2">
      <c r="A6911" t="s">
        <v>1230</v>
      </c>
      <c r="B6911">
        <v>10</v>
      </c>
      <c r="C6911">
        <v>2019</v>
      </c>
      <c r="D6911" s="1">
        <v>43739</v>
      </c>
      <c r="E6911" t="s">
        <v>9</v>
      </c>
      <c r="F6911">
        <v>3</v>
      </c>
    </row>
    <row r="6912" spans="1:6" x14ac:dyDescent="0.2">
      <c r="A6912" t="s">
        <v>192</v>
      </c>
      <c r="B6912">
        <v>12</v>
      </c>
      <c r="C6912">
        <v>2019</v>
      </c>
      <c r="D6912" s="1">
        <v>43800</v>
      </c>
      <c r="E6912" t="s">
        <v>9</v>
      </c>
      <c r="F6912">
        <v>3</v>
      </c>
    </row>
    <row r="6913" spans="1:6" x14ac:dyDescent="0.2">
      <c r="A6913" t="s">
        <v>512</v>
      </c>
      <c r="B6913">
        <v>10</v>
      </c>
      <c r="C6913">
        <v>2019</v>
      </c>
      <c r="D6913" s="1">
        <v>43739</v>
      </c>
      <c r="E6913" t="s">
        <v>5</v>
      </c>
      <c r="F6913">
        <v>3</v>
      </c>
    </row>
    <row r="6914" spans="1:6" x14ac:dyDescent="0.2">
      <c r="A6914" t="s">
        <v>629</v>
      </c>
      <c r="B6914">
        <v>12</v>
      </c>
      <c r="C6914">
        <v>2019</v>
      </c>
      <c r="D6914" s="1">
        <v>43800</v>
      </c>
      <c r="E6914" t="s">
        <v>35</v>
      </c>
      <c r="F6914">
        <v>3</v>
      </c>
    </row>
    <row r="6915" spans="1:6" x14ac:dyDescent="0.2">
      <c r="A6915" t="s">
        <v>373</v>
      </c>
      <c r="B6915">
        <v>12</v>
      </c>
      <c r="C6915">
        <v>2019</v>
      </c>
      <c r="D6915" s="1">
        <v>43800</v>
      </c>
      <c r="E6915" t="s">
        <v>9</v>
      </c>
      <c r="F6915">
        <v>3</v>
      </c>
    </row>
    <row r="6916" spans="1:6" x14ac:dyDescent="0.2">
      <c r="A6916" t="s">
        <v>246</v>
      </c>
      <c r="B6916">
        <v>10</v>
      </c>
      <c r="C6916">
        <v>2019</v>
      </c>
      <c r="D6916" s="1">
        <v>43739</v>
      </c>
      <c r="E6916" t="s">
        <v>5</v>
      </c>
      <c r="F6916">
        <v>3</v>
      </c>
    </row>
    <row r="6917" spans="1:6" x14ac:dyDescent="0.2">
      <c r="A6917" t="s">
        <v>1185</v>
      </c>
      <c r="B6917">
        <v>12</v>
      </c>
      <c r="C6917">
        <v>2019</v>
      </c>
      <c r="D6917" s="1">
        <v>43800</v>
      </c>
      <c r="E6917" t="s">
        <v>5</v>
      </c>
      <c r="F6917">
        <v>3</v>
      </c>
    </row>
    <row r="6918" spans="1:6" x14ac:dyDescent="0.2">
      <c r="A6918" t="s">
        <v>920</v>
      </c>
      <c r="B6918">
        <v>10</v>
      </c>
      <c r="C6918">
        <v>2019</v>
      </c>
      <c r="D6918" s="1">
        <v>43739</v>
      </c>
      <c r="E6918" t="s">
        <v>5</v>
      </c>
      <c r="F6918">
        <v>3</v>
      </c>
    </row>
    <row r="6919" spans="1:6" x14ac:dyDescent="0.2">
      <c r="A6919" t="s">
        <v>580</v>
      </c>
      <c r="B6919">
        <v>11</v>
      </c>
      <c r="C6919">
        <v>2019</v>
      </c>
      <c r="D6919" s="1">
        <v>43770</v>
      </c>
      <c r="E6919" t="s">
        <v>35</v>
      </c>
      <c r="F6919">
        <v>3</v>
      </c>
    </row>
    <row r="6920" spans="1:6" x14ac:dyDescent="0.2">
      <c r="A6920" t="s">
        <v>1688</v>
      </c>
      <c r="B6920">
        <v>10</v>
      </c>
      <c r="C6920">
        <v>2019</v>
      </c>
      <c r="D6920" s="1">
        <v>43739</v>
      </c>
      <c r="E6920" t="s">
        <v>4</v>
      </c>
      <c r="F6920">
        <v>3</v>
      </c>
    </row>
    <row r="6921" spans="1:6" x14ac:dyDescent="0.2">
      <c r="A6921" t="s">
        <v>1188</v>
      </c>
      <c r="B6921">
        <v>10</v>
      </c>
      <c r="C6921">
        <v>2019</v>
      </c>
      <c r="D6921" s="1">
        <v>43739</v>
      </c>
      <c r="E6921" t="s">
        <v>9</v>
      </c>
      <c r="F6921">
        <v>3</v>
      </c>
    </row>
    <row r="6922" spans="1:6" x14ac:dyDescent="0.2">
      <c r="A6922" t="s">
        <v>414</v>
      </c>
      <c r="B6922">
        <v>11</v>
      </c>
      <c r="C6922">
        <v>2019</v>
      </c>
      <c r="D6922" s="1">
        <v>43770</v>
      </c>
      <c r="E6922" t="s">
        <v>35</v>
      </c>
      <c r="F6922">
        <v>3</v>
      </c>
    </row>
    <row r="6923" spans="1:6" x14ac:dyDescent="0.2">
      <c r="A6923" t="s">
        <v>46</v>
      </c>
      <c r="B6923">
        <v>10</v>
      </c>
      <c r="C6923">
        <v>2019</v>
      </c>
      <c r="D6923" s="1">
        <v>43739</v>
      </c>
      <c r="E6923" t="s">
        <v>9</v>
      </c>
      <c r="F6923">
        <v>3</v>
      </c>
    </row>
    <row r="6924" spans="1:6" x14ac:dyDescent="0.2">
      <c r="A6924" t="s">
        <v>466</v>
      </c>
      <c r="B6924">
        <v>11</v>
      </c>
      <c r="C6924">
        <v>2019</v>
      </c>
      <c r="D6924" s="1">
        <v>43770</v>
      </c>
      <c r="E6924" t="s">
        <v>35</v>
      </c>
      <c r="F6924">
        <v>3</v>
      </c>
    </row>
    <row r="6925" spans="1:6" x14ac:dyDescent="0.2">
      <c r="A6925" t="s">
        <v>447</v>
      </c>
      <c r="B6925">
        <v>11</v>
      </c>
      <c r="C6925">
        <v>2019</v>
      </c>
      <c r="D6925" s="1">
        <v>43770</v>
      </c>
      <c r="E6925" t="s">
        <v>5</v>
      </c>
      <c r="F6925">
        <v>3</v>
      </c>
    </row>
    <row r="6926" spans="1:6" x14ac:dyDescent="0.2">
      <c r="A6926" t="s">
        <v>416</v>
      </c>
      <c r="B6926">
        <v>10</v>
      </c>
      <c r="C6926">
        <v>2019</v>
      </c>
      <c r="D6926" s="1">
        <v>43739</v>
      </c>
      <c r="E6926" t="s">
        <v>35</v>
      </c>
      <c r="F6926">
        <v>3</v>
      </c>
    </row>
    <row r="6927" spans="1:6" x14ac:dyDescent="0.2">
      <c r="A6927" t="s">
        <v>1081</v>
      </c>
      <c r="B6927">
        <v>12</v>
      </c>
      <c r="C6927">
        <v>2019</v>
      </c>
      <c r="D6927" s="1">
        <v>43800</v>
      </c>
      <c r="E6927" t="s">
        <v>5</v>
      </c>
      <c r="F6927">
        <v>3</v>
      </c>
    </row>
    <row r="6928" spans="1:6" x14ac:dyDescent="0.2">
      <c r="A6928" t="s">
        <v>738</v>
      </c>
      <c r="B6928">
        <v>11</v>
      </c>
      <c r="C6928">
        <v>2019</v>
      </c>
      <c r="D6928" s="1">
        <v>43770</v>
      </c>
      <c r="E6928" t="s">
        <v>5</v>
      </c>
      <c r="F6928">
        <v>3</v>
      </c>
    </row>
    <row r="6929" spans="1:6" x14ac:dyDescent="0.2">
      <c r="A6929" t="s">
        <v>969</v>
      </c>
      <c r="B6929">
        <v>11</v>
      </c>
      <c r="C6929">
        <v>2019</v>
      </c>
      <c r="D6929" s="1">
        <v>43770</v>
      </c>
      <c r="E6929" t="s">
        <v>35</v>
      </c>
      <c r="F6929">
        <v>3</v>
      </c>
    </row>
    <row r="6930" spans="1:6" x14ac:dyDescent="0.2">
      <c r="A6930" t="s">
        <v>180</v>
      </c>
      <c r="B6930">
        <v>10</v>
      </c>
      <c r="C6930">
        <v>2019</v>
      </c>
      <c r="D6930" s="1">
        <v>43739</v>
      </c>
      <c r="E6930" t="s">
        <v>35</v>
      </c>
      <c r="F6930">
        <v>3</v>
      </c>
    </row>
    <row r="6931" spans="1:6" x14ac:dyDescent="0.2">
      <c r="A6931" t="s">
        <v>205</v>
      </c>
      <c r="B6931">
        <v>10</v>
      </c>
      <c r="C6931">
        <v>2019</v>
      </c>
      <c r="D6931" s="1">
        <v>43739</v>
      </c>
      <c r="E6931" t="s">
        <v>9</v>
      </c>
      <c r="F6931">
        <v>3</v>
      </c>
    </row>
    <row r="6932" spans="1:6" x14ac:dyDescent="0.2">
      <c r="A6932" t="s">
        <v>1001</v>
      </c>
      <c r="B6932">
        <v>12</v>
      </c>
      <c r="C6932">
        <v>2019</v>
      </c>
      <c r="D6932" s="1">
        <v>43800</v>
      </c>
      <c r="E6932" t="s">
        <v>4</v>
      </c>
      <c r="F6932">
        <v>3</v>
      </c>
    </row>
    <row r="6933" spans="1:6" x14ac:dyDescent="0.2">
      <c r="A6933" t="s">
        <v>1254</v>
      </c>
      <c r="B6933">
        <v>11</v>
      </c>
      <c r="C6933">
        <v>2019</v>
      </c>
      <c r="D6933" s="1">
        <v>43770</v>
      </c>
      <c r="E6933" t="s">
        <v>4</v>
      </c>
      <c r="F6933">
        <v>3</v>
      </c>
    </row>
    <row r="6934" spans="1:6" x14ac:dyDescent="0.2">
      <c r="A6934" t="s">
        <v>559</v>
      </c>
      <c r="B6934">
        <v>11</v>
      </c>
      <c r="C6934">
        <v>2019</v>
      </c>
      <c r="D6934" s="1">
        <v>43770</v>
      </c>
      <c r="E6934" t="s">
        <v>5</v>
      </c>
      <c r="F6934">
        <v>3</v>
      </c>
    </row>
    <row r="6935" spans="1:6" x14ac:dyDescent="0.2">
      <c r="A6935" t="s">
        <v>414</v>
      </c>
      <c r="B6935">
        <v>10</v>
      </c>
      <c r="C6935">
        <v>2019</v>
      </c>
      <c r="D6935" s="1">
        <v>43739</v>
      </c>
      <c r="E6935" t="s">
        <v>35</v>
      </c>
      <c r="F6935">
        <v>3</v>
      </c>
    </row>
    <row r="6936" spans="1:6" x14ac:dyDescent="0.2">
      <c r="A6936" t="s">
        <v>711</v>
      </c>
      <c r="B6936">
        <v>10</v>
      </c>
      <c r="C6936">
        <v>2019</v>
      </c>
      <c r="D6936" s="1">
        <v>43739</v>
      </c>
      <c r="E6936" t="s">
        <v>5</v>
      </c>
      <c r="F6936">
        <v>3</v>
      </c>
    </row>
    <row r="6937" spans="1:6" x14ac:dyDescent="0.2">
      <c r="A6937" t="s">
        <v>1685</v>
      </c>
      <c r="B6937">
        <v>10</v>
      </c>
      <c r="C6937">
        <v>2019</v>
      </c>
      <c r="D6937" s="1">
        <v>43739</v>
      </c>
      <c r="E6937" t="s">
        <v>4</v>
      </c>
      <c r="F6937">
        <v>3</v>
      </c>
    </row>
    <row r="6938" spans="1:6" x14ac:dyDescent="0.2">
      <c r="A6938" t="s">
        <v>214</v>
      </c>
      <c r="B6938">
        <v>12</v>
      </c>
      <c r="C6938">
        <v>2019</v>
      </c>
      <c r="D6938" s="1">
        <v>43800</v>
      </c>
      <c r="E6938" t="s">
        <v>35</v>
      </c>
      <c r="F6938">
        <v>3</v>
      </c>
    </row>
    <row r="6939" spans="1:6" x14ac:dyDescent="0.2">
      <c r="A6939" t="s">
        <v>1280</v>
      </c>
      <c r="B6939">
        <v>11</v>
      </c>
      <c r="C6939">
        <v>2019</v>
      </c>
      <c r="D6939" s="1">
        <v>43770</v>
      </c>
      <c r="E6939" t="s">
        <v>5</v>
      </c>
      <c r="F6939">
        <v>3</v>
      </c>
    </row>
    <row r="6940" spans="1:6" x14ac:dyDescent="0.2">
      <c r="A6940" t="s">
        <v>214</v>
      </c>
      <c r="B6940">
        <v>11</v>
      </c>
      <c r="C6940">
        <v>2019</v>
      </c>
      <c r="D6940" s="1">
        <v>43770</v>
      </c>
      <c r="E6940" t="s">
        <v>35</v>
      </c>
      <c r="F6940">
        <v>3</v>
      </c>
    </row>
    <row r="6941" spans="1:6" x14ac:dyDescent="0.2">
      <c r="A6941" t="s">
        <v>324</v>
      </c>
      <c r="B6941">
        <v>11</v>
      </c>
      <c r="C6941">
        <v>2019</v>
      </c>
      <c r="D6941" s="1">
        <v>43770</v>
      </c>
      <c r="E6941" t="s">
        <v>5</v>
      </c>
      <c r="F6941">
        <v>3</v>
      </c>
    </row>
    <row r="6942" spans="1:6" x14ac:dyDescent="0.2">
      <c r="A6942" t="s">
        <v>1101</v>
      </c>
      <c r="B6942">
        <v>12</v>
      </c>
      <c r="C6942">
        <v>2019</v>
      </c>
      <c r="D6942" s="1">
        <v>43800</v>
      </c>
      <c r="E6942" t="s">
        <v>5</v>
      </c>
      <c r="F6942">
        <v>3</v>
      </c>
    </row>
    <row r="6943" spans="1:6" x14ac:dyDescent="0.2">
      <c r="A6943" t="s">
        <v>1148</v>
      </c>
      <c r="B6943">
        <v>10</v>
      </c>
      <c r="C6943">
        <v>2019</v>
      </c>
      <c r="D6943" s="1">
        <v>43739</v>
      </c>
      <c r="E6943" t="s">
        <v>5</v>
      </c>
      <c r="F6943">
        <v>3</v>
      </c>
    </row>
    <row r="6944" spans="1:6" x14ac:dyDescent="0.2">
      <c r="A6944" t="s">
        <v>1605</v>
      </c>
      <c r="B6944">
        <v>11</v>
      </c>
      <c r="C6944">
        <v>2019</v>
      </c>
      <c r="D6944" s="1">
        <v>43770</v>
      </c>
      <c r="E6944" t="s">
        <v>5</v>
      </c>
      <c r="F6944">
        <v>3</v>
      </c>
    </row>
    <row r="6945" spans="1:6" x14ac:dyDescent="0.2">
      <c r="A6945" t="s">
        <v>1310</v>
      </c>
      <c r="B6945">
        <v>10</v>
      </c>
      <c r="C6945">
        <v>2019</v>
      </c>
      <c r="D6945" s="1">
        <v>43739</v>
      </c>
      <c r="E6945" t="s">
        <v>5</v>
      </c>
      <c r="F6945">
        <v>3</v>
      </c>
    </row>
    <row r="6946" spans="1:6" x14ac:dyDescent="0.2">
      <c r="A6946" t="s">
        <v>1081</v>
      </c>
      <c r="B6946">
        <v>10</v>
      </c>
      <c r="C6946">
        <v>2019</v>
      </c>
      <c r="D6946" s="1">
        <v>43739</v>
      </c>
      <c r="E6946" t="s">
        <v>5</v>
      </c>
      <c r="F6946">
        <v>3</v>
      </c>
    </row>
    <row r="6947" spans="1:6" x14ac:dyDescent="0.2">
      <c r="A6947" t="s">
        <v>234</v>
      </c>
      <c r="B6947">
        <v>11</v>
      </c>
      <c r="C6947">
        <v>2019</v>
      </c>
      <c r="D6947" s="1">
        <v>43770</v>
      </c>
      <c r="E6947" t="s">
        <v>5</v>
      </c>
      <c r="F6947">
        <v>3</v>
      </c>
    </row>
    <row r="6948" spans="1:6" x14ac:dyDescent="0.2">
      <c r="A6948" t="s">
        <v>1290</v>
      </c>
      <c r="B6948">
        <v>10</v>
      </c>
      <c r="C6948">
        <v>2019</v>
      </c>
      <c r="D6948" s="1">
        <v>43739</v>
      </c>
      <c r="E6948" t="s">
        <v>5</v>
      </c>
      <c r="F6948">
        <v>3</v>
      </c>
    </row>
    <row r="6949" spans="1:6" x14ac:dyDescent="0.2">
      <c r="A6949" t="s">
        <v>624</v>
      </c>
      <c r="B6949">
        <v>12</v>
      </c>
      <c r="C6949">
        <v>2019</v>
      </c>
      <c r="D6949" s="1">
        <v>43800</v>
      </c>
      <c r="E6949" t="s">
        <v>4</v>
      </c>
      <c r="F6949">
        <v>3</v>
      </c>
    </row>
    <row r="6950" spans="1:6" x14ac:dyDescent="0.2">
      <c r="A6950" t="s">
        <v>65</v>
      </c>
      <c r="B6950">
        <v>12</v>
      </c>
      <c r="C6950">
        <v>2019</v>
      </c>
      <c r="D6950" s="1">
        <v>43800</v>
      </c>
      <c r="E6950" t="s">
        <v>5</v>
      </c>
      <c r="F6950">
        <v>3</v>
      </c>
    </row>
    <row r="6951" spans="1:6" x14ac:dyDescent="0.2">
      <c r="A6951" t="s">
        <v>150</v>
      </c>
      <c r="B6951">
        <v>11</v>
      </c>
      <c r="C6951">
        <v>2019</v>
      </c>
      <c r="D6951" s="1">
        <v>43770</v>
      </c>
      <c r="E6951" t="s">
        <v>4</v>
      </c>
      <c r="F6951">
        <v>3</v>
      </c>
    </row>
    <row r="6952" spans="1:6" x14ac:dyDescent="0.2">
      <c r="A6952" t="s">
        <v>23</v>
      </c>
      <c r="B6952">
        <v>12</v>
      </c>
      <c r="C6952">
        <v>2019</v>
      </c>
      <c r="D6952" s="1">
        <v>43800</v>
      </c>
      <c r="E6952" t="s">
        <v>5</v>
      </c>
      <c r="F6952">
        <v>3</v>
      </c>
    </row>
    <row r="6953" spans="1:6" x14ac:dyDescent="0.2">
      <c r="A6953" t="s">
        <v>294</v>
      </c>
      <c r="B6953">
        <v>11</v>
      </c>
      <c r="C6953">
        <v>2019</v>
      </c>
      <c r="D6953" s="1">
        <v>43770</v>
      </c>
      <c r="E6953" t="s">
        <v>35</v>
      </c>
      <c r="F6953">
        <v>3</v>
      </c>
    </row>
    <row r="6954" spans="1:6" x14ac:dyDescent="0.2">
      <c r="A6954" t="s">
        <v>1355</v>
      </c>
      <c r="B6954">
        <v>11</v>
      </c>
      <c r="C6954">
        <v>2019</v>
      </c>
      <c r="D6954" s="1">
        <v>43770</v>
      </c>
      <c r="E6954" t="s">
        <v>5</v>
      </c>
      <c r="F6954">
        <v>3</v>
      </c>
    </row>
    <row r="6955" spans="1:6" x14ac:dyDescent="0.2">
      <c r="A6955" t="s">
        <v>390</v>
      </c>
      <c r="B6955">
        <v>11</v>
      </c>
      <c r="C6955">
        <v>2019</v>
      </c>
      <c r="D6955" s="1">
        <v>43770</v>
      </c>
      <c r="E6955" t="s">
        <v>9</v>
      </c>
      <c r="F6955">
        <v>3</v>
      </c>
    </row>
    <row r="6956" spans="1:6" x14ac:dyDescent="0.2">
      <c r="A6956" t="s">
        <v>454</v>
      </c>
      <c r="B6956">
        <v>11</v>
      </c>
      <c r="C6956">
        <v>2019</v>
      </c>
      <c r="D6956" s="1">
        <v>43770</v>
      </c>
      <c r="E6956" t="s">
        <v>35</v>
      </c>
      <c r="F6956">
        <v>3</v>
      </c>
    </row>
    <row r="6957" spans="1:6" x14ac:dyDescent="0.2">
      <c r="A6957" t="s">
        <v>454</v>
      </c>
      <c r="B6957">
        <v>12</v>
      </c>
      <c r="C6957">
        <v>2019</v>
      </c>
      <c r="D6957" s="1">
        <v>43800</v>
      </c>
      <c r="E6957" t="s">
        <v>35</v>
      </c>
      <c r="F6957">
        <v>3</v>
      </c>
    </row>
    <row r="6958" spans="1:6" x14ac:dyDescent="0.2">
      <c r="A6958" t="s">
        <v>748</v>
      </c>
      <c r="B6958">
        <v>11</v>
      </c>
      <c r="C6958">
        <v>2019</v>
      </c>
      <c r="D6958" s="1">
        <v>43770</v>
      </c>
      <c r="E6958" t="s">
        <v>5</v>
      </c>
      <c r="F6958">
        <v>3</v>
      </c>
    </row>
    <row r="6959" spans="1:6" x14ac:dyDescent="0.2">
      <c r="A6959" t="s">
        <v>65</v>
      </c>
      <c r="B6959">
        <v>11</v>
      </c>
      <c r="C6959">
        <v>2019</v>
      </c>
      <c r="D6959" s="1">
        <v>43770</v>
      </c>
      <c r="E6959" t="s">
        <v>9</v>
      </c>
      <c r="F6959">
        <v>3</v>
      </c>
    </row>
    <row r="6960" spans="1:6" x14ac:dyDescent="0.2">
      <c r="A6960" t="s">
        <v>712</v>
      </c>
      <c r="B6960">
        <v>10</v>
      </c>
      <c r="C6960">
        <v>2019</v>
      </c>
      <c r="D6960" s="1">
        <v>43739</v>
      </c>
      <c r="E6960" t="s">
        <v>9</v>
      </c>
      <c r="F6960">
        <v>3</v>
      </c>
    </row>
    <row r="6961" spans="1:6" x14ac:dyDescent="0.2">
      <c r="A6961" t="s">
        <v>30</v>
      </c>
      <c r="B6961">
        <v>10</v>
      </c>
      <c r="C6961">
        <v>2019</v>
      </c>
      <c r="D6961" s="1">
        <v>43739</v>
      </c>
      <c r="E6961" t="s">
        <v>5</v>
      </c>
      <c r="F6961">
        <v>3</v>
      </c>
    </row>
    <row r="6962" spans="1:6" x14ac:dyDescent="0.2">
      <c r="A6962" t="s">
        <v>19</v>
      </c>
      <c r="B6962">
        <v>11</v>
      </c>
      <c r="C6962">
        <v>2019</v>
      </c>
      <c r="D6962" s="1">
        <v>43770</v>
      </c>
      <c r="E6962" t="s">
        <v>5</v>
      </c>
      <c r="F6962">
        <v>3</v>
      </c>
    </row>
    <row r="6963" spans="1:6" x14ac:dyDescent="0.2">
      <c r="A6963" t="s">
        <v>872</v>
      </c>
      <c r="B6963">
        <v>12</v>
      </c>
      <c r="C6963">
        <v>2019</v>
      </c>
      <c r="D6963" s="1">
        <v>43800</v>
      </c>
      <c r="E6963" t="s">
        <v>35</v>
      </c>
      <c r="F6963">
        <v>3</v>
      </c>
    </row>
    <row r="6964" spans="1:6" x14ac:dyDescent="0.2">
      <c r="A6964" t="s">
        <v>897</v>
      </c>
      <c r="B6964">
        <v>11</v>
      </c>
      <c r="C6964">
        <v>2019</v>
      </c>
      <c r="D6964" s="1">
        <v>43770</v>
      </c>
      <c r="E6964" t="s">
        <v>35</v>
      </c>
      <c r="F6964">
        <v>3</v>
      </c>
    </row>
    <row r="6965" spans="1:6" x14ac:dyDescent="0.2">
      <c r="A6965" t="s">
        <v>539</v>
      </c>
      <c r="B6965">
        <v>11</v>
      </c>
      <c r="C6965">
        <v>2019</v>
      </c>
      <c r="D6965" s="1">
        <v>43770</v>
      </c>
      <c r="E6965" t="s">
        <v>5</v>
      </c>
      <c r="F6965">
        <v>3</v>
      </c>
    </row>
    <row r="6966" spans="1:6" x14ac:dyDescent="0.2">
      <c r="A6966" t="s">
        <v>258</v>
      </c>
      <c r="B6966">
        <v>11</v>
      </c>
      <c r="C6966">
        <v>2019</v>
      </c>
      <c r="D6966" s="1">
        <v>43770</v>
      </c>
      <c r="E6966" t="s">
        <v>9</v>
      </c>
      <c r="F6966">
        <v>3</v>
      </c>
    </row>
    <row r="6967" spans="1:6" x14ac:dyDescent="0.2">
      <c r="A6967" t="s">
        <v>1551</v>
      </c>
      <c r="B6967">
        <v>12</v>
      </c>
      <c r="C6967">
        <v>2019</v>
      </c>
      <c r="D6967" s="1">
        <v>43800</v>
      </c>
      <c r="E6967" t="s">
        <v>9</v>
      </c>
      <c r="F6967">
        <v>3</v>
      </c>
    </row>
    <row r="6968" spans="1:6" x14ac:dyDescent="0.2">
      <c r="A6968" t="s">
        <v>62</v>
      </c>
      <c r="B6968">
        <v>11</v>
      </c>
      <c r="C6968">
        <v>2019</v>
      </c>
      <c r="D6968" s="1">
        <v>43770</v>
      </c>
      <c r="E6968" t="s">
        <v>4</v>
      </c>
      <c r="F6968">
        <v>3</v>
      </c>
    </row>
    <row r="6969" spans="1:6" x14ac:dyDescent="0.2">
      <c r="A6969" t="s">
        <v>258</v>
      </c>
      <c r="B6969">
        <v>10</v>
      </c>
      <c r="C6969">
        <v>2019</v>
      </c>
      <c r="D6969" s="1">
        <v>43739</v>
      </c>
      <c r="E6969" t="s">
        <v>35</v>
      </c>
      <c r="F6969">
        <v>3</v>
      </c>
    </row>
    <row r="6970" spans="1:6" x14ac:dyDescent="0.2">
      <c r="A6970" t="s">
        <v>1160</v>
      </c>
      <c r="B6970">
        <v>12</v>
      </c>
      <c r="C6970">
        <v>2019</v>
      </c>
      <c r="D6970" s="1">
        <v>43800</v>
      </c>
      <c r="E6970" t="s">
        <v>5</v>
      </c>
      <c r="F6970">
        <v>3</v>
      </c>
    </row>
    <row r="6971" spans="1:6" x14ac:dyDescent="0.2">
      <c r="A6971" t="s">
        <v>1782</v>
      </c>
      <c r="B6971">
        <v>10</v>
      </c>
      <c r="C6971">
        <v>2019</v>
      </c>
      <c r="D6971" s="1">
        <v>43739</v>
      </c>
      <c r="E6971" t="s">
        <v>4</v>
      </c>
      <c r="F6971">
        <v>3</v>
      </c>
    </row>
    <row r="6972" spans="1:6" x14ac:dyDescent="0.2">
      <c r="A6972" t="s">
        <v>1475</v>
      </c>
      <c r="B6972">
        <v>10</v>
      </c>
      <c r="C6972">
        <v>2019</v>
      </c>
      <c r="D6972" s="1">
        <v>43739</v>
      </c>
      <c r="E6972" t="s">
        <v>5</v>
      </c>
      <c r="F6972">
        <v>3</v>
      </c>
    </row>
    <row r="6973" spans="1:6" x14ac:dyDescent="0.2">
      <c r="A6973" t="s">
        <v>712</v>
      </c>
      <c r="B6973">
        <v>12</v>
      </c>
      <c r="C6973">
        <v>2019</v>
      </c>
      <c r="D6973" s="1">
        <v>43800</v>
      </c>
      <c r="E6973" t="s">
        <v>9</v>
      </c>
      <c r="F6973">
        <v>3</v>
      </c>
    </row>
    <row r="6974" spans="1:6" x14ac:dyDescent="0.2">
      <c r="A6974" t="s">
        <v>456</v>
      </c>
      <c r="B6974">
        <v>10</v>
      </c>
      <c r="C6974">
        <v>2019</v>
      </c>
      <c r="D6974" s="1">
        <v>43739</v>
      </c>
      <c r="E6974" t="s">
        <v>35</v>
      </c>
      <c r="F6974">
        <v>3</v>
      </c>
    </row>
    <row r="6975" spans="1:6" x14ac:dyDescent="0.2">
      <c r="A6975" t="s">
        <v>455</v>
      </c>
      <c r="B6975">
        <v>11</v>
      </c>
      <c r="C6975">
        <v>2019</v>
      </c>
      <c r="D6975" s="1">
        <v>43770</v>
      </c>
      <c r="E6975" t="s">
        <v>35</v>
      </c>
      <c r="F6975">
        <v>3</v>
      </c>
    </row>
    <row r="6976" spans="1:6" x14ac:dyDescent="0.2">
      <c r="A6976" t="s">
        <v>455</v>
      </c>
      <c r="B6976">
        <v>12</v>
      </c>
      <c r="C6976">
        <v>2019</v>
      </c>
      <c r="D6976" s="1">
        <v>43800</v>
      </c>
      <c r="E6976" t="s">
        <v>9</v>
      </c>
      <c r="F6976">
        <v>3</v>
      </c>
    </row>
    <row r="6977" spans="1:6" x14ac:dyDescent="0.2">
      <c r="A6977" t="s">
        <v>15</v>
      </c>
      <c r="B6977">
        <v>10</v>
      </c>
      <c r="C6977">
        <v>2019</v>
      </c>
      <c r="D6977" s="1">
        <v>43739</v>
      </c>
      <c r="E6977" t="s">
        <v>35</v>
      </c>
      <c r="F6977">
        <v>3</v>
      </c>
    </row>
    <row r="6978" spans="1:6" x14ac:dyDescent="0.2">
      <c r="A6978" t="s">
        <v>704</v>
      </c>
      <c r="B6978">
        <v>12</v>
      </c>
      <c r="C6978">
        <v>2019</v>
      </c>
      <c r="D6978" s="1">
        <v>43800</v>
      </c>
      <c r="E6978" t="s">
        <v>35</v>
      </c>
      <c r="F6978">
        <v>3</v>
      </c>
    </row>
    <row r="6979" spans="1:6" x14ac:dyDescent="0.2">
      <c r="A6979" t="s">
        <v>673</v>
      </c>
      <c r="B6979">
        <v>12</v>
      </c>
      <c r="C6979">
        <v>2019</v>
      </c>
      <c r="D6979" s="1">
        <v>43800</v>
      </c>
      <c r="E6979" t="s">
        <v>5</v>
      </c>
      <c r="F6979">
        <v>3</v>
      </c>
    </row>
    <row r="6980" spans="1:6" x14ac:dyDescent="0.2">
      <c r="A6980" t="s">
        <v>701</v>
      </c>
      <c r="B6980">
        <v>12</v>
      </c>
      <c r="C6980">
        <v>2019</v>
      </c>
      <c r="D6980" s="1">
        <v>43800</v>
      </c>
      <c r="E6980" t="s">
        <v>35</v>
      </c>
      <c r="F6980">
        <v>3</v>
      </c>
    </row>
    <row r="6981" spans="1:6" x14ac:dyDescent="0.2">
      <c r="A6981" t="s">
        <v>65</v>
      </c>
      <c r="B6981">
        <v>10</v>
      </c>
      <c r="C6981">
        <v>2019</v>
      </c>
      <c r="D6981" s="1">
        <v>43739</v>
      </c>
      <c r="E6981" t="s">
        <v>5</v>
      </c>
      <c r="F6981">
        <v>3</v>
      </c>
    </row>
    <row r="6982" spans="1:6" x14ac:dyDescent="0.2">
      <c r="A6982" t="s">
        <v>1641</v>
      </c>
      <c r="B6982">
        <v>11</v>
      </c>
      <c r="C6982">
        <v>2019</v>
      </c>
      <c r="D6982" s="1">
        <v>43770</v>
      </c>
      <c r="E6982" t="s">
        <v>35</v>
      </c>
      <c r="F6982">
        <v>3</v>
      </c>
    </row>
    <row r="6983" spans="1:6" x14ac:dyDescent="0.2">
      <c r="A6983" t="s">
        <v>62</v>
      </c>
      <c r="B6983">
        <v>10</v>
      </c>
      <c r="C6983">
        <v>2019</v>
      </c>
      <c r="D6983" s="1">
        <v>43739</v>
      </c>
      <c r="E6983" t="s">
        <v>4</v>
      </c>
      <c r="F6983">
        <v>3</v>
      </c>
    </row>
    <row r="6984" spans="1:6" x14ac:dyDescent="0.2">
      <c r="A6984" t="s">
        <v>1410</v>
      </c>
      <c r="B6984">
        <v>12</v>
      </c>
      <c r="C6984">
        <v>2019</v>
      </c>
      <c r="D6984" s="1">
        <v>43800</v>
      </c>
      <c r="E6984" t="s">
        <v>5</v>
      </c>
      <c r="F6984">
        <v>3</v>
      </c>
    </row>
    <row r="6985" spans="1:6" x14ac:dyDescent="0.2">
      <c r="A6985" t="s">
        <v>33</v>
      </c>
      <c r="B6985">
        <v>10</v>
      </c>
      <c r="C6985">
        <v>2019</v>
      </c>
      <c r="D6985" s="1">
        <v>43739</v>
      </c>
      <c r="E6985" t="s">
        <v>5</v>
      </c>
      <c r="F6985">
        <v>3</v>
      </c>
    </row>
    <row r="6986" spans="1:6" x14ac:dyDescent="0.2">
      <c r="A6986" t="s">
        <v>57</v>
      </c>
      <c r="B6986">
        <v>12</v>
      </c>
      <c r="C6986">
        <v>2019</v>
      </c>
      <c r="D6986" s="1">
        <v>43800</v>
      </c>
      <c r="E6986" t="s">
        <v>4</v>
      </c>
      <c r="F6986">
        <v>3</v>
      </c>
    </row>
    <row r="6987" spans="1:6" x14ac:dyDescent="0.2">
      <c r="A6987" t="s">
        <v>457</v>
      </c>
      <c r="B6987">
        <v>11</v>
      </c>
      <c r="C6987">
        <v>2019</v>
      </c>
      <c r="D6987" s="1">
        <v>43770</v>
      </c>
      <c r="E6987" t="s">
        <v>5</v>
      </c>
      <c r="F6987">
        <v>3</v>
      </c>
    </row>
    <row r="6988" spans="1:6" x14ac:dyDescent="0.2">
      <c r="A6988" t="s">
        <v>674</v>
      </c>
      <c r="B6988">
        <v>12</v>
      </c>
      <c r="C6988">
        <v>2019</v>
      </c>
      <c r="D6988" s="1">
        <v>43800</v>
      </c>
      <c r="E6988" t="s">
        <v>35</v>
      </c>
      <c r="F6988">
        <v>3</v>
      </c>
    </row>
    <row r="6989" spans="1:6" x14ac:dyDescent="0.2">
      <c r="A6989" t="s">
        <v>416</v>
      </c>
      <c r="B6989">
        <v>12</v>
      </c>
      <c r="C6989">
        <v>2019</v>
      </c>
      <c r="D6989" s="1">
        <v>43800</v>
      </c>
      <c r="E6989" t="s">
        <v>35</v>
      </c>
      <c r="F6989">
        <v>3</v>
      </c>
    </row>
    <row r="6990" spans="1:6" x14ac:dyDescent="0.2">
      <c r="A6990" t="s">
        <v>1337</v>
      </c>
      <c r="B6990">
        <v>10</v>
      </c>
      <c r="C6990">
        <v>2019</v>
      </c>
      <c r="D6990" s="1">
        <v>43739</v>
      </c>
      <c r="E6990" t="s">
        <v>4</v>
      </c>
      <c r="F6990">
        <v>3</v>
      </c>
    </row>
    <row r="6991" spans="1:6" x14ac:dyDescent="0.2">
      <c r="A6991" t="s">
        <v>1224</v>
      </c>
      <c r="B6991">
        <v>11</v>
      </c>
      <c r="C6991">
        <v>2019</v>
      </c>
      <c r="D6991" s="1">
        <v>43770</v>
      </c>
      <c r="E6991" t="s">
        <v>9</v>
      </c>
      <c r="F6991">
        <v>3</v>
      </c>
    </row>
    <row r="6992" spans="1:6" x14ac:dyDescent="0.2">
      <c r="A6992" t="s">
        <v>53</v>
      </c>
      <c r="B6992">
        <v>12</v>
      </c>
      <c r="C6992">
        <v>2019</v>
      </c>
      <c r="D6992" s="1">
        <v>43800</v>
      </c>
      <c r="E6992" t="s">
        <v>4</v>
      </c>
      <c r="F6992">
        <v>3</v>
      </c>
    </row>
    <row r="6993" spans="1:6" x14ac:dyDescent="0.2">
      <c r="A6993" t="s">
        <v>438</v>
      </c>
      <c r="B6993">
        <v>12</v>
      </c>
      <c r="C6993">
        <v>2019</v>
      </c>
      <c r="D6993" s="1">
        <v>43800</v>
      </c>
      <c r="E6993" t="s">
        <v>9</v>
      </c>
      <c r="F6993">
        <v>3</v>
      </c>
    </row>
    <row r="6994" spans="1:6" x14ac:dyDescent="0.2">
      <c r="A6994" t="s">
        <v>1480</v>
      </c>
      <c r="B6994">
        <v>10</v>
      </c>
      <c r="C6994">
        <v>2019</v>
      </c>
      <c r="D6994" s="1">
        <v>43739</v>
      </c>
      <c r="E6994" t="s">
        <v>4</v>
      </c>
      <c r="F6994">
        <v>3</v>
      </c>
    </row>
    <row r="6995" spans="1:6" x14ac:dyDescent="0.2">
      <c r="A6995" t="s">
        <v>25</v>
      </c>
      <c r="B6995">
        <v>12</v>
      </c>
      <c r="C6995">
        <v>2019</v>
      </c>
      <c r="D6995" s="1">
        <v>43800</v>
      </c>
      <c r="E6995" t="s">
        <v>35</v>
      </c>
      <c r="F6995">
        <v>3</v>
      </c>
    </row>
    <row r="6996" spans="1:6" x14ac:dyDescent="0.2">
      <c r="A6996" t="s">
        <v>393</v>
      </c>
      <c r="B6996">
        <v>10</v>
      </c>
      <c r="C6996">
        <v>2019</v>
      </c>
      <c r="D6996" s="1">
        <v>43739</v>
      </c>
      <c r="E6996" t="s">
        <v>35</v>
      </c>
      <c r="F6996">
        <v>3</v>
      </c>
    </row>
    <row r="6997" spans="1:6" x14ac:dyDescent="0.2">
      <c r="A6997" t="s">
        <v>65</v>
      </c>
      <c r="B6997">
        <v>12</v>
      </c>
      <c r="C6997">
        <v>2019</v>
      </c>
      <c r="D6997" s="1">
        <v>43800</v>
      </c>
      <c r="E6997" t="s">
        <v>9</v>
      </c>
      <c r="F6997">
        <v>3</v>
      </c>
    </row>
    <row r="6998" spans="1:6" x14ac:dyDescent="0.2">
      <c r="A6998" t="s">
        <v>1562</v>
      </c>
      <c r="B6998">
        <v>12</v>
      </c>
      <c r="C6998">
        <v>2019</v>
      </c>
      <c r="D6998" s="1">
        <v>43800</v>
      </c>
      <c r="E6998" t="s">
        <v>4</v>
      </c>
      <c r="F6998">
        <v>3</v>
      </c>
    </row>
    <row r="6999" spans="1:6" x14ac:dyDescent="0.2">
      <c r="A6999" t="s">
        <v>281</v>
      </c>
      <c r="B6999">
        <v>10</v>
      </c>
      <c r="C6999">
        <v>2019</v>
      </c>
      <c r="D6999" s="1">
        <v>43739</v>
      </c>
      <c r="E6999" t="s">
        <v>9</v>
      </c>
      <c r="F6999">
        <v>3</v>
      </c>
    </row>
    <row r="7000" spans="1:6" x14ac:dyDescent="0.2">
      <c r="A7000" t="s">
        <v>1103</v>
      </c>
      <c r="B7000">
        <v>11</v>
      </c>
      <c r="C7000">
        <v>2019</v>
      </c>
      <c r="D7000" s="1">
        <v>43770</v>
      </c>
      <c r="E7000" t="s">
        <v>4</v>
      </c>
      <c r="F7000">
        <v>3</v>
      </c>
    </row>
    <row r="7001" spans="1:6" x14ac:dyDescent="0.2">
      <c r="A7001" t="s">
        <v>399</v>
      </c>
      <c r="B7001">
        <v>10</v>
      </c>
      <c r="C7001">
        <v>2019</v>
      </c>
      <c r="D7001" s="1">
        <v>43739</v>
      </c>
      <c r="E7001" t="s">
        <v>35</v>
      </c>
      <c r="F7001">
        <v>3</v>
      </c>
    </row>
    <row r="7002" spans="1:6" x14ac:dyDescent="0.2">
      <c r="A7002" t="s">
        <v>423</v>
      </c>
      <c r="B7002">
        <v>11</v>
      </c>
      <c r="C7002">
        <v>2019</v>
      </c>
      <c r="D7002" s="1">
        <v>43770</v>
      </c>
      <c r="E7002" t="s">
        <v>35</v>
      </c>
      <c r="F7002">
        <v>3</v>
      </c>
    </row>
    <row r="7003" spans="1:6" x14ac:dyDescent="0.2">
      <c r="A7003" t="s">
        <v>443</v>
      </c>
      <c r="B7003">
        <v>11</v>
      </c>
      <c r="C7003">
        <v>2019</v>
      </c>
      <c r="D7003" s="1">
        <v>43770</v>
      </c>
      <c r="E7003" t="s">
        <v>5</v>
      </c>
      <c r="F7003">
        <v>3</v>
      </c>
    </row>
    <row r="7004" spans="1:6" x14ac:dyDescent="0.2">
      <c r="A7004" t="s">
        <v>1289</v>
      </c>
      <c r="B7004">
        <v>10</v>
      </c>
      <c r="C7004">
        <v>2019</v>
      </c>
      <c r="D7004" s="1">
        <v>43739</v>
      </c>
      <c r="E7004" t="s">
        <v>4</v>
      </c>
      <c r="F7004">
        <v>3</v>
      </c>
    </row>
    <row r="7005" spans="1:6" x14ac:dyDescent="0.2">
      <c r="A7005" t="s">
        <v>339</v>
      </c>
      <c r="B7005">
        <v>10</v>
      </c>
      <c r="C7005">
        <v>2019</v>
      </c>
      <c r="D7005" s="1">
        <v>43739</v>
      </c>
      <c r="E7005" t="s">
        <v>9</v>
      </c>
      <c r="F7005">
        <v>3</v>
      </c>
    </row>
    <row r="7006" spans="1:6" x14ac:dyDescent="0.2">
      <c r="A7006" t="s">
        <v>1573</v>
      </c>
      <c r="B7006">
        <v>12</v>
      </c>
      <c r="C7006">
        <v>2019</v>
      </c>
      <c r="D7006" s="1">
        <v>43800</v>
      </c>
      <c r="E7006" t="s">
        <v>5</v>
      </c>
      <c r="F7006">
        <v>3</v>
      </c>
    </row>
    <row r="7007" spans="1:6" x14ac:dyDescent="0.2">
      <c r="A7007" t="s">
        <v>711</v>
      </c>
      <c r="B7007">
        <v>11</v>
      </c>
      <c r="C7007">
        <v>2019</v>
      </c>
      <c r="D7007" s="1">
        <v>43770</v>
      </c>
      <c r="E7007" t="s">
        <v>4</v>
      </c>
      <c r="F7007">
        <v>3</v>
      </c>
    </row>
    <row r="7008" spans="1:6" x14ac:dyDescent="0.2">
      <c r="A7008" t="s">
        <v>295</v>
      </c>
      <c r="B7008">
        <v>12</v>
      </c>
      <c r="C7008">
        <v>2019</v>
      </c>
      <c r="D7008" s="1">
        <v>43800</v>
      </c>
      <c r="E7008" t="s">
        <v>35</v>
      </c>
      <c r="F7008">
        <v>3</v>
      </c>
    </row>
    <row r="7009" spans="1:6" x14ac:dyDescent="0.2">
      <c r="A7009" t="s">
        <v>390</v>
      </c>
      <c r="B7009">
        <v>12</v>
      </c>
      <c r="C7009">
        <v>2019</v>
      </c>
      <c r="D7009" s="1">
        <v>43800</v>
      </c>
      <c r="E7009" t="s">
        <v>9</v>
      </c>
      <c r="F7009">
        <v>3</v>
      </c>
    </row>
    <row r="7010" spans="1:6" x14ac:dyDescent="0.2">
      <c r="A7010" t="s">
        <v>11</v>
      </c>
      <c r="B7010">
        <v>10</v>
      </c>
      <c r="C7010">
        <v>2019</v>
      </c>
      <c r="D7010" s="1">
        <v>43739</v>
      </c>
      <c r="E7010" t="s">
        <v>5</v>
      </c>
      <c r="F7010">
        <v>3</v>
      </c>
    </row>
    <row r="7011" spans="1:6" x14ac:dyDescent="0.2">
      <c r="A7011" t="s">
        <v>43</v>
      </c>
      <c r="B7011">
        <v>10</v>
      </c>
      <c r="C7011">
        <v>2019</v>
      </c>
      <c r="D7011" s="1">
        <v>43739</v>
      </c>
      <c r="E7011" t="s">
        <v>5</v>
      </c>
      <c r="F7011">
        <v>3</v>
      </c>
    </row>
    <row r="7012" spans="1:6" x14ac:dyDescent="0.2">
      <c r="A7012" t="s">
        <v>26</v>
      </c>
      <c r="B7012">
        <v>10</v>
      </c>
      <c r="C7012">
        <v>2019</v>
      </c>
      <c r="D7012" s="1">
        <v>43739</v>
      </c>
      <c r="E7012" t="s">
        <v>4</v>
      </c>
      <c r="F7012">
        <v>3</v>
      </c>
    </row>
    <row r="7013" spans="1:6" x14ac:dyDescent="0.2">
      <c r="A7013" t="s">
        <v>390</v>
      </c>
      <c r="B7013">
        <v>10</v>
      </c>
      <c r="C7013">
        <v>2019</v>
      </c>
      <c r="D7013" s="1">
        <v>43739</v>
      </c>
      <c r="E7013" t="s">
        <v>9</v>
      </c>
      <c r="F7013">
        <v>3</v>
      </c>
    </row>
    <row r="7014" spans="1:6" x14ac:dyDescent="0.2">
      <c r="A7014" t="s">
        <v>16</v>
      </c>
      <c r="B7014">
        <v>11</v>
      </c>
      <c r="C7014">
        <v>2019</v>
      </c>
      <c r="D7014" s="1">
        <v>43770</v>
      </c>
      <c r="E7014" t="s">
        <v>4</v>
      </c>
      <c r="F7014">
        <v>3</v>
      </c>
    </row>
    <row r="7015" spans="1:6" x14ac:dyDescent="0.2">
      <c r="A7015" t="s">
        <v>16</v>
      </c>
      <c r="B7015">
        <v>12</v>
      </c>
      <c r="C7015">
        <v>2019</v>
      </c>
      <c r="D7015" s="1">
        <v>43800</v>
      </c>
      <c r="E7015" t="s">
        <v>35</v>
      </c>
      <c r="F7015">
        <v>3</v>
      </c>
    </row>
    <row r="7016" spans="1:6" x14ac:dyDescent="0.2">
      <c r="A7016" t="s">
        <v>1558</v>
      </c>
      <c r="B7016">
        <v>12</v>
      </c>
      <c r="C7016">
        <v>2019</v>
      </c>
      <c r="D7016" s="1">
        <v>43800</v>
      </c>
      <c r="E7016" t="s">
        <v>4</v>
      </c>
      <c r="F7016">
        <v>3</v>
      </c>
    </row>
    <row r="7017" spans="1:6" x14ac:dyDescent="0.2">
      <c r="A7017" t="s">
        <v>33</v>
      </c>
      <c r="B7017">
        <v>12</v>
      </c>
      <c r="C7017">
        <v>2019</v>
      </c>
      <c r="D7017" s="1">
        <v>43800</v>
      </c>
      <c r="E7017" t="s">
        <v>35</v>
      </c>
      <c r="F7017">
        <v>3</v>
      </c>
    </row>
    <row r="7018" spans="1:6" x14ac:dyDescent="0.2">
      <c r="A7018" t="s">
        <v>28</v>
      </c>
      <c r="B7018">
        <v>12</v>
      </c>
      <c r="C7018">
        <v>2019</v>
      </c>
      <c r="D7018" s="1">
        <v>43800</v>
      </c>
      <c r="E7018" t="s">
        <v>4</v>
      </c>
      <c r="F7018">
        <v>3</v>
      </c>
    </row>
    <row r="7019" spans="1:6" x14ac:dyDescent="0.2">
      <c r="A7019" t="s">
        <v>344</v>
      </c>
      <c r="B7019">
        <v>11</v>
      </c>
      <c r="C7019">
        <v>2019</v>
      </c>
      <c r="D7019" s="1">
        <v>43770</v>
      </c>
      <c r="E7019" t="s">
        <v>35</v>
      </c>
      <c r="F7019">
        <v>3</v>
      </c>
    </row>
    <row r="7020" spans="1:6" x14ac:dyDescent="0.2">
      <c r="A7020" t="s">
        <v>344</v>
      </c>
      <c r="B7020">
        <v>10</v>
      </c>
      <c r="C7020">
        <v>2019</v>
      </c>
      <c r="D7020" s="1">
        <v>43739</v>
      </c>
      <c r="E7020" t="s">
        <v>5</v>
      </c>
      <c r="F7020">
        <v>3</v>
      </c>
    </row>
    <row r="7021" spans="1:6" x14ac:dyDescent="0.2">
      <c r="A7021" t="s">
        <v>454</v>
      </c>
      <c r="B7021">
        <v>10</v>
      </c>
      <c r="C7021">
        <v>2019</v>
      </c>
      <c r="D7021" s="1">
        <v>43739</v>
      </c>
      <c r="E7021" t="s">
        <v>35</v>
      </c>
      <c r="F7021">
        <v>3</v>
      </c>
    </row>
    <row r="7022" spans="1:6" x14ac:dyDescent="0.2">
      <c r="A7022" t="s">
        <v>24</v>
      </c>
      <c r="B7022">
        <v>12</v>
      </c>
      <c r="C7022">
        <v>2019</v>
      </c>
      <c r="D7022" s="1">
        <v>43800</v>
      </c>
      <c r="E7022" t="s">
        <v>4</v>
      </c>
      <c r="F7022">
        <v>3</v>
      </c>
    </row>
    <row r="7023" spans="1:6" x14ac:dyDescent="0.2">
      <c r="A7023" t="s">
        <v>830</v>
      </c>
      <c r="B7023">
        <v>10</v>
      </c>
      <c r="C7023">
        <v>2019</v>
      </c>
      <c r="D7023" s="1">
        <v>43739</v>
      </c>
      <c r="E7023" t="s">
        <v>9</v>
      </c>
      <c r="F7023">
        <v>3</v>
      </c>
    </row>
    <row r="7024" spans="1:6" x14ac:dyDescent="0.2">
      <c r="A7024" t="s">
        <v>1168</v>
      </c>
      <c r="B7024">
        <v>10</v>
      </c>
      <c r="C7024">
        <v>2019</v>
      </c>
      <c r="D7024" s="1">
        <v>43739</v>
      </c>
      <c r="E7024" t="s">
        <v>5</v>
      </c>
      <c r="F7024">
        <v>3</v>
      </c>
    </row>
    <row r="7025" spans="1:6" x14ac:dyDescent="0.2">
      <c r="A7025" t="s">
        <v>948</v>
      </c>
      <c r="B7025">
        <v>12</v>
      </c>
      <c r="C7025">
        <v>2019</v>
      </c>
      <c r="D7025" s="1">
        <v>43800</v>
      </c>
      <c r="E7025" t="s">
        <v>35</v>
      </c>
      <c r="F7025">
        <v>3</v>
      </c>
    </row>
    <row r="7026" spans="1:6" x14ac:dyDescent="0.2">
      <c r="A7026" t="s">
        <v>23</v>
      </c>
      <c r="B7026">
        <v>12</v>
      </c>
      <c r="C7026">
        <v>2019</v>
      </c>
      <c r="D7026" s="1">
        <v>43800</v>
      </c>
      <c r="E7026" t="s">
        <v>4</v>
      </c>
      <c r="F7026">
        <v>3</v>
      </c>
    </row>
    <row r="7027" spans="1:6" x14ac:dyDescent="0.2">
      <c r="A7027" t="s">
        <v>31</v>
      </c>
      <c r="B7027">
        <v>11</v>
      </c>
      <c r="C7027">
        <v>2019</v>
      </c>
      <c r="D7027" s="1">
        <v>43770</v>
      </c>
      <c r="E7027" t="s">
        <v>5</v>
      </c>
      <c r="F7027">
        <v>3</v>
      </c>
    </row>
    <row r="7028" spans="1:6" x14ac:dyDescent="0.2">
      <c r="A7028" t="s">
        <v>600</v>
      </c>
      <c r="B7028">
        <v>12</v>
      </c>
      <c r="C7028">
        <v>2019</v>
      </c>
      <c r="D7028" s="1">
        <v>43800</v>
      </c>
      <c r="E7028" t="s">
        <v>5</v>
      </c>
      <c r="F7028">
        <v>3</v>
      </c>
    </row>
    <row r="7029" spans="1:6" x14ac:dyDescent="0.2">
      <c r="A7029" t="s">
        <v>7</v>
      </c>
      <c r="B7029">
        <v>11</v>
      </c>
      <c r="C7029">
        <v>2019</v>
      </c>
      <c r="D7029" s="1">
        <v>43770</v>
      </c>
      <c r="E7029" t="s">
        <v>35</v>
      </c>
      <c r="F7029">
        <v>3</v>
      </c>
    </row>
    <row r="7030" spans="1:6" x14ac:dyDescent="0.2">
      <c r="A7030" t="s">
        <v>19</v>
      </c>
      <c r="B7030">
        <v>10</v>
      </c>
      <c r="C7030">
        <v>2019</v>
      </c>
      <c r="D7030" s="1">
        <v>43739</v>
      </c>
      <c r="E7030" t="s">
        <v>9</v>
      </c>
      <c r="F7030">
        <v>3</v>
      </c>
    </row>
    <row r="7031" spans="1:6" x14ac:dyDescent="0.2">
      <c r="A7031" t="s">
        <v>1104</v>
      </c>
      <c r="B7031">
        <v>12</v>
      </c>
      <c r="C7031">
        <v>2019</v>
      </c>
      <c r="D7031" s="1">
        <v>43800</v>
      </c>
      <c r="E7031" t="s">
        <v>35</v>
      </c>
      <c r="F7031">
        <v>3</v>
      </c>
    </row>
    <row r="7032" spans="1:6" x14ac:dyDescent="0.2">
      <c r="A7032" t="s">
        <v>570</v>
      </c>
      <c r="B7032">
        <v>12</v>
      </c>
      <c r="C7032">
        <v>2019</v>
      </c>
      <c r="D7032" s="1">
        <v>43800</v>
      </c>
      <c r="E7032" t="s">
        <v>35</v>
      </c>
      <c r="F7032">
        <v>3</v>
      </c>
    </row>
    <row r="7033" spans="1:6" x14ac:dyDescent="0.2">
      <c r="A7033" t="s">
        <v>885</v>
      </c>
      <c r="B7033">
        <v>12</v>
      </c>
      <c r="C7033">
        <v>2019</v>
      </c>
      <c r="D7033" s="1">
        <v>43800</v>
      </c>
      <c r="E7033" t="s">
        <v>5</v>
      </c>
      <c r="F7033">
        <v>3</v>
      </c>
    </row>
    <row r="7034" spans="1:6" x14ac:dyDescent="0.2">
      <c r="A7034" t="s">
        <v>938</v>
      </c>
      <c r="B7034">
        <v>12</v>
      </c>
      <c r="C7034">
        <v>2019</v>
      </c>
      <c r="D7034" s="1">
        <v>43800</v>
      </c>
      <c r="E7034" t="s">
        <v>5</v>
      </c>
      <c r="F7034">
        <v>3</v>
      </c>
    </row>
    <row r="7035" spans="1:6" x14ac:dyDescent="0.2">
      <c r="A7035" t="s">
        <v>976</v>
      </c>
      <c r="B7035">
        <v>10</v>
      </c>
      <c r="C7035">
        <v>2019</v>
      </c>
      <c r="D7035" s="1">
        <v>43739</v>
      </c>
      <c r="E7035" t="s">
        <v>35</v>
      </c>
      <c r="F7035">
        <v>3</v>
      </c>
    </row>
    <row r="7036" spans="1:6" x14ac:dyDescent="0.2">
      <c r="A7036" t="s">
        <v>1118</v>
      </c>
      <c r="B7036">
        <v>11</v>
      </c>
      <c r="C7036">
        <v>2019</v>
      </c>
      <c r="D7036" s="1">
        <v>43770</v>
      </c>
      <c r="E7036" t="s">
        <v>5</v>
      </c>
      <c r="F7036">
        <v>3</v>
      </c>
    </row>
    <row r="7037" spans="1:6" x14ac:dyDescent="0.2">
      <c r="A7037" t="s">
        <v>896</v>
      </c>
      <c r="B7037">
        <v>12</v>
      </c>
      <c r="C7037">
        <v>2019</v>
      </c>
      <c r="D7037" s="1">
        <v>43800</v>
      </c>
      <c r="E7037" t="s">
        <v>35</v>
      </c>
      <c r="F7037">
        <v>3</v>
      </c>
    </row>
    <row r="7038" spans="1:6" x14ac:dyDescent="0.2">
      <c r="A7038" t="s">
        <v>897</v>
      </c>
      <c r="B7038">
        <v>12</v>
      </c>
      <c r="C7038">
        <v>2019</v>
      </c>
      <c r="D7038" s="1">
        <v>43800</v>
      </c>
      <c r="E7038" t="s">
        <v>35</v>
      </c>
      <c r="F7038">
        <v>3</v>
      </c>
    </row>
    <row r="7039" spans="1:6" x14ac:dyDescent="0.2">
      <c r="A7039" t="s">
        <v>864</v>
      </c>
      <c r="B7039">
        <v>12</v>
      </c>
      <c r="C7039">
        <v>2019</v>
      </c>
      <c r="D7039" s="1">
        <v>43800</v>
      </c>
      <c r="E7039" t="s">
        <v>5</v>
      </c>
      <c r="F7039">
        <v>3</v>
      </c>
    </row>
    <row r="7040" spans="1:6" x14ac:dyDescent="0.2">
      <c r="A7040" t="s">
        <v>539</v>
      </c>
      <c r="B7040">
        <v>10</v>
      </c>
      <c r="C7040">
        <v>2019</v>
      </c>
      <c r="D7040" s="1">
        <v>43739</v>
      </c>
      <c r="E7040" t="s">
        <v>5</v>
      </c>
      <c r="F7040">
        <v>3</v>
      </c>
    </row>
    <row r="7041" spans="1:6" x14ac:dyDescent="0.2">
      <c r="A7041" t="s">
        <v>697</v>
      </c>
      <c r="B7041">
        <v>12</v>
      </c>
      <c r="C7041">
        <v>2019</v>
      </c>
      <c r="D7041" s="1">
        <v>43800</v>
      </c>
      <c r="E7041" t="s">
        <v>5</v>
      </c>
      <c r="F7041">
        <v>3</v>
      </c>
    </row>
    <row r="7042" spans="1:6" x14ac:dyDescent="0.2">
      <c r="A7042" t="s">
        <v>938</v>
      </c>
      <c r="B7042">
        <v>10</v>
      </c>
      <c r="C7042">
        <v>2019</v>
      </c>
      <c r="D7042" s="1">
        <v>43739</v>
      </c>
      <c r="E7042" t="s">
        <v>5</v>
      </c>
      <c r="F7042">
        <v>3</v>
      </c>
    </row>
    <row r="7043" spans="1:6" x14ac:dyDescent="0.2">
      <c r="A7043" t="s">
        <v>1532</v>
      </c>
      <c r="B7043">
        <v>12</v>
      </c>
      <c r="C7043">
        <v>2019</v>
      </c>
      <c r="D7043" s="1">
        <v>43800</v>
      </c>
      <c r="E7043" t="s">
        <v>4</v>
      </c>
      <c r="F7043">
        <v>3</v>
      </c>
    </row>
    <row r="7044" spans="1:6" x14ac:dyDescent="0.2">
      <c r="A7044" t="s">
        <v>1581</v>
      </c>
      <c r="B7044">
        <v>12</v>
      </c>
      <c r="C7044">
        <v>2019</v>
      </c>
      <c r="D7044" s="1">
        <v>43800</v>
      </c>
      <c r="E7044" t="s">
        <v>5</v>
      </c>
      <c r="F7044">
        <v>3</v>
      </c>
    </row>
    <row r="7045" spans="1:6" x14ac:dyDescent="0.2">
      <c r="A7045" t="s">
        <v>1460</v>
      </c>
      <c r="B7045">
        <v>11</v>
      </c>
      <c r="C7045">
        <v>2019</v>
      </c>
      <c r="D7045" s="1">
        <v>43770</v>
      </c>
      <c r="E7045" t="s">
        <v>4</v>
      </c>
      <c r="F7045">
        <v>3</v>
      </c>
    </row>
    <row r="7046" spans="1:6" x14ac:dyDescent="0.2">
      <c r="A7046" t="s">
        <v>1081</v>
      </c>
      <c r="B7046">
        <v>11</v>
      </c>
      <c r="C7046">
        <v>2019</v>
      </c>
      <c r="D7046" s="1">
        <v>43770</v>
      </c>
      <c r="E7046" t="s">
        <v>5</v>
      </c>
      <c r="F7046">
        <v>3</v>
      </c>
    </row>
    <row r="7047" spans="1:6" x14ac:dyDescent="0.2">
      <c r="A7047" t="s">
        <v>489</v>
      </c>
      <c r="B7047">
        <v>10</v>
      </c>
      <c r="C7047">
        <v>2019</v>
      </c>
      <c r="D7047" s="1">
        <v>43739</v>
      </c>
      <c r="E7047" t="s">
        <v>5</v>
      </c>
      <c r="F7047">
        <v>3</v>
      </c>
    </row>
    <row r="7048" spans="1:6" x14ac:dyDescent="0.2">
      <c r="A7048" t="s">
        <v>1561</v>
      </c>
      <c r="B7048">
        <v>10</v>
      </c>
      <c r="C7048">
        <v>2019</v>
      </c>
      <c r="D7048" s="1">
        <v>43739</v>
      </c>
      <c r="E7048" t="s">
        <v>5</v>
      </c>
      <c r="F7048">
        <v>3</v>
      </c>
    </row>
    <row r="7049" spans="1:6" x14ac:dyDescent="0.2">
      <c r="A7049" t="s">
        <v>1527</v>
      </c>
      <c r="B7049">
        <v>10</v>
      </c>
      <c r="C7049">
        <v>2019</v>
      </c>
      <c r="D7049" s="1">
        <v>43739</v>
      </c>
      <c r="E7049" t="s">
        <v>5</v>
      </c>
      <c r="F7049">
        <v>3</v>
      </c>
    </row>
    <row r="7050" spans="1:6" x14ac:dyDescent="0.2">
      <c r="A7050" t="s">
        <v>209</v>
      </c>
      <c r="B7050">
        <v>12</v>
      </c>
      <c r="C7050">
        <v>2019</v>
      </c>
      <c r="D7050" s="1">
        <v>43800</v>
      </c>
      <c r="E7050" t="s">
        <v>35</v>
      </c>
      <c r="F7050">
        <v>3</v>
      </c>
    </row>
    <row r="7051" spans="1:6" x14ac:dyDescent="0.2">
      <c r="A7051" t="s">
        <v>1659</v>
      </c>
      <c r="B7051">
        <v>12</v>
      </c>
      <c r="C7051">
        <v>2019</v>
      </c>
      <c r="D7051" s="1">
        <v>43800</v>
      </c>
      <c r="E7051" t="s">
        <v>5</v>
      </c>
      <c r="F7051">
        <v>3</v>
      </c>
    </row>
    <row r="7052" spans="1:6" x14ac:dyDescent="0.2">
      <c r="A7052" t="s">
        <v>1210</v>
      </c>
      <c r="B7052">
        <v>10</v>
      </c>
      <c r="C7052">
        <v>2019</v>
      </c>
      <c r="D7052" s="1">
        <v>43739</v>
      </c>
      <c r="E7052" t="s">
        <v>5</v>
      </c>
      <c r="F7052">
        <v>3</v>
      </c>
    </row>
    <row r="7053" spans="1:6" x14ac:dyDescent="0.2">
      <c r="A7053" t="s">
        <v>1425</v>
      </c>
      <c r="B7053">
        <v>10</v>
      </c>
      <c r="C7053">
        <v>2019</v>
      </c>
      <c r="D7053" s="1">
        <v>43739</v>
      </c>
      <c r="E7053" t="s">
        <v>35</v>
      </c>
      <c r="F7053">
        <v>3</v>
      </c>
    </row>
    <row r="7054" spans="1:6" x14ac:dyDescent="0.2">
      <c r="A7054" t="s">
        <v>340</v>
      </c>
      <c r="B7054">
        <v>10</v>
      </c>
      <c r="C7054">
        <v>2019</v>
      </c>
      <c r="D7054" s="1">
        <v>43739</v>
      </c>
      <c r="E7054" t="s">
        <v>5</v>
      </c>
      <c r="F7054">
        <v>3</v>
      </c>
    </row>
    <row r="7055" spans="1:6" x14ac:dyDescent="0.2">
      <c r="A7055" t="s">
        <v>967</v>
      </c>
      <c r="B7055">
        <v>12</v>
      </c>
      <c r="C7055">
        <v>2019</v>
      </c>
      <c r="D7055" s="1">
        <v>43800</v>
      </c>
      <c r="E7055" t="s">
        <v>9</v>
      </c>
      <c r="F7055">
        <v>3</v>
      </c>
    </row>
    <row r="7056" spans="1:6" x14ac:dyDescent="0.2">
      <c r="A7056" t="s">
        <v>1100</v>
      </c>
      <c r="B7056">
        <v>11</v>
      </c>
      <c r="C7056">
        <v>2019</v>
      </c>
      <c r="D7056" s="1">
        <v>43770</v>
      </c>
      <c r="E7056" t="s">
        <v>5</v>
      </c>
      <c r="F7056">
        <v>3</v>
      </c>
    </row>
    <row r="7057" spans="1:6" x14ac:dyDescent="0.2">
      <c r="A7057" t="s">
        <v>585</v>
      </c>
      <c r="B7057">
        <v>10</v>
      </c>
      <c r="C7057">
        <v>2019</v>
      </c>
      <c r="D7057" s="1">
        <v>43739</v>
      </c>
      <c r="E7057" t="s">
        <v>35</v>
      </c>
      <c r="F7057">
        <v>3</v>
      </c>
    </row>
    <row r="7058" spans="1:6" x14ac:dyDescent="0.2">
      <c r="A7058" t="s">
        <v>695</v>
      </c>
      <c r="B7058">
        <v>11</v>
      </c>
      <c r="C7058">
        <v>2019</v>
      </c>
      <c r="D7058" s="1">
        <v>43770</v>
      </c>
      <c r="E7058" t="s">
        <v>5</v>
      </c>
      <c r="F7058">
        <v>3</v>
      </c>
    </row>
    <row r="7059" spans="1:6" x14ac:dyDescent="0.2">
      <c r="A7059" t="s">
        <v>670</v>
      </c>
      <c r="B7059">
        <v>10</v>
      </c>
      <c r="C7059">
        <v>2019</v>
      </c>
      <c r="D7059" s="1">
        <v>43739</v>
      </c>
      <c r="E7059" t="s">
        <v>5</v>
      </c>
      <c r="F7059">
        <v>3</v>
      </c>
    </row>
    <row r="7060" spans="1:6" x14ac:dyDescent="0.2">
      <c r="A7060" t="s">
        <v>1323</v>
      </c>
      <c r="B7060">
        <v>11</v>
      </c>
      <c r="C7060">
        <v>2019</v>
      </c>
      <c r="D7060" s="1">
        <v>43770</v>
      </c>
      <c r="E7060" t="s">
        <v>5</v>
      </c>
      <c r="F7060">
        <v>3</v>
      </c>
    </row>
    <row r="7061" spans="1:6" x14ac:dyDescent="0.2">
      <c r="A7061" t="s">
        <v>1402</v>
      </c>
      <c r="B7061">
        <v>12</v>
      </c>
      <c r="C7061">
        <v>2019</v>
      </c>
      <c r="D7061" s="1">
        <v>43800</v>
      </c>
      <c r="E7061" t="s">
        <v>5</v>
      </c>
      <c r="F7061">
        <v>3</v>
      </c>
    </row>
    <row r="7062" spans="1:6" x14ac:dyDescent="0.2">
      <c r="A7062" t="s">
        <v>1039</v>
      </c>
      <c r="B7062">
        <v>12</v>
      </c>
      <c r="C7062">
        <v>2019</v>
      </c>
      <c r="D7062" s="1">
        <v>43800</v>
      </c>
      <c r="E7062" t="s">
        <v>4</v>
      </c>
      <c r="F7062">
        <v>3</v>
      </c>
    </row>
    <row r="7063" spans="1:6" x14ac:dyDescent="0.2">
      <c r="A7063" t="s">
        <v>1402</v>
      </c>
      <c r="B7063">
        <v>10</v>
      </c>
      <c r="C7063">
        <v>2019</v>
      </c>
      <c r="D7063" s="1">
        <v>43739</v>
      </c>
      <c r="E7063" t="s">
        <v>5</v>
      </c>
      <c r="F7063">
        <v>3</v>
      </c>
    </row>
    <row r="7064" spans="1:6" x14ac:dyDescent="0.2">
      <c r="A7064" t="s">
        <v>654</v>
      </c>
      <c r="B7064">
        <v>10</v>
      </c>
      <c r="C7064">
        <v>2019</v>
      </c>
      <c r="D7064" s="1">
        <v>43739</v>
      </c>
      <c r="E7064" t="s">
        <v>4</v>
      </c>
      <c r="F7064">
        <v>3</v>
      </c>
    </row>
    <row r="7065" spans="1:6" x14ac:dyDescent="0.2">
      <c r="A7065" t="s">
        <v>1346</v>
      </c>
      <c r="B7065">
        <v>11</v>
      </c>
      <c r="C7065">
        <v>2019</v>
      </c>
      <c r="D7065" s="1">
        <v>43770</v>
      </c>
      <c r="E7065" t="s">
        <v>5</v>
      </c>
      <c r="F7065">
        <v>3</v>
      </c>
    </row>
    <row r="7066" spans="1:6" x14ac:dyDescent="0.2">
      <c r="A7066" t="s">
        <v>393</v>
      </c>
      <c r="B7066">
        <v>11</v>
      </c>
      <c r="C7066">
        <v>2019</v>
      </c>
      <c r="D7066" s="1">
        <v>43770</v>
      </c>
      <c r="E7066" t="s">
        <v>9</v>
      </c>
      <c r="F7066">
        <v>3</v>
      </c>
    </row>
    <row r="7067" spans="1:6" x14ac:dyDescent="0.2">
      <c r="A7067" t="s">
        <v>766</v>
      </c>
      <c r="B7067">
        <v>10</v>
      </c>
      <c r="C7067">
        <v>2019</v>
      </c>
      <c r="D7067" s="1">
        <v>43739</v>
      </c>
      <c r="E7067" t="s">
        <v>35</v>
      </c>
      <c r="F7067">
        <v>3</v>
      </c>
    </row>
    <row r="7068" spans="1:6" x14ac:dyDescent="0.2">
      <c r="A7068" t="s">
        <v>51</v>
      </c>
      <c r="B7068">
        <v>11</v>
      </c>
      <c r="C7068">
        <v>2019</v>
      </c>
      <c r="D7068" s="1">
        <v>43770</v>
      </c>
      <c r="E7068" t="s">
        <v>4</v>
      </c>
      <c r="F7068">
        <v>3</v>
      </c>
    </row>
    <row r="7069" spans="1:6" x14ac:dyDescent="0.2">
      <c r="A7069" t="s">
        <v>996</v>
      </c>
      <c r="B7069">
        <v>10</v>
      </c>
      <c r="C7069">
        <v>2019</v>
      </c>
      <c r="D7069" s="1">
        <v>43739</v>
      </c>
      <c r="E7069" t="s">
        <v>35</v>
      </c>
      <c r="F7069">
        <v>3</v>
      </c>
    </row>
    <row r="7070" spans="1:6" x14ac:dyDescent="0.2">
      <c r="A7070" t="s">
        <v>1242</v>
      </c>
      <c r="B7070">
        <v>11</v>
      </c>
      <c r="C7070">
        <v>2019</v>
      </c>
      <c r="D7070" s="1">
        <v>43770</v>
      </c>
      <c r="E7070" t="s">
        <v>5</v>
      </c>
      <c r="F7070">
        <v>3</v>
      </c>
    </row>
    <row r="7071" spans="1:6" x14ac:dyDescent="0.2">
      <c r="A7071" t="s">
        <v>899</v>
      </c>
      <c r="B7071">
        <v>11</v>
      </c>
      <c r="C7071">
        <v>2019</v>
      </c>
      <c r="D7071" s="1">
        <v>43770</v>
      </c>
      <c r="E7071" t="s">
        <v>5</v>
      </c>
      <c r="F7071">
        <v>3</v>
      </c>
    </row>
    <row r="7072" spans="1:6" x14ac:dyDescent="0.2">
      <c r="A7072" t="s">
        <v>41</v>
      </c>
      <c r="B7072">
        <v>11</v>
      </c>
      <c r="C7072">
        <v>2019</v>
      </c>
      <c r="D7072" s="1">
        <v>43770</v>
      </c>
      <c r="E7072" t="s">
        <v>4</v>
      </c>
      <c r="F7072">
        <v>3</v>
      </c>
    </row>
    <row r="7073" spans="1:6" x14ac:dyDescent="0.2">
      <c r="A7073" t="s">
        <v>27</v>
      </c>
      <c r="B7073">
        <v>10</v>
      </c>
      <c r="C7073">
        <v>2019</v>
      </c>
      <c r="D7073" s="1">
        <v>43739</v>
      </c>
      <c r="E7073" t="s">
        <v>5</v>
      </c>
      <c r="F7073">
        <v>3</v>
      </c>
    </row>
    <row r="7074" spans="1:6" x14ac:dyDescent="0.2">
      <c r="A7074" t="s">
        <v>7</v>
      </c>
      <c r="B7074">
        <v>10</v>
      </c>
      <c r="C7074">
        <v>2019</v>
      </c>
      <c r="D7074" s="1">
        <v>43739</v>
      </c>
      <c r="E7074" t="s">
        <v>9</v>
      </c>
      <c r="F7074">
        <v>3</v>
      </c>
    </row>
    <row r="7075" spans="1:6" x14ac:dyDescent="0.2">
      <c r="A7075" t="s">
        <v>1540</v>
      </c>
      <c r="B7075">
        <v>11</v>
      </c>
      <c r="C7075">
        <v>2019</v>
      </c>
      <c r="D7075" s="1">
        <v>43770</v>
      </c>
      <c r="E7075" t="s">
        <v>4</v>
      </c>
      <c r="F7075">
        <v>3</v>
      </c>
    </row>
    <row r="7076" spans="1:6" x14ac:dyDescent="0.2">
      <c r="A7076" t="s">
        <v>300</v>
      </c>
      <c r="B7076">
        <v>11</v>
      </c>
      <c r="C7076">
        <v>2019</v>
      </c>
      <c r="D7076" s="1">
        <v>43770</v>
      </c>
      <c r="E7076" t="s">
        <v>5</v>
      </c>
      <c r="F7076">
        <v>3</v>
      </c>
    </row>
    <row r="7077" spans="1:6" x14ac:dyDescent="0.2">
      <c r="A7077" t="s">
        <v>1202</v>
      </c>
      <c r="B7077">
        <v>11</v>
      </c>
      <c r="C7077">
        <v>2019</v>
      </c>
      <c r="D7077" s="1">
        <v>43770</v>
      </c>
      <c r="E7077" t="s">
        <v>35</v>
      </c>
      <c r="F7077">
        <v>3</v>
      </c>
    </row>
    <row r="7078" spans="1:6" x14ac:dyDescent="0.2">
      <c r="A7078" t="s">
        <v>529</v>
      </c>
      <c r="B7078">
        <v>10</v>
      </c>
      <c r="C7078">
        <v>2019</v>
      </c>
      <c r="D7078" s="1">
        <v>43739</v>
      </c>
      <c r="E7078" t="s">
        <v>35</v>
      </c>
      <c r="F7078">
        <v>3</v>
      </c>
    </row>
    <row r="7079" spans="1:6" x14ac:dyDescent="0.2">
      <c r="A7079" t="s">
        <v>231</v>
      </c>
      <c r="B7079">
        <v>12</v>
      </c>
      <c r="C7079">
        <v>2019</v>
      </c>
      <c r="D7079" s="1">
        <v>43800</v>
      </c>
      <c r="E7079" t="s">
        <v>9</v>
      </c>
      <c r="F7079">
        <v>3</v>
      </c>
    </row>
    <row r="7080" spans="1:6" x14ac:dyDescent="0.2">
      <c r="A7080" t="s">
        <v>694</v>
      </c>
      <c r="B7080">
        <v>12</v>
      </c>
      <c r="C7080">
        <v>2019</v>
      </c>
      <c r="D7080" s="1">
        <v>43800</v>
      </c>
      <c r="E7080" t="s">
        <v>5</v>
      </c>
      <c r="F7080">
        <v>3</v>
      </c>
    </row>
    <row r="7081" spans="1:6" x14ac:dyDescent="0.2">
      <c r="A7081" t="s">
        <v>1093</v>
      </c>
      <c r="B7081">
        <v>12</v>
      </c>
      <c r="C7081">
        <v>2019</v>
      </c>
      <c r="D7081" s="1">
        <v>43800</v>
      </c>
      <c r="E7081" t="s">
        <v>5</v>
      </c>
      <c r="F7081">
        <v>3</v>
      </c>
    </row>
    <row r="7082" spans="1:6" x14ac:dyDescent="0.2">
      <c r="A7082" t="s">
        <v>719</v>
      </c>
      <c r="B7082">
        <v>10</v>
      </c>
      <c r="C7082">
        <v>2019</v>
      </c>
      <c r="D7082" s="1">
        <v>43739</v>
      </c>
      <c r="E7082" t="s">
        <v>35</v>
      </c>
      <c r="F7082">
        <v>3</v>
      </c>
    </row>
    <row r="7083" spans="1:6" x14ac:dyDescent="0.2">
      <c r="A7083" t="s">
        <v>678</v>
      </c>
      <c r="B7083">
        <v>10</v>
      </c>
      <c r="C7083">
        <v>2019</v>
      </c>
      <c r="D7083" s="1">
        <v>43739</v>
      </c>
      <c r="E7083" t="s">
        <v>5</v>
      </c>
      <c r="F7083">
        <v>3</v>
      </c>
    </row>
    <row r="7084" spans="1:6" x14ac:dyDescent="0.2">
      <c r="A7084" t="s">
        <v>1634</v>
      </c>
      <c r="B7084">
        <v>11</v>
      </c>
      <c r="C7084">
        <v>2019</v>
      </c>
      <c r="D7084" s="1">
        <v>43770</v>
      </c>
      <c r="E7084" t="s">
        <v>4</v>
      </c>
      <c r="F7084">
        <v>3</v>
      </c>
    </row>
    <row r="7085" spans="1:6" x14ac:dyDescent="0.2">
      <c r="A7085" t="s">
        <v>1634</v>
      </c>
      <c r="B7085">
        <v>11</v>
      </c>
      <c r="C7085">
        <v>2019</v>
      </c>
      <c r="D7085" s="1">
        <v>43770</v>
      </c>
      <c r="E7085" t="s">
        <v>5</v>
      </c>
      <c r="F7085">
        <v>3</v>
      </c>
    </row>
    <row r="7086" spans="1:6" x14ac:dyDescent="0.2">
      <c r="A7086" t="s">
        <v>1628</v>
      </c>
      <c r="B7086">
        <v>12</v>
      </c>
      <c r="C7086">
        <v>2019</v>
      </c>
      <c r="D7086" s="1">
        <v>43800</v>
      </c>
      <c r="E7086" t="s">
        <v>4</v>
      </c>
      <c r="F7086">
        <v>3</v>
      </c>
    </row>
    <row r="7087" spans="1:6" x14ac:dyDescent="0.2">
      <c r="A7087" t="s">
        <v>745</v>
      </c>
      <c r="B7087">
        <v>12</v>
      </c>
      <c r="C7087">
        <v>2019</v>
      </c>
      <c r="D7087" s="1">
        <v>43800</v>
      </c>
      <c r="E7087" t="s">
        <v>5</v>
      </c>
      <c r="F7087">
        <v>3</v>
      </c>
    </row>
    <row r="7088" spans="1:6" x14ac:dyDescent="0.2">
      <c r="A7088" t="s">
        <v>1318</v>
      </c>
      <c r="B7088">
        <v>12</v>
      </c>
      <c r="C7088">
        <v>2019</v>
      </c>
      <c r="D7088" s="1">
        <v>43800</v>
      </c>
      <c r="E7088" t="s">
        <v>5</v>
      </c>
      <c r="F7088">
        <v>3</v>
      </c>
    </row>
    <row r="7089" spans="1:6" x14ac:dyDescent="0.2">
      <c r="A7089" t="s">
        <v>1322</v>
      </c>
      <c r="B7089">
        <v>10</v>
      </c>
      <c r="C7089">
        <v>2019</v>
      </c>
      <c r="D7089" s="1">
        <v>43739</v>
      </c>
      <c r="E7089" t="s">
        <v>4</v>
      </c>
      <c r="F7089">
        <v>3</v>
      </c>
    </row>
    <row r="7090" spans="1:6" x14ac:dyDescent="0.2">
      <c r="A7090" t="s">
        <v>796</v>
      </c>
      <c r="B7090">
        <v>11</v>
      </c>
      <c r="C7090">
        <v>2019</v>
      </c>
      <c r="D7090" s="1">
        <v>43770</v>
      </c>
      <c r="E7090" t="s">
        <v>5</v>
      </c>
      <c r="F7090">
        <v>3</v>
      </c>
    </row>
    <row r="7091" spans="1:6" x14ac:dyDescent="0.2">
      <c r="A7091" t="s">
        <v>761</v>
      </c>
      <c r="B7091">
        <v>11</v>
      </c>
      <c r="C7091">
        <v>2019</v>
      </c>
      <c r="D7091" s="1">
        <v>43770</v>
      </c>
      <c r="E7091" t="s">
        <v>5</v>
      </c>
      <c r="F7091">
        <v>3</v>
      </c>
    </row>
    <row r="7092" spans="1:6" x14ac:dyDescent="0.2">
      <c r="A7092" t="s">
        <v>761</v>
      </c>
      <c r="B7092">
        <v>12</v>
      </c>
      <c r="C7092">
        <v>2019</v>
      </c>
      <c r="D7092" s="1">
        <v>43800</v>
      </c>
      <c r="E7092" t="s">
        <v>5</v>
      </c>
      <c r="F7092">
        <v>3</v>
      </c>
    </row>
    <row r="7093" spans="1:6" x14ac:dyDescent="0.2">
      <c r="A7093" t="s">
        <v>285</v>
      </c>
      <c r="B7093">
        <v>10</v>
      </c>
      <c r="C7093">
        <v>2019</v>
      </c>
      <c r="D7093" s="1">
        <v>43739</v>
      </c>
      <c r="E7093" t="s">
        <v>35</v>
      </c>
      <c r="F7093">
        <v>3</v>
      </c>
    </row>
    <row r="7094" spans="1:6" x14ac:dyDescent="0.2">
      <c r="A7094" t="s">
        <v>400</v>
      </c>
      <c r="B7094">
        <v>11</v>
      </c>
      <c r="C7094">
        <v>2019</v>
      </c>
      <c r="D7094" s="1">
        <v>43770</v>
      </c>
      <c r="E7094" t="s">
        <v>35</v>
      </c>
      <c r="F7094">
        <v>3</v>
      </c>
    </row>
    <row r="7095" spans="1:6" x14ac:dyDescent="0.2">
      <c r="A7095" t="s">
        <v>241</v>
      </c>
      <c r="B7095">
        <v>10</v>
      </c>
      <c r="C7095">
        <v>2019</v>
      </c>
      <c r="D7095" s="1">
        <v>43739</v>
      </c>
      <c r="E7095" t="s">
        <v>35</v>
      </c>
      <c r="F7095">
        <v>3</v>
      </c>
    </row>
    <row r="7096" spans="1:6" x14ac:dyDescent="0.2">
      <c r="A7096" t="s">
        <v>1219</v>
      </c>
      <c r="B7096">
        <v>11</v>
      </c>
      <c r="C7096">
        <v>2019</v>
      </c>
      <c r="D7096" s="1">
        <v>43770</v>
      </c>
      <c r="E7096" t="s">
        <v>5</v>
      </c>
      <c r="F7096">
        <v>3</v>
      </c>
    </row>
    <row r="7097" spans="1:6" x14ac:dyDescent="0.2">
      <c r="A7097" t="s">
        <v>22</v>
      </c>
      <c r="B7097">
        <v>12</v>
      </c>
      <c r="C7097">
        <v>2019</v>
      </c>
      <c r="D7097" s="1">
        <v>43800</v>
      </c>
      <c r="E7097" t="s">
        <v>9</v>
      </c>
      <c r="F7097">
        <v>3</v>
      </c>
    </row>
    <row r="7098" spans="1:6" x14ac:dyDescent="0.2">
      <c r="A7098" t="s">
        <v>1178</v>
      </c>
      <c r="B7098">
        <v>12</v>
      </c>
      <c r="C7098">
        <v>2019</v>
      </c>
      <c r="D7098" s="1">
        <v>43800</v>
      </c>
      <c r="E7098" t="s">
        <v>35</v>
      </c>
      <c r="F7098">
        <v>3</v>
      </c>
    </row>
    <row r="7099" spans="1:6" x14ac:dyDescent="0.2">
      <c r="A7099" t="s">
        <v>313</v>
      </c>
      <c r="B7099">
        <v>12</v>
      </c>
      <c r="C7099">
        <v>2019</v>
      </c>
      <c r="D7099" s="1">
        <v>43800</v>
      </c>
      <c r="E7099" t="s">
        <v>35</v>
      </c>
      <c r="F7099">
        <v>3</v>
      </c>
    </row>
    <row r="7100" spans="1:6" x14ac:dyDescent="0.2">
      <c r="A7100" t="s">
        <v>776</v>
      </c>
      <c r="B7100">
        <v>10</v>
      </c>
      <c r="C7100">
        <v>2019</v>
      </c>
      <c r="D7100" s="1">
        <v>43739</v>
      </c>
      <c r="E7100" t="s">
        <v>5</v>
      </c>
      <c r="F7100">
        <v>3</v>
      </c>
    </row>
    <row r="7101" spans="1:6" x14ac:dyDescent="0.2">
      <c r="A7101" t="s">
        <v>700</v>
      </c>
      <c r="B7101">
        <v>12</v>
      </c>
      <c r="C7101">
        <v>2019</v>
      </c>
      <c r="D7101" s="1">
        <v>43800</v>
      </c>
      <c r="E7101" t="s">
        <v>9</v>
      </c>
      <c r="F7101">
        <v>3</v>
      </c>
    </row>
    <row r="7102" spans="1:6" x14ac:dyDescent="0.2">
      <c r="A7102" t="s">
        <v>726</v>
      </c>
      <c r="B7102">
        <v>10</v>
      </c>
      <c r="C7102">
        <v>2019</v>
      </c>
      <c r="D7102" s="1">
        <v>43739</v>
      </c>
      <c r="E7102" t="s">
        <v>5</v>
      </c>
      <c r="F7102">
        <v>3</v>
      </c>
    </row>
    <row r="7103" spans="1:6" x14ac:dyDescent="0.2">
      <c r="A7103" t="s">
        <v>638</v>
      </c>
      <c r="B7103">
        <v>10</v>
      </c>
      <c r="C7103">
        <v>2019</v>
      </c>
      <c r="D7103" s="1">
        <v>43739</v>
      </c>
      <c r="E7103" t="s">
        <v>5</v>
      </c>
      <c r="F7103">
        <v>3</v>
      </c>
    </row>
    <row r="7104" spans="1:6" x14ac:dyDescent="0.2">
      <c r="A7104" t="s">
        <v>1608</v>
      </c>
      <c r="B7104">
        <v>12</v>
      </c>
      <c r="C7104">
        <v>2019</v>
      </c>
      <c r="D7104" s="1">
        <v>43800</v>
      </c>
      <c r="E7104" t="s">
        <v>4</v>
      </c>
      <c r="F7104">
        <v>3</v>
      </c>
    </row>
    <row r="7105" spans="1:6" x14ac:dyDescent="0.2">
      <c r="A7105" t="s">
        <v>578</v>
      </c>
      <c r="B7105">
        <v>10</v>
      </c>
      <c r="C7105">
        <v>2019</v>
      </c>
      <c r="D7105" s="1">
        <v>43739</v>
      </c>
      <c r="E7105" t="s">
        <v>35</v>
      </c>
      <c r="F7105">
        <v>3</v>
      </c>
    </row>
    <row r="7106" spans="1:6" x14ac:dyDescent="0.2">
      <c r="A7106" t="s">
        <v>1145</v>
      </c>
      <c r="B7106">
        <v>12</v>
      </c>
      <c r="C7106">
        <v>2019</v>
      </c>
      <c r="D7106" s="1">
        <v>43800</v>
      </c>
      <c r="E7106" t="s">
        <v>35</v>
      </c>
      <c r="F7106">
        <v>3</v>
      </c>
    </row>
    <row r="7107" spans="1:6" x14ac:dyDescent="0.2">
      <c r="A7107" t="s">
        <v>827</v>
      </c>
      <c r="B7107">
        <v>11</v>
      </c>
      <c r="C7107">
        <v>2019</v>
      </c>
      <c r="D7107" s="1">
        <v>43770</v>
      </c>
      <c r="E7107" t="s">
        <v>5</v>
      </c>
      <c r="F7107">
        <v>3</v>
      </c>
    </row>
    <row r="7108" spans="1:6" x14ac:dyDescent="0.2">
      <c r="A7108" t="s">
        <v>885</v>
      </c>
      <c r="B7108">
        <v>11</v>
      </c>
      <c r="C7108">
        <v>2019</v>
      </c>
      <c r="D7108" s="1">
        <v>43770</v>
      </c>
      <c r="E7108" t="s">
        <v>5</v>
      </c>
      <c r="F7108">
        <v>3</v>
      </c>
    </row>
    <row r="7109" spans="1:6" x14ac:dyDescent="0.2">
      <c r="A7109" t="s">
        <v>202</v>
      </c>
      <c r="B7109">
        <v>10</v>
      </c>
      <c r="C7109">
        <v>2019</v>
      </c>
      <c r="D7109" s="1">
        <v>43739</v>
      </c>
      <c r="E7109" t="s">
        <v>35</v>
      </c>
      <c r="F7109">
        <v>3</v>
      </c>
    </row>
    <row r="7110" spans="1:6" x14ac:dyDescent="0.2">
      <c r="A7110" t="s">
        <v>440</v>
      </c>
      <c r="B7110">
        <v>10</v>
      </c>
      <c r="C7110">
        <v>2019</v>
      </c>
      <c r="D7110" s="1">
        <v>43739</v>
      </c>
      <c r="E7110" t="s">
        <v>35</v>
      </c>
      <c r="F7110">
        <v>3</v>
      </c>
    </row>
    <row r="7111" spans="1:6" x14ac:dyDescent="0.2">
      <c r="A7111" t="s">
        <v>1171</v>
      </c>
      <c r="B7111">
        <v>11</v>
      </c>
      <c r="C7111">
        <v>2019</v>
      </c>
      <c r="D7111" s="1">
        <v>43770</v>
      </c>
      <c r="E7111" t="s">
        <v>5</v>
      </c>
      <c r="F7111">
        <v>3</v>
      </c>
    </row>
    <row r="7112" spans="1:6" x14ac:dyDescent="0.2">
      <c r="A7112" t="s">
        <v>1095</v>
      </c>
      <c r="B7112">
        <v>10</v>
      </c>
      <c r="C7112">
        <v>2019</v>
      </c>
      <c r="D7112" s="1">
        <v>43739</v>
      </c>
      <c r="E7112" t="s">
        <v>5</v>
      </c>
      <c r="F7112">
        <v>3</v>
      </c>
    </row>
    <row r="7113" spans="1:6" x14ac:dyDescent="0.2">
      <c r="A7113" t="s">
        <v>1217</v>
      </c>
      <c r="B7113">
        <v>10</v>
      </c>
      <c r="C7113">
        <v>2019</v>
      </c>
      <c r="D7113" s="1">
        <v>43739</v>
      </c>
      <c r="E7113" t="s">
        <v>5</v>
      </c>
      <c r="F7113">
        <v>3</v>
      </c>
    </row>
    <row r="7114" spans="1:6" x14ac:dyDescent="0.2">
      <c r="A7114" t="s">
        <v>1601</v>
      </c>
      <c r="B7114">
        <v>12</v>
      </c>
      <c r="C7114">
        <v>2019</v>
      </c>
      <c r="D7114" s="1">
        <v>43800</v>
      </c>
      <c r="E7114" t="s">
        <v>4</v>
      </c>
      <c r="F7114">
        <v>3</v>
      </c>
    </row>
    <row r="7115" spans="1:6" x14ac:dyDescent="0.2">
      <c r="A7115" t="s">
        <v>1111</v>
      </c>
      <c r="B7115">
        <v>12</v>
      </c>
      <c r="C7115">
        <v>2019</v>
      </c>
      <c r="D7115" s="1">
        <v>43800</v>
      </c>
      <c r="E7115" t="s">
        <v>5</v>
      </c>
      <c r="F7115">
        <v>3</v>
      </c>
    </row>
    <row r="7116" spans="1:6" x14ac:dyDescent="0.2">
      <c r="A7116" t="s">
        <v>807</v>
      </c>
      <c r="B7116">
        <v>12</v>
      </c>
      <c r="C7116">
        <v>2019</v>
      </c>
      <c r="D7116" s="1">
        <v>43800</v>
      </c>
      <c r="E7116" t="s">
        <v>5</v>
      </c>
      <c r="F7116">
        <v>3</v>
      </c>
    </row>
    <row r="7117" spans="1:6" x14ac:dyDescent="0.2">
      <c r="A7117" t="s">
        <v>1094</v>
      </c>
      <c r="B7117">
        <v>11</v>
      </c>
      <c r="C7117">
        <v>2019</v>
      </c>
      <c r="D7117" s="1">
        <v>43770</v>
      </c>
      <c r="E7117" t="s">
        <v>35</v>
      </c>
      <c r="F7117">
        <v>3</v>
      </c>
    </row>
    <row r="7118" spans="1:6" x14ac:dyDescent="0.2">
      <c r="A7118" t="s">
        <v>932</v>
      </c>
      <c r="B7118">
        <v>12</v>
      </c>
      <c r="C7118">
        <v>2019</v>
      </c>
      <c r="D7118" s="1">
        <v>43800</v>
      </c>
      <c r="E7118" t="s">
        <v>35</v>
      </c>
      <c r="F7118">
        <v>3</v>
      </c>
    </row>
    <row r="7119" spans="1:6" x14ac:dyDescent="0.2">
      <c r="A7119" t="s">
        <v>1096</v>
      </c>
      <c r="B7119">
        <v>12</v>
      </c>
      <c r="C7119">
        <v>2019</v>
      </c>
      <c r="D7119" s="1">
        <v>43800</v>
      </c>
      <c r="E7119" t="s">
        <v>5</v>
      </c>
      <c r="F7119">
        <v>3</v>
      </c>
    </row>
    <row r="7120" spans="1:6" x14ac:dyDescent="0.2">
      <c r="A7120" t="s">
        <v>301</v>
      </c>
      <c r="B7120">
        <v>11</v>
      </c>
      <c r="C7120">
        <v>2019</v>
      </c>
      <c r="D7120" s="1">
        <v>43770</v>
      </c>
      <c r="E7120" t="s">
        <v>35</v>
      </c>
      <c r="F7120">
        <v>3</v>
      </c>
    </row>
    <row r="7121" spans="1:6" x14ac:dyDescent="0.2">
      <c r="A7121" t="s">
        <v>589</v>
      </c>
      <c r="B7121">
        <v>12</v>
      </c>
      <c r="C7121">
        <v>2019</v>
      </c>
      <c r="D7121" s="1">
        <v>43800</v>
      </c>
      <c r="E7121" t="s">
        <v>9</v>
      </c>
      <c r="F7121">
        <v>3</v>
      </c>
    </row>
    <row r="7122" spans="1:6" x14ac:dyDescent="0.2">
      <c r="A7122" t="s">
        <v>1636</v>
      </c>
      <c r="B7122">
        <v>12</v>
      </c>
      <c r="C7122">
        <v>2019</v>
      </c>
      <c r="D7122" s="1">
        <v>43800</v>
      </c>
      <c r="E7122" t="s">
        <v>4</v>
      </c>
      <c r="F7122">
        <v>3</v>
      </c>
    </row>
    <row r="7123" spans="1:6" x14ac:dyDescent="0.2">
      <c r="A7123" t="s">
        <v>517</v>
      </c>
      <c r="B7123">
        <v>11</v>
      </c>
      <c r="C7123">
        <v>2019</v>
      </c>
      <c r="D7123" s="1">
        <v>43770</v>
      </c>
      <c r="E7123" t="s">
        <v>9</v>
      </c>
      <c r="F7123">
        <v>3</v>
      </c>
    </row>
    <row r="7124" spans="1:6" x14ac:dyDescent="0.2">
      <c r="A7124" t="s">
        <v>1041</v>
      </c>
      <c r="B7124">
        <v>11</v>
      </c>
      <c r="C7124">
        <v>2019</v>
      </c>
      <c r="D7124" s="1">
        <v>43770</v>
      </c>
      <c r="E7124" t="s">
        <v>5</v>
      </c>
      <c r="F7124">
        <v>3</v>
      </c>
    </row>
    <row r="7125" spans="1:6" x14ac:dyDescent="0.2">
      <c r="A7125" t="s">
        <v>1329</v>
      </c>
      <c r="B7125">
        <v>11</v>
      </c>
      <c r="C7125">
        <v>2019</v>
      </c>
      <c r="D7125" s="1">
        <v>43770</v>
      </c>
      <c r="E7125" t="s">
        <v>4</v>
      </c>
      <c r="F7125">
        <v>3</v>
      </c>
    </row>
    <row r="7126" spans="1:6" x14ac:dyDescent="0.2">
      <c r="A7126" t="s">
        <v>1318</v>
      </c>
      <c r="B7126">
        <v>11</v>
      </c>
      <c r="C7126">
        <v>2019</v>
      </c>
      <c r="D7126" s="1">
        <v>43770</v>
      </c>
      <c r="E7126" t="s">
        <v>9</v>
      </c>
      <c r="F7126">
        <v>3</v>
      </c>
    </row>
    <row r="7127" spans="1:6" x14ac:dyDescent="0.2">
      <c r="A7127" t="s">
        <v>701</v>
      </c>
      <c r="B7127">
        <v>11</v>
      </c>
      <c r="C7127">
        <v>2019</v>
      </c>
      <c r="D7127" s="1">
        <v>43770</v>
      </c>
      <c r="E7127" t="s">
        <v>9</v>
      </c>
      <c r="F7127">
        <v>3</v>
      </c>
    </row>
    <row r="7128" spans="1:6" x14ac:dyDescent="0.2">
      <c r="A7128" t="s">
        <v>1056</v>
      </c>
      <c r="B7128">
        <v>12</v>
      </c>
      <c r="C7128">
        <v>2019</v>
      </c>
      <c r="D7128" s="1">
        <v>43800</v>
      </c>
      <c r="E7128" t="s">
        <v>4</v>
      </c>
      <c r="F7128">
        <v>3</v>
      </c>
    </row>
    <row r="7129" spans="1:6" x14ac:dyDescent="0.2">
      <c r="A7129" t="s">
        <v>482</v>
      </c>
      <c r="B7129">
        <v>12</v>
      </c>
      <c r="C7129">
        <v>2019</v>
      </c>
      <c r="D7129" s="1">
        <v>43800</v>
      </c>
      <c r="E7129" t="s">
        <v>9</v>
      </c>
      <c r="F7129">
        <v>3</v>
      </c>
    </row>
    <row r="7130" spans="1:6" x14ac:dyDescent="0.2">
      <c r="A7130" t="s">
        <v>199</v>
      </c>
      <c r="B7130">
        <v>11</v>
      </c>
      <c r="C7130">
        <v>2019</v>
      </c>
      <c r="D7130" s="1">
        <v>43770</v>
      </c>
      <c r="E7130" t="s">
        <v>9</v>
      </c>
      <c r="F7130">
        <v>3</v>
      </c>
    </row>
    <row r="7131" spans="1:6" x14ac:dyDescent="0.2">
      <c r="A7131" t="s">
        <v>1463</v>
      </c>
      <c r="B7131">
        <v>12</v>
      </c>
      <c r="C7131">
        <v>2019</v>
      </c>
      <c r="D7131" s="1">
        <v>43800</v>
      </c>
      <c r="E7131" t="s">
        <v>4</v>
      </c>
      <c r="F7131">
        <v>3</v>
      </c>
    </row>
    <row r="7132" spans="1:6" x14ac:dyDescent="0.2">
      <c r="A7132" t="s">
        <v>1439</v>
      </c>
      <c r="B7132">
        <v>10</v>
      </c>
      <c r="C7132">
        <v>2019</v>
      </c>
      <c r="D7132" s="1">
        <v>43739</v>
      </c>
      <c r="E7132" t="s">
        <v>35</v>
      </c>
      <c r="F7132">
        <v>3</v>
      </c>
    </row>
    <row r="7133" spans="1:6" x14ac:dyDescent="0.2">
      <c r="A7133" t="s">
        <v>951</v>
      </c>
      <c r="B7133">
        <v>11</v>
      </c>
      <c r="C7133">
        <v>2019</v>
      </c>
      <c r="D7133" s="1">
        <v>43770</v>
      </c>
      <c r="E7133" t="s">
        <v>5</v>
      </c>
      <c r="F7133">
        <v>3</v>
      </c>
    </row>
    <row r="7134" spans="1:6" x14ac:dyDescent="0.2">
      <c r="A7134" t="s">
        <v>1111</v>
      </c>
      <c r="B7134">
        <v>12</v>
      </c>
      <c r="C7134">
        <v>2019</v>
      </c>
      <c r="D7134" s="1">
        <v>43800</v>
      </c>
      <c r="E7134" t="s">
        <v>4</v>
      </c>
      <c r="F7134">
        <v>3</v>
      </c>
    </row>
    <row r="7135" spans="1:6" x14ac:dyDescent="0.2">
      <c r="A7135" t="s">
        <v>1725</v>
      </c>
      <c r="B7135">
        <v>11</v>
      </c>
      <c r="C7135">
        <v>2019</v>
      </c>
      <c r="D7135" s="1">
        <v>43770</v>
      </c>
      <c r="E7135" t="s">
        <v>4</v>
      </c>
      <c r="F7135">
        <v>3</v>
      </c>
    </row>
    <row r="7136" spans="1:6" x14ac:dyDescent="0.2">
      <c r="A7136" t="s">
        <v>618</v>
      </c>
      <c r="B7136">
        <v>12</v>
      </c>
      <c r="C7136">
        <v>2019</v>
      </c>
      <c r="D7136" s="1">
        <v>43800</v>
      </c>
      <c r="E7136" t="s">
        <v>9</v>
      </c>
      <c r="F7136">
        <v>3</v>
      </c>
    </row>
    <row r="7137" spans="1:6" x14ac:dyDescent="0.2">
      <c r="A7137" t="s">
        <v>503</v>
      </c>
      <c r="B7137">
        <v>11</v>
      </c>
      <c r="C7137">
        <v>2019</v>
      </c>
      <c r="D7137" s="1">
        <v>43770</v>
      </c>
      <c r="E7137" t="s">
        <v>5</v>
      </c>
      <c r="F7137">
        <v>3</v>
      </c>
    </row>
    <row r="7138" spans="1:6" x14ac:dyDescent="0.2">
      <c r="A7138" t="s">
        <v>1605</v>
      </c>
      <c r="B7138">
        <v>12</v>
      </c>
      <c r="C7138">
        <v>2019</v>
      </c>
      <c r="D7138" s="1">
        <v>43800</v>
      </c>
      <c r="E7138" t="s">
        <v>9</v>
      </c>
      <c r="F7138">
        <v>3</v>
      </c>
    </row>
    <row r="7139" spans="1:6" x14ac:dyDescent="0.2">
      <c r="A7139" t="s">
        <v>988</v>
      </c>
      <c r="B7139">
        <v>12</v>
      </c>
      <c r="C7139">
        <v>2019</v>
      </c>
      <c r="D7139" s="1">
        <v>43800</v>
      </c>
      <c r="E7139" t="s">
        <v>5</v>
      </c>
      <c r="F7139">
        <v>3</v>
      </c>
    </row>
    <row r="7140" spans="1:6" x14ac:dyDescent="0.2">
      <c r="A7140" t="s">
        <v>618</v>
      </c>
      <c r="B7140">
        <v>12</v>
      </c>
      <c r="C7140">
        <v>2019</v>
      </c>
      <c r="D7140" s="1">
        <v>43800</v>
      </c>
      <c r="E7140" t="s">
        <v>35</v>
      </c>
      <c r="F7140">
        <v>3</v>
      </c>
    </row>
    <row r="7141" spans="1:6" x14ac:dyDescent="0.2">
      <c r="A7141" t="s">
        <v>218</v>
      </c>
      <c r="B7141">
        <v>11</v>
      </c>
      <c r="C7141">
        <v>2019</v>
      </c>
      <c r="D7141" s="1">
        <v>43770</v>
      </c>
      <c r="E7141" t="s">
        <v>5</v>
      </c>
      <c r="F7141">
        <v>3</v>
      </c>
    </row>
    <row r="7142" spans="1:6" x14ac:dyDescent="0.2">
      <c r="A7142" t="s">
        <v>1266</v>
      </c>
      <c r="B7142">
        <v>11</v>
      </c>
      <c r="C7142">
        <v>2019</v>
      </c>
      <c r="D7142" s="1">
        <v>43770</v>
      </c>
      <c r="E7142" t="s">
        <v>4</v>
      </c>
      <c r="F7142">
        <v>3</v>
      </c>
    </row>
    <row r="7143" spans="1:6" x14ac:dyDescent="0.2">
      <c r="A7143" t="s">
        <v>631</v>
      </c>
      <c r="B7143">
        <v>10</v>
      </c>
      <c r="C7143">
        <v>2019</v>
      </c>
      <c r="D7143" s="1">
        <v>43739</v>
      </c>
      <c r="E7143" t="s">
        <v>5</v>
      </c>
      <c r="F7143">
        <v>3</v>
      </c>
    </row>
    <row r="7144" spans="1:6" x14ac:dyDescent="0.2">
      <c r="A7144" t="s">
        <v>537</v>
      </c>
      <c r="B7144">
        <v>11</v>
      </c>
      <c r="C7144">
        <v>2019</v>
      </c>
      <c r="D7144" s="1">
        <v>43770</v>
      </c>
      <c r="E7144" t="s">
        <v>5</v>
      </c>
      <c r="F7144">
        <v>3</v>
      </c>
    </row>
    <row r="7145" spans="1:6" x14ac:dyDescent="0.2">
      <c r="A7145" t="s">
        <v>222</v>
      </c>
      <c r="B7145">
        <v>12</v>
      </c>
      <c r="C7145">
        <v>2019</v>
      </c>
      <c r="D7145" s="1">
        <v>43800</v>
      </c>
      <c r="E7145" t="s">
        <v>5</v>
      </c>
      <c r="F7145">
        <v>3</v>
      </c>
    </row>
    <row r="7146" spans="1:6" x14ac:dyDescent="0.2">
      <c r="A7146" t="s">
        <v>1313</v>
      </c>
      <c r="B7146">
        <v>12</v>
      </c>
      <c r="C7146">
        <v>2019</v>
      </c>
      <c r="D7146" s="1">
        <v>43800</v>
      </c>
      <c r="E7146" t="s">
        <v>35</v>
      </c>
      <c r="F7146">
        <v>3</v>
      </c>
    </row>
    <row r="7147" spans="1:6" x14ac:dyDescent="0.2">
      <c r="A7147" t="s">
        <v>1161</v>
      </c>
      <c r="B7147">
        <v>12</v>
      </c>
      <c r="C7147">
        <v>2019</v>
      </c>
      <c r="D7147" s="1">
        <v>43800</v>
      </c>
      <c r="E7147" t="s">
        <v>4</v>
      </c>
      <c r="F7147">
        <v>3</v>
      </c>
    </row>
    <row r="7148" spans="1:6" x14ac:dyDescent="0.2">
      <c r="A7148" t="s">
        <v>1556</v>
      </c>
      <c r="B7148">
        <v>10</v>
      </c>
      <c r="C7148">
        <v>2019</v>
      </c>
      <c r="D7148" s="1">
        <v>43739</v>
      </c>
      <c r="E7148" t="s">
        <v>5</v>
      </c>
      <c r="F7148">
        <v>3</v>
      </c>
    </row>
    <row r="7149" spans="1:6" x14ac:dyDescent="0.2">
      <c r="A7149" t="s">
        <v>674</v>
      </c>
      <c r="B7149">
        <v>10</v>
      </c>
      <c r="C7149">
        <v>2019</v>
      </c>
      <c r="D7149" s="1">
        <v>43739</v>
      </c>
      <c r="E7149" t="s">
        <v>35</v>
      </c>
      <c r="F7149">
        <v>3</v>
      </c>
    </row>
    <row r="7150" spans="1:6" x14ac:dyDescent="0.2">
      <c r="A7150" t="s">
        <v>22</v>
      </c>
      <c r="B7150">
        <v>11</v>
      </c>
      <c r="C7150">
        <v>2019</v>
      </c>
      <c r="D7150" s="1">
        <v>43770</v>
      </c>
      <c r="E7150" t="s">
        <v>9</v>
      </c>
      <c r="F7150">
        <v>3</v>
      </c>
    </row>
    <row r="7151" spans="1:6" x14ac:dyDescent="0.2">
      <c r="A7151" t="s">
        <v>1155</v>
      </c>
      <c r="B7151">
        <v>10</v>
      </c>
      <c r="C7151">
        <v>2019</v>
      </c>
      <c r="D7151" s="1">
        <v>43739</v>
      </c>
      <c r="E7151" t="s">
        <v>5</v>
      </c>
      <c r="F7151">
        <v>3</v>
      </c>
    </row>
    <row r="7152" spans="1:6" x14ac:dyDescent="0.2">
      <c r="A7152" t="s">
        <v>1547</v>
      </c>
      <c r="B7152">
        <v>10</v>
      </c>
      <c r="C7152">
        <v>2019</v>
      </c>
      <c r="D7152" s="1">
        <v>43739</v>
      </c>
      <c r="E7152" t="s">
        <v>5</v>
      </c>
      <c r="F7152">
        <v>3</v>
      </c>
    </row>
    <row r="7153" spans="1:6" x14ac:dyDescent="0.2">
      <c r="A7153" t="s">
        <v>1724</v>
      </c>
      <c r="B7153">
        <v>12</v>
      </c>
      <c r="C7153">
        <v>2019</v>
      </c>
      <c r="D7153" s="1">
        <v>43800</v>
      </c>
      <c r="E7153" t="s">
        <v>4</v>
      </c>
      <c r="F7153">
        <v>3</v>
      </c>
    </row>
    <row r="7154" spans="1:6" x14ac:dyDescent="0.2">
      <c r="A7154" t="s">
        <v>576</v>
      </c>
      <c r="B7154">
        <v>10</v>
      </c>
      <c r="C7154">
        <v>2019</v>
      </c>
      <c r="D7154" s="1">
        <v>43739</v>
      </c>
      <c r="E7154" t="s">
        <v>5</v>
      </c>
      <c r="F7154">
        <v>3</v>
      </c>
    </row>
    <row r="7155" spans="1:6" x14ac:dyDescent="0.2">
      <c r="A7155" t="s">
        <v>41</v>
      </c>
      <c r="B7155">
        <v>12</v>
      </c>
      <c r="C7155">
        <v>2019</v>
      </c>
      <c r="D7155" s="1">
        <v>43800</v>
      </c>
      <c r="E7155" t="s">
        <v>4</v>
      </c>
      <c r="F7155">
        <v>3</v>
      </c>
    </row>
    <row r="7156" spans="1:6" x14ac:dyDescent="0.2">
      <c r="A7156" t="s">
        <v>41</v>
      </c>
      <c r="B7156">
        <v>10</v>
      </c>
      <c r="C7156">
        <v>2019</v>
      </c>
      <c r="D7156" s="1">
        <v>43739</v>
      </c>
      <c r="E7156" t="s">
        <v>4</v>
      </c>
      <c r="F7156">
        <v>3</v>
      </c>
    </row>
    <row r="7157" spans="1:6" x14ac:dyDescent="0.2">
      <c r="A7157" t="s">
        <v>1393</v>
      </c>
      <c r="B7157">
        <v>12</v>
      </c>
      <c r="C7157">
        <v>2019</v>
      </c>
      <c r="D7157" s="1">
        <v>43800</v>
      </c>
      <c r="E7157" t="s">
        <v>35</v>
      </c>
      <c r="F7157">
        <v>3</v>
      </c>
    </row>
    <row r="7158" spans="1:6" x14ac:dyDescent="0.2">
      <c r="A7158" t="s">
        <v>1647</v>
      </c>
      <c r="B7158">
        <v>11</v>
      </c>
      <c r="C7158">
        <v>2019</v>
      </c>
      <c r="D7158" s="1">
        <v>43770</v>
      </c>
      <c r="E7158" t="s">
        <v>35</v>
      </c>
      <c r="F7158">
        <v>3</v>
      </c>
    </row>
    <row r="7159" spans="1:6" x14ac:dyDescent="0.2">
      <c r="A7159" t="s">
        <v>1568</v>
      </c>
      <c r="B7159">
        <v>10</v>
      </c>
      <c r="C7159">
        <v>2019</v>
      </c>
      <c r="D7159" s="1">
        <v>43739</v>
      </c>
      <c r="E7159" t="s">
        <v>35</v>
      </c>
      <c r="F7159">
        <v>3</v>
      </c>
    </row>
    <row r="7160" spans="1:6" x14ac:dyDescent="0.2">
      <c r="A7160" t="s">
        <v>1272</v>
      </c>
      <c r="B7160">
        <v>11</v>
      </c>
      <c r="C7160">
        <v>2019</v>
      </c>
      <c r="D7160" s="1">
        <v>43770</v>
      </c>
      <c r="E7160" t="s">
        <v>5</v>
      </c>
      <c r="F7160">
        <v>3</v>
      </c>
    </row>
    <row r="7161" spans="1:6" x14ac:dyDescent="0.2">
      <c r="A7161" t="s">
        <v>40</v>
      </c>
      <c r="B7161">
        <v>12</v>
      </c>
      <c r="C7161">
        <v>2019</v>
      </c>
      <c r="D7161" s="1">
        <v>43800</v>
      </c>
      <c r="E7161" t="s">
        <v>5</v>
      </c>
      <c r="F7161">
        <v>3</v>
      </c>
    </row>
    <row r="7162" spans="1:6" x14ac:dyDescent="0.2">
      <c r="A7162" t="s">
        <v>955</v>
      </c>
      <c r="B7162">
        <v>10</v>
      </c>
      <c r="C7162">
        <v>2019</v>
      </c>
      <c r="D7162" s="1">
        <v>43739</v>
      </c>
      <c r="E7162" t="s">
        <v>5</v>
      </c>
      <c r="F7162">
        <v>3</v>
      </c>
    </row>
    <row r="7163" spans="1:6" x14ac:dyDescent="0.2">
      <c r="A7163" t="s">
        <v>336</v>
      </c>
      <c r="B7163">
        <v>11</v>
      </c>
      <c r="C7163">
        <v>2019</v>
      </c>
      <c r="D7163" s="1">
        <v>43770</v>
      </c>
      <c r="E7163" t="s">
        <v>5</v>
      </c>
      <c r="F7163">
        <v>3</v>
      </c>
    </row>
    <row r="7164" spans="1:6" x14ac:dyDescent="0.2">
      <c r="A7164" t="s">
        <v>353</v>
      </c>
      <c r="B7164">
        <v>12</v>
      </c>
      <c r="C7164">
        <v>2019</v>
      </c>
      <c r="D7164" s="1">
        <v>43800</v>
      </c>
      <c r="E7164" t="s">
        <v>5</v>
      </c>
      <c r="F7164">
        <v>3</v>
      </c>
    </row>
    <row r="7165" spans="1:6" x14ac:dyDescent="0.2">
      <c r="A7165" t="s">
        <v>1324</v>
      </c>
      <c r="B7165">
        <v>10</v>
      </c>
      <c r="C7165">
        <v>2019</v>
      </c>
      <c r="D7165" s="1">
        <v>43739</v>
      </c>
      <c r="E7165" t="s">
        <v>35</v>
      </c>
      <c r="F7165">
        <v>3</v>
      </c>
    </row>
    <row r="7166" spans="1:6" x14ac:dyDescent="0.2">
      <c r="A7166" t="s">
        <v>1317</v>
      </c>
      <c r="B7166">
        <v>10</v>
      </c>
      <c r="C7166">
        <v>2019</v>
      </c>
      <c r="D7166" s="1">
        <v>43739</v>
      </c>
      <c r="E7166" t="s">
        <v>4</v>
      </c>
      <c r="F7166">
        <v>3</v>
      </c>
    </row>
    <row r="7167" spans="1:6" x14ac:dyDescent="0.2">
      <c r="A7167" t="s">
        <v>818</v>
      </c>
      <c r="B7167">
        <v>11</v>
      </c>
      <c r="C7167">
        <v>2019</v>
      </c>
      <c r="D7167" s="1">
        <v>43770</v>
      </c>
      <c r="E7167" t="s">
        <v>5</v>
      </c>
      <c r="F7167">
        <v>3</v>
      </c>
    </row>
    <row r="7168" spans="1:6" x14ac:dyDescent="0.2">
      <c r="A7168" t="s">
        <v>202</v>
      </c>
      <c r="B7168">
        <v>12</v>
      </c>
      <c r="C7168">
        <v>2019</v>
      </c>
      <c r="D7168" s="1">
        <v>43800</v>
      </c>
      <c r="E7168" t="s">
        <v>9</v>
      </c>
      <c r="F7168">
        <v>3</v>
      </c>
    </row>
    <row r="7169" spans="1:6" x14ac:dyDescent="0.2">
      <c r="A7169" t="s">
        <v>1180</v>
      </c>
      <c r="B7169">
        <v>12</v>
      </c>
      <c r="C7169">
        <v>2019</v>
      </c>
      <c r="D7169" s="1">
        <v>43800</v>
      </c>
      <c r="E7169" t="s">
        <v>5</v>
      </c>
      <c r="F7169">
        <v>3</v>
      </c>
    </row>
    <row r="7170" spans="1:6" x14ac:dyDescent="0.2">
      <c r="A7170" t="s">
        <v>420</v>
      </c>
      <c r="B7170">
        <v>12</v>
      </c>
      <c r="C7170">
        <v>2019</v>
      </c>
      <c r="D7170" s="1">
        <v>43800</v>
      </c>
      <c r="E7170" t="s">
        <v>5</v>
      </c>
      <c r="F7170">
        <v>3</v>
      </c>
    </row>
    <row r="7171" spans="1:6" x14ac:dyDescent="0.2">
      <c r="A7171" t="s">
        <v>417</v>
      </c>
      <c r="B7171">
        <v>12</v>
      </c>
      <c r="C7171">
        <v>2019</v>
      </c>
      <c r="D7171" s="1">
        <v>43800</v>
      </c>
      <c r="E7171" t="s">
        <v>35</v>
      </c>
      <c r="F7171">
        <v>3</v>
      </c>
    </row>
    <row r="7172" spans="1:6" x14ac:dyDescent="0.2">
      <c r="A7172" t="s">
        <v>417</v>
      </c>
      <c r="B7172">
        <v>11</v>
      </c>
      <c r="C7172">
        <v>2019</v>
      </c>
      <c r="D7172" s="1">
        <v>43770</v>
      </c>
      <c r="E7172" t="s">
        <v>9</v>
      </c>
      <c r="F7172">
        <v>3</v>
      </c>
    </row>
    <row r="7173" spans="1:6" x14ac:dyDescent="0.2">
      <c r="A7173" t="s">
        <v>1569</v>
      </c>
      <c r="B7173">
        <v>12</v>
      </c>
      <c r="C7173">
        <v>2019</v>
      </c>
      <c r="D7173" s="1">
        <v>43800</v>
      </c>
      <c r="E7173" t="s">
        <v>4</v>
      </c>
      <c r="F7173">
        <v>3</v>
      </c>
    </row>
    <row r="7174" spans="1:6" x14ac:dyDescent="0.2">
      <c r="A7174" t="s">
        <v>1356</v>
      </c>
      <c r="B7174">
        <v>11</v>
      </c>
      <c r="C7174">
        <v>2019</v>
      </c>
      <c r="D7174" s="1">
        <v>43770</v>
      </c>
      <c r="E7174" t="s">
        <v>4</v>
      </c>
      <c r="F7174">
        <v>3</v>
      </c>
    </row>
    <row r="7175" spans="1:6" x14ac:dyDescent="0.2">
      <c r="A7175" t="s">
        <v>942</v>
      </c>
      <c r="B7175">
        <v>11</v>
      </c>
      <c r="C7175">
        <v>2019</v>
      </c>
      <c r="D7175" s="1">
        <v>43770</v>
      </c>
      <c r="E7175" t="s">
        <v>5</v>
      </c>
      <c r="F7175">
        <v>3</v>
      </c>
    </row>
    <row r="7176" spans="1:6" x14ac:dyDescent="0.2">
      <c r="A7176" t="s">
        <v>1330</v>
      </c>
      <c r="B7176">
        <v>11</v>
      </c>
      <c r="C7176">
        <v>2019</v>
      </c>
      <c r="D7176" s="1">
        <v>43770</v>
      </c>
      <c r="E7176" t="s">
        <v>5</v>
      </c>
      <c r="F7176">
        <v>3</v>
      </c>
    </row>
    <row r="7177" spans="1:6" x14ac:dyDescent="0.2">
      <c r="A7177" t="s">
        <v>584</v>
      </c>
      <c r="B7177">
        <v>11</v>
      </c>
      <c r="C7177">
        <v>2019</v>
      </c>
      <c r="D7177" s="1">
        <v>43770</v>
      </c>
      <c r="E7177" t="s">
        <v>9</v>
      </c>
      <c r="F7177">
        <v>3</v>
      </c>
    </row>
    <row r="7178" spans="1:6" x14ac:dyDescent="0.2">
      <c r="A7178" t="s">
        <v>1338</v>
      </c>
      <c r="B7178">
        <v>11</v>
      </c>
      <c r="C7178">
        <v>2019</v>
      </c>
      <c r="D7178" s="1">
        <v>43770</v>
      </c>
      <c r="E7178" t="s">
        <v>4</v>
      </c>
      <c r="F7178">
        <v>3</v>
      </c>
    </row>
    <row r="7179" spans="1:6" x14ac:dyDescent="0.2">
      <c r="A7179" t="s">
        <v>756</v>
      </c>
      <c r="B7179">
        <v>10</v>
      </c>
      <c r="C7179">
        <v>2019</v>
      </c>
      <c r="D7179" s="1">
        <v>43739</v>
      </c>
      <c r="E7179" t="s">
        <v>9</v>
      </c>
      <c r="F7179">
        <v>3</v>
      </c>
    </row>
    <row r="7180" spans="1:6" x14ac:dyDescent="0.2">
      <c r="A7180" t="s">
        <v>1050</v>
      </c>
      <c r="B7180">
        <v>11</v>
      </c>
      <c r="C7180">
        <v>2019</v>
      </c>
      <c r="D7180" s="1">
        <v>43770</v>
      </c>
      <c r="E7180" t="s">
        <v>35</v>
      </c>
      <c r="F7180">
        <v>3</v>
      </c>
    </row>
    <row r="7181" spans="1:6" x14ac:dyDescent="0.2">
      <c r="A7181" t="s">
        <v>296</v>
      </c>
      <c r="B7181">
        <v>12</v>
      </c>
      <c r="C7181">
        <v>2019</v>
      </c>
      <c r="D7181" s="1">
        <v>43800</v>
      </c>
      <c r="E7181" t="s">
        <v>35</v>
      </c>
      <c r="F7181">
        <v>3</v>
      </c>
    </row>
    <row r="7182" spans="1:6" x14ac:dyDescent="0.2">
      <c r="A7182" t="s">
        <v>1097</v>
      </c>
      <c r="B7182">
        <v>10</v>
      </c>
      <c r="C7182">
        <v>2019</v>
      </c>
      <c r="D7182" s="1">
        <v>43739</v>
      </c>
      <c r="E7182" t="s">
        <v>5</v>
      </c>
      <c r="F7182">
        <v>3</v>
      </c>
    </row>
    <row r="7183" spans="1:6" x14ac:dyDescent="0.2">
      <c r="A7183" t="s">
        <v>1555</v>
      </c>
      <c r="B7183">
        <v>11</v>
      </c>
      <c r="C7183">
        <v>2019</v>
      </c>
      <c r="D7183" s="1">
        <v>43770</v>
      </c>
      <c r="E7183" t="s">
        <v>4</v>
      </c>
      <c r="F7183">
        <v>3</v>
      </c>
    </row>
    <row r="7184" spans="1:6" x14ac:dyDescent="0.2">
      <c r="A7184" t="s">
        <v>1023</v>
      </c>
      <c r="B7184">
        <v>10</v>
      </c>
      <c r="C7184">
        <v>2019</v>
      </c>
      <c r="D7184" s="1">
        <v>43739</v>
      </c>
      <c r="E7184" t="s">
        <v>5</v>
      </c>
      <c r="F7184">
        <v>3</v>
      </c>
    </row>
    <row r="7185" spans="1:6" x14ac:dyDescent="0.2">
      <c r="A7185" t="s">
        <v>401</v>
      </c>
      <c r="B7185">
        <v>12</v>
      </c>
      <c r="C7185">
        <v>2019</v>
      </c>
      <c r="D7185" s="1">
        <v>43800</v>
      </c>
      <c r="E7185" t="s">
        <v>5</v>
      </c>
      <c r="F7185">
        <v>3</v>
      </c>
    </row>
    <row r="7186" spans="1:6" x14ac:dyDescent="0.2">
      <c r="A7186" t="s">
        <v>1204</v>
      </c>
      <c r="B7186">
        <v>11</v>
      </c>
      <c r="C7186">
        <v>2019</v>
      </c>
      <c r="D7186" s="1">
        <v>43770</v>
      </c>
      <c r="E7186" t="s">
        <v>4</v>
      </c>
      <c r="F7186">
        <v>3</v>
      </c>
    </row>
    <row r="7187" spans="1:6" x14ac:dyDescent="0.2">
      <c r="A7187" t="s">
        <v>273</v>
      </c>
      <c r="B7187">
        <v>12</v>
      </c>
      <c r="C7187">
        <v>2019</v>
      </c>
      <c r="D7187" s="1">
        <v>43800</v>
      </c>
      <c r="E7187" t="s">
        <v>9</v>
      </c>
      <c r="F7187">
        <v>3</v>
      </c>
    </row>
    <row r="7188" spans="1:6" x14ac:dyDescent="0.2">
      <c r="A7188" t="s">
        <v>1204</v>
      </c>
      <c r="B7188">
        <v>12</v>
      </c>
      <c r="C7188">
        <v>2019</v>
      </c>
      <c r="D7188" s="1">
        <v>43800</v>
      </c>
      <c r="E7188" t="s">
        <v>4</v>
      </c>
      <c r="F7188">
        <v>3</v>
      </c>
    </row>
    <row r="7189" spans="1:6" x14ac:dyDescent="0.2">
      <c r="A7189" t="s">
        <v>928</v>
      </c>
      <c r="B7189">
        <v>10</v>
      </c>
      <c r="C7189">
        <v>2019</v>
      </c>
      <c r="D7189" s="1">
        <v>43739</v>
      </c>
      <c r="E7189" t="s">
        <v>5</v>
      </c>
      <c r="F7189">
        <v>3</v>
      </c>
    </row>
    <row r="7190" spans="1:6" x14ac:dyDescent="0.2">
      <c r="A7190" t="s">
        <v>333</v>
      </c>
      <c r="B7190">
        <v>10</v>
      </c>
      <c r="C7190">
        <v>2019</v>
      </c>
      <c r="D7190" s="1">
        <v>43739</v>
      </c>
      <c r="E7190" t="s">
        <v>35</v>
      </c>
      <c r="F7190">
        <v>3</v>
      </c>
    </row>
    <row r="7191" spans="1:6" x14ac:dyDescent="0.2">
      <c r="A7191" t="s">
        <v>557</v>
      </c>
      <c r="B7191">
        <v>11</v>
      </c>
      <c r="C7191">
        <v>2019</v>
      </c>
      <c r="D7191" s="1">
        <v>43770</v>
      </c>
      <c r="E7191" t="s">
        <v>5</v>
      </c>
      <c r="F7191">
        <v>3</v>
      </c>
    </row>
    <row r="7192" spans="1:6" x14ac:dyDescent="0.2">
      <c r="A7192" t="s">
        <v>937</v>
      </c>
      <c r="B7192">
        <v>12</v>
      </c>
      <c r="C7192">
        <v>2019</v>
      </c>
      <c r="D7192" s="1">
        <v>43800</v>
      </c>
      <c r="E7192" t="s">
        <v>5</v>
      </c>
      <c r="F7192">
        <v>3</v>
      </c>
    </row>
    <row r="7193" spans="1:6" x14ac:dyDescent="0.2">
      <c r="A7193" t="s">
        <v>670</v>
      </c>
      <c r="B7193">
        <v>12</v>
      </c>
      <c r="C7193">
        <v>2019</v>
      </c>
      <c r="D7193" s="1">
        <v>43800</v>
      </c>
      <c r="E7193" t="s">
        <v>5</v>
      </c>
      <c r="F7193">
        <v>3</v>
      </c>
    </row>
    <row r="7194" spans="1:6" x14ac:dyDescent="0.2">
      <c r="A7194" t="s">
        <v>744</v>
      </c>
      <c r="B7194">
        <v>10</v>
      </c>
      <c r="C7194">
        <v>2019</v>
      </c>
      <c r="D7194" s="1">
        <v>43739</v>
      </c>
      <c r="E7194" t="s">
        <v>5</v>
      </c>
      <c r="F7194">
        <v>3</v>
      </c>
    </row>
    <row r="7195" spans="1:6" x14ac:dyDescent="0.2">
      <c r="A7195" t="s">
        <v>744</v>
      </c>
      <c r="B7195">
        <v>11</v>
      </c>
      <c r="C7195">
        <v>2019</v>
      </c>
      <c r="D7195" s="1">
        <v>43770</v>
      </c>
      <c r="E7195" t="s">
        <v>9</v>
      </c>
      <c r="F7195">
        <v>3</v>
      </c>
    </row>
    <row r="7196" spans="1:6" x14ac:dyDescent="0.2">
      <c r="A7196" t="s">
        <v>774</v>
      </c>
      <c r="B7196">
        <v>10</v>
      </c>
      <c r="C7196">
        <v>2019</v>
      </c>
      <c r="D7196" s="1">
        <v>43739</v>
      </c>
      <c r="E7196" t="s">
        <v>5</v>
      </c>
      <c r="F7196">
        <v>3</v>
      </c>
    </row>
    <row r="7197" spans="1:6" x14ac:dyDescent="0.2">
      <c r="A7197" t="s">
        <v>526</v>
      </c>
      <c r="B7197">
        <v>11</v>
      </c>
      <c r="C7197">
        <v>2019</v>
      </c>
      <c r="D7197" s="1">
        <v>43770</v>
      </c>
      <c r="E7197" t="s">
        <v>35</v>
      </c>
      <c r="F7197">
        <v>3</v>
      </c>
    </row>
    <row r="7198" spans="1:6" x14ac:dyDescent="0.2">
      <c r="A7198" t="s">
        <v>393</v>
      </c>
      <c r="B7198">
        <v>12</v>
      </c>
      <c r="C7198">
        <v>2019</v>
      </c>
      <c r="D7198" s="1">
        <v>43800</v>
      </c>
      <c r="E7198" t="s">
        <v>9</v>
      </c>
      <c r="F7198">
        <v>3</v>
      </c>
    </row>
    <row r="7199" spans="1:6" x14ac:dyDescent="0.2">
      <c r="A7199" t="s">
        <v>2008</v>
      </c>
      <c r="B7199">
        <v>12</v>
      </c>
      <c r="C7199">
        <v>2019</v>
      </c>
      <c r="D7199" s="1">
        <v>43800</v>
      </c>
      <c r="E7199" t="s">
        <v>5</v>
      </c>
      <c r="F7199">
        <v>3</v>
      </c>
    </row>
    <row r="7200" spans="1:6" x14ac:dyDescent="0.2">
      <c r="A7200" t="s">
        <v>650</v>
      </c>
      <c r="B7200">
        <v>11</v>
      </c>
      <c r="C7200">
        <v>2019</v>
      </c>
      <c r="D7200" s="1">
        <v>43770</v>
      </c>
      <c r="E7200" t="s">
        <v>5</v>
      </c>
      <c r="F7200">
        <v>3</v>
      </c>
    </row>
    <row r="7201" spans="1:6" x14ac:dyDescent="0.2">
      <c r="A7201" t="s">
        <v>942</v>
      </c>
      <c r="B7201">
        <v>10</v>
      </c>
      <c r="C7201">
        <v>2019</v>
      </c>
      <c r="D7201" s="1">
        <v>43739</v>
      </c>
      <c r="E7201" t="s">
        <v>5</v>
      </c>
      <c r="F7201">
        <v>3</v>
      </c>
    </row>
    <row r="7202" spans="1:6" x14ac:dyDescent="0.2">
      <c r="A7202" t="s">
        <v>833</v>
      </c>
      <c r="B7202">
        <v>11</v>
      </c>
      <c r="C7202">
        <v>2019</v>
      </c>
      <c r="D7202" s="1">
        <v>43770</v>
      </c>
      <c r="E7202" t="s">
        <v>5</v>
      </c>
      <c r="F7202">
        <v>3</v>
      </c>
    </row>
    <row r="7203" spans="1:6" x14ac:dyDescent="0.2">
      <c r="A7203" t="s">
        <v>75</v>
      </c>
      <c r="B7203">
        <v>12</v>
      </c>
      <c r="C7203">
        <v>2019</v>
      </c>
      <c r="D7203" s="1">
        <v>43800</v>
      </c>
      <c r="E7203" t="s">
        <v>4</v>
      </c>
      <c r="F7203">
        <v>3</v>
      </c>
    </row>
    <row r="7204" spans="1:6" x14ac:dyDescent="0.2">
      <c r="A7204" t="s">
        <v>76</v>
      </c>
      <c r="B7204">
        <v>12</v>
      </c>
      <c r="C7204">
        <v>2019</v>
      </c>
      <c r="D7204" s="1">
        <v>43800</v>
      </c>
      <c r="E7204" t="s">
        <v>4</v>
      </c>
      <c r="F7204">
        <v>3</v>
      </c>
    </row>
    <row r="7205" spans="1:6" x14ac:dyDescent="0.2">
      <c r="A7205" t="s">
        <v>608</v>
      </c>
      <c r="B7205">
        <v>10</v>
      </c>
      <c r="C7205">
        <v>2019</v>
      </c>
      <c r="D7205" s="1">
        <v>43739</v>
      </c>
      <c r="E7205" t="s">
        <v>35</v>
      </c>
      <c r="F7205">
        <v>3</v>
      </c>
    </row>
    <row r="7206" spans="1:6" x14ac:dyDescent="0.2">
      <c r="A7206" t="s">
        <v>543</v>
      </c>
      <c r="B7206">
        <v>10</v>
      </c>
      <c r="C7206">
        <v>2019</v>
      </c>
      <c r="D7206" s="1">
        <v>43739</v>
      </c>
      <c r="E7206" t="s">
        <v>5</v>
      </c>
      <c r="F7206">
        <v>3</v>
      </c>
    </row>
    <row r="7207" spans="1:6" x14ac:dyDescent="0.2">
      <c r="A7207" t="s">
        <v>68</v>
      </c>
      <c r="B7207">
        <v>12</v>
      </c>
      <c r="C7207">
        <v>2019</v>
      </c>
      <c r="D7207" s="1">
        <v>43800</v>
      </c>
      <c r="E7207" t="s">
        <v>4</v>
      </c>
      <c r="F7207">
        <v>3</v>
      </c>
    </row>
    <row r="7208" spans="1:6" x14ac:dyDescent="0.2">
      <c r="A7208" t="s">
        <v>77</v>
      </c>
      <c r="B7208">
        <v>11</v>
      </c>
      <c r="C7208">
        <v>2019</v>
      </c>
      <c r="D7208" s="1">
        <v>43770</v>
      </c>
      <c r="E7208" t="s">
        <v>4</v>
      </c>
      <c r="F7208">
        <v>3</v>
      </c>
    </row>
    <row r="7209" spans="1:6" x14ac:dyDescent="0.2">
      <c r="A7209" t="s">
        <v>73</v>
      </c>
      <c r="B7209">
        <v>12</v>
      </c>
      <c r="C7209">
        <v>2019</v>
      </c>
      <c r="D7209" s="1">
        <v>43800</v>
      </c>
      <c r="E7209" t="s">
        <v>4</v>
      </c>
      <c r="F7209">
        <v>3</v>
      </c>
    </row>
    <row r="7210" spans="1:6" x14ac:dyDescent="0.2">
      <c r="A7210" t="s">
        <v>61</v>
      </c>
      <c r="B7210">
        <v>10</v>
      </c>
      <c r="C7210">
        <v>2019</v>
      </c>
      <c r="D7210" s="1">
        <v>43739</v>
      </c>
      <c r="E7210" t="s">
        <v>4</v>
      </c>
      <c r="F7210">
        <v>3</v>
      </c>
    </row>
    <row r="7211" spans="1:6" x14ac:dyDescent="0.2">
      <c r="A7211" t="s">
        <v>623</v>
      </c>
      <c r="B7211">
        <v>12</v>
      </c>
      <c r="C7211">
        <v>2019</v>
      </c>
      <c r="D7211" s="1">
        <v>43800</v>
      </c>
      <c r="E7211" t="s">
        <v>5</v>
      </c>
      <c r="F7211">
        <v>3</v>
      </c>
    </row>
    <row r="7212" spans="1:6" x14ac:dyDescent="0.2">
      <c r="A7212" t="s">
        <v>1349</v>
      </c>
      <c r="B7212">
        <v>10</v>
      </c>
      <c r="C7212">
        <v>2019</v>
      </c>
      <c r="D7212" s="1">
        <v>43739</v>
      </c>
      <c r="E7212" t="s">
        <v>5</v>
      </c>
      <c r="F7212">
        <v>3</v>
      </c>
    </row>
    <row r="7213" spans="1:6" x14ac:dyDescent="0.2">
      <c r="A7213" t="s">
        <v>884</v>
      </c>
      <c r="B7213">
        <v>10</v>
      </c>
      <c r="C7213">
        <v>2019</v>
      </c>
      <c r="D7213" s="1">
        <v>43739</v>
      </c>
      <c r="E7213" t="s">
        <v>9</v>
      </c>
      <c r="F7213">
        <v>3</v>
      </c>
    </row>
    <row r="7214" spans="1:6" x14ac:dyDescent="0.2">
      <c r="A7214" t="s">
        <v>340</v>
      </c>
      <c r="B7214">
        <v>10</v>
      </c>
      <c r="C7214">
        <v>2019</v>
      </c>
      <c r="D7214" s="1">
        <v>43739</v>
      </c>
      <c r="E7214" t="s">
        <v>35</v>
      </c>
      <c r="F7214">
        <v>3</v>
      </c>
    </row>
    <row r="7215" spans="1:6" x14ac:dyDescent="0.2">
      <c r="A7215" t="s">
        <v>1261</v>
      </c>
      <c r="B7215">
        <v>11</v>
      </c>
      <c r="C7215">
        <v>2019</v>
      </c>
      <c r="D7215" s="1">
        <v>43770</v>
      </c>
      <c r="E7215" t="s">
        <v>5</v>
      </c>
      <c r="F7215">
        <v>3</v>
      </c>
    </row>
    <row r="7216" spans="1:6" x14ac:dyDescent="0.2">
      <c r="A7216" t="s">
        <v>1070</v>
      </c>
      <c r="B7216">
        <v>12</v>
      </c>
      <c r="C7216">
        <v>2019</v>
      </c>
      <c r="D7216" s="1">
        <v>43800</v>
      </c>
      <c r="E7216" t="s">
        <v>5</v>
      </c>
      <c r="F7216">
        <v>3</v>
      </c>
    </row>
    <row r="7217" spans="1:6" x14ac:dyDescent="0.2">
      <c r="A7217" t="s">
        <v>1036</v>
      </c>
      <c r="B7217">
        <v>12</v>
      </c>
      <c r="C7217">
        <v>2019</v>
      </c>
      <c r="D7217" s="1">
        <v>43800</v>
      </c>
      <c r="E7217" t="s">
        <v>5</v>
      </c>
      <c r="F7217">
        <v>3</v>
      </c>
    </row>
    <row r="7218" spans="1:6" x14ac:dyDescent="0.2">
      <c r="A7218" t="s">
        <v>1512</v>
      </c>
      <c r="B7218">
        <v>10</v>
      </c>
      <c r="C7218">
        <v>2019</v>
      </c>
      <c r="D7218" s="1">
        <v>43739</v>
      </c>
      <c r="E7218" t="s">
        <v>4</v>
      </c>
      <c r="F7218">
        <v>3</v>
      </c>
    </row>
    <row r="7219" spans="1:6" x14ac:dyDescent="0.2">
      <c r="A7219" t="s">
        <v>985</v>
      </c>
      <c r="B7219">
        <v>12</v>
      </c>
      <c r="C7219">
        <v>2019</v>
      </c>
      <c r="D7219" s="1">
        <v>43800</v>
      </c>
      <c r="E7219" t="s">
        <v>35</v>
      </c>
      <c r="F7219">
        <v>3</v>
      </c>
    </row>
    <row r="7220" spans="1:6" x14ac:dyDescent="0.2">
      <c r="A7220" t="s">
        <v>785</v>
      </c>
      <c r="B7220">
        <v>12</v>
      </c>
      <c r="C7220">
        <v>2019</v>
      </c>
      <c r="D7220" s="1">
        <v>43800</v>
      </c>
      <c r="E7220" t="s">
        <v>5</v>
      </c>
      <c r="F7220">
        <v>3</v>
      </c>
    </row>
    <row r="7221" spans="1:6" x14ac:dyDescent="0.2">
      <c r="A7221" t="s">
        <v>269</v>
      </c>
      <c r="B7221">
        <v>11</v>
      </c>
      <c r="C7221">
        <v>2019</v>
      </c>
      <c r="D7221" s="1">
        <v>43770</v>
      </c>
      <c r="E7221" t="s">
        <v>5</v>
      </c>
      <c r="F7221">
        <v>3</v>
      </c>
    </row>
    <row r="7222" spans="1:6" x14ac:dyDescent="0.2">
      <c r="A7222" t="s">
        <v>1350</v>
      </c>
      <c r="B7222">
        <v>11</v>
      </c>
      <c r="C7222">
        <v>2019</v>
      </c>
      <c r="D7222" s="1">
        <v>43770</v>
      </c>
      <c r="E7222" t="s">
        <v>5</v>
      </c>
      <c r="F7222">
        <v>3</v>
      </c>
    </row>
    <row r="7223" spans="1:6" x14ac:dyDescent="0.2">
      <c r="A7223" t="s">
        <v>1323</v>
      </c>
      <c r="B7223">
        <v>12</v>
      </c>
      <c r="C7223">
        <v>2019</v>
      </c>
      <c r="D7223" s="1">
        <v>43800</v>
      </c>
      <c r="E7223" t="s">
        <v>5</v>
      </c>
      <c r="F7223">
        <v>3</v>
      </c>
    </row>
    <row r="7224" spans="1:6" x14ac:dyDescent="0.2">
      <c r="A7224" t="s">
        <v>1058</v>
      </c>
      <c r="B7224">
        <v>12</v>
      </c>
      <c r="C7224">
        <v>2019</v>
      </c>
      <c r="D7224" s="1">
        <v>43800</v>
      </c>
      <c r="E7224" t="s">
        <v>4</v>
      </c>
      <c r="F7224">
        <v>3</v>
      </c>
    </row>
    <row r="7225" spans="1:6" x14ac:dyDescent="0.2">
      <c r="A7225" t="s">
        <v>1604</v>
      </c>
      <c r="B7225">
        <v>12</v>
      </c>
      <c r="C7225">
        <v>2019</v>
      </c>
      <c r="D7225" s="1">
        <v>43800</v>
      </c>
      <c r="E7225" t="s">
        <v>4</v>
      </c>
      <c r="F7225">
        <v>3</v>
      </c>
    </row>
    <row r="7226" spans="1:6" x14ac:dyDescent="0.2">
      <c r="A7226" t="s">
        <v>1262</v>
      </c>
      <c r="B7226">
        <v>11</v>
      </c>
      <c r="C7226">
        <v>2019</v>
      </c>
      <c r="D7226" s="1">
        <v>43770</v>
      </c>
      <c r="E7226" t="s">
        <v>5</v>
      </c>
      <c r="F7226">
        <v>3</v>
      </c>
    </row>
    <row r="7227" spans="1:6" x14ac:dyDescent="0.2">
      <c r="A7227" t="s">
        <v>515</v>
      </c>
      <c r="B7227">
        <v>12</v>
      </c>
      <c r="C7227">
        <v>2019</v>
      </c>
      <c r="D7227" s="1">
        <v>43800</v>
      </c>
      <c r="E7227" t="s">
        <v>35</v>
      </c>
      <c r="F7227">
        <v>3</v>
      </c>
    </row>
    <row r="7228" spans="1:6" x14ac:dyDescent="0.2">
      <c r="A7228" t="s">
        <v>591</v>
      </c>
      <c r="B7228">
        <v>12</v>
      </c>
      <c r="C7228">
        <v>2019</v>
      </c>
      <c r="D7228" s="1">
        <v>43800</v>
      </c>
      <c r="E7228" t="s">
        <v>5</v>
      </c>
      <c r="F7228">
        <v>3</v>
      </c>
    </row>
    <row r="7229" spans="1:6" x14ac:dyDescent="0.2">
      <c r="A7229" t="s">
        <v>1331</v>
      </c>
      <c r="B7229">
        <v>10</v>
      </c>
      <c r="C7229">
        <v>2019</v>
      </c>
      <c r="D7229" s="1">
        <v>43739</v>
      </c>
      <c r="E7229" t="s">
        <v>35</v>
      </c>
      <c r="F7229">
        <v>3</v>
      </c>
    </row>
    <row r="7230" spans="1:6" x14ac:dyDescent="0.2">
      <c r="A7230" t="s">
        <v>1331</v>
      </c>
      <c r="B7230">
        <v>10</v>
      </c>
      <c r="C7230">
        <v>2019</v>
      </c>
      <c r="D7230" s="1">
        <v>43739</v>
      </c>
      <c r="E7230" t="s">
        <v>5</v>
      </c>
      <c r="F7230">
        <v>3</v>
      </c>
    </row>
    <row r="7231" spans="1:6" x14ac:dyDescent="0.2">
      <c r="A7231" t="s">
        <v>1397</v>
      </c>
      <c r="B7231">
        <v>11</v>
      </c>
      <c r="C7231">
        <v>2019</v>
      </c>
      <c r="D7231" s="1">
        <v>43770</v>
      </c>
      <c r="E7231" t="s">
        <v>5</v>
      </c>
      <c r="F7231">
        <v>3</v>
      </c>
    </row>
    <row r="7232" spans="1:6" x14ac:dyDescent="0.2">
      <c r="A7232" t="s">
        <v>675</v>
      </c>
      <c r="B7232">
        <v>12</v>
      </c>
      <c r="C7232">
        <v>2019</v>
      </c>
      <c r="D7232" s="1">
        <v>43800</v>
      </c>
      <c r="E7232" t="s">
        <v>35</v>
      </c>
      <c r="F7232">
        <v>3</v>
      </c>
    </row>
    <row r="7233" spans="1:6" x14ac:dyDescent="0.2">
      <c r="A7233" t="s">
        <v>1265</v>
      </c>
      <c r="B7233">
        <v>11</v>
      </c>
      <c r="C7233">
        <v>2019</v>
      </c>
      <c r="D7233" s="1">
        <v>43770</v>
      </c>
      <c r="E7233" t="s">
        <v>5</v>
      </c>
      <c r="F7233">
        <v>3</v>
      </c>
    </row>
    <row r="7234" spans="1:6" x14ac:dyDescent="0.2">
      <c r="A7234" t="s">
        <v>717</v>
      </c>
      <c r="B7234">
        <v>12</v>
      </c>
      <c r="C7234">
        <v>2019</v>
      </c>
      <c r="D7234" s="1">
        <v>43800</v>
      </c>
      <c r="E7234" t="s">
        <v>5</v>
      </c>
      <c r="F7234">
        <v>3</v>
      </c>
    </row>
    <row r="7235" spans="1:6" x14ac:dyDescent="0.2">
      <c r="A7235" t="s">
        <v>778</v>
      </c>
      <c r="B7235">
        <v>11</v>
      </c>
      <c r="C7235">
        <v>2019</v>
      </c>
      <c r="D7235" s="1">
        <v>43770</v>
      </c>
      <c r="E7235" t="s">
        <v>5</v>
      </c>
      <c r="F7235">
        <v>3</v>
      </c>
    </row>
    <row r="7236" spans="1:6" x14ac:dyDescent="0.2">
      <c r="A7236" t="s">
        <v>778</v>
      </c>
      <c r="B7236">
        <v>12</v>
      </c>
      <c r="C7236">
        <v>2019</v>
      </c>
      <c r="D7236" s="1">
        <v>43800</v>
      </c>
      <c r="E7236" t="s">
        <v>5</v>
      </c>
      <c r="F7236">
        <v>3</v>
      </c>
    </row>
    <row r="7237" spans="1:6" x14ac:dyDescent="0.2">
      <c r="A7237" t="s">
        <v>1018</v>
      </c>
      <c r="B7237">
        <v>11</v>
      </c>
      <c r="C7237">
        <v>2019</v>
      </c>
      <c r="D7237" s="1">
        <v>43770</v>
      </c>
      <c r="E7237" t="s">
        <v>35</v>
      </c>
      <c r="F7237">
        <v>3</v>
      </c>
    </row>
    <row r="7238" spans="1:6" x14ac:dyDescent="0.2">
      <c r="A7238" t="s">
        <v>421</v>
      </c>
      <c r="B7238">
        <v>11</v>
      </c>
      <c r="C7238">
        <v>2019</v>
      </c>
      <c r="D7238" s="1">
        <v>43770</v>
      </c>
      <c r="E7238" t="s">
        <v>9</v>
      </c>
      <c r="F7238">
        <v>3</v>
      </c>
    </row>
    <row r="7239" spans="1:6" x14ac:dyDescent="0.2">
      <c r="A7239" t="s">
        <v>1200</v>
      </c>
      <c r="B7239">
        <v>11</v>
      </c>
      <c r="C7239">
        <v>2019</v>
      </c>
      <c r="D7239" s="1">
        <v>43770</v>
      </c>
      <c r="E7239" t="s">
        <v>5</v>
      </c>
      <c r="F7239">
        <v>3</v>
      </c>
    </row>
    <row r="7240" spans="1:6" x14ac:dyDescent="0.2">
      <c r="A7240" t="s">
        <v>488</v>
      </c>
      <c r="B7240">
        <v>10</v>
      </c>
      <c r="C7240">
        <v>2019</v>
      </c>
      <c r="D7240" s="1">
        <v>43739</v>
      </c>
      <c r="E7240" t="s">
        <v>35</v>
      </c>
      <c r="F7240">
        <v>3</v>
      </c>
    </row>
    <row r="7241" spans="1:6" x14ac:dyDescent="0.2">
      <c r="A7241" t="s">
        <v>465</v>
      </c>
      <c r="B7241">
        <v>10</v>
      </c>
      <c r="C7241">
        <v>2019</v>
      </c>
      <c r="D7241" s="1">
        <v>43739</v>
      </c>
      <c r="E7241" t="s">
        <v>35</v>
      </c>
      <c r="F7241">
        <v>3</v>
      </c>
    </row>
    <row r="7242" spans="1:6" x14ac:dyDescent="0.2">
      <c r="A7242" t="s">
        <v>1306</v>
      </c>
      <c r="B7242">
        <v>11</v>
      </c>
      <c r="C7242">
        <v>2019</v>
      </c>
      <c r="D7242" s="1">
        <v>43770</v>
      </c>
      <c r="E7242" t="s">
        <v>5</v>
      </c>
      <c r="F7242">
        <v>3</v>
      </c>
    </row>
    <row r="7243" spans="1:6" x14ac:dyDescent="0.2">
      <c r="A7243" t="s">
        <v>681</v>
      </c>
      <c r="B7243">
        <v>12</v>
      </c>
      <c r="C7243">
        <v>2019</v>
      </c>
      <c r="D7243" s="1">
        <v>43800</v>
      </c>
      <c r="E7243" t="s">
        <v>35</v>
      </c>
      <c r="F7243">
        <v>3</v>
      </c>
    </row>
    <row r="7244" spans="1:6" x14ac:dyDescent="0.2">
      <c r="A7244" t="s">
        <v>1512</v>
      </c>
      <c r="B7244">
        <v>10</v>
      </c>
      <c r="C7244">
        <v>2019</v>
      </c>
      <c r="D7244" s="1">
        <v>43739</v>
      </c>
      <c r="E7244" t="s">
        <v>5</v>
      </c>
      <c r="F7244">
        <v>3</v>
      </c>
    </row>
    <row r="7245" spans="1:6" x14ac:dyDescent="0.2">
      <c r="A7245" t="s">
        <v>299</v>
      </c>
      <c r="B7245">
        <v>12</v>
      </c>
      <c r="C7245">
        <v>2019</v>
      </c>
      <c r="D7245" s="1">
        <v>43800</v>
      </c>
      <c r="E7245" t="s">
        <v>5</v>
      </c>
      <c r="F7245">
        <v>3</v>
      </c>
    </row>
    <row r="7246" spans="1:6" x14ac:dyDescent="0.2">
      <c r="A7246" t="s">
        <v>269</v>
      </c>
      <c r="B7246">
        <v>11</v>
      </c>
      <c r="C7246">
        <v>2019</v>
      </c>
      <c r="D7246" s="1">
        <v>43770</v>
      </c>
      <c r="E7246" t="s">
        <v>35</v>
      </c>
      <c r="F7246">
        <v>3</v>
      </c>
    </row>
    <row r="7247" spans="1:6" x14ac:dyDescent="0.2">
      <c r="A7247" t="s">
        <v>990</v>
      </c>
      <c r="B7247">
        <v>11</v>
      </c>
      <c r="C7247">
        <v>2019</v>
      </c>
      <c r="D7247" s="1">
        <v>43770</v>
      </c>
      <c r="E7247" t="s">
        <v>4</v>
      </c>
      <c r="F7247">
        <v>3</v>
      </c>
    </row>
    <row r="7248" spans="1:6" x14ac:dyDescent="0.2">
      <c r="A7248" t="s">
        <v>1436</v>
      </c>
      <c r="B7248">
        <v>11</v>
      </c>
      <c r="C7248">
        <v>2019</v>
      </c>
      <c r="D7248" s="1">
        <v>43770</v>
      </c>
      <c r="E7248" t="s">
        <v>4</v>
      </c>
      <c r="F7248">
        <v>3</v>
      </c>
    </row>
    <row r="7249" spans="1:6" x14ac:dyDescent="0.2">
      <c r="A7249" t="s">
        <v>941</v>
      </c>
      <c r="B7249">
        <v>12</v>
      </c>
      <c r="C7249">
        <v>2019</v>
      </c>
      <c r="D7249" s="1">
        <v>43800</v>
      </c>
      <c r="E7249" t="s">
        <v>5</v>
      </c>
      <c r="F7249">
        <v>3</v>
      </c>
    </row>
    <row r="7250" spans="1:6" x14ac:dyDescent="0.2">
      <c r="A7250" t="s">
        <v>1149</v>
      </c>
      <c r="B7250">
        <v>12</v>
      </c>
      <c r="C7250">
        <v>2019</v>
      </c>
      <c r="D7250" s="1">
        <v>43800</v>
      </c>
      <c r="E7250" t="s">
        <v>5</v>
      </c>
      <c r="F7250">
        <v>3</v>
      </c>
    </row>
    <row r="7251" spans="1:6" x14ac:dyDescent="0.2">
      <c r="A7251" t="s">
        <v>709</v>
      </c>
      <c r="B7251">
        <v>12</v>
      </c>
      <c r="C7251">
        <v>2019</v>
      </c>
      <c r="D7251" s="1">
        <v>43800</v>
      </c>
      <c r="E7251" t="s">
        <v>9</v>
      </c>
      <c r="F7251">
        <v>3</v>
      </c>
    </row>
    <row r="7252" spans="1:6" x14ac:dyDescent="0.2">
      <c r="A7252" t="s">
        <v>842</v>
      </c>
      <c r="B7252">
        <v>10</v>
      </c>
      <c r="C7252">
        <v>2019</v>
      </c>
      <c r="D7252" s="1">
        <v>43739</v>
      </c>
      <c r="E7252" t="s">
        <v>5</v>
      </c>
      <c r="F7252">
        <v>3</v>
      </c>
    </row>
    <row r="7253" spans="1:6" x14ac:dyDescent="0.2">
      <c r="A7253" t="s">
        <v>330</v>
      </c>
      <c r="B7253">
        <v>11</v>
      </c>
      <c r="C7253">
        <v>2019</v>
      </c>
      <c r="D7253" s="1">
        <v>43770</v>
      </c>
      <c r="E7253" t="s">
        <v>5</v>
      </c>
      <c r="F7253">
        <v>3</v>
      </c>
    </row>
    <row r="7254" spans="1:6" x14ac:dyDescent="0.2">
      <c r="A7254" t="s">
        <v>709</v>
      </c>
      <c r="B7254">
        <v>10</v>
      </c>
      <c r="C7254">
        <v>2019</v>
      </c>
      <c r="D7254" s="1">
        <v>43739</v>
      </c>
      <c r="E7254" t="s">
        <v>9</v>
      </c>
      <c r="F7254">
        <v>3</v>
      </c>
    </row>
    <row r="7255" spans="1:6" x14ac:dyDescent="0.2">
      <c r="A7255" t="s">
        <v>474</v>
      </c>
      <c r="B7255">
        <v>10</v>
      </c>
      <c r="C7255">
        <v>2019</v>
      </c>
      <c r="D7255" s="1">
        <v>43739</v>
      </c>
      <c r="E7255" t="s">
        <v>5</v>
      </c>
      <c r="F7255">
        <v>3</v>
      </c>
    </row>
    <row r="7256" spans="1:6" x14ac:dyDescent="0.2">
      <c r="A7256" t="s">
        <v>909</v>
      </c>
      <c r="B7256">
        <v>12</v>
      </c>
      <c r="C7256">
        <v>2019</v>
      </c>
      <c r="D7256" s="1">
        <v>43800</v>
      </c>
      <c r="E7256" t="s">
        <v>5</v>
      </c>
      <c r="F7256">
        <v>3</v>
      </c>
    </row>
    <row r="7257" spans="1:6" x14ac:dyDescent="0.2">
      <c r="A7257" t="s">
        <v>697</v>
      </c>
      <c r="B7257">
        <v>11</v>
      </c>
      <c r="C7257">
        <v>2019</v>
      </c>
      <c r="D7257" s="1">
        <v>43770</v>
      </c>
      <c r="E7257" t="s">
        <v>9</v>
      </c>
      <c r="F7257">
        <v>3</v>
      </c>
    </row>
    <row r="7258" spans="1:6" x14ac:dyDescent="0.2">
      <c r="A7258" t="s">
        <v>566</v>
      </c>
      <c r="B7258">
        <v>10</v>
      </c>
      <c r="C7258">
        <v>2019</v>
      </c>
      <c r="D7258" s="1">
        <v>43739</v>
      </c>
      <c r="E7258" t="s">
        <v>35</v>
      </c>
      <c r="F7258">
        <v>3</v>
      </c>
    </row>
    <row r="7259" spans="1:6" x14ac:dyDescent="0.2">
      <c r="A7259" t="s">
        <v>209</v>
      </c>
      <c r="B7259">
        <v>11</v>
      </c>
      <c r="C7259">
        <v>2019</v>
      </c>
      <c r="D7259" s="1">
        <v>43770</v>
      </c>
      <c r="E7259" t="s">
        <v>35</v>
      </c>
      <c r="F7259">
        <v>3</v>
      </c>
    </row>
    <row r="7260" spans="1:6" x14ac:dyDescent="0.2">
      <c r="A7260" t="s">
        <v>683</v>
      </c>
      <c r="B7260">
        <v>11</v>
      </c>
      <c r="C7260">
        <v>2019</v>
      </c>
      <c r="D7260" s="1">
        <v>43770</v>
      </c>
      <c r="E7260" t="s">
        <v>35</v>
      </c>
      <c r="F7260">
        <v>3</v>
      </c>
    </row>
    <row r="7261" spans="1:6" x14ac:dyDescent="0.2">
      <c r="A7261" t="s">
        <v>789</v>
      </c>
      <c r="B7261">
        <v>11</v>
      </c>
      <c r="C7261">
        <v>2019</v>
      </c>
      <c r="D7261" s="1">
        <v>43770</v>
      </c>
      <c r="E7261" t="s">
        <v>5</v>
      </c>
      <c r="F7261">
        <v>3</v>
      </c>
    </row>
    <row r="7262" spans="1:6" x14ac:dyDescent="0.2">
      <c r="A7262" t="s">
        <v>495</v>
      </c>
      <c r="B7262">
        <v>12</v>
      </c>
      <c r="C7262">
        <v>2019</v>
      </c>
      <c r="D7262" s="1">
        <v>43800</v>
      </c>
      <c r="E7262" t="s">
        <v>5</v>
      </c>
      <c r="F7262">
        <v>3</v>
      </c>
    </row>
    <row r="7263" spans="1:6" x14ac:dyDescent="0.2">
      <c r="A7263" t="s">
        <v>1214</v>
      </c>
      <c r="B7263">
        <v>11</v>
      </c>
      <c r="C7263">
        <v>2019</v>
      </c>
      <c r="D7263" s="1">
        <v>43770</v>
      </c>
      <c r="E7263" t="s">
        <v>5</v>
      </c>
      <c r="F7263">
        <v>3</v>
      </c>
    </row>
    <row r="7264" spans="1:6" x14ac:dyDescent="0.2">
      <c r="A7264" t="s">
        <v>1423</v>
      </c>
      <c r="B7264">
        <v>12</v>
      </c>
      <c r="C7264">
        <v>2019</v>
      </c>
      <c r="D7264" s="1">
        <v>43800</v>
      </c>
      <c r="E7264" t="s">
        <v>4</v>
      </c>
      <c r="F7264">
        <v>3</v>
      </c>
    </row>
    <row r="7265" spans="1:6" x14ac:dyDescent="0.2">
      <c r="A7265" t="s">
        <v>739</v>
      </c>
      <c r="B7265">
        <v>10</v>
      </c>
      <c r="C7265">
        <v>2019</v>
      </c>
      <c r="D7265" s="1">
        <v>43739</v>
      </c>
      <c r="E7265" t="s">
        <v>5</v>
      </c>
      <c r="F7265">
        <v>3</v>
      </c>
    </row>
    <row r="7266" spans="1:6" x14ac:dyDescent="0.2">
      <c r="A7266" t="s">
        <v>676</v>
      </c>
      <c r="B7266">
        <v>12</v>
      </c>
      <c r="C7266">
        <v>2019</v>
      </c>
      <c r="D7266" s="1">
        <v>43800</v>
      </c>
      <c r="E7266" t="s">
        <v>5</v>
      </c>
      <c r="F7266">
        <v>3</v>
      </c>
    </row>
    <row r="7267" spans="1:6" x14ac:dyDescent="0.2">
      <c r="A7267" t="s">
        <v>676</v>
      </c>
      <c r="B7267">
        <v>10</v>
      </c>
      <c r="C7267">
        <v>2019</v>
      </c>
      <c r="D7267" s="1">
        <v>43739</v>
      </c>
      <c r="E7267" t="s">
        <v>5</v>
      </c>
      <c r="F7267">
        <v>3</v>
      </c>
    </row>
    <row r="7268" spans="1:6" x14ac:dyDescent="0.2">
      <c r="A7268" t="s">
        <v>209</v>
      </c>
      <c r="B7268">
        <v>10</v>
      </c>
      <c r="C7268">
        <v>2019</v>
      </c>
      <c r="D7268" s="1">
        <v>43739</v>
      </c>
      <c r="E7268" t="s">
        <v>5</v>
      </c>
      <c r="F7268">
        <v>3</v>
      </c>
    </row>
    <row r="7269" spans="1:6" x14ac:dyDescent="0.2">
      <c r="A7269" t="s">
        <v>257</v>
      </c>
      <c r="B7269">
        <v>12</v>
      </c>
      <c r="C7269">
        <v>2019</v>
      </c>
      <c r="D7269" s="1">
        <v>43800</v>
      </c>
      <c r="E7269" t="s">
        <v>35</v>
      </c>
      <c r="F7269">
        <v>3</v>
      </c>
    </row>
    <row r="7270" spans="1:6" x14ac:dyDescent="0.2">
      <c r="A7270" t="s">
        <v>191</v>
      </c>
      <c r="B7270">
        <v>12</v>
      </c>
      <c r="C7270">
        <v>2019</v>
      </c>
      <c r="D7270" s="1">
        <v>43800</v>
      </c>
      <c r="E7270" t="s">
        <v>5</v>
      </c>
      <c r="F7270">
        <v>3</v>
      </c>
    </row>
    <row r="7271" spans="1:6" x14ac:dyDescent="0.2">
      <c r="A7271" t="s">
        <v>1136</v>
      </c>
      <c r="B7271">
        <v>12</v>
      </c>
      <c r="C7271">
        <v>2019</v>
      </c>
      <c r="D7271" s="1">
        <v>43800</v>
      </c>
      <c r="E7271" t="s">
        <v>5</v>
      </c>
      <c r="F7271">
        <v>3</v>
      </c>
    </row>
    <row r="7272" spans="1:6" x14ac:dyDescent="0.2">
      <c r="A7272" t="s">
        <v>936</v>
      </c>
      <c r="B7272">
        <v>10</v>
      </c>
      <c r="C7272">
        <v>2019</v>
      </c>
      <c r="D7272" s="1">
        <v>43739</v>
      </c>
      <c r="E7272" t="s">
        <v>9</v>
      </c>
      <c r="F7272">
        <v>3</v>
      </c>
    </row>
    <row r="7273" spans="1:6" x14ac:dyDescent="0.2">
      <c r="A7273" t="s">
        <v>418</v>
      </c>
      <c r="B7273">
        <v>10</v>
      </c>
      <c r="C7273">
        <v>2019</v>
      </c>
      <c r="D7273" s="1">
        <v>43739</v>
      </c>
      <c r="E7273" t="s">
        <v>5</v>
      </c>
      <c r="F7273">
        <v>3</v>
      </c>
    </row>
    <row r="7274" spans="1:6" x14ac:dyDescent="0.2">
      <c r="A7274" t="s">
        <v>692</v>
      </c>
      <c r="B7274">
        <v>11</v>
      </c>
      <c r="C7274">
        <v>2019</v>
      </c>
      <c r="D7274" s="1">
        <v>43770</v>
      </c>
      <c r="E7274" t="s">
        <v>5</v>
      </c>
      <c r="F7274">
        <v>3</v>
      </c>
    </row>
    <row r="7275" spans="1:6" x14ac:dyDescent="0.2">
      <c r="A7275" t="s">
        <v>1399</v>
      </c>
      <c r="B7275">
        <v>12</v>
      </c>
      <c r="C7275">
        <v>2019</v>
      </c>
      <c r="D7275" s="1">
        <v>43800</v>
      </c>
      <c r="E7275" t="s">
        <v>5</v>
      </c>
      <c r="F7275">
        <v>3</v>
      </c>
    </row>
    <row r="7276" spans="1:6" x14ac:dyDescent="0.2">
      <c r="A7276" t="s">
        <v>1660</v>
      </c>
      <c r="B7276">
        <v>10</v>
      </c>
      <c r="C7276">
        <v>2019</v>
      </c>
      <c r="D7276" s="1">
        <v>43739</v>
      </c>
      <c r="E7276" t="s">
        <v>4</v>
      </c>
      <c r="F7276">
        <v>3</v>
      </c>
    </row>
    <row r="7277" spans="1:6" x14ac:dyDescent="0.2">
      <c r="A7277" t="s">
        <v>869</v>
      </c>
      <c r="B7277">
        <v>12</v>
      </c>
      <c r="C7277">
        <v>2019</v>
      </c>
      <c r="D7277" s="1">
        <v>43800</v>
      </c>
      <c r="E7277" t="s">
        <v>5</v>
      </c>
      <c r="F7277">
        <v>3</v>
      </c>
    </row>
    <row r="7278" spans="1:6" x14ac:dyDescent="0.2">
      <c r="A7278" t="s">
        <v>312</v>
      </c>
      <c r="B7278">
        <v>12</v>
      </c>
      <c r="C7278">
        <v>2019</v>
      </c>
      <c r="D7278" s="1">
        <v>43800</v>
      </c>
      <c r="E7278" t="s">
        <v>9</v>
      </c>
      <c r="F7278">
        <v>3</v>
      </c>
    </row>
    <row r="7279" spans="1:6" x14ac:dyDescent="0.2">
      <c r="A7279" t="s">
        <v>1762</v>
      </c>
      <c r="B7279">
        <v>12</v>
      </c>
      <c r="C7279">
        <v>2019</v>
      </c>
      <c r="D7279" s="1">
        <v>43800</v>
      </c>
      <c r="E7279" t="s">
        <v>4</v>
      </c>
      <c r="F7279">
        <v>3</v>
      </c>
    </row>
    <row r="7280" spans="1:6" x14ac:dyDescent="0.2">
      <c r="A7280" t="s">
        <v>361</v>
      </c>
      <c r="B7280">
        <v>10</v>
      </c>
      <c r="C7280">
        <v>2019</v>
      </c>
      <c r="D7280" s="1">
        <v>43739</v>
      </c>
      <c r="E7280" t="s">
        <v>5</v>
      </c>
      <c r="F7280">
        <v>3</v>
      </c>
    </row>
    <row r="7281" spans="1:6" x14ac:dyDescent="0.2">
      <c r="A7281" t="s">
        <v>551</v>
      </c>
      <c r="B7281">
        <v>10</v>
      </c>
      <c r="C7281">
        <v>2019</v>
      </c>
      <c r="D7281" s="1">
        <v>43739</v>
      </c>
      <c r="E7281" t="s">
        <v>5</v>
      </c>
      <c r="F7281">
        <v>3</v>
      </c>
    </row>
    <row r="7282" spans="1:6" x14ac:dyDescent="0.2">
      <c r="A7282" t="s">
        <v>228</v>
      </c>
      <c r="B7282">
        <v>12</v>
      </c>
      <c r="C7282">
        <v>2019</v>
      </c>
      <c r="D7282" s="1">
        <v>43800</v>
      </c>
      <c r="E7282" t="s">
        <v>5</v>
      </c>
      <c r="F7282">
        <v>3</v>
      </c>
    </row>
    <row r="7283" spans="1:6" x14ac:dyDescent="0.2">
      <c r="A7283" t="s">
        <v>520</v>
      </c>
      <c r="B7283">
        <v>11</v>
      </c>
      <c r="C7283">
        <v>2019</v>
      </c>
      <c r="D7283" s="1">
        <v>43770</v>
      </c>
      <c r="E7283" t="s">
        <v>5</v>
      </c>
      <c r="F7283">
        <v>3</v>
      </c>
    </row>
    <row r="7284" spans="1:6" x14ac:dyDescent="0.2">
      <c r="A7284" t="s">
        <v>689</v>
      </c>
      <c r="B7284">
        <v>10</v>
      </c>
      <c r="C7284">
        <v>2019</v>
      </c>
      <c r="D7284" s="1">
        <v>43739</v>
      </c>
      <c r="E7284" t="s">
        <v>35</v>
      </c>
      <c r="F7284">
        <v>3</v>
      </c>
    </row>
    <row r="7285" spans="1:6" x14ac:dyDescent="0.2">
      <c r="A7285" t="s">
        <v>274</v>
      </c>
      <c r="B7285">
        <v>11</v>
      </c>
      <c r="C7285">
        <v>2019</v>
      </c>
      <c r="D7285" s="1">
        <v>43770</v>
      </c>
      <c r="E7285" t="s">
        <v>5</v>
      </c>
      <c r="F7285">
        <v>3</v>
      </c>
    </row>
    <row r="7286" spans="1:6" x14ac:dyDescent="0.2">
      <c r="A7286" t="s">
        <v>274</v>
      </c>
      <c r="B7286">
        <v>11</v>
      </c>
      <c r="C7286">
        <v>2019</v>
      </c>
      <c r="D7286" s="1">
        <v>43770</v>
      </c>
      <c r="E7286" t="s">
        <v>66</v>
      </c>
      <c r="F7286">
        <v>3</v>
      </c>
    </row>
    <row r="7287" spans="1:6" x14ac:dyDescent="0.2">
      <c r="A7287" t="s">
        <v>768</v>
      </c>
      <c r="B7287">
        <v>11</v>
      </c>
      <c r="C7287">
        <v>2019</v>
      </c>
      <c r="D7287" s="1">
        <v>43770</v>
      </c>
      <c r="E7287" t="s">
        <v>5</v>
      </c>
      <c r="F7287">
        <v>3</v>
      </c>
    </row>
    <row r="7288" spans="1:6" x14ac:dyDescent="0.2">
      <c r="A7288" t="s">
        <v>626</v>
      </c>
      <c r="B7288">
        <v>11</v>
      </c>
      <c r="C7288">
        <v>2019</v>
      </c>
      <c r="D7288" s="1">
        <v>43770</v>
      </c>
      <c r="E7288" t="s">
        <v>5</v>
      </c>
      <c r="F7288">
        <v>3</v>
      </c>
    </row>
    <row r="7289" spans="1:6" x14ac:dyDescent="0.2">
      <c r="A7289" t="s">
        <v>834</v>
      </c>
      <c r="B7289">
        <v>11</v>
      </c>
      <c r="C7289">
        <v>2019</v>
      </c>
      <c r="D7289" s="1">
        <v>43770</v>
      </c>
      <c r="E7289" t="s">
        <v>35</v>
      </c>
      <c r="F7289">
        <v>3</v>
      </c>
    </row>
    <row r="7290" spans="1:6" x14ac:dyDescent="0.2">
      <c r="A7290" t="s">
        <v>679</v>
      </c>
      <c r="B7290">
        <v>11</v>
      </c>
      <c r="C7290">
        <v>2019</v>
      </c>
      <c r="D7290" s="1">
        <v>43770</v>
      </c>
      <c r="E7290" t="s">
        <v>9</v>
      </c>
      <c r="F7290">
        <v>3</v>
      </c>
    </row>
    <row r="7291" spans="1:6" x14ac:dyDescent="0.2">
      <c r="A7291" t="s">
        <v>530</v>
      </c>
      <c r="B7291">
        <v>12</v>
      </c>
      <c r="C7291">
        <v>2019</v>
      </c>
      <c r="D7291" s="1">
        <v>43800</v>
      </c>
      <c r="E7291" t="s">
        <v>9</v>
      </c>
      <c r="F7291">
        <v>3</v>
      </c>
    </row>
    <row r="7292" spans="1:6" x14ac:dyDescent="0.2">
      <c r="A7292" t="s">
        <v>1469</v>
      </c>
      <c r="B7292">
        <v>12</v>
      </c>
      <c r="C7292">
        <v>2019</v>
      </c>
      <c r="D7292" s="1">
        <v>43800</v>
      </c>
      <c r="E7292" t="s">
        <v>4</v>
      </c>
      <c r="F7292">
        <v>3</v>
      </c>
    </row>
    <row r="7293" spans="1:6" x14ac:dyDescent="0.2">
      <c r="A7293" t="s">
        <v>1722</v>
      </c>
      <c r="B7293">
        <v>12</v>
      </c>
      <c r="C7293">
        <v>2019</v>
      </c>
      <c r="D7293" s="1">
        <v>43800</v>
      </c>
      <c r="E7293" t="s">
        <v>9</v>
      </c>
      <c r="F7293">
        <v>3</v>
      </c>
    </row>
    <row r="7294" spans="1:6" x14ac:dyDescent="0.2">
      <c r="A7294" t="s">
        <v>184</v>
      </c>
      <c r="B7294">
        <v>11</v>
      </c>
      <c r="C7294">
        <v>2019</v>
      </c>
      <c r="D7294" s="1">
        <v>43770</v>
      </c>
      <c r="E7294" t="s">
        <v>5</v>
      </c>
      <c r="F7294">
        <v>3</v>
      </c>
    </row>
    <row r="7295" spans="1:6" x14ac:dyDescent="0.2">
      <c r="A7295" t="s">
        <v>611</v>
      </c>
      <c r="B7295">
        <v>12</v>
      </c>
      <c r="C7295">
        <v>2019</v>
      </c>
      <c r="D7295" s="1">
        <v>43800</v>
      </c>
      <c r="E7295" t="s">
        <v>9</v>
      </c>
      <c r="F7295">
        <v>3</v>
      </c>
    </row>
    <row r="7296" spans="1:6" x14ac:dyDescent="0.2">
      <c r="A7296" t="s">
        <v>1393</v>
      </c>
      <c r="B7296">
        <v>11</v>
      </c>
      <c r="C7296">
        <v>2019</v>
      </c>
      <c r="D7296" s="1">
        <v>43770</v>
      </c>
      <c r="E7296" t="s">
        <v>4</v>
      </c>
      <c r="F7296">
        <v>3</v>
      </c>
    </row>
    <row r="7297" spans="1:6" x14ac:dyDescent="0.2">
      <c r="A7297" t="s">
        <v>1156</v>
      </c>
      <c r="B7297">
        <v>10</v>
      </c>
      <c r="C7297">
        <v>2019</v>
      </c>
      <c r="D7297" s="1">
        <v>43739</v>
      </c>
      <c r="E7297" t="s">
        <v>5</v>
      </c>
      <c r="F7297">
        <v>3</v>
      </c>
    </row>
    <row r="7298" spans="1:6" x14ac:dyDescent="0.2">
      <c r="A7298" t="s">
        <v>1358</v>
      </c>
      <c r="B7298">
        <v>12</v>
      </c>
      <c r="C7298">
        <v>2019</v>
      </c>
      <c r="D7298" s="1">
        <v>43800</v>
      </c>
      <c r="E7298" t="s">
        <v>5</v>
      </c>
      <c r="F7298">
        <v>3</v>
      </c>
    </row>
    <row r="7299" spans="1:6" x14ac:dyDescent="0.2">
      <c r="A7299" t="s">
        <v>1006</v>
      </c>
      <c r="B7299">
        <v>11</v>
      </c>
      <c r="C7299">
        <v>2019</v>
      </c>
      <c r="D7299" s="1">
        <v>43770</v>
      </c>
      <c r="E7299" t="s">
        <v>4</v>
      </c>
      <c r="F7299">
        <v>3</v>
      </c>
    </row>
    <row r="7300" spans="1:6" x14ac:dyDescent="0.2">
      <c r="A7300" t="s">
        <v>754</v>
      </c>
      <c r="B7300">
        <v>12</v>
      </c>
      <c r="C7300">
        <v>2019</v>
      </c>
      <c r="D7300" s="1">
        <v>43800</v>
      </c>
      <c r="E7300" t="s">
        <v>9</v>
      </c>
      <c r="F7300">
        <v>3</v>
      </c>
    </row>
    <row r="7301" spans="1:6" x14ac:dyDescent="0.2">
      <c r="A7301" t="s">
        <v>1592</v>
      </c>
      <c r="B7301">
        <v>12</v>
      </c>
      <c r="C7301">
        <v>2019</v>
      </c>
      <c r="D7301" s="1">
        <v>43800</v>
      </c>
      <c r="E7301" t="s">
        <v>5</v>
      </c>
      <c r="F7301">
        <v>3</v>
      </c>
    </row>
    <row r="7302" spans="1:6" x14ac:dyDescent="0.2">
      <c r="A7302" t="s">
        <v>847</v>
      </c>
      <c r="B7302">
        <v>12</v>
      </c>
      <c r="C7302">
        <v>2019</v>
      </c>
      <c r="D7302" s="1">
        <v>43800</v>
      </c>
      <c r="E7302" t="s">
        <v>35</v>
      </c>
      <c r="F7302">
        <v>3</v>
      </c>
    </row>
    <row r="7303" spans="1:6" x14ac:dyDescent="0.2">
      <c r="A7303" t="s">
        <v>1365</v>
      </c>
      <c r="B7303">
        <v>12</v>
      </c>
      <c r="C7303">
        <v>2019</v>
      </c>
      <c r="D7303" s="1">
        <v>43800</v>
      </c>
      <c r="E7303" t="s">
        <v>5</v>
      </c>
      <c r="F7303">
        <v>3</v>
      </c>
    </row>
    <row r="7304" spans="1:6" x14ac:dyDescent="0.2">
      <c r="A7304" t="s">
        <v>724</v>
      </c>
      <c r="B7304">
        <v>11</v>
      </c>
      <c r="C7304">
        <v>2019</v>
      </c>
      <c r="D7304" s="1">
        <v>43770</v>
      </c>
      <c r="E7304" t="s">
        <v>35</v>
      </c>
      <c r="F7304">
        <v>3</v>
      </c>
    </row>
    <row r="7305" spans="1:6" x14ac:dyDescent="0.2">
      <c r="A7305" t="s">
        <v>724</v>
      </c>
      <c r="B7305">
        <v>10</v>
      </c>
      <c r="C7305">
        <v>2019</v>
      </c>
      <c r="D7305" s="1">
        <v>43739</v>
      </c>
      <c r="E7305" t="s">
        <v>9</v>
      </c>
      <c r="F7305">
        <v>3</v>
      </c>
    </row>
    <row r="7306" spans="1:6" x14ac:dyDescent="0.2">
      <c r="A7306" t="s">
        <v>1653</v>
      </c>
      <c r="B7306">
        <v>12</v>
      </c>
      <c r="C7306">
        <v>2019</v>
      </c>
      <c r="D7306" s="1">
        <v>43800</v>
      </c>
      <c r="E7306" t="s">
        <v>4</v>
      </c>
      <c r="F7306">
        <v>3</v>
      </c>
    </row>
    <row r="7307" spans="1:6" x14ac:dyDescent="0.2">
      <c r="A7307" t="s">
        <v>834</v>
      </c>
      <c r="B7307">
        <v>10</v>
      </c>
      <c r="C7307">
        <v>2019</v>
      </c>
      <c r="D7307" s="1">
        <v>43739</v>
      </c>
      <c r="E7307" t="s">
        <v>35</v>
      </c>
      <c r="F7307">
        <v>3</v>
      </c>
    </row>
    <row r="7308" spans="1:6" x14ac:dyDescent="0.2">
      <c r="A7308" t="s">
        <v>504</v>
      </c>
      <c r="B7308">
        <v>11</v>
      </c>
      <c r="C7308">
        <v>2019</v>
      </c>
      <c r="D7308" s="1">
        <v>43770</v>
      </c>
      <c r="E7308" t="s">
        <v>5</v>
      </c>
      <c r="F7308">
        <v>3</v>
      </c>
    </row>
    <row r="7309" spans="1:6" x14ac:dyDescent="0.2">
      <c r="A7309" t="s">
        <v>1015</v>
      </c>
      <c r="B7309">
        <v>10</v>
      </c>
      <c r="C7309">
        <v>2019</v>
      </c>
      <c r="D7309" s="1">
        <v>43739</v>
      </c>
      <c r="E7309" t="s">
        <v>5</v>
      </c>
      <c r="F7309">
        <v>3</v>
      </c>
    </row>
    <row r="7310" spans="1:6" x14ac:dyDescent="0.2">
      <c r="A7310" t="s">
        <v>893</v>
      </c>
      <c r="B7310">
        <v>11</v>
      </c>
      <c r="C7310">
        <v>2019</v>
      </c>
      <c r="D7310" s="1">
        <v>43770</v>
      </c>
      <c r="E7310" t="s">
        <v>9</v>
      </c>
      <c r="F7310">
        <v>3</v>
      </c>
    </row>
    <row r="7311" spans="1:6" x14ac:dyDescent="0.2">
      <c r="A7311" t="s">
        <v>1095</v>
      </c>
      <c r="B7311">
        <v>10</v>
      </c>
      <c r="C7311">
        <v>2019</v>
      </c>
      <c r="D7311" s="1">
        <v>43739</v>
      </c>
      <c r="E7311" t="s">
        <v>4</v>
      </c>
      <c r="F7311">
        <v>3</v>
      </c>
    </row>
    <row r="7312" spans="1:6" x14ac:dyDescent="0.2">
      <c r="A7312" t="s">
        <v>362</v>
      </c>
      <c r="B7312">
        <v>12</v>
      </c>
      <c r="C7312">
        <v>2019</v>
      </c>
      <c r="D7312" s="1">
        <v>43800</v>
      </c>
      <c r="E7312" t="s">
        <v>9</v>
      </c>
      <c r="F7312">
        <v>3</v>
      </c>
    </row>
    <row r="7313" spans="1:6" x14ac:dyDescent="0.2">
      <c r="A7313" t="s">
        <v>1931</v>
      </c>
      <c r="B7313">
        <v>12</v>
      </c>
      <c r="C7313">
        <v>2019</v>
      </c>
      <c r="D7313" s="1">
        <v>43800</v>
      </c>
      <c r="E7313" t="s">
        <v>5</v>
      </c>
      <c r="F7313">
        <v>3</v>
      </c>
    </row>
    <row r="7314" spans="1:6" x14ac:dyDescent="0.2">
      <c r="A7314" t="s">
        <v>1131</v>
      </c>
      <c r="B7314">
        <v>10</v>
      </c>
      <c r="C7314">
        <v>2019</v>
      </c>
      <c r="D7314" s="1">
        <v>43739</v>
      </c>
      <c r="E7314" t="s">
        <v>5</v>
      </c>
      <c r="F7314">
        <v>3</v>
      </c>
    </row>
    <row r="7315" spans="1:6" x14ac:dyDescent="0.2">
      <c r="A7315" t="s">
        <v>339</v>
      </c>
      <c r="B7315">
        <v>11</v>
      </c>
      <c r="C7315">
        <v>2019</v>
      </c>
      <c r="D7315" s="1">
        <v>43770</v>
      </c>
      <c r="E7315" t="s">
        <v>35</v>
      </c>
      <c r="F7315">
        <v>3</v>
      </c>
    </row>
    <row r="7316" spans="1:6" x14ac:dyDescent="0.2">
      <c r="A7316" t="s">
        <v>1326</v>
      </c>
      <c r="B7316">
        <v>12</v>
      </c>
      <c r="C7316">
        <v>2019</v>
      </c>
      <c r="D7316" s="1">
        <v>43800</v>
      </c>
      <c r="E7316" t="s">
        <v>9</v>
      </c>
      <c r="F7316">
        <v>3</v>
      </c>
    </row>
    <row r="7317" spans="1:6" x14ac:dyDescent="0.2">
      <c r="A7317" t="s">
        <v>1508</v>
      </c>
      <c r="B7317">
        <v>11</v>
      </c>
      <c r="C7317">
        <v>2019</v>
      </c>
      <c r="D7317" s="1">
        <v>43770</v>
      </c>
      <c r="E7317" t="s">
        <v>4</v>
      </c>
      <c r="F7317">
        <v>3</v>
      </c>
    </row>
    <row r="7318" spans="1:6" x14ac:dyDescent="0.2">
      <c r="A7318" t="s">
        <v>1061</v>
      </c>
      <c r="B7318">
        <v>10</v>
      </c>
      <c r="C7318">
        <v>2019</v>
      </c>
      <c r="D7318" s="1">
        <v>43739</v>
      </c>
      <c r="E7318" t="s">
        <v>5</v>
      </c>
      <c r="F7318">
        <v>3</v>
      </c>
    </row>
    <row r="7319" spans="1:6" x14ac:dyDescent="0.2">
      <c r="A7319" t="s">
        <v>1484</v>
      </c>
      <c r="B7319">
        <v>10</v>
      </c>
      <c r="C7319">
        <v>2019</v>
      </c>
      <c r="D7319" s="1">
        <v>43739</v>
      </c>
      <c r="E7319" t="s">
        <v>9</v>
      </c>
      <c r="F7319">
        <v>3</v>
      </c>
    </row>
    <row r="7320" spans="1:6" x14ac:dyDescent="0.2">
      <c r="A7320" t="s">
        <v>483</v>
      </c>
      <c r="B7320">
        <v>10</v>
      </c>
      <c r="C7320">
        <v>2019</v>
      </c>
      <c r="D7320" s="1">
        <v>43739</v>
      </c>
      <c r="E7320" t="s">
        <v>35</v>
      </c>
      <c r="F7320">
        <v>3</v>
      </c>
    </row>
    <row r="7321" spans="1:6" x14ac:dyDescent="0.2">
      <c r="A7321" t="s">
        <v>1443</v>
      </c>
      <c r="B7321">
        <v>11</v>
      </c>
      <c r="C7321">
        <v>2019</v>
      </c>
      <c r="D7321" s="1">
        <v>43770</v>
      </c>
      <c r="E7321" t="s">
        <v>35</v>
      </c>
      <c r="F7321">
        <v>3</v>
      </c>
    </row>
    <row r="7322" spans="1:6" x14ac:dyDescent="0.2">
      <c r="A7322" t="s">
        <v>1425</v>
      </c>
      <c r="B7322">
        <v>10</v>
      </c>
      <c r="C7322">
        <v>2019</v>
      </c>
      <c r="D7322" s="1">
        <v>43739</v>
      </c>
      <c r="E7322" t="s">
        <v>9</v>
      </c>
      <c r="F7322">
        <v>3</v>
      </c>
    </row>
    <row r="7323" spans="1:6" x14ac:dyDescent="0.2">
      <c r="A7323" t="s">
        <v>914</v>
      </c>
      <c r="B7323">
        <v>10</v>
      </c>
      <c r="C7323">
        <v>2019</v>
      </c>
      <c r="D7323" s="1">
        <v>43739</v>
      </c>
      <c r="E7323" t="s">
        <v>35</v>
      </c>
      <c r="F7323">
        <v>3</v>
      </c>
    </row>
    <row r="7324" spans="1:6" x14ac:dyDescent="0.2">
      <c r="A7324" t="s">
        <v>1747</v>
      </c>
      <c r="B7324">
        <v>12</v>
      </c>
      <c r="C7324">
        <v>2019</v>
      </c>
      <c r="D7324" s="1">
        <v>43800</v>
      </c>
      <c r="E7324" t="s">
        <v>9</v>
      </c>
      <c r="F7324">
        <v>3</v>
      </c>
    </row>
    <row r="7325" spans="1:6" x14ac:dyDescent="0.2">
      <c r="A7325" t="s">
        <v>558</v>
      </c>
      <c r="B7325">
        <v>11</v>
      </c>
      <c r="C7325">
        <v>2019</v>
      </c>
      <c r="D7325" s="1">
        <v>43770</v>
      </c>
      <c r="E7325" t="s">
        <v>5</v>
      </c>
      <c r="F7325">
        <v>3</v>
      </c>
    </row>
    <row r="7326" spans="1:6" x14ac:dyDescent="0.2">
      <c r="A7326" t="s">
        <v>1337</v>
      </c>
      <c r="B7326">
        <v>12</v>
      </c>
      <c r="C7326">
        <v>2019</v>
      </c>
      <c r="D7326" s="1">
        <v>43800</v>
      </c>
      <c r="E7326" t="s">
        <v>4</v>
      </c>
      <c r="F7326">
        <v>3</v>
      </c>
    </row>
    <row r="7327" spans="1:6" x14ac:dyDescent="0.2">
      <c r="A7327" t="s">
        <v>1175</v>
      </c>
      <c r="B7327">
        <v>10</v>
      </c>
      <c r="C7327">
        <v>2019</v>
      </c>
      <c r="D7327" s="1">
        <v>43739</v>
      </c>
      <c r="E7327" t="s">
        <v>5</v>
      </c>
      <c r="F7327">
        <v>3</v>
      </c>
    </row>
    <row r="7328" spans="1:6" x14ac:dyDescent="0.2">
      <c r="A7328" t="s">
        <v>1351</v>
      </c>
      <c r="B7328">
        <v>12</v>
      </c>
      <c r="C7328">
        <v>2019</v>
      </c>
      <c r="D7328" s="1">
        <v>43800</v>
      </c>
      <c r="E7328" t="s">
        <v>5</v>
      </c>
      <c r="F7328">
        <v>3</v>
      </c>
    </row>
    <row r="7329" spans="1:6" x14ac:dyDescent="0.2">
      <c r="A7329" t="s">
        <v>770</v>
      </c>
      <c r="B7329">
        <v>12</v>
      </c>
      <c r="C7329">
        <v>2019</v>
      </c>
      <c r="D7329" s="1">
        <v>43800</v>
      </c>
      <c r="E7329" t="s">
        <v>5</v>
      </c>
      <c r="F7329">
        <v>3</v>
      </c>
    </row>
    <row r="7330" spans="1:6" x14ac:dyDescent="0.2">
      <c r="A7330" t="s">
        <v>302</v>
      </c>
      <c r="B7330">
        <v>11</v>
      </c>
      <c r="C7330">
        <v>2019</v>
      </c>
      <c r="D7330" s="1">
        <v>43770</v>
      </c>
      <c r="E7330" t="s">
        <v>5</v>
      </c>
      <c r="F7330">
        <v>3</v>
      </c>
    </row>
    <row r="7331" spans="1:6" x14ac:dyDescent="0.2">
      <c r="A7331" t="s">
        <v>534</v>
      </c>
      <c r="B7331">
        <v>10</v>
      </c>
      <c r="C7331">
        <v>2019</v>
      </c>
      <c r="D7331" s="1">
        <v>43739</v>
      </c>
      <c r="E7331" t="s">
        <v>35</v>
      </c>
      <c r="F7331">
        <v>3</v>
      </c>
    </row>
    <row r="7332" spans="1:6" x14ac:dyDescent="0.2">
      <c r="A7332" t="s">
        <v>1468</v>
      </c>
      <c r="B7332">
        <v>10</v>
      </c>
      <c r="C7332">
        <v>2019</v>
      </c>
      <c r="D7332" s="1">
        <v>43739</v>
      </c>
      <c r="E7332" t="s">
        <v>4</v>
      </c>
      <c r="F7332">
        <v>3</v>
      </c>
    </row>
    <row r="7333" spans="1:6" x14ac:dyDescent="0.2">
      <c r="A7333" t="s">
        <v>1678</v>
      </c>
      <c r="B7333">
        <v>11</v>
      </c>
      <c r="C7333">
        <v>2019</v>
      </c>
      <c r="D7333" s="1">
        <v>43770</v>
      </c>
      <c r="E7333" t="s">
        <v>4</v>
      </c>
      <c r="F7333">
        <v>3</v>
      </c>
    </row>
    <row r="7334" spans="1:6" x14ac:dyDescent="0.2">
      <c r="A7334" t="s">
        <v>644</v>
      </c>
      <c r="B7334">
        <v>12</v>
      </c>
      <c r="C7334">
        <v>2019</v>
      </c>
      <c r="D7334" s="1">
        <v>43800</v>
      </c>
      <c r="E7334" t="s">
        <v>35</v>
      </c>
      <c r="F7334">
        <v>3</v>
      </c>
    </row>
    <row r="7335" spans="1:6" x14ac:dyDescent="0.2">
      <c r="A7335" t="s">
        <v>644</v>
      </c>
      <c r="B7335">
        <v>11</v>
      </c>
      <c r="C7335">
        <v>2019</v>
      </c>
      <c r="D7335" s="1">
        <v>43770</v>
      </c>
      <c r="E7335" t="s">
        <v>9</v>
      </c>
      <c r="F7335">
        <v>3</v>
      </c>
    </row>
    <row r="7336" spans="1:6" x14ac:dyDescent="0.2">
      <c r="A7336" t="s">
        <v>580</v>
      </c>
      <c r="B7336">
        <v>12</v>
      </c>
      <c r="C7336">
        <v>2019</v>
      </c>
      <c r="D7336" s="1">
        <v>43800</v>
      </c>
      <c r="E7336" t="s">
        <v>9</v>
      </c>
      <c r="F7336">
        <v>3</v>
      </c>
    </row>
    <row r="7337" spans="1:6" x14ac:dyDescent="0.2">
      <c r="A7337" t="s">
        <v>1123</v>
      </c>
      <c r="B7337">
        <v>12</v>
      </c>
      <c r="C7337">
        <v>2019</v>
      </c>
      <c r="D7337" s="1">
        <v>43800</v>
      </c>
      <c r="E7337" t="s">
        <v>5</v>
      </c>
      <c r="F7337">
        <v>3</v>
      </c>
    </row>
    <row r="7338" spans="1:6" x14ac:dyDescent="0.2">
      <c r="A7338" t="s">
        <v>1595</v>
      </c>
      <c r="B7338">
        <v>12</v>
      </c>
      <c r="C7338">
        <v>2019</v>
      </c>
      <c r="D7338" s="1">
        <v>43800</v>
      </c>
      <c r="E7338" t="s">
        <v>5</v>
      </c>
      <c r="F7338">
        <v>3</v>
      </c>
    </row>
    <row r="7339" spans="1:6" x14ac:dyDescent="0.2">
      <c r="A7339" t="s">
        <v>1434</v>
      </c>
      <c r="B7339">
        <v>10</v>
      </c>
      <c r="C7339">
        <v>2019</v>
      </c>
      <c r="D7339" s="1">
        <v>43739</v>
      </c>
      <c r="E7339" t="s">
        <v>5</v>
      </c>
      <c r="F7339">
        <v>3</v>
      </c>
    </row>
    <row r="7340" spans="1:6" x14ac:dyDescent="0.2">
      <c r="A7340" t="s">
        <v>373</v>
      </c>
      <c r="B7340">
        <v>10</v>
      </c>
      <c r="C7340">
        <v>2019</v>
      </c>
      <c r="D7340" s="1">
        <v>43739</v>
      </c>
      <c r="E7340" t="s">
        <v>5</v>
      </c>
      <c r="F7340">
        <v>3</v>
      </c>
    </row>
    <row r="7341" spans="1:6" x14ac:dyDescent="0.2">
      <c r="A7341" t="s">
        <v>629</v>
      </c>
      <c r="B7341">
        <v>10</v>
      </c>
      <c r="C7341">
        <v>2019</v>
      </c>
      <c r="D7341" s="1">
        <v>43739</v>
      </c>
      <c r="E7341" t="s">
        <v>35</v>
      </c>
      <c r="F7341">
        <v>3</v>
      </c>
    </row>
    <row r="7342" spans="1:6" x14ac:dyDescent="0.2">
      <c r="A7342" t="s">
        <v>1653</v>
      </c>
      <c r="B7342">
        <v>11</v>
      </c>
      <c r="C7342">
        <v>2019</v>
      </c>
      <c r="D7342" s="1">
        <v>43770</v>
      </c>
      <c r="E7342" t="s">
        <v>4</v>
      </c>
      <c r="F7342">
        <v>3</v>
      </c>
    </row>
    <row r="7343" spans="1:6" x14ac:dyDescent="0.2">
      <c r="A7343" t="s">
        <v>791</v>
      </c>
      <c r="B7343">
        <v>11</v>
      </c>
      <c r="C7343">
        <v>2019</v>
      </c>
      <c r="D7343" s="1">
        <v>43770</v>
      </c>
      <c r="E7343" t="s">
        <v>5</v>
      </c>
      <c r="F7343">
        <v>3</v>
      </c>
    </row>
    <row r="7344" spans="1:6" x14ac:dyDescent="0.2">
      <c r="A7344" t="s">
        <v>667</v>
      </c>
      <c r="B7344">
        <v>12</v>
      </c>
      <c r="C7344">
        <v>2019</v>
      </c>
      <c r="D7344" s="1">
        <v>43800</v>
      </c>
      <c r="E7344" t="s">
        <v>9</v>
      </c>
      <c r="F7344">
        <v>3</v>
      </c>
    </row>
    <row r="7345" spans="1:6" x14ac:dyDescent="0.2">
      <c r="A7345" t="s">
        <v>504</v>
      </c>
      <c r="B7345">
        <v>10</v>
      </c>
      <c r="C7345">
        <v>2019</v>
      </c>
      <c r="D7345" s="1">
        <v>43739</v>
      </c>
      <c r="E7345" t="s">
        <v>5</v>
      </c>
      <c r="F7345">
        <v>3</v>
      </c>
    </row>
    <row r="7346" spans="1:6" x14ac:dyDescent="0.2">
      <c r="A7346" t="s">
        <v>505</v>
      </c>
      <c r="B7346">
        <v>11</v>
      </c>
      <c r="C7346">
        <v>2019</v>
      </c>
      <c r="D7346" s="1">
        <v>43770</v>
      </c>
      <c r="E7346" t="s">
        <v>9</v>
      </c>
      <c r="F7346">
        <v>3</v>
      </c>
    </row>
    <row r="7347" spans="1:6" x14ac:dyDescent="0.2">
      <c r="A7347" t="s">
        <v>736</v>
      </c>
      <c r="B7347">
        <v>12</v>
      </c>
      <c r="C7347">
        <v>2019</v>
      </c>
      <c r="D7347" s="1">
        <v>43800</v>
      </c>
      <c r="E7347" t="s">
        <v>5</v>
      </c>
      <c r="F7347">
        <v>3</v>
      </c>
    </row>
    <row r="7348" spans="1:6" x14ac:dyDescent="0.2">
      <c r="A7348" t="s">
        <v>456</v>
      </c>
      <c r="B7348">
        <v>10</v>
      </c>
      <c r="C7348">
        <v>2019</v>
      </c>
      <c r="D7348" s="1">
        <v>43739</v>
      </c>
      <c r="E7348" t="s">
        <v>9</v>
      </c>
      <c r="F7348">
        <v>3</v>
      </c>
    </row>
    <row r="7349" spans="1:6" x14ac:dyDescent="0.2">
      <c r="A7349" t="s">
        <v>1019</v>
      </c>
      <c r="B7349">
        <v>10</v>
      </c>
      <c r="C7349">
        <v>2019</v>
      </c>
      <c r="D7349" s="1">
        <v>43739</v>
      </c>
      <c r="E7349" t="s">
        <v>5</v>
      </c>
      <c r="F7349">
        <v>3</v>
      </c>
    </row>
    <row r="7350" spans="1:6" x14ac:dyDescent="0.2">
      <c r="A7350" t="s">
        <v>1618</v>
      </c>
      <c r="B7350">
        <v>10</v>
      </c>
      <c r="C7350">
        <v>2019</v>
      </c>
      <c r="D7350" s="1">
        <v>43739</v>
      </c>
      <c r="E7350" t="s">
        <v>4</v>
      </c>
      <c r="F7350">
        <v>3</v>
      </c>
    </row>
    <row r="7351" spans="1:6" x14ac:dyDescent="0.2">
      <c r="A7351" t="s">
        <v>1326</v>
      </c>
      <c r="B7351">
        <v>11</v>
      </c>
      <c r="C7351">
        <v>2019</v>
      </c>
      <c r="D7351" s="1">
        <v>43770</v>
      </c>
      <c r="E7351" t="s">
        <v>4</v>
      </c>
      <c r="F7351">
        <v>3</v>
      </c>
    </row>
    <row r="7352" spans="1:6" x14ac:dyDescent="0.2">
      <c r="A7352" t="s">
        <v>1049</v>
      </c>
      <c r="B7352">
        <v>12</v>
      </c>
      <c r="C7352">
        <v>2019</v>
      </c>
      <c r="D7352" s="1">
        <v>43800</v>
      </c>
      <c r="E7352" t="s">
        <v>5</v>
      </c>
      <c r="F7352">
        <v>3</v>
      </c>
    </row>
    <row r="7353" spans="1:6" x14ac:dyDescent="0.2">
      <c r="A7353" t="s">
        <v>531</v>
      </c>
      <c r="B7353">
        <v>11</v>
      </c>
      <c r="C7353">
        <v>2019</v>
      </c>
      <c r="D7353" s="1">
        <v>43770</v>
      </c>
      <c r="E7353" t="s">
        <v>5</v>
      </c>
      <c r="F7353">
        <v>3</v>
      </c>
    </row>
    <row r="7354" spans="1:6" x14ac:dyDescent="0.2">
      <c r="A7354" t="s">
        <v>1129</v>
      </c>
      <c r="B7354">
        <v>12</v>
      </c>
      <c r="C7354">
        <v>2019</v>
      </c>
      <c r="D7354" s="1">
        <v>43800</v>
      </c>
      <c r="E7354" t="s">
        <v>4</v>
      </c>
      <c r="F7354">
        <v>3</v>
      </c>
    </row>
    <row r="7355" spans="1:6" x14ac:dyDescent="0.2">
      <c r="A7355" t="s">
        <v>810</v>
      </c>
      <c r="B7355">
        <v>10</v>
      </c>
      <c r="C7355">
        <v>2019</v>
      </c>
      <c r="D7355" s="1">
        <v>43739</v>
      </c>
      <c r="E7355" t="s">
        <v>5</v>
      </c>
      <c r="F7355">
        <v>3</v>
      </c>
    </row>
    <row r="7356" spans="1:6" x14ac:dyDescent="0.2">
      <c r="A7356" t="s">
        <v>407</v>
      </c>
      <c r="B7356">
        <v>10</v>
      </c>
      <c r="C7356">
        <v>2019</v>
      </c>
      <c r="D7356" s="1">
        <v>43739</v>
      </c>
      <c r="E7356" t="s">
        <v>9</v>
      </c>
      <c r="F7356">
        <v>3</v>
      </c>
    </row>
    <row r="7357" spans="1:6" x14ac:dyDescent="0.2">
      <c r="A7357" t="s">
        <v>487</v>
      </c>
      <c r="B7357">
        <v>11</v>
      </c>
      <c r="C7357">
        <v>2019</v>
      </c>
      <c r="D7357" s="1">
        <v>43770</v>
      </c>
      <c r="E7357" t="s">
        <v>5</v>
      </c>
      <c r="F7357">
        <v>3</v>
      </c>
    </row>
    <row r="7358" spans="1:6" x14ac:dyDescent="0.2">
      <c r="A7358" t="s">
        <v>212</v>
      </c>
      <c r="B7358">
        <v>10</v>
      </c>
      <c r="C7358">
        <v>2019</v>
      </c>
      <c r="D7358" s="1">
        <v>43739</v>
      </c>
      <c r="E7358" t="s">
        <v>5</v>
      </c>
      <c r="F7358">
        <v>3</v>
      </c>
    </row>
    <row r="7359" spans="1:6" x14ac:dyDescent="0.2">
      <c r="A7359" t="s">
        <v>679</v>
      </c>
      <c r="B7359">
        <v>10</v>
      </c>
      <c r="C7359">
        <v>2019</v>
      </c>
      <c r="D7359" s="1">
        <v>43739</v>
      </c>
      <c r="E7359" t="s">
        <v>5</v>
      </c>
      <c r="F7359">
        <v>3</v>
      </c>
    </row>
    <row r="7360" spans="1:6" x14ac:dyDescent="0.2">
      <c r="A7360" t="s">
        <v>812</v>
      </c>
      <c r="B7360">
        <v>10</v>
      </c>
      <c r="C7360">
        <v>2019</v>
      </c>
      <c r="D7360" s="1">
        <v>43739</v>
      </c>
      <c r="E7360" t="s">
        <v>5</v>
      </c>
      <c r="F7360">
        <v>3</v>
      </c>
    </row>
    <row r="7361" spans="1:6" x14ac:dyDescent="0.2">
      <c r="A7361" t="s">
        <v>560</v>
      </c>
      <c r="B7361">
        <v>11</v>
      </c>
      <c r="C7361">
        <v>2019</v>
      </c>
      <c r="D7361" s="1">
        <v>43770</v>
      </c>
      <c r="E7361" t="s">
        <v>35</v>
      </c>
      <c r="F7361">
        <v>3</v>
      </c>
    </row>
    <row r="7362" spans="1:6" x14ac:dyDescent="0.2">
      <c r="A7362" t="s">
        <v>372</v>
      </c>
      <c r="B7362">
        <v>11</v>
      </c>
      <c r="C7362">
        <v>2019</v>
      </c>
      <c r="D7362" s="1">
        <v>43770</v>
      </c>
      <c r="E7362" t="s">
        <v>9</v>
      </c>
      <c r="F7362">
        <v>3</v>
      </c>
    </row>
    <row r="7363" spans="1:6" x14ac:dyDescent="0.2">
      <c r="A7363" t="s">
        <v>931</v>
      </c>
      <c r="B7363">
        <v>11</v>
      </c>
      <c r="C7363">
        <v>2019</v>
      </c>
      <c r="D7363" s="1">
        <v>43770</v>
      </c>
      <c r="E7363" t="s">
        <v>9</v>
      </c>
      <c r="F7363">
        <v>3</v>
      </c>
    </row>
    <row r="7364" spans="1:6" x14ac:dyDescent="0.2">
      <c r="A7364" t="s">
        <v>931</v>
      </c>
      <c r="B7364">
        <v>11</v>
      </c>
      <c r="C7364">
        <v>2019</v>
      </c>
      <c r="D7364" s="1">
        <v>43770</v>
      </c>
      <c r="E7364" t="s">
        <v>35</v>
      </c>
      <c r="F7364">
        <v>3</v>
      </c>
    </row>
    <row r="7365" spans="1:6" x14ac:dyDescent="0.2">
      <c r="A7365" t="s">
        <v>544</v>
      </c>
      <c r="B7365">
        <v>10</v>
      </c>
      <c r="C7365">
        <v>2019</v>
      </c>
      <c r="D7365" s="1">
        <v>43739</v>
      </c>
      <c r="E7365" t="s">
        <v>9</v>
      </c>
      <c r="F7365">
        <v>3</v>
      </c>
    </row>
    <row r="7366" spans="1:6" x14ac:dyDescent="0.2">
      <c r="A7366" t="s">
        <v>429</v>
      </c>
      <c r="B7366">
        <v>12</v>
      </c>
      <c r="C7366">
        <v>2019</v>
      </c>
      <c r="D7366" s="1">
        <v>43800</v>
      </c>
      <c r="E7366" t="s">
        <v>5</v>
      </c>
      <c r="F7366">
        <v>3</v>
      </c>
    </row>
    <row r="7367" spans="1:6" x14ac:dyDescent="0.2">
      <c r="A7367" t="s">
        <v>429</v>
      </c>
      <c r="B7367">
        <v>10</v>
      </c>
      <c r="C7367">
        <v>2019</v>
      </c>
      <c r="D7367" s="1">
        <v>43739</v>
      </c>
      <c r="E7367" t="s">
        <v>5</v>
      </c>
      <c r="F7367">
        <v>3</v>
      </c>
    </row>
    <row r="7368" spans="1:6" x14ac:dyDescent="0.2">
      <c r="A7368" t="s">
        <v>796</v>
      </c>
      <c r="B7368">
        <v>10</v>
      </c>
      <c r="C7368">
        <v>2019</v>
      </c>
      <c r="D7368" s="1">
        <v>43739</v>
      </c>
      <c r="E7368" t="s">
        <v>35</v>
      </c>
      <c r="F7368">
        <v>3</v>
      </c>
    </row>
    <row r="7369" spans="1:6" x14ac:dyDescent="0.2">
      <c r="A7369" t="s">
        <v>591</v>
      </c>
      <c r="B7369">
        <v>10</v>
      </c>
      <c r="C7369">
        <v>2019</v>
      </c>
      <c r="D7369" s="1">
        <v>43739</v>
      </c>
      <c r="E7369" t="s">
        <v>5</v>
      </c>
      <c r="F7369">
        <v>3</v>
      </c>
    </row>
    <row r="7370" spans="1:6" x14ac:dyDescent="0.2">
      <c r="A7370" t="s">
        <v>1084</v>
      </c>
      <c r="B7370">
        <v>12</v>
      </c>
      <c r="C7370">
        <v>2019</v>
      </c>
      <c r="D7370" s="1">
        <v>43800</v>
      </c>
      <c r="E7370" t="s">
        <v>4</v>
      </c>
      <c r="F7370">
        <v>3</v>
      </c>
    </row>
    <row r="7371" spans="1:6" x14ac:dyDescent="0.2">
      <c r="A7371" t="s">
        <v>681</v>
      </c>
      <c r="B7371">
        <v>11</v>
      </c>
      <c r="C7371">
        <v>2019</v>
      </c>
      <c r="D7371" s="1">
        <v>43770</v>
      </c>
      <c r="E7371" t="s">
        <v>5</v>
      </c>
      <c r="F7371">
        <v>3</v>
      </c>
    </row>
    <row r="7372" spans="1:6" x14ac:dyDescent="0.2">
      <c r="A7372" t="s">
        <v>369</v>
      </c>
      <c r="B7372">
        <v>11</v>
      </c>
      <c r="C7372">
        <v>2019</v>
      </c>
      <c r="D7372" s="1">
        <v>43770</v>
      </c>
      <c r="E7372" t="s">
        <v>9</v>
      </c>
      <c r="F7372">
        <v>3</v>
      </c>
    </row>
    <row r="7373" spans="1:6" x14ac:dyDescent="0.2">
      <c r="A7373" t="s">
        <v>1642</v>
      </c>
      <c r="B7373">
        <v>11</v>
      </c>
      <c r="C7373">
        <v>2019</v>
      </c>
      <c r="D7373" s="1">
        <v>43770</v>
      </c>
      <c r="E7373" t="s">
        <v>5</v>
      </c>
      <c r="F7373">
        <v>3</v>
      </c>
    </row>
    <row r="7374" spans="1:6" x14ac:dyDescent="0.2">
      <c r="A7374" t="s">
        <v>321</v>
      </c>
      <c r="B7374">
        <v>11</v>
      </c>
      <c r="C7374">
        <v>2019</v>
      </c>
      <c r="D7374" s="1">
        <v>43770</v>
      </c>
      <c r="E7374" t="s">
        <v>5</v>
      </c>
      <c r="F7374">
        <v>3</v>
      </c>
    </row>
    <row r="7375" spans="1:6" x14ac:dyDescent="0.2">
      <c r="A7375" t="s">
        <v>259</v>
      </c>
      <c r="B7375">
        <v>12</v>
      </c>
      <c r="C7375">
        <v>2019</v>
      </c>
      <c r="D7375" s="1">
        <v>43800</v>
      </c>
      <c r="E7375" t="s">
        <v>5</v>
      </c>
      <c r="F7375">
        <v>3</v>
      </c>
    </row>
    <row r="7376" spans="1:6" x14ac:dyDescent="0.2">
      <c r="A7376" t="s">
        <v>1229</v>
      </c>
      <c r="B7376">
        <v>10</v>
      </c>
      <c r="C7376">
        <v>2019</v>
      </c>
      <c r="D7376" s="1">
        <v>43739</v>
      </c>
      <c r="E7376" t="s">
        <v>35</v>
      </c>
      <c r="F7376">
        <v>3</v>
      </c>
    </row>
    <row r="7377" spans="1:6" x14ac:dyDescent="0.2">
      <c r="A7377" t="s">
        <v>241</v>
      </c>
      <c r="B7377">
        <v>11</v>
      </c>
      <c r="C7377">
        <v>2019</v>
      </c>
      <c r="D7377" s="1">
        <v>43770</v>
      </c>
      <c r="E7377" t="s">
        <v>9</v>
      </c>
      <c r="F7377">
        <v>3</v>
      </c>
    </row>
    <row r="7378" spans="1:6" x14ac:dyDescent="0.2">
      <c r="A7378" t="s">
        <v>241</v>
      </c>
      <c r="B7378">
        <v>11</v>
      </c>
      <c r="C7378">
        <v>2019</v>
      </c>
      <c r="D7378" s="1">
        <v>43770</v>
      </c>
      <c r="E7378" t="s">
        <v>5</v>
      </c>
      <c r="F7378">
        <v>3</v>
      </c>
    </row>
    <row r="7379" spans="1:6" x14ac:dyDescent="0.2">
      <c r="A7379" t="s">
        <v>762</v>
      </c>
      <c r="B7379">
        <v>12</v>
      </c>
      <c r="C7379">
        <v>2019</v>
      </c>
      <c r="D7379" s="1">
        <v>43800</v>
      </c>
      <c r="E7379" t="s">
        <v>35</v>
      </c>
      <c r="F7379">
        <v>3</v>
      </c>
    </row>
    <row r="7380" spans="1:6" x14ac:dyDescent="0.2">
      <c r="A7380" t="s">
        <v>1229</v>
      </c>
      <c r="B7380">
        <v>11</v>
      </c>
      <c r="C7380">
        <v>2019</v>
      </c>
      <c r="D7380" s="1">
        <v>43770</v>
      </c>
      <c r="E7380" t="s">
        <v>9</v>
      </c>
      <c r="F7380">
        <v>3</v>
      </c>
    </row>
    <row r="7381" spans="1:6" x14ac:dyDescent="0.2">
      <c r="A7381" t="s">
        <v>1190</v>
      </c>
      <c r="B7381">
        <v>11</v>
      </c>
      <c r="C7381">
        <v>2019</v>
      </c>
      <c r="D7381" s="1">
        <v>43770</v>
      </c>
      <c r="E7381" t="s">
        <v>4</v>
      </c>
      <c r="F7381">
        <v>3</v>
      </c>
    </row>
    <row r="7382" spans="1:6" x14ac:dyDescent="0.2">
      <c r="A7382" t="s">
        <v>604</v>
      </c>
      <c r="B7382">
        <v>11</v>
      </c>
      <c r="C7382">
        <v>2019</v>
      </c>
      <c r="D7382" s="1">
        <v>43770</v>
      </c>
      <c r="E7382" t="s">
        <v>9</v>
      </c>
      <c r="F7382">
        <v>3</v>
      </c>
    </row>
    <row r="7383" spans="1:6" x14ac:dyDescent="0.2">
      <c r="A7383" t="s">
        <v>1053</v>
      </c>
      <c r="B7383">
        <v>11</v>
      </c>
      <c r="C7383">
        <v>2019</v>
      </c>
      <c r="D7383" s="1">
        <v>43770</v>
      </c>
      <c r="E7383" t="s">
        <v>5</v>
      </c>
      <c r="F7383">
        <v>3</v>
      </c>
    </row>
    <row r="7384" spans="1:6" x14ac:dyDescent="0.2">
      <c r="A7384" t="s">
        <v>1151</v>
      </c>
      <c r="B7384">
        <v>12</v>
      </c>
      <c r="C7384">
        <v>2019</v>
      </c>
      <c r="D7384" s="1">
        <v>43800</v>
      </c>
      <c r="E7384" t="s">
        <v>5</v>
      </c>
      <c r="F7384">
        <v>3</v>
      </c>
    </row>
    <row r="7385" spans="1:6" x14ac:dyDescent="0.2">
      <c r="A7385" t="s">
        <v>812</v>
      </c>
      <c r="B7385">
        <v>12</v>
      </c>
      <c r="C7385">
        <v>2019</v>
      </c>
      <c r="D7385" s="1">
        <v>43800</v>
      </c>
      <c r="E7385" t="s">
        <v>5</v>
      </c>
      <c r="F7385">
        <v>3</v>
      </c>
    </row>
    <row r="7386" spans="1:6" x14ac:dyDescent="0.2">
      <c r="A7386" t="s">
        <v>614</v>
      </c>
      <c r="B7386">
        <v>12</v>
      </c>
      <c r="C7386">
        <v>2019</v>
      </c>
      <c r="D7386" s="1">
        <v>43800</v>
      </c>
      <c r="E7386" t="s">
        <v>35</v>
      </c>
      <c r="F7386">
        <v>3</v>
      </c>
    </row>
    <row r="7387" spans="1:6" x14ac:dyDescent="0.2">
      <c r="A7387" t="s">
        <v>1433</v>
      </c>
      <c r="B7387">
        <v>12</v>
      </c>
      <c r="C7387">
        <v>2019</v>
      </c>
      <c r="D7387" s="1">
        <v>43800</v>
      </c>
      <c r="E7387" t="s">
        <v>5</v>
      </c>
      <c r="F7387">
        <v>3</v>
      </c>
    </row>
    <row r="7388" spans="1:6" x14ac:dyDescent="0.2">
      <c r="A7388" t="s">
        <v>1219</v>
      </c>
      <c r="B7388">
        <v>10</v>
      </c>
      <c r="C7388">
        <v>2019</v>
      </c>
      <c r="D7388" s="1">
        <v>43739</v>
      </c>
      <c r="E7388" t="s">
        <v>9</v>
      </c>
      <c r="F7388">
        <v>3</v>
      </c>
    </row>
    <row r="7389" spans="1:6" x14ac:dyDescent="0.2">
      <c r="A7389" t="s">
        <v>1490</v>
      </c>
      <c r="B7389">
        <v>10</v>
      </c>
      <c r="C7389">
        <v>2019</v>
      </c>
      <c r="D7389" s="1">
        <v>43739</v>
      </c>
      <c r="E7389" t="s">
        <v>4</v>
      </c>
      <c r="F7389">
        <v>3</v>
      </c>
    </row>
    <row r="7390" spans="1:6" x14ac:dyDescent="0.2">
      <c r="A7390" t="s">
        <v>1565</v>
      </c>
      <c r="B7390">
        <v>12</v>
      </c>
      <c r="C7390">
        <v>2019</v>
      </c>
      <c r="D7390" s="1">
        <v>43800</v>
      </c>
      <c r="E7390" t="s">
        <v>5</v>
      </c>
      <c r="F7390">
        <v>3</v>
      </c>
    </row>
    <row r="7391" spans="1:6" x14ac:dyDescent="0.2">
      <c r="A7391" t="s">
        <v>1321</v>
      </c>
      <c r="B7391">
        <v>10</v>
      </c>
      <c r="C7391">
        <v>2019</v>
      </c>
      <c r="D7391" s="1">
        <v>43739</v>
      </c>
      <c r="E7391" t="s">
        <v>4</v>
      </c>
      <c r="F7391">
        <v>3</v>
      </c>
    </row>
    <row r="7392" spans="1:6" x14ac:dyDescent="0.2">
      <c r="A7392" t="s">
        <v>1321</v>
      </c>
      <c r="B7392">
        <v>12</v>
      </c>
      <c r="C7392">
        <v>2019</v>
      </c>
      <c r="D7392" s="1">
        <v>43800</v>
      </c>
      <c r="E7392" t="s">
        <v>4</v>
      </c>
      <c r="F7392">
        <v>3</v>
      </c>
    </row>
    <row r="7393" spans="1:6" x14ac:dyDescent="0.2">
      <c r="A7393" t="s">
        <v>1255</v>
      </c>
      <c r="B7393">
        <v>10</v>
      </c>
      <c r="C7393">
        <v>2019</v>
      </c>
      <c r="D7393" s="1">
        <v>43739</v>
      </c>
      <c r="E7393" t="s">
        <v>5</v>
      </c>
      <c r="F7393">
        <v>3</v>
      </c>
    </row>
    <row r="7394" spans="1:6" x14ac:dyDescent="0.2">
      <c r="A7394" t="s">
        <v>1550</v>
      </c>
      <c r="B7394">
        <v>12</v>
      </c>
      <c r="C7394">
        <v>2019</v>
      </c>
      <c r="D7394" s="1">
        <v>43800</v>
      </c>
      <c r="E7394" t="s">
        <v>5</v>
      </c>
      <c r="F7394">
        <v>3</v>
      </c>
    </row>
    <row r="7395" spans="1:6" x14ac:dyDescent="0.2">
      <c r="A7395" t="s">
        <v>1692</v>
      </c>
      <c r="B7395">
        <v>12</v>
      </c>
      <c r="C7395">
        <v>2019</v>
      </c>
      <c r="D7395" s="1">
        <v>43800</v>
      </c>
      <c r="E7395" t="s">
        <v>4</v>
      </c>
      <c r="F7395">
        <v>3</v>
      </c>
    </row>
    <row r="7396" spans="1:6" x14ac:dyDescent="0.2">
      <c r="A7396" t="s">
        <v>1196</v>
      </c>
      <c r="B7396">
        <v>11</v>
      </c>
      <c r="C7396">
        <v>2019</v>
      </c>
      <c r="D7396" s="1">
        <v>43770</v>
      </c>
      <c r="E7396" t="s">
        <v>5</v>
      </c>
      <c r="F7396">
        <v>3</v>
      </c>
    </row>
    <row r="7397" spans="1:6" x14ac:dyDescent="0.2">
      <c r="A7397" t="s">
        <v>1513</v>
      </c>
      <c r="B7397">
        <v>10</v>
      </c>
      <c r="C7397">
        <v>2019</v>
      </c>
      <c r="D7397" s="1">
        <v>43739</v>
      </c>
      <c r="E7397" t="s">
        <v>4</v>
      </c>
      <c r="F7397">
        <v>3</v>
      </c>
    </row>
    <row r="7398" spans="1:6" x14ac:dyDescent="0.2">
      <c r="A7398" t="s">
        <v>1443</v>
      </c>
      <c r="B7398">
        <v>10</v>
      </c>
      <c r="C7398">
        <v>2019</v>
      </c>
      <c r="D7398" s="1">
        <v>43739</v>
      </c>
      <c r="E7398" t="s">
        <v>5</v>
      </c>
      <c r="F7398">
        <v>3</v>
      </c>
    </row>
    <row r="7399" spans="1:6" x14ac:dyDescent="0.2">
      <c r="A7399" t="s">
        <v>1494</v>
      </c>
      <c r="B7399">
        <v>10</v>
      </c>
      <c r="C7399">
        <v>2019</v>
      </c>
      <c r="D7399" s="1">
        <v>43739</v>
      </c>
      <c r="E7399" t="s">
        <v>5</v>
      </c>
      <c r="F7399">
        <v>3</v>
      </c>
    </row>
    <row r="7400" spans="1:6" x14ac:dyDescent="0.2">
      <c r="A7400" t="s">
        <v>560</v>
      </c>
      <c r="B7400">
        <v>12</v>
      </c>
      <c r="C7400">
        <v>2019</v>
      </c>
      <c r="D7400" s="1">
        <v>43800</v>
      </c>
      <c r="E7400" t="s">
        <v>9</v>
      </c>
      <c r="F7400">
        <v>3</v>
      </c>
    </row>
    <row r="7401" spans="1:6" x14ac:dyDescent="0.2">
      <c r="A7401" t="s">
        <v>1583</v>
      </c>
      <c r="B7401">
        <v>12</v>
      </c>
      <c r="C7401">
        <v>2019</v>
      </c>
      <c r="D7401" s="1">
        <v>43800</v>
      </c>
      <c r="E7401" t="s">
        <v>5</v>
      </c>
      <c r="F7401">
        <v>3</v>
      </c>
    </row>
    <row r="7402" spans="1:6" x14ac:dyDescent="0.2">
      <c r="A7402" t="s">
        <v>367</v>
      </c>
      <c r="B7402">
        <v>11</v>
      </c>
      <c r="C7402">
        <v>2019</v>
      </c>
      <c r="D7402" s="1">
        <v>43770</v>
      </c>
      <c r="E7402" t="s">
        <v>35</v>
      </c>
      <c r="F7402">
        <v>3</v>
      </c>
    </row>
    <row r="7403" spans="1:6" x14ac:dyDescent="0.2">
      <c r="A7403" t="s">
        <v>943</v>
      </c>
      <c r="B7403">
        <v>10</v>
      </c>
      <c r="C7403">
        <v>2019</v>
      </c>
      <c r="D7403" s="1">
        <v>43739</v>
      </c>
      <c r="E7403" t="s">
        <v>66</v>
      </c>
      <c r="F7403">
        <v>3</v>
      </c>
    </row>
    <row r="7404" spans="1:6" x14ac:dyDescent="0.2">
      <c r="A7404" t="s">
        <v>1560</v>
      </c>
      <c r="B7404">
        <v>11</v>
      </c>
      <c r="C7404">
        <v>2019</v>
      </c>
      <c r="D7404" s="1">
        <v>43770</v>
      </c>
      <c r="E7404" t="s">
        <v>9</v>
      </c>
      <c r="F7404">
        <v>3</v>
      </c>
    </row>
    <row r="7405" spans="1:6" x14ac:dyDescent="0.2">
      <c r="A7405" t="s">
        <v>1716</v>
      </c>
      <c r="B7405">
        <v>11</v>
      </c>
      <c r="C7405">
        <v>2019</v>
      </c>
      <c r="D7405" s="1">
        <v>43770</v>
      </c>
      <c r="E7405" t="s">
        <v>4</v>
      </c>
      <c r="F7405">
        <v>3</v>
      </c>
    </row>
    <row r="7406" spans="1:6" x14ac:dyDescent="0.2">
      <c r="A7406" t="s">
        <v>1681</v>
      </c>
      <c r="B7406">
        <v>11</v>
      </c>
      <c r="C7406">
        <v>2019</v>
      </c>
      <c r="D7406" s="1">
        <v>43770</v>
      </c>
      <c r="E7406" t="s">
        <v>4</v>
      </c>
      <c r="F7406">
        <v>3</v>
      </c>
    </row>
    <row r="7407" spans="1:6" x14ac:dyDescent="0.2">
      <c r="A7407" t="s">
        <v>1582</v>
      </c>
      <c r="B7407">
        <v>12</v>
      </c>
      <c r="C7407">
        <v>2019</v>
      </c>
      <c r="D7407" s="1">
        <v>43800</v>
      </c>
      <c r="E7407" t="s">
        <v>4</v>
      </c>
      <c r="F7407">
        <v>3</v>
      </c>
    </row>
    <row r="7408" spans="1:6" x14ac:dyDescent="0.2">
      <c r="A7408" t="s">
        <v>1462</v>
      </c>
      <c r="B7408">
        <v>10</v>
      </c>
      <c r="C7408">
        <v>2019</v>
      </c>
      <c r="D7408" s="1">
        <v>43739</v>
      </c>
      <c r="E7408" t="s">
        <v>5</v>
      </c>
      <c r="F7408">
        <v>3</v>
      </c>
    </row>
    <row r="7409" spans="1:6" x14ac:dyDescent="0.2">
      <c r="A7409" t="s">
        <v>644</v>
      </c>
      <c r="B7409">
        <v>10</v>
      </c>
      <c r="C7409">
        <v>2019</v>
      </c>
      <c r="D7409" s="1">
        <v>43739</v>
      </c>
      <c r="E7409" t="s">
        <v>9</v>
      </c>
      <c r="F7409">
        <v>3</v>
      </c>
    </row>
    <row r="7410" spans="1:6" x14ac:dyDescent="0.2">
      <c r="A7410" t="s">
        <v>1344</v>
      </c>
      <c r="B7410">
        <v>10</v>
      </c>
      <c r="C7410">
        <v>2019</v>
      </c>
      <c r="D7410" s="1">
        <v>43739</v>
      </c>
      <c r="E7410" t="s">
        <v>4</v>
      </c>
      <c r="F7410">
        <v>3</v>
      </c>
    </row>
    <row r="7411" spans="1:6" x14ac:dyDescent="0.2">
      <c r="A7411" t="s">
        <v>1141</v>
      </c>
      <c r="B7411">
        <v>10</v>
      </c>
      <c r="C7411">
        <v>2019</v>
      </c>
      <c r="D7411" s="1">
        <v>43739</v>
      </c>
      <c r="E7411" t="s">
        <v>5</v>
      </c>
      <c r="F7411">
        <v>3</v>
      </c>
    </row>
    <row r="7412" spans="1:6" x14ac:dyDescent="0.2">
      <c r="A7412" t="s">
        <v>1733</v>
      </c>
      <c r="B7412">
        <v>10</v>
      </c>
      <c r="C7412">
        <v>2019</v>
      </c>
      <c r="D7412" s="1">
        <v>43739</v>
      </c>
      <c r="E7412" t="s">
        <v>4</v>
      </c>
      <c r="F7412">
        <v>3</v>
      </c>
    </row>
    <row r="7413" spans="1:6" x14ac:dyDescent="0.2">
      <c r="A7413" t="s">
        <v>1448</v>
      </c>
      <c r="B7413">
        <v>11</v>
      </c>
      <c r="C7413">
        <v>2019</v>
      </c>
      <c r="D7413" s="1">
        <v>43770</v>
      </c>
      <c r="E7413" t="s">
        <v>4</v>
      </c>
      <c r="F7413">
        <v>3</v>
      </c>
    </row>
    <row r="7414" spans="1:6" x14ac:dyDescent="0.2">
      <c r="A7414" t="s">
        <v>1114</v>
      </c>
      <c r="B7414">
        <v>11</v>
      </c>
      <c r="C7414">
        <v>2019</v>
      </c>
      <c r="D7414" s="1">
        <v>43770</v>
      </c>
      <c r="E7414" t="s">
        <v>35</v>
      </c>
      <c r="F7414">
        <v>3</v>
      </c>
    </row>
    <row r="7415" spans="1:6" x14ac:dyDescent="0.2">
      <c r="A7415" t="s">
        <v>1495</v>
      </c>
      <c r="B7415">
        <v>11</v>
      </c>
      <c r="C7415">
        <v>2019</v>
      </c>
      <c r="D7415" s="1">
        <v>43770</v>
      </c>
      <c r="E7415" t="s">
        <v>5</v>
      </c>
      <c r="F7415">
        <v>3</v>
      </c>
    </row>
    <row r="7416" spans="1:6" x14ac:dyDescent="0.2">
      <c r="A7416" t="s">
        <v>1495</v>
      </c>
      <c r="B7416">
        <v>12</v>
      </c>
      <c r="C7416">
        <v>2019</v>
      </c>
      <c r="D7416" s="1">
        <v>43800</v>
      </c>
      <c r="E7416" t="s">
        <v>5</v>
      </c>
      <c r="F7416">
        <v>3</v>
      </c>
    </row>
    <row r="7417" spans="1:6" x14ac:dyDescent="0.2">
      <c r="A7417" t="s">
        <v>1766</v>
      </c>
      <c r="B7417">
        <v>10</v>
      </c>
      <c r="C7417">
        <v>2019</v>
      </c>
      <c r="D7417" s="1">
        <v>43739</v>
      </c>
      <c r="E7417" t="s">
        <v>9</v>
      </c>
      <c r="F7417">
        <v>3</v>
      </c>
    </row>
    <row r="7418" spans="1:6" x14ac:dyDescent="0.2">
      <c r="A7418" t="s">
        <v>1031</v>
      </c>
      <c r="B7418">
        <v>11</v>
      </c>
      <c r="C7418">
        <v>2019</v>
      </c>
      <c r="D7418" s="1">
        <v>43770</v>
      </c>
      <c r="E7418" t="s">
        <v>9</v>
      </c>
      <c r="F7418">
        <v>3</v>
      </c>
    </row>
    <row r="7419" spans="1:6" x14ac:dyDescent="0.2">
      <c r="A7419" t="s">
        <v>702</v>
      </c>
      <c r="B7419">
        <v>12</v>
      </c>
      <c r="C7419">
        <v>2019</v>
      </c>
      <c r="D7419" s="1">
        <v>43800</v>
      </c>
      <c r="E7419" t="s">
        <v>5</v>
      </c>
      <c r="F7419">
        <v>3</v>
      </c>
    </row>
    <row r="7420" spans="1:6" x14ac:dyDescent="0.2">
      <c r="A7420" t="s">
        <v>1481</v>
      </c>
      <c r="B7420">
        <v>12</v>
      </c>
      <c r="C7420">
        <v>2019</v>
      </c>
      <c r="D7420" s="1">
        <v>43800</v>
      </c>
      <c r="E7420" t="s">
        <v>5</v>
      </c>
      <c r="F7420">
        <v>3</v>
      </c>
    </row>
    <row r="7421" spans="1:6" x14ac:dyDescent="0.2">
      <c r="A7421" t="s">
        <v>1481</v>
      </c>
      <c r="B7421">
        <v>10</v>
      </c>
      <c r="C7421">
        <v>2019</v>
      </c>
      <c r="D7421" s="1">
        <v>43739</v>
      </c>
      <c r="E7421" t="s">
        <v>5</v>
      </c>
      <c r="F7421">
        <v>3</v>
      </c>
    </row>
    <row r="7422" spans="1:6" x14ac:dyDescent="0.2">
      <c r="A7422" t="s">
        <v>1698</v>
      </c>
      <c r="B7422">
        <v>10</v>
      </c>
      <c r="C7422">
        <v>2019</v>
      </c>
      <c r="D7422" s="1">
        <v>43739</v>
      </c>
      <c r="E7422" t="s">
        <v>4</v>
      </c>
      <c r="F7422">
        <v>3</v>
      </c>
    </row>
    <row r="7423" spans="1:6" x14ac:dyDescent="0.2">
      <c r="A7423" t="s">
        <v>1357</v>
      </c>
      <c r="B7423">
        <v>11</v>
      </c>
      <c r="C7423">
        <v>2019</v>
      </c>
      <c r="D7423" s="1">
        <v>43770</v>
      </c>
      <c r="E7423" t="s">
        <v>4</v>
      </c>
      <c r="F7423">
        <v>3</v>
      </c>
    </row>
    <row r="7424" spans="1:6" x14ac:dyDescent="0.2">
      <c r="A7424" t="s">
        <v>1471</v>
      </c>
      <c r="B7424">
        <v>12</v>
      </c>
      <c r="C7424">
        <v>2019</v>
      </c>
      <c r="D7424" s="1">
        <v>43800</v>
      </c>
      <c r="E7424" t="s">
        <v>9</v>
      </c>
      <c r="F7424">
        <v>3</v>
      </c>
    </row>
    <row r="7425" spans="1:6" x14ac:dyDescent="0.2">
      <c r="A7425" t="s">
        <v>1626</v>
      </c>
      <c r="B7425">
        <v>11</v>
      </c>
      <c r="C7425">
        <v>2019</v>
      </c>
      <c r="D7425" s="1">
        <v>43770</v>
      </c>
      <c r="E7425" t="s">
        <v>4</v>
      </c>
      <c r="F7425">
        <v>3</v>
      </c>
    </row>
    <row r="7426" spans="1:6" x14ac:dyDescent="0.2">
      <c r="A7426" t="s">
        <v>375</v>
      </c>
      <c r="B7426">
        <v>12</v>
      </c>
      <c r="C7426">
        <v>2019</v>
      </c>
      <c r="D7426" s="1">
        <v>43800</v>
      </c>
      <c r="E7426" t="s">
        <v>5</v>
      </c>
      <c r="F7426">
        <v>3</v>
      </c>
    </row>
    <row r="7427" spans="1:6" x14ac:dyDescent="0.2">
      <c r="A7427" t="s">
        <v>1391</v>
      </c>
      <c r="B7427">
        <v>10</v>
      </c>
      <c r="C7427">
        <v>2019</v>
      </c>
      <c r="D7427" s="1">
        <v>43739</v>
      </c>
      <c r="E7427" t="s">
        <v>4</v>
      </c>
      <c r="F7427">
        <v>3</v>
      </c>
    </row>
    <row r="7428" spans="1:6" x14ac:dyDescent="0.2">
      <c r="A7428" t="s">
        <v>808</v>
      </c>
      <c r="B7428">
        <v>11</v>
      </c>
      <c r="C7428">
        <v>2019</v>
      </c>
      <c r="D7428" s="1">
        <v>43770</v>
      </c>
      <c r="E7428" t="s">
        <v>5</v>
      </c>
      <c r="F7428">
        <v>3</v>
      </c>
    </row>
    <row r="7429" spans="1:6" x14ac:dyDescent="0.2">
      <c r="A7429" t="s">
        <v>761</v>
      </c>
      <c r="B7429">
        <v>12</v>
      </c>
      <c r="C7429">
        <v>2019</v>
      </c>
      <c r="D7429" s="1">
        <v>43800</v>
      </c>
      <c r="E7429" t="s">
        <v>9</v>
      </c>
      <c r="F7429">
        <v>3</v>
      </c>
    </row>
    <row r="7430" spans="1:6" x14ac:dyDescent="0.2">
      <c r="A7430" t="s">
        <v>1014</v>
      </c>
      <c r="B7430">
        <v>11</v>
      </c>
      <c r="C7430">
        <v>2019</v>
      </c>
      <c r="D7430" s="1">
        <v>43770</v>
      </c>
      <c r="E7430" t="s">
        <v>5</v>
      </c>
      <c r="F7430">
        <v>3</v>
      </c>
    </row>
    <row r="7431" spans="1:6" x14ac:dyDescent="0.2">
      <c r="A7431" t="s">
        <v>935</v>
      </c>
      <c r="B7431">
        <v>10</v>
      </c>
      <c r="C7431">
        <v>2019</v>
      </c>
      <c r="D7431" s="1">
        <v>43739</v>
      </c>
      <c r="E7431" t="s">
        <v>5</v>
      </c>
      <c r="F7431">
        <v>3</v>
      </c>
    </row>
    <row r="7432" spans="1:6" x14ac:dyDescent="0.2">
      <c r="A7432" t="s">
        <v>761</v>
      </c>
      <c r="B7432">
        <v>11</v>
      </c>
      <c r="C7432">
        <v>2019</v>
      </c>
      <c r="D7432" s="1">
        <v>43770</v>
      </c>
      <c r="E7432" t="s">
        <v>9</v>
      </c>
      <c r="F7432">
        <v>3</v>
      </c>
    </row>
    <row r="7433" spans="1:6" x14ac:dyDescent="0.2">
      <c r="A7433" t="s">
        <v>234</v>
      </c>
      <c r="B7433">
        <v>11</v>
      </c>
      <c r="C7433">
        <v>2019</v>
      </c>
      <c r="D7433" s="1">
        <v>43770</v>
      </c>
      <c r="E7433" t="s">
        <v>9</v>
      </c>
      <c r="F7433">
        <v>3</v>
      </c>
    </row>
    <row r="7434" spans="1:6" x14ac:dyDescent="0.2">
      <c r="A7434" t="s">
        <v>1391</v>
      </c>
      <c r="B7434">
        <v>12</v>
      </c>
      <c r="C7434">
        <v>2019</v>
      </c>
      <c r="D7434" s="1">
        <v>43800</v>
      </c>
      <c r="E7434" t="s">
        <v>4</v>
      </c>
      <c r="F7434">
        <v>3</v>
      </c>
    </row>
    <row r="7435" spans="1:6" x14ac:dyDescent="0.2">
      <c r="A7435" t="s">
        <v>1417</v>
      </c>
      <c r="B7435">
        <v>10</v>
      </c>
      <c r="C7435">
        <v>2019</v>
      </c>
      <c r="D7435" s="1">
        <v>43739</v>
      </c>
      <c r="E7435" t="s">
        <v>9</v>
      </c>
      <c r="F7435">
        <v>3</v>
      </c>
    </row>
    <row r="7436" spans="1:6" x14ac:dyDescent="0.2">
      <c r="A7436" t="s">
        <v>385</v>
      </c>
      <c r="B7436">
        <v>11</v>
      </c>
      <c r="C7436">
        <v>2019</v>
      </c>
      <c r="D7436" s="1">
        <v>43770</v>
      </c>
      <c r="E7436" t="s">
        <v>35</v>
      </c>
      <c r="F7436">
        <v>3</v>
      </c>
    </row>
    <row r="7437" spans="1:6" x14ac:dyDescent="0.2">
      <c r="A7437" t="s">
        <v>1227</v>
      </c>
      <c r="B7437">
        <v>12</v>
      </c>
      <c r="C7437">
        <v>2019</v>
      </c>
      <c r="D7437" s="1">
        <v>43800</v>
      </c>
      <c r="E7437" t="s">
        <v>66</v>
      </c>
      <c r="F7437">
        <v>3</v>
      </c>
    </row>
    <row r="7438" spans="1:6" x14ac:dyDescent="0.2">
      <c r="A7438" t="s">
        <v>1502</v>
      </c>
      <c r="B7438">
        <v>11</v>
      </c>
      <c r="C7438">
        <v>2019</v>
      </c>
      <c r="D7438" s="1">
        <v>43770</v>
      </c>
      <c r="E7438" t="s">
        <v>5</v>
      </c>
      <c r="F7438">
        <v>3</v>
      </c>
    </row>
    <row r="7439" spans="1:6" x14ac:dyDescent="0.2">
      <c r="A7439" t="s">
        <v>1427</v>
      </c>
      <c r="B7439">
        <v>11</v>
      </c>
      <c r="C7439">
        <v>2019</v>
      </c>
      <c r="D7439" s="1">
        <v>43770</v>
      </c>
      <c r="E7439" t="s">
        <v>5</v>
      </c>
      <c r="F7439">
        <v>3</v>
      </c>
    </row>
    <row r="7440" spans="1:6" x14ac:dyDescent="0.2">
      <c r="A7440" t="s">
        <v>582</v>
      </c>
      <c r="B7440">
        <v>11</v>
      </c>
      <c r="C7440">
        <v>2019</v>
      </c>
      <c r="D7440" s="1">
        <v>43770</v>
      </c>
      <c r="E7440" t="s">
        <v>9</v>
      </c>
      <c r="F7440">
        <v>3</v>
      </c>
    </row>
    <row r="7441" spans="1:6" x14ac:dyDescent="0.2">
      <c r="A7441" t="s">
        <v>772</v>
      </c>
      <c r="B7441">
        <v>11</v>
      </c>
      <c r="C7441">
        <v>2019</v>
      </c>
      <c r="D7441" s="1">
        <v>43770</v>
      </c>
      <c r="E7441" t="s">
        <v>4</v>
      </c>
      <c r="F7441">
        <v>3</v>
      </c>
    </row>
    <row r="7442" spans="1:6" x14ac:dyDescent="0.2">
      <c r="A7442" t="s">
        <v>1281</v>
      </c>
      <c r="B7442">
        <v>11</v>
      </c>
      <c r="C7442">
        <v>2019</v>
      </c>
      <c r="D7442" s="1">
        <v>43770</v>
      </c>
      <c r="E7442" t="s">
        <v>5</v>
      </c>
      <c r="F7442">
        <v>3</v>
      </c>
    </row>
    <row r="7443" spans="1:6" x14ac:dyDescent="0.2">
      <c r="A7443" t="s">
        <v>800</v>
      </c>
      <c r="B7443">
        <v>11</v>
      </c>
      <c r="C7443">
        <v>2019</v>
      </c>
      <c r="D7443" s="1">
        <v>43770</v>
      </c>
      <c r="E7443" t="s">
        <v>35</v>
      </c>
      <c r="F7443">
        <v>3</v>
      </c>
    </row>
    <row r="7444" spans="1:6" x14ac:dyDescent="0.2">
      <c r="A7444" t="s">
        <v>1645</v>
      </c>
      <c r="B7444">
        <v>12</v>
      </c>
      <c r="C7444">
        <v>2019</v>
      </c>
      <c r="D7444" s="1">
        <v>43800</v>
      </c>
      <c r="E7444" t="s">
        <v>4</v>
      </c>
      <c r="F7444">
        <v>3</v>
      </c>
    </row>
    <row r="7445" spans="1:6" x14ac:dyDescent="0.2">
      <c r="A7445" t="s">
        <v>1131</v>
      </c>
      <c r="B7445">
        <v>12</v>
      </c>
      <c r="C7445">
        <v>2019</v>
      </c>
      <c r="D7445" s="1">
        <v>43800</v>
      </c>
      <c r="E7445" t="s">
        <v>5</v>
      </c>
      <c r="F7445">
        <v>3</v>
      </c>
    </row>
    <row r="7446" spans="1:6" x14ac:dyDescent="0.2">
      <c r="A7446" t="s">
        <v>966</v>
      </c>
      <c r="B7446">
        <v>12</v>
      </c>
      <c r="C7446">
        <v>2019</v>
      </c>
      <c r="D7446" s="1">
        <v>43800</v>
      </c>
      <c r="E7446" t="s">
        <v>5</v>
      </c>
      <c r="F7446">
        <v>3</v>
      </c>
    </row>
    <row r="7447" spans="1:6" x14ac:dyDescent="0.2">
      <c r="A7447" t="s">
        <v>1002</v>
      </c>
      <c r="B7447">
        <v>11</v>
      </c>
      <c r="C7447">
        <v>2019</v>
      </c>
      <c r="D7447" s="1">
        <v>43770</v>
      </c>
      <c r="E7447" t="s">
        <v>5</v>
      </c>
      <c r="F7447">
        <v>3</v>
      </c>
    </row>
    <row r="7448" spans="1:6" x14ac:dyDescent="0.2">
      <c r="A7448" t="s">
        <v>686</v>
      </c>
      <c r="B7448">
        <v>12</v>
      </c>
      <c r="C7448">
        <v>2019</v>
      </c>
      <c r="D7448" s="1">
        <v>43800</v>
      </c>
      <c r="E7448" t="s">
        <v>9</v>
      </c>
      <c r="F7448">
        <v>3</v>
      </c>
    </row>
    <row r="7449" spans="1:6" x14ac:dyDescent="0.2">
      <c r="A7449" t="s">
        <v>405</v>
      </c>
      <c r="B7449">
        <v>10</v>
      </c>
      <c r="C7449">
        <v>2019</v>
      </c>
      <c r="D7449" s="1">
        <v>43739</v>
      </c>
      <c r="E7449" t="s">
        <v>35</v>
      </c>
      <c r="F7449">
        <v>3</v>
      </c>
    </row>
    <row r="7450" spans="1:6" x14ac:dyDescent="0.2">
      <c r="A7450" t="s">
        <v>1467</v>
      </c>
      <c r="B7450">
        <v>12</v>
      </c>
      <c r="C7450">
        <v>2019</v>
      </c>
      <c r="D7450" s="1">
        <v>43800</v>
      </c>
      <c r="E7450" t="s">
        <v>5</v>
      </c>
      <c r="F7450">
        <v>3</v>
      </c>
    </row>
    <row r="7451" spans="1:6" x14ac:dyDescent="0.2">
      <c r="A7451" t="s">
        <v>1183</v>
      </c>
      <c r="B7451">
        <v>11</v>
      </c>
      <c r="C7451">
        <v>2019</v>
      </c>
      <c r="D7451" s="1">
        <v>43770</v>
      </c>
      <c r="E7451" t="s">
        <v>4</v>
      </c>
      <c r="F7451">
        <v>3</v>
      </c>
    </row>
    <row r="7452" spans="1:6" x14ac:dyDescent="0.2">
      <c r="A7452" t="s">
        <v>1538</v>
      </c>
      <c r="B7452">
        <v>12</v>
      </c>
      <c r="C7452">
        <v>2019</v>
      </c>
      <c r="D7452" s="1">
        <v>43800</v>
      </c>
      <c r="E7452" t="s">
        <v>4</v>
      </c>
      <c r="F7452">
        <v>3</v>
      </c>
    </row>
    <row r="7453" spans="1:6" x14ac:dyDescent="0.2">
      <c r="A7453" t="s">
        <v>1089</v>
      </c>
      <c r="B7453">
        <v>12</v>
      </c>
      <c r="C7453">
        <v>2019</v>
      </c>
      <c r="D7453" s="1">
        <v>43800</v>
      </c>
      <c r="E7453" t="s">
        <v>35</v>
      </c>
      <c r="F7453">
        <v>3</v>
      </c>
    </row>
    <row r="7454" spans="1:6" x14ac:dyDescent="0.2">
      <c r="A7454" t="s">
        <v>597</v>
      </c>
      <c r="B7454">
        <v>11</v>
      </c>
      <c r="C7454">
        <v>2019</v>
      </c>
      <c r="D7454" s="1">
        <v>43770</v>
      </c>
      <c r="E7454" t="s">
        <v>35</v>
      </c>
      <c r="F7454">
        <v>3</v>
      </c>
    </row>
    <row r="7455" spans="1:6" x14ac:dyDescent="0.2">
      <c r="A7455" t="s">
        <v>851</v>
      </c>
      <c r="B7455">
        <v>10</v>
      </c>
      <c r="C7455">
        <v>2019</v>
      </c>
      <c r="D7455" s="1">
        <v>43739</v>
      </c>
      <c r="E7455" t="s">
        <v>35</v>
      </c>
      <c r="F7455">
        <v>3</v>
      </c>
    </row>
    <row r="7456" spans="1:6" x14ac:dyDescent="0.2">
      <c r="A7456" t="s">
        <v>1617</v>
      </c>
      <c r="B7456">
        <v>12</v>
      </c>
      <c r="C7456">
        <v>2019</v>
      </c>
      <c r="D7456" s="1">
        <v>43800</v>
      </c>
      <c r="E7456" t="s">
        <v>4</v>
      </c>
      <c r="F7456">
        <v>3</v>
      </c>
    </row>
    <row r="7457" spans="1:6" x14ac:dyDescent="0.2">
      <c r="A7457" t="s">
        <v>1639</v>
      </c>
      <c r="B7457">
        <v>10</v>
      </c>
      <c r="C7457">
        <v>2019</v>
      </c>
      <c r="D7457" s="1">
        <v>43739</v>
      </c>
      <c r="E7457" t="s">
        <v>4</v>
      </c>
      <c r="F7457">
        <v>3</v>
      </c>
    </row>
    <row r="7458" spans="1:6" x14ac:dyDescent="0.2">
      <c r="A7458" t="s">
        <v>851</v>
      </c>
      <c r="B7458">
        <v>10</v>
      </c>
      <c r="C7458">
        <v>2019</v>
      </c>
      <c r="D7458" s="1">
        <v>43739</v>
      </c>
      <c r="E7458" t="s">
        <v>9</v>
      </c>
      <c r="F7458">
        <v>3</v>
      </c>
    </row>
    <row r="7459" spans="1:6" x14ac:dyDescent="0.2">
      <c r="A7459" t="s">
        <v>1730</v>
      </c>
      <c r="B7459">
        <v>10</v>
      </c>
      <c r="C7459">
        <v>2019</v>
      </c>
      <c r="D7459" s="1">
        <v>43739</v>
      </c>
      <c r="E7459" t="s">
        <v>4</v>
      </c>
      <c r="F7459">
        <v>3</v>
      </c>
    </row>
    <row r="7460" spans="1:6" x14ac:dyDescent="0.2">
      <c r="A7460" t="s">
        <v>1662</v>
      </c>
      <c r="B7460">
        <v>12</v>
      </c>
      <c r="C7460">
        <v>2019</v>
      </c>
      <c r="D7460" s="1">
        <v>43800</v>
      </c>
      <c r="E7460" t="s">
        <v>4</v>
      </c>
      <c r="F7460">
        <v>3</v>
      </c>
    </row>
    <row r="7461" spans="1:6" x14ac:dyDescent="0.2">
      <c r="A7461" t="s">
        <v>1353</v>
      </c>
      <c r="B7461">
        <v>11</v>
      </c>
      <c r="C7461">
        <v>2019</v>
      </c>
      <c r="D7461" s="1">
        <v>43770</v>
      </c>
      <c r="E7461" t="s">
        <v>4</v>
      </c>
      <c r="F7461">
        <v>3</v>
      </c>
    </row>
    <row r="7462" spans="1:6" x14ac:dyDescent="0.2">
      <c r="A7462" t="s">
        <v>1353</v>
      </c>
      <c r="B7462">
        <v>10</v>
      </c>
      <c r="C7462">
        <v>2019</v>
      </c>
      <c r="D7462" s="1">
        <v>43739</v>
      </c>
      <c r="E7462" t="s">
        <v>4</v>
      </c>
      <c r="F7462">
        <v>3</v>
      </c>
    </row>
    <row r="7463" spans="1:6" x14ac:dyDescent="0.2">
      <c r="A7463" t="s">
        <v>411</v>
      </c>
      <c r="B7463">
        <v>12</v>
      </c>
      <c r="C7463">
        <v>2019</v>
      </c>
      <c r="D7463" s="1">
        <v>43800</v>
      </c>
      <c r="E7463" t="s">
        <v>5</v>
      </c>
      <c r="F7463">
        <v>3</v>
      </c>
    </row>
    <row r="7464" spans="1:6" x14ac:dyDescent="0.2">
      <c r="A7464" t="s">
        <v>1579</v>
      </c>
      <c r="B7464">
        <v>11</v>
      </c>
      <c r="C7464">
        <v>2019</v>
      </c>
      <c r="D7464" s="1">
        <v>43770</v>
      </c>
      <c r="E7464" t="s">
        <v>4</v>
      </c>
      <c r="F7464">
        <v>3</v>
      </c>
    </row>
    <row r="7465" spans="1:6" x14ac:dyDescent="0.2">
      <c r="A7465" t="s">
        <v>1670</v>
      </c>
      <c r="B7465">
        <v>11</v>
      </c>
      <c r="C7465">
        <v>2019</v>
      </c>
      <c r="D7465" s="1">
        <v>43770</v>
      </c>
      <c r="E7465" t="s">
        <v>5</v>
      </c>
      <c r="F7465">
        <v>3</v>
      </c>
    </row>
    <row r="7466" spans="1:6" x14ac:dyDescent="0.2">
      <c r="A7466" t="s">
        <v>351</v>
      </c>
      <c r="B7466">
        <v>12</v>
      </c>
      <c r="C7466">
        <v>2019</v>
      </c>
      <c r="D7466" s="1">
        <v>43800</v>
      </c>
      <c r="E7466" t="s">
        <v>9</v>
      </c>
      <c r="F7466">
        <v>3</v>
      </c>
    </row>
    <row r="7467" spans="1:6" x14ac:dyDescent="0.2">
      <c r="A7467" t="s">
        <v>1655</v>
      </c>
      <c r="B7467">
        <v>11</v>
      </c>
      <c r="C7467">
        <v>2019</v>
      </c>
      <c r="D7467" s="1">
        <v>43770</v>
      </c>
      <c r="E7467" t="s">
        <v>9</v>
      </c>
      <c r="F7467">
        <v>3</v>
      </c>
    </row>
    <row r="7468" spans="1:6" x14ac:dyDescent="0.2">
      <c r="A7468" t="s">
        <v>1113</v>
      </c>
      <c r="B7468">
        <v>10</v>
      </c>
      <c r="C7468">
        <v>2019</v>
      </c>
      <c r="D7468" s="1">
        <v>43739</v>
      </c>
      <c r="E7468" t="s">
        <v>5</v>
      </c>
      <c r="F7468">
        <v>3</v>
      </c>
    </row>
    <row r="7469" spans="1:6" x14ac:dyDescent="0.2">
      <c r="A7469" t="s">
        <v>556</v>
      </c>
      <c r="B7469">
        <v>12</v>
      </c>
      <c r="C7469">
        <v>2019</v>
      </c>
      <c r="D7469" s="1">
        <v>43800</v>
      </c>
      <c r="E7469" t="s">
        <v>9</v>
      </c>
      <c r="F7469">
        <v>3</v>
      </c>
    </row>
    <row r="7470" spans="1:6" x14ac:dyDescent="0.2">
      <c r="A7470" t="s">
        <v>1484</v>
      </c>
      <c r="B7470">
        <v>11</v>
      </c>
      <c r="C7470">
        <v>2019</v>
      </c>
      <c r="D7470" s="1">
        <v>43770</v>
      </c>
      <c r="E7470" t="s">
        <v>9</v>
      </c>
      <c r="F7470">
        <v>3</v>
      </c>
    </row>
    <row r="7471" spans="1:6" x14ac:dyDescent="0.2">
      <c r="A7471" t="s">
        <v>716</v>
      </c>
      <c r="B7471">
        <v>11</v>
      </c>
      <c r="C7471">
        <v>2019</v>
      </c>
      <c r="D7471" s="1">
        <v>43770</v>
      </c>
      <c r="E7471" t="s">
        <v>35</v>
      </c>
      <c r="F7471">
        <v>3</v>
      </c>
    </row>
    <row r="7472" spans="1:6" x14ac:dyDescent="0.2">
      <c r="A7472" t="s">
        <v>325</v>
      </c>
      <c r="B7472">
        <v>12</v>
      </c>
      <c r="C7472">
        <v>2019</v>
      </c>
      <c r="D7472" s="1">
        <v>43800</v>
      </c>
      <c r="E7472" t="s">
        <v>5</v>
      </c>
      <c r="F7472">
        <v>3</v>
      </c>
    </row>
    <row r="7473" spans="1:6" x14ac:dyDescent="0.2">
      <c r="A7473" t="s">
        <v>1219</v>
      </c>
      <c r="B7473">
        <v>12</v>
      </c>
      <c r="C7473">
        <v>2019</v>
      </c>
      <c r="D7473" s="1">
        <v>43800</v>
      </c>
      <c r="E7473" t="s">
        <v>35</v>
      </c>
      <c r="F7473">
        <v>3</v>
      </c>
    </row>
    <row r="7474" spans="1:6" x14ac:dyDescent="0.2">
      <c r="A7474" t="s">
        <v>1033</v>
      </c>
      <c r="B7474">
        <v>12</v>
      </c>
      <c r="C7474">
        <v>2019</v>
      </c>
      <c r="D7474" s="1">
        <v>43800</v>
      </c>
      <c r="E7474" t="s">
        <v>5</v>
      </c>
      <c r="F7474">
        <v>3</v>
      </c>
    </row>
    <row r="7475" spans="1:6" x14ac:dyDescent="0.2">
      <c r="A7475" t="s">
        <v>1033</v>
      </c>
      <c r="B7475">
        <v>11</v>
      </c>
      <c r="C7475">
        <v>2019</v>
      </c>
      <c r="D7475" s="1">
        <v>43770</v>
      </c>
      <c r="E7475" t="s">
        <v>5</v>
      </c>
      <c r="F7475">
        <v>3</v>
      </c>
    </row>
    <row r="7476" spans="1:6" x14ac:dyDescent="0.2">
      <c r="A7476" t="s">
        <v>550</v>
      </c>
      <c r="B7476">
        <v>12</v>
      </c>
      <c r="C7476">
        <v>2019</v>
      </c>
      <c r="D7476" s="1">
        <v>43800</v>
      </c>
      <c r="E7476" t="s">
        <v>5</v>
      </c>
      <c r="F7476">
        <v>3</v>
      </c>
    </row>
    <row r="7477" spans="1:6" x14ac:dyDescent="0.2">
      <c r="A7477" t="s">
        <v>550</v>
      </c>
      <c r="B7477">
        <v>10</v>
      </c>
      <c r="C7477">
        <v>2019</v>
      </c>
      <c r="D7477" s="1">
        <v>43739</v>
      </c>
      <c r="E7477" t="s">
        <v>4</v>
      </c>
      <c r="F7477">
        <v>3</v>
      </c>
    </row>
    <row r="7478" spans="1:6" x14ac:dyDescent="0.2">
      <c r="A7478" t="s">
        <v>1327</v>
      </c>
      <c r="B7478">
        <v>10</v>
      </c>
      <c r="C7478">
        <v>2019</v>
      </c>
      <c r="D7478" s="1">
        <v>43739</v>
      </c>
      <c r="E7478" t="s">
        <v>5</v>
      </c>
      <c r="F7478">
        <v>3</v>
      </c>
    </row>
    <row r="7479" spans="1:6" x14ac:dyDescent="0.2">
      <c r="A7479" t="s">
        <v>983</v>
      </c>
      <c r="B7479">
        <v>12</v>
      </c>
      <c r="C7479">
        <v>2019</v>
      </c>
      <c r="D7479" s="1">
        <v>43800</v>
      </c>
      <c r="E7479" t="s">
        <v>4</v>
      </c>
      <c r="F7479">
        <v>3</v>
      </c>
    </row>
    <row r="7480" spans="1:6" x14ac:dyDescent="0.2">
      <c r="A7480" t="s">
        <v>1663</v>
      </c>
      <c r="B7480">
        <v>12</v>
      </c>
      <c r="C7480">
        <v>2019</v>
      </c>
      <c r="D7480" s="1">
        <v>43800</v>
      </c>
      <c r="E7480" t="s">
        <v>4</v>
      </c>
      <c r="F7480">
        <v>3</v>
      </c>
    </row>
    <row r="7481" spans="1:6" x14ac:dyDescent="0.2">
      <c r="A7481" t="s">
        <v>862</v>
      </c>
      <c r="B7481">
        <v>10</v>
      </c>
      <c r="C7481">
        <v>2019</v>
      </c>
      <c r="D7481" s="1">
        <v>43739</v>
      </c>
      <c r="E7481" t="s">
        <v>9</v>
      </c>
      <c r="F7481">
        <v>3</v>
      </c>
    </row>
    <row r="7482" spans="1:6" x14ac:dyDescent="0.2">
      <c r="A7482" t="s">
        <v>716</v>
      </c>
      <c r="B7482">
        <v>12</v>
      </c>
      <c r="C7482">
        <v>2019</v>
      </c>
      <c r="D7482" s="1">
        <v>43800</v>
      </c>
      <c r="E7482" t="s">
        <v>35</v>
      </c>
      <c r="F7482">
        <v>3</v>
      </c>
    </row>
    <row r="7483" spans="1:6" x14ac:dyDescent="0.2">
      <c r="A7483" t="s">
        <v>1138</v>
      </c>
      <c r="B7483">
        <v>11</v>
      </c>
      <c r="C7483">
        <v>2019</v>
      </c>
      <c r="D7483" s="1">
        <v>43770</v>
      </c>
      <c r="E7483" t="s">
        <v>9</v>
      </c>
      <c r="F7483">
        <v>3</v>
      </c>
    </row>
    <row r="7484" spans="1:6" x14ac:dyDescent="0.2">
      <c r="A7484" t="s">
        <v>1644</v>
      </c>
      <c r="B7484">
        <v>11</v>
      </c>
      <c r="C7484">
        <v>2019</v>
      </c>
      <c r="D7484" s="1">
        <v>43770</v>
      </c>
      <c r="E7484" t="s">
        <v>4</v>
      </c>
      <c r="F7484">
        <v>3</v>
      </c>
    </row>
    <row r="7485" spans="1:6" x14ac:dyDescent="0.2">
      <c r="A7485" t="s">
        <v>1389</v>
      </c>
      <c r="B7485">
        <v>11</v>
      </c>
      <c r="C7485">
        <v>2019</v>
      </c>
      <c r="D7485" s="1">
        <v>43770</v>
      </c>
      <c r="E7485" t="s">
        <v>35</v>
      </c>
      <c r="F7485">
        <v>3</v>
      </c>
    </row>
    <row r="7486" spans="1:6" x14ac:dyDescent="0.2">
      <c r="A7486" t="s">
        <v>1517</v>
      </c>
      <c r="B7486">
        <v>10</v>
      </c>
      <c r="C7486">
        <v>2019</v>
      </c>
      <c r="D7486" s="1">
        <v>43739</v>
      </c>
      <c r="E7486" t="s">
        <v>4</v>
      </c>
      <c r="F7486">
        <v>3</v>
      </c>
    </row>
    <row r="7487" spans="1:6" x14ac:dyDescent="0.2">
      <c r="A7487" t="s">
        <v>1680</v>
      </c>
      <c r="B7487">
        <v>11</v>
      </c>
      <c r="C7487">
        <v>2019</v>
      </c>
      <c r="D7487" s="1">
        <v>43770</v>
      </c>
      <c r="E7487" t="s">
        <v>4</v>
      </c>
      <c r="F7487">
        <v>3</v>
      </c>
    </row>
    <row r="7488" spans="1:6" x14ac:dyDescent="0.2">
      <c r="A7488" t="s">
        <v>270</v>
      </c>
      <c r="B7488">
        <v>12</v>
      </c>
      <c r="C7488">
        <v>2019</v>
      </c>
      <c r="D7488" s="1">
        <v>43800</v>
      </c>
      <c r="E7488" t="s">
        <v>5</v>
      </c>
      <c r="F7488">
        <v>3</v>
      </c>
    </row>
    <row r="7489" spans="1:6" x14ac:dyDescent="0.2">
      <c r="A7489" t="s">
        <v>1482</v>
      </c>
      <c r="B7489">
        <v>12</v>
      </c>
      <c r="C7489">
        <v>2019</v>
      </c>
      <c r="D7489" s="1">
        <v>43800</v>
      </c>
      <c r="E7489" t="s">
        <v>5</v>
      </c>
      <c r="F7489">
        <v>3</v>
      </c>
    </row>
    <row r="7490" spans="1:6" x14ac:dyDescent="0.2">
      <c r="A7490" t="s">
        <v>1670</v>
      </c>
      <c r="B7490">
        <v>10</v>
      </c>
      <c r="C7490">
        <v>2019</v>
      </c>
      <c r="D7490" s="1">
        <v>43739</v>
      </c>
      <c r="E7490" t="s">
        <v>4</v>
      </c>
      <c r="F7490">
        <v>3</v>
      </c>
    </row>
    <row r="7491" spans="1:6" x14ac:dyDescent="0.2">
      <c r="A7491" t="s">
        <v>890</v>
      </c>
      <c r="B7491">
        <v>12</v>
      </c>
      <c r="C7491">
        <v>2019</v>
      </c>
      <c r="D7491" s="1">
        <v>43800</v>
      </c>
      <c r="E7491" t="s">
        <v>5</v>
      </c>
      <c r="F7491">
        <v>3</v>
      </c>
    </row>
    <row r="7492" spans="1:6" x14ac:dyDescent="0.2">
      <c r="A7492" t="s">
        <v>583</v>
      </c>
      <c r="B7492">
        <v>10</v>
      </c>
      <c r="C7492">
        <v>2019</v>
      </c>
      <c r="D7492" s="1">
        <v>43739</v>
      </c>
      <c r="E7492" t="s">
        <v>35</v>
      </c>
      <c r="F7492">
        <v>3</v>
      </c>
    </row>
    <row r="7493" spans="1:6" x14ac:dyDescent="0.2">
      <c r="A7493" t="s">
        <v>1693</v>
      </c>
      <c r="B7493">
        <v>11</v>
      </c>
      <c r="C7493">
        <v>2019</v>
      </c>
      <c r="D7493" s="1">
        <v>43770</v>
      </c>
      <c r="E7493" t="s">
        <v>4</v>
      </c>
      <c r="F7493">
        <v>3</v>
      </c>
    </row>
    <row r="7494" spans="1:6" x14ac:dyDescent="0.2">
      <c r="A7494" t="s">
        <v>564</v>
      </c>
      <c r="B7494">
        <v>11</v>
      </c>
      <c r="C7494">
        <v>2019</v>
      </c>
      <c r="D7494" s="1">
        <v>43770</v>
      </c>
      <c r="E7494" t="s">
        <v>9</v>
      </c>
      <c r="F7494">
        <v>3</v>
      </c>
    </row>
    <row r="7495" spans="1:6" x14ac:dyDescent="0.2">
      <c r="A7495" t="s">
        <v>1237</v>
      </c>
      <c r="B7495">
        <v>10</v>
      </c>
      <c r="C7495">
        <v>2019</v>
      </c>
      <c r="D7495" s="1">
        <v>43739</v>
      </c>
      <c r="E7495" t="s">
        <v>5</v>
      </c>
      <c r="F7495">
        <v>3</v>
      </c>
    </row>
    <row r="7496" spans="1:6" x14ac:dyDescent="0.2">
      <c r="A7496" t="s">
        <v>811</v>
      </c>
      <c r="B7496">
        <v>12</v>
      </c>
      <c r="C7496">
        <v>2019</v>
      </c>
      <c r="D7496" s="1">
        <v>43800</v>
      </c>
      <c r="E7496" t="s">
        <v>9</v>
      </c>
      <c r="F7496">
        <v>3</v>
      </c>
    </row>
    <row r="7497" spans="1:6" x14ac:dyDescent="0.2">
      <c r="A7497" t="s">
        <v>508</v>
      </c>
      <c r="B7497">
        <v>12</v>
      </c>
      <c r="C7497">
        <v>2019</v>
      </c>
      <c r="D7497" s="1">
        <v>43800</v>
      </c>
      <c r="E7497" t="s">
        <v>9</v>
      </c>
      <c r="F7497">
        <v>3</v>
      </c>
    </row>
    <row r="7498" spans="1:6" x14ac:dyDescent="0.2">
      <c r="A7498" t="s">
        <v>686</v>
      </c>
      <c r="B7498">
        <v>12</v>
      </c>
      <c r="C7498">
        <v>2019</v>
      </c>
      <c r="D7498" s="1">
        <v>43800</v>
      </c>
      <c r="E7498" t="s">
        <v>35</v>
      </c>
      <c r="F7498">
        <v>3</v>
      </c>
    </row>
    <row r="7499" spans="1:6" x14ac:dyDescent="0.2">
      <c r="A7499" t="s">
        <v>882</v>
      </c>
      <c r="B7499">
        <v>10</v>
      </c>
      <c r="C7499">
        <v>2019</v>
      </c>
      <c r="D7499" s="1">
        <v>43739</v>
      </c>
      <c r="E7499" t="s">
        <v>35</v>
      </c>
      <c r="F7499">
        <v>3</v>
      </c>
    </row>
    <row r="7500" spans="1:6" x14ac:dyDescent="0.2">
      <c r="A7500" t="s">
        <v>1228</v>
      </c>
      <c r="B7500">
        <v>12</v>
      </c>
      <c r="C7500">
        <v>2019</v>
      </c>
      <c r="D7500" s="1">
        <v>43800</v>
      </c>
      <c r="E7500" t="s">
        <v>35</v>
      </c>
      <c r="F7500">
        <v>3</v>
      </c>
    </row>
    <row r="7501" spans="1:6" x14ac:dyDescent="0.2">
      <c r="A7501" t="s">
        <v>1473</v>
      </c>
      <c r="B7501">
        <v>10</v>
      </c>
      <c r="C7501">
        <v>2019</v>
      </c>
      <c r="D7501" s="1">
        <v>43739</v>
      </c>
      <c r="E7501" t="s">
        <v>9</v>
      </c>
      <c r="F7501">
        <v>3</v>
      </c>
    </row>
    <row r="7502" spans="1:6" x14ac:dyDescent="0.2">
      <c r="A7502" t="s">
        <v>1125</v>
      </c>
      <c r="B7502">
        <v>11</v>
      </c>
      <c r="C7502">
        <v>2019</v>
      </c>
      <c r="D7502" s="1">
        <v>43770</v>
      </c>
      <c r="E7502" t="s">
        <v>35</v>
      </c>
      <c r="F7502">
        <v>3</v>
      </c>
    </row>
    <row r="7503" spans="1:6" x14ac:dyDescent="0.2">
      <c r="A7503" t="s">
        <v>240</v>
      </c>
      <c r="B7503">
        <v>12</v>
      </c>
      <c r="C7503">
        <v>2019</v>
      </c>
      <c r="D7503" s="1">
        <v>43800</v>
      </c>
      <c r="E7503" t="s">
        <v>9</v>
      </c>
      <c r="F7503">
        <v>3</v>
      </c>
    </row>
    <row r="7504" spans="1:6" x14ac:dyDescent="0.2">
      <c r="A7504" t="s">
        <v>747</v>
      </c>
      <c r="B7504">
        <v>10</v>
      </c>
      <c r="C7504">
        <v>2019</v>
      </c>
      <c r="D7504" s="1">
        <v>43739</v>
      </c>
      <c r="E7504" t="s">
        <v>35</v>
      </c>
      <c r="F7504">
        <v>3</v>
      </c>
    </row>
    <row r="7505" spans="1:6" x14ac:dyDescent="0.2">
      <c r="A7505" t="s">
        <v>1366</v>
      </c>
      <c r="B7505">
        <v>11</v>
      </c>
      <c r="C7505">
        <v>2019</v>
      </c>
      <c r="D7505" s="1">
        <v>43770</v>
      </c>
      <c r="E7505" t="s">
        <v>4</v>
      </c>
      <c r="F7505">
        <v>3</v>
      </c>
    </row>
    <row r="7506" spans="1:6" x14ac:dyDescent="0.2">
      <c r="A7506" t="s">
        <v>325</v>
      </c>
      <c r="B7506">
        <v>12</v>
      </c>
      <c r="C7506">
        <v>2019</v>
      </c>
      <c r="D7506" s="1">
        <v>43800</v>
      </c>
      <c r="E7506" t="s">
        <v>9</v>
      </c>
      <c r="F7506">
        <v>3</v>
      </c>
    </row>
    <row r="7507" spans="1:6" x14ac:dyDescent="0.2">
      <c r="A7507" t="s">
        <v>325</v>
      </c>
      <c r="B7507">
        <v>10</v>
      </c>
      <c r="C7507">
        <v>2019</v>
      </c>
      <c r="D7507" s="1">
        <v>43739</v>
      </c>
      <c r="E7507" t="s">
        <v>35</v>
      </c>
      <c r="F7507">
        <v>3</v>
      </c>
    </row>
    <row r="7508" spans="1:6" x14ac:dyDescent="0.2">
      <c r="A7508" t="s">
        <v>225</v>
      </c>
      <c r="B7508">
        <v>10</v>
      </c>
      <c r="C7508">
        <v>2019</v>
      </c>
      <c r="D7508" s="1">
        <v>43739</v>
      </c>
      <c r="E7508" t="s">
        <v>35</v>
      </c>
      <c r="F7508">
        <v>3</v>
      </c>
    </row>
    <row r="7509" spans="1:6" x14ac:dyDescent="0.2">
      <c r="A7509" t="s">
        <v>1275</v>
      </c>
      <c r="B7509">
        <v>10</v>
      </c>
      <c r="C7509">
        <v>2019</v>
      </c>
      <c r="D7509" s="1">
        <v>43739</v>
      </c>
      <c r="E7509" t="s">
        <v>9</v>
      </c>
      <c r="F7509">
        <v>3</v>
      </c>
    </row>
    <row r="7510" spans="1:6" x14ac:dyDescent="0.2">
      <c r="A7510" t="s">
        <v>1283</v>
      </c>
      <c r="B7510">
        <v>10</v>
      </c>
      <c r="C7510">
        <v>2019</v>
      </c>
      <c r="D7510" s="1">
        <v>43739</v>
      </c>
      <c r="E7510" t="s">
        <v>9</v>
      </c>
      <c r="F7510">
        <v>3</v>
      </c>
    </row>
    <row r="7511" spans="1:6" x14ac:dyDescent="0.2">
      <c r="A7511" t="s">
        <v>767</v>
      </c>
      <c r="B7511">
        <v>10</v>
      </c>
      <c r="C7511">
        <v>2019</v>
      </c>
      <c r="D7511" s="1">
        <v>43739</v>
      </c>
      <c r="E7511" t="s">
        <v>9</v>
      </c>
      <c r="F7511">
        <v>3</v>
      </c>
    </row>
    <row r="7512" spans="1:6" x14ac:dyDescent="0.2">
      <c r="A7512" t="s">
        <v>719</v>
      </c>
      <c r="B7512">
        <v>11</v>
      </c>
      <c r="C7512">
        <v>2019</v>
      </c>
      <c r="D7512" s="1">
        <v>43770</v>
      </c>
      <c r="E7512" t="s">
        <v>5</v>
      </c>
      <c r="F7512">
        <v>3</v>
      </c>
    </row>
    <row r="7513" spans="1:6" x14ac:dyDescent="0.2">
      <c r="A7513" t="s">
        <v>780</v>
      </c>
      <c r="B7513">
        <v>11</v>
      </c>
      <c r="C7513">
        <v>2019</v>
      </c>
      <c r="D7513" s="1">
        <v>43770</v>
      </c>
      <c r="E7513" t="s">
        <v>35</v>
      </c>
      <c r="F7513">
        <v>3</v>
      </c>
    </row>
    <row r="7514" spans="1:6" x14ac:dyDescent="0.2">
      <c r="A7514" t="s">
        <v>780</v>
      </c>
      <c r="B7514">
        <v>12</v>
      </c>
      <c r="C7514">
        <v>2019</v>
      </c>
      <c r="D7514" s="1">
        <v>43800</v>
      </c>
      <c r="E7514" t="s">
        <v>9</v>
      </c>
      <c r="F7514">
        <v>3</v>
      </c>
    </row>
    <row r="7515" spans="1:6" x14ac:dyDescent="0.2">
      <c r="A7515" t="s">
        <v>277</v>
      </c>
      <c r="B7515">
        <v>11</v>
      </c>
      <c r="C7515">
        <v>2019</v>
      </c>
      <c r="D7515" s="1">
        <v>43770</v>
      </c>
      <c r="E7515" t="s">
        <v>9</v>
      </c>
      <c r="F7515">
        <v>3</v>
      </c>
    </row>
    <row r="7516" spans="1:6" x14ac:dyDescent="0.2">
      <c r="A7516" t="s">
        <v>1181</v>
      </c>
      <c r="B7516">
        <v>11</v>
      </c>
      <c r="C7516">
        <v>2019</v>
      </c>
      <c r="D7516" s="1">
        <v>43770</v>
      </c>
      <c r="E7516" t="s">
        <v>5</v>
      </c>
      <c r="F7516">
        <v>3</v>
      </c>
    </row>
    <row r="7517" spans="1:6" x14ac:dyDescent="0.2">
      <c r="A7517" t="s">
        <v>706</v>
      </c>
      <c r="B7517">
        <v>12</v>
      </c>
      <c r="C7517">
        <v>2019</v>
      </c>
      <c r="D7517" s="1">
        <v>43800</v>
      </c>
      <c r="E7517" t="s">
        <v>9</v>
      </c>
      <c r="F7517">
        <v>3</v>
      </c>
    </row>
    <row r="7518" spans="1:6" x14ac:dyDescent="0.2">
      <c r="A7518" t="s">
        <v>755</v>
      </c>
      <c r="B7518">
        <v>11</v>
      </c>
      <c r="C7518">
        <v>2019</v>
      </c>
      <c r="D7518" s="1">
        <v>43770</v>
      </c>
      <c r="E7518" t="s">
        <v>5</v>
      </c>
      <c r="F7518">
        <v>3</v>
      </c>
    </row>
    <row r="7519" spans="1:6" x14ac:dyDescent="0.2">
      <c r="A7519" t="s">
        <v>212</v>
      </c>
      <c r="B7519">
        <v>10</v>
      </c>
      <c r="C7519">
        <v>2019</v>
      </c>
      <c r="D7519" s="1">
        <v>43739</v>
      </c>
      <c r="E7519" t="s">
        <v>9</v>
      </c>
      <c r="F7519">
        <v>3</v>
      </c>
    </row>
    <row r="7520" spans="1:6" x14ac:dyDescent="0.2">
      <c r="A7520" t="s">
        <v>1649</v>
      </c>
      <c r="B7520">
        <v>11</v>
      </c>
      <c r="C7520">
        <v>2019</v>
      </c>
      <c r="D7520" s="1">
        <v>43770</v>
      </c>
      <c r="E7520" t="s">
        <v>5</v>
      </c>
      <c r="F7520">
        <v>3</v>
      </c>
    </row>
    <row r="7521" spans="1:6" x14ac:dyDescent="0.2">
      <c r="A7521" t="s">
        <v>525</v>
      </c>
      <c r="B7521">
        <v>11</v>
      </c>
      <c r="C7521">
        <v>2019</v>
      </c>
      <c r="D7521" s="1">
        <v>43770</v>
      </c>
      <c r="E7521" t="s">
        <v>35</v>
      </c>
      <c r="F7521">
        <v>3</v>
      </c>
    </row>
    <row r="7522" spans="1:6" x14ac:dyDescent="0.2">
      <c r="A7522" t="s">
        <v>1208</v>
      </c>
      <c r="B7522">
        <v>10</v>
      </c>
      <c r="C7522">
        <v>2019</v>
      </c>
      <c r="D7522" s="1">
        <v>43739</v>
      </c>
      <c r="E7522" t="s">
        <v>5</v>
      </c>
      <c r="F7522">
        <v>3</v>
      </c>
    </row>
    <row r="7523" spans="1:6" x14ac:dyDescent="0.2">
      <c r="A7523" t="s">
        <v>1058</v>
      </c>
      <c r="B7523">
        <v>10</v>
      </c>
      <c r="C7523">
        <v>2019</v>
      </c>
      <c r="D7523" s="1">
        <v>43739</v>
      </c>
      <c r="E7523" t="s">
        <v>5</v>
      </c>
      <c r="F7523">
        <v>3</v>
      </c>
    </row>
    <row r="7524" spans="1:6" x14ac:dyDescent="0.2">
      <c r="A7524" t="s">
        <v>1137</v>
      </c>
      <c r="B7524">
        <v>10</v>
      </c>
      <c r="C7524">
        <v>2019</v>
      </c>
      <c r="D7524" s="1">
        <v>43739</v>
      </c>
      <c r="E7524" t="s">
        <v>35</v>
      </c>
      <c r="F7524">
        <v>3</v>
      </c>
    </row>
    <row r="7525" spans="1:6" x14ac:dyDescent="0.2">
      <c r="A7525" t="s">
        <v>1396</v>
      </c>
      <c r="B7525">
        <v>10</v>
      </c>
      <c r="C7525">
        <v>2019</v>
      </c>
      <c r="D7525" s="1">
        <v>43739</v>
      </c>
      <c r="E7525" t="s">
        <v>4</v>
      </c>
      <c r="F7525">
        <v>3</v>
      </c>
    </row>
    <row r="7526" spans="1:6" x14ac:dyDescent="0.2">
      <c r="A7526" t="s">
        <v>844</v>
      </c>
      <c r="B7526">
        <v>10</v>
      </c>
      <c r="C7526">
        <v>2019</v>
      </c>
      <c r="D7526" s="1">
        <v>43739</v>
      </c>
      <c r="E7526" t="s">
        <v>4</v>
      </c>
      <c r="F7526">
        <v>3</v>
      </c>
    </row>
    <row r="7527" spans="1:6" x14ac:dyDescent="0.2">
      <c r="A7527" t="s">
        <v>283</v>
      </c>
      <c r="B7527">
        <v>10</v>
      </c>
      <c r="C7527">
        <v>2019</v>
      </c>
      <c r="D7527" s="1">
        <v>43739</v>
      </c>
      <c r="E7527" t="s">
        <v>35</v>
      </c>
      <c r="F7527">
        <v>3</v>
      </c>
    </row>
    <row r="7528" spans="1:6" x14ac:dyDescent="0.2">
      <c r="A7528" t="s">
        <v>283</v>
      </c>
      <c r="B7528">
        <v>12</v>
      </c>
      <c r="C7528">
        <v>2019</v>
      </c>
      <c r="D7528" s="1">
        <v>43800</v>
      </c>
      <c r="E7528" t="s">
        <v>5</v>
      </c>
      <c r="F7528">
        <v>3</v>
      </c>
    </row>
    <row r="7529" spans="1:6" x14ac:dyDescent="0.2">
      <c r="A7529" t="s">
        <v>522</v>
      </c>
      <c r="B7529">
        <v>11</v>
      </c>
      <c r="C7529">
        <v>2019</v>
      </c>
      <c r="D7529" s="1">
        <v>43770</v>
      </c>
      <c r="E7529" t="s">
        <v>35</v>
      </c>
      <c r="F7529">
        <v>3</v>
      </c>
    </row>
    <row r="7530" spans="1:6" x14ac:dyDescent="0.2">
      <c r="A7530" t="s">
        <v>320</v>
      </c>
      <c r="B7530">
        <v>10</v>
      </c>
      <c r="C7530">
        <v>2019</v>
      </c>
      <c r="D7530" s="1">
        <v>43739</v>
      </c>
      <c r="E7530" t="s">
        <v>35</v>
      </c>
      <c r="F7530">
        <v>3</v>
      </c>
    </row>
    <row r="7531" spans="1:6" x14ac:dyDescent="0.2">
      <c r="A7531" t="s">
        <v>987</v>
      </c>
      <c r="B7531">
        <v>12</v>
      </c>
      <c r="C7531">
        <v>2019</v>
      </c>
      <c r="D7531" s="1">
        <v>43800</v>
      </c>
      <c r="E7531" t="s">
        <v>5</v>
      </c>
      <c r="F7531">
        <v>3</v>
      </c>
    </row>
    <row r="7532" spans="1:6" x14ac:dyDescent="0.2">
      <c r="A7532" t="s">
        <v>1177</v>
      </c>
      <c r="B7532">
        <v>11</v>
      </c>
      <c r="C7532">
        <v>2019</v>
      </c>
      <c r="D7532" s="1">
        <v>43770</v>
      </c>
      <c r="E7532" t="s">
        <v>9</v>
      </c>
      <c r="F7532">
        <v>3</v>
      </c>
    </row>
    <row r="7533" spans="1:6" x14ac:dyDescent="0.2">
      <c r="A7533" t="s">
        <v>710</v>
      </c>
      <c r="B7533">
        <v>11</v>
      </c>
      <c r="C7533">
        <v>2019</v>
      </c>
      <c r="D7533" s="1">
        <v>43770</v>
      </c>
      <c r="E7533" t="s">
        <v>5</v>
      </c>
      <c r="F7533">
        <v>3</v>
      </c>
    </row>
    <row r="7534" spans="1:6" x14ac:dyDescent="0.2">
      <c r="A7534" t="s">
        <v>1451</v>
      </c>
      <c r="B7534">
        <v>11</v>
      </c>
      <c r="C7534">
        <v>2019</v>
      </c>
      <c r="D7534" s="1">
        <v>43770</v>
      </c>
      <c r="E7534" t="s">
        <v>35</v>
      </c>
      <c r="F7534">
        <v>3</v>
      </c>
    </row>
    <row r="7535" spans="1:6" x14ac:dyDescent="0.2">
      <c r="A7535" t="s">
        <v>1640</v>
      </c>
      <c r="B7535">
        <v>12</v>
      </c>
      <c r="C7535">
        <v>2019</v>
      </c>
      <c r="D7535" s="1">
        <v>43800</v>
      </c>
      <c r="E7535" t="s">
        <v>4</v>
      </c>
      <c r="F7535">
        <v>3</v>
      </c>
    </row>
    <row r="7536" spans="1:6" x14ac:dyDescent="0.2">
      <c r="A7536" t="s">
        <v>1465</v>
      </c>
      <c r="B7536">
        <v>10</v>
      </c>
      <c r="C7536">
        <v>2019</v>
      </c>
      <c r="D7536" s="1">
        <v>43739</v>
      </c>
      <c r="E7536" t="s">
        <v>5</v>
      </c>
      <c r="F7536">
        <v>3</v>
      </c>
    </row>
    <row r="7537" spans="1:6" x14ac:dyDescent="0.2">
      <c r="A7537" t="s">
        <v>461</v>
      </c>
      <c r="B7537">
        <v>11</v>
      </c>
      <c r="C7537">
        <v>2019</v>
      </c>
      <c r="D7537" s="1">
        <v>43770</v>
      </c>
      <c r="E7537" t="s">
        <v>5</v>
      </c>
      <c r="F7537">
        <v>3</v>
      </c>
    </row>
    <row r="7538" spans="1:6" x14ac:dyDescent="0.2">
      <c r="A7538" t="s">
        <v>1458</v>
      </c>
      <c r="B7538">
        <v>12</v>
      </c>
      <c r="C7538">
        <v>2019</v>
      </c>
      <c r="D7538" s="1">
        <v>43800</v>
      </c>
      <c r="E7538" t="s">
        <v>4</v>
      </c>
      <c r="F7538">
        <v>3</v>
      </c>
    </row>
    <row r="7539" spans="1:6" x14ac:dyDescent="0.2">
      <c r="A7539" t="s">
        <v>1319</v>
      </c>
      <c r="B7539">
        <v>10</v>
      </c>
      <c r="C7539">
        <v>2019</v>
      </c>
      <c r="D7539" s="1">
        <v>43739</v>
      </c>
      <c r="E7539" t="s">
        <v>4</v>
      </c>
      <c r="F7539">
        <v>3</v>
      </c>
    </row>
    <row r="7540" spans="1:6" x14ac:dyDescent="0.2">
      <c r="A7540" t="s">
        <v>1673</v>
      </c>
      <c r="B7540">
        <v>12</v>
      </c>
      <c r="C7540">
        <v>2019</v>
      </c>
      <c r="D7540" s="1">
        <v>43800</v>
      </c>
      <c r="E7540" t="s">
        <v>9</v>
      </c>
      <c r="F7540">
        <v>3</v>
      </c>
    </row>
    <row r="7541" spans="1:6" x14ac:dyDescent="0.2">
      <c r="A7541" t="s">
        <v>550</v>
      </c>
      <c r="B7541">
        <v>10</v>
      </c>
      <c r="C7541">
        <v>2019</v>
      </c>
      <c r="D7541" s="1">
        <v>43739</v>
      </c>
      <c r="E7541" t="s">
        <v>5</v>
      </c>
      <c r="F7541">
        <v>3</v>
      </c>
    </row>
    <row r="7542" spans="1:6" x14ac:dyDescent="0.2">
      <c r="A7542" t="s">
        <v>392</v>
      </c>
      <c r="B7542">
        <v>10</v>
      </c>
      <c r="C7542">
        <v>2019</v>
      </c>
      <c r="D7542" s="1">
        <v>43739</v>
      </c>
      <c r="E7542" t="s">
        <v>9</v>
      </c>
      <c r="F7542">
        <v>3</v>
      </c>
    </row>
    <row r="7543" spans="1:6" x14ac:dyDescent="0.2">
      <c r="A7543" t="s">
        <v>876</v>
      </c>
      <c r="B7543">
        <v>12</v>
      </c>
      <c r="C7543">
        <v>2019</v>
      </c>
      <c r="D7543" s="1">
        <v>43800</v>
      </c>
      <c r="E7543" t="s">
        <v>35</v>
      </c>
      <c r="F7543">
        <v>3</v>
      </c>
    </row>
    <row r="7544" spans="1:6" x14ac:dyDescent="0.2">
      <c r="A7544" t="s">
        <v>298</v>
      </c>
      <c r="B7544">
        <v>12</v>
      </c>
      <c r="C7544">
        <v>2019</v>
      </c>
      <c r="D7544" s="1">
        <v>43800</v>
      </c>
      <c r="E7544" t="s">
        <v>35</v>
      </c>
      <c r="F7544">
        <v>3</v>
      </c>
    </row>
    <row r="7545" spans="1:6" x14ac:dyDescent="0.2">
      <c r="A7545" t="s">
        <v>755</v>
      </c>
      <c r="B7545">
        <v>11</v>
      </c>
      <c r="C7545">
        <v>2019</v>
      </c>
      <c r="D7545" s="1">
        <v>43770</v>
      </c>
      <c r="E7545" t="s">
        <v>35</v>
      </c>
      <c r="F7545">
        <v>3</v>
      </c>
    </row>
    <row r="7546" spans="1:6" x14ac:dyDescent="0.2">
      <c r="A7546" t="s">
        <v>755</v>
      </c>
      <c r="B7546">
        <v>10</v>
      </c>
      <c r="C7546">
        <v>2019</v>
      </c>
      <c r="D7546" s="1">
        <v>43739</v>
      </c>
      <c r="E7546" t="s">
        <v>9</v>
      </c>
      <c r="F7546">
        <v>3</v>
      </c>
    </row>
    <row r="7547" spans="1:6" x14ac:dyDescent="0.2">
      <c r="A7547" t="s">
        <v>1045</v>
      </c>
      <c r="B7547">
        <v>12</v>
      </c>
      <c r="C7547">
        <v>2019</v>
      </c>
      <c r="D7547" s="1">
        <v>43800</v>
      </c>
      <c r="E7547" t="s">
        <v>9</v>
      </c>
      <c r="F7547">
        <v>3</v>
      </c>
    </row>
    <row r="7548" spans="1:6" x14ac:dyDescent="0.2">
      <c r="A7548" t="s">
        <v>1649</v>
      </c>
      <c r="B7548">
        <v>12</v>
      </c>
      <c r="C7548">
        <v>2019</v>
      </c>
      <c r="D7548" s="1">
        <v>43800</v>
      </c>
      <c r="E7548" t="s">
        <v>5</v>
      </c>
      <c r="F7548">
        <v>3</v>
      </c>
    </row>
    <row r="7549" spans="1:6" x14ac:dyDescent="0.2">
      <c r="A7549" t="s">
        <v>1090</v>
      </c>
      <c r="B7549">
        <v>10</v>
      </c>
      <c r="C7549">
        <v>2019</v>
      </c>
      <c r="D7549" s="1">
        <v>43739</v>
      </c>
      <c r="E7549" t="s">
        <v>35</v>
      </c>
      <c r="F7549">
        <v>3</v>
      </c>
    </row>
    <row r="7550" spans="1:6" x14ac:dyDescent="0.2">
      <c r="A7550" t="s">
        <v>1089</v>
      </c>
      <c r="B7550">
        <v>10</v>
      </c>
      <c r="C7550">
        <v>2019</v>
      </c>
      <c r="D7550" s="1">
        <v>43739</v>
      </c>
      <c r="E7550" t="s">
        <v>5</v>
      </c>
      <c r="F7550">
        <v>3</v>
      </c>
    </row>
    <row r="7551" spans="1:6" x14ac:dyDescent="0.2">
      <c r="A7551" t="s">
        <v>703</v>
      </c>
      <c r="B7551">
        <v>10</v>
      </c>
      <c r="C7551">
        <v>2019</v>
      </c>
      <c r="D7551" s="1">
        <v>43739</v>
      </c>
      <c r="E7551" t="s">
        <v>35</v>
      </c>
      <c r="F7551">
        <v>3</v>
      </c>
    </row>
    <row r="7552" spans="1:6" x14ac:dyDescent="0.2">
      <c r="A7552" t="s">
        <v>760</v>
      </c>
      <c r="B7552">
        <v>11</v>
      </c>
      <c r="C7552">
        <v>2019</v>
      </c>
      <c r="D7552" s="1">
        <v>43770</v>
      </c>
      <c r="E7552" t="s">
        <v>35</v>
      </c>
      <c r="F7552">
        <v>3</v>
      </c>
    </row>
    <row r="7553" spans="1:6" x14ac:dyDescent="0.2">
      <c r="A7553" t="s">
        <v>760</v>
      </c>
      <c r="B7553">
        <v>11</v>
      </c>
      <c r="C7553">
        <v>2019</v>
      </c>
      <c r="D7553" s="1">
        <v>43770</v>
      </c>
      <c r="E7553" t="s">
        <v>9</v>
      </c>
      <c r="F7553">
        <v>3</v>
      </c>
    </row>
    <row r="7554" spans="1:6" x14ac:dyDescent="0.2">
      <c r="A7554" t="s">
        <v>1660</v>
      </c>
      <c r="B7554">
        <v>10</v>
      </c>
      <c r="C7554">
        <v>2019</v>
      </c>
      <c r="D7554" s="1">
        <v>43739</v>
      </c>
      <c r="E7554" t="s">
        <v>5</v>
      </c>
      <c r="F7554">
        <v>3</v>
      </c>
    </row>
    <row r="7555" spans="1:6" x14ac:dyDescent="0.2">
      <c r="A7555" t="s">
        <v>225</v>
      </c>
      <c r="B7555">
        <v>12</v>
      </c>
      <c r="C7555">
        <v>2019</v>
      </c>
      <c r="D7555" s="1">
        <v>43800</v>
      </c>
      <c r="E7555" t="s">
        <v>9</v>
      </c>
      <c r="F7555">
        <v>3</v>
      </c>
    </row>
    <row r="7556" spans="1:6" x14ac:dyDescent="0.2">
      <c r="A7556" t="s">
        <v>507</v>
      </c>
      <c r="B7556">
        <v>10</v>
      </c>
      <c r="C7556">
        <v>2019</v>
      </c>
      <c r="D7556" s="1">
        <v>43739</v>
      </c>
      <c r="E7556" t="s">
        <v>35</v>
      </c>
      <c r="F7556">
        <v>3</v>
      </c>
    </row>
    <row r="7557" spans="1:6" x14ac:dyDescent="0.2">
      <c r="A7557" t="s">
        <v>1137</v>
      </c>
      <c r="B7557">
        <v>12</v>
      </c>
      <c r="C7557">
        <v>2019</v>
      </c>
      <c r="D7557" s="1">
        <v>43800</v>
      </c>
      <c r="E7557" t="s">
        <v>5</v>
      </c>
      <c r="F7557">
        <v>3</v>
      </c>
    </row>
    <row r="7558" spans="1:6" x14ac:dyDescent="0.2">
      <c r="A7558" t="s">
        <v>1137</v>
      </c>
      <c r="B7558">
        <v>11</v>
      </c>
      <c r="C7558">
        <v>2019</v>
      </c>
      <c r="D7558" s="1">
        <v>43770</v>
      </c>
      <c r="E7558" t="s">
        <v>9</v>
      </c>
      <c r="F7558">
        <v>3</v>
      </c>
    </row>
    <row r="7559" spans="1:6" x14ac:dyDescent="0.2">
      <c r="A7559" t="s">
        <v>1028</v>
      </c>
      <c r="B7559">
        <v>12</v>
      </c>
      <c r="C7559">
        <v>2019</v>
      </c>
      <c r="D7559" s="1">
        <v>43800</v>
      </c>
      <c r="E7559" t="s">
        <v>5</v>
      </c>
      <c r="F7559">
        <v>3</v>
      </c>
    </row>
    <row r="7560" spans="1:6" x14ac:dyDescent="0.2">
      <c r="A7560" t="s">
        <v>1046</v>
      </c>
      <c r="B7560">
        <v>10</v>
      </c>
      <c r="C7560">
        <v>2019</v>
      </c>
      <c r="D7560" s="1">
        <v>43739</v>
      </c>
      <c r="E7560" t="s">
        <v>35</v>
      </c>
      <c r="F7560">
        <v>3</v>
      </c>
    </row>
    <row r="7561" spans="1:6" x14ac:dyDescent="0.2">
      <c r="A7561" t="s">
        <v>310</v>
      </c>
      <c r="B7561">
        <v>12</v>
      </c>
      <c r="C7561">
        <v>2019</v>
      </c>
      <c r="D7561" s="1">
        <v>43800</v>
      </c>
      <c r="E7561" t="s">
        <v>9</v>
      </c>
      <c r="F7561">
        <v>3</v>
      </c>
    </row>
    <row r="7562" spans="1:6" x14ac:dyDescent="0.2">
      <c r="A7562" t="s">
        <v>1346</v>
      </c>
      <c r="B7562">
        <v>12</v>
      </c>
      <c r="C7562">
        <v>2019</v>
      </c>
      <c r="D7562" s="1">
        <v>43800</v>
      </c>
      <c r="E7562" t="s">
        <v>5</v>
      </c>
      <c r="F7562">
        <v>3</v>
      </c>
    </row>
    <row r="7563" spans="1:6" x14ac:dyDescent="0.2">
      <c r="A7563" t="s">
        <v>71</v>
      </c>
      <c r="B7563">
        <v>12</v>
      </c>
      <c r="C7563">
        <v>2019</v>
      </c>
      <c r="D7563" s="1">
        <v>43800</v>
      </c>
      <c r="E7563" t="s">
        <v>4</v>
      </c>
      <c r="F7563">
        <v>3</v>
      </c>
    </row>
    <row r="7564" spans="1:6" x14ac:dyDescent="0.2">
      <c r="A7564" t="s">
        <v>719</v>
      </c>
      <c r="B7564">
        <v>12</v>
      </c>
      <c r="C7564">
        <v>2019</v>
      </c>
      <c r="D7564" s="1">
        <v>43800</v>
      </c>
      <c r="E7564" t="s">
        <v>9</v>
      </c>
      <c r="F7564">
        <v>3</v>
      </c>
    </row>
    <row r="7565" spans="1:6" x14ac:dyDescent="0.2">
      <c r="A7565" t="s">
        <v>649</v>
      </c>
      <c r="B7565">
        <v>12</v>
      </c>
      <c r="C7565">
        <v>2019</v>
      </c>
      <c r="D7565" s="1">
        <v>43800</v>
      </c>
      <c r="E7565" t="s">
        <v>9</v>
      </c>
      <c r="F7565">
        <v>3</v>
      </c>
    </row>
    <row r="7566" spans="1:6" x14ac:dyDescent="0.2">
      <c r="A7566" t="s">
        <v>809</v>
      </c>
      <c r="B7566">
        <v>11</v>
      </c>
      <c r="C7566">
        <v>2019</v>
      </c>
      <c r="D7566" s="1">
        <v>43770</v>
      </c>
      <c r="E7566" t="s">
        <v>5</v>
      </c>
      <c r="F7566">
        <v>3</v>
      </c>
    </row>
    <row r="7567" spans="1:6" x14ac:dyDescent="0.2">
      <c r="A7567" t="s">
        <v>1716</v>
      </c>
      <c r="B7567">
        <v>12</v>
      </c>
      <c r="C7567">
        <v>2019</v>
      </c>
      <c r="D7567" s="1">
        <v>43800</v>
      </c>
      <c r="E7567" t="s">
        <v>4</v>
      </c>
      <c r="F7567">
        <v>3</v>
      </c>
    </row>
    <row r="7568" spans="1:6" x14ac:dyDescent="0.2">
      <c r="A7568" t="s">
        <v>1424</v>
      </c>
      <c r="B7568">
        <v>10</v>
      </c>
      <c r="C7568">
        <v>2019</v>
      </c>
      <c r="D7568" s="1">
        <v>43739</v>
      </c>
      <c r="E7568" t="s">
        <v>5</v>
      </c>
      <c r="F7568">
        <v>3</v>
      </c>
    </row>
    <row r="7569" spans="1:6" x14ac:dyDescent="0.2">
      <c r="A7569" t="s">
        <v>1676</v>
      </c>
      <c r="B7569">
        <v>11</v>
      </c>
      <c r="C7569">
        <v>2019</v>
      </c>
      <c r="D7569" s="1">
        <v>43770</v>
      </c>
      <c r="E7569" t="s">
        <v>5</v>
      </c>
      <c r="F7569">
        <v>3</v>
      </c>
    </row>
    <row r="7570" spans="1:6" x14ac:dyDescent="0.2">
      <c r="A7570" t="s">
        <v>78</v>
      </c>
      <c r="B7570">
        <v>11</v>
      </c>
      <c r="C7570">
        <v>2019</v>
      </c>
      <c r="D7570" s="1">
        <v>43770</v>
      </c>
      <c r="E7570" t="s">
        <v>4</v>
      </c>
      <c r="F7570">
        <v>3</v>
      </c>
    </row>
    <row r="7571" spans="1:6" x14ac:dyDescent="0.2">
      <c r="A7571" t="s">
        <v>836</v>
      </c>
      <c r="B7571">
        <v>10</v>
      </c>
      <c r="C7571">
        <v>2019</v>
      </c>
      <c r="D7571" s="1">
        <v>43739</v>
      </c>
      <c r="E7571" t="s">
        <v>35</v>
      </c>
      <c r="F7571">
        <v>3</v>
      </c>
    </row>
    <row r="7572" spans="1:6" x14ac:dyDescent="0.2">
      <c r="A7572" t="s">
        <v>1077</v>
      </c>
      <c r="B7572">
        <v>12</v>
      </c>
      <c r="C7572">
        <v>2019</v>
      </c>
      <c r="D7572" s="1">
        <v>43800</v>
      </c>
      <c r="E7572" t="s">
        <v>9</v>
      </c>
      <c r="F7572">
        <v>3</v>
      </c>
    </row>
    <row r="7573" spans="1:6" x14ac:dyDescent="0.2">
      <c r="A7573" t="s">
        <v>588</v>
      </c>
      <c r="B7573">
        <v>12</v>
      </c>
      <c r="C7573">
        <v>2019</v>
      </c>
      <c r="D7573" s="1">
        <v>43800</v>
      </c>
      <c r="E7573" t="s">
        <v>35</v>
      </c>
      <c r="F7573">
        <v>3</v>
      </c>
    </row>
    <row r="7574" spans="1:6" x14ac:dyDescent="0.2">
      <c r="A7574" t="s">
        <v>543</v>
      </c>
      <c r="B7574">
        <v>10</v>
      </c>
      <c r="C7574">
        <v>2019</v>
      </c>
      <c r="D7574" s="1">
        <v>43739</v>
      </c>
      <c r="E7574" t="s">
        <v>9</v>
      </c>
      <c r="F7574">
        <v>3</v>
      </c>
    </row>
    <row r="7575" spans="1:6" x14ac:dyDescent="0.2">
      <c r="A7575" t="s">
        <v>430</v>
      </c>
      <c r="B7575">
        <v>10</v>
      </c>
      <c r="C7575">
        <v>2019</v>
      </c>
      <c r="D7575" s="1">
        <v>43739</v>
      </c>
      <c r="E7575" t="s">
        <v>35</v>
      </c>
      <c r="F7575">
        <v>3</v>
      </c>
    </row>
    <row r="7576" spans="1:6" x14ac:dyDescent="0.2">
      <c r="A7576" t="s">
        <v>359</v>
      </c>
      <c r="B7576">
        <v>12</v>
      </c>
      <c r="C7576">
        <v>2019</v>
      </c>
      <c r="D7576" s="1">
        <v>43800</v>
      </c>
      <c r="E7576" t="s">
        <v>5</v>
      </c>
      <c r="F7576">
        <v>3</v>
      </c>
    </row>
    <row r="7577" spans="1:6" x14ac:dyDescent="0.2">
      <c r="A7577" t="s">
        <v>231</v>
      </c>
      <c r="B7577">
        <v>10</v>
      </c>
      <c r="C7577">
        <v>2019</v>
      </c>
      <c r="D7577" s="1">
        <v>43739</v>
      </c>
      <c r="E7577" t="s">
        <v>35</v>
      </c>
      <c r="F7577">
        <v>3</v>
      </c>
    </row>
    <row r="7578" spans="1:6" x14ac:dyDescent="0.2">
      <c r="A7578" t="s">
        <v>1580</v>
      </c>
      <c r="B7578">
        <v>12</v>
      </c>
      <c r="C7578">
        <v>2019</v>
      </c>
      <c r="D7578" s="1">
        <v>43800</v>
      </c>
      <c r="E7578" t="s">
        <v>5</v>
      </c>
      <c r="F7578">
        <v>3</v>
      </c>
    </row>
    <row r="7579" spans="1:6" x14ac:dyDescent="0.2">
      <c r="A7579" t="s">
        <v>1064</v>
      </c>
      <c r="B7579">
        <v>11</v>
      </c>
      <c r="C7579">
        <v>2019</v>
      </c>
      <c r="D7579" s="1">
        <v>43770</v>
      </c>
      <c r="E7579" t="s">
        <v>35</v>
      </c>
      <c r="F7579">
        <v>3</v>
      </c>
    </row>
    <row r="7580" spans="1:6" x14ac:dyDescent="0.2">
      <c r="A7580" t="s">
        <v>586</v>
      </c>
      <c r="B7580">
        <v>12</v>
      </c>
      <c r="C7580">
        <v>2019</v>
      </c>
      <c r="D7580" s="1">
        <v>43800</v>
      </c>
      <c r="E7580" t="s">
        <v>5</v>
      </c>
      <c r="F7580">
        <v>3</v>
      </c>
    </row>
    <row r="7581" spans="1:6" x14ac:dyDescent="0.2">
      <c r="A7581" t="s">
        <v>231</v>
      </c>
      <c r="B7581">
        <v>11</v>
      </c>
      <c r="C7581">
        <v>2019</v>
      </c>
      <c r="D7581" s="1">
        <v>43770</v>
      </c>
      <c r="E7581" t="s">
        <v>35</v>
      </c>
      <c r="F7581">
        <v>3</v>
      </c>
    </row>
    <row r="7582" spans="1:6" x14ac:dyDescent="0.2">
      <c r="A7582" t="s">
        <v>1098</v>
      </c>
      <c r="B7582">
        <v>12</v>
      </c>
      <c r="C7582">
        <v>2019</v>
      </c>
      <c r="D7582" s="1">
        <v>43800</v>
      </c>
      <c r="E7582" t="s">
        <v>4</v>
      </c>
      <c r="F7582">
        <v>3</v>
      </c>
    </row>
    <row r="7583" spans="1:6" x14ac:dyDescent="0.2">
      <c r="A7583" t="s">
        <v>294</v>
      </c>
      <c r="B7583">
        <v>12</v>
      </c>
      <c r="C7583">
        <v>2019</v>
      </c>
      <c r="D7583" s="1">
        <v>43800</v>
      </c>
      <c r="E7583" t="s">
        <v>5</v>
      </c>
      <c r="F7583">
        <v>3</v>
      </c>
    </row>
    <row r="7584" spans="1:6" x14ac:dyDescent="0.2">
      <c r="A7584" t="s">
        <v>443</v>
      </c>
      <c r="B7584">
        <v>11</v>
      </c>
      <c r="C7584">
        <v>2019</v>
      </c>
      <c r="D7584" s="1">
        <v>43770</v>
      </c>
      <c r="E7584" t="s">
        <v>35</v>
      </c>
      <c r="F7584">
        <v>3</v>
      </c>
    </row>
    <row r="7585" spans="1:6" x14ac:dyDescent="0.2">
      <c r="A7585" t="s">
        <v>450</v>
      </c>
      <c r="B7585">
        <v>12</v>
      </c>
      <c r="C7585">
        <v>2019</v>
      </c>
      <c r="D7585" s="1">
        <v>43800</v>
      </c>
      <c r="E7585" t="s">
        <v>5</v>
      </c>
      <c r="F7585">
        <v>3</v>
      </c>
    </row>
    <row r="7586" spans="1:6" x14ac:dyDescent="0.2">
      <c r="A7586" t="s">
        <v>286</v>
      </c>
      <c r="B7586">
        <v>11</v>
      </c>
      <c r="C7586">
        <v>2019</v>
      </c>
      <c r="D7586" s="1">
        <v>43770</v>
      </c>
      <c r="E7586" t="s">
        <v>9</v>
      </c>
      <c r="F7586">
        <v>3</v>
      </c>
    </row>
    <row r="7587" spans="1:6" x14ac:dyDescent="0.2">
      <c r="A7587" t="s">
        <v>859</v>
      </c>
      <c r="B7587">
        <v>11</v>
      </c>
      <c r="C7587">
        <v>2019</v>
      </c>
      <c r="D7587" s="1">
        <v>43770</v>
      </c>
      <c r="E7587" t="s">
        <v>5</v>
      </c>
      <c r="F7587">
        <v>3</v>
      </c>
    </row>
    <row r="7588" spans="1:6" x14ac:dyDescent="0.2">
      <c r="A7588" t="s">
        <v>594</v>
      </c>
      <c r="B7588">
        <v>11</v>
      </c>
      <c r="C7588">
        <v>2019</v>
      </c>
      <c r="D7588" s="1">
        <v>43770</v>
      </c>
      <c r="E7588" t="s">
        <v>5</v>
      </c>
      <c r="F7588">
        <v>3</v>
      </c>
    </row>
    <row r="7589" spans="1:6" x14ac:dyDescent="0.2">
      <c r="A7589" t="s">
        <v>1178</v>
      </c>
      <c r="B7589">
        <v>11</v>
      </c>
      <c r="C7589">
        <v>2019</v>
      </c>
      <c r="D7589" s="1">
        <v>43770</v>
      </c>
      <c r="E7589" t="s">
        <v>5</v>
      </c>
      <c r="F7589">
        <v>3</v>
      </c>
    </row>
    <row r="7590" spans="1:6" x14ac:dyDescent="0.2">
      <c r="A7590" t="s">
        <v>1454</v>
      </c>
      <c r="B7590">
        <v>10</v>
      </c>
      <c r="C7590">
        <v>2019</v>
      </c>
      <c r="D7590" s="1">
        <v>43739</v>
      </c>
      <c r="E7590" t="s">
        <v>9</v>
      </c>
      <c r="F7590">
        <v>3</v>
      </c>
    </row>
    <row r="7591" spans="1:6" x14ac:dyDescent="0.2">
      <c r="A7591" t="s">
        <v>707</v>
      </c>
      <c r="B7591">
        <v>10</v>
      </c>
      <c r="C7591">
        <v>2019</v>
      </c>
      <c r="D7591" s="1">
        <v>43739</v>
      </c>
      <c r="E7591" t="s">
        <v>35</v>
      </c>
      <c r="F7591">
        <v>3</v>
      </c>
    </row>
    <row r="7592" spans="1:6" x14ac:dyDescent="0.2">
      <c r="A7592" t="s">
        <v>707</v>
      </c>
      <c r="B7592">
        <v>12</v>
      </c>
      <c r="C7592">
        <v>2019</v>
      </c>
      <c r="D7592" s="1">
        <v>43800</v>
      </c>
      <c r="E7592" t="s">
        <v>5</v>
      </c>
      <c r="F7592">
        <v>3</v>
      </c>
    </row>
    <row r="7593" spans="1:6" x14ac:dyDescent="0.2">
      <c r="A7593" t="s">
        <v>301</v>
      </c>
      <c r="B7593">
        <v>10</v>
      </c>
      <c r="C7593">
        <v>2019</v>
      </c>
      <c r="D7593" s="1">
        <v>43739</v>
      </c>
      <c r="E7593" t="s">
        <v>35</v>
      </c>
      <c r="F7593">
        <v>3</v>
      </c>
    </row>
    <row r="7594" spans="1:6" x14ac:dyDescent="0.2">
      <c r="A7594" t="s">
        <v>1263</v>
      </c>
      <c r="B7594">
        <v>10</v>
      </c>
      <c r="C7594">
        <v>2019</v>
      </c>
      <c r="D7594" s="1">
        <v>43739</v>
      </c>
      <c r="E7594" t="s">
        <v>5</v>
      </c>
      <c r="F7594">
        <v>3</v>
      </c>
    </row>
    <row r="7595" spans="1:6" x14ac:dyDescent="0.2">
      <c r="A7595" t="s">
        <v>500</v>
      </c>
      <c r="B7595">
        <v>11</v>
      </c>
      <c r="C7595">
        <v>2019</v>
      </c>
      <c r="D7595" s="1">
        <v>43770</v>
      </c>
      <c r="E7595" t="s">
        <v>9</v>
      </c>
      <c r="F7595">
        <v>3</v>
      </c>
    </row>
    <row r="7596" spans="1:6" x14ac:dyDescent="0.2">
      <c r="A7596" t="s">
        <v>1417</v>
      </c>
      <c r="B7596">
        <v>11</v>
      </c>
      <c r="C7596">
        <v>2019</v>
      </c>
      <c r="D7596" s="1">
        <v>43770</v>
      </c>
      <c r="E7596" t="s">
        <v>9</v>
      </c>
      <c r="F7596">
        <v>3</v>
      </c>
    </row>
    <row r="7597" spans="1:6" x14ac:dyDescent="0.2">
      <c r="A7597" t="s">
        <v>234</v>
      </c>
      <c r="B7597">
        <v>10</v>
      </c>
      <c r="C7597">
        <v>2019</v>
      </c>
      <c r="D7597" s="1">
        <v>43739</v>
      </c>
      <c r="E7597" t="s">
        <v>5</v>
      </c>
      <c r="F7597">
        <v>3</v>
      </c>
    </row>
    <row r="7598" spans="1:6" x14ac:dyDescent="0.2">
      <c r="A7598" t="s">
        <v>267</v>
      </c>
      <c r="B7598">
        <v>10</v>
      </c>
      <c r="C7598">
        <v>2019</v>
      </c>
      <c r="D7598" s="1">
        <v>43739</v>
      </c>
      <c r="E7598" t="s">
        <v>35</v>
      </c>
      <c r="F7598">
        <v>3</v>
      </c>
    </row>
    <row r="7599" spans="1:6" x14ac:dyDescent="0.2">
      <c r="A7599" t="s">
        <v>234</v>
      </c>
      <c r="B7599">
        <v>12</v>
      </c>
      <c r="C7599">
        <v>2019</v>
      </c>
      <c r="D7599" s="1">
        <v>43800</v>
      </c>
      <c r="E7599" t="s">
        <v>5</v>
      </c>
      <c r="F7599">
        <v>3</v>
      </c>
    </row>
    <row r="7600" spans="1:6" x14ac:dyDescent="0.2">
      <c r="A7600" t="s">
        <v>1709</v>
      </c>
      <c r="B7600">
        <v>10</v>
      </c>
      <c r="C7600">
        <v>2019</v>
      </c>
      <c r="D7600" s="1">
        <v>43739</v>
      </c>
      <c r="E7600" t="s">
        <v>4</v>
      </c>
      <c r="F7600">
        <v>3</v>
      </c>
    </row>
    <row r="7601" spans="1:6" x14ac:dyDescent="0.2">
      <c r="A7601" t="s">
        <v>1137</v>
      </c>
      <c r="B7601">
        <v>10</v>
      </c>
      <c r="C7601">
        <v>2019</v>
      </c>
      <c r="D7601" s="1">
        <v>43739</v>
      </c>
      <c r="E7601" t="s">
        <v>5</v>
      </c>
      <c r="F7601">
        <v>3</v>
      </c>
    </row>
    <row r="7602" spans="1:6" x14ac:dyDescent="0.2">
      <c r="A7602" t="s">
        <v>979</v>
      </c>
      <c r="B7602">
        <v>12</v>
      </c>
      <c r="C7602">
        <v>2019</v>
      </c>
      <c r="D7602" s="1">
        <v>43800</v>
      </c>
      <c r="E7602" t="s">
        <v>35</v>
      </c>
      <c r="F7602">
        <v>3</v>
      </c>
    </row>
    <row r="7603" spans="1:6" x14ac:dyDescent="0.2">
      <c r="A7603" t="s">
        <v>71</v>
      </c>
      <c r="B7603">
        <v>10</v>
      </c>
      <c r="C7603">
        <v>2019</v>
      </c>
      <c r="D7603" s="1">
        <v>43739</v>
      </c>
      <c r="E7603" t="s">
        <v>5</v>
      </c>
      <c r="F7603">
        <v>3</v>
      </c>
    </row>
    <row r="7604" spans="1:6" x14ac:dyDescent="0.2">
      <c r="A7604" t="s">
        <v>979</v>
      </c>
      <c r="B7604">
        <v>10</v>
      </c>
      <c r="C7604">
        <v>2019</v>
      </c>
      <c r="D7604" s="1">
        <v>43739</v>
      </c>
      <c r="E7604" t="s">
        <v>35</v>
      </c>
      <c r="F7604">
        <v>3</v>
      </c>
    </row>
    <row r="7605" spans="1:6" x14ac:dyDescent="0.2">
      <c r="A7605" t="s">
        <v>979</v>
      </c>
      <c r="B7605">
        <v>11</v>
      </c>
      <c r="C7605">
        <v>2019</v>
      </c>
      <c r="D7605" s="1">
        <v>43770</v>
      </c>
      <c r="E7605" t="s">
        <v>35</v>
      </c>
      <c r="F7605">
        <v>3</v>
      </c>
    </row>
    <row r="7606" spans="1:6" x14ac:dyDescent="0.2">
      <c r="A7606" t="s">
        <v>408</v>
      </c>
      <c r="B7606">
        <v>10</v>
      </c>
      <c r="C7606">
        <v>2019</v>
      </c>
      <c r="D7606" s="1">
        <v>43739</v>
      </c>
      <c r="E7606" t="s">
        <v>35</v>
      </c>
      <c r="F7606">
        <v>3</v>
      </c>
    </row>
    <row r="7607" spans="1:6" x14ac:dyDescent="0.2">
      <c r="A7607" t="s">
        <v>408</v>
      </c>
      <c r="B7607">
        <v>12</v>
      </c>
      <c r="C7607">
        <v>2019</v>
      </c>
      <c r="D7607" s="1">
        <v>43800</v>
      </c>
      <c r="E7607" t="s">
        <v>35</v>
      </c>
      <c r="F7607">
        <v>3</v>
      </c>
    </row>
    <row r="7608" spans="1:6" x14ac:dyDescent="0.2">
      <c r="A7608" t="s">
        <v>726</v>
      </c>
      <c r="B7608">
        <v>10</v>
      </c>
      <c r="C7608">
        <v>2019</v>
      </c>
      <c r="D7608" s="1">
        <v>43739</v>
      </c>
      <c r="E7608" t="s">
        <v>35</v>
      </c>
      <c r="F7608">
        <v>3</v>
      </c>
    </row>
    <row r="7609" spans="1:6" x14ac:dyDescent="0.2">
      <c r="A7609" t="s">
        <v>966</v>
      </c>
      <c r="B7609">
        <v>12</v>
      </c>
      <c r="C7609">
        <v>2019</v>
      </c>
      <c r="D7609" s="1">
        <v>43800</v>
      </c>
      <c r="E7609" t="s">
        <v>35</v>
      </c>
      <c r="F7609">
        <v>3</v>
      </c>
    </row>
    <row r="7610" spans="1:6" x14ac:dyDescent="0.2">
      <c r="A7610" t="s">
        <v>726</v>
      </c>
      <c r="B7610">
        <v>12</v>
      </c>
      <c r="C7610">
        <v>2019</v>
      </c>
      <c r="D7610" s="1">
        <v>43800</v>
      </c>
      <c r="E7610" t="s">
        <v>35</v>
      </c>
      <c r="F7610">
        <v>3</v>
      </c>
    </row>
    <row r="7611" spans="1:6" x14ac:dyDescent="0.2">
      <c r="A7611" t="s">
        <v>286</v>
      </c>
      <c r="B7611">
        <v>12</v>
      </c>
      <c r="C7611">
        <v>2019</v>
      </c>
      <c r="D7611" s="1">
        <v>43800</v>
      </c>
      <c r="E7611" t="s">
        <v>35</v>
      </c>
      <c r="F7611">
        <v>3</v>
      </c>
    </row>
    <row r="7612" spans="1:6" x14ac:dyDescent="0.2">
      <c r="A7612" t="s">
        <v>638</v>
      </c>
      <c r="B7612">
        <v>12</v>
      </c>
      <c r="C7612">
        <v>2019</v>
      </c>
      <c r="D7612" s="1">
        <v>43800</v>
      </c>
      <c r="E7612" t="s">
        <v>9</v>
      </c>
      <c r="F7612">
        <v>3</v>
      </c>
    </row>
    <row r="7613" spans="1:6" x14ac:dyDescent="0.2">
      <c r="A7613" t="s">
        <v>1603</v>
      </c>
      <c r="B7613">
        <v>12</v>
      </c>
      <c r="C7613">
        <v>2019</v>
      </c>
      <c r="D7613" s="1">
        <v>43800</v>
      </c>
      <c r="E7613" t="s">
        <v>4</v>
      </c>
      <c r="F7613">
        <v>3</v>
      </c>
    </row>
    <row r="7614" spans="1:6" x14ac:dyDescent="0.2">
      <c r="A7614" t="s">
        <v>753</v>
      </c>
      <c r="B7614">
        <v>10</v>
      </c>
      <c r="C7614">
        <v>2019</v>
      </c>
      <c r="D7614" s="1">
        <v>43739</v>
      </c>
      <c r="E7614" t="s">
        <v>9</v>
      </c>
      <c r="F7614">
        <v>3</v>
      </c>
    </row>
    <row r="7615" spans="1:6" x14ac:dyDescent="0.2">
      <c r="A7615" t="s">
        <v>827</v>
      </c>
      <c r="B7615">
        <v>12</v>
      </c>
      <c r="C7615">
        <v>2019</v>
      </c>
      <c r="D7615" s="1">
        <v>43800</v>
      </c>
      <c r="E7615" t="s">
        <v>9</v>
      </c>
      <c r="F7615">
        <v>3</v>
      </c>
    </row>
    <row r="7616" spans="1:6" x14ac:dyDescent="0.2">
      <c r="A7616" t="s">
        <v>1071</v>
      </c>
      <c r="B7616">
        <v>11</v>
      </c>
      <c r="C7616">
        <v>2019</v>
      </c>
      <c r="D7616" s="1">
        <v>43770</v>
      </c>
      <c r="E7616" t="s">
        <v>5</v>
      </c>
      <c r="F7616">
        <v>3</v>
      </c>
    </row>
    <row r="7617" spans="1:6" x14ac:dyDescent="0.2">
      <c r="A7617" t="s">
        <v>1071</v>
      </c>
      <c r="B7617">
        <v>12</v>
      </c>
      <c r="C7617">
        <v>2019</v>
      </c>
      <c r="D7617" s="1">
        <v>43800</v>
      </c>
      <c r="E7617" t="s">
        <v>9</v>
      </c>
      <c r="F7617">
        <v>3</v>
      </c>
    </row>
    <row r="7618" spans="1:6" x14ac:dyDescent="0.2">
      <c r="A7618" t="s">
        <v>1292</v>
      </c>
      <c r="B7618">
        <v>11</v>
      </c>
      <c r="C7618">
        <v>2019</v>
      </c>
      <c r="D7618" s="1">
        <v>43770</v>
      </c>
      <c r="E7618" t="s">
        <v>5</v>
      </c>
      <c r="F7618">
        <v>3</v>
      </c>
    </row>
    <row r="7619" spans="1:6" x14ac:dyDescent="0.2">
      <c r="A7619" t="s">
        <v>1292</v>
      </c>
      <c r="B7619">
        <v>10</v>
      </c>
      <c r="C7619">
        <v>2019</v>
      </c>
      <c r="D7619" s="1">
        <v>43739</v>
      </c>
      <c r="E7619" t="s">
        <v>5</v>
      </c>
      <c r="F7619">
        <v>3</v>
      </c>
    </row>
    <row r="7620" spans="1:6" x14ac:dyDescent="0.2">
      <c r="A7620" t="s">
        <v>1226</v>
      </c>
      <c r="B7620">
        <v>12</v>
      </c>
      <c r="C7620">
        <v>2019</v>
      </c>
      <c r="D7620" s="1">
        <v>43800</v>
      </c>
      <c r="E7620" t="s">
        <v>35</v>
      </c>
      <c r="F7620">
        <v>3</v>
      </c>
    </row>
    <row r="7621" spans="1:6" x14ac:dyDescent="0.2">
      <c r="A7621" t="s">
        <v>240</v>
      </c>
      <c r="B7621">
        <v>10</v>
      </c>
      <c r="C7621">
        <v>2019</v>
      </c>
      <c r="D7621" s="1">
        <v>43739</v>
      </c>
      <c r="E7621" t="s">
        <v>9</v>
      </c>
      <c r="F7621">
        <v>3</v>
      </c>
    </row>
    <row r="7622" spans="1:6" x14ac:dyDescent="0.2">
      <c r="A7622" t="s">
        <v>240</v>
      </c>
      <c r="B7622">
        <v>12</v>
      </c>
      <c r="C7622">
        <v>2019</v>
      </c>
      <c r="D7622" s="1">
        <v>43800</v>
      </c>
      <c r="E7622" t="s">
        <v>35</v>
      </c>
      <c r="F7622">
        <v>3</v>
      </c>
    </row>
    <row r="7623" spans="1:6" x14ac:dyDescent="0.2">
      <c r="A7623" t="s">
        <v>1170</v>
      </c>
      <c r="B7623">
        <v>11</v>
      </c>
      <c r="C7623">
        <v>2019</v>
      </c>
      <c r="D7623" s="1">
        <v>43770</v>
      </c>
      <c r="E7623" t="s">
        <v>5</v>
      </c>
      <c r="F7623">
        <v>3</v>
      </c>
    </row>
    <row r="7624" spans="1:6" x14ac:dyDescent="0.2">
      <c r="A7624" t="s">
        <v>625</v>
      </c>
      <c r="B7624">
        <v>12</v>
      </c>
      <c r="C7624">
        <v>2019</v>
      </c>
      <c r="D7624" s="1">
        <v>43800</v>
      </c>
      <c r="E7624" t="s">
        <v>5</v>
      </c>
      <c r="F7624">
        <v>3</v>
      </c>
    </row>
    <row r="7625" spans="1:6" x14ac:dyDescent="0.2">
      <c r="A7625" t="s">
        <v>412</v>
      </c>
      <c r="B7625">
        <v>12</v>
      </c>
      <c r="C7625">
        <v>2019</v>
      </c>
      <c r="D7625" s="1">
        <v>43800</v>
      </c>
      <c r="E7625" t="s">
        <v>9</v>
      </c>
      <c r="F7625">
        <v>3</v>
      </c>
    </row>
    <row r="7626" spans="1:6" x14ac:dyDescent="0.2">
      <c r="A7626" t="s">
        <v>815</v>
      </c>
      <c r="B7626">
        <v>11</v>
      </c>
      <c r="C7626">
        <v>2019</v>
      </c>
      <c r="D7626" s="1">
        <v>43770</v>
      </c>
      <c r="E7626" t="s">
        <v>9</v>
      </c>
      <c r="F7626">
        <v>3</v>
      </c>
    </row>
    <row r="7627" spans="1:6" x14ac:dyDescent="0.2">
      <c r="A7627" t="s">
        <v>266</v>
      </c>
      <c r="B7627">
        <v>10</v>
      </c>
      <c r="C7627">
        <v>2019</v>
      </c>
      <c r="D7627" s="1">
        <v>43739</v>
      </c>
      <c r="E7627" t="s">
        <v>9</v>
      </c>
      <c r="F7627">
        <v>3</v>
      </c>
    </row>
    <row r="7628" spans="1:6" x14ac:dyDescent="0.2">
      <c r="A7628" t="s">
        <v>779</v>
      </c>
      <c r="B7628">
        <v>12</v>
      </c>
      <c r="C7628">
        <v>2019</v>
      </c>
      <c r="D7628" s="1">
        <v>43800</v>
      </c>
      <c r="E7628" t="s">
        <v>5</v>
      </c>
      <c r="F7628">
        <v>3</v>
      </c>
    </row>
    <row r="7629" spans="1:6" x14ac:dyDescent="0.2">
      <c r="A7629" t="s">
        <v>779</v>
      </c>
      <c r="B7629">
        <v>11</v>
      </c>
      <c r="C7629">
        <v>2019</v>
      </c>
      <c r="D7629" s="1">
        <v>43770</v>
      </c>
      <c r="E7629" t="s">
        <v>5</v>
      </c>
      <c r="F7629">
        <v>3</v>
      </c>
    </row>
    <row r="7630" spans="1:6" x14ac:dyDescent="0.2">
      <c r="A7630" t="s">
        <v>779</v>
      </c>
      <c r="B7630">
        <v>10</v>
      </c>
      <c r="C7630">
        <v>2019</v>
      </c>
      <c r="D7630" s="1">
        <v>43739</v>
      </c>
      <c r="E7630" t="s">
        <v>9</v>
      </c>
      <c r="F7630">
        <v>3</v>
      </c>
    </row>
    <row r="7631" spans="1:6" x14ac:dyDescent="0.2">
      <c r="A7631" t="s">
        <v>365</v>
      </c>
      <c r="B7631">
        <v>10</v>
      </c>
      <c r="C7631">
        <v>2019</v>
      </c>
      <c r="D7631" s="1">
        <v>43739</v>
      </c>
      <c r="E7631" t="s">
        <v>9</v>
      </c>
      <c r="F7631">
        <v>3</v>
      </c>
    </row>
    <row r="7632" spans="1:6" x14ac:dyDescent="0.2">
      <c r="A7632" t="s">
        <v>620</v>
      </c>
      <c r="B7632">
        <v>11</v>
      </c>
      <c r="C7632">
        <v>2019</v>
      </c>
      <c r="D7632" s="1">
        <v>43770</v>
      </c>
      <c r="E7632" t="s">
        <v>5</v>
      </c>
      <c r="F7632">
        <v>3</v>
      </c>
    </row>
    <row r="7633" spans="1:6" x14ac:dyDescent="0.2">
      <c r="A7633" t="s">
        <v>671</v>
      </c>
      <c r="B7633">
        <v>12</v>
      </c>
      <c r="C7633">
        <v>2019</v>
      </c>
      <c r="D7633" s="1">
        <v>43800</v>
      </c>
      <c r="E7633" t="s">
        <v>35</v>
      </c>
      <c r="F7633">
        <v>3</v>
      </c>
    </row>
    <row r="7634" spans="1:6" x14ac:dyDescent="0.2">
      <c r="A7634" t="s">
        <v>971</v>
      </c>
      <c r="B7634">
        <v>11</v>
      </c>
      <c r="C7634">
        <v>2019</v>
      </c>
      <c r="D7634" s="1">
        <v>43770</v>
      </c>
      <c r="E7634" t="s">
        <v>35</v>
      </c>
      <c r="F7634">
        <v>3</v>
      </c>
    </row>
    <row r="7635" spans="1:6" x14ac:dyDescent="0.2">
      <c r="A7635" t="s">
        <v>1446</v>
      </c>
      <c r="B7635">
        <v>11</v>
      </c>
      <c r="C7635">
        <v>2019</v>
      </c>
      <c r="D7635" s="1">
        <v>43770</v>
      </c>
      <c r="E7635" t="s">
        <v>5</v>
      </c>
      <c r="F7635">
        <v>3</v>
      </c>
    </row>
    <row r="7636" spans="1:6" x14ac:dyDescent="0.2">
      <c r="A7636" t="s">
        <v>988</v>
      </c>
      <c r="B7636">
        <v>11</v>
      </c>
      <c r="C7636">
        <v>2019</v>
      </c>
      <c r="D7636" s="1">
        <v>43770</v>
      </c>
      <c r="E7636" t="s">
        <v>5</v>
      </c>
      <c r="F7636">
        <v>3</v>
      </c>
    </row>
    <row r="7637" spans="1:6" x14ac:dyDescent="0.2">
      <c r="A7637" t="s">
        <v>1384</v>
      </c>
      <c r="B7637">
        <v>12</v>
      </c>
      <c r="C7637">
        <v>2019</v>
      </c>
      <c r="D7637" s="1">
        <v>43800</v>
      </c>
      <c r="E7637" t="s">
        <v>5</v>
      </c>
      <c r="F7637">
        <v>3</v>
      </c>
    </row>
    <row r="7638" spans="1:6" x14ac:dyDescent="0.2">
      <c r="A7638" t="s">
        <v>625</v>
      </c>
      <c r="B7638">
        <v>11</v>
      </c>
      <c r="C7638">
        <v>2019</v>
      </c>
      <c r="D7638" s="1">
        <v>43770</v>
      </c>
      <c r="E7638" t="s">
        <v>35</v>
      </c>
      <c r="F7638">
        <v>3</v>
      </c>
    </row>
    <row r="7639" spans="1:6" x14ac:dyDescent="0.2">
      <c r="A7639" t="s">
        <v>815</v>
      </c>
      <c r="B7639">
        <v>10</v>
      </c>
      <c r="C7639">
        <v>2019</v>
      </c>
      <c r="D7639" s="1">
        <v>43739</v>
      </c>
      <c r="E7639" t="s">
        <v>35</v>
      </c>
      <c r="F7639">
        <v>3</v>
      </c>
    </row>
    <row r="7640" spans="1:6" x14ac:dyDescent="0.2">
      <c r="A7640" t="s">
        <v>1484</v>
      </c>
      <c r="B7640">
        <v>12</v>
      </c>
      <c r="C7640">
        <v>2019</v>
      </c>
      <c r="D7640" s="1">
        <v>43800</v>
      </c>
      <c r="E7640" t="s">
        <v>5</v>
      </c>
      <c r="F7640">
        <v>3</v>
      </c>
    </row>
    <row r="7641" spans="1:6" x14ac:dyDescent="0.2">
      <c r="A7641" t="s">
        <v>788</v>
      </c>
      <c r="B7641">
        <v>11</v>
      </c>
      <c r="C7641">
        <v>2019</v>
      </c>
      <c r="D7641" s="1">
        <v>43770</v>
      </c>
      <c r="E7641" t="s">
        <v>35</v>
      </c>
      <c r="F7641">
        <v>3</v>
      </c>
    </row>
    <row r="7642" spans="1:6" x14ac:dyDescent="0.2">
      <c r="A7642" t="s">
        <v>230</v>
      </c>
      <c r="B7642">
        <v>12</v>
      </c>
      <c r="C7642">
        <v>2019</v>
      </c>
      <c r="D7642" s="1">
        <v>43800</v>
      </c>
      <c r="E7642" t="s">
        <v>35</v>
      </c>
      <c r="F7642">
        <v>3</v>
      </c>
    </row>
    <row r="7643" spans="1:6" x14ac:dyDescent="0.2">
      <c r="A7643" t="s">
        <v>860</v>
      </c>
      <c r="B7643">
        <v>11</v>
      </c>
      <c r="C7643">
        <v>2019</v>
      </c>
      <c r="D7643" s="1">
        <v>43770</v>
      </c>
      <c r="E7643" t="s">
        <v>9</v>
      </c>
      <c r="F7643">
        <v>3</v>
      </c>
    </row>
    <row r="7644" spans="1:6" x14ac:dyDescent="0.2">
      <c r="A7644" t="s">
        <v>1180</v>
      </c>
      <c r="B7644">
        <v>12</v>
      </c>
      <c r="C7644">
        <v>2019</v>
      </c>
      <c r="D7644" s="1">
        <v>43800</v>
      </c>
      <c r="E7644" t="s">
        <v>35</v>
      </c>
      <c r="F7644">
        <v>3</v>
      </c>
    </row>
    <row r="7645" spans="1:6" x14ac:dyDescent="0.2">
      <c r="A7645" t="s">
        <v>594</v>
      </c>
      <c r="B7645">
        <v>12</v>
      </c>
      <c r="C7645">
        <v>2019</v>
      </c>
      <c r="D7645" s="1">
        <v>43800</v>
      </c>
      <c r="E7645" t="s">
        <v>9</v>
      </c>
      <c r="F7645">
        <v>3</v>
      </c>
    </row>
    <row r="7646" spans="1:6" x14ac:dyDescent="0.2">
      <c r="A7646" t="s">
        <v>518</v>
      </c>
      <c r="B7646">
        <v>10</v>
      </c>
      <c r="C7646">
        <v>2019</v>
      </c>
      <c r="D7646" s="1">
        <v>43739</v>
      </c>
      <c r="E7646" t="s">
        <v>35</v>
      </c>
      <c r="F7646">
        <v>3</v>
      </c>
    </row>
    <row r="7647" spans="1:6" x14ac:dyDescent="0.2">
      <c r="A7647" t="s">
        <v>878</v>
      </c>
      <c r="B7647">
        <v>12</v>
      </c>
      <c r="C7647">
        <v>2019</v>
      </c>
      <c r="D7647" s="1">
        <v>43800</v>
      </c>
      <c r="E7647" t="s">
        <v>35</v>
      </c>
      <c r="F7647">
        <v>3</v>
      </c>
    </row>
    <row r="7648" spans="1:6" x14ac:dyDescent="0.2">
      <c r="A7648" t="s">
        <v>1505</v>
      </c>
      <c r="B7648">
        <v>12</v>
      </c>
      <c r="C7648">
        <v>2019</v>
      </c>
      <c r="D7648" s="1">
        <v>43800</v>
      </c>
      <c r="E7648" t="s">
        <v>4</v>
      </c>
      <c r="F7648">
        <v>3</v>
      </c>
    </row>
    <row r="7649" spans="1:6" x14ac:dyDescent="0.2">
      <c r="A7649" t="s">
        <v>1680</v>
      </c>
      <c r="B7649">
        <v>10</v>
      </c>
      <c r="C7649">
        <v>2019</v>
      </c>
      <c r="D7649" s="1">
        <v>43739</v>
      </c>
      <c r="E7649" t="s">
        <v>4</v>
      </c>
      <c r="F7649">
        <v>3</v>
      </c>
    </row>
    <row r="7650" spans="1:6" x14ac:dyDescent="0.2">
      <c r="A7650" t="s">
        <v>1394</v>
      </c>
      <c r="B7650">
        <v>12</v>
      </c>
      <c r="C7650">
        <v>2019</v>
      </c>
      <c r="D7650" s="1">
        <v>43800</v>
      </c>
      <c r="E7650" t="s">
        <v>4</v>
      </c>
      <c r="F7650">
        <v>3</v>
      </c>
    </row>
    <row r="7651" spans="1:6" x14ac:dyDescent="0.2">
      <c r="A7651" t="s">
        <v>479</v>
      </c>
      <c r="B7651">
        <v>10</v>
      </c>
      <c r="C7651">
        <v>2019</v>
      </c>
      <c r="D7651" s="1">
        <v>43739</v>
      </c>
      <c r="E7651" t="s">
        <v>5</v>
      </c>
      <c r="F7651">
        <v>3</v>
      </c>
    </row>
    <row r="7652" spans="1:6" x14ac:dyDescent="0.2">
      <c r="A7652" t="s">
        <v>479</v>
      </c>
      <c r="B7652">
        <v>11</v>
      </c>
      <c r="C7652">
        <v>2019</v>
      </c>
      <c r="D7652" s="1">
        <v>43770</v>
      </c>
      <c r="E7652" t="s">
        <v>9</v>
      </c>
      <c r="F7652">
        <v>3</v>
      </c>
    </row>
    <row r="7653" spans="1:6" x14ac:dyDescent="0.2">
      <c r="A7653" t="s">
        <v>609</v>
      </c>
      <c r="B7653">
        <v>10</v>
      </c>
      <c r="C7653">
        <v>2019</v>
      </c>
      <c r="D7653" s="1">
        <v>43739</v>
      </c>
      <c r="E7653" t="s">
        <v>5</v>
      </c>
      <c r="F7653">
        <v>3</v>
      </c>
    </row>
    <row r="7654" spans="1:6" x14ac:dyDescent="0.2">
      <c r="A7654" t="s">
        <v>971</v>
      </c>
      <c r="B7654">
        <v>12</v>
      </c>
      <c r="C7654">
        <v>2019</v>
      </c>
      <c r="D7654" s="1">
        <v>43800</v>
      </c>
      <c r="E7654" t="s">
        <v>5</v>
      </c>
      <c r="F7654">
        <v>3</v>
      </c>
    </row>
    <row r="7655" spans="1:6" x14ac:dyDescent="0.2">
      <c r="A7655" t="s">
        <v>971</v>
      </c>
      <c r="B7655">
        <v>10</v>
      </c>
      <c r="C7655">
        <v>2019</v>
      </c>
      <c r="D7655" s="1">
        <v>43739</v>
      </c>
      <c r="E7655" t="s">
        <v>9</v>
      </c>
      <c r="F7655">
        <v>3</v>
      </c>
    </row>
    <row r="7656" spans="1:6" x14ac:dyDescent="0.2">
      <c r="A7656" t="s">
        <v>1471</v>
      </c>
      <c r="B7656">
        <v>11</v>
      </c>
      <c r="C7656">
        <v>2019</v>
      </c>
      <c r="D7656" s="1">
        <v>43770</v>
      </c>
      <c r="E7656" t="s">
        <v>5</v>
      </c>
      <c r="F7656">
        <v>3</v>
      </c>
    </row>
    <row r="7657" spans="1:6" x14ac:dyDescent="0.2">
      <c r="A7657" t="s">
        <v>625</v>
      </c>
      <c r="B7657">
        <v>11</v>
      </c>
      <c r="C7657">
        <v>2019</v>
      </c>
      <c r="D7657" s="1">
        <v>43770</v>
      </c>
      <c r="E7657" t="s">
        <v>9</v>
      </c>
      <c r="F7657">
        <v>3</v>
      </c>
    </row>
    <row r="7658" spans="1:6" x14ac:dyDescent="0.2">
      <c r="A7658" t="s">
        <v>1002</v>
      </c>
      <c r="B7658">
        <v>10</v>
      </c>
      <c r="C7658">
        <v>2019</v>
      </c>
      <c r="D7658" s="1">
        <v>43739</v>
      </c>
      <c r="E7658" t="s">
        <v>5</v>
      </c>
      <c r="F7658">
        <v>3</v>
      </c>
    </row>
    <row r="7659" spans="1:6" x14ac:dyDescent="0.2">
      <c r="A7659" t="s">
        <v>1447</v>
      </c>
      <c r="B7659">
        <v>12</v>
      </c>
      <c r="C7659">
        <v>2019</v>
      </c>
      <c r="D7659" s="1">
        <v>43800</v>
      </c>
      <c r="E7659" t="s">
        <v>5</v>
      </c>
      <c r="F7659">
        <v>3</v>
      </c>
    </row>
    <row r="7660" spans="1:6" x14ac:dyDescent="0.2">
      <c r="A7660" t="s">
        <v>561</v>
      </c>
      <c r="B7660">
        <v>12</v>
      </c>
      <c r="C7660">
        <v>2019</v>
      </c>
      <c r="D7660" s="1">
        <v>43800</v>
      </c>
      <c r="E7660" t="s">
        <v>35</v>
      </c>
      <c r="F7660">
        <v>3</v>
      </c>
    </row>
    <row r="7661" spans="1:6" x14ac:dyDescent="0.2">
      <c r="A7661" t="s">
        <v>1272</v>
      </c>
      <c r="B7661">
        <v>11</v>
      </c>
      <c r="C7661">
        <v>2019</v>
      </c>
      <c r="D7661" s="1">
        <v>43770</v>
      </c>
      <c r="E7661" t="s">
        <v>4</v>
      </c>
      <c r="F7661">
        <v>3</v>
      </c>
    </row>
    <row r="7662" spans="1:6" x14ac:dyDescent="0.2">
      <c r="A7662" t="s">
        <v>873</v>
      </c>
      <c r="B7662">
        <v>12</v>
      </c>
      <c r="C7662">
        <v>2019</v>
      </c>
      <c r="D7662" s="1">
        <v>43800</v>
      </c>
      <c r="E7662" t="s">
        <v>35</v>
      </c>
      <c r="F7662">
        <v>3</v>
      </c>
    </row>
    <row r="7663" spans="1:6" x14ac:dyDescent="0.2">
      <c r="A7663" t="s">
        <v>1197</v>
      </c>
      <c r="B7663">
        <v>11</v>
      </c>
      <c r="C7663">
        <v>2019</v>
      </c>
      <c r="D7663" s="1">
        <v>43770</v>
      </c>
      <c r="E7663" t="s">
        <v>35</v>
      </c>
      <c r="F7663">
        <v>3</v>
      </c>
    </row>
    <row r="7664" spans="1:6" x14ac:dyDescent="0.2">
      <c r="A7664" t="s">
        <v>1197</v>
      </c>
      <c r="B7664">
        <v>12</v>
      </c>
      <c r="C7664">
        <v>2019</v>
      </c>
      <c r="D7664" s="1">
        <v>43800</v>
      </c>
      <c r="E7664" t="s">
        <v>35</v>
      </c>
      <c r="F7664">
        <v>3</v>
      </c>
    </row>
    <row r="7665" spans="1:6" x14ac:dyDescent="0.2">
      <c r="A7665" t="s">
        <v>893</v>
      </c>
      <c r="B7665">
        <v>12</v>
      </c>
      <c r="C7665">
        <v>2019</v>
      </c>
      <c r="D7665" s="1">
        <v>43800</v>
      </c>
      <c r="E7665" t="s">
        <v>5</v>
      </c>
      <c r="F7665">
        <v>3</v>
      </c>
    </row>
    <row r="7666" spans="1:6" x14ac:dyDescent="0.2">
      <c r="A7666" t="s">
        <v>893</v>
      </c>
      <c r="B7666">
        <v>10</v>
      </c>
      <c r="C7666">
        <v>2019</v>
      </c>
      <c r="D7666" s="1">
        <v>43739</v>
      </c>
      <c r="E7666" t="s">
        <v>5</v>
      </c>
      <c r="F7666">
        <v>3</v>
      </c>
    </row>
    <row r="7667" spans="1:6" x14ac:dyDescent="0.2">
      <c r="A7667" t="s">
        <v>850</v>
      </c>
      <c r="B7667">
        <v>12</v>
      </c>
      <c r="C7667">
        <v>2019</v>
      </c>
      <c r="D7667" s="1">
        <v>43800</v>
      </c>
      <c r="E7667" t="s">
        <v>35</v>
      </c>
      <c r="F7667">
        <v>3</v>
      </c>
    </row>
    <row r="7668" spans="1:6" x14ac:dyDescent="0.2">
      <c r="A7668" t="s">
        <v>947</v>
      </c>
      <c r="B7668">
        <v>11</v>
      </c>
      <c r="C7668">
        <v>2019</v>
      </c>
      <c r="D7668" s="1">
        <v>43770</v>
      </c>
      <c r="E7668" t="s">
        <v>9</v>
      </c>
      <c r="F7668">
        <v>3</v>
      </c>
    </row>
    <row r="7669" spans="1:6" x14ac:dyDescent="0.2">
      <c r="A7669" t="s">
        <v>577</v>
      </c>
      <c r="B7669">
        <v>10</v>
      </c>
      <c r="C7669">
        <v>2019</v>
      </c>
      <c r="D7669" s="1">
        <v>43739</v>
      </c>
      <c r="E7669" t="s">
        <v>35</v>
      </c>
      <c r="F7669">
        <v>3</v>
      </c>
    </row>
    <row r="7670" spans="1:6" x14ac:dyDescent="0.2">
      <c r="A7670" t="s">
        <v>501</v>
      </c>
      <c r="B7670">
        <v>11</v>
      </c>
      <c r="C7670">
        <v>2019</v>
      </c>
      <c r="D7670" s="1">
        <v>43770</v>
      </c>
      <c r="E7670" t="s">
        <v>35</v>
      </c>
      <c r="F7670">
        <v>3</v>
      </c>
    </row>
    <row r="7671" spans="1:6" x14ac:dyDescent="0.2">
      <c r="A7671" t="s">
        <v>216</v>
      </c>
      <c r="B7671">
        <v>10</v>
      </c>
      <c r="C7671">
        <v>2019</v>
      </c>
      <c r="D7671" s="1">
        <v>43739</v>
      </c>
      <c r="E7671" t="s">
        <v>35</v>
      </c>
      <c r="F7671">
        <v>3</v>
      </c>
    </row>
    <row r="7672" spans="1:6" x14ac:dyDescent="0.2">
      <c r="A7672" t="s">
        <v>382</v>
      </c>
      <c r="B7672">
        <v>10</v>
      </c>
      <c r="C7672">
        <v>2019</v>
      </c>
      <c r="D7672" s="1">
        <v>43739</v>
      </c>
      <c r="E7672" t="s">
        <v>9</v>
      </c>
      <c r="F7672">
        <v>3</v>
      </c>
    </row>
    <row r="7673" spans="1:6" x14ac:dyDescent="0.2">
      <c r="A7673" t="s">
        <v>508</v>
      </c>
      <c r="B7673">
        <v>10</v>
      </c>
      <c r="C7673">
        <v>2019</v>
      </c>
      <c r="D7673" s="1">
        <v>43739</v>
      </c>
      <c r="E7673" t="s">
        <v>9</v>
      </c>
      <c r="F7673">
        <v>3</v>
      </c>
    </row>
    <row r="7674" spans="1:6" x14ac:dyDescent="0.2">
      <c r="A7674" t="s">
        <v>632</v>
      </c>
      <c r="B7674">
        <v>11</v>
      </c>
      <c r="C7674">
        <v>2019</v>
      </c>
      <c r="D7674" s="1">
        <v>43770</v>
      </c>
      <c r="E7674" t="s">
        <v>35</v>
      </c>
      <c r="F7674">
        <v>3</v>
      </c>
    </row>
    <row r="7675" spans="1:6" x14ac:dyDescent="0.2">
      <c r="A7675" t="s">
        <v>575</v>
      </c>
      <c r="B7675">
        <v>10</v>
      </c>
      <c r="C7675">
        <v>2019</v>
      </c>
      <c r="D7675" s="1">
        <v>43739</v>
      </c>
      <c r="E7675" t="s">
        <v>5</v>
      </c>
      <c r="F7675">
        <v>3</v>
      </c>
    </row>
    <row r="7676" spans="1:6" x14ac:dyDescent="0.2">
      <c r="A7676" t="s">
        <v>862</v>
      </c>
      <c r="B7676">
        <v>12</v>
      </c>
      <c r="C7676">
        <v>2019</v>
      </c>
      <c r="D7676" s="1">
        <v>43800</v>
      </c>
      <c r="E7676" t="s">
        <v>9</v>
      </c>
      <c r="F7676">
        <v>3</v>
      </c>
    </row>
    <row r="7677" spans="1:6" x14ac:dyDescent="0.2">
      <c r="A7677" t="s">
        <v>266</v>
      </c>
      <c r="B7677">
        <v>11</v>
      </c>
      <c r="C7677">
        <v>2019</v>
      </c>
      <c r="D7677" s="1">
        <v>43770</v>
      </c>
      <c r="E7677" t="s">
        <v>5</v>
      </c>
      <c r="F7677">
        <v>3</v>
      </c>
    </row>
    <row r="7678" spans="1:6" x14ac:dyDescent="0.2">
      <c r="A7678" t="s">
        <v>425</v>
      </c>
      <c r="B7678">
        <v>11</v>
      </c>
      <c r="C7678">
        <v>2019</v>
      </c>
      <c r="D7678" s="1">
        <v>43770</v>
      </c>
      <c r="E7678" t="s">
        <v>5</v>
      </c>
      <c r="F7678">
        <v>3</v>
      </c>
    </row>
    <row r="7679" spans="1:6" x14ac:dyDescent="0.2">
      <c r="A7679" t="s">
        <v>930</v>
      </c>
      <c r="B7679">
        <v>10</v>
      </c>
      <c r="C7679">
        <v>2019</v>
      </c>
      <c r="D7679" s="1">
        <v>43739</v>
      </c>
      <c r="E7679" t="s">
        <v>9</v>
      </c>
      <c r="F7679">
        <v>3</v>
      </c>
    </row>
    <row r="7680" spans="1:6" x14ac:dyDescent="0.2">
      <c r="A7680" t="s">
        <v>865</v>
      </c>
      <c r="B7680">
        <v>12</v>
      </c>
      <c r="C7680">
        <v>2019</v>
      </c>
      <c r="D7680" s="1">
        <v>43800</v>
      </c>
      <c r="E7680" t="s">
        <v>9</v>
      </c>
      <c r="F7680">
        <v>3</v>
      </c>
    </row>
    <row r="7681" spans="1:6" x14ac:dyDescent="0.2">
      <c r="A7681" t="s">
        <v>865</v>
      </c>
      <c r="B7681">
        <v>11</v>
      </c>
      <c r="C7681">
        <v>2019</v>
      </c>
      <c r="D7681" s="1">
        <v>43770</v>
      </c>
      <c r="E7681" t="s">
        <v>9</v>
      </c>
      <c r="F7681">
        <v>3</v>
      </c>
    </row>
    <row r="7682" spans="1:6" x14ac:dyDescent="0.2">
      <c r="A7682" t="s">
        <v>865</v>
      </c>
      <c r="B7682">
        <v>12</v>
      </c>
      <c r="C7682">
        <v>2019</v>
      </c>
      <c r="D7682" s="1">
        <v>43800</v>
      </c>
      <c r="E7682" t="s">
        <v>35</v>
      </c>
      <c r="F7682">
        <v>3</v>
      </c>
    </row>
    <row r="7683" spans="1:6" x14ac:dyDescent="0.2">
      <c r="A7683" t="s">
        <v>849</v>
      </c>
      <c r="B7683">
        <v>10</v>
      </c>
      <c r="C7683">
        <v>2019</v>
      </c>
      <c r="D7683" s="1">
        <v>43739</v>
      </c>
      <c r="E7683" t="s">
        <v>35</v>
      </c>
      <c r="F7683">
        <v>3</v>
      </c>
    </row>
    <row r="7684" spans="1:6" x14ac:dyDescent="0.2">
      <c r="A7684" t="s">
        <v>550</v>
      </c>
      <c r="B7684">
        <v>12</v>
      </c>
      <c r="C7684">
        <v>2019</v>
      </c>
      <c r="D7684" s="1">
        <v>43800</v>
      </c>
      <c r="E7684" t="s">
        <v>4</v>
      </c>
      <c r="F7684">
        <v>3</v>
      </c>
    </row>
    <row r="7685" spans="1:6" x14ac:dyDescent="0.2">
      <c r="A7685" t="s">
        <v>222</v>
      </c>
      <c r="B7685">
        <v>10</v>
      </c>
      <c r="C7685">
        <v>2019</v>
      </c>
      <c r="D7685" s="1">
        <v>43739</v>
      </c>
      <c r="E7685" t="s">
        <v>35</v>
      </c>
      <c r="F7685">
        <v>3</v>
      </c>
    </row>
    <row r="7686" spans="1:6" x14ac:dyDescent="0.2">
      <c r="A7686" t="s">
        <v>1319</v>
      </c>
      <c r="B7686">
        <v>12</v>
      </c>
      <c r="C7686">
        <v>2019</v>
      </c>
      <c r="D7686" s="1">
        <v>43800</v>
      </c>
      <c r="E7686" t="s">
        <v>9</v>
      </c>
      <c r="F7686">
        <v>3</v>
      </c>
    </row>
    <row r="7687" spans="1:6" x14ac:dyDescent="0.2">
      <c r="A7687" t="s">
        <v>351</v>
      </c>
      <c r="B7687">
        <v>10</v>
      </c>
      <c r="C7687">
        <v>2019</v>
      </c>
      <c r="D7687" s="1">
        <v>43739</v>
      </c>
      <c r="E7687" t="s">
        <v>9</v>
      </c>
      <c r="F7687">
        <v>3</v>
      </c>
    </row>
    <row r="7688" spans="1:6" x14ac:dyDescent="0.2">
      <c r="A7688" t="s">
        <v>819</v>
      </c>
      <c r="B7688">
        <v>12</v>
      </c>
      <c r="C7688">
        <v>2019</v>
      </c>
      <c r="D7688" s="1">
        <v>43800</v>
      </c>
      <c r="E7688" t="s">
        <v>9</v>
      </c>
      <c r="F7688">
        <v>3</v>
      </c>
    </row>
    <row r="7689" spans="1:6" x14ac:dyDescent="0.2">
      <c r="A7689" t="s">
        <v>1484</v>
      </c>
      <c r="B7689">
        <v>11</v>
      </c>
      <c r="C7689">
        <v>2019</v>
      </c>
      <c r="D7689" s="1">
        <v>43770</v>
      </c>
      <c r="E7689" t="s">
        <v>5</v>
      </c>
      <c r="F7689">
        <v>3</v>
      </c>
    </row>
    <row r="7690" spans="1:6" x14ac:dyDescent="0.2">
      <c r="A7690" t="s">
        <v>1553</v>
      </c>
      <c r="B7690">
        <v>12</v>
      </c>
      <c r="C7690">
        <v>2019</v>
      </c>
      <c r="D7690" s="1">
        <v>43800</v>
      </c>
      <c r="E7690" t="s">
        <v>4</v>
      </c>
      <c r="F7690">
        <v>3</v>
      </c>
    </row>
    <row r="7691" spans="1:6" x14ac:dyDescent="0.2">
      <c r="A7691" t="s">
        <v>1625</v>
      </c>
      <c r="B7691">
        <v>11</v>
      </c>
      <c r="C7691">
        <v>2019</v>
      </c>
      <c r="D7691" s="1">
        <v>43770</v>
      </c>
      <c r="E7691" t="s">
        <v>4</v>
      </c>
      <c r="F7691">
        <v>3</v>
      </c>
    </row>
    <row r="7692" spans="1:6" x14ac:dyDescent="0.2">
      <c r="A7692" t="s">
        <v>1032</v>
      </c>
      <c r="B7692">
        <v>12</v>
      </c>
      <c r="C7692">
        <v>2019</v>
      </c>
      <c r="D7692" s="1">
        <v>43800</v>
      </c>
      <c r="E7692" t="s">
        <v>5</v>
      </c>
      <c r="F7692">
        <v>3</v>
      </c>
    </row>
    <row r="7693" spans="1:6" x14ac:dyDescent="0.2">
      <c r="A7693" t="s">
        <v>1009</v>
      </c>
      <c r="B7693">
        <v>11</v>
      </c>
      <c r="C7693">
        <v>2019</v>
      </c>
      <c r="D7693" s="1">
        <v>43770</v>
      </c>
      <c r="E7693" t="s">
        <v>4</v>
      </c>
      <c r="F7693">
        <v>3</v>
      </c>
    </row>
    <row r="7694" spans="1:6" x14ac:dyDescent="0.2">
      <c r="A7694" t="s">
        <v>599</v>
      </c>
      <c r="B7694">
        <v>10</v>
      </c>
      <c r="C7694">
        <v>2019</v>
      </c>
      <c r="D7694" s="1">
        <v>43739</v>
      </c>
      <c r="E7694" t="s">
        <v>4</v>
      </c>
      <c r="F7694">
        <v>3</v>
      </c>
    </row>
    <row r="7695" spans="1:6" x14ac:dyDescent="0.2">
      <c r="A7695" t="s">
        <v>183</v>
      </c>
      <c r="B7695">
        <v>12</v>
      </c>
      <c r="C7695">
        <v>2019</v>
      </c>
      <c r="D7695" s="1">
        <v>43800</v>
      </c>
      <c r="E7695" t="s">
        <v>9</v>
      </c>
      <c r="F7695">
        <v>3</v>
      </c>
    </row>
    <row r="7696" spans="1:6" x14ac:dyDescent="0.2">
      <c r="A7696" t="s">
        <v>1268</v>
      </c>
      <c r="B7696">
        <v>11</v>
      </c>
      <c r="C7696">
        <v>2019</v>
      </c>
      <c r="D7696" s="1">
        <v>43770</v>
      </c>
      <c r="E7696" t="s">
        <v>4</v>
      </c>
      <c r="F7696">
        <v>3</v>
      </c>
    </row>
    <row r="7697" spans="1:6" x14ac:dyDescent="0.2">
      <c r="A7697" t="s">
        <v>1400</v>
      </c>
      <c r="B7697">
        <v>11</v>
      </c>
      <c r="C7697">
        <v>2019</v>
      </c>
      <c r="D7697" s="1">
        <v>43770</v>
      </c>
      <c r="E7697" t="s">
        <v>5</v>
      </c>
      <c r="F7697">
        <v>3</v>
      </c>
    </row>
    <row r="7698" spans="1:6" x14ac:dyDescent="0.2">
      <c r="A7698" t="s">
        <v>1272</v>
      </c>
      <c r="B7698">
        <v>10</v>
      </c>
      <c r="C7698">
        <v>2019</v>
      </c>
      <c r="D7698" s="1">
        <v>43739</v>
      </c>
      <c r="E7698" t="s">
        <v>5</v>
      </c>
      <c r="F7698">
        <v>3</v>
      </c>
    </row>
    <row r="7699" spans="1:6" x14ac:dyDescent="0.2">
      <c r="A7699" t="s">
        <v>1052</v>
      </c>
      <c r="B7699">
        <v>12</v>
      </c>
      <c r="C7699">
        <v>2019</v>
      </c>
      <c r="D7699" s="1">
        <v>43800</v>
      </c>
      <c r="E7699" t="s">
        <v>9</v>
      </c>
      <c r="F7699">
        <v>3</v>
      </c>
    </row>
    <row r="7700" spans="1:6" x14ac:dyDescent="0.2">
      <c r="A7700" t="s">
        <v>865</v>
      </c>
      <c r="B7700">
        <v>10</v>
      </c>
      <c r="C7700">
        <v>2019</v>
      </c>
      <c r="D7700" s="1">
        <v>43739</v>
      </c>
      <c r="E7700" t="s">
        <v>35</v>
      </c>
      <c r="F7700">
        <v>3</v>
      </c>
    </row>
    <row r="7701" spans="1:6" x14ac:dyDescent="0.2">
      <c r="A7701" t="s">
        <v>865</v>
      </c>
      <c r="B7701">
        <v>11</v>
      </c>
      <c r="C7701">
        <v>2019</v>
      </c>
      <c r="D7701" s="1">
        <v>43770</v>
      </c>
      <c r="E7701" t="s">
        <v>35</v>
      </c>
      <c r="F7701">
        <v>3</v>
      </c>
    </row>
    <row r="7702" spans="1:6" x14ac:dyDescent="0.2">
      <c r="A7702" t="s">
        <v>577</v>
      </c>
      <c r="B7702">
        <v>11</v>
      </c>
      <c r="C7702">
        <v>2019</v>
      </c>
      <c r="D7702" s="1">
        <v>43770</v>
      </c>
      <c r="E7702" t="s">
        <v>35</v>
      </c>
      <c r="F7702">
        <v>3</v>
      </c>
    </row>
    <row r="7703" spans="1:6" x14ac:dyDescent="0.2">
      <c r="A7703" t="s">
        <v>1107</v>
      </c>
      <c r="B7703">
        <v>12</v>
      </c>
      <c r="C7703">
        <v>2019</v>
      </c>
      <c r="D7703" s="1">
        <v>43800</v>
      </c>
      <c r="E7703" t="s">
        <v>4</v>
      </c>
      <c r="F7703">
        <v>3</v>
      </c>
    </row>
    <row r="7704" spans="1:6" x14ac:dyDescent="0.2">
      <c r="A7704" t="s">
        <v>228</v>
      </c>
      <c r="B7704">
        <v>11</v>
      </c>
      <c r="C7704">
        <v>2019</v>
      </c>
      <c r="D7704" s="1">
        <v>43770</v>
      </c>
      <c r="E7704" t="s">
        <v>35</v>
      </c>
      <c r="F7704">
        <v>3</v>
      </c>
    </row>
    <row r="7705" spans="1:6" x14ac:dyDescent="0.2">
      <c r="A7705" t="s">
        <v>382</v>
      </c>
      <c r="B7705">
        <v>12</v>
      </c>
      <c r="C7705">
        <v>2019</v>
      </c>
      <c r="D7705" s="1">
        <v>43800</v>
      </c>
      <c r="E7705" t="s">
        <v>9</v>
      </c>
      <c r="F7705">
        <v>3</v>
      </c>
    </row>
    <row r="7706" spans="1:6" x14ac:dyDescent="0.2">
      <c r="A7706" t="s">
        <v>331</v>
      </c>
      <c r="B7706">
        <v>12</v>
      </c>
      <c r="C7706">
        <v>2019</v>
      </c>
      <c r="D7706" s="1">
        <v>43800</v>
      </c>
      <c r="E7706" t="s">
        <v>9</v>
      </c>
      <c r="F7706">
        <v>3</v>
      </c>
    </row>
    <row r="7707" spans="1:6" x14ac:dyDescent="0.2">
      <c r="A7707" t="s">
        <v>1047</v>
      </c>
      <c r="B7707">
        <v>11</v>
      </c>
      <c r="C7707">
        <v>2019</v>
      </c>
      <c r="D7707" s="1">
        <v>43770</v>
      </c>
      <c r="E7707" t="s">
        <v>5</v>
      </c>
      <c r="F7707">
        <v>3</v>
      </c>
    </row>
    <row r="7708" spans="1:6" x14ac:dyDescent="0.2">
      <c r="A7708" t="s">
        <v>471</v>
      </c>
      <c r="B7708">
        <v>10</v>
      </c>
      <c r="C7708">
        <v>2019</v>
      </c>
      <c r="D7708" s="1">
        <v>43739</v>
      </c>
      <c r="E7708" t="s">
        <v>35</v>
      </c>
      <c r="F7708">
        <v>3</v>
      </c>
    </row>
    <row r="7709" spans="1:6" x14ac:dyDescent="0.2">
      <c r="A7709" t="s">
        <v>632</v>
      </c>
      <c r="B7709">
        <v>10</v>
      </c>
      <c r="C7709">
        <v>2019</v>
      </c>
      <c r="D7709" s="1">
        <v>43739</v>
      </c>
      <c r="E7709" t="s">
        <v>5</v>
      </c>
      <c r="F7709">
        <v>3</v>
      </c>
    </row>
    <row r="7710" spans="1:6" x14ac:dyDescent="0.2">
      <c r="A7710" t="s">
        <v>632</v>
      </c>
      <c r="B7710">
        <v>12</v>
      </c>
      <c r="C7710">
        <v>2019</v>
      </c>
      <c r="D7710" s="1">
        <v>43800</v>
      </c>
      <c r="E7710" t="s">
        <v>5</v>
      </c>
      <c r="F7710">
        <v>3</v>
      </c>
    </row>
    <row r="7711" spans="1:6" x14ac:dyDescent="0.2">
      <c r="A7711" t="s">
        <v>1775</v>
      </c>
      <c r="B7711">
        <v>11</v>
      </c>
      <c r="C7711">
        <v>2019</v>
      </c>
      <c r="D7711" s="1">
        <v>43770</v>
      </c>
      <c r="E7711" t="s">
        <v>5</v>
      </c>
      <c r="F7711">
        <v>3</v>
      </c>
    </row>
    <row r="7712" spans="1:6" x14ac:dyDescent="0.2">
      <c r="A7712" t="s">
        <v>385</v>
      </c>
      <c r="B7712">
        <v>10</v>
      </c>
      <c r="C7712">
        <v>2019</v>
      </c>
      <c r="D7712" s="1">
        <v>43739</v>
      </c>
      <c r="E7712" t="s">
        <v>35</v>
      </c>
      <c r="F7712">
        <v>3</v>
      </c>
    </row>
    <row r="7713" spans="1:6" x14ac:dyDescent="0.2">
      <c r="A7713" t="s">
        <v>412</v>
      </c>
      <c r="B7713">
        <v>11</v>
      </c>
      <c r="C7713">
        <v>2019</v>
      </c>
      <c r="D7713" s="1">
        <v>43770</v>
      </c>
      <c r="E7713" t="s">
        <v>5</v>
      </c>
      <c r="F7713">
        <v>3</v>
      </c>
    </row>
    <row r="7714" spans="1:6" x14ac:dyDescent="0.2">
      <c r="A7714" t="s">
        <v>327</v>
      </c>
      <c r="B7714">
        <v>10</v>
      </c>
      <c r="C7714">
        <v>2019</v>
      </c>
      <c r="D7714" s="1">
        <v>43739</v>
      </c>
      <c r="E7714" t="s">
        <v>9</v>
      </c>
      <c r="F7714">
        <v>3</v>
      </c>
    </row>
    <row r="7715" spans="1:6" x14ac:dyDescent="0.2">
      <c r="A7715" t="s">
        <v>625</v>
      </c>
      <c r="B7715">
        <v>11</v>
      </c>
      <c r="C7715">
        <v>2019</v>
      </c>
      <c r="D7715" s="1">
        <v>43770</v>
      </c>
      <c r="E7715" t="s">
        <v>5</v>
      </c>
      <c r="F7715">
        <v>3</v>
      </c>
    </row>
    <row r="7716" spans="1:6" x14ac:dyDescent="0.2">
      <c r="A7716" t="s">
        <v>275</v>
      </c>
      <c r="B7716">
        <v>11</v>
      </c>
      <c r="C7716">
        <v>2019</v>
      </c>
      <c r="D7716" s="1">
        <v>43770</v>
      </c>
      <c r="E7716" t="s">
        <v>9</v>
      </c>
      <c r="F7716">
        <v>3</v>
      </c>
    </row>
    <row r="7717" spans="1:6" x14ac:dyDescent="0.2">
      <c r="A7717" t="s">
        <v>1143</v>
      </c>
      <c r="B7717">
        <v>11</v>
      </c>
      <c r="C7717">
        <v>2019</v>
      </c>
      <c r="D7717" s="1">
        <v>43770</v>
      </c>
      <c r="E7717" t="s">
        <v>4</v>
      </c>
      <c r="F7717">
        <v>3</v>
      </c>
    </row>
    <row r="7718" spans="1:6" x14ac:dyDescent="0.2">
      <c r="A7718" t="s">
        <v>773</v>
      </c>
      <c r="B7718">
        <v>11</v>
      </c>
      <c r="C7718">
        <v>2019</v>
      </c>
      <c r="D7718" s="1">
        <v>43770</v>
      </c>
      <c r="E7718" t="s">
        <v>35</v>
      </c>
      <c r="F7718">
        <v>3</v>
      </c>
    </row>
    <row r="7719" spans="1:6" x14ac:dyDescent="0.2">
      <c r="A7719" t="s">
        <v>215</v>
      </c>
      <c r="B7719">
        <v>10</v>
      </c>
      <c r="C7719">
        <v>2019</v>
      </c>
      <c r="D7719" s="1">
        <v>43739</v>
      </c>
      <c r="E7719" t="s">
        <v>35</v>
      </c>
      <c r="F7719">
        <v>3</v>
      </c>
    </row>
    <row r="7720" spans="1:6" x14ac:dyDescent="0.2">
      <c r="A7720" t="s">
        <v>310</v>
      </c>
      <c r="B7720">
        <v>11</v>
      </c>
      <c r="C7720">
        <v>2019</v>
      </c>
      <c r="D7720" s="1">
        <v>43770</v>
      </c>
      <c r="E7720" t="s">
        <v>9</v>
      </c>
      <c r="F7720">
        <v>3</v>
      </c>
    </row>
    <row r="7721" spans="1:6" x14ac:dyDescent="0.2">
      <c r="A7721" t="s">
        <v>573</v>
      </c>
      <c r="B7721">
        <v>11</v>
      </c>
      <c r="C7721">
        <v>2019</v>
      </c>
      <c r="D7721" s="1">
        <v>43770</v>
      </c>
      <c r="E7721" t="s">
        <v>9</v>
      </c>
      <c r="F7721">
        <v>3</v>
      </c>
    </row>
    <row r="7722" spans="1:6" x14ac:dyDescent="0.2">
      <c r="A7722" t="s">
        <v>943</v>
      </c>
      <c r="B7722">
        <v>12</v>
      </c>
      <c r="C7722">
        <v>2019</v>
      </c>
      <c r="D7722" s="1">
        <v>43800</v>
      </c>
      <c r="E7722" t="s">
        <v>9</v>
      </c>
      <c r="F7722">
        <v>3</v>
      </c>
    </row>
    <row r="7723" spans="1:6" x14ac:dyDescent="0.2">
      <c r="A7723" t="s">
        <v>1454</v>
      </c>
      <c r="B7723">
        <v>12</v>
      </c>
      <c r="C7723">
        <v>2019</v>
      </c>
      <c r="D7723" s="1">
        <v>43800</v>
      </c>
      <c r="E7723" t="s">
        <v>35</v>
      </c>
      <c r="F7723">
        <v>3</v>
      </c>
    </row>
    <row r="7724" spans="1:6" x14ac:dyDescent="0.2">
      <c r="A7724" t="s">
        <v>680</v>
      </c>
      <c r="B7724">
        <v>10</v>
      </c>
      <c r="C7724">
        <v>2019</v>
      </c>
      <c r="D7724" s="1">
        <v>43739</v>
      </c>
      <c r="E7724" t="s">
        <v>35</v>
      </c>
      <c r="F7724">
        <v>3</v>
      </c>
    </row>
    <row r="7725" spans="1:6" x14ac:dyDescent="0.2">
      <c r="A7725" t="s">
        <v>1220</v>
      </c>
      <c r="B7725">
        <v>10</v>
      </c>
      <c r="C7725">
        <v>2019</v>
      </c>
      <c r="D7725" s="1">
        <v>43739</v>
      </c>
      <c r="E7725" t="s">
        <v>35</v>
      </c>
      <c r="F7725">
        <v>3</v>
      </c>
    </row>
    <row r="7726" spans="1:6" x14ac:dyDescent="0.2">
      <c r="A7726" t="s">
        <v>256</v>
      </c>
      <c r="B7726">
        <v>10</v>
      </c>
      <c r="C7726">
        <v>2019</v>
      </c>
      <c r="D7726" s="1">
        <v>43739</v>
      </c>
      <c r="E7726" t="s">
        <v>9</v>
      </c>
      <c r="F7726">
        <v>3</v>
      </c>
    </row>
    <row r="7727" spans="1:6" x14ac:dyDescent="0.2">
      <c r="A7727" t="s">
        <v>498</v>
      </c>
      <c r="B7727">
        <v>12</v>
      </c>
      <c r="C7727">
        <v>2019</v>
      </c>
      <c r="D7727" s="1">
        <v>43800</v>
      </c>
      <c r="E7727" t="s">
        <v>5</v>
      </c>
      <c r="F7727">
        <v>3</v>
      </c>
    </row>
    <row r="7728" spans="1:6" x14ac:dyDescent="0.2">
      <c r="A7728" t="s">
        <v>705</v>
      </c>
      <c r="B7728">
        <v>11</v>
      </c>
      <c r="C7728">
        <v>2019</v>
      </c>
      <c r="D7728" s="1">
        <v>43770</v>
      </c>
      <c r="E7728" t="s">
        <v>35</v>
      </c>
      <c r="F7728">
        <v>3</v>
      </c>
    </row>
    <row r="7729" spans="1:6" x14ac:dyDescent="0.2">
      <c r="A7729" t="s">
        <v>304</v>
      </c>
      <c r="B7729">
        <v>11</v>
      </c>
      <c r="C7729">
        <v>2019</v>
      </c>
      <c r="D7729" s="1">
        <v>43770</v>
      </c>
      <c r="E7729" t="s">
        <v>9</v>
      </c>
      <c r="F7729">
        <v>3</v>
      </c>
    </row>
    <row r="7730" spans="1:6" x14ac:dyDescent="0.2">
      <c r="A7730" t="s">
        <v>439</v>
      </c>
      <c r="B7730">
        <v>12</v>
      </c>
      <c r="C7730">
        <v>2019</v>
      </c>
      <c r="D7730" s="1">
        <v>43800</v>
      </c>
      <c r="E7730" t="s">
        <v>5</v>
      </c>
      <c r="F7730">
        <v>3</v>
      </c>
    </row>
    <row r="7731" spans="1:6" x14ac:dyDescent="0.2">
      <c r="A7731" t="s">
        <v>606</v>
      </c>
      <c r="B7731">
        <v>11</v>
      </c>
      <c r="C7731">
        <v>2019</v>
      </c>
      <c r="D7731" s="1">
        <v>43770</v>
      </c>
      <c r="E7731" t="s">
        <v>5</v>
      </c>
      <c r="F7731">
        <v>3</v>
      </c>
    </row>
    <row r="7732" spans="1:6" x14ac:dyDescent="0.2">
      <c r="A7732" t="s">
        <v>1229</v>
      </c>
      <c r="B7732">
        <v>11</v>
      </c>
      <c r="C7732">
        <v>2019</v>
      </c>
      <c r="D7732" s="1">
        <v>43770</v>
      </c>
      <c r="E7732" t="s">
        <v>5</v>
      </c>
      <c r="F7732">
        <v>3</v>
      </c>
    </row>
    <row r="7733" spans="1:6" x14ac:dyDescent="0.2">
      <c r="A7733" t="s">
        <v>863</v>
      </c>
      <c r="B7733">
        <v>12</v>
      </c>
      <c r="C7733">
        <v>2019</v>
      </c>
      <c r="D7733" s="1">
        <v>43800</v>
      </c>
      <c r="E7733" t="s">
        <v>5</v>
      </c>
      <c r="F7733">
        <v>3</v>
      </c>
    </row>
    <row r="7734" spans="1:6" x14ac:dyDescent="0.2">
      <c r="A7734" t="s">
        <v>425</v>
      </c>
      <c r="B7734">
        <v>11</v>
      </c>
      <c r="C7734">
        <v>2019</v>
      </c>
      <c r="D7734" s="1">
        <v>43770</v>
      </c>
      <c r="E7734" t="s">
        <v>35</v>
      </c>
      <c r="F7734">
        <v>3</v>
      </c>
    </row>
    <row r="7735" spans="1:6" x14ac:dyDescent="0.2">
      <c r="A7735" t="s">
        <v>874</v>
      </c>
      <c r="B7735">
        <v>11</v>
      </c>
      <c r="C7735">
        <v>2019</v>
      </c>
      <c r="D7735" s="1">
        <v>43770</v>
      </c>
      <c r="E7735" t="s">
        <v>9</v>
      </c>
      <c r="F7735">
        <v>3</v>
      </c>
    </row>
    <row r="7736" spans="1:6" x14ac:dyDescent="0.2">
      <c r="A7736" t="s">
        <v>1454</v>
      </c>
      <c r="B7736">
        <v>10</v>
      </c>
      <c r="C7736">
        <v>2019</v>
      </c>
      <c r="D7736" s="1">
        <v>43739</v>
      </c>
      <c r="E7736" t="s">
        <v>35</v>
      </c>
      <c r="F7736">
        <v>3</v>
      </c>
    </row>
    <row r="7737" spans="1:6" x14ac:dyDescent="0.2">
      <c r="A7737" t="s">
        <v>242</v>
      </c>
      <c r="B7737">
        <v>12</v>
      </c>
      <c r="C7737">
        <v>2019</v>
      </c>
      <c r="D7737" s="1">
        <v>43800</v>
      </c>
      <c r="E7737" t="s">
        <v>9</v>
      </c>
      <c r="F7737">
        <v>3</v>
      </c>
    </row>
    <row r="7738" spans="1:6" x14ac:dyDescent="0.2">
      <c r="A7738" t="s">
        <v>1646</v>
      </c>
      <c r="B7738">
        <v>10</v>
      </c>
      <c r="C7738">
        <v>2019</v>
      </c>
      <c r="D7738" s="1">
        <v>43739</v>
      </c>
      <c r="E7738" t="s">
        <v>4</v>
      </c>
      <c r="F7738">
        <v>3</v>
      </c>
    </row>
    <row r="7739" spans="1:6" x14ac:dyDescent="0.2">
      <c r="A7739" t="s">
        <v>260</v>
      </c>
      <c r="B7739">
        <v>12</v>
      </c>
      <c r="C7739">
        <v>2019</v>
      </c>
      <c r="D7739" s="1">
        <v>43800</v>
      </c>
      <c r="E7739" t="s">
        <v>5</v>
      </c>
      <c r="F7739">
        <v>3</v>
      </c>
    </row>
    <row r="7740" spans="1:6" x14ac:dyDescent="0.2">
      <c r="A7740" t="s">
        <v>622</v>
      </c>
      <c r="B7740">
        <v>12</v>
      </c>
      <c r="C7740">
        <v>2019</v>
      </c>
      <c r="D7740" s="1">
        <v>43800</v>
      </c>
      <c r="E7740" t="s">
        <v>9</v>
      </c>
      <c r="F7740">
        <v>3</v>
      </c>
    </row>
    <row r="7741" spans="1:6" x14ac:dyDescent="0.2">
      <c r="A7741" t="s">
        <v>819</v>
      </c>
      <c r="B7741">
        <v>10</v>
      </c>
      <c r="C7741">
        <v>2019</v>
      </c>
      <c r="D7741" s="1">
        <v>43739</v>
      </c>
      <c r="E7741" t="s">
        <v>9</v>
      </c>
      <c r="F7741">
        <v>3</v>
      </c>
    </row>
    <row r="7742" spans="1:6" x14ac:dyDescent="0.2">
      <c r="A7742" t="s">
        <v>1597</v>
      </c>
      <c r="B7742">
        <v>12</v>
      </c>
      <c r="C7742">
        <v>2019</v>
      </c>
      <c r="D7742" s="1">
        <v>43800</v>
      </c>
      <c r="E7742" t="s">
        <v>4</v>
      </c>
      <c r="F7742">
        <v>3</v>
      </c>
    </row>
    <row r="7743" spans="1:6" x14ac:dyDescent="0.2">
      <c r="A7743" t="s">
        <v>705</v>
      </c>
      <c r="B7743">
        <v>10</v>
      </c>
      <c r="C7743">
        <v>2019</v>
      </c>
      <c r="D7743" s="1">
        <v>43739</v>
      </c>
      <c r="E7743" t="s">
        <v>5</v>
      </c>
      <c r="F7743">
        <v>3</v>
      </c>
    </row>
    <row r="7744" spans="1:6" x14ac:dyDescent="0.2">
      <c r="A7744" t="s">
        <v>1570</v>
      </c>
      <c r="B7744">
        <v>12</v>
      </c>
      <c r="C7744">
        <v>2019</v>
      </c>
      <c r="D7744" s="1">
        <v>43800</v>
      </c>
      <c r="E7744" t="s">
        <v>4</v>
      </c>
      <c r="F7744">
        <v>3</v>
      </c>
    </row>
    <row r="7745" spans="1:6" x14ac:dyDescent="0.2">
      <c r="A7745" t="s">
        <v>1639</v>
      </c>
      <c r="B7745">
        <v>11</v>
      </c>
      <c r="C7745">
        <v>2019</v>
      </c>
      <c r="D7745" s="1">
        <v>43770</v>
      </c>
      <c r="E7745" t="s">
        <v>4</v>
      </c>
      <c r="F7745">
        <v>3</v>
      </c>
    </row>
    <row r="7746" spans="1:6" x14ac:dyDescent="0.2">
      <c r="A7746" t="s">
        <v>751</v>
      </c>
      <c r="B7746">
        <v>11</v>
      </c>
      <c r="C7746">
        <v>2019</v>
      </c>
      <c r="D7746" s="1">
        <v>43770</v>
      </c>
      <c r="E7746" t="s">
        <v>5</v>
      </c>
      <c r="F7746">
        <v>3</v>
      </c>
    </row>
    <row r="7747" spans="1:6" x14ac:dyDescent="0.2">
      <c r="A7747" t="s">
        <v>927</v>
      </c>
      <c r="B7747">
        <v>11</v>
      </c>
      <c r="C7747">
        <v>2019</v>
      </c>
      <c r="D7747" s="1">
        <v>43770</v>
      </c>
      <c r="E7747" t="s">
        <v>5</v>
      </c>
      <c r="F7747">
        <v>3</v>
      </c>
    </row>
    <row r="7748" spans="1:6" x14ac:dyDescent="0.2">
      <c r="A7748" t="s">
        <v>1075</v>
      </c>
      <c r="B7748">
        <v>12</v>
      </c>
      <c r="C7748">
        <v>2019</v>
      </c>
      <c r="D7748" s="1">
        <v>43800</v>
      </c>
      <c r="E7748" t="s">
        <v>4</v>
      </c>
      <c r="F7748">
        <v>3</v>
      </c>
    </row>
    <row r="7749" spans="1:6" x14ac:dyDescent="0.2">
      <c r="A7749" t="s">
        <v>986</v>
      </c>
      <c r="B7749">
        <v>12</v>
      </c>
      <c r="C7749">
        <v>2019</v>
      </c>
      <c r="D7749" s="1">
        <v>43800</v>
      </c>
      <c r="E7749" t="s">
        <v>5</v>
      </c>
      <c r="F7749">
        <v>3</v>
      </c>
    </row>
    <row r="7750" spans="1:6" x14ac:dyDescent="0.2">
      <c r="A7750" t="s">
        <v>964</v>
      </c>
      <c r="B7750">
        <v>11</v>
      </c>
      <c r="C7750">
        <v>2019</v>
      </c>
      <c r="D7750" s="1">
        <v>43770</v>
      </c>
      <c r="E7750" t="s">
        <v>5</v>
      </c>
      <c r="F7750">
        <v>3</v>
      </c>
    </row>
    <row r="7751" spans="1:6" x14ac:dyDescent="0.2">
      <c r="A7751" t="s">
        <v>423</v>
      </c>
      <c r="B7751">
        <v>11</v>
      </c>
      <c r="C7751">
        <v>2019</v>
      </c>
      <c r="D7751" s="1">
        <v>43770</v>
      </c>
      <c r="E7751" t="s">
        <v>5</v>
      </c>
      <c r="F7751">
        <v>3</v>
      </c>
    </row>
    <row r="7752" spans="1:6" x14ac:dyDescent="0.2">
      <c r="A7752" t="s">
        <v>1506</v>
      </c>
      <c r="B7752">
        <v>11</v>
      </c>
      <c r="C7752">
        <v>2019</v>
      </c>
      <c r="D7752" s="1">
        <v>43770</v>
      </c>
      <c r="E7752" t="s">
        <v>4</v>
      </c>
      <c r="F7752">
        <v>3</v>
      </c>
    </row>
    <row r="7753" spans="1:6" x14ac:dyDescent="0.2">
      <c r="A7753" t="s">
        <v>1002</v>
      </c>
      <c r="B7753">
        <v>10</v>
      </c>
      <c r="C7753">
        <v>2019</v>
      </c>
      <c r="D7753" s="1">
        <v>43739</v>
      </c>
      <c r="E7753" t="s">
        <v>9</v>
      </c>
      <c r="F7753">
        <v>3</v>
      </c>
    </row>
    <row r="7754" spans="1:6" x14ac:dyDescent="0.2">
      <c r="A7754" t="s">
        <v>1546</v>
      </c>
      <c r="B7754">
        <v>10</v>
      </c>
      <c r="C7754">
        <v>2019</v>
      </c>
      <c r="D7754" s="1">
        <v>43739</v>
      </c>
      <c r="E7754" t="s">
        <v>5</v>
      </c>
      <c r="F7754">
        <v>3</v>
      </c>
    </row>
    <row r="7755" spans="1:6" x14ac:dyDescent="0.2">
      <c r="A7755" t="s">
        <v>1274</v>
      </c>
      <c r="B7755">
        <v>11</v>
      </c>
      <c r="C7755">
        <v>2019</v>
      </c>
      <c r="D7755" s="1">
        <v>43770</v>
      </c>
      <c r="E7755" t="s">
        <v>5</v>
      </c>
      <c r="F7755">
        <v>3</v>
      </c>
    </row>
    <row r="7756" spans="1:6" x14ac:dyDescent="0.2">
      <c r="A7756" t="s">
        <v>1306</v>
      </c>
      <c r="B7756">
        <v>12</v>
      </c>
      <c r="C7756">
        <v>2019</v>
      </c>
      <c r="D7756" s="1">
        <v>43800</v>
      </c>
      <c r="E7756" t="s">
        <v>35</v>
      </c>
      <c r="F7756">
        <v>3</v>
      </c>
    </row>
    <row r="7757" spans="1:6" x14ac:dyDescent="0.2">
      <c r="A7757" t="s">
        <v>543</v>
      </c>
      <c r="B7757">
        <v>11</v>
      </c>
      <c r="C7757">
        <v>2019</v>
      </c>
      <c r="D7757" s="1">
        <v>43770</v>
      </c>
      <c r="E7757" t="s">
        <v>5</v>
      </c>
      <c r="F7757">
        <v>3</v>
      </c>
    </row>
    <row r="7758" spans="1:6" x14ac:dyDescent="0.2">
      <c r="A7758" t="s">
        <v>596</v>
      </c>
      <c r="B7758">
        <v>11</v>
      </c>
      <c r="C7758">
        <v>2019</v>
      </c>
      <c r="D7758" s="1">
        <v>43770</v>
      </c>
      <c r="E7758" t="s">
        <v>5</v>
      </c>
      <c r="F7758">
        <v>3</v>
      </c>
    </row>
    <row r="7759" spans="1:6" x14ac:dyDescent="0.2">
      <c r="A7759" t="s">
        <v>459</v>
      </c>
      <c r="B7759">
        <v>10</v>
      </c>
      <c r="C7759">
        <v>2019</v>
      </c>
      <c r="D7759" s="1">
        <v>43739</v>
      </c>
      <c r="E7759" t="s">
        <v>35</v>
      </c>
      <c r="F7759">
        <v>3</v>
      </c>
    </row>
    <row r="7760" spans="1:6" x14ac:dyDescent="0.2">
      <c r="A7760" t="s">
        <v>1228</v>
      </c>
      <c r="B7760">
        <v>10</v>
      </c>
      <c r="C7760">
        <v>2019</v>
      </c>
      <c r="D7760" s="1">
        <v>43739</v>
      </c>
      <c r="E7760" t="s">
        <v>5</v>
      </c>
      <c r="F7760">
        <v>3</v>
      </c>
    </row>
    <row r="7761" spans="1:6" x14ac:dyDescent="0.2">
      <c r="A7761" t="s">
        <v>1099</v>
      </c>
      <c r="B7761">
        <v>10</v>
      </c>
      <c r="C7761">
        <v>2019</v>
      </c>
      <c r="D7761" s="1">
        <v>43739</v>
      </c>
      <c r="E7761" t="s">
        <v>4</v>
      </c>
      <c r="F7761">
        <v>3</v>
      </c>
    </row>
    <row r="7762" spans="1:6" x14ac:dyDescent="0.2">
      <c r="A7762" t="s">
        <v>1163</v>
      </c>
      <c r="B7762">
        <v>12</v>
      </c>
      <c r="C7762">
        <v>2019</v>
      </c>
      <c r="D7762" s="1">
        <v>43800</v>
      </c>
      <c r="E7762" t="s">
        <v>5</v>
      </c>
      <c r="F7762">
        <v>3</v>
      </c>
    </row>
    <row r="7763" spans="1:6" x14ac:dyDescent="0.2">
      <c r="A7763" t="s">
        <v>808</v>
      </c>
      <c r="B7763">
        <v>12</v>
      </c>
      <c r="C7763">
        <v>2019</v>
      </c>
      <c r="D7763" s="1">
        <v>43800</v>
      </c>
      <c r="E7763" t="s">
        <v>35</v>
      </c>
      <c r="F7763">
        <v>3</v>
      </c>
    </row>
    <row r="7764" spans="1:6" x14ac:dyDescent="0.2">
      <c r="A7764" t="s">
        <v>1418</v>
      </c>
      <c r="B7764">
        <v>12</v>
      </c>
      <c r="C7764">
        <v>2019</v>
      </c>
      <c r="D7764" s="1">
        <v>43800</v>
      </c>
      <c r="E7764" t="s">
        <v>4</v>
      </c>
      <c r="F7764">
        <v>3</v>
      </c>
    </row>
    <row r="7765" spans="1:6" x14ac:dyDescent="0.2">
      <c r="A7765" t="s">
        <v>782</v>
      </c>
      <c r="B7765">
        <v>10</v>
      </c>
      <c r="C7765">
        <v>2019</v>
      </c>
      <c r="D7765" s="1">
        <v>43739</v>
      </c>
      <c r="E7765" t="s">
        <v>5</v>
      </c>
      <c r="F7765">
        <v>3</v>
      </c>
    </row>
    <row r="7766" spans="1:6" x14ac:dyDescent="0.2">
      <c r="A7766" t="s">
        <v>750</v>
      </c>
      <c r="B7766">
        <v>10</v>
      </c>
      <c r="C7766">
        <v>2019</v>
      </c>
      <c r="D7766" s="1">
        <v>43739</v>
      </c>
      <c r="E7766" t="s">
        <v>9</v>
      </c>
      <c r="F7766">
        <v>3</v>
      </c>
    </row>
    <row r="7767" spans="1:6" x14ac:dyDescent="0.2">
      <c r="A7767" t="s">
        <v>829</v>
      </c>
      <c r="B7767">
        <v>11</v>
      </c>
      <c r="C7767">
        <v>2019</v>
      </c>
      <c r="D7767" s="1">
        <v>43770</v>
      </c>
      <c r="E7767" t="s">
        <v>35</v>
      </c>
      <c r="F7767">
        <v>3</v>
      </c>
    </row>
    <row r="7768" spans="1:6" x14ac:dyDescent="0.2">
      <c r="A7768" t="s">
        <v>566</v>
      </c>
      <c r="B7768">
        <v>11</v>
      </c>
      <c r="C7768">
        <v>2019</v>
      </c>
      <c r="D7768" s="1">
        <v>43770</v>
      </c>
      <c r="E7768" t="s">
        <v>5</v>
      </c>
      <c r="F7768">
        <v>3</v>
      </c>
    </row>
    <row r="7769" spans="1:6" x14ac:dyDescent="0.2">
      <c r="A7769" t="s">
        <v>1316</v>
      </c>
      <c r="B7769">
        <v>10</v>
      </c>
      <c r="C7769">
        <v>2019</v>
      </c>
      <c r="D7769" s="1">
        <v>43739</v>
      </c>
      <c r="E7769" t="s">
        <v>5</v>
      </c>
      <c r="F7769">
        <v>3</v>
      </c>
    </row>
    <row r="7770" spans="1:6" x14ac:dyDescent="0.2">
      <c r="A7770" t="s">
        <v>1431</v>
      </c>
      <c r="B7770">
        <v>10</v>
      </c>
      <c r="C7770">
        <v>2019</v>
      </c>
      <c r="D7770" s="1">
        <v>43739</v>
      </c>
      <c r="E7770" t="s">
        <v>5</v>
      </c>
      <c r="F7770">
        <v>3</v>
      </c>
    </row>
    <row r="7771" spans="1:6" x14ac:dyDescent="0.2">
      <c r="A7771" t="s">
        <v>963</v>
      </c>
      <c r="B7771">
        <v>11</v>
      </c>
      <c r="C7771">
        <v>2019</v>
      </c>
      <c r="D7771" s="1">
        <v>43770</v>
      </c>
      <c r="E7771" t="s">
        <v>5</v>
      </c>
      <c r="F7771">
        <v>3</v>
      </c>
    </row>
    <row r="7772" spans="1:6" x14ac:dyDescent="0.2">
      <c r="A7772" t="s">
        <v>963</v>
      </c>
      <c r="B7772">
        <v>10</v>
      </c>
      <c r="C7772">
        <v>2019</v>
      </c>
      <c r="D7772" s="1">
        <v>43739</v>
      </c>
      <c r="E7772" t="s">
        <v>5</v>
      </c>
      <c r="F7772">
        <v>3</v>
      </c>
    </row>
    <row r="7773" spans="1:6" x14ac:dyDescent="0.2">
      <c r="A7773" t="s">
        <v>387</v>
      </c>
      <c r="B7773">
        <v>12</v>
      </c>
      <c r="C7773">
        <v>2019</v>
      </c>
      <c r="D7773" s="1">
        <v>43800</v>
      </c>
      <c r="E7773" t="s">
        <v>35</v>
      </c>
      <c r="F7773">
        <v>3</v>
      </c>
    </row>
    <row r="7774" spans="1:6" x14ac:dyDescent="0.2">
      <c r="A7774" t="s">
        <v>1389</v>
      </c>
      <c r="B7774">
        <v>10</v>
      </c>
      <c r="C7774">
        <v>2019</v>
      </c>
      <c r="D7774" s="1">
        <v>43739</v>
      </c>
      <c r="E7774" t="s">
        <v>5</v>
      </c>
      <c r="F7774">
        <v>3</v>
      </c>
    </row>
    <row r="7775" spans="1:6" x14ac:dyDescent="0.2">
      <c r="A7775" t="s">
        <v>627</v>
      </c>
      <c r="B7775">
        <v>12</v>
      </c>
      <c r="C7775">
        <v>2019</v>
      </c>
      <c r="D7775" s="1">
        <v>43800</v>
      </c>
      <c r="E7775" t="s">
        <v>5</v>
      </c>
      <c r="F7775">
        <v>3</v>
      </c>
    </row>
    <row r="7776" spans="1:6" x14ac:dyDescent="0.2">
      <c r="A7776" t="s">
        <v>793</v>
      </c>
      <c r="B7776">
        <v>12</v>
      </c>
      <c r="C7776">
        <v>2019</v>
      </c>
      <c r="D7776" s="1">
        <v>43800</v>
      </c>
      <c r="E7776" t="s">
        <v>35</v>
      </c>
      <c r="F7776">
        <v>3</v>
      </c>
    </row>
    <row r="7777" spans="1:6" x14ac:dyDescent="0.2">
      <c r="A7777" t="s">
        <v>1458</v>
      </c>
      <c r="B7777">
        <v>10</v>
      </c>
      <c r="C7777">
        <v>2019</v>
      </c>
      <c r="D7777" s="1">
        <v>43739</v>
      </c>
      <c r="E7777" t="s">
        <v>4</v>
      </c>
      <c r="F7777">
        <v>3</v>
      </c>
    </row>
    <row r="7778" spans="1:6" x14ac:dyDescent="0.2">
      <c r="A7778" t="s">
        <v>1345</v>
      </c>
      <c r="B7778">
        <v>11</v>
      </c>
      <c r="C7778">
        <v>2019</v>
      </c>
      <c r="D7778" s="1">
        <v>43770</v>
      </c>
      <c r="E7778" t="s">
        <v>5</v>
      </c>
      <c r="F7778">
        <v>3</v>
      </c>
    </row>
    <row r="7779" spans="1:6" x14ac:dyDescent="0.2">
      <c r="A7779" t="s">
        <v>806</v>
      </c>
      <c r="B7779">
        <v>11</v>
      </c>
      <c r="C7779">
        <v>2019</v>
      </c>
      <c r="D7779" s="1">
        <v>43770</v>
      </c>
      <c r="E7779" t="s">
        <v>5</v>
      </c>
      <c r="F7779">
        <v>3</v>
      </c>
    </row>
    <row r="7780" spans="1:6" x14ac:dyDescent="0.2">
      <c r="A7780" t="s">
        <v>980</v>
      </c>
      <c r="B7780">
        <v>10</v>
      </c>
      <c r="C7780">
        <v>2019</v>
      </c>
      <c r="D7780" s="1">
        <v>43739</v>
      </c>
      <c r="E7780" t="s">
        <v>5</v>
      </c>
      <c r="F7780">
        <v>3</v>
      </c>
    </row>
    <row r="7781" spans="1:6" x14ac:dyDescent="0.2">
      <c r="A7781" t="s">
        <v>715</v>
      </c>
      <c r="B7781">
        <v>11</v>
      </c>
      <c r="C7781">
        <v>2019</v>
      </c>
      <c r="D7781" s="1">
        <v>43770</v>
      </c>
      <c r="E7781" t="s">
        <v>35</v>
      </c>
      <c r="F7781">
        <v>3</v>
      </c>
    </row>
    <row r="7782" spans="1:6" x14ac:dyDescent="0.2">
      <c r="A7782" t="s">
        <v>1610</v>
      </c>
      <c r="B7782">
        <v>11</v>
      </c>
      <c r="C7782">
        <v>2019</v>
      </c>
      <c r="D7782" s="1">
        <v>43770</v>
      </c>
      <c r="E7782" t="s">
        <v>9</v>
      </c>
      <c r="F7782">
        <v>3</v>
      </c>
    </row>
    <row r="7783" spans="1:6" x14ac:dyDescent="0.2">
      <c r="A7783" t="s">
        <v>1184</v>
      </c>
      <c r="B7783">
        <v>12</v>
      </c>
      <c r="C7783">
        <v>2019</v>
      </c>
      <c r="D7783" s="1">
        <v>43800</v>
      </c>
      <c r="E7783" t="s">
        <v>5</v>
      </c>
      <c r="F7783">
        <v>3</v>
      </c>
    </row>
    <row r="7784" spans="1:6" x14ac:dyDescent="0.2">
      <c r="A7784" t="s">
        <v>848</v>
      </c>
      <c r="B7784">
        <v>12</v>
      </c>
      <c r="C7784">
        <v>2019</v>
      </c>
      <c r="D7784" s="1">
        <v>43800</v>
      </c>
      <c r="E7784" t="s">
        <v>35</v>
      </c>
      <c r="F7784">
        <v>3</v>
      </c>
    </row>
    <row r="7785" spans="1:6" x14ac:dyDescent="0.2">
      <c r="A7785" t="s">
        <v>1769</v>
      </c>
      <c r="B7785">
        <v>11</v>
      </c>
      <c r="C7785">
        <v>2019</v>
      </c>
      <c r="D7785" s="1">
        <v>43770</v>
      </c>
      <c r="E7785" t="s">
        <v>5</v>
      </c>
      <c r="F7785">
        <v>3</v>
      </c>
    </row>
    <row r="7786" spans="1:6" x14ac:dyDescent="0.2">
      <c r="A7786" t="s">
        <v>462</v>
      </c>
      <c r="B7786">
        <v>11</v>
      </c>
      <c r="C7786">
        <v>2019</v>
      </c>
      <c r="D7786" s="1">
        <v>43770</v>
      </c>
      <c r="E7786" t="s">
        <v>9</v>
      </c>
      <c r="F7786">
        <v>3</v>
      </c>
    </row>
    <row r="7787" spans="1:6" x14ac:dyDescent="0.2">
      <c r="A7787" t="s">
        <v>245</v>
      </c>
      <c r="B7787">
        <v>12</v>
      </c>
      <c r="C7787">
        <v>2019</v>
      </c>
      <c r="D7787" s="1">
        <v>43800</v>
      </c>
      <c r="E7787" t="s">
        <v>5</v>
      </c>
      <c r="F7787">
        <v>3</v>
      </c>
    </row>
    <row r="7788" spans="1:6" x14ac:dyDescent="0.2">
      <c r="A7788" t="s">
        <v>528</v>
      </c>
      <c r="B7788">
        <v>11</v>
      </c>
      <c r="C7788">
        <v>2019</v>
      </c>
      <c r="D7788" s="1">
        <v>43770</v>
      </c>
      <c r="E7788" t="s">
        <v>9</v>
      </c>
      <c r="F7788">
        <v>3</v>
      </c>
    </row>
    <row r="7789" spans="1:6" x14ac:dyDescent="0.2">
      <c r="A7789" t="s">
        <v>552</v>
      </c>
      <c r="B7789">
        <v>11</v>
      </c>
      <c r="C7789">
        <v>2019</v>
      </c>
      <c r="D7789" s="1">
        <v>43770</v>
      </c>
      <c r="E7789" t="s">
        <v>35</v>
      </c>
      <c r="F7789">
        <v>3</v>
      </c>
    </row>
    <row r="7790" spans="1:6" x14ac:dyDescent="0.2">
      <c r="A7790" t="s">
        <v>952</v>
      </c>
      <c r="B7790">
        <v>10</v>
      </c>
      <c r="C7790">
        <v>2019</v>
      </c>
      <c r="D7790" s="1">
        <v>43739</v>
      </c>
      <c r="E7790" t="s">
        <v>5</v>
      </c>
      <c r="F7790">
        <v>3</v>
      </c>
    </row>
    <row r="7791" spans="1:6" x14ac:dyDescent="0.2">
      <c r="A7791" t="s">
        <v>1233</v>
      </c>
      <c r="B7791">
        <v>12</v>
      </c>
      <c r="C7791">
        <v>2019</v>
      </c>
      <c r="D7791" s="1">
        <v>43800</v>
      </c>
      <c r="E7791" t="s">
        <v>4</v>
      </c>
      <c r="F7791">
        <v>3</v>
      </c>
    </row>
    <row r="7792" spans="1:6" x14ac:dyDescent="0.2">
      <c r="A7792" t="s">
        <v>1233</v>
      </c>
      <c r="B7792">
        <v>10</v>
      </c>
      <c r="C7792">
        <v>2019</v>
      </c>
      <c r="D7792" s="1">
        <v>43739</v>
      </c>
      <c r="E7792" t="s">
        <v>5</v>
      </c>
      <c r="F7792">
        <v>3</v>
      </c>
    </row>
    <row r="7793" spans="1:6" x14ac:dyDescent="0.2">
      <c r="A7793" t="s">
        <v>1018</v>
      </c>
      <c r="B7793">
        <v>11</v>
      </c>
      <c r="C7793">
        <v>2019</v>
      </c>
      <c r="D7793" s="1">
        <v>43770</v>
      </c>
      <c r="E7793" t="s">
        <v>4</v>
      </c>
      <c r="F7793">
        <v>3</v>
      </c>
    </row>
    <row r="7794" spans="1:6" x14ac:dyDescent="0.2">
      <c r="A7794" t="s">
        <v>764</v>
      </c>
      <c r="B7794">
        <v>12</v>
      </c>
      <c r="C7794">
        <v>2019</v>
      </c>
      <c r="D7794" s="1">
        <v>43800</v>
      </c>
      <c r="E7794" t="s">
        <v>5</v>
      </c>
      <c r="F7794">
        <v>3</v>
      </c>
    </row>
    <row r="7795" spans="1:6" x14ac:dyDescent="0.2">
      <c r="A7795" t="s">
        <v>900</v>
      </c>
      <c r="B7795">
        <v>11</v>
      </c>
      <c r="C7795">
        <v>2019</v>
      </c>
      <c r="D7795" s="1">
        <v>43770</v>
      </c>
      <c r="E7795" t="s">
        <v>4</v>
      </c>
      <c r="F7795">
        <v>3</v>
      </c>
    </row>
    <row r="7796" spans="1:6" x14ac:dyDescent="0.2">
      <c r="A7796" t="s">
        <v>279</v>
      </c>
      <c r="B7796">
        <v>12</v>
      </c>
      <c r="C7796">
        <v>2019</v>
      </c>
      <c r="D7796" s="1">
        <v>43800</v>
      </c>
      <c r="E7796" t="s">
        <v>9</v>
      </c>
      <c r="F7796">
        <v>3</v>
      </c>
    </row>
    <row r="7797" spans="1:6" x14ac:dyDescent="0.2">
      <c r="A7797" t="s">
        <v>1373</v>
      </c>
      <c r="B7797">
        <v>11</v>
      </c>
      <c r="C7797">
        <v>2019</v>
      </c>
      <c r="D7797" s="1">
        <v>43770</v>
      </c>
      <c r="E7797" t="s">
        <v>4</v>
      </c>
      <c r="F7797">
        <v>3</v>
      </c>
    </row>
    <row r="7798" spans="1:6" x14ac:dyDescent="0.2">
      <c r="A7798" t="s">
        <v>255</v>
      </c>
      <c r="B7798">
        <v>10</v>
      </c>
      <c r="C7798">
        <v>2019</v>
      </c>
      <c r="D7798" s="1">
        <v>43739</v>
      </c>
      <c r="E7798" t="s">
        <v>35</v>
      </c>
      <c r="F7798">
        <v>3</v>
      </c>
    </row>
    <row r="7799" spans="1:6" x14ac:dyDescent="0.2">
      <c r="A7799" t="s">
        <v>1340</v>
      </c>
      <c r="B7799">
        <v>12</v>
      </c>
      <c r="C7799">
        <v>2019</v>
      </c>
      <c r="D7799" s="1">
        <v>43800</v>
      </c>
      <c r="E7799" t="s">
        <v>4</v>
      </c>
      <c r="F7799">
        <v>3</v>
      </c>
    </row>
    <row r="7800" spans="1:6" x14ac:dyDescent="0.2">
      <c r="A7800" t="s">
        <v>645</v>
      </c>
      <c r="B7800">
        <v>12</v>
      </c>
      <c r="C7800">
        <v>2019</v>
      </c>
      <c r="D7800" s="1">
        <v>43800</v>
      </c>
      <c r="E7800" t="s">
        <v>9</v>
      </c>
      <c r="F7800">
        <v>3</v>
      </c>
    </row>
    <row r="7801" spans="1:6" x14ac:dyDescent="0.2">
      <c r="A7801" t="s">
        <v>178</v>
      </c>
      <c r="B7801">
        <v>10</v>
      </c>
      <c r="C7801">
        <v>2019</v>
      </c>
      <c r="D7801" s="1">
        <v>43739</v>
      </c>
      <c r="E7801" t="s">
        <v>9</v>
      </c>
      <c r="F7801">
        <v>3</v>
      </c>
    </row>
    <row r="7802" spans="1:6" x14ac:dyDescent="0.2">
      <c r="A7802" t="s">
        <v>1193</v>
      </c>
      <c r="B7802">
        <v>12</v>
      </c>
      <c r="C7802">
        <v>2019</v>
      </c>
      <c r="D7802" s="1">
        <v>43800</v>
      </c>
      <c r="E7802" t="s">
        <v>5</v>
      </c>
      <c r="F7802">
        <v>3</v>
      </c>
    </row>
    <row r="7803" spans="1:6" x14ac:dyDescent="0.2">
      <c r="A7803" t="s">
        <v>453</v>
      </c>
      <c r="B7803">
        <v>10</v>
      </c>
      <c r="C7803">
        <v>2019</v>
      </c>
      <c r="D7803" s="1">
        <v>43739</v>
      </c>
      <c r="E7803" t="s">
        <v>5</v>
      </c>
      <c r="F7803">
        <v>3</v>
      </c>
    </row>
    <row r="7804" spans="1:6" x14ac:dyDescent="0.2">
      <c r="A7804" t="s">
        <v>320</v>
      </c>
      <c r="B7804">
        <v>12</v>
      </c>
      <c r="C7804">
        <v>2019</v>
      </c>
      <c r="D7804" s="1">
        <v>43800</v>
      </c>
      <c r="E7804" t="s">
        <v>5</v>
      </c>
      <c r="F7804">
        <v>3</v>
      </c>
    </row>
    <row r="7805" spans="1:6" x14ac:dyDescent="0.2">
      <c r="A7805" t="s">
        <v>574</v>
      </c>
      <c r="B7805">
        <v>10</v>
      </c>
      <c r="C7805">
        <v>2019</v>
      </c>
      <c r="D7805" s="1">
        <v>43739</v>
      </c>
      <c r="E7805" t="s">
        <v>5</v>
      </c>
      <c r="F7805">
        <v>3</v>
      </c>
    </row>
    <row r="7806" spans="1:6" x14ac:dyDescent="0.2">
      <c r="A7806" t="s">
        <v>967</v>
      </c>
      <c r="B7806">
        <v>12</v>
      </c>
      <c r="C7806">
        <v>2019</v>
      </c>
      <c r="D7806" s="1">
        <v>43800</v>
      </c>
      <c r="E7806" t="s">
        <v>35</v>
      </c>
      <c r="F7806">
        <v>3</v>
      </c>
    </row>
    <row r="7807" spans="1:6" x14ac:dyDescent="0.2">
      <c r="A7807" t="s">
        <v>685</v>
      </c>
      <c r="B7807">
        <v>11</v>
      </c>
      <c r="C7807">
        <v>2019</v>
      </c>
      <c r="D7807" s="1">
        <v>43770</v>
      </c>
      <c r="E7807" t="s">
        <v>9</v>
      </c>
      <c r="F7807">
        <v>3</v>
      </c>
    </row>
    <row r="7808" spans="1:6" x14ac:dyDescent="0.2">
      <c r="A7808" t="s">
        <v>716</v>
      </c>
      <c r="B7808">
        <v>10</v>
      </c>
      <c r="C7808">
        <v>2019</v>
      </c>
      <c r="D7808" s="1">
        <v>43739</v>
      </c>
      <c r="E7808" t="s">
        <v>5</v>
      </c>
      <c r="F7808">
        <v>3</v>
      </c>
    </row>
    <row r="7809" spans="1:6" x14ac:dyDescent="0.2">
      <c r="A7809" t="s">
        <v>508</v>
      </c>
      <c r="B7809">
        <v>11</v>
      </c>
      <c r="C7809">
        <v>2019</v>
      </c>
      <c r="D7809" s="1">
        <v>43770</v>
      </c>
      <c r="E7809" t="s">
        <v>35</v>
      </c>
      <c r="F7809">
        <v>3</v>
      </c>
    </row>
    <row r="7810" spans="1:6" x14ac:dyDescent="0.2">
      <c r="A7810" t="s">
        <v>453</v>
      </c>
      <c r="B7810">
        <v>10</v>
      </c>
      <c r="C7810">
        <v>2019</v>
      </c>
      <c r="D7810" s="1">
        <v>43739</v>
      </c>
      <c r="E7810" t="s">
        <v>9</v>
      </c>
      <c r="F7810">
        <v>3</v>
      </c>
    </row>
    <row r="7811" spans="1:6" x14ac:dyDescent="0.2">
      <c r="A7811" t="s">
        <v>466</v>
      </c>
      <c r="B7811">
        <v>10</v>
      </c>
      <c r="C7811">
        <v>2019</v>
      </c>
      <c r="D7811" s="1">
        <v>43739</v>
      </c>
      <c r="E7811" t="s">
        <v>5</v>
      </c>
      <c r="F7811">
        <v>3</v>
      </c>
    </row>
    <row r="7812" spans="1:6" x14ac:dyDescent="0.2">
      <c r="A7812" t="s">
        <v>926</v>
      </c>
      <c r="B7812">
        <v>10</v>
      </c>
      <c r="C7812">
        <v>2019</v>
      </c>
      <c r="D7812" s="1">
        <v>43739</v>
      </c>
      <c r="E7812" t="s">
        <v>5</v>
      </c>
      <c r="F7812">
        <v>3</v>
      </c>
    </row>
    <row r="7813" spans="1:6" x14ac:dyDescent="0.2">
      <c r="A7813" t="s">
        <v>1779</v>
      </c>
      <c r="B7813">
        <v>12</v>
      </c>
      <c r="C7813">
        <v>2019</v>
      </c>
      <c r="D7813" s="1">
        <v>43800</v>
      </c>
      <c r="E7813" t="s">
        <v>4</v>
      </c>
      <c r="F7813">
        <v>3</v>
      </c>
    </row>
    <row r="7814" spans="1:6" x14ac:dyDescent="0.2">
      <c r="A7814" t="s">
        <v>1466</v>
      </c>
      <c r="B7814">
        <v>10</v>
      </c>
      <c r="C7814">
        <v>2019</v>
      </c>
      <c r="D7814" s="1">
        <v>43739</v>
      </c>
      <c r="E7814" t="s">
        <v>5</v>
      </c>
      <c r="F7814">
        <v>3</v>
      </c>
    </row>
    <row r="7815" spans="1:6" x14ac:dyDescent="0.2">
      <c r="A7815" t="s">
        <v>1426</v>
      </c>
      <c r="B7815">
        <v>12</v>
      </c>
      <c r="C7815">
        <v>2019</v>
      </c>
      <c r="D7815" s="1">
        <v>43800</v>
      </c>
      <c r="E7815" t="s">
        <v>4</v>
      </c>
      <c r="F7815">
        <v>3</v>
      </c>
    </row>
    <row r="7816" spans="1:6" x14ac:dyDescent="0.2">
      <c r="A7816" t="s">
        <v>680</v>
      </c>
      <c r="B7816">
        <v>11</v>
      </c>
      <c r="C7816">
        <v>2019</v>
      </c>
      <c r="D7816" s="1">
        <v>43770</v>
      </c>
      <c r="E7816" t="s">
        <v>5</v>
      </c>
      <c r="F7816">
        <v>3</v>
      </c>
    </row>
    <row r="7817" spans="1:6" x14ac:dyDescent="0.2">
      <c r="A7817" t="s">
        <v>421</v>
      </c>
      <c r="B7817">
        <v>11</v>
      </c>
      <c r="C7817">
        <v>2019</v>
      </c>
      <c r="D7817" s="1">
        <v>43770</v>
      </c>
      <c r="E7817" t="s">
        <v>5</v>
      </c>
      <c r="F7817">
        <v>3</v>
      </c>
    </row>
    <row r="7818" spans="1:6" x14ac:dyDescent="0.2">
      <c r="A7818" t="s">
        <v>1183</v>
      </c>
      <c r="B7818">
        <v>11</v>
      </c>
      <c r="C7818">
        <v>2019</v>
      </c>
      <c r="D7818" s="1">
        <v>43770</v>
      </c>
      <c r="E7818" t="s">
        <v>5</v>
      </c>
      <c r="F7818">
        <v>3</v>
      </c>
    </row>
    <row r="7819" spans="1:6" x14ac:dyDescent="0.2">
      <c r="A7819" t="s">
        <v>348</v>
      </c>
      <c r="B7819">
        <v>12</v>
      </c>
      <c r="C7819">
        <v>2019</v>
      </c>
      <c r="D7819" s="1">
        <v>43800</v>
      </c>
      <c r="E7819" t="s">
        <v>35</v>
      </c>
      <c r="F7819">
        <v>3</v>
      </c>
    </row>
    <row r="7820" spans="1:6" x14ac:dyDescent="0.2">
      <c r="A7820" t="s">
        <v>685</v>
      </c>
      <c r="B7820">
        <v>10</v>
      </c>
      <c r="C7820">
        <v>2019</v>
      </c>
      <c r="D7820" s="1">
        <v>43739</v>
      </c>
      <c r="E7820" t="s">
        <v>9</v>
      </c>
      <c r="F7820">
        <v>3</v>
      </c>
    </row>
    <row r="7821" spans="1:6" x14ac:dyDescent="0.2">
      <c r="A7821" t="s">
        <v>176</v>
      </c>
      <c r="B7821">
        <v>10</v>
      </c>
      <c r="C7821">
        <v>2019</v>
      </c>
      <c r="D7821" s="1">
        <v>43739</v>
      </c>
      <c r="E7821" t="s">
        <v>5</v>
      </c>
      <c r="F7821">
        <v>3</v>
      </c>
    </row>
    <row r="7822" spans="1:6" x14ac:dyDescent="0.2">
      <c r="A7822" t="s">
        <v>685</v>
      </c>
      <c r="B7822">
        <v>12</v>
      </c>
      <c r="C7822">
        <v>2019</v>
      </c>
      <c r="D7822" s="1">
        <v>43800</v>
      </c>
      <c r="E7822" t="s">
        <v>9</v>
      </c>
      <c r="F7822">
        <v>3</v>
      </c>
    </row>
    <row r="7823" spans="1:6" x14ac:dyDescent="0.2">
      <c r="A7823" t="s">
        <v>734</v>
      </c>
      <c r="B7823">
        <v>12</v>
      </c>
      <c r="C7823">
        <v>2019</v>
      </c>
      <c r="D7823" s="1">
        <v>43800</v>
      </c>
      <c r="E7823" t="s">
        <v>5</v>
      </c>
      <c r="F7823">
        <v>3</v>
      </c>
    </row>
    <row r="7824" spans="1:6" x14ac:dyDescent="0.2">
      <c r="A7824" t="s">
        <v>250</v>
      </c>
      <c r="B7824">
        <v>10</v>
      </c>
      <c r="C7824">
        <v>2019</v>
      </c>
      <c r="D7824" s="1">
        <v>43739</v>
      </c>
      <c r="E7824" t="s">
        <v>9</v>
      </c>
      <c r="F7824">
        <v>3</v>
      </c>
    </row>
    <row r="7825" spans="1:6" x14ac:dyDescent="0.2">
      <c r="A7825" t="s">
        <v>1291</v>
      </c>
      <c r="B7825">
        <v>12</v>
      </c>
      <c r="C7825">
        <v>2019</v>
      </c>
      <c r="D7825" s="1">
        <v>43800</v>
      </c>
      <c r="E7825" t="s">
        <v>35</v>
      </c>
      <c r="F7825">
        <v>3</v>
      </c>
    </row>
    <row r="7826" spans="1:6" x14ac:dyDescent="0.2">
      <c r="A7826" t="s">
        <v>1665</v>
      </c>
      <c r="B7826">
        <v>12</v>
      </c>
      <c r="C7826">
        <v>2019</v>
      </c>
      <c r="D7826" s="1">
        <v>43800</v>
      </c>
      <c r="E7826" t="s">
        <v>4</v>
      </c>
      <c r="F7826">
        <v>3</v>
      </c>
    </row>
    <row r="7827" spans="1:6" x14ac:dyDescent="0.2">
      <c r="A7827" t="s">
        <v>1233</v>
      </c>
      <c r="B7827">
        <v>11</v>
      </c>
      <c r="C7827">
        <v>2019</v>
      </c>
      <c r="D7827" s="1">
        <v>43770</v>
      </c>
      <c r="E7827" t="s">
        <v>9</v>
      </c>
      <c r="F7827">
        <v>3</v>
      </c>
    </row>
    <row r="7828" spans="1:6" x14ac:dyDescent="0.2">
      <c r="A7828" t="s">
        <v>680</v>
      </c>
      <c r="B7828">
        <v>12</v>
      </c>
      <c r="C7828">
        <v>2019</v>
      </c>
      <c r="D7828" s="1">
        <v>43800</v>
      </c>
      <c r="E7828" t="s">
        <v>5</v>
      </c>
      <c r="F7828">
        <v>3</v>
      </c>
    </row>
    <row r="7829" spans="1:6" x14ac:dyDescent="0.2">
      <c r="A7829" t="s">
        <v>170</v>
      </c>
      <c r="B7829">
        <v>12</v>
      </c>
      <c r="C7829">
        <v>2019</v>
      </c>
      <c r="D7829" s="1">
        <v>43800</v>
      </c>
      <c r="E7829" t="s">
        <v>35</v>
      </c>
      <c r="F7829">
        <v>3</v>
      </c>
    </row>
    <row r="7830" spans="1:6" x14ac:dyDescent="0.2">
      <c r="A7830" t="s">
        <v>1359</v>
      </c>
      <c r="B7830">
        <v>11</v>
      </c>
      <c r="C7830">
        <v>2019</v>
      </c>
      <c r="D7830" s="1">
        <v>43770</v>
      </c>
      <c r="E7830" t="s">
        <v>4</v>
      </c>
      <c r="F7830">
        <v>3</v>
      </c>
    </row>
    <row r="7831" spans="1:6" x14ac:dyDescent="0.2">
      <c r="A7831" t="s">
        <v>497</v>
      </c>
      <c r="B7831">
        <v>11</v>
      </c>
      <c r="C7831">
        <v>2019</v>
      </c>
      <c r="D7831" s="1">
        <v>43770</v>
      </c>
      <c r="E7831" t="s">
        <v>5</v>
      </c>
      <c r="F7831">
        <v>3</v>
      </c>
    </row>
    <row r="7832" spans="1:6" x14ac:dyDescent="0.2">
      <c r="A7832" t="s">
        <v>989</v>
      </c>
      <c r="B7832">
        <v>12</v>
      </c>
      <c r="C7832">
        <v>2019</v>
      </c>
      <c r="D7832" s="1">
        <v>43800</v>
      </c>
      <c r="E7832" t="s">
        <v>5</v>
      </c>
      <c r="F7832">
        <v>3</v>
      </c>
    </row>
    <row r="7833" spans="1:6" x14ac:dyDescent="0.2">
      <c r="A7833" t="s">
        <v>880</v>
      </c>
      <c r="B7833">
        <v>11</v>
      </c>
      <c r="C7833">
        <v>2019</v>
      </c>
      <c r="D7833" s="1">
        <v>43770</v>
      </c>
      <c r="E7833" t="s">
        <v>35</v>
      </c>
      <c r="F7833">
        <v>3</v>
      </c>
    </row>
    <row r="7834" spans="1:6" x14ac:dyDescent="0.2">
      <c r="A7834" t="s">
        <v>1551</v>
      </c>
      <c r="B7834">
        <v>10</v>
      </c>
      <c r="C7834">
        <v>2019</v>
      </c>
      <c r="D7834" s="1">
        <v>43739</v>
      </c>
      <c r="E7834" t="s">
        <v>4</v>
      </c>
      <c r="F7834">
        <v>3</v>
      </c>
    </row>
    <row r="7835" spans="1:6" x14ac:dyDescent="0.2">
      <c r="A7835" t="s">
        <v>783</v>
      </c>
      <c r="B7835">
        <v>12</v>
      </c>
      <c r="C7835">
        <v>2019</v>
      </c>
      <c r="D7835" s="1">
        <v>43800</v>
      </c>
      <c r="E7835" t="s">
        <v>5</v>
      </c>
      <c r="F7835">
        <v>3</v>
      </c>
    </row>
    <row r="7836" spans="1:6" x14ac:dyDescent="0.2">
      <c r="A7836" t="s">
        <v>1291</v>
      </c>
      <c r="B7836">
        <v>10</v>
      </c>
      <c r="C7836">
        <v>2019</v>
      </c>
      <c r="D7836" s="1">
        <v>43739</v>
      </c>
      <c r="E7836" t="s">
        <v>5</v>
      </c>
      <c r="F7836">
        <v>3</v>
      </c>
    </row>
    <row r="7837" spans="1:6" x14ac:dyDescent="0.2">
      <c r="A7837" t="s">
        <v>1120</v>
      </c>
      <c r="B7837">
        <v>12</v>
      </c>
      <c r="C7837">
        <v>2019</v>
      </c>
      <c r="D7837" s="1">
        <v>43800</v>
      </c>
      <c r="E7837" t="s">
        <v>5</v>
      </c>
      <c r="F7837">
        <v>3</v>
      </c>
    </row>
    <row r="7838" spans="1:6" x14ac:dyDescent="0.2">
      <c r="A7838" t="s">
        <v>1120</v>
      </c>
      <c r="B7838">
        <v>10</v>
      </c>
      <c r="C7838">
        <v>2019</v>
      </c>
      <c r="D7838" s="1">
        <v>43739</v>
      </c>
      <c r="E7838" t="s">
        <v>5</v>
      </c>
      <c r="F7838">
        <v>3</v>
      </c>
    </row>
    <row r="7839" spans="1:6" x14ac:dyDescent="0.2">
      <c r="A7839" t="s">
        <v>1277</v>
      </c>
      <c r="B7839">
        <v>12</v>
      </c>
      <c r="C7839">
        <v>2019</v>
      </c>
      <c r="D7839" s="1">
        <v>43800</v>
      </c>
      <c r="E7839" t="s">
        <v>4</v>
      </c>
      <c r="F7839">
        <v>3</v>
      </c>
    </row>
    <row r="7840" spans="1:6" x14ac:dyDescent="0.2">
      <c r="A7840" t="s">
        <v>1373</v>
      </c>
      <c r="B7840">
        <v>11</v>
      </c>
      <c r="C7840">
        <v>2019</v>
      </c>
      <c r="D7840" s="1">
        <v>43770</v>
      </c>
      <c r="E7840" t="s">
        <v>5</v>
      </c>
      <c r="F7840">
        <v>3</v>
      </c>
    </row>
    <row r="7841" spans="1:6" x14ac:dyDescent="0.2">
      <c r="A7841" t="s">
        <v>1541</v>
      </c>
      <c r="B7841">
        <v>12</v>
      </c>
      <c r="C7841">
        <v>2019</v>
      </c>
      <c r="D7841" s="1">
        <v>43800</v>
      </c>
      <c r="E7841" t="s">
        <v>4</v>
      </c>
      <c r="F7841">
        <v>3</v>
      </c>
    </row>
    <row r="7842" spans="1:6" x14ac:dyDescent="0.2">
      <c r="A7842" t="s">
        <v>1606</v>
      </c>
      <c r="B7842">
        <v>12</v>
      </c>
      <c r="C7842">
        <v>2019</v>
      </c>
      <c r="D7842" s="1">
        <v>43800</v>
      </c>
      <c r="E7842" t="s">
        <v>35</v>
      </c>
      <c r="F7842">
        <v>3</v>
      </c>
    </row>
    <row r="7843" spans="1:6" x14ac:dyDescent="0.2">
      <c r="A7843" t="s">
        <v>1600</v>
      </c>
      <c r="B7843">
        <v>12</v>
      </c>
      <c r="C7843">
        <v>2019</v>
      </c>
      <c r="D7843" s="1">
        <v>43800</v>
      </c>
      <c r="E7843" t="s">
        <v>4</v>
      </c>
      <c r="F7843">
        <v>3</v>
      </c>
    </row>
    <row r="7844" spans="1:6" x14ac:dyDescent="0.2">
      <c r="A7844" t="s">
        <v>383</v>
      </c>
      <c r="B7844">
        <v>11</v>
      </c>
      <c r="C7844">
        <v>2019</v>
      </c>
      <c r="D7844" s="1">
        <v>43770</v>
      </c>
      <c r="E7844" t="s">
        <v>35</v>
      </c>
      <c r="F7844">
        <v>3</v>
      </c>
    </row>
    <row r="7845" spans="1:6" x14ac:dyDescent="0.2">
      <c r="A7845" t="s">
        <v>79</v>
      </c>
      <c r="B7845">
        <v>11</v>
      </c>
      <c r="C7845">
        <v>2019</v>
      </c>
      <c r="D7845" s="1">
        <v>43770</v>
      </c>
      <c r="E7845" t="s">
        <v>4</v>
      </c>
      <c r="F7845">
        <v>3</v>
      </c>
    </row>
    <row r="7846" spans="1:6" x14ac:dyDescent="0.2">
      <c r="A7846" t="s">
        <v>2076</v>
      </c>
      <c r="B7846">
        <v>12</v>
      </c>
      <c r="C7846">
        <v>2019</v>
      </c>
      <c r="D7846" s="1">
        <v>43800</v>
      </c>
      <c r="E7846" t="s">
        <v>9</v>
      </c>
      <c r="F7846">
        <v>3</v>
      </c>
    </row>
    <row r="7847" spans="1:6" x14ac:dyDescent="0.2">
      <c r="A7847" t="s">
        <v>765</v>
      </c>
      <c r="B7847">
        <v>11</v>
      </c>
      <c r="C7847">
        <v>2019</v>
      </c>
      <c r="D7847" s="1">
        <v>43770</v>
      </c>
      <c r="E7847" t="s">
        <v>35</v>
      </c>
      <c r="F7847">
        <v>3</v>
      </c>
    </row>
    <row r="7848" spans="1:6" x14ac:dyDescent="0.2">
      <c r="A7848" t="s">
        <v>1219</v>
      </c>
      <c r="B7848">
        <v>12</v>
      </c>
      <c r="C7848">
        <v>2019</v>
      </c>
      <c r="D7848" s="1">
        <v>43800</v>
      </c>
      <c r="E7848" t="s">
        <v>5</v>
      </c>
      <c r="F7848">
        <v>3</v>
      </c>
    </row>
    <row r="7849" spans="1:6" x14ac:dyDescent="0.2">
      <c r="A7849" t="s">
        <v>1639</v>
      </c>
      <c r="B7849">
        <v>12</v>
      </c>
      <c r="C7849">
        <v>2019</v>
      </c>
      <c r="D7849" s="1">
        <v>43800</v>
      </c>
      <c r="E7849" t="s">
        <v>4</v>
      </c>
      <c r="F7849">
        <v>3</v>
      </c>
    </row>
    <row r="7850" spans="1:6" x14ac:dyDescent="0.2">
      <c r="A7850" t="s">
        <v>1429</v>
      </c>
      <c r="B7850">
        <v>10</v>
      </c>
      <c r="C7850">
        <v>2019</v>
      </c>
      <c r="D7850" s="1">
        <v>43739</v>
      </c>
      <c r="E7850" t="s">
        <v>4</v>
      </c>
      <c r="F7850">
        <v>3</v>
      </c>
    </row>
    <row r="7851" spans="1:6" x14ac:dyDescent="0.2">
      <c r="A7851" t="s">
        <v>608</v>
      </c>
      <c r="B7851">
        <v>12</v>
      </c>
      <c r="C7851">
        <v>2019</v>
      </c>
      <c r="D7851" s="1">
        <v>43800</v>
      </c>
      <c r="E7851" t="s">
        <v>5</v>
      </c>
      <c r="F7851">
        <v>3</v>
      </c>
    </row>
    <row r="7852" spans="1:6" x14ac:dyDescent="0.2">
      <c r="A7852" t="s">
        <v>599</v>
      </c>
      <c r="B7852">
        <v>11</v>
      </c>
      <c r="C7852">
        <v>2019</v>
      </c>
      <c r="D7852" s="1">
        <v>43770</v>
      </c>
      <c r="E7852" t="s">
        <v>4</v>
      </c>
      <c r="F7852">
        <v>3</v>
      </c>
    </row>
    <row r="7853" spans="1:6" x14ac:dyDescent="0.2">
      <c r="A7853" t="s">
        <v>925</v>
      </c>
      <c r="B7853">
        <v>12</v>
      </c>
      <c r="C7853">
        <v>2019</v>
      </c>
      <c r="D7853" s="1">
        <v>43800</v>
      </c>
      <c r="E7853" t="s">
        <v>35</v>
      </c>
      <c r="F7853">
        <v>3</v>
      </c>
    </row>
    <row r="7854" spans="1:6" x14ac:dyDescent="0.2">
      <c r="A7854" t="s">
        <v>58</v>
      </c>
      <c r="B7854">
        <v>12</v>
      </c>
      <c r="C7854">
        <v>2019</v>
      </c>
      <c r="D7854" s="1">
        <v>43800</v>
      </c>
      <c r="E7854" t="s">
        <v>5</v>
      </c>
      <c r="F7854">
        <v>3</v>
      </c>
    </row>
    <row r="7855" spans="1:6" x14ac:dyDescent="0.2">
      <c r="A7855" t="s">
        <v>1235</v>
      </c>
      <c r="B7855">
        <v>12</v>
      </c>
      <c r="C7855">
        <v>2019</v>
      </c>
      <c r="D7855" s="1">
        <v>43800</v>
      </c>
      <c r="E7855" t="s">
        <v>4</v>
      </c>
      <c r="F7855">
        <v>3</v>
      </c>
    </row>
    <row r="7856" spans="1:6" x14ac:dyDescent="0.2">
      <c r="A7856" t="s">
        <v>622</v>
      </c>
      <c r="B7856">
        <v>12</v>
      </c>
      <c r="C7856">
        <v>2019</v>
      </c>
      <c r="D7856" s="1">
        <v>43800</v>
      </c>
      <c r="E7856" t="s">
        <v>5</v>
      </c>
      <c r="F7856">
        <v>3</v>
      </c>
    </row>
    <row r="7857" spans="1:6" x14ac:dyDescent="0.2">
      <c r="A7857" t="s">
        <v>690</v>
      </c>
      <c r="B7857">
        <v>10</v>
      </c>
      <c r="C7857">
        <v>2019</v>
      </c>
      <c r="D7857" s="1">
        <v>43739</v>
      </c>
      <c r="E7857" t="s">
        <v>5</v>
      </c>
      <c r="F7857">
        <v>3</v>
      </c>
    </row>
    <row r="7858" spans="1:6" x14ac:dyDescent="0.2">
      <c r="A7858" t="s">
        <v>1409</v>
      </c>
      <c r="B7858">
        <v>12</v>
      </c>
      <c r="C7858">
        <v>2019</v>
      </c>
      <c r="D7858" s="1">
        <v>43800</v>
      </c>
      <c r="E7858" t="s">
        <v>4</v>
      </c>
      <c r="F7858">
        <v>3</v>
      </c>
    </row>
    <row r="7859" spans="1:6" x14ac:dyDescent="0.2">
      <c r="A7859" t="s">
        <v>383</v>
      </c>
      <c r="B7859">
        <v>10</v>
      </c>
      <c r="C7859">
        <v>2019</v>
      </c>
      <c r="D7859" s="1">
        <v>43739</v>
      </c>
      <c r="E7859" t="s">
        <v>5</v>
      </c>
      <c r="F7859">
        <v>3</v>
      </c>
    </row>
    <row r="7860" spans="1:6" x14ac:dyDescent="0.2">
      <c r="A7860" t="s">
        <v>867</v>
      </c>
      <c r="B7860">
        <v>10</v>
      </c>
      <c r="C7860">
        <v>2019</v>
      </c>
      <c r="D7860" s="1">
        <v>43739</v>
      </c>
      <c r="E7860" t="s">
        <v>5</v>
      </c>
      <c r="F7860">
        <v>3</v>
      </c>
    </row>
    <row r="7861" spans="1:6" x14ac:dyDescent="0.2">
      <c r="A7861" t="s">
        <v>33</v>
      </c>
      <c r="B7861">
        <v>12</v>
      </c>
      <c r="C7861">
        <v>2019</v>
      </c>
      <c r="D7861" s="1">
        <v>43800</v>
      </c>
      <c r="E7861" t="s">
        <v>5</v>
      </c>
      <c r="F7861">
        <v>3</v>
      </c>
    </row>
    <row r="7862" spans="1:6" x14ac:dyDescent="0.2">
      <c r="A7862" t="s">
        <v>1303</v>
      </c>
      <c r="B7862">
        <v>12</v>
      </c>
      <c r="C7862">
        <v>2019</v>
      </c>
      <c r="D7862" s="1">
        <v>43800</v>
      </c>
      <c r="E7862" t="s">
        <v>5</v>
      </c>
      <c r="F7862">
        <v>3</v>
      </c>
    </row>
    <row r="7863" spans="1:6" x14ac:dyDescent="0.2">
      <c r="A7863" t="s">
        <v>861</v>
      </c>
      <c r="B7863">
        <v>12</v>
      </c>
      <c r="C7863">
        <v>2019</v>
      </c>
      <c r="D7863" s="1">
        <v>43800</v>
      </c>
      <c r="E7863" t="s">
        <v>35</v>
      </c>
      <c r="F7863">
        <v>3</v>
      </c>
    </row>
    <row r="7864" spans="1:6" x14ac:dyDescent="0.2">
      <c r="A7864" t="s">
        <v>858</v>
      </c>
      <c r="B7864">
        <v>11</v>
      </c>
      <c r="C7864">
        <v>2019</v>
      </c>
      <c r="D7864" s="1">
        <v>43770</v>
      </c>
      <c r="E7864" t="s">
        <v>35</v>
      </c>
      <c r="F7864">
        <v>3</v>
      </c>
    </row>
    <row r="7865" spans="1:6" x14ac:dyDescent="0.2">
      <c r="A7865" t="s">
        <v>492</v>
      </c>
      <c r="B7865">
        <v>11</v>
      </c>
      <c r="C7865">
        <v>2019</v>
      </c>
      <c r="D7865" s="1">
        <v>43770</v>
      </c>
      <c r="E7865" t="s">
        <v>5</v>
      </c>
      <c r="F7865">
        <v>3</v>
      </c>
    </row>
    <row r="7866" spans="1:6" x14ac:dyDescent="0.2">
      <c r="A7866" t="s">
        <v>841</v>
      </c>
      <c r="B7866">
        <v>10</v>
      </c>
      <c r="C7866">
        <v>2019</v>
      </c>
      <c r="D7866" s="1">
        <v>43739</v>
      </c>
      <c r="E7866" t="s">
        <v>9</v>
      </c>
      <c r="F7866">
        <v>3</v>
      </c>
    </row>
    <row r="7867" spans="1:6" x14ac:dyDescent="0.2">
      <c r="A7867" t="s">
        <v>1414</v>
      </c>
      <c r="B7867">
        <v>11</v>
      </c>
      <c r="C7867">
        <v>2019</v>
      </c>
      <c r="D7867" s="1">
        <v>43770</v>
      </c>
      <c r="E7867" t="s">
        <v>5</v>
      </c>
      <c r="F7867">
        <v>3</v>
      </c>
    </row>
    <row r="7868" spans="1:6" x14ac:dyDescent="0.2">
      <c r="A7868" t="s">
        <v>1017</v>
      </c>
      <c r="B7868">
        <v>12</v>
      </c>
      <c r="C7868">
        <v>2019</v>
      </c>
      <c r="D7868" s="1">
        <v>43800</v>
      </c>
      <c r="E7868" t="s">
        <v>4</v>
      </c>
      <c r="F7868">
        <v>3</v>
      </c>
    </row>
    <row r="7869" spans="1:6" x14ac:dyDescent="0.2">
      <c r="A7869" t="s">
        <v>480</v>
      </c>
      <c r="B7869">
        <v>10</v>
      </c>
      <c r="C7869">
        <v>2019</v>
      </c>
      <c r="D7869" s="1">
        <v>43739</v>
      </c>
      <c r="E7869" t="s">
        <v>5</v>
      </c>
      <c r="F7869">
        <v>3</v>
      </c>
    </row>
    <row r="7870" spans="1:6" x14ac:dyDescent="0.2">
      <c r="A7870" t="s">
        <v>757</v>
      </c>
      <c r="B7870">
        <v>11</v>
      </c>
      <c r="C7870">
        <v>2019</v>
      </c>
      <c r="D7870" s="1">
        <v>43770</v>
      </c>
      <c r="E7870" t="s">
        <v>35</v>
      </c>
      <c r="F7870">
        <v>3</v>
      </c>
    </row>
    <row r="7871" spans="1:6" x14ac:dyDescent="0.2">
      <c r="A7871" t="s">
        <v>983</v>
      </c>
      <c r="B7871">
        <v>12</v>
      </c>
      <c r="C7871">
        <v>2019</v>
      </c>
      <c r="D7871" s="1">
        <v>43800</v>
      </c>
      <c r="E7871" t="s">
        <v>35</v>
      </c>
      <c r="F7871">
        <v>3</v>
      </c>
    </row>
    <row r="7872" spans="1:6" x14ac:dyDescent="0.2">
      <c r="A7872" t="s">
        <v>566</v>
      </c>
      <c r="B7872">
        <v>12</v>
      </c>
      <c r="C7872">
        <v>2019</v>
      </c>
      <c r="D7872" s="1">
        <v>43800</v>
      </c>
      <c r="E7872" t="s">
        <v>9</v>
      </c>
      <c r="F7872">
        <v>3</v>
      </c>
    </row>
    <row r="7873" spans="1:6" x14ac:dyDescent="0.2">
      <c r="A7873" t="s">
        <v>493</v>
      </c>
      <c r="B7873">
        <v>12</v>
      </c>
      <c r="C7873">
        <v>2019</v>
      </c>
      <c r="D7873" s="1">
        <v>43800</v>
      </c>
      <c r="E7873" t="s">
        <v>5</v>
      </c>
      <c r="F7873">
        <v>3</v>
      </c>
    </row>
    <row r="7874" spans="1:6" x14ac:dyDescent="0.2">
      <c r="A7874" t="s">
        <v>1228</v>
      </c>
      <c r="B7874">
        <v>11</v>
      </c>
      <c r="C7874">
        <v>2019</v>
      </c>
      <c r="D7874" s="1">
        <v>43770</v>
      </c>
      <c r="E7874" t="s">
        <v>5</v>
      </c>
      <c r="F7874">
        <v>3</v>
      </c>
    </row>
    <row r="7875" spans="1:6" x14ac:dyDescent="0.2">
      <c r="A7875" t="s">
        <v>1586</v>
      </c>
      <c r="B7875">
        <v>10</v>
      </c>
      <c r="C7875">
        <v>2019</v>
      </c>
      <c r="D7875" s="1">
        <v>43739</v>
      </c>
      <c r="E7875" t="s">
        <v>5</v>
      </c>
      <c r="F7875">
        <v>3</v>
      </c>
    </row>
    <row r="7876" spans="1:6" x14ac:dyDescent="0.2">
      <c r="A7876" t="s">
        <v>793</v>
      </c>
      <c r="B7876">
        <v>12</v>
      </c>
      <c r="C7876">
        <v>2019</v>
      </c>
      <c r="D7876" s="1">
        <v>43800</v>
      </c>
      <c r="E7876" t="s">
        <v>5</v>
      </c>
      <c r="F7876">
        <v>3</v>
      </c>
    </row>
    <row r="7877" spans="1:6" x14ac:dyDescent="0.2">
      <c r="A7877" t="s">
        <v>239</v>
      </c>
      <c r="B7877">
        <v>11</v>
      </c>
      <c r="C7877">
        <v>2019</v>
      </c>
      <c r="D7877" s="1">
        <v>43770</v>
      </c>
      <c r="E7877" t="s">
        <v>35</v>
      </c>
      <c r="F7877">
        <v>3</v>
      </c>
    </row>
    <row r="7878" spans="1:6" x14ac:dyDescent="0.2">
      <c r="A7878" t="s">
        <v>203</v>
      </c>
      <c r="B7878">
        <v>10</v>
      </c>
      <c r="C7878">
        <v>2019</v>
      </c>
      <c r="D7878" s="1">
        <v>43739</v>
      </c>
      <c r="E7878" t="s">
        <v>9</v>
      </c>
      <c r="F7878">
        <v>3</v>
      </c>
    </row>
    <row r="7879" spans="1:6" x14ac:dyDescent="0.2">
      <c r="A7879" t="s">
        <v>1421</v>
      </c>
      <c r="B7879">
        <v>12</v>
      </c>
      <c r="C7879">
        <v>2019</v>
      </c>
      <c r="D7879" s="1">
        <v>43800</v>
      </c>
      <c r="E7879" t="s">
        <v>4</v>
      </c>
      <c r="F7879">
        <v>3</v>
      </c>
    </row>
    <row r="7880" spans="1:6" x14ac:dyDescent="0.2">
      <c r="A7880" t="s">
        <v>702</v>
      </c>
      <c r="B7880">
        <v>12</v>
      </c>
      <c r="C7880">
        <v>2019</v>
      </c>
      <c r="D7880" s="1">
        <v>43800</v>
      </c>
      <c r="E7880" t="s">
        <v>35</v>
      </c>
      <c r="F7880">
        <v>3</v>
      </c>
    </row>
    <row r="7881" spans="1:6" x14ac:dyDescent="0.2">
      <c r="A7881" t="s">
        <v>427</v>
      </c>
      <c r="B7881">
        <v>11</v>
      </c>
      <c r="C7881">
        <v>2019</v>
      </c>
      <c r="D7881" s="1">
        <v>43770</v>
      </c>
      <c r="E7881" t="s">
        <v>35</v>
      </c>
      <c r="F7881">
        <v>3</v>
      </c>
    </row>
    <row r="7882" spans="1:6" x14ac:dyDescent="0.2">
      <c r="A7882" t="s">
        <v>195</v>
      </c>
      <c r="B7882">
        <v>11</v>
      </c>
      <c r="C7882">
        <v>2019</v>
      </c>
      <c r="D7882" s="1">
        <v>43770</v>
      </c>
      <c r="E7882" t="s">
        <v>9</v>
      </c>
      <c r="F7882">
        <v>3</v>
      </c>
    </row>
    <row r="7883" spans="1:6" x14ac:dyDescent="0.2">
      <c r="A7883" t="s">
        <v>1336</v>
      </c>
      <c r="B7883">
        <v>11</v>
      </c>
      <c r="C7883">
        <v>2019</v>
      </c>
      <c r="D7883" s="1">
        <v>43770</v>
      </c>
      <c r="E7883" t="s">
        <v>35</v>
      </c>
      <c r="F7883">
        <v>3</v>
      </c>
    </row>
    <row r="7884" spans="1:6" x14ac:dyDescent="0.2">
      <c r="A7884" t="s">
        <v>1544</v>
      </c>
      <c r="B7884">
        <v>10</v>
      </c>
      <c r="C7884">
        <v>2019</v>
      </c>
      <c r="D7884" s="1">
        <v>43739</v>
      </c>
      <c r="E7884" t="s">
        <v>4</v>
      </c>
      <c r="F7884">
        <v>3</v>
      </c>
    </row>
    <row r="7885" spans="1:6" x14ac:dyDescent="0.2">
      <c r="A7885" t="s">
        <v>566</v>
      </c>
      <c r="B7885">
        <v>12</v>
      </c>
      <c r="C7885">
        <v>2019</v>
      </c>
      <c r="D7885" s="1">
        <v>43800</v>
      </c>
      <c r="E7885" t="s">
        <v>35</v>
      </c>
      <c r="F7885">
        <v>3</v>
      </c>
    </row>
    <row r="7886" spans="1:6" x14ac:dyDescent="0.2">
      <c r="A7886" t="s">
        <v>80</v>
      </c>
      <c r="B7886">
        <v>11</v>
      </c>
      <c r="C7886">
        <v>2019</v>
      </c>
      <c r="D7886" s="1">
        <v>43770</v>
      </c>
      <c r="E7886" t="s">
        <v>4</v>
      </c>
      <c r="F7886">
        <v>3</v>
      </c>
    </row>
    <row r="7887" spans="1:6" x14ac:dyDescent="0.2">
      <c r="A7887" t="s">
        <v>405</v>
      </c>
      <c r="B7887">
        <v>11</v>
      </c>
      <c r="C7887">
        <v>2019</v>
      </c>
      <c r="D7887" s="1">
        <v>43770</v>
      </c>
      <c r="E7887" t="s">
        <v>9</v>
      </c>
      <c r="F7887">
        <v>3</v>
      </c>
    </row>
    <row r="7888" spans="1:6" x14ac:dyDescent="0.2">
      <c r="A7888" t="s">
        <v>516</v>
      </c>
      <c r="B7888">
        <v>11</v>
      </c>
      <c r="C7888">
        <v>2019</v>
      </c>
      <c r="D7888" s="1">
        <v>43770</v>
      </c>
      <c r="E7888" t="s">
        <v>4</v>
      </c>
      <c r="F7888">
        <v>3</v>
      </c>
    </row>
    <row r="7889" spans="1:6" x14ac:dyDescent="0.2">
      <c r="A7889" t="s">
        <v>1264</v>
      </c>
      <c r="B7889">
        <v>11</v>
      </c>
      <c r="C7889">
        <v>2019</v>
      </c>
      <c r="D7889" s="1">
        <v>43770</v>
      </c>
      <c r="E7889" t="s">
        <v>35</v>
      </c>
      <c r="F7889">
        <v>3</v>
      </c>
    </row>
    <row r="7890" spans="1:6" x14ac:dyDescent="0.2">
      <c r="A7890" t="s">
        <v>840</v>
      </c>
      <c r="B7890">
        <v>10</v>
      </c>
      <c r="C7890">
        <v>2019</v>
      </c>
      <c r="D7890" s="1">
        <v>43739</v>
      </c>
      <c r="E7890" t="s">
        <v>35</v>
      </c>
      <c r="F7890">
        <v>3</v>
      </c>
    </row>
    <row r="7891" spans="1:6" x14ac:dyDescent="0.2">
      <c r="A7891" t="s">
        <v>961</v>
      </c>
      <c r="B7891">
        <v>11</v>
      </c>
      <c r="C7891">
        <v>2019</v>
      </c>
      <c r="D7891" s="1">
        <v>43770</v>
      </c>
      <c r="E7891" t="s">
        <v>5</v>
      </c>
      <c r="F7891">
        <v>3</v>
      </c>
    </row>
    <row r="7892" spans="1:6" x14ac:dyDescent="0.2">
      <c r="A7892" t="s">
        <v>1596</v>
      </c>
      <c r="B7892">
        <v>12</v>
      </c>
      <c r="C7892">
        <v>2019</v>
      </c>
      <c r="D7892" s="1">
        <v>43800</v>
      </c>
      <c r="E7892" t="s">
        <v>5</v>
      </c>
      <c r="F7892">
        <v>3</v>
      </c>
    </row>
    <row r="7893" spans="1:6" x14ac:dyDescent="0.2">
      <c r="A7893" t="s">
        <v>840</v>
      </c>
      <c r="B7893">
        <v>10</v>
      </c>
      <c r="C7893">
        <v>2019</v>
      </c>
      <c r="D7893" s="1">
        <v>43739</v>
      </c>
      <c r="E7893" t="s">
        <v>9</v>
      </c>
      <c r="F7893">
        <v>3</v>
      </c>
    </row>
    <row r="7894" spans="1:6" x14ac:dyDescent="0.2">
      <c r="A7894" t="s">
        <v>822</v>
      </c>
      <c r="B7894">
        <v>11</v>
      </c>
      <c r="C7894">
        <v>2019</v>
      </c>
      <c r="D7894" s="1">
        <v>43770</v>
      </c>
      <c r="E7894" t="s">
        <v>9</v>
      </c>
      <c r="F7894">
        <v>3</v>
      </c>
    </row>
    <row r="7895" spans="1:6" x14ac:dyDescent="0.2">
      <c r="A7895" t="s">
        <v>586</v>
      </c>
      <c r="B7895">
        <v>10</v>
      </c>
      <c r="C7895">
        <v>2019</v>
      </c>
      <c r="D7895" s="1">
        <v>43739</v>
      </c>
      <c r="E7895" t="s">
        <v>9</v>
      </c>
      <c r="F7895">
        <v>3</v>
      </c>
    </row>
    <row r="7896" spans="1:6" x14ac:dyDescent="0.2">
      <c r="A7896" t="s">
        <v>562</v>
      </c>
      <c r="B7896">
        <v>12</v>
      </c>
      <c r="C7896">
        <v>2019</v>
      </c>
      <c r="D7896" s="1">
        <v>43800</v>
      </c>
      <c r="E7896" t="s">
        <v>5</v>
      </c>
      <c r="F7896">
        <v>3</v>
      </c>
    </row>
    <row r="7897" spans="1:6" x14ac:dyDescent="0.2">
      <c r="A7897" t="s">
        <v>586</v>
      </c>
      <c r="B7897">
        <v>11</v>
      </c>
      <c r="C7897">
        <v>2019</v>
      </c>
      <c r="D7897" s="1">
        <v>43770</v>
      </c>
      <c r="E7897" t="s">
        <v>35</v>
      </c>
      <c r="F7897">
        <v>3</v>
      </c>
    </row>
    <row r="7898" spans="1:6" x14ac:dyDescent="0.2">
      <c r="A7898" t="s">
        <v>250</v>
      </c>
      <c r="B7898">
        <v>11</v>
      </c>
      <c r="C7898">
        <v>2019</v>
      </c>
      <c r="D7898" s="1">
        <v>43770</v>
      </c>
      <c r="E7898" t="s">
        <v>9</v>
      </c>
      <c r="F7898">
        <v>3</v>
      </c>
    </row>
    <row r="7899" spans="1:6" x14ac:dyDescent="0.2">
      <c r="A7899" t="s">
        <v>206</v>
      </c>
      <c r="B7899">
        <v>12</v>
      </c>
      <c r="C7899">
        <v>2019</v>
      </c>
      <c r="D7899" s="1">
        <v>43800</v>
      </c>
      <c r="E7899" t="s">
        <v>35</v>
      </c>
      <c r="F7899">
        <v>3</v>
      </c>
    </row>
    <row r="7900" spans="1:6" x14ac:dyDescent="0.2">
      <c r="A7900" t="s">
        <v>329</v>
      </c>
      <c r="B7900">
        <v>11</v>
      </c>
      <c r="C7900">
        <v>2019</v>
      </c>
      <c r="D7900" s="1">
        <v>43770</v>
      </c>
      <c r="E7900" t="s">
        <v>5</v>
      </c>
      <c r="F7900">
        <v>3</v>
      </c>
    </row>
    <row r="7901" spans="1:6" x14ac:dyDescent="0.2">
      <c r="A7901" t="s">
        <v>413</v>
      </c>
      <c r="B7901">
        <v>11</v>
      </c>
      <c r="C7901">
        <v>2019</v>
      </c>
      <c r="D7901" s="1">
        <v>43770</v>
      </c>
      <c r="E7901" t="s">
        <v>35</v>
      </c>
      <c r="F7901">
        <v>3</v>
      </c>
    </row>
    <row r="7902" spans="1:6" x14ac:dyDescent="0.2">
      <c r="A7902" t="s">
        <v>856</v>
      </c>
      <c r="B7902">
        <v>10</v>
      </c>
      <c r="C7902">
        <v>2019</v>
      </c>
      <c r="D7902" s="1">
        <v>43739</v>
      </c>
      <c r="E7902" t="s">
        <v>35</v>
      </c>
      <c r="F7902">
        <v>3</v>
      </c>
    </row>
    <row r="7903" spans="1:6" x14ac:dyDescent="0.2">
      <c r="A7903" t="s">
        <v>1517</v>
      </c>
      <c r="B7903">
        <v>11</v>
      </c>
      <c r="C7903">
        <v>2019</v>
      </c>
      <c r="D7903" s="1">
        <v>43770</v>
      </c>
      <c r="E7903" t="s">
        <v>4</v>
      </c>
      <c r="F7903">
        <v>3</v>
      </c>
    </row>
    <row r="7904" spans="1:6" x14ac:dyDescent="0.2">
      <c r="A7904" t="s">
        <v>282</v>
      </c>
      <c r="B7904">
        <v>11</v>
      </c>
      <c r="C7904">
        <v>2019</v>
      </c>
      <c r="D7904" s="1">
        <v>43770</v>
      </c>
      <c r="E7904" t="s">
        <v>9</v>
      </c>
      <c r="F7904">
        <v>3</v>
      </c>
    </row>
    <row r="7905" spans="1:6" x14ac:dyDescent="0.2">
      <c r="A7905" t="s">
        <v>1426</v>
      </c>
      <c r="B7905">
        <v>11</v>
      </c>
      <c r="C7905">
        <v>2019</v>
      </c>
      <c r="D7905" s="1">
        <v>43770</v>
      </c>
      <c r="E7905" t="s">
        <v>4</v>
      </c>
      <c r="F7905">
        <v>3</v>
      </c>
    </row>
    <row r="7906" spans="1:6" x14ac:dyDescent="0.2">
      <c r="A7906" t="s">
        <v>1491</v>
      </c>
      <c r="B7906">
        <v>11</v>
      </c>
      <c r="C7906">
        <v>2019</v>
      </c>
      <c r="D7906" s="1">
        <v>43770</v>
      </c>
      <c r="E7906" t="s">
        <v>4</v>
      </c>
      <c r="F7906">
        <v>3</v>
      </c>
    </row>
    <row r="7907" spans="1:6" x14ac:dyDescent="0.2">
      <c r="A7907" t="s">
        <v>1432</v>
      </c>
      <c r="B7907">
        <v>12</v>
      </c>
      <c r="C7907">
        <v>2019</v>
      </c>
      <c r="D7907" s="1">
        <v>43800</v>
      </c>
      <c r="E7907" t="s">
        <v>4</v>
      </c>
      <c r="F7907">
        <v>3</v>
      </c>
    </row>
    <row r="7908" spans="1:6" x14ac:dyDescent="0.2">
      <c r="A7908" t="s">
        <v>605</v>
      </c>
      <c r="B7908">
        <v>12</v>
      </c>
      <c r="C7908">
        <v>2019</v>
      </c>
      <c r="D7908" s="1">
        <v>43800</v>
      </c>
      <c r="E7908" t="s">
        <v>5</v>
      </c>
      <c r="F7908">
        <v>3</v>
      </c>
    </row>
    <row r="7909" spans="1:6" x14ac:dyDescent="0.2">
      <c r="A7909" t="s">
        <v>2015</v>
      </c>
      <c r="B7909">
        <v>12</v>
      </c>
      <c r="C7909">
        <v>2019</v>
      </c>
      <c r="D7909" s="1">
        <v>43800</v>
      </c>
      <c r="E7909" t="s">
        <v>5</v>
      </c>
      <c r="F7909">
        <v>3</v>
      </c>
    </row>
    <row r="7910" spans="1:6" x14ac:dyDescent="0.2">
      <c r="A7910" t="s">
        <v>600</v>
      </c>
      <c r="B7910">
        <v>11</v>
      </c>
      <c r="C7910">
        <v>2019</v>
      </c>
      <c r="D7910" s="1">
        <v>43770</v>
      </c>
      <c r="E7910" t="s">
        <v>5</v>
      </c>
      <c r="F7910">
        <v>3</v>
      </c>
    </row>
    <row r="7911" spans="1:6" x14ac:dyDescent="0.2">
      <c r="A7911" t="s">
        <v>1332</v>
      </c>
      <c r="B7911">
        <v>10</v>
      </c>
      <c r="C7911">
        <v>2019</v>
      </c>
      <c r="D7911" s="1">
        <v>43739</v>
      </c>
      <c r="E7911" t="s">
        <v>4</v>
      </c>
      <c r="F7911">
        <v>3</v>
      </c>
    </row>
    <row r="7912" spans="1:6" x14ac:dyDescent="0.2">
      <c r="A7912" t="s">
        <v>451</v>
      </c>
      <c r="B7912">
        <v>11</v>
      </c>
      <c r="C7912">
        <v>2019</v>
      </c>
      <c r="D7912" s="1">
        <v>43770</v>
      </c>
      <c r="E7912" t="s">
        <v>5</v>
      </c>
      <c r="F7912">
        <v>3</v>
      </c>
    </row>
    <row r="7913" spans="1:6" x14ac:dyDescent="0.2">
      <c r="A7913" t="s">
        <v>437</v>
      </c>
      <c r="B7913">
        <v>10</v>
      </c>
      <c r="C7913">
        <v>2019</v>
      </c>
      <c r="D7913" s="1">
        <v>43739</v>
      </c>
      <c r="E7913" t="s">
        <v>35</v>
      </c>
      <c r="F7913">
        <v>3</v>
      </c>
    </row>
    <row r="7914" spans="1:6" x14ac:dyDescent="0.2">
      <c r="A7914" t="s">
        <v>689</v>
      </c>
      <c r="B7914">
        <v>12</v>
      </c>
      <c r="C7914">
        <v>2019</v>
      </c>
      <c r="D7914" s="1">
        <v>43800</v>
      </c>
      <c r="E7914" t="s">
        <v>35</v>
      </c>
      <c r="F7914">
        <v>3</v>
      </c>
    </row>
    <row r="7915" spans="1:6" x14ac:dyDescent="0.2">
      <c r="A7915" t="s">
        <v>1366</v>
      </c>
      <c r="B7915">
        <v>11</v>
      </c>
      <c r="C7915">
        <v>2019</v>
      </c>
      <c r="D7915" s="1">
        <v>43770</v>
      </c>
      <c r="E7915" t="s">
        <v>9</v>
      </c>
      <c r="F7915">
        <v>3</v>
      </c>
    </row>
    <row r="7916" spans="1:6" x14ac:dyDescent="0.2">
      <c r="A7916" t="s">
        <v>628</v>
      </c>
      <c r="B7916">
        <v>11</v>
      </c>
      <c r="C7916">
        <v>2019</v>
      </c>
      <c r="D7916" s="1">
        <v>43770</v>
      </c>
      <c r="E7916" t="s">
        <v>81</v>
      </c>
      <c r="F7916">
        <v>3</v>
      </c>
    </row>
    <row r="7917" spans="1:6" x14ac:dyDescent="0.2">
      <c r="A7917" t="s">
        <v>226</v>
      </c>
      <c r="B7917">
        <v>11</v>
      </c>
      <c r="C7917">
        <v>2019</v>
      </c>
      <c r="D7917" s="1">
        <v>43770</v>
      </c>
      <c r="E7917" t="s">
        <v>35</v>
      </c>
      <c r="F7917">
        <v>3</v>
      </c>
    </row>
    <row r="7918" spans="1:6" x14ac:dyDescent="0.2">
      <c r="A7918" t="s">
        <v>1632</v>
      </c>
      <c r="B7918">
        <v>12</v>
      </c>
      <c r="C7918">
        <v>2019</v>
      </c>
      <c r="D7918" s="1">
        <v>43800</v>
      </c>
      <c r="E7918" t="s">
        <v>4</v>
      </c>
      <c r="F7918">
        <v>3</v>
      </c>
    </row>
    <row r="7919" spans="1:6" x14ac:dyDescent="0.2">
      <c r="A7919" t="s">
        <v>221</v>
      </c>
      <c r="B7919">
        <v>10</v>
      </c>
      <c r="C7919">
        <v>2019</v>
      </c>
      <c r="D7919" s="1">
        <v>43739</v>
      </c>
      <c r="E7919" t="s">
        <v>35</v>
      </c>
      <c r="F7919">
        <v>3</v>
      </c>
    </row>
    <row r="7920" spans="1:6" x14ac:dyDescent="0.2">
      <c r="A7920" t="s">
        <v>1707</v>
      </c>
      <c r="B7920">
        <v>11</v>
      </c>
      <c r="C7920">
        <v>2019</v>
      </c>
      <c r="D7920" s="1">
        <v>43770</v>
      </c>
      <c r="E7920" t="s">
        <v>5</v>
      </c>
      <c r="F7920">
        <v>3</v>
      </c>
    </row>
    <row r="7921" spans="1:6" x14ac:dyDescent="0.2">
      <c r="A7921" t="s">
        <v>176</v>
      </c>
      <c r="B7921">
        <v>10</v>
      </c>
      <c r="C7921">
        <v>2019</v>
      </c>
      <c r="D7921" s="1">
        <v>43739</v>
      </c>
      <c r="E7921" t="s">
        <v>35</v>
      </c>
      <c r="F7921">
        <v>3</v>
      </c>
    </row>
    <row r="7922" spans="1:6" x14ac:dyDescent="0.2">
      <c r="A7922" t="s">
        <v>284</v>
      </c>
      <c r="B7922">
        <v>11</v>
      </c>
      <c r="C7922">
        <v>2019</v>
      </c>
      <c r="D7922" s="1">
        <v>43770</v>
      </c>
      <c r="E7922" t="s">
        <v>5</v>
      </c>
      <c r="F7922">
        <v>3</v>
      </c>
    </row>
    <row r="7923" spans="1:6" x14ac:dyDescent="0.2">
      <c r="A7923" t="s">
        <v>962</v>
      </c>
      <c r="B7923">
        <v>12</v>
      </c>
      <c r="C7923">
        <v>2019</v>
      </c>
      <c r="D7923" s="1">
        <v>43800</v>
      </c>
      <c r="E7923" t="s">
        <v>5</v>
      </c>
      <c r="F7923">
        <v>3</v>
      </c>
    </row>
    <row r="7924" spans="1:6" x14ac:dyDescent="0.2">
      <c r="A7924" t="s">
        <v>1169</v>
      </c>
      <c r="B7924">
        <v>10</v>
      </c>
      <c r="C7924">
        <v>2019</v>
      </c>
      <c r="D7924" s="1">
        <v>43739</v>
      </c>
      <c r="E7924" t="s">
        <v>5</v>
      </c>
      <c r="F7924">
        <v>3</v>
      </c>
    </row>
    <row r="7925" spans="1:6" x14ac:dyDescent="0.2">
      <c r="A7925" t="s">
        <v>705</v>
      </c>
      <c r="B7925">
        <v>10</v>
      </c>
      <c r="C7925">
        <v>2019</v>
      </c>
      <c r="D7925" s="1">
        <v>43739</v>
      </c>
      <c r="E7925" t="s">
        <v>9</v>
      </c>
      <c r="F7925">
        <v>3</v>
      </c>
    </row>
    <row r="7926" spans="1:6" x14ac:dyDescent="0.2">
      <c r="A7926" t="s">
        <v>366</v>
      </c>
      <c r="B7926">
        <v>11</v>
      </c>
      <c r="C7926">
        <v>2019</v>
      </c>
      <c r="D7926" s="1">
        <v>43770</v>
      </c>
      <c r="E7926" t="s">
        <v>5</v>
      </c>
      <c r="F7926">
        <v>3</v>
      </c>
    </row>
    <row r="7927" spans="1:6" x14ac:dyDescent="0.2">
      <c r="A7927" t="s">
        <v>944</v>
      </c>
      <c r="B7927">
        <v>10</v>
      </c>
      <c r="C7927">
        <v>2019</v>
      </c>
      <c r="D7927" s="1">
        <v>43739</v>
      </c>
      <c r="E7927" t="s">
        <v>5</v>
      </c>
      <c r="F7927">
        <v>3</v>
      </c>
    </row>
    <row r="7928" spans="1:6" x14ac:dyDescent="0.2">
      <c r="A7928" t="s">
        <v>1394</v>
      </c>
      <c r="B7928">
        <v>10</v>
      </c>
      <c r="C7928">
        <v>2019</v>
      </c>
      <c r="D7928" s="1">
        <v>43739</v>
      </c>
      <c r="E7928" t="s">
        <v>4</v>
      </c>
      <c r="F7928">
        <v>3</v>
      </c>
    </row>
    <row r="7929" spans="1:6" x14ac:dyDescent="0.2">
      <c r="A7929" t="s">
        <v>292</v>
      </c>
      <c r="B7929">
        <v>12</v>
      </c>
      <c r="C7929">
        <v>2019</v>
      </c>
      <c r="D7929" s="1">
        <v>43800</v>
      </c>
      <c r="E7929" t="s">
        <v>35</v>
      </c>
      <c r="F7929">
        <v>3</v>
      </c>
    </row>
    <row r="7930" spans="1:6" x14ac:dyDescent="0.2">
      <c r="A7930" t="s">
        <v>184</v>
      </c>
      <c r="B7930">
        <v>12</v>
      </c>
      <c r="C7930">
        <v>2019</v>
      </c>
      <c r="D7930" s="1">
        <v>43800</v>
      </c>
      <c r="E7930" t="s">
        <v>35</v>
      </c>
      <c r="F7930">
        <v>3</v>
      </c>
    </row>
    <row r="7931" spans="1:6" x14ac:dyDescent="0.2">
      <c r="A7931" t="s">
        <v>1194</v>
      </c>
      <c r="B7931">
        <v>12</v>
      </c>
      <c r="C7931">
        <v>2019</v>
      </c>
      <c r="D7931" s="1">
        <v>43800</v>
      </c>
      <c r="E7931" t="s">
        <v>9</v>
      </c>
      <c r="F7931">
        <v>3</v>
      </c>
    </row>
    <row r="7932" spans="1:6" x14ac:dyDescent="0.2">
      <c r="A7932" t="s">
        <v>82</v>
      </c>
      <c r="B7932">
        <v>12</v>
      </c>
      <c r="C7932">
        <v>2019</v>
      </c>
      <c r="D7932" s="1">
        <v>43800</v>
      </c>
      <c r="E7932" t="s">
        <v>4</v>
      </c>
      <c r="F7932">
        <v>3</v>
      </c>
    </row>
    <row r="7933" spans="1:6" x14ac:dyDescent="0.2">
      <c r="A7933" t="s">
        <v>255</v>
      </c>
      <c r="B7933">
        <v>11</v>
      </c>
      <c r="C7933">
        <v>2019</v>
      </c>
      <c r="D7933" s="1">
        <v>43770</v>
      </c>
      <c r="E7933" t="s">
        <v>9</v>
      </c>
      <c r="F7933">
        <v>3</v>
      </c>
    </row>
    <row r="7934" spans="1:6" x14ac:dyDescent="0.2">
      <c r="A7934" t="s">
        <v>1404</v>
      </c>
      <c r="B7934">
        <v>12</v>
      </c>
      <c r="C7934">
        <v>2019</v>
      </c>
      <c r="D7934" s="1">
        <v>43800</v>
      </c>
      <c r="E7934" t="s">
        <v>4</v>
      </c>
      <c r="F7934">
        <v>3</v>
      </c>
    </row>
    <row r="7935" spans="1:6" x14ac:dyDescent="0.2">
      <c r="A7935" t="s">
        <v>990</v>
      </c>
      <c r="B7935">
        <v>10</v>
      </c>
      <c r="C7935">
        <v>2019</v>
      </c>
      <c r="D7935" s="1">
        <v>43739</v>
      </c>
      <c r="E7935" t="s">
        <v>35</v>
      </c>
      <c r="F7935">
        <v>3</v>
      </c>
    </row>
    <row r="7936" spans="1:6" x14ac:dyDescent="0.2">
      <c r="A7936" t="s">
        <v>790</v>
      </c>
      <c r="B7936">
        <v>12</v>
      </c>
      <c r="C7936">
        <v>2019</v>
      </c>
      <c r="D7936" s="1">
        <v>43800</v>
      </c>
      <c r="E7936" t="s">
        <v>35</v>
      </c>
      <c r="F7936">
        <v>3</v>
      </c>
    </row>
    <row r="7937" spans="1:6" x14ac:dyDescent="0.2">
      <c r="A7937" t="s">
        <v>1380</v>
      </c>
      <c r="B7937">
        <v>11</v>
      </c>
      <c r="C7937">
        <v>2019</v>
      </c>
      <c r="D7937" s="1">
        <v>43770</v>
      </c>
      <c r="E7937" t="s">
        <v>4</v>
      </c>
      <c r="F7937">
        <v>3</v>
      </c>
    </row>
    <row r="7938" spans="1:6" x14ac:dyDescent="0.2">
      <c r="A7938" t="s">
        <v>620</v>
      </c>
      <c r="B7938">
        <v>12</v>
      </c>
      <c r="C7938">
        <v>2019</v>
      </c>
      <c r="D7938" s="1">
        <v>43800</v>
      </c>
      <c r="E7938" t="s">
        <v>9</v>
      </c>
      <c r="F7938">
        <v>3</v>
      </c>
    </row>
    <row r="7939" spans="1:6" x14ac:dyDescent="0.2">
      <c r="A7939" t="s">
        <v>1602</v>
      </c>
      <c r="B7939">
        <v>10</v>
      </c>
      <c r="C7939">
        <v>2019</v>
      </c>
      <c r="D7939" s="1">
        <v>43739</v>
      </c>
      <c r="E7939" t="s">
        <v>4</v>
      </c>
      <c r="F7939">
        <v>3</v>
      </c>
    </row>
    <row r="7940" spans="1:6" x14ac:dyDescent="0.2">
      <c r="A7940" t="s">
        <v>1035</v>
      </c>
      <c r="B7940">
        <v>11</v>
      </c>
      <c r="C7940">
        <v>2019</v>
      </c>
      <c r="D7940" s="1">
        <v>43770</v>
      </c>
      <c r="E7940" t="s">
        <v>35</v>
      </c>
      <c r="F7940">
        <v>3</v>
      </c>
    </row>
    <row r="7941" spans="1:6" x14ac:dyDescent="0.2">
      <c r="A7941" t="s">
        <v>755</v>
      </c>
      <c r="B7941">
        <v>10</v>
      </c>
      <c r="C7941">
        <v>2019</v>
      </c>
      <c r="D7941" s="1">
        <v>43739</v>
      </c>
      <c r="E7941" t="s">
        <v>5</v>
      </c>
      <c r="F7941">
        <v>3</v>
      </c>
    </row>
    <row r="7942" spans="1:6" x14ac:dyDescent="0.2">
      <c r="A7942" t="s">
        <v>236</v>
      </c>
      <c r="B7942">
        <v>12</v>
      </c>
      <c r="C7942">
        <v>2019</v>
      </c>
      <c r="D7942" s="1">
        <v>43800</v>
      </c>
      <c r="E7942" t="s">
        <v>5</v>
      </c>
      <c r="F7942">
        <v>3</v>
      </c>
    </row>
    <row r="7943" spans="1:6" x14ac:dyDescent="0.2">
      <c r="A7943" t="s">
        <v>954</v>
      </c>
      <c r="B7943">
        <v>11</v>
      </c>
      <c r="C7943">
        <v>2019</v>
      </c>
      <c r="D7943" s="1">
        <v>43770</v>
      </c>
      <c r="E7943" t="s">
        <v>5</v>
      </c>
      <c r="F7943">
        <v>3</v>
      </c>
    </row>
    <row r="7944" spans="1:6" x14ac:dyDescent="0.2">
      <c r="A7944" t="s">
        <v>933</v>
      </c>
      <c r="B7944">
        <v>12</v>
      </c>
      <c r="C7944">
        <v>2019</v>
      </c>
      <c r="D7944" s="1">
        <v>43800</v>
      </c>
      <c r="E7944" t="s">
        <v>5</v>
      </c>
      <c r="F7944">
        <v>3</v>
      </c>
    </row>
    <row r="7945" spans="1:6" x14ac:dyDescent="0.2">
      <c r="A7945" t="s">
        <v>1055</v>
      </c>
      <c r="B7945">
        <v>10</v>
      </c>
      <c r="C7945">
        <v>2019</v>
      </c>
      <c r="D7945" s="1">
        <v>43739</v>
      </c>
      <c r="E7945" t="s">
        <v>5</v>
      </c>
      <c r="F7945">
        <v>3</v>
      </c>
    </row>
    <row r="7946" spans="1:6" x14ac:dyDescent="0.2">
      <c r="A7946" t="s">
        <v>1465</v>
      </c>
      <c r="B7946">
        <v>12</v>
      </c>
      <c r="C7946">
        <v>2019</v>
      </c>
      <c r="D7946" s="1">
        <v>43800</v>
      </c>
      <c r="E7946" t="s">
        <v>5</v>
      </c>
      <c r="F7946">
        <v>3</v>
      </c>
    </row>
    <row r="7947" spans="1:6" x14ac:dyDescent="0.2">
      <c r="A7947" t="s">
        <v>385</v>
      </c>
      <c r="B7947">
        <v>12</v>
      </c>
      <c r="C7947">
        <v>2019</v>
      </c>
      <c r="D7947" s="1">
        <v>43800</v>
      </c>
      <c r="E7947" t="s">
        <v>35</v>
      </c>
      <c r="F7947">
        <v>3</v>
      </c>
    </row>
    <row r="7948" spans="1:6" x14ac:dyDescent="0.2">
      <c r="A7948" t="s">
        <v>421</v>
      </c>
      <c r="B7948">
        <v>12</v>
      </c>
      <c r="C7948">
        <v>2019</v>
      </c>
      <c r="D7948" s="1">
        <v>43800</v>
      </c>
      <c r="E7948" t="s">
        <v>35</v>
      </c>
      <c r="F7948">
        <v>3</v>
      </c>
    </row>
    <row r="7949" spans="1:6" x14ac:dyDescent="0.2">
      <c r="A7949" t="s">
        <v>1557</v>
      </c>
      <c r="B7949">
        <v>11</v>
      </c>
      <c r="C7949">
        <v>2019</v>
      </c>
      <c r="D7949" s="1">
        <v>43770</v>
      </c>
      <c r="E7949" t="s">
        <v>4</v>
      </c>
      <c r="F7949">
        <v>3</v>
      </c>
    </row>
    <row r="7950" spans="1:6" x14ac:dyDescent="0.2">
      <c r="A7950" t="s">
        <v>1119</v>
      </c>
      <c r="B7950">
        <v>12</v>
      </c>
      <c r="C7950">
        <v>2019</v>
      </c>
      <c r="D7950" s="1">
        <v>43800</v>
      </c>
      <c r="E7950" t="s">
        <v>9</v>
      </c>
      <c r="F7950">
        <v>3</v>
      </c>
    </row>
    <row r="7951" spans="1:6" x14ac:dyDescent="0.2">
      <c r="A7951" t="s">
        <v>1028</v>
      </c>
      <c r="B7951">
        <v>12</v>
      </c>
      <c r="C7951">
        <v>2019</v>
      </c>
      <c r="D7951" s="1">
        <v>43800</v>
      </c>
      <c r="E7951" t="s">
        <v>9</v>
      </c>
      <c r="F7951">
        <v>3</v>
      </c>
    </row>
    <row r="7952" spans="1:6" x14ac:dyDescent="0.2">
      <c r="A7952" t="s">
        <v>1029</v>
      </c>
      <c r="B7952">
        <v>12</v>
      </c>
      <c r="C7952">
        <v>2019</v>
      </c>
      <c r="D7952" s="1">
        <v>43800</v>
      </c>
      <c r="E7952" t="s">
        <v>4</v>
      </c>
      <c r="F7952">
        <v>3</v>
      </c>
    </row>
    <row r="7953" spans="1:6" x14ac:dyDescent="0.2">
      <c r="A7953" t="s">
        <v>990</v>
      </c>
      <c r="B7953">
        <v>10</v>
      </c>
      <c r="C7953">
        <v>2019</v>
      </c>
      <c r="D7953" s="1">
        <v>43739</v>
      </c>
      <c r="E7953" t="s">
        <v>5</v>
      </c>
      <c r="F7953">
        <v>3</v>
      </c>
    </row>
    <row r="7954" spans="1:6" x14ac:dyDescent="0.2">
      <c r="A7954" t="s">
        <v>608</v>
      </c>
      <c r="B7954">
        <v>10</v>
      </c>
      <c r="C7954">
        <v>2019</v>
      </c>
      <c r="D7954" s="1">
        <v>43739</v>
      </c>
      <c r="E7954" t="s">
        <v>5</v>
      </c>
      <c r="F7954">
        <v>3</v>
      </c>
    </row>
    <row r="7955" spans="1:6" x14ac:dyDescent="0.2">
      <c r="A7955" t="s">
        <v>352</v>
      </c>
      <c r="B7955">
        <v>10</v>
      </c>
      <c r="C7955">
        <v>2019</v>
      </c>
      <c r="D7955" s="1">
        <v>43739</v>
      </c>
      <c r="E7955" t="s">
        <v>9</v>
      </c>
      <c r="F7955">
        <v>3</v>
      </c>
    </row>
    <row r="7956" spans="1:6" x14ac:dyDescent="0.2">
      <c r="A7956" t="s">
        <v>568</v>
      </c>
      <c r="B7956">
        <v>12</v>
      </c>
      <c r="C7956">
        <v>2019</v>
      </c>
      <c r="D7956" s="1">
        <v>43800</v>
      </c>
      <c r="E7956" t="s">
        <v>5</v>
      </c>
      <c r="F7956">
        <v>3</v>
      </c>
    </row>
    <row r="7957" spans="1:6" x14ac:dyDescent="0.2">
      <c r="A7957" t="s">
        <v>1432</v>
      </c>
      <c r="B7957">
        <v>10</v>
      </c>
      <c r="C7957">
        <v>2019</v>
      </c>
      <c r="D7957" s="1">
        <v>43739</v>
      </c>
      <c r="E7957" t="s">
        <v>5</v>
      </c>
      <c r="F7957">
        <v>3</v>
      </c>
    </row>
    <row r="7958" spans="1:6" x14ac:dyDescent="0.2">
      <c r="A7958" t="s">
        <v>1143</v>
      </c>
      <c r="B7958">
        <v>11</v>
      </c>
      <c r="C7958">
        <v>2019</v>
      </c>
      <c r="D7958" s="1">
        <v>43770</v>
      </c>
      <c r="E7958" t="s">
        <v>35</v>
      </c>
      <c r="F7958">
        <v>2</v>
      </c>
    </row>
    <row r="7959" spans="1:6" x14ac:dyDescent="0.2">
      <c r="A7959" t="s">
        <v>1672</v>
      </c>
      <c r="B7959">
        <v>12</v>
      </c>
      <c r="C7959">
        <v>2019</v>
      </c>
      <c r="D7959" s="1">
        <v>43800</v>
      </c>
      <c r="E7959" t="s">
        <v>4</v>
      </c>
      <c r="F7959">
        <v>2</v>
      </c>
    </row>
    <row r="7960" spans="1:6" x14ac:dyDescent="0.2">
      <c r="A7960" t="s">
        <v>1151</v>
      </c>
      <c r="B7960">
        <v>12</v>
      </c>
      <c r="C7960">
        <v>2019</v>
      </c>
      <c r="D7960" s="1">
        <v>43800</v>
      </c>
      <c r="E7960" t="s">
        <v>4</v>
      </c>
      <c r="F7960">
        <v>2</v>
      </c>
    </row>
    <row r="7961" spans="1:6" x14ac:dyDescent="0.2">
      <c r="A7961" t="s">
        <v>1801</v>
      </c>
      <c r="B7961">
        <v>12</v>
      </c>
      <c r="C7961">
        <v>2019</v>
      </c>
      <c r="D7961" s="1">
        <v>43800</v>
      </c>
      <c r="E7961" t="s">
        <v>9</v>
      </c>
      <c r="F7961">
        <v>2</v>
      </c>
    </row>
    <row r="7962" spans="1:6" x14ac:dyDescent="0.2">
      <c r="A7962" t="s">
        <v>1311</v>
      </c>
      <c r="B7962">
        <v>10</v>
      </c>
      <c r="C7962">
        <v>2019</v>
      </c>
      <c r="D7962" s="1">
        <v>43739</v>
      </c>
      <c r="E7962" t="s">
        <v>5</v>
      </c>
      <c r="F7962">
        <v>2</v>
      </c>
    </row>
    <row r="7963" spans="1:6" x14ac:dyDescent="0.2">
      <c r="A7963" t="s">
        <v>773</v>
      </c>
      <c r="B7963">
        <v>10</v>
      </c>
      <c r="C7963">
        <v>2019</v>
      </c>
      <c r="D7963" s="1">
        <v>43739</v>
      </c>
      <c r="E7963" t="s">
        <v>5</v>
      </c>
      <c r="F7963">
        <v>2</v>
      </c>
    </row>
    <row r="7964" spans="1:6" x14ac:dyDescent="0.2">
      <c r="A7964" t="s">
        <v>1431</v>
      </c>
      <c r="B7964">
        <v>11</v>
      </c>
      <c r="C7964">
        <v>2019</v>
      </c>
      <c r="D7964" s="1">
        <v>43770</v>
      </c>
      <c r="E7964" t="s">
        <v>4</v>
      </c>
      <c r="F7964">
        <v>2</v>
      </c>
    </row>
    <row r="7965" spans="1:6" x14ac:dyDescent="0.2">
      <c r="A7965" t="s">
        <v>235</v>
      </c>
      <c r="B7965">
        <v>11</v>
      </c>
      <c r="C7965">
        <v>2019</v>
      </c>
      <c r="D7965" s="1">
        <v>43770</v>
      </c>
      <c r="E7965" t="s">
        <v>35</v>
      </c>
      <c r="F7965">
        <v>2</v>
      </c>
    </row>
    <row r="7966" spans="1:6" x14ac:dyDescent="0.2">
      <c r="A7966" t="s">
        <v>702</v>
      </c>
      <c r="B7966">
        <v>11</v>
      </c>
      <c r="C7966">
        <v>2019</v>
      </c>
      <c r="D7966" s="1">
        <v>43770</v>
      </c>
      <c r="E7966" t="s">
        <v>35</v>
      </c>
      <c r="F7966">
        <v>2</v>
      </c>
    </row>
    <row r="7967" spans="1:6" x14ac:dyDescent="0.2">
      <c r="A7967" t="s">
        <v>1207</v>
      </c>
      <c r="B7967">
        <v>10</v>
      </c>
      <c r="C7967">
        <v>2019</v>
      </c>
      <c r="D7967" s="1">
        <v>43739</v>
      </c>
      <c r="E7967" t="s">
        <v>5</v>
      </c>
      <c r="F7967">
        <v>2</v>
      </c>
    </row>
    <row r="7968" spans="1:6" x14ac:dyDescent="0.2">
      <c r="A7968" t="s">
        <v>1348</v>
      </c>
      <c r="B7968">
        <v>12</v>
      </c>
      <c r="C7968">
        <v>2019</v>
      </c>
      <c r="D7968" s="1">
        <v>43800</v>
      </c>
      <c r="E7968" t="s">
        <v>4</v>
      </c>
      <c r="F7968">
        <v>2</v>
      </c>
    </row>
    <row r="7969" spans="1:6" x14ac:dyDescent="0.2">
      <c r="A7969" t="s">
        <v>1722</v>
      </c>
      <c r="B7969">
        <v>11</v>
      </c>
      <c r="C7969">
        <v>2019</v>
      </c>
      <c r="D7969" s="1">
        <v>43770</v>
      </c>
      <c r="E7969" t="s">
        <v>5</v>
      </c>
      <c r="F7969">
        <v>2</v>
      </c>
    </row>
    <row r="7970" spans="1:6" x14ac:dyDescent="0.2">
      <c r="A7970" t="s">
        <v>194</v>
      </c>
      <c r="B7970">
        <v>12</v>
      </c>
      <c r="C7970">
        <v>2019</v>
      </c>
      <c r="D7970" s="1">
        <v>43800</v>
      </c>
      <c r="E7970" t="s">
        <v>35</v>
      </c>
      <c r="F7970">
        <v>2</v>
      </c>
    </row>
    <row r="7971" spans="1:6" x14ac:dyDescent="0.2">
      <c r="A7971" t="s">
        <v>1263</v>
      </c>
      <c r="B7971">
        <v>11</v>
      </c>
      <c r="C7971">
        <v>2019</v>
      </c>
      <c r="D7971" s="1">
        <v>43770</v>
      </c>
      <c r="E7971" t="s">
        <v>5</v>
      </c>
      <c r="F7971">
        <v>2</v>
      </c>
    </row>
    <row r="7972" spans="1:6" x14ac:dyDescent="0.2">
      <c r="A7972" t="s">
        <v>1525</v>
      </c>
      <c r="B7972">
        <v>11</v>
      </c>
      <c r="C7972">
        <v>2019</v>
      </c>
      <c r="D7972" s="1">
        <v>43770</v>
      </c>
      <c r="E7972" t="s">
        <v>9</v>
      </c>
      <c r="F7972">
        <v>2</v>
      </c>
    </row>
    <row r="7973" spans="1:6" x14ac:dyDescent="0.2">
      <c r="A7973" t="s">
        <v>1077</v>
      </c>
      <c r="B7973">
        <v>11</v>
      </c>
      <c r="C7973">
        <v>2019</v>
      </c>
      <c r="D7973" s="1">
        <v>43770</v>
      </c>
      <c r="E7973" t="s">
        <v>35</v>
      </c>
      <c r="F7973">
        <v>2</v>
      </c>
    </row>
    <row r="7974" spans="1:6" x14ac:dyDescent="0.2">
      <c r="A7974" t="s">
        <v>1208</v>
      </c>
      <c r="B7974">
        <v>12</v>
      </c>
      <c r="C7974">
        <v>2019</v>
      </c>
      <c r="D7974" s="1">
        <v>43800</v>
      </c>
      <c r="E7974" t="s">
        <v>4</v>
      </c>
      <c r="F7974">
        <v>2</v>
      </c>
    </row>
    <row r="7975" spans="1:6" x14ac:dyDescent="0.2">
      <c r="A7975" t="s">
        <v>799</v>
      </c>
      <c r="B7975">
        <v>12</v>
      </c>
      <c r="C7975">
        <v>2019</v>
      </c>
      <c r="D7975" s="1">
        <v>43800</v>
      </c>
      <c r="E7975" t="s">
        <v>35</v>
      </c>
      <c r="F7975">
        <v>2</v>
      </c>
    </row>
    <row r="7976" spans="1:6" x14ac:dyDescent="0.2">
      <c r="A7976" t="s">
        <v>799</v>
      </c>
      <c r="B7976">
        <v>10</v>
      </c>
      <c r="C7976">
        <v>2019</v>
      </c>
      <c r="D7976" s="1">
        <v>43739</v>
      </c>
      <c r="E7976" t="s">
        <v>9</v>
      </c>
      <c r="F7976">
        <v>2</v>
      </c>
    </row>
    <row r="7977" spans="1:6" x14ac:dyDescent="0.2">
      <c r="A7977" t="s">
        <v>1208</v>
      </c>
      <c r="B7977">
        <v>10</v>
      </c>
      <c r="C7977">
        <v>2019</v>
      </c>
      <c r="D7977" s="1">
        <v>43739</v>
      </c>
      <c r="E7977" t="s">
        <v>35</v>
      </c>
      <c r="F7977">
        <v>2</v>
      </c>
    </row>
    <row r="7978" spans="1:6" x14ac:dyDescent="0.2">
      <c r="A7978" t="s">
        <v>1308</v>
      </c>
      <c r="B7978">
        <v>11</v>
      </c>
      <c r="C7978">
        <v>2019</v>
      </c>
      <c r="D7978" s="1">
        <v>43770</v>
      </c>
      <c r="E7978" t="s">
        <v>35</v>
      </c>
      <c r="F7978">
        <v>2</v>
      </c>
    </row>
    <row r="7979" spans="1:6" x14ac:dyDescent="0.2">
      <c r="A7979" t="s">
        <v>1208</v>
      </c>
      <c r="B7979">
        <v>11</v>
      </c>
      <c r="C7979">
        <v>2019</v>
      </c>
      <c r="D7979" s="1">
        <v>43770</v>
      </c>
      <c r="E7979" t="s">
        <v>9</v>
      </c>
      <c r="F7979">
        <v>2</v>
      </c>
    </row>
    <row r="7980" spans="1:6" x14ac:dyDescent="0.2">
      <c r="A7980" t="s">
        <v>956</v>
      </c>
      <c r="B7980">
        <v>11</v>
      </c>
      <c r="C7980">
        <v>2019</v>
      </c>
      <c r="D7980" s="1">
        <v>43770</v>
      </c>
      <c r="E7980" t="s">
        <v>35</v>
      </c>
      <c r="F7980">
        <v>2</v>
      </c>
    </row>
    <row r="7981" spans="1:6" x14ac:dyDescent="0.2">
      <c r="A7981" t="s">
        <v>1032</v>
      </c>
      <c r="B7981">
        <v>10</v>
      </c>
      <c r="C7981">
        <v>2019</v>
      </c>
      <c r="D7981" s="1">
        <v>43739</v>
      </c>
      <c r="E7981" t="s">
        <v>9</v>
      </c>
      <c r="F7981">
        <v>2</v>
      </c>
    </row>
    <row r="7982" spans="1:6" x14ac:dyDescent="0.2">
      <c r="A7982" t="s">
        <v>551</v>
      </c>
      <c r="B7982">
        <v>11</v>
      </c>
      <c r="C7982">
        <v>2019</v>
      </c>
      <c r="D7982" s="1">
        <v>43770</v>
      </c>
      <c r="E7982" t="s">
        <v>9</v>
      </c>
      <c r="F7982">
        <v>2</v>
      </c>
    </row>
    <row r="7983" spans="1:6" x14ac:dyDescent="0.2">
      <c r="A7983" t="s">
        <v>1383</v>
      </c>
      <c r="B7983">
        <v>11</v>
      </c>
      <c r="C7983">
        <v>2019</v>
      </c>
      <c r="D7983" s="1">
        <v>43770</v>
      </c>
      <c r="E7983" t="s">
        <v>35</v>
      </c>
      <c r="F7983">
        <v>2</v>
      </c>
    </row>
    <row r="7984" spans="1:6" x14ac:dyDescent="0.2">
      <c r="A7984" t="s">
        <v>691</v>
      </c>
      <c r="B7984">
        <v>12</v>
      </c>
      <c r="C7984">
        <v>2019</v>
      </c>
      <c r="D7984" s="1">
        <v>43800</v>
      </c>
      <c r="E7984" t="s">
        <v>35</v>
      </c>
      <c r="F7984">
        <v>2</v>
      </c>
    </row>
    <row r="7985" spans="1:6" x14ac:dyDescent="0.2">
      <c r="A7985" t="s">
        <v>575</v>
      </c>
      <c r="B7985">
        <v>11</v>
      </c>
      <c r="C7985">
        <v>2019</v>
      </c>
      <c r="D7985" s="1">
        <v>43770</v>
      </c>
      <c r="E7985" t="s">
        <v>35</v>
      </c>
      <c r="F7985">
        <v>2</v>
      </c>
    </row>
    <row r="7986" spans="1:6" x14ac:dyDescent="0.2">
      <c r="A7986" t="s">
        <v>1389</v>
      </c>
      <c r="B7986">
        <v>10</v>
      </c>
      <c r="C7986">
        <v>2019</v>
      </c>
      <c r="D7986" s="1">
        <v>43739</v>
      </c>
      <c r="E7986" t="s">
        <v>4</v>
      </c>
      <c r="F7986">
        <v>2</v>
      </c>
    </row>
    <row r="7987" spans="1:6" x14ac:dyDescent="0.2">
      <c r="A7987" t="s">
        <v>1035</v>
      </c>
      <c r="B7987">
        <v>12</v>
      </c>
      <c r="C7987">
        <v>2019</v>
      </c>
      <c r="D7987" s="1">
        <v>43800</v>
      </c>
      <c r="E7987" t="s">
        <v>9</v>
      </c>
      <c r="F7987">
        <v>2</v>
      </c>
    </row>
    <row r="7988" spans="1:6" x14ac:dyDescent="0.2">
      <c r="A7988" t="s">
        <v>1655</v>
      </c>
      <c r="B7988">
        <v>12</v>
      </c>
      <c r="C7988">
        <v>2019</v>
      </c>
      <c r="D7988" s="1">
        <v>43800</v>
      </c>
      <c r="E7988" t="s">
        <v>4</v>
      </c>
      <c r="F7988">
        <v>2</v>
      </c>
    </row>
    <row r="7989" spans="1:6" x14ac:dyDescent="0.2">
      <c r="A7989" t="s">
        <v>1044</v>
      </c>
      <c r="B7989">
        <v>10</v>
      </c>
      <c r="C7989">
        <v>2019</v>
      </c>
      <c r="D7989" s="1">
        <v>43739</v>
      </c>
      <c r="E7989" t="s">
        <v>5</v>
      </c>
      <c r="F7989">
        <v>2</v>
      </c>
    </row>
    <row r="7990" spans="1:6" x14ac:dyDescent="0.2">
      <c r="A7990" t="s">
        <v>370</v>
      </c>
      <c r="B7990">
        <v>12</v>
      </c>
      <c r="C7990">
        <v>2019</v>
      </c>
      <c r="D7990" s="1">
        <v>43800</v>
      </c>
      <c r="E7990" t="s">
        <v>35</v>
      </c>
      <c r="F7990">
        <v>2</v>
      </c>
    </row>
    <row r="7991" spans="1:6" x14ac:dyDescent="0.2">
      <c r="A7991" t="s">
        <v>214</v>
      </c>
      <c r="B7991">
        <v>11</v>
      </c>
      <c r="C7991">
        <v>2019</v>
      </c>
      <c r="D7991" s="1">
        <v>43770</v>
      </c>
      <c r="E7991" t="s">
        <v>9</v>
      </c>
      <c r="F7991">
        <v>2</v>
      </c>
    </row>
    <row r="7992" spans="1:6" x14ac:dyDescent="0.2">
      <c r="A7992" t="s">
        <v>1666</v>
      </c>
      <c r="B7992">
        <v>11</v>
      </c>
      <c r="C7992">
        <v>2019</v>
      </c>
      <c r="D7992" s="1">
        <v>43770</v>
      </c>
      <c r="E7992" t="s">
        <v>5</v>
      </c>
      <c r="F7992">
        <v>2</v>
      </c>
    </row>
    <row r="7993" spans="1:6" x14ac:dyDescent="0.2">
      <c r="A7993" t="s">
        <v>1021</v>
      </c>
      <c r="B7993">
        <v>10</v>
      </c>
      <c r="C7993">
        <v>2019</v>
      </c>
      <c r="D7993" s="1">
        <v>43739</v>
      </c>
      <c r="E7993" t="s">
        <v>5</v>
      </c>
      <c r="F7993">
        <v>2</v>
      </c>
    </row>
    <row r="7994" spans="1:6" x14ac:dyDescent="0.2">
      <c r="A7994" t="s">
        <v>1267</v>
      </c>
      <c r="B7994">
        <v>10</v>
      </c>
      <c r="C7994">
        <v>2019</v>
      </c>
      <c r="D7994" s="1">
        <v>43739</v>
      </c>
      <c r="E7994" t="s">
        <v>4</v>
      </c>
      <c r="F7994">
        <v>2</v>
      </c>
    </row>
    <row r="7995" spans="1:6" x14ac:dyDescent="0.2">
      <c r="A7995" t="s">
        <v>861</v>
      </c>
      <c r="B7995">
        <v>12</v>
      </c>
      <c r="C7995">
        <v>2019</v>
      </c>
      <c r="D7995" s="1">
        <v>43800</v>
      </c>
      <c r="E7995" t="s">
        <v>5</v>
      </c>
      <c r="F7995">
        <v>2</v>
      </c>
    </row>
    <row r="7996" spans="1:6" x14ac:dyDescent="0.2">
      <c r="A7996" t="s">
        <v>766</v>
      </c>
      <c r="B7996">
        <v>12</v>
      </c>
      <c r="C7996">
        <v>2019</v>
      </c>
      <c r="D7996" s="1">
        <v>43800</v>
      </c>
      <c r="E7996" t="s">
        <v>9</v>
      </c>
      <c r="F7996">
        <v>2</v>
      </c>
    </row>
    <row r="7997" spans="1:6" x14ac:dyDescent="0.2">
      <c r="A7997" t="s">
        <v>572</v>
      </c>
      <c r="B7997">
        <v>11</v>
      </c>
      <c r="C7997">
        <v>2019</v>
      </c>
      <c r="D7997" s="1">
        <v>43770</v>
      </c>
      <c r="E7997" t="s">
        <v>9</v>
      </c>
      <c r="F7997">
        <v>2</v>
      </c>
    </row>
    <row r="7998" spans="1:6" x14ac:dyDescent="0.2">
      <c r="A7998" t="s">
        <v>1147</v>
      </c>
      <c r="B7998">
        <v>10</v>
      </c>
      <c r="C7998">
        <v>2019</v>
      </c>
      <c r="D7998" s="1">
        <v>43739</v>
      </c>
      <c r="E7998" t="s">
        <v>5</v>
      </c>
      <c r="F7998">
        <v>2</v>
      </c>
    </row>
    <row r="7999" spans="1:6" x14ac:dyDescent="0.2">
      <c r="A7999" t="s">
        <v>619</v>
      </c>
      <c r="B7999">
        <v>11</v>
      </c>
      <c r="C7999">
        <v>2019</v>
      </c>
      <c r="D7999" s="1">
        <v>43770</v>
      </c>
      <c r="E7999" t="s">
        <v>5</v>
      </c>
      <c r="F7999">
        <v>2</v>
      </c>
    </row>
    <row r="8000" spans="1:6" x14ac:dyDescent="0.2">
      <c r="A8000" t="s">
        <v>302</v>
      </c>
      <c r="B8000">
        <v>11</v>
      </c>
      <c r="C8000">
        <v>2019</v>
      </c>
      <c r="D8000" s="1">
        <v>43770</v>
      </c>
      <c r="E8000" t="s">
        <v>9</v>
      </c>
      <c r="F8000">
        <v>2</v>
      </c>
    </row>
    <row r="8001" spans="1:6" x14ac:dyDescent="0.2">
      <c r="A8001" t="s">
        <v>509</v>
      </c>
      <c r="B8001">
        <v>11</v>
      </c>
      <c r="C8001">
        <v>2019</v>
      </c>
      <c r="D8001" s="1">
        <v>43770</v>
      </c>
      <c r="E8001" t="s">
        <v>35</v>
      </c>
      <c r="F8001">
        <v>2</v>
      </c>
    </row>
    <row r="8002" spans="1:6" x14ac:dyDescent="0.2">
      <c r="A8002" t="s">
        <v>1596</v>
      </c>
      <c r="B8002">
        <v>10</v>
      </c>
      <c r="C8002">
        <v>2019</v>
      </c>
      <c r="D8002" s="1">
        <v>43739</v>
      </c>
      <c r="E8002" t="s">
        <v>4</v>
      </c>
      <c r="F8002">
        <v>2</v>
      </c>
    </row>
    <row r="8003" spans="1:6" x14ac:dyDescent="0.2">
      <c r="A8003" t="s">
        <v>171</v>
      </c>
      <c r="B8003">
        <v>12</v>
      </c>
      <c r="C8003">
        <v>2019</v>
      </c>
      <c r="D8003" s="1">
        <v>43800</v>
      </c>
      <c r="E8003" t="s">
        <v>9</v>
      </c>
      <c r="F8003">
        <v>2</v>
      </c>
    </row>
    <row r="8004" spans="1:6" x14ac:dyDescent="0.2">
      <c r="A8004" t="s">
        <v>987</v>
      </c>
      <c r="B8004">
        <v>11</v>
      </c>
      <c r="C8004">
        <v>2019</v>
      </c>
      <c r="D8004" s="1">
        <v>43770</v>
      </c>
      <c r="E8004" t="s">
        <v>35</v>
      </c>
      <c r="F8004">
        <v>2</v>
      </c>
    </row>
    <row r="8005" spans="1:6" x14ac:dyDescent="0.2">
      <c r="A8005" t="s">
        <v>962</v>
      </c>
      <c r="B8005">
        <v>12</v>
      </c>
      <c r="C8005">
        <v>2019</v>
      </c>
      <c r="D8005" s="1">
        <v>43800</v>
      </c>
      <c r="E8005" t="s">
        <v>35</v>
      </c>
      <c r="F8005">
        <v>2</v>
      </c>
    </row>
    <row r="8006" spans="1:6" x14ac:dyDescent="0.2">
      <c r="A8006" t="s">
        <v>1498</v>
      </c>
      <c r="B8006">
        <v>11</v>
      </c>
      <c r="C8006">
        <v>2019</v>
      </c>
      <c r="D8006" s="1">
        <v>43770</v>
      </c>
      <c r="E8006" t="s">
        <v>35</v>
      </c>
      <c r="F8006">
        <v>2</v>
      </c>
    </row>
    <row r="8007" spans="1:6" x14ac:dyDescent="0.2">
      <c r="A8007" t="s">
        <v>398</v>
      </c>
      <c r="B8007">
        <v>11</v>
      </c>
      <c r="C8007">
        <v>2019</v>
      </c>
      <c r="D8007" s="1">
        <v>43770</v>
      </c>
      <c r="E8007" t="s">
        <v>35</v>
      </c>
      <c r="F8007">
        <v>2</v>
      </c>
    </row>
    <row r="8008" spans="1:6" x14ac:dyDescent="0.2">
      <c r="A8008" t="s">
        <v>1220</v>
      </c>
      <c r="B8008">
        <v>12</v>
      </c>
      <c r="C8008">
        <v>2019</v>
      </c>
      <c r="D8008" s="1">
        <v>43800</v>
      </c>
      <c r="E8008" t="s">
        <v>4</v>
      </c>
      <c r="F8008">
        <v>2</v>
      </c>
    </row>
    <row r="8009" spans="1:6" x14ac:dyDescent="0.2">
      <c r="A8009" t="s">
        <v>317</v>
      </c>
      <c r="B8009">
        <v>11</v>
      </c>
      <c r="C8009">
        <v>2019</v>
      </c>
      <c r="D8009" s="1">
        <v>43770</v>
      </c>
      <c r="E8009" t="s">
        <v>9</v>
      </c>
      <c r="F8009">
        <v>2</v>
      </c>
    </row>
    <row r="8010" spans="1:6" x14ac:dyDescent="0.2">
      <c r="A8010" t="s">
        <v>1215</v>
      </c>
      <c r="B8010">
        <v>12</v>
      </c>
      <c r="C8010">
        <v>2019</v>
      </c>
      <c r="D8010" s="1">
        <v>43800</v>
      </c>
      <c r="E8010" t="s">
        <v>35</v>
      </c>
      <c r="F8010">
        <v>2</v>
      </c>
    </row>
    <row r="8011" spans="1:6" x14ac:dyDescent="0.2">
      <c r="A8011" t="s">
        <v>1451</v>
      </c>
      <c r="B8011">
        <v>10</v>
      </c>
      <c r="C8011">
        <v>2019</v>
      </c>
      <c r="D8011" s="1">
        <v>43739</v>
      </c>
      <c r="E8011" t="s">
        <v>9</v>
      </c>
      <c r="F8011">
        <v>2</v>
      </c>
    </row>
    <row r="8012" spans="1:6" x14ac:dyDescent="0.2">
      <c r="A8012" t="s">
        <v>1269</v>
      </c>
      <c r="B8012">
        <v>12</v>
      </c>
      <c r="C8012">
        <v>2019</v>
      </c>
      <c r="D8012" s="1">
        <v>43800</v>
      </c>
      <c r="E8012" t="s">
        <v>5</v>
      </c>
      <c r="F8012">
        <v>2</v>
      </c>
    </row>
    <row r="8013" spans="1:6" x14ac:dyDescent="0.2">
      <c r="A8013" t="s">
        <v>1548</v>
      </c>
      <c r="B8013">
        <v>10</v>
      </c>
      <c r="C8013">
        <v>2019</v>
      </c>
      <c r="D8013" s="1">
        <v>43739</v>
      </c>
      <c r="E8013" t="s">
        <v>4</v>
      </c>
      <c r="F8013">
        <v>2</v>
      </c>
    </row>
    <row r="8014" spans="1:6" x14ac:dyDescent="0.2">
      <c r="A8014" t="s">
        <v>1021</v>
      </c>
      <c r="B8014">
        <v>12</v>
      </c>
      <c r="C8014">
        <v>2019</v>
      </c>
      <c r="D8014" s="1">
        <v>43800</v>
      </c>
      <c r="E8014" t="s">
        <v>5</v>
      </c>
      <c r="F8014">
        <v>2</v>
      </c>
    </row>
    <row r="8015" spans="1:6" x14ac:dyDescent="0.2">
      <c r="A8015" t="s">
        <v>173</v>
      </c>
      <c r="B8015">
        <v>11</v>
      </c>
      <c r="C8015">
        <v>2019</v>
      </c>
      <c r="D8015" s="1">
        <v>43770</v>
      </c>
      <c r="E8015" t="s">
        <v>9</v>
      </c>
      <c r="F8015">
        <v>2</v>
      </c>
    </row>
    <row r="8016" spans="1:6" x14ac:dyDescent="0.2">
      <c r="A8016" t="s">
        <v>1297</v>
      </c>
      <c r="B8016">
        <v>12</v>
      </c>
      <c r="C8016">
        <v>2019</v>
      </c>
      <c r="D8016" s="1">
        <v>43800</v>
      </c>
      <c r="E8016" t="s">
        <v>9</v>
      </c>
      <c r="F8016">
        <v>2</v>
      </c>
    </row>
    <row r="8017" spans="1:6" x14ac:dyDescent="0.2">
      <c r="A8017" t="s">
        <v>990</v>
      </c>
      <c r="B8017">
        <v>12</v>
      </c>
      <c r="C8017">
        <v>2019</v>
      </c>
      <c r="D8017" s="1">
        <v>43800</v>
      </c>
      <c r="E8017" t="s">
        <v>9</v>
      </c>
      <c r="F8017">
        <v>2</v>
      </c>
    </row>
    <row r="8018" spans="1:6" x14ac:dyDescent="0.2">
      <c r="A8018" t="s">
        <v>223</v>
      </c>
      <c r="B8018">
        <v>11</v>
      </c>
      <c r="C8018">
        <v>2019</v>
      </c>
      <c r="D8018" s="1">
        <v>43770</v>
      </c>
      <c r="E8018" t="s">
        <v>9</v>
      </c>
      <c r="F8018">
        <v>2</v>
      </c>
    </row>
    <row r="8019" spans="1:6" x14ac:dyDescent="0.2">
      <c r="A8019" t="s">
        <v>223</v>
      </c>
      <c r="B8019">
        <v>10</v>
      </c>
      <c r="C8019">
        <v>2019</v>
      </c>
      <c r="D8019" s="1">
        <v>43739</v>
      </c>
      <c r="E8019" t="s">
        <v>9</v>
      </c>
      <c r="F8019">
        <v>2</v>
      </c>
    </row>
    <row r="8020" spans="1:6" x14ac:dyDescent="0.2">
      <c r="A8020" t="s">
        <v>322</v>
      </c>
      <c r="B8020">
        <v>12</v>
      </c>
      <c r="C8020">
        <v>2019</v>
      </c>
      <c r="D8020" s="1">
        <v>43800</v>
      </c>
      <c r="E8020" t="s">
        <v>35</v>
      </c>
      <c r="F8020">
        <v>2</v>
      </c>
    </row>
    <row r="8021" spans="1:6" x14ac:dyDescent="0.2">
      <c r="A8021" t="s">
        <v>901</v>
      </c>
      <c r="B8021">
        <v>12</v>
      </c>
      <c r="C8021">
        <v>2019</v>
      </c>
      <c r="D8021" s="1">
        <v>43800</v>
      </c>
      <c r="E8021" t="s">
        <v>5</v>
      </c>
      <c r="F8021">
        <v>2</v>
      </c>
    </row>
    <row r="8022" spans="1:6" x14ac:dyDescent="0.2">
      <c r="A8022" t="s">
        <v>352</v>
      </c>
      <c r="B8022">
        <v>12</v>
      </c>
      <c r="C8022">
        <v>2019</v>
      </c>
      <c r="D8022" s="1">
        <v>43800</v>
      </c>
      <c r="E8022" t="s">
        <v>9</v>
      </c>
      <c r="F8022">
        <v>2</v>
      </c>
    </row>
    <row r="8023" spans="1:6" x14ac:dyDescent="0.2">
      <c r="A8023" t="s">
        <v>1604</v>
      </c>
      <c r="B8023">
        <v>11</v>
      </c>
      <c r="C8023">
        <v>2019</v>
      </c>
      <c r="D8023" s="1">
        <v>43770</v>
      </c>
      <c r="E8023" t="s">
        <v>4</v>
      </c>
      <c r="F8023">
        <v>2</v>
      </c>
    </row>
    <row r="8024" spans="1:6" x14ac:dyDescent="0.2">
      <c r="A8024" t="s">
        <v>993</v>
      </c>
      <c r="B8024">
        <v>11</v>
      </c>
      <c r="C8024">
        <v>2019</v>
      </c>
      <c r="D8024" s="1">
        <v>43770</v>
      </c>
      <c r="E8024" t="s">
        <v>4</v>
      </c>
      <c r="F8024">
        <v>2</v>
      </c>
    </row>
    <row r="8025" spans="1:6" x14ac:dyDescent="0.2">
      <c r="A8025" t="s">
        <v>849</v>
      </c>
      <c r="B8025">
        <v>12</v>
      </c>
      <c r="C8025">
        <v>2019</v>
      </c>
      <c r="D8025" s="1">
        <v>43800</v>
      </c>
      <c r="E8025" t="s">
        <v>5</v>
      </c>
      <c r="F8025">
        <v>2</v>
      </c>
    </row>
    <row r="8026" spans="1:6" x14ac:dyDescent="0.2">
      <c r="A8026" t="s">
        <v>247</v>
      </c>
      <c r="B8026">
        <v>11</v>
      </c>
      <c r="C8026">
        <v>2019</v>
      </c>
      <c r="D8026" s="1">
        <v>43770</v>
      </c>
      <c r="E8026" t="s">
        <v>9</v>
      </c>
      <c r="F8026">
        <v>2</v>
      </c>
    </row>
    <row r="8027" spans="1:6" x14ac:dyDescent="0.2">
      <c r="A8027" t="s">
        <v>190</v>
      </c>
      <c r="B8027">
        <v>11</v>
      </c>
      <c r="C8027">
        <v>2019</v>
      </c>
      <c r="D8027" s="1">
        <v>43770</v>
      </c>
      <c r="E8027" t="s">
        <v>9</v>
      </c>
      <c r="F8027">
        <v>2</v>
      </c>
    </row>
    <row r="8028" spans="1:6" x14ac:dyDescent="0.2">
      <c r="A8028" t="s">
        <v>190</v>
      </c>
      <c r="B8028">
        <v>12</v>
      </c>
      <c r="C8028">
        <v>2019</v>
      </c>
      <c r="D8028" s="1">
        <v>43800</v>
      </c>
      <c r="E8028" t="s">
        <v>9</v>
      </c>
      <c r="F8028">
        <v>2</v>
      </c>
    </row>
    <row r="8029" spans="1:6" x14ac:dyDescent="0.2">
      <c r="A8029" t="s">
        <v>1576</v>
      </c>
      <c r="B8029">
        <v>10</v>
      </c>
      <c r="C8029">
        <v>2019</v>
      </c>
      <c r="D8029" s="1">
        <v>43739</v>
      </c>
      <c r="E8029" t="s">
        <v>4</v>
      </c>
      <c r="F8029">
        <v>2</v>
      </c>
    </row>
    <row r="8030" spans="1:6" x14ac:dyDescent="0.2">
      <c r="A8030" t="s">
        <v>903</v>
      </c>
      <c r="B8030">
        <v>12</v>
      </c>
      <c r="C8030">
        <v>2019</v>
      </c>
      <c r="D8030" s="1">
        <v>43800</v>
      </c>
      <c r="E8030" t="s">
        <v>35</v>
      </c>
      <c r="F8030">
        <v>2</v>
      </c>
    </row>
    <row r="8031" spans="1:6" x14ac:dyDescent="0.2">
      <c r="A8031" t="s">
        <v>183</v>
      </c>
      <c r="B8031">
        <v>10</v>
      </c>
      <c r="C8031">
        <v>2019</v>
      </c>
      <c r="D8031" s="1">
        <v>43739</v>
      </c>
      <c r="E8031" t="s">
        <v>9</v>
      </c>
      <c r="F8031">
        <v>2</v>
      </c>
    </row>
    <row r="8032" spans="1:6" x14ac:dyDescent="0.2">
      <c r="A8032" t="s">
        <v>1159</v>
      </c>
      <c r="B8032">
        <v>12</v>
      </c>
      <c r="C8032">
        <v>2019</v>
      </c>
      <c r="D8032" s="1">
        <v>43800</v>
      </c>
      <c r="E8032" t="s">
        <v>4</v>
      </c>
      <c r="F8032">
        <v>2</v>
      </c>
    </row>
    <row r="8033" spans="1:6" x14ac:dyDescent="0.2">
      <c r="A8033" t="s">
        <v>856</v>
      </c>
      <c r="B8033">
        <v>12</v>
      </c>
      <c r="C8033">
        <v>2019</v>
      </c>
      <c r="D8033" s="1">
        <v>43800</v>
      </c>
      <c r="E8033" t="s">
        <v>35</v>
      </c>
      <c r="F8033">
        <v>2</v>
      </c>
    </row>
    <row r="8034" spans="1:6" x14ac:dyDescent="0.2">
      <c r="A8034" t="s">
        <v>1108</v>
      </c>
      <c r="B8034">
        <v>12</v>
      </c>
      <c r="C8034">
        <v>2019</v>
      </c>
      <c r="D8034" s="1">
        <v>43800</v>
      </c>
      <c r="E8034" t="s">
        <v>5</v>
      </c>
      <c r="F8034">
        <v>2</v>
      </c>
    </row>
    <row r="8035" spans="1:6" x14ac:dyDescent="0.2">
      <c r="A8035" t="s">
        <v>348</v>
      </c>
      <c r="B8035">
        <v>11</v>
      </c>
      <c r="C8035">
        <v>2019</v>
      </c>
      <c r="D8035" s="1">
        <v>43770</v>
      </c>
      <c r="E8035" t="s">
        <v>35</v>
      </c>
      <c r="F8035">
        <v>2</v>
      </c>
    </row>
    <row r="8036" spans="1:6" x14ac:dyDescent="0.2">
      <c r="A8036" t="s">
        <v>849</v>
      </c>
      <c r="B8036">
        <v>11</v>
      </c>
      <c r="C8036">
        <v>2019</v>
      </c>
      <c r="D8036" s="1">
        <v>43770</v>
      </c>
      <c r="E8036" t="s">
        <v>5</v>
      </c>
      <c r="F8036">
        <v>2</v>
      </c>
    </row>
    <row r="8037" spans="1:6" x14ac:dyDescent="0.2">
      <c r="A8037" t="s">
        <v>1083</v>
      </c>
      <c r="B8037">
        <v>10</v>
      </c>
      <c r="C8037">
        <v>2019</v>
      </c>
      <c r="D8037" s="1">
        <v>43739</v>
      </c>
      <c r="E8037" t="s">
        <v>35</v>
      </c>
      <c r="F8037">
        <v>2</v>
      </c>
    </row>
    <row r="8038" spans="1:6" x14ac:dyDescent="0.2">
      <c r="A8038" t="s">
        <v>1609</v>
      </c>
      <c r="B8038">
        <v>11</v>
      </c>
      <c r="C8038">
        <v>2019</v>
      </c>
      <c r="D8038" s="1">
        <v>43770</v>
      </c>
      <c r="E8038" t="s">
        <v>4</v>
      </c>
      <c r="F8038">
        <v>2</v>
      </c>
    </row>
    <row r="8039" spans="1:6" x14ac:dyDescent="0.2">
      <c r="A8039" t="s">
        <v>200</v>
      </c>
      <c r="B8039">
        <v>10</v>
      </c>
      <c r="C8039">
        <v>2019</v>
      </c>
      <c r="D8039" s="1">
        <v>43739</v>
      </c>
      <c r="E8039" t="s">
        <v>9</v>
      </c>
      <c r="F8039">
        <v>2</v>
      </c>
    </row>
    <row r="8040" spans="1:6" x14ac:dyDescent="0.2">
      <c r="A8040" t="s">
        <v>1202</v>
      </c>
      <c r="B8040">
        <v>10</v>
      </c>
      <c r="C8040">
        <v>2019</v>
      </c>
      <c r="D8040" s="1">
        <v>43739</v>
      </c>
      <c r="E8040" t="s">
        <v>5</v>
      </c>
      <c r="F8040">
        <v>2</v>
      </c>
    </row>
    <row r="8041" spans="1:6" x14ac:dyDescent="0.2">
      <c r="A8041" t="s">
        <v>1698</v>
      </c>
      <c r="B8041">
        <v>12</v>
      </c>
      <c r="C8041">
        <v>2019</v>
      </c>
      <c r="D8041" s="1">
        <v>43800</v>
      </c>
      <c r="E8041" t="s">
        <v>5</v>
      </c>
      <c r="F8041">
        <v>2</v>
      </c>
    </row>
    <row r="8042" spans="1:6" x14ac:dyDescent="0.2">
      <c r="A8042" t="s">
        <v>1128</v>
      </c>
      <c r="B8042">
        <v>10</v>
      </c>
      <c r="C8042">
        <v>2019</v>
      </c>
      <c r="D8042" s="1">
        <v>43739</v>
      </c>
      <c r="E8042" t="s">
        <v>5</v>
      </c>
      <c r="F8042">
        <v>2</v>
      </c>
    </row>
    <row r="8043" spans="1:6" x14ac:dyDescent="0.2">
      <c r="A8043" t="s">
        <v>497</v>
      </c>
      <c r="B8043">
        <v>12</v>
      </c>
      <c r="C8043">
        <v>2019</v>
      </c>
      <c r="D8043" s="1">
        <v>43800</v>
      </c>
      <c r="E8043" t="s">
        <v>5</v>
      </c>
      <c r="F8043">
        <v>2</v>
      </c>
    </row>
    <row r="8044" spans="1:6" x14ac:dyDescent="0.2">
      <c r="A8044" t="s">
        <v>1448</v>
      </c>
      <c r="B8044">
        <v>10</v>
      </c>
      <c r="C8044">
        <v>2019</v>
      </c>
      <c r="D8044" s="1">
        <v>43739</v>
      </c>
      <c r="E8044" t="s">
        <v>5</v>
      </c>
      <c r="F8044">
        <v>2</v>
      </c>
    </row>
    <row r="8045" spans="1:6" x14ac:dyDescent="0.2">
      <c r="A8045" t="s">
        <v>189</v>
      </c>
      <c r="B8045">
        <v>12</v>
      </c>
      <c r="C8045">
        <v>2019</v>
      </c>
      <c r="D8045" s="1">
        <v>43800</v>
      </c>
      <c r="E8045" t="s">
        <v>9</v>
      </c>
      <c r="F8045">
        <v>2</v>
      </c>
    </row>
    <row r="8046" spans="1:6" x14ac:dyDescent="0.2">
      <c r="A8046" t="s">
        <v>1404</v>
      </c>
      <c r="B8046">
        <v>11</v>
      </c>
      <c r="C8046">
        <v>2019</v>
      </c>
      <c r="D8046" s="1">
        <v>43770</v>
      </c>
      <c r="E8046" t="s">
        <v>4</v>
      </c>
      <c r="F8046">
        <v>2</v>
      </c>
    </row>
    <row r="8047" spans="1:6" x14ac:dyDescent="0.2">
      <c r="A8047" t="s">
        <v>192</v>
      </c>
      <c r="B8047">
        <v>11</v>
      </c>
      <c r="C8047">
        <v>2019</v>
      </c>
      <c r="D8047" s="1">
        <v>43770</v>
      </c>
      <c r="E8047" t="s">
        <v>35</v>
      </c>
      <c r="F8047">
        <v>2</v>
      </c>
    </row>
    <row r="8048" spans="1:6" x14ac:dyDescent="0.2">
      <c r="A8048" t="s">
        <v>1257</v>
      </c>
      <c r="B8048">
        <v>12</v>
      </c>
      <c r="C8048">
        <v>2019</v>
      </c>
      <c r="D8048" s="1">
        <v>43800</v>
      </c>
      <c r="E8048" t="s">
        <v>5</v>
      </c>
      <c r="F8048">
        <v>2</v>
      </c>
    </row>
    <row r="8049" spans="1:6" x14ac:dyDescent="0.2">
      <c r="A8049" t="s">
        <v>481</v>
      </c>
      <c r="B8049">
        <v>12</v>
      </c>
      <c r="C8049">
        <v>2019</v>
      </c>
      <c r="D8049" s="1">
        <v>43800</v>
      </c>
      <c r="E8049" t="s">
        <v>5</v>
      </c>
      <c r="F8049">
        <v>2</v>
      </c>
    </row>
    <row r="8050" spans="1:6" x14ac:dyDescent="0.2">
      <c r="A8050" t="s">
        <v>1383</v>
      </c>
      <c r="B8050">
        <v>10</v>
      </c>
      <c r="C8050">
        <v>2019</v>
      </c>
      <c r="D8050" s="1">
        <v>43739</v>
      </c>
      <c r="E8050" t="s">
        <v>5</v>
      </c>
      <c r="F8050">
        <v>2</v>
      </c>
    </row>
    <row r="8051" spans="1:6" x14ac:dyDescent="0.2">
      <c r="A8051" t="s">
        <v>512</v>
      </c>
      <c r="B8051">
        <v>12</v>
      </c>
      <c r="C8051">
        <v>2019</v>
      </c>
      <c r="D8051" s="1">
        <v>43800</v>
      </c>
      <c r="E8051" t="s">
        <v>9</v>
      </c>
      <c r="F8051">
        <v>2</v>
      </c>
    </row>
    <row r="8052" spans="1:6" x14ac:dyDescent="0.2">
      <c r="A8052" t="s">
        <v>1044</v>
      </c>
      <c r="B8052">
        <v>12</v>
      </c>
      <c r="C8052">
        <v>2019</v>
      </c>
      <c r="D8052" s="1">
        <v>43800</v>
      </c>
      <c r="E8052" t="s">
        <v>5</v>
      </c>
      <c r="F8052">
        <v>2</v>
      </c>
    </row>
    <row r="8053" spans="1:6" x14ac:dyDescent="0.2">
      <c r="A8053" t="s">
        <v>783</v>
      </c>
      <c r="B8053">
        <v>11</v>
      </c>
      <c r="C8053">
        <v>2019</v>
      </c>
      <c r="D8053" s="1">
        <v>43770</v>
      </c>
      <c r="E8053" t="s">
        <v>5</v>
      </c>
      <c r="F8053">
        <v>2</v>
      </c>
    </row>
    <row r="8054" spans="1:6" x14ac:dyDescent="0.2">
      <c r="A8054" t="s">
        <v>756</v>
      </c>
      <c r="B8054">
        <v>11</v>
      </c>
      <c r="C8054">
        <v>2019</v>
      </c>
      <c r="D8054" s="1">
        <v>43770</v>
      </c>
      <c r="E8054" t="s">
        <v>35</v>
      </c>
      <c r="F8054">
        <v>2</v>
      </c>
    </row>
    <row r="8055" spans="1:6" x14ac:dyDescent="0.2">
      <c r="A8055" t="s">
        <v>756</v>
      </c>
      <c r="B8055">
        <v>10</v>
      </c>
      <c r="C8055">
        <v>2019</v>
      </c>
      <c r="D8055" s="1">
        <v>43739</v>
      </c>
      <c r="E8055" t="s">
        <v>35</v>
      </c>
      <c r="F8055">
        <v>2</v>
      </c>
    </row>
    <row r="8056" spans="1:6" x14ac:dyDescent="0.2">
      <c r="A8056" t="s">
        <v>319</v>
      </c>
      <c r="B8056">
        <v>12</v>
      </c>
      <c r="C8056">
        <v>2019</v>
      </c>
      <c r="D8056" s="1">
        <v>43800</v>
      </c>
      <c r="E8056" t="s">
        <v>35</v>
      </c>
      <c r="F8056">
        <v>2</v>
      </c>
    </row>
    <row r="8057" spans="1:6" x14ac:dyDescent="0.2">
      <c r="A8057" t="s">
        <v>1549</v>
      </c>
      <c r="B8057">
        <v>10</v>
      </c>
      <c r="C8057">
        <v>2019</v>
      </c>
      <c r="D8057" s="1">
        <v>43739</v>
      </c>
      <c r="E8057" t="s">
        <v>4</v>
      </c>
      <c r="F8057">
        <v>2</v>
      </c>
    </row>
    <row r="8058" spans="1:6" x14ac:dyDescent="0.2">
      <c r="A8058" t="s">
        <v>361</v>
      </c>
      <c r="B8058">
        <v>11</v>
      </c>
      <c r="C8058">
        <v>2019</v>
      </c>
      <c r="D8058" s="1">
        <v>43770</v>
      </c>
      <c r="E8058" t="s">
        <v>35</v>
      </c>
      <c r="F8058">
        <v>2</v>
      </c>
    </row>
    <row r="8059" spans="1:6" x14ac:dyDescent="0.2">
      <c r="A8059" t="s">
        <v>1264</v>
      </c>
      <c r="B8059">
        <v>10</v>
      </c>
      <c r="C8059">
        <v>2019</v>
      </c>
      <c r="D8059" s="1">
        <v>43739</v>
      </c>
      <c r="E8059" t="s">
        <v>35</v>
      </c>
      <c r="F8059">
        <v>2</v>
      </c>
    </row>
    <row r="8060" spans="1:6" x14ac:dyDescent="0.2">
      <c r="A8060" t="s">
        <v>1412</v>
      </c>
      <c r="B8060">
        <v>12</v>
      </c>
      <c r="C8060">
        <v>2019</v>
      </c>
      <c r="D8060" s="1">
        <v>43800</v>
      </c>
      <c r="E8060" t="s">
        <v>5</v>
      </c>
      <c r="F8060">
        <v>2</v>
      </c>
    </row>
    <row r="8061" spans="1:6" x14ac:dyDescent="0.2">
      <c r="A8061" t="s">
        <v>663</v>
      </c>
      <c r="B8061">
        <v>11</v>
      </c>
      <c r="C8061">
        <v>2019</v>
      </c>
      <c r="D8061" s="1">
        <v>43770</v>
      </c>
      <c r="E8061" t="s">
        <v>35</v>
      </c>
      <c r="F8061">
        <v>2</v>
      </c>
    </row>
    <row r="8062" spans="1:6" x14ac:dyDescent="0.2">
      <c r="A8062" t="s">
        <v>228</v>
      </c>
      <c r="B8062">
        <v>12</v>
      </c>
      <c r="C8062">
        <v>2019</v>
      </c>
      <c r="D8062" s="1">
        <v>43800</v>
      </c>
      <c r="E8062" t="s">
        <v>9</v>
      </c>
      <c r="F8062">
        <v>2</v>
      </c>
    </row>
    <row r="8063" spans="1:6" x14ac:dyDescent="0.2">
      <c r="A8063" t="s">
        <v>1122</v>
      </c>
      <c r="B8063">
        <v>11</v>
      </c>
      <c r="C8063">
        <v>2019</v>
      </c>
      <c r="D8063" s="1">
        <v>43770</v>
      </c>
      <c r="E8063" t="s">
        <v>5</v>
      </c>
      <c r="F8063">
        <v>2</v>
      </c>
    </row>
    <row r="8064" spans="1:6" x14ac:dyDescent="0.2">
      <c r="A8064" t="s">
        <v>1007</v>
      </c>
      <c r="B8064">
        <v>11</v>
      </c>
      <c r="C8064">
        <v>2019</v>
      </c>
      <c r="D8064" s="1">
        <v>43770</v>
      </c>
      <c r="E8064" t="s">
        <v>9</v>
      </c>
      <c r="F8064">
        <v>2</v>
      </c>
    </row>
    <row r="8065" spans="1:6" x14ac:dyDescent="0.2">
      <c r="A8065" t="s">
        <v>720</v>
      </c>
      <c r="B8065">
        <v>10</v>
      </c>
      <c r="C8065">
        <v>2019</v>
      </c>
      <c r="D8065" s="1">
        <v>43739</v>
      </c>
      <c r="E8065" t="s">
        <v>5</v>
      </c>
      <c r="F8065">
        <v>2</v>
      </c>
    </row>
    <row r="8066" spans="1:6" x14ac:dyDescent="0.2">
      <c r="A8066" t="s">
        <v>364</v>
      </c>
      <c r="B8066">
        <v>10</v>
      </c>
      <c r="C8066">
        <v>2019</v>
      </c>
      <c r="D8066" s="1">
        <v>43739</v>
      </c>
      <c r="E8066" t="s">
        <v>9</v>
      </c>
      <c r="F8066">
        <v>2</v>
      </c>
    </row>
    <row r="8067" spans="1:6" x14ac:dyDescent="0.2">
      <c r="A8067" t="s">
        <v>1286</v>
      </c>
      <c r="B8067">
        <v>10</v>
      </c>
      <c r="C8067">
        <v>2019</v>
      </c>
      <c r="D8067" s="1">
        <v>43739</v>
      </c>
      <c r="E8067" t="s">
        <v>5</v>
      </c>
      <c r="F8067">
        <v>2</v>
      </c>
    </row>
    <row r="8068" spans="1:6" x14ac:dyDescent="0.2">
      <c r="A8068" t="s">
        <v>411</v>
      </c>
      <c r="B8068">
        <v>11</v>
      </c>
      <c r="C8068">
        <v>2019</v>
      </c>
      <c r="D8068" s="1">
        <v>43770</v>
      </c>
      <c r="E8068" t="s">
        <v>5</v>
      </c>
      <c r="F8068">
        <v>2</v>
      </c>
    </row>
    <row r="8069" spans="1:6" x14ac:dyDescent="0.2">
      <c r="A8069" t="s">
        <v>993</v>
      </c>
      <c r="B8069">
        <v>11</v>
      </c>
      <c r="C8069">
        <v>2019</v>
      </c>
      <c r="D8069" s="1">
        <v>43770</v>
      </c>
      <c r="E8069" t="s">
        <v>5</v>
      </c>
      <c r="F8069">
        <v>2</v>
      </c>
    </row>
    <row r="8070" spans="1:6" x14ac:dyDescent="0.2">
      <c r="A8070" t="s">
        <v>341</v>
      </c>
      <c r="B8070">
        <v>11</v>
      </c>
      <c r="C8070">
        <v>2019</v>
      </c>
      <c r="D8070" s="1">
        <v>43770</v>
      </c>
      <c r="E8070" t="s">
        <v>35</v>
      </c>
      <c r="F8070">
        <v>2</v>
      </c>
    </row>
    <row r="8071" spans="1:6" x14ac:dyDescent="0.2">
      <c r="A8071" t="s">
        <v>775</v>
      </c>
      <c r="B8071">
        <v>10</v>
      </c>
      <c r="C8071">
        <v>2019</v>
      </c>
      <c r="D8071" s="1">
        <v>43739</v>
      </c>
      <c r="E8071" t="s">
        <v>9</v>
      </c>
      <c r="F8071">
        <v>2</v>
      </c>
    </row>
    <row r="8072" spans="1:6" x14ac:dyDescent="0.2">
      <c r="A8072" t="s">
        <v>185</v>
      </c>
      <c r="B8072">
        <v>10</v>
      </c>
      <c r="C8072">
        <v>2019</v>
      </c>
      <c r="D8072" s="1">
        <v>43739</v>
      </c>
      <c r="E8072" t="s">
        <v>9</v>
      </c>
      <c r="F8072">
        <v>2</v>
      </c>
    </row>
    <row r="8073" spans="1:6" x14ac:dyDescent="0.2">
      <c r="A8073" t="s">
        <v>775</v>
      </c>
      <c r="B8073">
        <v>11</v>
      </c>
      <c r="C8073">
        <v>2019</v>
      </c>
      <c r="D8073" s="1">
        <v>43770</v>
      </c>
      <c r="E8073" t="s">
        <v>9</v>
      </c>
      <c r="F8073">
        <v>2</v>
      </c>
    </row>
    <row r="8074" spans="1:6" x14ac:dyDescent="0.2">
      <c r="A8074" t="s">
        <v>200</v>
      </c>
      <c r="B8074">
        <v>11</v>
      </c>
      <c r="C8074">
        <v>2019</v>
      </c>
      <c r="D8074" s="1">
        <v>43770</v>
      </c>
      <c r="E8074" t="s">
        <v>9</v>
      </c>
      <c r="F8074">
        <v>2</v>
      </c>
    </row>
    <row r="8075" spans="1:6" x14ac:dyDescent="0.2">
      <c r="A8075" t="s">
        <v>296</v>
      </c>
      <c r="B8075">
        <v>11</v>
      </c>
      <c r="C8075">
        <v>2019</v>
      </c>
      <c r="D8075" s="1">
        <v>43770</v>
      </c>
      <c r="E8075" t="s">
        <v>35</v>
      </c>
      <c r="F8075">
        <v>2</v>
      </c>
    </row>
    <row r="8076" spans="1:6" x14ac:dyDescent="0.2">
      <c r="A8076" t="s">
        <v>904</v>
      </c>
      <c r="B8076">
        <v>12</v>
      </c>
      <c r="C8076">
        <v>2019</v>
      </c>
      <c r="D8076" s="1">
        <v>43800</v>
      </c>
      <c r="E8076" t="s">
        <v>35</v>
      </c>
      <c r="F8076">
        <v>2</v>
      </c>
    </row>
    <row r="8077" spans="1:6" x14ac:dyDescent="0.2">
      <c r="A8077" t="s">
        <v>276</v>
      </c>
      <c r="B8077">
        <v>12</v>
      </c>
      <c r="C8077">
        <v>2019</v>
      </c>
      <c r="D8077" s="1">
        <v>43800</v>
      </c>
      <c r="E8077" t="s">
        <v>9</v>
      </c>
      <c r="F8077">
        <v>2</v>
      </c>
    </row>
    <row r="8078" spans="1:6" x14ac:dyDescent="0.2">
      <c r="A8078" t="s">
        <v>1382</v>
      </c>
      <c r="B8078">
        <v>11</v>
      </c>
      <c r="C8078">
        <v>2019</v>
      </c>
      <c r="D8078" s="1">
        <v>43770</v>
      </c>
      <c r="E8078" t="s">
        <v>5</v>
      </c>
      <c r="F8078">
        <v>2</v>
      </c>
    </row>
    <row r="8079" spans="1:6" x14ac:dyDescent="0.2">
      <c r="A8079" t="s">
        <v>1382</v>
      </c>
      <c r="B8079">
        <v>12</v>
      </c>
      <c r="C8079">
        <v>2019</v>
      </c>
      <c r="D8079" s="1">
        <v>43800</v>
      </c>
      <c r="E8079" t="s">
        <v>5</v>
      </c>
      <c r="F8079">
        <v>2</v>
      </c>
    </row>
    <row r="8080" spans="1:6" x14ac:dyDescent="0.2">
      <c r="A8080" t="s">
        <v>189</v>
      </c>
      <c r="B8080">
        <v>10</v>
      </c>
      <c r="C8080">
        <v>2019</v>
      </c>
      <c r="D8080" s="1">
        <v>43739</v>
      </c>
      <c r="E8080" t="s">
        <v>9</v>
      </c>
      <c r="F8080">
        <v>2</v>
      </c>
    </row>
    <row r="8081" spans="1:6" x14ac:dyDescent="0.2">
      <c r="A8081" t="s">
        <v>791</v>
      </c>
      <c r="B8081">
        <v>11</v>
      </c>
      <c r="C8081">
        <v>2019</v>
      </c>
      <c r="D8081" s="1">
        <v>43770</v>
      </c>
      <c r="E8081" t="s">
        <v>35</v>
      </c>
      <c r="F8081">
        <v>2</v>
      </c>
    </row>
    <row r="8082" spans="1:6" x14ac:dyDescent="0.2">
      <c r="A8082" t="s">
        <v>602</v>
      </c>
      <c r="B8082">
        <v>12</v>
      </c>
      <c r="C8082">
        <v>2019</v>
      </c>
      <c r="D8082" s="1">
        <v>43800</v>
      </c>
      <c r="E8082" t="s">
        <v>35</v>
      </c>
      <c r="F8082">
        <v>2</v>
      </c>
    </row>
    <row r="8083" spans="1:6" x14ac:dyDescent="0.2">
      <c r="A8083" t="s">
        <v>261</v>
      </c>
      <c r="B8083">
        <v>12</v>
      </c>
      <c r="C8083">
        <v>2019</v>
      </c>
      <c r="D8083" s="1">
        <v>43800</v>
      </c>
      <c r="E8083" t="s">
        <v>9</v>
      </c>
      <c r="F8083">
        <v>2</v>
      </c>
    </row>
    <row r="8084" spans="1:6" x14ac:dyDescent="0.2">
      <c r="A8084" t="s">
        <v>274</v>
      </c>
      <c r="B8084">
        <v>11</v>
      </c>
      <c r="C8084">
        <v>2019</v>
      </c>
      <c r="D8084" s="1">
        <v>43770</v>
      </c>
      <c r="E8084" t="s">
        <v>9</v>
      </c>
      <c r="F8084">
        <v>2</v>
      </c>
    </row>
    <row r="8085" spans="1:6" x14ac:dyDescent="0.2">
      <c r="A8085" t="s">
        <v>1357</v>
      </c>
      <c r="B8085">
        <v>11</v>
      </c>
      <c r="C8085">
        <v>2019</v>
      </c>
      <c r="D8085" s="1">
        <v>43770</v>
      </c>
      <c r="E8085" t="s">
        <v>5</v>
      </c>
      <c r="F8085">
        <v>2</v>
      </c>
    </row>
    <row r="8086" spans="1:6" x14ac:dyDescent="0.2">
      <c r="A8086" t="s">
        <v>1599</v>
      </c>
      <c r="B8086">
        <v>11</v>
      </c>
      <c r="C8086">
        <v>2019</v>
      </c>
      <c r="D8086" s="1">
        <v>43770</v>
      </c>
      <c r="E8086" t="s">
        <v>5</v>
      </c>
      <c r="F8086">
        <v>2</v>
      </c>
    </row>
    <row r="8087" spans="1:6" x14ac:dyDescent="0.2">
      <c r="A8087" t="s">
        <v>782</v>
      </c>
      <c r="B8087">
        <v>12</v>
      </c>
      <c r="C8087">
        <v>2019</v>
      </c>
      <c r="D8087" s="1">
        <v>43800</v>
      </c>
      <c r="E8087" t="s">
        <v>35</v>
      </c>
      <c r="F8087">
        <v>2</v>
      </c>
    </row>
    <row r="8088" spans="1:6" x14ac:dyDescent="0.2">
      <c r="A8088" t="s">
        <v>1621</v>
      </c>
      <c r="B8088">
        <v>11</v>
      </c>
      <c r="C8088">
        <v>2019</v>
      </c>
      <c r="D8088" s="1">
        <v>43770</v>
      </c>
      <c r="E8088" t="s">
        <v>35</v>
      </c>
      <c r="F8088">
        <v>2</v>
      </c>
    </row>
    <row r="8089" spans="1:6" x14ac:dyDescent="0.2">
      <c r="A8089" t="s">
        <v>1621</v>
      </c>
      <c r="B8089">
        <v>10</v>
      </c>
      <c r="C8089">
        <v>2019</v>
      </c>
      <c r="D8089" s="1">
        <v>43739</v>
      </c>
      <c r="E8089" t="s">
        <v>35</v>
      </c>
      <c r="F8089">
        <v>2</v>
      </c>
    </row>
    <row r="8090" spans="1:6" x14ac:dyDescent="0.2">
      <c r="A8090" t="s">
        <v>802</v>
      </c>
      <c r="B8090">
        <v>11</v>
      </c>
      <c r="C8090">
        <v>2019</v>
      </c>
      <c r="D8090" s="1">
        <v>43770</v>
      </c>
      <c r="E8090" t="s">
        <v>9</v>
      </c>
      <c r="F8090">
        <v>2</v>
      </c>
    </row>
    <row r="8091" spans="1:6" x14ac:dyDescent="0.2">
      <c r="A8091" t="s">
        <v>966</v>
      </c>
      <c r="B8091">
        <v>11</v>
      </c>
      <c r="C8091">
        <v>2019</v>
      </c>
      <c r="D8091" s="1">
        <v>43770</v>
      </c>
      <c r="E8091" t="s">
        <v>35</v>
      </c>
      <c r="F8091">
        <v>2</v>
      </c>
    </row>
    <row r="8092" spans="1:6" x14ac:dyDescent="0.2">
      <c r="A8092" t="s">
        <v>1446</v>
      </c>
      <c r="B8092">
        <v>10</v>
      </c>
      <c r="C8092">
        <v>2019</v>
      </c>
      <c r="D8092" s="1">
        <v>43739</v>
      </c>
      <c r="E8092" t="s">
        <v>35</v>
      </c>
      <c r="F8092">
        <v>2</v>
      </c>
    </row>
    <row r="8093" spans="1:6" x14ac:dyDescent="0.2">
      <c r="A8093" t="s">
        <v>847</v>
      </c>
      <c r="B8093">
        <v>11</v>
      </c>
      <c r="C8093">
        <v>2019</v>
      </c>
      <c r="D8093" s="1">
        <v>43770</v>
      </c>
      <c r="E8093" t="s">
        <v>35</v>
      </c>
      <c r="F8093">
        <v>2</v>
      </c>
    </row>
    <row r="8094" spans="1:6" x14ac:dyDescent="0.2">
      <c r="A8094" t="s">
        <v>258</v>
      </c>
      <c r="B8094">
        <v>10</v>
      </c>
      <c r="C8094">
        <v>2019</v>
      </c>
      <c r="D8094" s="1">
        <v>43739</v>
      </c>
      <c r="E8094" t="s">
        <v>9</v>
      </c>
      <c r="F8094">
        <v>2</v>
      </c>
    </row>
    <row r="8095" spans="1:6" x14ac:dyDescent="0.2">
      <c r="A8095" t="s">
        <v>929</v>
      </c>
      <c r="B8095">
        <v>11</v>
      </c>
      <c r="C8095">
        <v>2019</v>
      </c>
      <c r="D8095" s="1">
        <v>43770</v>
      </c>
      <c r="E8095" t="s">
        <v>5</v>
      </c>
      <c r="F8095">
        <v>2</v>
      </c>
    </row>
    <row r="8096" spans="1:6" x14ac:dyDescent="0.2">
      <c r="A8096" t="s">
        <v>176</v>
      </c>
      <c r="B8096">
        <v>11</v>
      </c>
      <c r="C8096">
        <v>2019</v>
      </c>
      <c r="D8096" s="1">
        <v>43770</v>
      </c>
      <c r="E8096" t="s">
        <v>5</v>
      </c>
      <c r="F8096">
        <v>2</v>
      </c>
    </row>
    <row r="8097" spans="1:6" x14ac:dyDescent="0.2">
      <c r="A8097" t="s">
        <v>920</v>
      </c>
      <c r="B8097">
        <v>10</v>
      </c>
      <c r="C8097">
        <v>2019</v>
      </c>
      <c r="D8097" s="1">
        <v>43739</v>
      </c>
      <c r="E8097" t="s">
        <v>35</v>
      </c>
      <c r="F8097">
        <v>2</v>
      </c>
    </row>
    <row r="8098" spans="1:6" x14ac:dyDescent="0.2">
      <c r="A8098" t="s">
        <v>522</v>
      </c>
      <c r="B8098">
        <v>12</v>
      </c>
      <c r="C8098">
        <v>2019</v>
      </c>
      <c r="D8098" s="1">
        <v>43800</v>
      </c>
      <c r="E8098" t="s">
        <v>5</v>
      </c>
      <c r="F8098">
        <v>2</v>
      </c>
    </row>
    <row r="8099" spans="1:6" x14ac:dyDescent="0.2">
      <c r="A8099" t="s">
        <v>223</v>
      </c>
      <c r="B8099">
        <v>11</v>
      </c>
      <c r="C8099">
        <v>2019</v>
      </c>
      <c r="D8099" s="1">
        <v>43770</v>
      </c>
      <c r="E8099" t="s">
        <v>5</v>
      </c>
      <c r="F8099">
        <v>2</v>
      </c>
    </row>
    <row r="8100" spans="1:6" x14ac:dyDescent="0.2">
      <c r="A8100" t="s">
        <v>800</v>
      </c>
      <c r="B8100">
        <v>11</v>
      </c>
      <c r="C8100">
        <v>2019</v>
      </c>
      <c r="D8100" s="1">
        <v>43770</v>
      </c>
      <c r="E8100" t="s">
        <v>5</v>
      </c>
      <c r="F8100">
        <v>2</v>
      </c>
    </row>
    <row r="8101" spans="1:6" x14ac:dyDescent="0.2">
      <c r="A8101" t="s">
        <v>352</v>
      </c>
      <c r="B8101">
        <v>12</v>
      </c>
      <c r="C8101">
        <v>2019</v>
      </c>
      <c r="D8101" s="1">
        <v>43800</v>
      </c>
      <c r="E8101" t="s">
        <v>35</v>
      </c>
      <c r="F8101">
        <v>2</v>
      </c>
    </row>
    <row r="8102" spans="1:6" x14ac:dyDescent="0.2">
      <c r="A8102" t="s">
        <v>193</v>
      </c>
      <c r="B8102">
        <v>11</v>
      </c>
      <c r="C8102">
        <v>2019</v>
      </c>
      <c r="D8102" s="1">
        <v>43770</v>
      </c>
      <c r="E8102" t="s">
        <v>5</v>
      </c>
      <c r="F8102">
        <v>2</v>
      </c>
    </row>
    <row r="8103" spans="1:6" x14ac:dyDescent="0.2">
      <c r="A8103" t="s">
        <v>287</v>
      </c>
      <c r="B8103">
        <v>11</v>
      </c>
      <c r="C8103">
        <v>2019</v>
      </c>
      <c r="D8103" s="1">
        <v>43770</v>
      </c>
      <c r="E8103" t="s">
        <v>9</v>
      </c>
      <c r="F8103">
        <v>2</v>
      </c>
    </row>
    <row r="8104" spans="1:6" x14ac:dyDescent="0.2">
      <c r="A8104" t="s">
        <v>293</v>
      </c>
      <c r="B8104">
        <v>12</v>
      </c>
      <c r="C8104">
        <v>2019</v>
      </c>
      <c r="D8104" s="1">
        <v>43800</v>
      </c>
      <c r="E8104" t="s">
        <v>9</v>
      </c>
      <c r="F8104">
        <v>2</v>
      </c>
    </row>
    <row r="8105" spans="1:6" x14ac:dyDescent="0.2">
      <c r="A8105" t="s">
        <v>190</v>
      </c>
      <c r="B8105">
        <v>12</v>
      </c>
      <c r="C8105">
        <v>2019</v>
      </c>
      <c r="D8105" s="1">
        <v>43800</v>
      </c>
      <c r="E8105" t="s">
        <v>5</v>
      </c>
      <c r="F8105">
        <v>2</v>
      </c>
    </row>
    <row r="8106" spans="1:6" x14ac:dyDescent="0.2">
      <c r="A8106" t="s">
        <v>356</v>
      </c>
      <c r="B8106">
        <v>10</v>
      </c>
      <c r="C8106">
        <v>2019</v>
      </c>
      <c r="D8106" s="1">
        <v>43739</v>
      </c>
      <c r="E8106" t="s">
        <v>9</v>
      </c>
      <c r="F8106">
        <v>2</v>
      </c>
    </row>
    <row r="8107" spans="1:6" x14ac:dyDescent="0.2">
      <c r="A8107" t="s">
        <v>663</v>
      </c>
      <c r="B8107">
        <v>12</v>
      </c>
      <c r="C8107">
        <v>2019</v>
      </c>
      <c r="D8107" s="1">
        <v>43800</v>
      </c>
      <c r="E8107" t="s">
        <v>5</v>
      </c>
      <c r="F8107">
        <v>2</v>
      </c>
    </row>
    <row r="8108" spans="1:6" x14ac:dyDescent="0.2">
      <c r="A8108" t="s">
        <v>455</v>
      </c>
      <c r="B8108">
        <v>10</v>
      </c>
      <c r="C8108">
        <v>2019</v>
      </c>
      <c r="D8108" s="1">
        <v>43739</v>
      </c>
      <c r="E8108" t="s">
        <v>35</v>
      </c>
      <c r="F8108">
        <v>2</v>
      </c>
    </row>
    <row r="8109" spans="1:6" x14ac:dyDescent="0.2">
      <c r="A8109" t="s">
        <v>276</v>
      </c>
      <c r="B8109">
        <v>11</v>
      </c>
      <c r="C8109">
        <v>2019</v>
      </c>
      <c r="D8109" s="1">
        <v>43770</v>
      </c>
      <c r="E8109" t="s">
        <v>5</v>
      </c>
      <c r="F8109">
        <v>2</v>
      </c>
    </row>
    <row r="8110" spans="1:6" x14ac:dyDescent="0.2">
      <c r="A8110" t="s">
        <v>1464</v>
      </c>
      <c r="B8110">
        <v>12</v>
      </c>
      <c r="C8110">
        <v>2019</v>
      </c>
      <c r="D8110" s="1">
        <v>43800</v>
      </c>
      <c r="E8110" t="s">
        <v>5</v>
      </c>
      <c r="F8110">
        <v>2</v>
      </c>
    </row>
    <row r="8111" spans="1:6" x14ac:dyDescent="0.2">
      <c r="A8111" t="s">
        <v>184</v>
      </c>
      <c r="B8111">
        <v>11</v>
      </c>
      <c r="C8111">
        <v>2019</v>
      </c>
      <c r="D8111" s="1">
        <v>43770</v>
      </c>
      <c r="E8111" t="s">
        <v>9</v>
      </c>
      <c r="F8111">
        <v>2</v>
      </c>
    </row>
    <row r="8112" spans="1:6" x14ac:dyDescent="0.2">
      <c r="A8112" t="s">
        <v>1209</v>
      </c>
      <c r="B8112">
        <v>10</v>
      </c>
      <c r="C8112">
        <v>2019</v>
      </c>
      <c r="D8112" s="1">
        <v>43739</v>
      </c>
      <c r="E8112" t="s">
        <v>35</v>
      </c>
      <c r="F8112">
        <v>2</v>
      </c>
    </row>
    <row r="8113" spans="1:6" x14ac:dyDescent="0.2">
      <c r="A8113" t="s">
        <v>1128</v>
      </c>
      <c r="B8113">
        <v>11</v>
      </c>
      <c r="C8113">
        <v>2019</v>
      </c>
      <c r="D8113" s="1">
        <v>43770</v>
      </c>
      <c r="E8113" t="s">
        <v>5</v>
      </c>
      <c r="F8113">
        <v>2</v>
      </c>
    </row>
    <row r="8114" spans="1:6" x14ac:dyDescent="0.2">
      <c r="A8114" t="s">
        <v>1394</v>
      </c>
      <c r="B8114">
        <v>10</v>
      </c>
      <c r="C8114">
        <v>2019</v>
      </c>
      <c r="D8114" s="1">
        <v>43739</v>
      </c>
      <c r="E8114" t="s">
        <v>5</v>
      </c>
      <c r="F8114">
        <v>2</v>
      </c>
    </row>
    <row r="8115" spans="1:6" x14ac:dyDescent="0.2">
      <c r="A8115" t="s">
        <v>1373</v>
      </c>
      <c r="B8115">
        <v>12</v>
      </c>
      <c r="C8115">
        <v>2019</v>
      </c>
      <c r="D8115" s="1">
        <v>43800</v>
      </c>
      <c r="E8115" t="s">
        <v>5</v>
      </c>
      <c r="F8115">
        <v>2</v>
      </c>
    </row>
    <row r="8116" spans="1:6" x14ac:dyDescent="0.2">
      <c r="A8116" t="s">
        <v>1567</v>
      </c>
      <c r="B8116">
        <v>12</v>
      </c>
      <c r="C8116">
        <v>2019</v>
      </c>
      <c r="D8116" s="1">
        <v>43800</v>
      </c>
      <c r="E8116" t="s">
        <v>4</v>
      </c>
      <c r="F8116">
        <v>2</v>
      </c>
    </row>
    <row r="8117" spans="1:6" x14ac:dyDescent="0.2">
      <c r="A8117" t="s">
        <v>1407</v>
      </c>
      <c r="B8117">
        <v>12</v>
      </c>
      <c r="C8117">
        <v>2019</v>
      </c>
      <c r="D8117" s="1">
        <v>43800</v>
      </c>
      <c r="E8117" t="s">
        <v>4</v>
      </c>
      <c r="F8117">
        <v>2</v>
      </c>
    </row>
    <row r="8118" spans="1:6" x14ac:dyDescent="0.2">
      <c r="A8118" t="s">
        <v>524</v>
      </c>
      <c r="B8118">
        <v>12</v>
      </c>
      <c r="C8118">
        <v>2019</v>
      </c>
      <c r="D8118" s="1">
        <v>43800</v>
      </c>
      <c r="E8118" t="s">
        <v>35</v>
      </c>
      <c r="F8118">
        <v>2</v>
      </c>
    </row>
    <row r="8119" spans="1:6" x14ac:dyDescent="0.2">
      <c r="A8119" t="s">
        <v>1591</v>
      </c>
      <c r="B8119">
        <v>10</v>
      </c>
      <c r="C8119">
        <v>2019</v>
      </c>
      <c r="D8119" s="1">
        <v>43739</v>
      </c>
      <c r="E8119" t="s">
        <v>4</v>
      </c>
      <c r="F8119">
        <v>2</v>
      </c>
    </row>
    <row r="8120" spans="1:6" x14ac:dyDescent="0.2">
      <c r="A8120" t="s">
        <v>1005</v>
      </c>
      <c r="B8120">
        <v>10</v>
      </c>
      <c r="C8120">
        <v>2019</v>
      </c>
      <c r="D8120" s="1">
        <v>43739</v>
      </c>
      <c r="E8120" t="s">
        <v>5</v>
      </c>
      <c r="F8120">
        <v>2</v>
      </c>
    </row>
    <row r="8121" spans="1:6" x14ac:dyDescent="0.2">
      <c r="A8121" t="s">
        <v>1189</v>
      </c>
      <c r="B8121">
        <v>12</v>
      </c>
      <c r="C8121">
        <v>2019</v>
      </c>
      <c r="D8121" s="1">
        <v>43800</v>
      </c>
      <c r="E8121" t="s">
        <v>5</v>
      </c>
      <c r="F8121">
        <v>2</v>
      </c>
    </row>
    <row r="8122" spans="1:6" x14ac:dyDescent="0.2">
      <c r="A8122" t="s">
        <v>326</v>
      </c>
      <c r="B8122">
        <v>10</v>
      </c>
      <c r="C8122">
        <v>2019</v>
      </c>
      <c r="D8122" s="1">
        <v>43739</v>
      </c>
      <c r="E8122" t="s">
        <v>9</v>
      </c>
      <c r="F8122">
        <v>2</v>
      </c>
    </row>
    <row r="8123" spans="1:6" x14ac:dyDescent="0.2">
      <c r="A8123" t="s">
        <v>1208</v>
      </c>
      <c r="B8123">
        <v>12</v>
      </c>
      <c r="C8123">
        <v>2019</v>
      </c>
      <c r="D8123" s="1">
        <v>43800</v>
      </c>
      <c r="E8123" t="s">
        <v>35</v>
      </c>
      <c r="F8123">
        <v>2</v>
      </c>
    </row>
    <row r="8124" spans="1:6" x14ac:dyDescent="0.2">
      <c r="A8124" t="s">
        <v>406</v>
      </c>
      <c r="B8124">
        <v>12</v>
      </c>
      <c r="C8124">
        <v>2019</v>
      </c>
      <c r="D8124" s="1">
        <v>43800</v>
      </c>
      <c r="E8124" t="s">
        <v>5</v>
      </c>
      <c r="F8124">
        <v>2</v>
      </c>
    </row>
    <row r="8125" spans="1:6" x14ac:dyDescent="0.2">
      <c r="A8125" t="s">
        <v>1208</v>
      </c>
      <c r="B8125">
        <v>12</v>
      </c>
      <c r="C8125">
        <v>2019</v>
      </c>
      <c r="D8125" s="1">
        <v>43800</v>
      </c>
      <c r="E8125" t="s">
        <v>9</v>
      </c>
      <c r="F8125">
        <v>2</v>
      </c>
    </row>
    <row r="8126" spans="1:6" x14ac:dyDescent="0.2">
      <c r="A8126" t="s">
        <v>379</v>
      </c>
      <c r="B8126">
        <v>12</v>
      </c>
      <c r="C8126">
        <v>2019</v>
      </c>
      <c r="D8126" s="1">
        <v>43800</v>
      </c>
      <c r="E8126" t="s">
        <v>5</v>
      </c>
      <c r="F8126">
        <v>2</v>
      </c>
    </row>
    <row r="8127" spans="1:6" x14ac:dyDescent="0.2">
      <c r="A8127" t="s">
        <v>402</v>
      </c>
      <c r="B8127">
        <v>11</v>
      </c>
      <c r="C8127">
        <v>2019</v>
      </c>
      <c r="D8127" s="1">
        <v>43770</v>
      </c>
      <c r="E8127" t="s">
        <v>5</v>
      </c>
      <c r="F8127">
        <v>2</v>
      </c>
    </row>
    <row r="8128" spans="1:6" x14ac:dyDescent="0.2">
      <c r="A8128" t="s">
        <v>402</v>
      </c>
      <c r="B8128">
        <v>12</v>
      </c>
      <c r="C8128">
        <v>2019</v>
      </c>
      <c r="D8128" s="1">
        <v>43800</v>
      </c>
      <c r="E8128" t="s">
        <v>5</v>
      </c>
      <c r="F8128">
        <v>2</v>
      </c>
    </row>
    <row r="8129" spans="1:6" x14ac:dyDescent="0.2">
      <c r="A8129" t="s">
        <v>364</v>
      </c>
      <c r="B8129">
        <v>12</v>
      </c>
      <c r="C8129">
        <v>2019</v>
      </c>
      <c r="D8129" s="1">
        <v>43800</v>
      </c>
      <c r="E8129" t="s">
        <v>35</v>
      </c>
      <c r="F8129">
        <v>2</v>
      </c>
    </row>
    <row r="8130" spans="1:6" x14ac:dyDescent="0.2">
      <c r="A8130" t="s">
        <v>364</v>
      </c>
      <c r="B8130">
        <v>12</v>
      </c>
      <c r="C8130">
        <v>2019</v>
      </c>
      <c r="D8130" s="1">
        <v>43800</v>
      </c>
      <c r="E8130" t="s">
        <v>9</v>
      </c>
      <c r="F8130">
        <v>2</v>
      </c>
    </row>
    <row r="8131" spans="1:6" x14ac:dyDescent="0.2">
      <c r="A8131" t="s">
        <v>486</v>
      </c>
      <c r="B8131">
        <v>11</v>
      </c>
      <c r="C8131">
        <v>2019</v>
      </c>
      <c r="D8131" s="1">
        <v>43770</v>
      </c>
      <c r="E8131" t="s">
        <v>5</v>
      </c>
      <c r="F8131">
        <v>2</v>
      </c>
    </row>
    <row r="8132" spans="1:6" x14ac:dyDescent="0.2">
      <c r="A8132" t="s">
        <v>287</v>
      </c>
      <c r="B8132">
        <v>12</v>
      </c>
      <c r="C8132">
        <v>2019</v>
      </c>
      <c r="D8132" s="1">
        <v>43800</v>
      </c>
      <c r="E8132" t="s">
        <v>9</v>
      </c>
      <c r="F8132">
        <v>2</v>
      </c>
    </row>
    <row r="8133" spans="1:6" x14ac:dyDescent="0.2">
      <c r="A8133" t="s">
        <v>896</v>
      </c>
      <c r="B8133">
        <v>12</v>
      </c>
      <c r="C8133">
        <v>2019</v>
      </c>
      <c r="D8133" s="1">
        <v>43800</v>
      </c>
      <c r="E8133" t="s">
        <v>9</v>
      </c>
      <c r="F8133">
        <v>2</v>
      </c>
    </row>
    <row r="8134" spans="1:6" x14ac:dyDescent="0.2">
      <c r="A8134" t="s">
        <v>1694</v>
      </c>
      <c r="B8134">
        <v>12</v>
      </c>
      <c r="C8134">
        <v>2019</v>
      </c>
      <c r="D8134" s="1">
        <v>43800</v>
      </c>
      <c r="E8134" t="s">
        <v>9</v>
      </c>
      <c r="F8134">
        <v>2</v>
      </c>
    </row>
    <row r="8135" spans="1:6" x14ac:dyDescent="0.2">
      <c r="A8135" t="s">
        <v>219</v>
      </c>
      <c r="B8135">
        <v>10</v>
      </c>
      <c r="C8135">
        <v>2019</v>
      </c>
      <c r="D8135" s="1">
        <v>43739</v>
      </c>
      <c r="E8135" t="s">
        <v>9</v>
      </c>
      <c r="F8135">
        <v>2</v>
      </c>
    </row>
    <row r="8136" spans="1:6" x14ac:dyDescent="0.2">
      <c r="A8136" t="s">
        <v>716</v>
      </c>
      <c r="B8136">
        <v>11</v>
      </c>
      <c r="C8136">
        <v>2019</v>
      </c>
      <c r="D8136" s="1">
        <v>43770</v>
      </c>
      <c r="E8136" t="s">
        <v>5</v>
      </c>
      <c r="F8136">
        <v>2</v>
      </c>
    </row>
    <row r="8137" spans="1:6" x14ac:dyDescent="0.2">
      <c r="A8137" t="s">
        <v>712</v>
      </c>
      <c r="B8137">
        <v>11</v>
      </c>
      <c r="C8137">
        <v>2019</v>
      </c>
      <c r="D8137" s="1">
        <v>43770</v>
      </c>
      <c r="E8137" t="s">
        <v>9</v>
      </c>
      <c r="F8137">
        <v>2</v>
      </c>
    </row>
    <row r="8138" spans="1:6" x14ac:dyDescent="0.2">
      <c r="A8138" t="s">
        <v>569</v>
      </c>
      <c r="B8138">
        <v>12</v>
      </c>
      <c r="C8138">
        <v>2019</v>
      </c>
      <c r="D8138" s="1">
        <v>43800</v>
      </c>
      <c r="E8138" t="s">
        <v>5</v>
      </c>
      <c r="F8138">
        <v>2</v>
      </c>
    </row>
    <row r="8139" spans="1:6" x14ac:dyDescent="0.2">
      <c r="A8139" t="s">
        <v>821</v>
      </c>
      <c r="B8139">
        <v>11</v>
      </c>
      <c r="C8139">
        <v>2019</v>
      </c>
      <c r="D8139" s="1">
        <v>43770</v>
      </c>
      <c r="E8139" t="s">
        <v>5</v>
      </c>
      <c r="F8139">
        <v>2</v>
      </c>
    </row>
    <row r="8140" spans="1:6" x14ac:dyDescent="0.2">
      <c r="A8140" t="s">
        <v>195</v>
      </c>
      <c r="B8140">
        <v>12</v>
      </c>
      <c r="C8140">
        <v>2019</v>
      </c>
      <c r="D8140" s="1">
        <v>43800</v>
      </c>
      <c r="E8140" t="s">
        <v>9</v>
      </c>
      <c r="F8140">
        <v>2</v>
      </c>
    </row>
    <row r="8141" spans="1:6" x14ac:dyDescent="0.2">
      <c r="A8141" t="s">
        <v>386</v>
      </c>
      <c r="B8141">
        <v>10</v>
      </c>
      <c r="C8141">
        <v>2019</v>
      </c>
      <c r="D8141" s="1">
        <v>43739</v>
      </c>
      <c r="E8141" t="s">
        <v>9</v>
      </c>
      <c r="F8141">
        <v>2</v>
      </c>
    </row>
    <row r="8142" spans="1:6" x14ac:dyDescent="0.2">
      <c r="A8142" t="s">
        <v>642</v>
      </c>
      <c r="B8142">
        <v>12</v>
      </c>
      <c r="C8142">
        <v>2019</v>
      </c>
      <c r="D8142" s="1">
        <v>43800</v>
      </c>
      <c r="E8142" t="s">
        <v>5</v>
      </c>
      <c r="F8142">
        <v>2</v>
      </c>
    </row>
    <row r="8143" spans="1:6" x14ac:dyDescent="0.2">
      <c r="A8143" t="s">
        <v>333</v>
      </c>
      <c r="B8143">
        <v>12</v>
      </c>
      <c r="C8143">
        <v>2019</v>
      </c>
      <c r="D8143" s="1">
        <v>43800</v>
      </c>
      <c r="E8143" t="s">
        <v>9</v>
      </c>
      <c r="F8143">
        <v>2</v>
      </c>
    </row>
    <row r="8144" spans="1:6" x14ac:dyDescent="0.2">
      <c r="A8144" t="s">
        <v>386</v>
      </c>
      <c r="B8144">
        <v>11</v>
      </c>
      <c r="C8144">
        <v>2019</v>
      </c>
      <c r="D8144" s="1">
        <v>43770</v>
      </c>
      <c r="E8144" t="s">
        <v>9</v>
      </c>
      <c r="F8144">
        <v>2</v>
      </c>
    </row>
    <row r="8145" spans="1:6" x14ac:dyDescent="0.2">
      <c r="A8145" t="s">
        <v>508</v>
      </c>
      <c r="B8145">
        <v>12</v>
      </c>
      <c r="C8145">
        <v>2019</v>
      </c>
      <c r="D8145" s="1">
        <v>43800</v>
      </c>
      <c r="E8145" t="s">
        <v>35</v>
      </c>
      <c r="F8145">
        <v>2</v>
      </c>
    </row>
    <row r="8146" spans="1:6" x14ac:dyDescent="0.2">
      <c r="A8146" t="s">
        <v>920</v>
      </c>
      <c r="B8146">
        <v>11</v>
      </c>
      <c r="C8146">
        <v>2019</v>
      </c>
      <c r="D8146" s="1">
        <v>43770</v>
      </c>
      <c r="E8146" t="s">
        <v>5</v>
      </c>
      <c r="F8146">
        <v>2</v>
      </c>
    </row>
    <row r="8147" spans="1:6" x14ac:dyDescent="0.2">
      <c r="A8147" t="s">
        <v>1028</v>
      </c>
      <c r="B8147">
        <v>11</v>
      </c>
      <c r="C8147">
        <v>2019</v>
      </c>
      <c r="D8147" s="1">
        <v>43770</v>
      </c>
      <c r="E8147" t="s">
        <v>35</v>
      </c>
      <c r="F8147">
        <v>2</v>
      </c>
    </row>
    <row r="8148" spans="1:6" x14ac:dyDescent="0.2">
      <c r="A8148" t="s">
        <v>704</v>
      </c>
      <c r="B8148">
        <v>11</v>
      </c>
      <c r="C8148">
        <v>2019</v>
      </c>
      <c r="D8148" s="1">
        <v>43770</v>
      </c>
      <c r="E8148" t="s">
        <v>5</v>
      </c>
      <c r="F8148">
        <v>2</v>
      </c>
    </row>
    <row r="8149" spans="1:6" x14ac:dyDescent="0.2">
      <c r="A8149" t="s">
        <v>416</v>
      </c>
      <c r="B8149">
        <v>11</v>
      </c>
      <c r="C8149">
        <v>2019</v>
      </c>
      <c r="D8149" s="1">
        <v>43770</v>
      </c>
      <c r="E8149" t="s">
        <v>5</v>
      </c>
      <c r="F8149">
        <v>2</v>
      </c>
    </row>
    <row r="8150" spans="1:6" x14ac:dyDescent="0.2">
      <c r="A8150" t="s">
        <v>253</v>
      </c>
      <c r="B8150">
        <v>11</v>
      </c>
      <c r="C8150">
        <v>2019</v>
      </c>
      <c r="D8150" s="1">
        <v>43770</v>
      </c>
      <c r="E8150" t="s">
        <v>9</v>
      </c>
      <c r="F8150">
        <v>2</v>
      </c>
    </row>
    <row r="8151" spans="1:6" x14ac:dyDescent="0.2">
      <c r="A8151" t="s">
        <v>427</v>
      </c>
      <c r="B8151">
        <v>11</v>
      </c>
      <c r="C8151">
        <v>2019</v>
      </c>
      <c r="D8151" s="1">
        <v>43770</v>
      </c>
      <c r="E8151" t="s">
        <v>5</v>
      </c>
      <c r="F8151">
        <v>2</v>
      </c>
    </row>
    <row r="8152" spans="1:6" x14ac:dyDescent="0.2">
      <c r="A8152" t="s">
        <v>656</v>
      </c>
      <c r="B8152">
        <v>11</v>
      </c>
      <c r="C8152">
        <v>2019</v>
      </c>
      <c r="D8152" s="1">
        <v>43770</v>
      </c>
      <c r="E8152" t="s">
        <v>5</v>
      </c>
      <c r="F8152">
        <v>2</v>
      </c>
    </row>
    <row r="8153" spans="1:6" x14ac:dyDescent="0.2">
      <c r="A8153" t="s">
        <v>288</v>
      </c>
      <c r="B8153">
        <v>10</v>
      </c>
      <c r="C8153">
        <v>2019</v>
      </c>
      <c r="D8153" s="1">
        <v>43739</v>
      </c>
      <c r="E8153" t="s">
        <v>35</v>
      </c>
      <c r="F8153">
        <v>2</v>
      </c>
    </row>
    <row r="8154" spans="1:6" x14ac:dyDescent="0.2">
      <c r="A8154" t="s">
        <v>508</v>
      </c>
      <c r="B8154">
        <v>11</v>
      </c>
      <c r="C8154">
        <v>2019</v>
      </c>
      <c r="D8154" s="1">
        <v>43770</v>
      </c>
      <c r="E8154" t="s">
        <v>9</v>
      </c>
      <c r="F8154">
        <v>2</v>
      </c>
    </row>
    <row r="8155" spans="1:6" x14ac:dyDescent="0.2">
      <c r="A8155" t="s">
        <v>1356</v>
      </c>
      <c r="B8155">
        <v>10</v>
      </c>
      <c r="C8155">
        <v>2019</v>
      </c>
      <c r="D8155" s="1">
        <v>43739</v>
      </c>
      <c r="E8155" t="s">
        <v>5</v>
      </c>
      <c r="F8155">
        <v>2</v>
      </c>
    </row>
    <row r="8156" spans="1:6" x14ac:dyDescent="0.2">
      <c r="A8156" t="s">
        <v>497</v>
      </c>
      <c r="B8156">
        <v>10</v>
      </c>
      <c r="C8156">
        <v>2019</v>
      </c>
      <c r="D8156" s="1">
        <v>43739</v>
      </c>
      <c r="E8156" t="s">
        <v>9</v>
      </c>
      <c r="F8156">
        <v>2</v>
      </c>
    </row>
    <row r="8157" spans="1:6" x14ac:dyDescent="0.2">
      <c r="A8157" t="s">
        <v>766</v>
      </c>
      <c r="B8157">
        <v>10</v>
      </c>
      <c r="C8157">
        <v>2019</v>
      </c>
      <c r="D8157" s="1">
        <v>43739</v>
      </c>
      <c r="E8157" t="s">
        <v>9</v>
      </c>
      <c r="F8157">
        <v>2</v>
      </c>
    </row>
    <row r="8158" spans="1:6" x14ac:dyDescent="0.2">
      <c r="A8158" t="s">
        <v>185</v>
      </c>
      <c r="B8158">
        <v>11</v>
      </c>
      <c r="C8158">
        <v>2019</v>
      </c>
      <c r="D8158" s="1">
        <v>43770</v>
      </c>
      <c r="E8158" t="s">
        <v>5</v>
      </c>
      <c r="F8158">
        <v>2</v>
      </c>
    </row>
    <row r="8159" spans="1:6" x14ac:dyDescent="0.2">
      <c r="A8159" t="s">
        <v>996</v>
      </c>
      <c r="B8159">
        <v>12</v>
      </c>
      <c r="C8159">
        <v>2019</v>
      </c>
      <c r="D8159" s="1">
        <v>43800</v>
      </c>
      <c r="E8159" t="s">
        <v>35</v>
      </c>
      <c r="F8159">
        <v>2</v>
      </c>
    </row>
    <row r="8160" spans="1:6" x14ac:dyDescent="0.2">
      <c r="A8160" t="s">
        <v>580</v>
      </c>
      <c r="B8160">
        <v>10</v>
      </c>
      <c r="C8160">
        <v>2019</v>
      </c>
      <c r="D8160" s="1">
        <v>43739</v>
      </c>
      <c r="E8160" t="s">
        <v>35</v>
      </c>
      <c r="F8160">
        <v>2</v>
      </c>
    </row>
    <row r="8161" spans="1:6" x14ac:dyDescent="0.2">
      <c r="A8161" t="s">
        <v>334</v>
      </c>
      <c r="B8161">
        <v>12</v>
      </c>
      <c r="C8161">
        <v>2019</v>
      </c>
      <c r="D8161" s="1">
        <v>43800</v>
      </c>
      <c r="E8161" t="s">
        <v>35</v>
      </c>
      <c r="F8161">
        <v>2</v>
      </c>
    </row>
    <row r="8162" spans="1:6" x14ac:dyDescent="0.2">
      <c r="A8162" t="s">
        <v>334</v>
      </c>
      <c r="B8162">
        <v>12</v>
      </c>
      <c r="C8162">
        <v>2019</v>
      </c>
      <c r="D8162" s="1">
        <v>43800</v>
      </c>
      <c r="E8162" t="s">
        <v>9</v>
      </c>
      <c r="F8162">
        <v>2</v>
      </c>
    </row>
    <row r="8163" spans="1:6" x14ac:dyDescent="0.2">
      <c r="A8163" t="s">
        <v>334</v>
      </c>
      <c r="B8163">
        <v>10</v>
      </c>
      <c r="C8163">
        <v>2019</v>
      </c>
      <c r="D8163" s="1">
        <v>43739</v>
      </c>
      <c r="E8163" t="s">
        <v>35</v>
      </c>
      <c r="F8163">
        <v>2</v>
      </c>
    </row>
    <row r="8164" spans="1:6" x14ac:dyDescent="0.2">
      <c r="A8164" t="s">
        <v>211</v>
      </c>
      <c r="B8164">
        <v>10</v>
      </c>
      <c r="C8164">
        <v>2019</v>
      </c>
      <c r="D8164" s="1">
        <v>43739</v>
      </c>
      <c r="E8164" t="s">
        <v>9</v>
      </c>
      <c r="F8164">
        <v>2</v>
      </c>
    </row>
    <row r="8165" spans="1:6" x14ac:dyDescent="0.2">
      <c r="A8165" t="s">
        <v>211</v>
      </c>
      <c r="B8165">
        <v>10</v>
      </c>
      <c r="C8165">
        <v>2019</v>
      </c>
      <c r="D8165" s="1">
        <v>43739</v>
      </c>
      <c r="E8165" t="s">
        <v>35</v>
      </c>
      <c r="F8165">
        <v>2</v>
      </c>
    </row>
    <row r="8166" spans="1:6" x14ac:dyDescent="0.2">
      <c r="A8166" t="s">
        <v>211</v>
      </c>
      <c r="B8166">
        <v>12</v>
      </c>
      <c r="C8166">
        <v>2019</v>
      </c>
      <c r="D8166" s="1">
        <v>43800</v>
      </c>
      <c r="E8166" t="s">
        <v>9</v>
      </c>
      <c r="F8166">
        <v>2</v>
      </c>
    </row>
    <row r="8167" spans="1:6" x14ac:dyDescent="0.2">
      <c r="A8167" t="s">
        <v>832</v>
      </c>
      <c r="B8167">
        <v>10</v>
      </c>
      <c r="C8167">
        <v>2019</v>
      </c>
      <c r="D8167" s="1">
        <v>43739</v>
      </c>
      <c r="E8167" t="s">
        <v>5</v>
      </c>
      <c r="F8167">
        <v>2</v>
      </c>
    </row>
    <row r="8168" spans="1:6" x14ac:dyDescent="0.2">
      <c r="A8168" t="s">
        <v>512</v>
      </c>
      <c r="B8168">
        <v>10</v>
      </c>
      <c r="C8168">
        <v>2019</v>
      </c>
      <c r="D8168" s="1">
        <v>43739</v>
      </c>
      <c r="E8168" t="s">
        <v>35</v>
      </c>
      <c r="F8168">
        <v>2</v>
      </c>
    </row>
    <row r="8169" spans="1:6" x14ac:dyDescent="0.2">
      <c r="A8169" t="s">
        <v>1051</v>
      </c>
      <c r="B8169">
        <v>10</v>
      </c>
      <c r="C8169">
        <v>2019</v>
      </c>
      <c r="D8169" s="1">
        <v>43739</v>
      </c>
      <c r="E8169" t="s">
        <v>5</v>
      </c>
      <c r="F8169">
        <v>2</v>
      </c>
    </row>
    <row r="8170" spans="1:6" x14ac:dyDescent="0.2">
      <c r="A8170" t="s">
        <v>512</v>
      </c>
      <c r="B8170">
        <v>12</v>
      </c>
      <c r="C8170">
        <v>2019</v>
      </c>
      <c r="D8170" s="1">
        <v>43800</v>
      </c>
      <c r="E8170" t="s">
        <v>35</v>
      </c>
      <c r="F8170">
        <v>2</v>
      </c>
    </row>
    <row r="8171" spans="1:6" x14ac:dyDescent="0.2">
      <c r="A8171" t="s">
        <v>569</v>
      </c>
      <c r="B8171">
        <v>10</v>
      </c>
      <c r="C8171">
        <v>2019</v>
      </c>
      <c r="D8171" s="1">
        <v>43739</v>
      </c>
      <c r="E8171" t="s">
        <v>5</v>
      </c>
      <c r="F8171">
        <v>2</v>
      </c>
    </row>
    <row r="8172" spans="1:6" x14ac:dyDescent="0.2">
      <c r="A8172" t="s">
        <v>799</v>
      </c>
      <c r="B8172">
        <v>12</v>
      </c>
      <c r="C8172">
        <v>2019</v>
      </c>
      <c r="D8172" s="1">
        <v>43800</v>
      </c>
      <c r="E8172" t="s">
        <v>9</v>
      </c>
      <c r="F8172">
        <v>2</v>
      </c>
    </row>
    <row r="8173" spans="1:6" x14ac:dyDescent="0.2">
      <c r="A8173" t="s">
        <v>343</v>
      </c>
      <c r="B8173">
        <v>10</v>
      </c>
      <c r="C8173">
        <v>2019</v>
      </c>
      <c r="D8173" s="1">
        <v>43739</v>
      </c>
      <c r="E8173" t="s">
        <v>5</v>
      </c>
      <c r="F8173">
        <v>2</v>
      </c>
    </row>
    <row r="8174" spans="1:6" x14ac:dyDescent="0.2">
      <c r="A8174" t="s">
        <v>1460</v>
      </c>
      <c r="B8174">
        <v>10</v>
      </c>
      <c r="C8174">
        <v>2019</v>
      </c>
      <c r="D8174" s="1">
        <v>43739</v>
      </c>
      <c r="E8174" t="s">
        <v>4</v>
      </c>
      <c r="F8174">
        <v>2</v>
      </c>
    </row>
    <row r="8175" spans="1:6" x14ac:dyDescent="0.2">
      <c r="A8175" t="s">
        <v>361</v>
      </c>
      <c r="B8175">
        <v>11</v>
      </c>
      <c r="C8175">
        <v>2019</v>
      </c>
      <c r="D8175" s="1">
        <v>43770</v>
      </c>
      <c r="E8175" t="s">
        <v>9</v>
      </c>
      <c r="F8175">
        <v>2</v>
      </c>
    </row>
    <row r="8176" spans="1:6" x14ac:dyDescent="0.2">
      <c r="A8176" t="s">
        <v>1634</v>
      </c>
      <c r="B8176">
        <v>10</v>
      </c>
      <c r="C8176">
        <v>2019</v>
      </c>
      <c r="D8176" s="1">
        <v>43739</v>
      </c>
      <c r="E8176" t="s">
        <v>4</v>
      </c>
      <c r="F8176">
        <v>2</v>
      </c>
    </row>
    <row r="8177" spans="1:6" x14ac:dyDescent="0.2">
      <c r="A8177" t="s">
        <v>246</v>
      </c>
      <c r="B8177">
        <v>10</v>
      </c>
      <c r="C8177">
        <v>2019</v>
      </c>
      <c r="D8177" s="1">
        <v>43739</v>
      </c>
      <c r="E8177" t="s">
        <v>35</v>
      </c>
      <c r="F8177">
        <v>2</v>
      </c>
    </row>
    <row r="8178" spans="1:6" x14ac:dyDescent="0.2">
      <c r="A8178" t="s">
        <v>246</v>
      </c>
      <c r="B8178">
        <v>11</v>
      </c>
      <c r="C8178">
        <v>2019</v>
      </c>
      <c r="D8178" s="1">
        <v>43770</v>
      </c>
      <c r="E8178" t="s">
        <v>9</v>
      </c>
      <c r="F8178">
        <v>2</v>
      </c>
    </row>
    <row r="8179" spans="1:6" x14ac:dyDescent="0.2">
      <c r="A8179" t="s">
        <v>1011</v>
      </c>
      <c r="B8179">
        <v>10</v>
      </c>
      <c r="C8179">
        <v>2019</v>
      </c>
      <c r="D8179" s="1">
        <v>43739</v>
      </c>
      <c r="E8179" t="s">
        <v>9</v>
      </c>
      <c r="F8179">
        <v>2</v>
      </c>
    </row>
    <row r="8180" spans="1:6" x14ac:dyDescent="0.2">
      <c r="A8180" t="s">
        <v>1386</v>
      </c>
      <c r="B8180">
        <v>11</v>
      </c>
      <c r="C8180">
        <v>2019</v>
      </c>
      <c r="D8180" s="1">
        <v>43770</v>
      </c>
      <c r="E8180" t="s">
        <v>35</v>
      </c>
      <c r="F8180">
        <v>2</v>
      </c>
    </row>
    <row r="8181" spans="1:6" x14ac:dyDescent="0.2">
      <c r="A8181" t="s">
        <v>704</v>
      </c>
      <c r="B8181">
        <v>10</v>
      </c>
      <c r="C8181">
        <v>2019</v>
      </c>
      <c r="D8181" s="1">
        <v>43739</v>
      </c>
      <c r="E8181" t="s">
        <v>35</v>
      </c>
      <c r="F8181">
        <v>2</v>
      </c>
    </row>
    <row r="8182" spans="1:6" x14ac:dyDescent="0.2">
      <c r="A8182" t="s">
        <v>539</v>
      </c>
      <c r="B8182">
        <v>12</v>
      </c>
      <c r="C8182">
        <v>2019</v>
      </c>
      <c r="D8182" s="1">
        <v>43800</v>
      </c>
      <c r="E8182" t="s">
        <v>5</v>
      </c>
      <c r="F8182">
        <v>2</v>
      </c>
    </row>
    <row r="8183" spans="1:6" x14ac:dyDescent="0.2">
      <c r="A8183" t="s">
        <v>1297</v>
      </c>
      <c r="B8183">
        <v>12</v>
      </c>
      <c r="C8183">
        <v>2019</v>
      </c>
      <c r="D8183" s="1">
        <v>43800</v>
      </c>
      <c r="E8183" t="s">
        <v>35</v>
      </c>
      <c r="F8183">
        <v>2</v>
      </c>
    </row>
    <row r="8184" spans="1:6" x14ac:dyDescent="0.2">
      <c r="A8184" t="s">
        <v>569</v>
      </c>
      <c r="B8184">
        <v>11</v>
      </c>
      <c r="C8184">
        <v>2019</v>
      </c>
      <c r="D8184" s="1">
        <v>43770</v>
      </c>
      <c r="E8184" t="s">
        <v>35</v>
      </c>
      <c r="F8184">
        <v>2</v>
      </c>
    </row>
    <row r="8185" spans="1:6" x14ac:dyDescent="0.2">
      <c r="A8185" t="s">
        <v>1310</v>
      </c>
      <c r="B8185">
        <v>11</v>
      </c>
      <c r="C8185">
        <v>2019</v>
      </c>
      <c r="D8185" s="1">
        <v>43770</v>
      </c>
      <c r="E8185" t="s">
        <v>5</v>
      </c>
      <c r="F8185">
        <v>2</v>
      </c>
    </row>
    <row r="8186" spans="1:6" x14ac:dyDescent="0.2">
      <c r="A8186" t="s">
        <v>1280</v>
      </c>
      <c r="B8186">
        <v>12</v>
      </c>
      <c r="C8186">
        <v>2019</v>
      </c>
      <c r="D8186" s="1">
        <v>43800</v>
      </c>
      <c r="E8186" t="s">
        <v>5</v>
      </c>
      <c r="F8186">
        <v>2</v>
      </c>
    </row>
    <row r="8187" spans="1:6" x14ac:dyDescent="0.2">
      <c r="A8187" t="s">
        <v>1659</v>
      </c>
      <c r="B8187">
        <v>10</v>
      </c>
      <c r="C8187">
        <v>2019</v>
      </c>
      <c r="D8187" s="1">
        <v>43739</v>
      </c>
      <c r="E8187" t="s">
        <v>35</v>
      </c>
      <c r="F8187">
        <v>2</v>
      </c>
    </row>
    <row r="8188" spans="1:6" x14ac:dyDescent="0.2">
      <c r="A8188" t="s">
        <v>1636</v>
      </c>
      <c r="B8188">
        <v>10</v>
      </c>
      <c r="C8188">
        <v>2019</v>
      </c>
      <c r="D8188" s="1">
        <v>43739</v>
      </c>
      <c r="E8188" t="s">
        <v>4</v>
      </c>
      <c r="F8188">
        <v>2</v>
      </c>
    </row>
    <row r="8189" spans="1:6" x14ac:dyDescent="0.2">
      <c r="A8189" t="s">
        <v>1679</v>
      </c>
      <c r="B8189">
        <v>10</v>
      </c>
      <c r="C8189">
        <v>2019</v>
      </c>
      <c r="D8189" s="1">
        <v>43739</v>
      </c>
      <c r="E8189" t="s">
        <v>4</v>
      </c>
      <c r="F8189">
        <v>2</v>
      </c>
    </row>
    <row r="8190" spans="1:6" x14ac:dyDescent="0.2">
      <c r="A8190" t="s">
        <v>313</v>
      </c>
      <c r="B8190">
        <v>11</v>
      </c>
      <c r="C8190">
        <v>2019</v>
      </c>
      <c r="D8190" s="1">
        <v>43770</v>
      </c>
      <c r="E8190" t="s">
        <v>9</v>
      </c>
      <c r="F8190">
        <v>2</v>
      </c>
    </row>
    <row r="8191" spans="1:6" x14ac:dyDescent="0.2">
      <c r="A8191" t="s">
        <v>1688</v>
      </c>
      <c r="B8191">
        <v>12</v>
      </c>
      <c r="C8191">
        <v>2019</v>
      </c>
      <c r="D8191" s="1">
        <v>43800</v>
      </c>
      <c r="E8191" t="s">
        <v>5</v>
      </c>
      <c r="F8191">
        <v>2</v>
      </c>
    </row>
    <row r="8192" spans="1:6" x14ac:dyDescent="0.2">
      <c r="A8192" t="s">
        <v>559</v>
      </c>
      <c r="B8192">
        <v>10</v>
      </c>
      <c r="C8192">
        <v>2019</v>
      </c>
      <c r="D8192" s="1">
        <v>43739</v>
      </c>
      <c r="E8192" t="s">
        <v>5</v>
      </c>
      <c r="F8192">
        <v>2</v>
      </c>
    </row>
    <row r="8193" spans="1:6" x14ac:dyDescent="0.2">
      <c r="A8193" t="s">
        <v>2136</v>
      </c>
      <c r="B8193">
        <v>12</v>
      </c>
      <c r="C8193">
        <v>2019</v>
      </c>
      <c r="D8193" s="1">
        <v>43800</v>
      </c>
      <c r="E8193" t="s">
        <v>5</v>
      </c>
      <c r="F8193">
        <v>2</v>
      </c>
    </row>
    <row r="8194" spans="1:6" x14ac:dyDescent="0.2">
      <c r="A8194" t="s">
        <v>180</v>
      </c>
      <c r="B8194">
        <v>11</v>
      </c>
      <c r="C8194">
        <v>2019</v>
      </c>
      <c r="D8194" s="1">
        <v>43770</v>
      </c>
      <c r="E8194" t="s">
        <v>9</v>
      </c>
      <c r="F8194">
        <v>2</v>
      </c>
    </row>
    <row r="8195" spans="1:6" x14ac:dyDescent="0.2">
      <c r="A8195" t="s">
        <v>1001</v>
      </c>
      <c r="B8195">
        <v>12</v>
      </c>
      <c r="C8195">
        <v>2019</v>
      </c>
      <c r="D8195" s="1">
        <v>43800</v>
      </c>
      <c r="E8195" t="s">
        <v>5</v>
      </c>
      <c r="F8195">
        <v>2</v>
      </c>
    </row>
    <row r="8196" spans="1:6" x14ac:dyDescent="0.2">
      <c r="A8196" t="s">
        <v>195</v>
      </c>
      <c r="B8196">
        <v>10</v>
      </c>
      <c r="C8196">
        <v>2019</v>
      </c>
      <c r="D8196" s="1">
        <v>43739</v>
      </c>
      <c r="E8196" t="s">
        <v>9</v>
      </c>
      <c r="F8196">
        <v>2</v>
      </c>
    </row>
    <row r="8197" spans="1:6" x14ac:dyDescent="0.2">
      <c r="A8197" t="s">
        <v>344</v>
      </c>
      <c r="B8197">
        <v>10</v>
      </c>
      <c r="C8197">
        <v>2019</v>
      </c>
      <c r="D8197" s="1">
        <v>43739</v>
      </c>
      <c r="E8197" t="s">
        <v>35</v>
      </c>
      <c r="F8197">
        <v>2</v>
      </c>
    </row>
    <row r="8198" spans="1:6" x14ac:dyDescent="0.2">
      <c r="A8198" t="s">
        <v>457</v>
      </c>
      <c r="B8198">
        <v>12</v>
      </c>
      <c r="C8198">
        <v>2019</v>
      </c>
      <c r="D8198" s="1">
        <v>43800</v>
      </c>
      <c r="E8198" t="s">
        <v>5</v>
      </c>
      <c r="F8198">
        <v>2</v>
      </c>
    </row>
    <row r="8199" spans="1:6" x14ac:dyDescent="0.2">
      <c r="A8199" t="s">
        <v>232</v>
      </c>
      <c r="B8199">
        <v>12</v>
      </c>
      <c r="C8199">
        <v>2019</v>
      </c>
      <c r="D8199" s="1">
        <v>43800</v>
      </c>
      <c r="E8199" t="s">
        <v>35</v>
      </c>
      <c r="F8199">
        <v>2</v>
      </c>
    </row>
    <row r="8200" spans="1:6" x14ac:dyDescent="0.2">
      <c r="A8200" t="s">
        <v>1022</v>
      </c>
      <c r="B8200">
        <v>11</v>
      </c>
      <c r="C8200">
        <v>2019</v>
      </c>
      <c r="D8200" s="1">
        <v>43770</v>
      </c>
      <c r="E8200" t="s">
        <v>35</v>
      </c>
      <c r="F8200">
        <v>2</v>
      </c>
    </row>
    <row r="8201" spans="1:6" x14ac:dyDescent="0.2">
      <c r="A8201" t="s">
        <v>232</v>
      </c>
      <c r="B8201">
        <v>11</v>
      </c>
      <c r="C8201">
        <v>2019</v>
      </c>
      <c r="D8201" s="1">
        <v>43770</v>
      </c>
      <c r="E8201" t="s">
        <v>9</v>
      </c>
      <c r="F8201">
        <v>2</v>
      </c>
    </row>
    <row r="8202" spans="1:6" x14ac:dyDescent="0.2">
      <c r="A8202" t="s">
        <v>343</v>
      </c>
      <c r="B8202">
        <v>10</v>
      </c>
      <c r="C8202">
        <v>2019</v>
      </c>
      <c r="D8202" s="1">
        <v>43739</v>
      </c>
      <c r="E8202" t="s">
        <v>35</v>
      </c>
      <c r="F8202">
        <v>2</v>
      </c>
    </row>
    <row r="8203" spans="1:6" x14ac:dyDescent="0.2">
      <c r="A8203" t="s">
        <v>1551</v>
      </c>
      <c r="B8203">
        <v>11</v>
      </c>
      <c r="C8203">
        <v>2019</v>
      </c>
      <c r="D8203" s="1">
        <v>43770</v>
      </c>
      <c r="E8203" t="s">
        <v>9</v>
      </c>
      <c r="F8203">
        <v>2</v>
      </c>
    </row>
    <row r="8204" spans="1:6" x14ac:dyDescent="0.2">
      <c r="A8204" t="s">
        <v>729</v>
      </c>
      <c r="B8204">
        <v>12</v>
      </c>
      <c r="C8204">
        <v>2019</v>
      </c>
      <c r="D8204" s="1">
        <v>43800</v>
      </c>
      <c r="E8204" t="s">
        <v>5</v>
      </c>
      <c r="F8204">
        <v>2</v>
      </c>
    </row>
    <row r="8205" spans="1:6" x14ac:dyDescent="0.2">
      <c r="A8205" t="s">
        <v>1651</v>
      </c>
      <c r="B8205">
        <v>12</v>
      </c>
      <c r="C8205">
        <v>2019</v>
      </c>
      <c r="D8205" s="1">
        <v>43800</v>
      </c>
      <c r="E8205" t="s">
        <v>4</v>
      </c>
      <c r="F8205">
        <v>2</v>
      </c>
    </row>
    <row r="8206" spans="1:6" x14ac:dyDescent="0.2">
      <c r="A8206" t="s">
        <v>1631</v>
      </c>
      <c r="B8206">
        <v>12</v>
      </c>
      <c r="C8206">
        <v>2019</v>
      </c>
      <c r="D8206" s="1">
        <v>43800</v>
      </c>
      <c r="E8206" t="s">
        <v>4</v>
      </c>
      <c r="F8206">
        <v>2</v>
      </c>
    </row>
    <row r="8207" spans="1:6" x14ac:dyDescent="0.2">
      <c r="A8207" t="s">
        <v>1171</v>
      </c>
      <c r="B8207">
        <v>12</v>
      </c>
      <c r="C8207">
        <v>2019</v>
      </c>
      <c r="D8207" s="1">
        <v>43800</v>
      </c>
      <c r="E8207" t="s">
        <v>4</v>
      </c>
      <c r="F8207">
        <v>2</v>
      </c>
    </row>
    <row r="8208" spans="1:6" x14ac:dyDescent="0.2">
      <c r="A8208" t="s">
        <v>343</v>
      </c>
      <c r="B8208">
        <v>12</v>
      </c>
      <c r="C8208">
        <v>2019</v>
      </c>
      <c r="D8208" s="1">
        <v>43800</v>
      </c>
      <c r="E8208" t="s">
        <v>5</v>
      </c>
      <c r="F8208">
        <v>2</v>
      </c>
    </row>
    <row r="8209" spans="1:6" x14ac:dyDescent="0.2">
      <c r="A8209" t="s">
        <v>1605</v>
      </c>
      <c r="B8209">
        <v>12</v>
      </c>
      <c r="C8209">
        <v>2019</v>
      </c>
      <c r="D8209" s="1">
        <v>43800</v>
      </c>
      <c r="E8209" t="s">
        <v>5</v>
      </c>
      <c r="F8209">
        <v>2</v>
      </c>
    </row>
    <row r="8210" spans="1:6" x14ac:dyDescent="0.2">
      <c r="A8210" t="s">
        <v>1148</v>
      </c>
      <c r="B8210">
        <v>12</v>
      </c>
      <c r="C8210">
        <v>2019</v>
      </c>
      <c r="D8210" s="1">
        <v>43800</v>
      </c>
      <c r="E8210" t="s">
        <v>5</v>
      </c>
      <c r="F8210">
        <v>2</v>
      </c>
    </row>
    <row r="8211" spans="1:6" x14ac:dyDescent="0.2">
      <c r="A8211" t="s">
        <v>414</v>
      </c>
      <c r="B8211">
        <v>12</v>
      </c>
      <c r="C8211">
        <v>2019</v>
      </c>
      <c r="D8211" s="1">
        <v>43800</v>
      </c>
      <c r="E8211" t="s">
        <v>9</v>
      </c>
      <c r="F8211">
        <v>2</v>
      </c>
    </row>
    <row r="8212" spans="1:6" x14ac:dyDescent="0.2">
      <c r="A8212" t="s">
        <v>1087</v>
      </c>
      <c r="B8212">
        <v>10</v>
      </c>
      <c r="C8212">
        <v>2019</v>
      </c>
      <c r="D8212" s="1">
        <v>43739</v>
      </c>
      <c r="E8212" t="s">
        <v>5</v>
      </c>
      <c r="F8212">
        <v>2</v>
      </c>
    </row>
    <row r="8213" spans="1:6" x14ac:dyDescent="0.2">
      <c r="A8213" t="s">
        <v>607</v>
      </c>
      <c r="B8213">
        <v>11</v>
      </c>
      <c r="C8213">
        <v>2019</v>
      </c>
      <c r="D8213" s="1">
        <v>43770</v>
      </c>
      <c r="E8213" t="s">
        <v>35</v>
      </c>
      <c r="F8213">
        <v>2</v>
      </c>
    </row>
    <row r="8214" spans="1:6" x14ac:dyDescent="0.2">
      <c r="A8214" t="s">
        <v>2047</v>
      </c>
      <c r="B8214">
        <v>12</v>
      </c>
      <c r="C8214">
        <v>2019</v>
      </c>
      <c r="D8214" s="1">
        <v>43800</v>
      </c>
      <c r="E8214" t="s">
        <v>5</v>
      </c>
      <c r="F8214">
        <v>2</v>
      </c>
    </row>
    <row r="8215" spans="1:6" x14ac:dyDescent="0.2">
      <c r="A8215" t="s">
        <v>1460</v>
      </c>
      <c r="B8215">
        <v>12</v>
      </c>
      <c r="C8215">
        <v>2019</v>
      </c>
      <c r="D8215" s="1">
        <v>43800</v>
      </c>
      <c r="E8215" t="s">
        <v>4</v>
      </c>
      <c r="F8215">
        <v>2</v>
      </c>
    </row>
    <row r="8216" spans="1:6" x14ac:dyDescent="0.2">
      <c r="A8216" t="s">
        <v>274</v>
      </c>
      <c r="B8216">
        <v>10</v>
      </c>
      <c r="C8216">
        <v>2019</v>
      </c>
      <c r="D8216" s="1">
        <v>43739</v>
      </c>
      <c r="E8216" t="s">
        <v>9</v>
      </c>
      <c r="F8216">
        <v>2</v>
      </c>
    </row>
    <row r="8217" spans="1:6" x14ac:dyDescent="0.2">
      <c r="A8217" t="s">
        <v>875</v>
      </c>
      <c r="B8217">
        <v>10</v>
      </c>
      <c r="C8217">
        <v>2019</v>
      </c>
      <c r="D8217" s="1">
        <v>43739</v>
      </c>
      <c r="E8217" t="s">
        <v>35</v>
      </c>
      <c r="F8217">
        <v>2</v>
      </c>
    </row>
    <row r="8218" spans="1:6" x14ac:dyDescent="0.2">
      <c r="A8218" t="s">
        <v>281</v>
      </c>
      <c r="B8218">
        <v>11</v>
      </c>
      <c r="C8218">
        <v>2019</v>
      </c>
      <c r="D8218" s="1">
        <v>43770</v>
      </c>
      <c r="E8218" t="s">
        <v>35</v>
      </c>
      <c r="F8218">
        <v>2</v>
      </c>
    </row>
    <row r="8219" spans="1:6" x14ac:dyDescent="0.2">
      <c r="A8219" t="s">
        <v>1568</v>
      </c>
      <c r="B8219">
        <v>11</v>
      </c>
      <c r="C8219">
        <v>2019</v>
      </c>
      <c r="D8219" s="1">
        <v>43770</v>
      </c>
      <c r="E8219" t="s">
        <v>4</v>
      </c>
      <c r="F8219">
        <v>2</v>
      </c>
    </row>
    <row r="8220" spans="1:6" x14ac:dyDescent="0.2">
      <c r="A8220" t="s">
        <v>342</v>
      </c>
      <c r="B8220">
        <v>10</v>
      </c>
      <c r="C8220">
        <v>2019</v>
      </c>
      <c r="D8220" s="1">
        <v>43739</v>
      </c>
      <c r="E8220" t="s">
        <v>35</v>
      </c>
      <c r="F8220">
        <v>2</v>
      </c>
    </row>
    <row r="8221" spans="1:6" x14ac:dyDescent="0.2">
      <c r="A8221" t="s">
        <v>454</v>
      </c>
      <c r="B8221">
        <v>11</v>
      </c>
      <c r="C8221">
        <v>2019</v>
      </c>
      <c r="D8221" s="1">
        <v>43770</v>
      </c>
      <c r="E8221" t="s">
        <v>9</v>
      </c>
      <c r="F8221">
        <v>2</v>
      </c>
    </row>
    <row r="8222" spans="1:6" x14ac:dyDescent="0.2">
      <c r="A8222" t="s">
        <v>852</v>
      </c>
      <c r="B8222">
        <v>11</v>
      </c>
      <c r="C8222">
        <v>2019</v>
      </c>
      <c r="D8222" s="1">
        <v>43770</v>
      </c>
      <c r="E8222" t="s">
        <v>4</v>
      </c>
      <c r="F8222">
        <v>2</v>
      </c>
    </row>
    <row r="8223" spans="1:6" x14ac:dyDescent="0.2">
      <c r="A8223" t="s">
        <v>368</v>
      </c>
      <c r="B8223">
        <v>10</v>
      </c>
      <c r="C8223">
        <v>2019</v>
      </c>
      <c r="D8223" s="1">
        <v>43739</v>
      </c>
      <c r="E8223" t="s">
        <v>35</v>
      </c>
      <c r="F8223">
        <v>2</v>
      </c>
    </row>
    <row r="8224" spans="1:6" x14ac:dyDescent="0.2">
      <c r="A8224" t="s">
        <v>739</v>
      </c>
      <c r="B8224">
        <v>10</v>
      </c>
      <c r="C8224">
        <v>2019</v>
      </c>
      <c r="D8224" s="1">
        <v>43739</v>
      </c>
      <c r="E8224" t="s">
        <v>35</v>
      </c>
      <c r="F8224">
        <v>2</v>
      </c>
    </row>
    <row r="8225" spans="1:6" x14ac:dyDescent="0.2">
      <c r="A8225" t="s">
        <v>756</v>
      </c>
      <c r="B8225">
        <v>12</v>
      </c>
      <c r="C8225">
        <v>2019</v>
      </c>
      <c r="D8225" s="1">
        <v>43800</v>
      </c>
      <c r="E8225" t="s">
        <v>35</v>
      </c>
      <c r="F8225">
        <v>2</v>
      </c>
    </row>
    <row r="8226" spans="1:6" x14ac:dyDescent="0.2">
      <c r="A8226" t="s">
        <v>1641</v>
      </c>
      <c r="B8226">
        <v>11</v>
      </c>
      <c r="C8226">
        <v>2019</v>
      </c>
      <c r="D8226" s="1">
        <v>43770</v>
      </c>
      <c r="E8226" t="s">
        <v>4</v>
      </c>
      <c r="F8226">
        <v>2</v>
      </c>
    </row>
    <row r="8227" spans="1:6" x14ac:dyDescent="0.2">
      <c r="A8227" t="s">
        <v>8</v>
      </c>
      <c r="B8227">
        <v>11</v>
      </c>
      <c r="C8227">
        <v>2019</v>
      </c>
      <c r="D8227" s="1">
        <v>43770</v>
      </c>
      <c r="E8227" t="s">
        <v>4</v>
      </c>
      <c r="F8227">
        <v>2</v>
      </c>
    </row>
    <row r="8228" spans="1:6" x14ac:dyDescent="0.2">
      <c r="A8228" t="s">
        <v>1480</v>
      </c>
      <c r="B8228">
        <v>11</v>
      </c>
      <c r="C8228">
        <v>2019</v>
      </c>
      <c r="D8228" s="1">
        <v>43770</v>
      </c>
      <c r="E8228" t="s">
        <v>5</v>
      </c>
      <c r="F8228">
        <v>2</v>
      </c>
    </row>
    <row r="8229" spans="1:6" x14ac:dyDescent="0.2">
      <c r="A8229" t="s">
        <v>42</v>
      </c>
      <c r="B8229">
        <v>12</v>
      </c>
      <c r="C8229">
        <v>2019</v>
      </c>
      <c r="D8229" s="1">
        <v>43800</v>
      </c>
      <c r="E8229" t="s">
        <v>35</v>
      </c>
      <c r="F8229">
        <v>2</v>
      </c>
    </row>
    <row r="8230" spans="1:6" x14ac:dyDescent="0.2">
      <c r="A8230" t="s">
        <v>42</v>
      </c>
      <c r="B8230">
        <v>11</v>
      </c>
      <c r="C8230">
        <v>2019</v>
      </c>
      <c r="D8230" s="1">
        <v>43770</v>
      </c>
      <c r="E8230" t="s">
        <v>5</v>
      </c>
      <c r="F8230">
        <v>2</v>
      </c>
    </row>
    <row r="8231" spans="1:6" x14ac:dyDescent="0.2">
      <c r="A8231" t="s">
        <v>58</v>
      </c>
      <c r="B8231">
        <v>12</v>
      </c>
      <c r="C8231">
        <v>2019</v>
      </c>
      <c r="D8231" s="1">
        <v>43800</v>
      </c>
      <c r="E8231" t="s">
        <v>4</v>
      </c>
      <c r="F8231">
        <v>2</v>
      </c>
    </row>
    <row r="8232" spans="1:6" x14ac:dyDescent="0.2">
      <c r="A8232" t="s">
        <v>447</v>
      </c>
      <c r="B8232">
        <v>10</v>
      </c>
      <c r="C8232">
        <v>2019</v>
      </c>
      <c r="D8232" s="1">
        <v>43739</v>
      </c>
      <c r="E8232" t="s">
        <v>9</v>
      </c>
      <c r="F8232">
        <v>2</v>
      </c>
    </row>
    <row r="8233" spans="1:6" x14ac:dyDescent="0.2">
      <c r="A8233" t="s">
        <v>729</v>
      </c>
      <c r="B8233">
        <v>10</v>
      </c>
      <c r="C8233">
        <v>2019</v>
      </c>
      <c r="D8233" s="1">
        <v>43739</v>
      </c>
      <c r="E8233" t="s">
        <v>5</v>
      </c>
      <c r="F8233">
        <v>2</v>
      </c>
    </row>
    <row r="8234" spans="1:6" x14ac:dyDescent="0.2">
      <c r="A8234" t="s">
        <v>14</v>
      </c>
      <c r="B8234">
        <v>12</v>
      </c>
      <c r="C8234">
        <v>2019</v>
      </c>
      <c r="D8234" s="1">
        <v>43800</v>
      </c>
      <c r="E8234" t="s">
        <v>4</v>
      </c>
      <c r="F8234">
        <v>2</v>
      </c>
    </row>
    <row r="8235" spans="1:6" x14ac:dyDescent="0.2">
      <c r="A8235" t="s">
        <v>14</v>
      </c>
      <c r="B8235">
        <v>12</v>
      </c>
      <c r="C8235">
        <v>2019</v>
      </c>
      <c r="D8235" s="1">
        <v>43800</v>
      </c>
      <c r="E8235" t="s">
        <v>5</v>
      </c>
      <c r="F8235">
        <v>2</v>
      </c>
    </row>
    <row r="8236" spans="1:6" x14ac:dyDescent="0.2">
      <c r="A8236" t="s">
        <v>18</v>
      </c>
      <c r="B8236">
        <v>10</v>
      </c>
      <c r="C8236">
        <v>2019</v>
      </c>
      <c r="D8236" s="1">
        <v>43739</v>
      </c>
      <c r="E8236" t="s">
        <v>5</v>
      </c>
      <c r="F8236">
        <v>2</v>
      </c>
    </row>
    <row r="8237" spans="1:6" x14ac:dyDescent="0.2">
      <c r="A8237" t="s">
        <v>24</v>
      </c>
      <c r="B8237">
        <v>10</v>
      </c>
      <c r="C8237">
        <v>2019</v>
      </c>
      <c r="D8237" s="1">
        <v>43739</v>
      </c>
      <c r="E8237" t="s">
        <v>5</v>
      </c>
      <c r="F8237">
        <v>2</v>
      </c>
    </row>
    <row r="8238" spans="1:6" x14ac:dyDescent="0.2">
      <c r="A8238" t="s">
        <v>1319</v>
      </c>
      <c r="B8238">
        <v>11</v>
      </c>
      <c r="C8238">
        <v>2019</v>
      </c>
      <c r="D8238" s="1">
        <v>43770</v>
      </c>
      <c r="E8238" t="s">
        <v>4</v>
      </c>
      <c r="F8238">
        <v>2</v>
      </c>
    </row>
    <row r="8239" spans="1:6" x14ac:dyDescent="0.2">
      <c r="A8239" t="s">
        <v>1310</v>
      </c>
      <c r="B8239">
        <v>12</v>
      </c>
      <c r="C8239">
        <v>2019</v>
      </c>
      <c r="D8239" s="1">
        <v>43800</v>
      </c>
      <c r="E8239" t="s">
        <v>9</v>
      </c>
      <c r="F8239">
        <v>2</v>
      </c>
    </row>
    <row r="8240" spans="1:6" x14ac:dyDescent="0.2">
      <c r="A8240" t="s">
        <v>1160</v>
      </c>
      <c r="B8240">
        <v>10</v>
      </c>
      <c r="C8240">
        <v>2019</v>
      </c>
      <c r="D8240" s="1">
        <v>43739</v>
      </c>
      <c r="E8240" t="s">
        <v>5</v>
      </c>
      <c r="F8240">
        <v>2</v>
      </c>
    </row>
    <row r="8241" spans="1:6" x14ac:dyDescent="0.2">
      <c r="A8241" t="s">
        <v>1292</v>
      </c>
      <c r="B8241">
        <v>10</v>
      </c>
      <c r="C8241">
        <v>2019</v>
      </c>
      <c r="D8241" s="1">
        <v>43739</v>
      </c>
      <c r="E8241" t="s">
        <v>9</v>
      </c>
      <c r="F8241">
        <v>2</v>
      </c>
    </row>
    <row r="8242" spans="1:6" x14ac:dyDescent="0.2">
      <c r="A8242" t="s">
        <v>1160</v>
      </c>
      <c r="B8242">
        <v>11</v>
      </c>
      <c r="C8242">
        <v>2019</v>
      </c>
      <c r="D8242" s="1">
        <v>43770</v>
      </c>
      <c r="E8242" t="s">
        <v>4</v>
      </c>
      <c r="F8242">
        <v>2</v>
      </c>
    </row>
    <row r="8243" spans="1:6" x14ac:dyDescent="0.2">
      <c r="A8243" t="s">
        <v>356</v>
      </c>
      <c r="B8243">
        <v>12</v>
      </c>
      <c r="C8243">
        <v>2019</v>
      </c>
      <c r="D8243" s="1">
        <v>43800</v>
      </c>
      <c r="E8243" t="s">
        <v>9</v>
      </c>
      <c r="F8243">
        <v>2</v>
      </c>
    </row>
    <row r="8244" spans="1:6" x14ac:dyDescent="0.2">
      <c r="A8244" t="s">
        <v>1659</v>
      </c>
      <c r="B8244">
        <v>10</v>
      </c>
      <c r="C8244">
        <v>2019</v>
      </c>
      <c r="D8244" s="1">
        <v>43739</v>
      </c>
      <c r="E8244" t="s">
        <v>4</v>
      </c>
      <c r="F8244">
        <v>2</v>
      </c>
    </row>
    <row r="8245" spans="1:6" x14ac:dyDescent="0.2">
      <c r="A8245" t="s">
        <v>847</v>
      </c>
      <c r="B8245">
        <v>11</v>
      </c>
      <c r="C8245">
        <v>2019</v>
      </c>
      <c r="D8245" s="1">
        <v>43770</v>
      </c>
      <c r="E8245" t="s">
        <v>9</v>
      </c>
      <c r="F8245">
        <v>2</v>
      </c>
    </row>
    <row r="8246" spans="1:6" x14ac:dyDescent="0.2">
      <c r="A8246" t="s">
        <v>1319</v>
      </c>
      <c r="B8246">
        <v>10</v>
      </c>
      <c r="C8246">
        <v>2019</v>
      </c>
      <c r="D8246" s="1">
        <v>43739</v>
      </c>
      <c r="E8246" t="s">
        <v>35</v>
      </c>
      <c r="F8246">
        <v>2</v>
      </c>
    </row>
    <row r="8247" spans="1:6" x14ac:dyDescent="0.2">
      <c r="A8247" t="s">
        <v>455</v>
      </c>
      <c r="B8247">
        <v>12</v>
      </c>
      <c r="C8247">
        <v>2019</v>
      </c>
      <c r="D8247" s="1">
        <v>43800</v>
      </c>
      <c r="E8247" t="s">
        <v>35</v>
      </c>
      <c r="F8247">
        <v>2</v>
      </c>
    </row>
    <row r="8248" spans="1:6" x14ac:dyDescent="0.2">
      <c r="A8248" t="s">
        <v>319</v>
      </c>
      <c r="B8248">
        <v>11</v>
      </c>
      <c r="C8248">
        <v>2019</v>
      </c>
      <c r="D8248" s="1">
        <v>43770</v>
      </c>
      <c r="E8248" t="s">
        <v>35</v>
      </c>
      <c r="F8248">
        <v>2</v>
      </c>
    </row>
    <row r="8249" spans="1:6" x14ac:dyDescent="0.2">
      <c r="A8249" t="s">
        <v>209</v>
      </c>
      <c r="B8249">
        <v>10</v>
      </c>
      <c r="C8249">
        <v>2019</v>
      </c>
      <c r="D8249" s="1">
        <v>43739</v>
      </c>
      <c r="E8249" t="s">
        <v>9</v>
      </c>
      <c r="F8249">
        <v>2</v>
      </c>
    </row>
    <row r="8250" spans="1:6" x14ac:dyDescent="0.2">
      <c r="A8250" t="s">
        <v>1533</v>
      </c>
      <c r="B8250">
        <v>11</v>
      </c>
      <c r="C8250">
        <v>2019</v>
      </c>
      <c r="D8250" s="1">
        <v>43770</v>
      </c>
      <c r="E8250" t="s">
        <v>5</v>
      </c>
      <c r="F8250">
        <v>2</v>
      </c>
    </row>
    <row r="8251" spans="1:6" x14ac:dyDescent="0.2">
      <c r="A8251" t="s">
        <v>735</v>
      </c>
      <c r="B8251">
        <v>11</v>
      </c>
      <c r="C8251">
        <v>2019</v>
      </c>
      <c r="D8251" s="1">
        <v>43770</v>
      </c>
      <c r="E8251" t="s">
        <v>5</v>
      </c>
      <c r="F8251">
        <v>2</v>
      </c>
    </row>
    <row r="8252" spans="1:6" x14ac:dyDescent="0.2">
      <c r="A8252" t="s">
        <v>1660</v>
      </c>
      <c r="B8252">
        <v>12</v>
      </c>
      <c r="C8252">
        <v>2019</v>
      </c>
      <c r="D8252" s="1">
        <v>43800</v>
      </c>
      <c r="E8252" t="s">
        <v>4</v>
      </c>
      <c r="F8252">
        <v>2</v>
      </c>
    </row>
    <row r="8253" spans="1:6" x14ac:dyDescent="0.2">
      <c r="A8253" t="s">
        <v>673</v>
      </c>
      <c r="B8253">
        <v>12</v>
      </c>
      <c r="C8253">
        <v>2019</v>
      </c>
      <c r="D8253" s="1">
        <v>43800</v>
      </c>
      <c r="E8253" t="s">
        <v>35</v>
      </c>
      <c r="F8253">
        <v>2</v>
      </c>
    </row>
    <row r="8254" spans="1:6" x14ac:dyDescent="0.2">
      <c r="A8254" t="s">
        <v>852</v>
      </c>
      <c r="B8254">
        <v>11</v>
      </c>
      <c r="C8254">
        <v>2019</v>
      </c>
      <c r="D8254" s="1">
        <v>43770</v>
      </c>
      <c r="E8254" t="s">
        <v>35</v>
      </c>
      <c r="F8254">
        <v>2</v>
      </c>
    </row>
    <row r="8255" spans="1:6" x14ac:dyDescent="0.2">
      <c r="A8255" t="s">
        <v>548</v>
      </c>
      <c r="B8255">
        <v>10</v>
      </c>
      <c r="C8255">
        <v>2019</v>
      </c>
      <c r="D8255" s="1">
        <v>43739</v>
      </c>
      <c r="E8255" t="s">
        <v>35</v>
      </c>
      <c r="F8255">
        <v>2</v>
      </c>
    </row>
    <row r="8256" spans="1:6" x14ac:dyDescent="0.2">
      <c r="A8256" t="s">
        <v>541</v>
      </c>
      <c r="B8256">
        <v>12</v>
      </c>
      <c r="C8256">
        <v>2019</v>
      </c>
      <c r="D8256" s="1">
        <v>43800</v>
      </c>
      <c r="E8256" t="s">
        <v>5</v>
      </c>
      <c r="F8256">
        <v>2</v>
      </c>
    </row>
    <row r="8257" spans="1:6" x14ac:dyDescent="0.2">
      <c r="A8257" t="s">
        <v>569</v>
      </c>
      <c r="B8257">
        <v>10</v>
      </c>
      <c r="C8257">
        <v>2019</v>
      </c>
      <c r="D8257" s="1">
        <v>43739</v>
      </c>
      <c r="E8257" t="s">
        <v>35</v>
      </c>
      <c r="F8257">
        <v>2</v>
      </c>
    </row>
    <row r="8258" spans="1:6" x14ac:dyDescent="0.2">
      <c r="A8258" t="s">
        <v>875</v>
      </c>
      <c r="B8258">
        <v>10</v>
      </c>
      <c r="C8258">
        <v>2019</v>
      </c>
      <c r="D8258" s="1">
        <v>43739</v>
      </c>
      <c r="E8258" t="s">
        <v>5</v>
      </c>
      <c r="F8258">
        <v>2</v>
      </c>
    </row>
    <row r="8259" spans="1:6" x14ac:dyDescent="0.2">
      <c r="A8259" t="s">
        <v>12</v>
      </c>
      <c r="B8259">
        <v>10</v>
      </c>
      <c r="C8259">
        <v>2019</v>
      </c>
      <c r="D8259" s="1">
        <v>43739</v>
      </c>
      <c r="E8259" t="s">
        <v>35</v>
      </c>
      <c r="F8259">
        <v>2</v>
      </c>
    </row>
    <row r="8260" spans="1:6" x14ac:dyDescent="0.2">
      <c r="A8260" t="s">
        <v>517</v>
      </c>
      <c r="B8260">
        <v>11</v>
      </c>
      <c r="C8260">
        <v>2019</v>
      </c>
      <c r="D8260" s="1">
        <v>43770</v>
      </c>
      <c r="E8260" t="s">
        <v>35</v>
      </c>
      <c r="F8260">
        <v>2</v>
      </c>
    </row>
    <row r="8261" spans="1:6" x14ac:dyDescent="0.2">
      <c r="A8261" t="s">
        <v>14</v>
      </c>
      <c r="B8261">
        <v>10</v>
      </c>
      <c r="C8261">
        <v>2019</v>
      </c>
      <c r="D8261" s="1">
        <v>43739</v>
      </c>
      <c r="E8261" t="s">
        <v>9</v>
      </c>
      <c r="F8261">
        <v>2</v>
      </c>
    </row>
    <row r="8262" spans="1:6" x14ac:dyDescent="0.2">
      <c r="A8262" t="s">
        <v>150</v>
      </c>
      <c r="B8262">
        <v>12</v>
      </c>
      <c r="C8262">
        <v>2019</v>
      </c>
      <c r="D8262" s="1">
        <v>43800</v>
      </c>
      <c r="E8262" t="s">
        <v>5</v>
      </c>
      <c r="F8262">
        <v>2</v>
      </c>
    </row>
    <row r="8263" spans="1:6" x14ac:dyDescent="0.2">
      <c r="A8263" t="s">
        <v>20</v>
      </c>
      <c r="B8263">
        <v>11</v>
      </c>
      <c r="C8263">
        <v>2019</v>
      </c>
      <c r="D8263" s="1">
        <v>43770</v>
      </c>
      <c r="E8263" t="s">
        <v>4</v>
      </c>
      <c r="F8263">
        <v>2</v>
      </c>
    </row>
    <row r="8264" spans="1:6" x14ac:dyDescent="0.2">
      <c r="A8264" t="s">
        <v>1480</v>
      </c>
      <c r="B8264">
        <v>11</v>
      </c>
      <c r="C8264">
        <v>2019</v>
      </c>
      <c r="D8264" s="1">
        <v>43770</v>
      </c>
      <c r="E8264" t="s">
        <v>4</v>
      </c>
      <c r="F8264">
        <v>2</v>
      </c>
    </row>
    <row r="8265" spans="1:6" x14ac:dyDescent="0.2">
      <c r="A8265" t="s">
        <v>29</v>
      </c>
      <c r="B8265">
        <v>11</v>
      </c>
      <c r="C8265">
        <v>2019</v>
      </c>
      <c r="D8265" s="1">
        <v>43770</v>
      </c>
      <c r="E8265" t="s">
        <v>4</v>
      </c>
      <c r="F8265">
        <v>2</v>
      </c>
    </row>
    <row r="8266" spans="1:6" x14ac:dyDescent="0.2">
      <c r="A8266" t="s">
        <v>57</v>
      </c>
      <c r="B8266">
        <v>11</v>
      </c>
      <c r="C8266">
        <v>2019</v>
      </c>
      <c r="D8266" s="1">
        <v>43770</v>
      </c>
      <c r="E8266" t="s">
        <v>5</v>
      </c>
      <c r="F8266">
        <v>2</v>
      </c>
    </row>
    <row r="8267" spans="1:6" x14ac:dyDescent="0.2">
      <c r="A8267" t="s">
        <v>49</v>
      </c>
      <c r="B8267">
        <v>10</v>
      </c>
      <c r="C8267">
        <v>2019</v>
      </c>
      <c r="D8267" s="1">
        <v>43739</v>
      </c>
      <c r="E8267" t="s">
        <v>9</v>
      </c>
      <c r="F8267">
        <v>2</v>
      </c>
    </row>
    <row r="8268" spans="1:6" x14ac:dyDescent="0.2">
      <c r="A8268" t="s">
        <v>51</v>
      </c>
      <c r="B8268">
        <v>12</v>
      </c>
      <c r="C8268">
        <v>2019</v>
      </c>
      <c r="D8268" s="1">
        <v>43800</v>
      </c>
      <c r="E8268" t="s">
        <v>9</v>
      </c>
      <c r="F8268">
        <v>2</v>
      </c>
    </row>
    <row r="8269" spans="1:6" x14ac:dyDescent="0.2">
      <c r="A8269" t="s">
        <v>416</v>
      </c>
      <c r="B8269">
        <v>10</v>
      </c>
      <c r="C8269">
        <v>2019</v>
      </c>
      <c r="D8269" s="1">
        <v>43739</v>
      </c>
      <c r="E8269" t="s">
        <v>9</v>
      </c>
      <c r="F8269">
        <v>2</v>
      </c>
    </row>
    <row r="8270" spans="1:6" x14ac:dyDescent="0.2">
      <c r="A8270" t="s">
        <v>416</v>
      </c>
      <c r="B8270">
        <v>10</v>
      </c>
      <c r="C8270">
        <v>2019</v>
      </c>
      <c r="D8270" s="1">
        <v>43739</v>
      </c>
      <c r="E8270" t="s">
        <v>5</v>
      </c>
      <c r="F8270">
        <v>2</v>
      </c>
    </row>
    <row r="8271" spans="1:6" x14ac:dyDescent="0.2">
      <c r="A8271" t="s">
        <v>46</v>
      </c>
      <c r="B8271">
        <v>11</v>
      </c>
      <c r="C8271">
        <v>2019</v>
      </c>
      <c r="D8271" s="1">
        <v>43770</v>
      </c>
      <c r="E8271" t="s">
        <v>5</v>
      </c>
      <c r="F8271">
        <v>2</v>
      </c>
    </row>
    <row r="8272" spans="1:6" x14ac:dyDescent="0.2">
      <c r="A8272" t="s">
        <v>1242</v>
      </c>
      <c r="B8272">
        <v>10</v>
      </c>
      <c r="C8272">
        <v>2019</v>
      </c>
      <c r="D8272" s="1">
        <v>43739</v>
      </c>
      <c r="E8272" t="s">
        <v>5</v>
      </c>
      <c r="F8272">
        <v>2</v>
      </c>
    </row>
    <row r="8273" spans="1:6" x14ac:dyDescent="0.2">
      <c r="A8273" t="s">
        <v>1226</v>
      </c>
      <c r="B8273">
        <v>10</v>
      </c>
      <c r="C8273">
        <v>2019</v>
      </c>
      <c r="D8273" s="1">
        <v>43739</v>
      </c>
      <c r="E8273" t="s">
        <v>4</v>
      </c>
      <c r="F8273">
        <v>2</v>
      </c>
    </row>
    <row r="8274" spans="1:6" x14ac:dyDescent="0.2">
      <c r="A8274" t="s">
        <v>278</v>
      </c>
      <c r="B8274">
        <v>12</v>
      </c>
      <c r="C8274">
        <v>2019</v>
      </c>
      <c r="D8274" s="1">
        <v>43800</v>
      </c>
      <c r="E8274" t="s">
        <v>35</v>
      </c>
      <c r="F8274">
        <v>2</v>
      </c>
    </row>
    <row r="8275" spans="1:6" x14ac:dyDescent="0.2">
      <c r="A8275" t="s">
        <v>578</v>
      </c>
      <c r="B8275">
        <v>10</v>
      </c>
      <c r="C8275">
        <v>2019</v>
      </c>
      <c r="D8275" s="1">
        <v>43739</v>
      </c>
      <c r="E8275" t="s">
        <v>5</v>
      </c>
      <c r="F8275">
        <v>2</v>
      </c>
    </row>
    <row r="8276" spans="1:6" x14ac:dyDescent="0.2">
      <c r="A8276" t="s">
        <v>1145</v>
      </c>
      <c r="B8276">
        <v>10</v>
      </c>
      <c r="C8276">
        <v>2019</v>
      </c>
      <c r="D8276" s="1">
        <v>43739</v>
      </c>
      <c r="E8276" t="s">
        <v>5</v>
      </c>
      <c r="F8276">
        <v>2</v>
      </c>
    </row>
    <row r="8277" spans="1:6" x14ac:dyDescent="0.2">
      <c r="A8277" t="s">
        <v>1562</v>
      </c>
      <c r="B8277">
        <v>10</v>
      </c>
      <c r="C8277">
        <v>2019</v>
      </c>
      <c r="D8277" s="1">
        <v>43739</v>
      </c>
      <c r="E8277" t="s">
        <v>35</v>
      </c>
      <c r="F8277">
        <v>2</v>
      </c>
    </row>
    <row r="8278" spans="1:6" x14ac:dyDescent="0.2">
      <c r="A8278" t="s">
        <v>51</v>
      </c>
      <c r="B8278">
        <v>10</v>
      </c>
      <c r="C8278">
        <v>2019</v>
      </c>
      <c r="D8278" s="1">
        <v>43739</v>
      </c>
      <c r="E8278" t="s">
        <v>35</v>
      </c>
      <c r="F8278">
        <v>2</v>
      </c>
    </row>
    <row r="8279" spans="1:6" x14ac:dyDescent="0.2">
      <c r="A8279" t="s">
        <v>415</v>
      </c>
      <c r="B8279">
        <v>11</v>
      </c>
      <c r="C8279">
        <v>2019</v>
      </c>
      <c r="D8279" s="1">
        <v>43770</v>
      </c>
      <c r="E8279" t="s">
        <v>5</v>
      </c>
      <c r="F8279">
        <v>2</v>
      </c>
    </row>
    <row r="8280" spans="1:6" x14ac:dyDescent="0.2">
      <c r="A8280" t="s">
        <v>1202</v>
      </c>
      <c r="B8280">
        <v>12</v>
      </c>
      <c r="C8280">
        <v>2019</v>
      </c>
      <c r="D8280" s="1">
        <v>43800</v>
      </c>
      <c r="E8280" t="s">
        <v>5</v>
      </c>
      <c r="F8280">
        <v>2</v>
      </c>
    </row>
    <row r="8281" spans="1:6" x14ac:dyDescent="0.2">
      <c r="A8281" t="s">
        <v>438</v>
      </c>
      <c r="B8281">
        <v>10</v>
      </c>
      <c r="C8281">
        <v>2019</v>
      </c>
      <c r="D8281" s="1">
        <v>43739</v>
      </c>
      <c r="E8281" t="s">
        <v>9</v>
      </c>
      <c r="F8281">
        <v>2</v>
      </c>
    </row>
    <row r="8282" spans="1:6" x14ac:dyDescent="0.2">
      <c r="A8282" t="s">
        <v>438</v>
      </c>
      <c r="B8282">
        <v>11</v>
      </c>
      <c r="C8282">
        <v>2019</v>
      </c>
      <c r="D8282" s="1">
        <v>43770</v>
      </c>
      <c r="E8282" t="s">
        <v>35</v>
      </c>
      <c r="F8282">
        <v>2</v>
      </c>
    </row>
    <row r="8283" spans="1:6" x14ac:dyDescent="0.2">
      <c r="A8283" t="s">
        <v>363</v>
      </c>
      <c r="B8283">
        <v>12</v>
      </c>
      <c r="C8283">
        <v>2019</v>
      </c>
      <c r="D8283" s="1">
        <v>43800</v>
      </c>
      <c r="E8283" t="s">
        <v>35</v>
      </c>
      <c r="F8283">
        <v>2</v>
      </c>
    </row>
    <row r="8284" spans="1:6" x14ac:dyDescent="0.2">
      <c r="A8284" t="s">
        <v>1379</v>
      </c>
      <c r="B8284">
        <v>11</v>
      </c>
      <c r="C8284">
        <v>2019</v>
      </c>
      <c r="D8284" s="1">
        <v>43770</v>
      </c>
      <c r="E8284" t="s">
        <v>5</v>
      </c>
      <c r="F8284">
        <v>2</v>
      </c>
    </row>
    <row r="8285" spans="1:6" x14ac:dyDescent="0.2">
      <c r="A8285" t="s">
        <v>1762</v>
      </c>
      <c r="B8285">
        <v>11</v>
      </c>
      <c r="C8285">
        <v>2019</v>
      </c>
      <c r="D8285" s="1">
        <v>43770</v>
      </c>
      <c r="E8285" t="s">
        <v>5</v>
      </c>
      <c r="F8285">
        <v>2</v>
      </c>
    </row>
    <row r="8286" spans="1:6" x14ac:dyDescent="0.2">
      <c r="A8286" t="s">
        <v>338</v>
      </c>
      <c r="B8286">
        <v>10</v>
      </c>
      <c r="C8286">
        <v>2019</v>
      </c>
      <c r="D8286" s="1">
        <v>43739</v>
      </c>
      <c r="E8286" t="s">
        <v>5</v>
      </c>
      <c r="F8286">
        <v>2</v>
      </c>
    </row>
    <row r="8287" spans="1:6" x14ac:dyDescent="0.2">
      <c r="A8287" t="s">
        <v>578</v>
      </c>
      <c r="B8287">
        <v>11</v>
      </c>
      <c r="C8287">
        <v>2019</v>
      </c>
      <c r="D8287" s="1">
        <v>43770</v>
      </c>
      <c r="E8287" t="s">
        <v>5</v>
      </c>
      <c r="F8287">
        <v>2</v>
      </c>
    </row>
    <row r="8288" spans="1:6" x14ac:dyDescent="0.2">
      <c r="A8288" t="s">
        <v>1229</v>
      </c>
      <c r="B8288">
        <v>11</v>
      </c>
      <c r="C8288">
        <v>2019</v>
      </c>
      <c r="D8288" s="1">
        <v>43770</v>
      </c>
      <c r="E8288" t="s">
        <v>35</v>
      </c>
      <c r="F8288">
        <v>2</v>
      </c>
    </row>
    <row r="8289" spans="1:6" x14ac:dyDescent="0.2">
      <c r="A8289" t="s">
        <v>45</v>
      </c>
      <c r="B8289">
        <v>12</v>
      </c>
      <c r="C8289">
        <v>2019</v>
      </c>
      <c r="D8289" s="1">
        <v>43800</v>
      </c>
      <c r="E8289" t="s">
        <v>4</v>
      </c>
      <c r="F8289">
        <v>2</v>
      </c>
    </row>
    <row r="8290" spans="1:6" x14ac:dyDescent="0.2">
      <c r="A8290" t="s">
        <v>1010</v>
      </c>
      <c r="B8290">
        <v>10</v>
      </c>
      <c r="C8290">
        <v>2019</v>
      </c>
      <c r="D8290" s="1">
        <v>43739</v>
      </c>
      <c r="E8290" t="s">
        <v>35</v>
      </c>
      <c r="F8290">
        <v>2</v>
      </c>
    </row>
    <row r="8291" spans="1:6" x14ac:dyDescent="0.2">
      <c r="A8291" t="s">
        <v>1097</v>
      </c>
      <c r="B8291">
        <v>12</v>
      </c>
      <c r="C8291">
        <v>2019</v>
      </c>
      <c r="D8291" s="1">
        <v>43800</v>
      </c>
      <c r="E8291" t="s">
        <v>5</v>
      </c>
      <c r="F8291">
        <v>2</v>
      </c>
    </row>
    <row r="8292" spans="1:6" x14ac:dyDescent="0.2">
      <c r="A8292" t="s">
        <v>1094</v>
      </c>
      <c r="B8292">
        <v>12</v>
      </c>
      <c r="C8292">
        <v>2019</v>
      </c>
      <c r="D8292" s="1">
        <v>43800</v>
      </c>
      <c r="E8292" t="s">
        <v>5</v>
      </c>
      <c r="F8292">
        <v>2</v>
      </c>
    </row>
    <row r="8293" spans="1:6" x14ac:dyDescent="0.2">
      <c r="A8293" t="s">
        <v>397</v>
      </c>
      <c r="B8293">
        <v>11</v>
      </c>
      <c r="C8293">
        <v>2019</v>
      </c>
      <c r="D8293" s="1">
        <v>43770</v>
      </c>
      <c r="E8293" t="s">
        <v>5</v>
      </c>
      <c r="F8293">
        <v>2</v>
      </c>
    </row>
    <row r="8294" spans="1:6" x14ac:dyDescent="0.2">
      <c r="A8294" t="s">
        <v>424</v>
      </c>
      <c r="B8294">
        <v>12</v>
      </c>
      <c r="C8294">
        <v>2019</v>
      </c>
      <c r="D8294" s="1">
        <v>43800</v>
      </c>
      <c r="E8294" t="s">
        <v>35</v>
      </c>
      <c r="F8294">
        <v>2</v>
      </c>
    </row>
    <row r="8295" spans="1:6" x14ac:dyDescent="0.2">
      <c r="A8295" t="s">
        <v>936</v>
      </c>
      <c r="B8295">
        <v>12</v>
      </c>
      <c r="C8295">
        <v>2019</v>
      </c>
      <c r="D8295" s="1">
        <v>43800</v>
      </c>
      <c r="E8295" t="s">
        <v>35</v>
      </c>
      <c r="F8295">
        <v>2</v>
      </c>
    </row>
    <row r="8296" spans="1:6" x14ac:dyDescent="0.2">
      <c r="A8296" t="s">
        <v>1714</v>
      </c>
      <c r="B8296">
        <v>11</v>
      </c>
      <c r="C8296">
        <v>2019</v>
      </c>
      <c r="D8296" s="1">
        <v>43770</v>
      </c>
      <c r="E8296" t="s">
        <v>4</v>
      </c>
      <c r="F8296">
        <v>2</v>
      </c>
    </row>
    <row r="8297" spans="1:6" x14ac:dyDescent="0.2">
      <c r="A8297" t="s">
        <v>557</v>
      </c>
      <c r="B8297">
        <v>12</v>
      </c>
      <c r="C8297">
        <v>2019</v>
      </c>
      <c r="D8297" s="1">
        <v>43800</v>
      </c>
      <c r="E8297" t="s">
        <v>5</v>
      </c>
      <c r="F8297">
        <v>2</v>
      </c>
    </row>
    <row r="8298" spans="1:6" x14ac:dyDescent="0.2">
      <c r="A8298" t="s">
        <v>557</v>
      </c>
      <c r="B8298">
        <v>10</v>
      </c>
      <c r="C8298">
        <v>2019</v>
      </c>
      <c r="D8298" s="1">
        <v>43739</v>
      </c>
      <c r="E8298" t="s">
        <v>5</v>
      </c>
      <c r="F8298">
        <v>2</v>
      </c>
    </row>
    <row r="8299" spans="1:6" x14ac:dyDescent="0.2">
      <c r="A8299" t="s">
        <v>697</v>
      </c>
      <c r="B8299">
        <v>10</v>
      </c>
      <c r="C8299">
        <v>2019</v>
      </c>
      <c r="D8299" s="1">
        <v>43739</v>
      </c>
      <c r="E8299" t="s">
        <v>5</v>
      </c>
      <c r="F8299">
        <v>2</v>
      </c>
    </row>
    <row r="8300" spans="1:6" x14ac:dyDescent="0.2">
      <c r="A8300" t="s">
        <v>1703</v>
      </c>
      <c r="B8300">
        <v>11</v>
      </c>
      <c r="C8300">
        <v>2019</v>
      </c>
      <c r="D8300" s="1">
        <v>43770</v>
      </c>
      <c r="E8300" t="s">
        <v>35</v>
      </c>
      <c r="F8300">
        <v>2</v>
      </c>
    </row>
    <row r="8301" spans="1:6" x14ac:dyDescent="0.2">
      <c r="A8301" t="s">
        <v>423</v>
      </c>
      <c r="B8301">
        <v>12</v>
      </c>
      <c r="C8301">
        <v>2019</v>
      </c>
      <c r="D8301" s="1">
        <v>43800</v>
      </c>
      <c r="E8301" t="s">
        <v>35</v>
      </c>
      <c r="F8301">
        <v>2</v>
      </c>
    </row>
    <row r="8302" spans="1:6" x14ac:dyDescent="0.2">
      <c r="A8302" t="s">
        <v>1423</v>
      </c>
      <c r="B8302">
        <v>11</v>
      </c>
      <c r="C8302">
        <v>2019</v>
      </c>
      <c r="D8302" s="1">
        <v>43770</v>
      </c>
      <c r="E8302" t="s">
        <v>5</v>
      </c>
      <c r="F8302">
        <v>2</v>
      </c>
    </row>
    <row r="8303" spans="1:6" x14ac:dyDescent="0.2">
      <c r="A8303" t="s">
        <v>1379</v>
      </c>
      <c r="B8303">
        <v>11</v>
      </c>
      <c r="C8303">
        <v>2019</v>
      </c>
      <c r="D8303" s="1">
        <v>43770</v>
      </c>
      <c r="E8303" t="s">
        <v>35</v>
      </c>
      <c r="F8303">
        <v>2</v>
      </c>
    </row>
    <row r="8304" spans="1:6" x14ac:dyDescent="0.2">
      <c r="A8304" t="s">
        <v>853</v>
      </c>
      <c r="B8304">
        <v>11</v>
      </c>
      <c r="C8304">
        <v>2019</v>
      </c>
      <c r="D8304" s="1">
        <v>43770</v>
      </c>
      <c r="E8304" t="s">
        <v>5</v>
      </c>
      <c r="F8304">
        <v>2</v>
      </c>
    </row>
    <row r="8305" spans="1:6" x14ac:dyDescent="0.2">
      <c r="A8305" t="s">
        <v>1042</v>
      </c>
      <c r="B8305">
        <v>11</v>
      </c>
      <c r="C8305">
        <v>2019</v>
      </c>
      <c r="D8305" s="1">
        <v>43770</v>
      </c>
      <c r="E8305" t="s">
        <v>81</v>
      </c>
      <c r="F8305">
        <v>2</v>
      </c>
    </row>
    <row r="8306" spans="1:6" x14ac:dyDescent="0.2">
      <c r="A8306" t="s">
        <v>308</v>
      </c>
      <c r="B8306">
        <v>12</v>
      </c>
      <c r="C8306">
        <v>2019</v>
      </c>
      <c r="D8306" s="1">
        <v>43800</v>
      </c>
      <c r="E8306" t="s">
        <v>35</v>
      </c>
      <c r="F8306">
        <v>2</v>
      </c>
    </row>
    <row r="8307" spans="1:6" x14ac:dyDescent="0.2">
      <c r="A8307" t="s">
        <v>390</v>
      </c>
      <c r="B8307">
        <v>11</v>
      </c>
      <c r="C8307">
        <v>2019</v>
      </c>
      <c r="D8307" s="1">
        <v>43770</v>
      </c>
      <c r="E8307" t="s">
        <v>35</v>
      </c>
      <c r="F8307">
        <v>2</v>
      </c>
    </row>
    <row r="8308" spans="1:6" x14ac:dyDescent="0.2">
      <c r="A8308" t="s">
        <v>1399</v>
      </c>
      <c r="B8308">
        <v>11</v>
      </c>
      <c r="C8308">
        <v>2019</v>
      </c>
      <c r="D8308" s="1">
        <v>43770</v>
      </c>
      <c r="E8308" t="s">
        <v>5</v>
      </c>
      <c r="F8308">
        <v>2</v>
      </c>
    </row>
    <row r="8309" spans="1:6" x14ac:dyDescent="0.2">
      <c r="A8309" t="s">
        <v>1573</v>
      </c>
      <c r="B8309">
        <v>10</v>
      </c>
      <c r="C8309">
        <v>2019</v>
      </c>
      <c r="D8309" s="1">
        <v>43739</v>
      </c>
      <c r="E8309" t="s">
        <v>5</v>
      </c>
      <c r="F8309">
        <v>2</v>
      </c>
    </row>
    <row r="8310" spans="1:6" x14ac:dyDescent="0.2">
      <c r="A8310" t="s">
        <v>1076</v>
      </c>
      <c r="B8310">
        <v>11</v>
      </c>
      <c r="C8310">
        <v>2019</v>
      </c>
      <c r="D8310" s="1">
        <v>43770</v>
      </c>
      <c r="E8310" t="s">
        <v>9</v>
      </c>
      <c r="F8310">
        <v>2</v>
      </c>
    </row>
    <row r="8311" spans="1:6" x14ac:dyDescent="0.2">
      <c r="A8311" t="s">
        <v>1331</v>
      </c>
      <c r="B8311">
        <v>11</v>
      </c>
      <c r="C8311">
        <v>2019</v>
      </c>
      <c r="D8311" s="1">
        <v>43770</v>
      </c>
      <c r="E8311" t="s">
        <v>5</v>
      </c>
      <c r="F8311">
        <v>2</v>
      </c>
    </row>
    <row r="8312" spans="1:6" x14ac:dyDescent="0.2">
      <c r="A8312" t="s">
        <v>1076</v>
      </c>
      <c r="B8312">
        <v>10</v>
      </c>
      <c r="C8312">
        <v>2019</v>
      </c>
      <c r="D8312" s="1">
        <v>43739</v>
      </c>
      <c r="E8312" t="s">
        <v>9</v>
      </c>
      <c r="F8312">
        <v>2</v>
      </c>
    </row>
    <row r="8313" spans="1:6" x14ac:dyDescent="0.2">
      <c r="A8313" t="s">
        <v>1265</v>
      </c>
      <c r="B8313">
        <v>12</v>
      </c>
      <c r="C8313">
        <v>2019</v>
      </c>
      <c r="D8313" s="1">
        <v>43800</v>
      </c>
      <c r="E8313" t="s">
        <v>5</v>
      </c>
      <c r="F8313">
        <v>2</v>
      </c>
    </row>
    <row r="8314" spans="1:6" x14ac:dyDescent="0.2">
      <c r="A8314" t="s">
        <v>1390</v>
      </c>
      <c r="B8314">
        <v>11</v>
      </c>
      <c r="C8314">
        <v>2019</v>
      </c>
      <c r="D8314" s="1">
        <v>43770</v>
      </c>
      <c r="E8314" t="s">
        <v>5</v>
      </c>
      <c r="F8314">
        <v>2</v>
      </c>
    </row>
    <row r="8315" spans="1:6" x14ac:dyDescent="0.2">
      <c r="A8315" t="s">
        <v>1390</v>
      </c>
      <c r="B8315">
        <v>12</v>
      </c>
      <c r="C8315">
        <v>2019</v>
      </c>
      <c r="D8315" s="1">
        <v>43800</v>
      </c>
      <c r="E8315" t="s">
        <v>5</v>
      </c>
      <c r="F8315">
        <v>2</v>
      </c>
    </row>
    <row r="8316" spans="1:6" x14ac:dyDescent="0.2">
      <c r="A8316" t="s">
        <v>338</v>
      </c>
      <c r="B8316">
        <v>10</v>
      </c>
      <c r="C8316">
        <v>2019</v>
      </c>
      <c r="D8316" s="1">
        <v>43739</v>
      </c>
      <c r="E8316" t="s">
        <v>35</v>
      </c>
      <c r="F8316">
        <v>2</v>
      </c>
    </row>
    <row r="8317" spans="1:6" x14ac:dyDescent="0.2">
      <c r="A8317" t="s">
        <v>1555</v>
      </c>
      <c r="B8317">
        <v>12</v>
      </c>
      <c r="C8317">
        <v>2019</v>
      </c>
      <c r="D8317" s="1">
        <v>43800</v>
      </c>
      <c r="E8317" t="s">
        <v>4</v>
      </c>
      <c r="F8317">
        <v>2</v>
      </c>
    </row>
    <row r="8318" spans="1:6" x14ac:dyDescent="0.2">
      <c r="A8318" t="s">
        <v>995</v>
      </c>
      <c r="B8318">
        <v>12</v>
      </c>
      <c r="C8318">
        <v>2019</v>
      </c>
      <c r="D8318" s="1">
        <v>43800</v>
      </c>
      <c r="E8318" t="s">
        <v>5</v>
      </c>
      <c r="F8318">
        <v>2</v>
      </c>
    </row>
    <row r="8319" spans="1:6" x14ac:dyDescent="0.2">
      <c r="A8319" t="s">
        <v>26</v>
      </c>
      <c r="B8319">
        <v>12</v>
      </c>
      <c r="C8319">
        <v>2019</v>
      </c>
      <c r="D8319" s="1">
        <v>43800</v>
      </c>
      <c r="E8319" t="s">
        <v>35</v>
      </c>
      <c r="F8319">
        <v>2</v>
      </c>
    </row>
    <row r="8320" spans="1:6" x14ac:dyDescent="0.2">
      <c r="A8320" t="s">
        <v>1431</v>
      </c>
      <c r="B8320">
        <v>11</v>
      </c>
      <c r="C8320">
        <v>2019</v>
      </c>
      <c r="D8320" s="1">
        <v>43770</v>
      </c>
      <c r="E8320" t="s">
        <v>9</v>
      </c>
      <c r="F8320">
        <v>2</v>
      </c>
    </row>
    <row r="8321" spans="1:6" x14ac:dyDescent="0.2">
      <c r="A8321" t="s">
        <v>41</v>
      </c>
      <c r="B8321">
        <v>11</v>
      </c>
      <c r="C8321">
        <v>2019</v>
      </c>
      <c r="D8321" s="1">
        <v>43770</v>
      </c>
      <c r="E8321" t="s">
        <v>35</v>
      </c>
      <c r="F8321">
        <v>2</v>
      </c>
    </row>
    <row r="8322" spans="1:6" x14ac:dyDescent="0.2">
      <c r="A8322" t="s">
        <v>26</v>
      </c>
      <c r="B8322">
        <v>11</v>
      </c>
      <c r="C8322">
        <v>2019</v>
      </c>
      <c r="D8322" s="1">
        <v>43770</v>
      </c>
      <c r="E8322" t="s">
        <v>5</v>
      </c>
      <c r="F8322">
        <v>2</v>
      </c>
    </row>
    <row r="8323" spans="1:6" x14ac:dyDescent="0.2">
      <c r="A8323" t="s">
        <v>64</v>
      </c>
      <c r="B8323">
        <v>11</v>
      </c>
      <c r="C8323">
        <v>2019</v>
      </c>
      <c r="D8323" s="1">
        <v>43770</v>
      </c>
      <c r="E8323" t="s">
        <v>5</v>
      </c>
      <c r="F8323">
        <v>2</v>
      </c>
    </row>
    <row r="8324" spans="1:6" x14ac:dyDescent="0.2">
      <c r="A8324" t="s">
        <v>33</v>
      </c>
      <c r="B8324">
        <v>11</v>
      </c>
      <c r="C8324">
        <v>2019</v>
      </c>
      <c r="D8324" s="1">
        <v>43770</v>
      </c>
      <c r="E8324" t="s">
        <v>5</v>
      </c>
      <c r="F8324">
        <v>2</v>
      </c>
    </row>
    <row r="8325" spans="1:6" x14ac:dyDescent="0.2">
      <c r="A8325" t="s">
        <v>11</v>
      </c>
      <c r="B8325">
        <v>11</v>
      </c>
      <c r="C8325">
        <v>2019</v>
      </c>
      <c r="D8325" s="1">
        <v>43770</v>
      </c>
      <c r="E8325" t="s">
        <v>35</v>
      </c>
      <c r="F8325">
        <v>2</v>
      </c>
    </row>
    <row r="8326" spans="1:6" x14ac:dyDescent="0.2">
      <c r="A8326" t="s">
        <v>18</v>
      </c>
      <c r="B8326">
        <v>10</v>
      </c>
      <c r="C8326">
        <v>2019</v>
      </c>
      <c r="D8326" s="1">
        <v>43739</v>
      </c>
      <c r="E8326" t="s">
        <v>4</v>
      </c>
      <c r="F8326">
        <v>2</v>
      </c>
    </row>
    <row r="8327" spans="1:6" x14ac:dyDescent="0.2">
      <c r="A8327" t="s">
        <v>38</v>
      </c>
      <c r="B8327">
        <v>12</v>
      </c>
      <c r="C8327">
        <v>2019</v>
      </c>
      <c r="D8327" s="1">
        <v>43800</v>
      </c>
      <c r="E8327" t="s">
        <v>4</v>
      </c>
      <c r="F8327">
        <v>2</v>
      </c>
    </row>
    <row r="8328" spans="1:6" x14ac:dyDescent="0.2">
      <c r="A8328" t="s">
        <v>1168</v>
      </c>
      <c r="B8328">
        <v>12</v>
      </c>
      <c r="C8328">
        <v>2019</v>
      </c>
      <c r="D8328" s="1">
        <v>43800</v>
      </c>
      <c r="E8328" t="s">
        <v>35</v>
      </c>
      <c r="F8328">
        <v>2</v>
      </c>
    </row>
    <row r="8329" spans="1:6" x14ac:dyDescent="0.2">
      <c r="A8329" t="s">
        <v>27</v>
      </c>
      <c r="B8329">
        <v>12</v>
      </c>
      <c r="C8329">
        <v>2019</v>
      </c>
      <c r="D8329" s="1">
        <v>43800</v>
      </c>
      <c r="E8329" t="s">
        <v>5</v>
      </c>
      <c r="F8329">
        <v>2</v>
      </c>
    </row>
    <row r="8330" spans="1:6" x14ac:dyDescent="0.2">
      <c r="A8330" t="s">
        <v>15</v>
      </c>
      <c r="B8330">
        <v>12</v>
      </c>
      <c r="C8330">
        <v>2019</v>
      </c>
      <c r="D8330" s="1">
        <v>43800</v>
      </c>
      <c r="E8330" t="s">
        <v>35</v>
      </c>
      <c r="F8330">
        <v>2</v>
      </c>
    </row>
    <row r="8331" spans="1:6" x14ac:dyDescent="0.2">
      <c r="A8331" t="s">
        <v>31</v>
      </c>
      <c r="B8331">
        <v>10</v>
      </c>
      <c r="C8331">
        <v>2019</v>
      </c>
      <c r="D8331" s="1">
        <v>43739</v>
      </c>
      <c r="E8331" t="s">
        <v>5</v>
      </c>
      <c r="F8331">
        <v>2</v>
      </c>
    </row>
    <row r="8332" spans="1:6" x14ac:dyDescent="0.2">
      <c r="A8332" t="s">
        <v>549</v>
      </c>
      <c r="B8332">
        <v>12</v>
      </c>
      <c r="C8332">
        <v>2019</v>
      </c>
      <c r="D8332" s="1">
        <v>43800</v>
      </c>
      <c r="E8332" t="s">
        <v>9</v>
      </c>
      <c r="F8332">
        <v>2</v>
      </c>
    </row>
    <row r="8333" spans="1:6" x14ac:dyDescent="0.2">
      <c r="A8333" t="s">
        <v>507</v>
      </c>
      <c r="B8333">
        <v>12</v>
      </c>
      <c r="C8333">
        <v>2019</v>
      </c>
      <c r="D8333" s="1">
        <v>43800</v>
      </c>
      <c r="E8333" t="s">
        <v>35</v>
      </c>
      <c r="F8333">
        <v>2</v>
      </c>
    </row>
    <row r="8334" spans="1:6" x14ac:dyDescent="0.2">
      <c r="A8334" t="s">
        <v>1608</v>
      </c>
      <c r="B8334">
        <v>11</v>
      </c>
      <c r="C8334">
        <v>2019</v>
      </c>
      <c r="D8334" s="1">
        <v>43770</v>
      </c>
      <c r="E8334" t="s">
        <v>4</v>
      </c>
      <c r="F8334">
        <v>2</v>
      </c>
    </row>
    <row r="8335" spans="1:6" x14ac:dyDescent="0.2">
      <c r="A8335" t="s">
        <v>1422</v>
      </c>
      <c r="B8335">
        <v>12</v>
      </c>
      <c r="C8335">
        <v>2019</v>
      </c>
      <c r="D8335" s="1">
        <v>43800</v>
      </c>
      <c r="E8335" t="s">
        <v>35</v>
      </c>
      <c r="F8335">
        <v>2</v>
      </c>
    </row>
    <row r="8336" spans="1:6" x14ac:dyDescent="0.2">
      <c r="A8336" t="s">
        <v>1385</v>
      </c>
      <c r="B8336">
        <v>10</v>
      </c>
      <c r="C8336">
        <v>2019</v>
      </c>
      <c r="D8336" s="1">
        <v>43739</v>
      </c>
      <c r="E8336" t="s">
        <v>5</v>
      </c>
      <c r="F8336">
        <v>2</v>
      </c>
    </row>
    <row r="8337" spans="1:6" x14ac:dyDescent="0.2">
      <c r="A8337" t="s">
        <v>451</v>
      </c>
      <c r="B8337">
        <v>12</v>
      </c>
      <c r="C8337">
        <v>2019</v>
      </c>
      <c r="D8337" s="1">
        <v>43800</v>
      </c>
      <c r="E8337" t="s">
        <v>9</v>
      </c>
      <c r="F8337">
        <v>2</v>
      </c>
    </row>
    <row r="8338" spans="1:6" x14ac:dyDescent="0.2">
      <c r="A8338" t="s">
        <v>578</v>
      </c>
      <c r="B8338">
        <v>12</v>
      </c>
      <c r="C8338">
        <v>2019</v>
      </c>
      <c r="D8338" s="1">
        <v>43800</v>
      </c>
      <c r="E8338" t="s">
        <v>5</v>
      </c>
      <c r="F8338">
        <v>2</v>
      </c>
    </row>
    <row r="8339" spans="1:6" x14ac:dyDescent="0.2">
      <c r="A8339" t="s">
        <v>976</v>
      </c>
      <c r="B8339">
        <v>12</v>
      </c>
      <c r="C8339">
        <v>2019</v>
      </c>
      <c r="D8339" s="1">
        <v>43800</v>
      </c>
      <c r="E8339" t="s">
        <v>35</v>
      </c>
      <c r="F8339">
        <v>2</v>
      </c>
    </row>
    <row r="8340" spans="1:6" x14ac:dyDescent="0.2">
      <c r="A8340" t="s">
        <v>1328</v>
      </c>
      <c r="B8340">
        <v>10</v>
      </c>
      <c r="C8340">
        <v>2019</v>
      </c>
      <c r="D8340" s="1">
        <v>43739</v>
      </c>
      <c r="E8340" t="s">
        <v>5</v>
      </c>
      <c r="F8340">
        <v>2</v>
      </c>
    </row>
    <row r="8341" spans="1:6" x14ac:dyDescent="0.2">
      <c r="A8341" t="s">
        <v>1562</v>
      </c>
      <c r="B8341">
        <v>10</v>
      </c>
      <c r="C8341">
        <v>2019</v>
      </c>
      <c r="D8341" s="1">
        <v>43739</v>
      </c>
      <c r="E8341" t="s">
        <v>5</v>
      </c>
      <c r="F8341">
        <v>2</v>
      </c>
    </row>
    <row r="8342" spans="1:6" x14ac:dyDescent="0.2">
      <c r="A8342" t="s">
        <v>872</v>
      </c>
      <c r="B8342">
        <v>10</v>
      </c>
      <c r="C8342">
        <v>2019</v>
      </c>
      <c r="D8342" s="1">
        <v>43739</v>
      </c>
      <c r="E8342" t="s">
        <v>9</v>
      </c>
      <c r="F8342">
        <v>2</v>
      </c>
    </row>
    <row r="8343" spans="1:6" x14ac:dyDescent="0.2">
      <c r="A8343" t="s">
        <v>415</v>
      </c>
      <c r="B8343">
        <v>10</v>
      </c>
      <c r="C8343">
        <v>2019</v>
      </c>
      <c r="D8343" s="1">
        <v>43739</v>
      </c>
      <c r="E8343" t="s">
        <v>5</v>
      </c>
      <c r="F8343">
        <v>2</v>
      </c>
    </row>
    <row r="8344" spans="1:6" x14ac:dyDescent="0.2">
      <c r="A8344" t="s">
        <v>343</v>
      </c>
      <c r="B8344">
        <v>11</v>
      </c>
      <c r="C8344">
        <v>2019</v>
      </c>
      <c r="D8344" s="1">
        <v>43770</v>
      </c>
      <c r="E8344" t="s">
        <v>9</v>
      </c>
      <c r="F8344">
        <v>2</v>
      </c>
    </row>
    <row r="8345" spans="1:6" x14ac:dyDescent="0.2">
      <c r="A8345" t="s">
        <v>324</v>
      </c>
      <c r="B8345">
        <v>12</v>
      </c>
      <c r="C8345">
        <v>2019</v>
      </c>
      <c r="D8345" s="1">
        <v>43800</v>
      </c>
      <c r="E8345" t="s">
        <v>5</v>
      </c>
      <c r="F8345">
        <v>2</v>
      </c>
    </row>
    <row r="8346" spans="1:6" x14ac:dyDescent="0.2">
      <c r="A8346" t="s">
        <v>45</v>
      </c>
      <c r="B8346">
        <v>10</v>
      </c>
      <c r="C8346">
        <v>2019</v>
      </c>
      <c r="D8346" s="1">
        <v>43739</v>
      </c>
      <c r="E8346" t="s">
        <v>4</v>
      </c>
      <c r="F8346">
        <v>2</v>
      </c>
    </row>
    <row r="8347" spans="1:6" x14ac:dyDescent="0.2">
      <c r="A8347" t="s">
        <v>651</v>
      </c>
      <c r="B8347">
        <v>12</v>
      </c>
      <c r="C8347">
        <v>2019</v>
      </c>
      <c r="D8347" s="1">
        <v>43800</v>
      </c>
      <c r="E8347" t="s">
        <v>5</v>
      </c>
      <c r="F8347">
        <v>2</v>
      </c>
    </row>
    <row r="8348" spans="1:6" x14ac:dyDescent="0.2">
      <c r="A8348" t="s">
        <v>1103</v>
      </c>
      <c r="B8348">
        <v>10</v>
      </c>
      <c r="C8348">
        <v>2019</v>
      </c>
      <c r="D8348" s="1">
        <v>43739</v>
      </c>
      <c r="E8348" t="s">
        <v>5</v>
      </c>
      <c r="F8348">
        <v>2</v>
      </c>
    </row>
    <row r="8349" spans="1:6" x14ac:dyDescent="0.2">
      <c r="A8349" t="s">
        <v>1398</v>
      </c>
      <c r="B8349">
        <v>10</v>
      </c>
      <c r="C8349">
        <v>2019</v>
      </c>
      <c r="D8349" s="1">
        <v>43739</v>
      </c>
      <c r="E8349" t="s">
        <v>5</v>
      </c>
      <c r="F8349">
        <v>2</v>
      </c>
    </row>
    <row r="8350" spans="1:6" x14ac:dyDescent="0.2">
      <c r="A8350" t="s">
        <v>1003</v>
      </c>
      <c r="B8350">
        <v>12</v>
      </c>
      <c r="C8350">
        <v>2019</v>
      </c>
      <c r="D8350" s="1">
        <v>43800</v>
      </c>
      <c r="E8350" t="s">
        <v>35</v>
      </c>
      <c r="F8350">
        <v>2</v>
      </c>
    </row>
    <row r="8351" spans="1:6" x14ac:dyDescent="0.2">
      <c r="A8351" t="s">
        <v>1003</v>
      </c>
      <c r="B8351">
        <v>10</v>
      </c>
      <c r="C8351">
        <v>2019</v>
      </c>
      <c r="D8351" s="1">
        <v>43739</v>
      </c>
      <c r="E8351" t="s">
        <v>5</v>
      </c>
      <c r="F8351">
        <v>2</v>
      </c>
    </row>
    <row r="8352" spans="1:6" x14ac:dyDescent="0.2">
      <c r="A8352" t="s">
        <v>741</v>
      </c>
      <c r="B8352">
        <v>12</v>
      </c>
      <c r="C8352">
        <v>2019</v>
      </c>
      <c r="D8352" s="1">
        <v>43800</v>
      </c>
      <c r="E8352" t="s">
        <v>5</v>
      </c>
      <c r="F8352">
        <v>2</v>
      </c>
    </row>
    <row r="8353" spans="1:6" x14ac:dyDescent="0.2">
      <c r="A8353" t="s">
        <v>8</v>
      </c>
      <c r="B8353">
        <v>11</v>
      </c>
      <c r="C8353">
        <v>2019</v>
      </c>
      <c r="D8353" s="1">
        <v>43770</v>
      </c>
      <c r="E8353" t="s">
        <v>35</v>
      </c>
      <c r="F8353">
        <v>2</v>
      </c>
    </row>
    <row r="8354" spans="1:6" x14ac:dyDescent="0.2">
      <c r="A8354" t="s">
        <v>1553</v>
      </c>
      <c r="B8354">
        <v>11</v>
      </c>
      <c r="C8354">
        <v>2019</v>
      </c>
      <c r="D8354" s="1">
        <v>43770</v>
      </c>
      <c r="E8354" t="s">
        <v>4</v>
      </c>
      <c r="F8354">
        <v>2</v>
      </c>
    </row>
    <row r="8355" spans="1:6" x14ac:dyDescent="0.2">
      <c r="A8355" t="s">
        <v>998</v>
      </c>
      <c r="B8355">
        <v>10</v>
      </c>
      <c r="C8355">
        <v>2019</v>
      </c>
      <c r="D8355" s="1">
        <v>43739</v>
      </c>
      <c r="E8355" t="s">
        <v>35</v>
      </c>
      <c r="F8355">
        <v>2</v>
      </c>
    </row>
    <row r="8356" spans="1:6" x14ac:dyDescent="0.2">
      <c r="A8356" t="s">
        <v>1698</v>
      </c>
      <c r="B8356">
        <v>10</v>
      </c>
      <c r="C8356">
        <v>2019</v>
      </c>
      <c r="D8356" s="1">
        <v>43739</v>
      </c>
      <c r="E8356" t="s">
        <v>5</v>
      </c>
      <c r="F8356">
        <v>2</v>
      </c>
    </row>
    <row r="8357" spans="1:6" x14ac:dyDescent="0.2">
      <c r="A8357" t="s">
        <v>308</v>
      </c>
      <c r="B8357">
        <v>11</v>
      </c>
      <c r="C8357">
        <v>2019</v>
      </c>
      <c r="D8357" s="1">
        <v>43770</v>
      </c>
      <c r="E8357" t="s">
        <v>35</v>
      </c>
      <c r="F8357">
        <v>2</v>
      </c>
    </row>
    <row r="8358" spans="1:6" x14ac:dyDescent="0.2">
      <c r="A8358" t="s">
        <v>1198</v>
      </c>
      <c r="B8358">
        <v>12</v>
      </c>
      <c r="C8358">
        <v>2019</v>
      </c>
      <c r="D8358" s="1">
        <v>43800</v>
      </c>
      <c r="E8358" t="s">
        <v>35</v>
      </c>
      <c r="F8358">
        <v>2</v>
      </c>
    </row>
    <row r="8359" spans="1:6" x14ac:dyDescent="0.2">
      <c r="A8359" t="s">
        <v>1685</v>
      </c>
      <c r="B8359">
        <v>10</v>
      </c>
      <c r="C8359">
        <v>2019</v>
      </c>
      <c r="D8359" s="1">
        <v>43739</v>
      </c>
      <c r="E8359" t="s">
        <v>5</v>
      </c>
      <c r="F8359">
        <v>2</v>
      </c>
    </row>
    <row r="8360" spans="1:6" x14ac:dyDescent="0.2">
      <c r="A8360" t="s">
        <v>973</v>
      </c>
      <c r="B8360">
        <v>12</v>
      </c>
      <c r="C8360">
        <v>2019</v>
      </c>
      <c r="D8360" s="1">
        <v>43800</v>
      </c>
      <c r="E8360" t="s">
        <v>5</v>
      </c>
      <c r="F8360">
        <v>2</v>
      </c>
    </row>
    <row r="8361" spans="1:6" x14ac:dyDescent="0.2">
      <c r="A8361" t="s">
        <v>1010</v>
      </c>
      <c r="B8361">
        <v>11</v>
      </c>
      <c r="C8361">
        <v>2019</v>
      </c>
      <c r="D8361" s="1">
        <v>43770</v>
      </c>
      <c r="E8361" t="s">
        <v>5</v>
      </c>
      <c r="F8361">
        <v>2</v>
      </c>
    </row>
    <row r="8362" spans="1:6" x14ac:dyDescent="0.2">
      <c r="A8362" t="s">
        <v>633</v>
      </c>
      <c r="B8362">
        <v>10</v>
      </c>
      <c r="C8362">
        <v>2019</v>
      </c>
      <c r="D8362" s="1">
        <v>43739</v>
      </c>
      <c r="E8362" t="s">
        <v>9</v>
      </c>
      <c r="F8362">
        <v>2</v>
      </c>
    </row>
    <row r="8363" spans="1:6" x14ac:dyDescent="0.2">
      <c r="A8363" t="s">
        <v>1100</v>
      </c>
      <c r="B8363">
        <v>10</v>
      </c>
      <c r="C8363">
        <v>2019</v>
      </c>
      <c r="D8363" s="1">
        <v>43739</v>
      </c>
      <c r="E8363" t="s">
        <v>5</v>
      </c>
      <c r="F8363">
        <v>2</v>
      </c>
    </row>
    <row r="8364" spans="1:6" x14ac:dyDescent="0.2">
      <c r="A8364" t="s">
        <v>285</v>
      </c>
      <c r="B8364">
        <v>10</v>
      </c>
      <c r="C8364">
        <v>2019</v>
      </c>
      <c r="D8364" s="1">
        <v>43739</v>
      </c>
      <c r="E8364" t="s">
        <v>5</v>
      </c>
      <c r="F8364">
        <v>2</v>
      </c>
    </row>
    <row r="8365" spans="1:6" x14ac:dyDescent="0.2">
      <c r="A8365" t="s">
        <v>484</v>
      </c>
      <c r="B8365">
        <v>11</v>
      </c>
      <c r="C8365">
        <v>2019</v>
      </c>
      <c r="D8365" s="1">
        <v>43770</v>
      </c>
      <c r="E8365" t="s">
        <v>9</v>
      </c>
      <c r="F8365">
        <v>2</v>
      </c>
    </row>
    <row r="8366" spans="1:6" x14ac:dyDescent="0.2">
      <c r="A8366" t="s">
        <v>611</v>
      </c>
      <c r="B8366">
        <v>11</v>
      </c>
      <c r="C8366">
        <v>2019</v>
      </c>
      <c r="D8366" s="1">
        <v>43770</v>
      </c>
      <c r="E8366" t="s">
        <v>5</v>
      </c>
      <c r="F8366">
        <v>2</v>
      </c>
    </row>
    <row r="8367" spans="1:6" x14ac:dyDescent="0.2">
      <c r="A8367" t="s">
        <v>1757</v>
      </c>
      <c r="B8367">
        <v>10</v>
      </c>
      <c r="C8367">
        <v>2019</v>
      </c>
      <c r="D8367" s="1">
        <v>43739</v>
      </c>
      <c r="E8367" t="s">
        <v>4</v>
      </c>
      <c r="F8367">
        <v>2</v>
      </c>
    </row>
    <row r="8368" spans="1:6" x14ac:dyDescent="0.2">
      <c r="A8368" t="s">
        <v>973</v>
      </c>
      <c r="B8368">
        <v>11</v>
      </c>
      <c r="C8368">
        <v>2019</v>
      </c>
      <c r="D8368" s="1">
        <v>43770</v>
      </c>
      <c r="E8368" t="s">
        <v>9</v>
      </c>
      <c r="F8368">
        <v>2</v>
      </c>
    </row>
    <row r="8369" spans="1:6" x14ac:dyDescent="0.2">
      <c r="A8369" t="s">
        <v>838</v>
      </c>
      <c r="B8369">
        <v>11</v>
      </c>
      <c r="C8369">
        <v>2019</v>
      </c>
      <c r="D8369" s="1">
        <v>43770</v>
      </c>
      <c r="E8369" t="s">
        <v>5</v>
      </c>
      <c r="F8369">
        <v>2</v>
      </c>
    </row>
    <row r="8370" spans="1:6" x14ac:dyDescent="0.2">
      <c r="A8370" t="s">
        <v>1475</v>
      </c>
      <c r="B8370">
        <v>12</v>
      </c>
      <c r="C8370">
        <v>2019</v>
      </c>
      <c r="D8370" s="1">
        <v>43800</v>
      </c>
      <c r="E8370" t="s">
        <v>4</v>
      </c>
      <c r="F8370">
        <v>2</v>
      </c>
    </row>
    <row r="8371" spans="1:6" x14ac:dyDescent="0.2">
      <c r="A8371" t="s">
        <v>1475</v>
      </c>
      <c r="B8371">
        <v>11</v>
      </c>
      <c r="C8371">
        <v>2019</v>
      </c>
      <c r="D8371" s="1">
        <v>43770</v>
      </c>
      <c r="E8371" t="s">
        <v>5</v>
      </c>
      <c r="F8371">
        <v>2</v>
      </c>
    </row>
    <row r="8372" spans="1:6" x14ac:dyDescent="0.2">
      <c r="A8372" t="s">
        <v>1655</v>
      </c>
      <c r="B8372">
        <v>10</v>
      </c>
      <c r="C8372">
        <v>2019</v>
      </c>
      <c r="D8372" s="1">
        <v>43739</v>
      </c>
      <c r="E8372" t="s">
        <v>9</v>
      </c>
      <c r="F8372">
        <v>2</v>
      </c>
    </row>
    <row r="8373" spans="1:6" x14ac:dyDescent="0.2">
      <c r="A8373" t="s">
        <v>484</v>
      </c>
      <c r="B8373">
        <v>10</v>
      </c>
      <c r="C8373">
        <v>2019</v>
      </c>
      <c r="D8373" s="1">
        <v>43739</v>
      </c>
      <c r="E8373" t="s">
        <v>5</v>
      </c>
      <c r="F8373">
        <v>2</v>
      </c>
    </row>
    <row r="8374" spans="1:6" x14ac:dyDescent="0.2">
      <c r="A8374" t="s">
        <v>1124</v>
      </c>
      <c r="B8374">
        <v>10</v>
      </c>
      <c r="C8374">
        <v>2019</v>
      </c>
      <c r="D8374" s="1">
        <v>43739</v>
      </c>
      <c r="E8374" t="s">
        <v>5</v>
      </c>
      <c r="F8374">
        <v>2</v>
      </c>
    </row>
    <row r="8375" spans="1:6" x14ac:dyDescent="0.2">
      <c r="A8375" t="s">
        <v>1605</v>
      </c>
      <c r="B8375">
        <v>11</v>
      </c>
      <c r="C8375">
        <v>2019</v>
      </c>
      <c r="D8375" s="1">
        <v>43770</v>
      </c>
      <c r="E8375" t="s">
        <v>4</v>
      </c>
      <c r="F8375">
        <v>2</v>
      </c>
    </row>
    <row r="8376" spans="1:6" x14ac:dyDescent="0.2">
      <c r="A8376" t="s">
        <v>641</v>
      </c>
      <c r="B8376">
        <v>11</v>
      </c>
      <c r="C8376">
        <v>2019</v>
      </c>
      <c r="D8376" s="1">
        <v>43770</v>
      </c>
      <c r="E8376" t="s">
        <v>5</v>
      </c>
      <c r="F8376">
        <v>2</v>
      </c>
    </row>
    <row r="8377" spans="1:6" x14ac:dyDescent="0.2">
      <c r="A8377" t="s">
        <v>1111</v>
      </c>
      <c r="B8377">
        <v>10</v>
      </c>
      <c r="C8377">
        <v>2019</v>
      </c>
      <c r="D8377" s="1">
        <v>43739</v>
      </c>
      <c r="E8377" t="s">
        <v>5</v>
      </c>
      <c r="F8377">
        <v>2</v>
      </c>
    </row>
    <row r="8378" spans="1:6" x14ac:dyDescent="0.2">
      <c r="A8378" t="s">
        <v>1369</v>
      </c>
      <c r="B8378">
        <v>10</v>
      </c>
      <c r="C8378">
        <v>2019</v>
      </c>
      <c r="D8378" s="1">
        <v>43739</v>
      </c>
      <c r="E8378" t="s">
        <v>4</v>
      </c>
      <c r="F8378">
        <v>2</v>
      </c>
    </row>
    <row r="8379" spans="1:6" x14ac:dyDescent="0.2">
      <c r="A8379" t="s">
        <v>285</v>
      </c>
      <c r="B8379">
        <v>11</v>
      </c>
      <c r="C8379">
        <v>2019</v>
      </c>
      <c r="D8379" s="1">
        <v>43770</v>
      </c>
      <c r="E8379" t="s">
        <v>5</v>
      </c>
      <c r="F8379">
        <v>2</v>
      </c>
    </row>
    <row r="8380" spans="1:6" x14ac:dyDescent="0.2">
      <c r="A8380" t="s">
        <v>1190</v>
      </c>
      <c r="B8380">
        <v>11</v>
      </c>
      <c r="C8380">
        <v>2019</v>
      </c>
      <c r="D8380" s="1">
        <v>43770</v>
      </c>
      <c r="E8380" t="s">
        <v>5</v>
      </c>
      <c r="F8380">
        <v>2</v>
      </c>
    </row>
    <row r="8381" spans="1:6" x14ac:dyDescent="0.2">
      <c r="A8381" t="s">
        <v>1190</v>
      </c>
      <c r="B8381">
        <v>10</v>
      </c>
      <c r="C8381">
        <v>2019</v>
      </c>
      <c r="D8381" s="1">
        <v>43739</v>
      </c>
      <c r="E8381" t="s">
        <v>5</v>
      </c>
      <c r="F8381">
        <v>2</v>
      </c>
    </row>
    <row r="8382" spans="1:6" x14ac:dyDescent="0.2">
      <c r="A8382" t="s">
        <v>585</v>
      </c>
      <c r="B8382">
        <v>12</v>
      </c>
      <c r="C8382">
        <v>2019</v>
      </c>
      <c r="D8382" s="1">
        <v>43800</v>
      </c>
      <c r="E8382" t="s">
        <v>9</v>
      </c>
      <c r="F8382">
        <v>2</v>
      </c>
    </row>
    <row r="8383" spans="1:6" x14ac:dyDescent="0.2">
      <c r="A8383" t="s">
        <v>458</v>
      </c>
      <c r="B8383">
        <v>11</v>
      </c>
      <c r="C8383">
        <v>2019</v>
      </c>
      <c r="D8383" s="1">
        <v>43770</v>
      </c>
      <c r="E8383" t="s">
        <v>9</v>
      </c>
      <c r="F8383">
        <v>2</v>
      </c>
    </row>
    <row r="8384" spans="1:6" x14ac:dyDescent="0.2">
      <c r="A8384" t="s">
        <v>1703</v>
      </c>
      <c r="B8384">
        <v>12</v>
      </c>
      <c r="C8384">
        <v>2019</v>
      </c>
      <c r="D8384" s="1">
        <v>43800</v>
      </c>
      <c r="E8384" t="s">
        <v>4</v>
      </c>
      <c r="F8384">
        <v>2</v>
      </c>
    </row>
    <row r="8385" spans="1:6" x14ac:dyDescent="0.2">
      <c r="A8385" t="s">
        <v>670</v>
      </c>
      <c r="B8385">
        <v>11</v>
      </c>
      <c r="C8385">
        <v>2019</v>
      </c>
      <c r="D8385" s="1">
        <v>43770</v>
      </c>
      <c r="E8385" t="s">
        <v>5</v>
      </c>
      <c r="F8385">
        <v>2</v>
      </c>
    </row>
    <row r="8386" spans="1:6" x14ac:dyDescent="0.2">
      <c r="A8386" t="s">
        <v>1041</v>
      </c>
      <c r="B8386">
        <v>12</v>
      </c>
      <c r="C8386">
        <v>2019</v>
      </c>
      <c r="D8386" s="1">
        <v>43800</v>
      </c>
      <c r="E8386" t="s">
        <v>35</v>
      </c>
      <c r="F8386">
        <v>2</v>
      </c>
    </row>
    <row r="8387" spans="1:6" x14ac:dyDescent="0.2">
      <c r="A8387" t="s">
        <v>752</v>
      </c>
      <c r="B8387">
        <v>11</v>
      </c>
      <c r="C8387">
        <v>2019</v>
      </c>
      <c r="D8387" s="1">
        <v>43770</v>
      </c>
      <c r="E8387" t="s">
        <v>9</v>
      </c>
      <c r="F8387">
        <v>2</v>
      </c>
    </row>
    <row r="8388" spans="1:6" x14ac:dyDescent="0.2">
      <c r="A8388" t="s">
        <v>624</v>
      </c>
      <c r="B8388">
        <v>10</v>
      </c>
      <c r="C8388">
        <v>2019</v>
      </c>
      <c r="D8388" s="1">
        <v>43739</v>
      </c>
      <c r="E8388" t="s">
        <v>35</v>
      </c>
      <c r="F8388">
        <v>2</v>
      </c>
    </row>
    <row r="8389" spans="1:6" x14ac:dyDescent="0.2">
      <c r="A8389" t="s">
        <v>801</v>
      </c>
      <c r="B8389">
        <v>12</v>
      </c>
      <c r="C8389">
        <v>2019</v>
      </c>
      <c r="D8389" s="1">
        <v>43800</v>
      </c>
      <c r="E8389" t="s">
        <v>35</v>
      </c>
      <c r="F8389">
        <v>2</v>
      </c>
    </row>
    <row r="8390" spans="1:6" x14ac:dyDescent="0.2">
      <c r="A8390" t="s">
        <v>654</v>
      </c>
      <c r="B8390">
        <v>11</v>
      </c>
      <c r="C8390">
        <v>2019</v>
      </c>
      <c r="D8390" s="1">
        <v>43770</v>
      </c>
      <c r="E8390" t="s">
        <v>35</v>
      </c>
      <c r="F8390">
        <v>2</v>
      </c>
    </row>
    <row r="8391" spans="1:6" x14ac:dyDescent="0.2">
      <c r="A8391" t="s">
        <v>347</v>
      </c>
      <c r="B8391">
        <v>12</v>
      </c>
      <c r="C8391">
        <v>2019</v>
      </c>
      <c r="D8391" s="1">
        <v>43800</v>
      </c>
      <c r="E8391" t="s">
        <v>5</v>
      </c>
      <c r="F8391">
        <v>2</v>
      </c>
    </row>
    <row r="8392" spans="1:6" x14ac:dyDescent="0.2">
      <c r="A8392" t="s">
        <v>1762</v>
      </c>
      <c r="B8392">
        <v>12</v>
      </c>
      <c r="C8392">
        <v>2019</v>
      </c>
      <c r="D8392" s="1">
        <v>43800</v>
      </c>
      <c r="E8392" t="s">
        <v>5</v>
      </c>
      <c r="F8392">
        <v>2</v>
      </c>
    </row>
    <row r="8393" spans="1:6" x14ac:dyDescent="0.2">
      <c r="A8393" t="s">
        <v>1762</v>
      </c>
      <c r="B8393">
        <v>10</v>
      </c>
      <c r="C8393">
        <v>2019</v>
      </c>
      <c r="D8393" s="1">
        <v>43739</v>
      </c>
      <c r="E8393" t="s">
        <v>5</v>
      </c>
      <c r="F8393">
        <v>2</v>
      </c>
    </row>
    <row r="8394" spans="1:6" x14ac:dyDescent="0.2">
      <c r="A8394" t="s">
        <v>44</v>
      </c>
      <c r="B8394">
        <v>10</v>
      </c>
      <c r="C8394">
        <v>2019</v>
      </c>
      <c r="D8394" s="1">
        <v>43739</v>
      </c>
      <c r="E8394" t="s">
        <v>4</v>
      </c>
      <c r="F8394">
        <v>2</v>
      </c>
    </row>
    <row r="8395" spans="1:6" x14ac:dyDescent="0.2">
      <c r="A8395" t="s">
        <v>618</v>
      </c>
      <c r="B8395">
        <v>11</v>
      </c>
      <c r="C8395">
        <v>2019</v>
      </c>
      <c r="D8395" s="1">
        <v>43770</v>
      </c>
      <c r="E8395" t="s">
        <v>35</v>
      </c>
      <c r="F8395">
        <v>2</v>
      </c>
    </row>
    <row r="8396" spans="1:6" x14ac:dyDescent="0.2">
      <c r="A8396" t="s">
        <v>177</v>
      </c>
      <c r="B8396">
        <v>12</v>
      </c>
      <c r="C8396">
        <v>2019</v>
      </c>
      <c r="D8396" s="1">
        <v>43800</v>
      </c>
      <c r="E8396" t="s">
        <v>9</v>
      </c>
      <c r="F8396">
        <v>2</v>
      </c>
    </row>
    <row r="8397" spans="1:6" x14ac:dyDescent="0.2">
      <c r="A8397" t="s">
        <v>177</v>
      </c>
      <c r="B8397">
        <v>10</v>
      </c>
      <c r="C8397">
        <v>2019</v>
      </c>
      <c r="D8397" s="1">
        <v>43739</v>
      </c>
      <c r="E8397" t="s">
        <v>9</v>
      </c>
      <c r="F8397">
        <v>2</v>
      </c>
    </row>
    <row r="8398" spans="1:6" x14ac:dyDescent="0.2">
      <c r="A8398" t="s">
        <v>1062</v>
      </c>
      <c r="B8398">
        <v>12</v>
      </c>
      <c r="C8398">
        <v>2019</v>
      </c>
      <c r="D8398" s="1">
        <v>43800</v>
      </c>
      <c r="E8398" t="s">
        <v>5</v>
      </c>
      <c r="F8398">
        <v>2</v>
      </c>
    </row>
    <row r="8399" spans="1:6" x14ac:dyDescent="0.2">
      <c r="A8399" t="s">
        <v>12</v>
      </c>
      <c r="B8399">
        <v>10</v>
      </c>
      <c r="C8399">
        <v>2019</v>
      </c>
      <c r="D8399" s="1">
        <v>43739</v>
      </c>
      <c r="E8399" t="s">
        <v>4</v>
      </c>
      <c r="F8399">
        <v>2</v>
      </c>
    </row>
    <row r="8400" spans="1:6" x14ac:dyDescent="0.2">
      <c r="A8400" t="s">
        <v>1442</v>
      </c>
      <c r="B8400">
        <v>11</v>
      </c>
      <c r="C8400">
        <v>2019</v>
      </c>
      <c r="D8400" s="1">
        <v>43770</v>
      </c>
      <c r="E8400" t="s">
        <v>9</v>
      </c>
      <c r="F8400">
        <v>2</v>
      </c>
    </row>
    <row r="8401" spans="1:6" x14ac:dyDescent="0.2">
      <c r="A8401" t="s">
        <v>1722</v>
      </c>
      <c r="B8401">
        <v>12</v>
      </c>
      <c r="C8401">
        <v>2019</v>
      </c>
      <c r="D8401" s="1">
        <v>43800</v>
      </c>
      <c r="E8401" t="s">
        <v>5</v>
      </c>
      <c r="F8401">
        <v>2</v>
      </c>
    </row>
    <row r="8402" spans="1:6" x14ac:dyDescent="0.2">
      <c r="A8402" t="s">
        <v>611</v>
      </c>
      <c r="B8402">
        <v>10</v>
      </c>
      <c r="C8402">
        <v>2019</v>
      </c>
      <c r="D8402" s="1">
        <v>43739</v>
      </c>
      <c r="E8402" t="s">
        <v>5</v>
      </c>
      <c r="F8402">
        <v>2</v>
      </c>
    </row>
    <row r="8403" spans="1:6" x14ac:dyDescent="0.2">
      <c r="A8403" t="s">
        <v>1539</v>
      </c>
      <c r="B8403">
        <v>12</v>
      </c>
      <c r="C8403">
        <v>2019</v>
      </c>
      <c r="D8403" s="1">
        <v>43800</v>
      </c>
      <c r="E8403" t="s">
        <v>35</v>
      </c>
      <c r="F8403">
        <v>2</v>
      </c>
    </row>
    <row r="8404" spans="1:6" x14ac:dyDescent="0.2">
      <c r="A8404" t="s">
        <v>973</v>
      </c>
      <c r="B8404">
        <v>10</v>
      </c>
      <c r="C8404">
        <v>2019</v>
      </c>
      <c r="D8404" s="1">
        <v>43739</v>
      </c>
      <c r="E8404" t="s">
        <v>5</v>
      </c>
      <c r="F8404">
        <v>2</v>
      </c>
    </row>
    <row r="8405" spans="1:6" x14ac:dyDescent="0.2">
      <c r="A8405" t="s">
        <v>973</v>
      </c>
      <c r="B8405">
        <v>11</v>
      </c>
      <c r="C8405">
        <v>2019</v>
      </c>
      <c r="D8405" s="1">
        <v>43770</v>
      </c>
      <c r="E8405" t="s">
        <v>35</v>
      </c>
      <c r="F8405">
        <v>2</v>
      </c>
    </row>
    <row r="8406" spans="1:6" x14ac:dyDescent="0.2">
      <c r="A8406" t="s">
        <v>973</v>
      </c>
      <c r="B8406">
        <v>11</v>
      </c>
      <c r="C8406">
        <v>2019</v>
      </c>
      <c r="D8406" s="1">
        <v>43770</v>
      </c>
      <c r="E8406" t="s">
        <v>5</v>
      </c>
      <c r="F8406">
        <v>2</v>
      </c>
    </row>
    <row r="8407" spans="1:6" x14ac:dyDescent="0.2">
      <c r="A8407" t="s">
        <v>31</v>
      </c>
      <c r="B8407">
        <v>11</v>
      </c>
      <c r="C8407">
        <v>2019</v>
      </c>
      <c r="D8407" s="1">
        <v>43770</v>
      </c>
      <c r="E8407" t="s">
        <v>9</v>
      </c>
      <c r="F8407">
        <v>2</v>
      </c>
    </row>
    <row r="8408" spans="1:6" x14ac:dyDescent="0.2">
      <c r="A8408" t="s">
        <v>7</v>
      </c>
      <c r="B8408">
        <v>12</v>
      </c>
      <c r="C8408">
        <v>2019</v>
      </c>
      <c r="D8408" s="1">
        <v>43800</v>
      </c>
      <c r="E8408" t="s">
        <v>35</v>
      </c>
      <c r="F8408">
        <v>2</v>
      </c>
    </row>
    <row r="8409" spans="1:6" x14ac:dyDescent="0.2">
      <c r="A8409" t="s">
        <v>1608</v>
      </c>
      <c r="B8409">
        <v>10</v>
      </c>
      <c r="C8409">
        <v>2019</v>
      </c>
      <c r="D8409" s="1">
        <v>43739</v>
      </c>
      <c r="E8409" t="s">
        <v>4</v>
      </c>
      <c r="F8409">
        <v>2</v>
      </c>
    </row>
    <row r="8410" spans="1:6" x14ac:dyDescent="0.2">
      <c r="A8410" t="s">
        <v>1124</v>
      </c>
      <c r="B8410">
        <v>11</v>
      </c>
      <c r="C8410">
        <v>2019</v>
      </c>
      <c r="D8410" s="1">
        <v>43770</v>
      </c>
      <c r="E8410" t="s">
        <v>5</v>
      </c>
      <c r="F8410">
        <v>2</v>
      </c>
    </row>
    <row r="8411" spans="1:6" x14ac:dyDescent="0.2">
      <c r="A8411" t="s">
        <v>1288</v>
      </c>
      <c r="B8411">
        <v>12</v>
      </c>
      <c r="C8411">
        <v>2019</v>
      </c>
      <c r="D8411" s="1">
        <v>43800</v>
      </c>
      <c r="E8411" t="s">
        <v>5</v>
      </c>
      <c r="F8411">
        <v>2</v>
      </c>
    </row>
    <row r="8412" spans="1:6" x14ac:dyDescent="0.2">
      <c r="A8412" t="s">
        <v>1230</v>
      </c>
      <c r="B8412">
        <v>12</v>
      </c>
      <c r="C8412">
        <v>2019</v>
      </c>
      <c r="D8412" s="1">
        <v>43800</v>
      </c>
      <c r="E8412" t="s">
        <v>9</v>
      </c>
      <c r="F8412">
        <v>2</v>
      </c>
    </row>
    <row r="8413" spans="1:6" x14ac:dyDescent="0.2">
      <c r="A8413" t="s">
        <v>1288</v>
      </c>
      <c r="B8413">
        <v>10</v>
      </c>
      <c r="C8413">
        <v>2019</v>
      </c>
      <c r="D8413" s="1">
        <v>43739</v>
      </c>
      <c r="E8413" t="s">
        <v>5</v>
      </c>
      <c r="F8413">
        <v>2</v>
      </c>
    </row>
    <row r="8414" spans="1:6" x14ac:dyDescent="0.2">
      <c r="A8414" t="s">
        <v>1145</v>
      </c>
      <c r="B8414">
        <v>12</v>
      </c>
      <c r="C8414">
        <v>2019</v>
      </c>
      <c r="D8414" s="1">
        <v>43800</v>
      </c>
      <c r="E8414" t="s">
        <v>4</v>
      </c>
      <c r="F8414">
        <v>2</v>
      </c>
    </row>
    <row r="8415" spans="1:6" x14ac:dyDescent="0.2">
      <c r="A8415" t="s">
        <v>1425</v>
      </c>
      <c r="B8415">
        <v>11</v>
      </c>
      <c r="C8415">
        <v>2019</v>
      </c>
      <c r="D8415" s="1">
        <v>43770</v>
      </c>
      <c r="E8415" t="s">
        <v>5</v>
      </c>
      <c r="F8415">
        <v>2</v>
      </c>
    </row>
    <row r="8416" spans="1:6" x14ac:dyDescent="0.2">
      <c r="A8416" t="s">
        <v>709</v>
      </c>
      <c r="B8416">
        <v>11</v>
      </c>
      <c r="C8416">
        <v>2019</v>
      </c>
      <c r="D8416" s="1">
        <v>43770</v>
      </c>
      <c r="E8416" t="s">
        <v>9</v>
      </c>
      <c r="F8416">
        <v>2</v>
      </c>
    </row>
    <row r="8417" spans="1:6" x14ac:dyDescent="0.2">
      <c r="A8417" t="s">
        <v>407</v>
      </c>
      <c r="B8417">
        <v>12</v>
      </c>
      <c r="C8417">
        <v>2019</v>
      </c>
      <c r="D8417" s="1">
        <v>43800</v>
      </c>
      <c r="E8417" t="s">
        <v>5</v>
      </c>
      <c r="F8417">
        <v>2</v>
      </c>
    </row>
    <row r="8418" spans="1:6" x14ac:dyDescent="0.2">
      <c r="A8418" t="s">
        <v>1601</v>
      </c>
      <c r="B8418">
        <v>11</v>
      </c>
      <c r="C8418">
        <v>2019</v>
      </c>
      <c r="D8418" s="1">
        <v>43770</v>
      </c>
      <c r="E8418" t="s">
        <v>4</v>
      </c>
      <c r="F8418">
        <v>2</v>
      </c>
    </row>
    <row r="8419" spans="1:6" x14ac:dyDescent="0.2">
      <c r="A8419" t="s">
        <v>1097</v>
      </c>
      <c r="B8419">
        <v>11</v>
      </c>
      <c r="C8419">
        <v>2019</v>
      </c>
      <c r="D8419" s="1">
        <v>43770</v>
      </c>
      <c r="E8419" t="s">
        <v>5</v>
      </c>
      <c r="F8419">
        <v>2</v>
      </c>
    </row>
    <row r="8420" spans="1:6" x14ac:dyDescent="0.2">
      <c r="A8420" t="s">
        <v>476</v>
      </c>
      <c r="B8420">
        <v>12</v>
      </c>
      <c r="C8420">
        <v>2019</v>
      </c>
      <c r="D8420" s="1">
        <v>43800</v>
      </c>
      <c r="E8420" t="s">
        <v>35</v>
      </c>
      <c r="F8420">
        <v>2</v>
      </c>
    </row>
    <row r="8421" spans="1:6" x14ac:dyDescent="0.2">
      <c r="A8421" t="s">
        <v>807</v>
      </c>
      <c r="B8421">
        <v>12</v>
      </c>
      <c r="C8421">
        <v>2019</v>
      </c>
      <c r="D8421" s="1">
        <v>43800</v>
      </c>
      <c r="E8421" t="s">
        <v>35</v>
      </c>
      <c r="F8421">
        <v>2</v>
      </c>
    </row>
    <row r="8422" spans="1:6" x14ac:dyDescent="0.2">
      <c r="A8422" t="s">
        <v>1116</v>
      </c>
      <c r="B8422">
        <v>10</v>
      </c>
      <c r="C8422">
        <v>2019</v>
      </c>
      <c r="D8422" s="1">
        <v>43739</v>
      </c>
      <c r="E8422" t="s">
        <v>5</v>
      </c>
      <c r="F8422">
        <v>2</v>
      </c>
    </row>
    <row r="8423" spans="1:6" x14ac:dyDescent="0.2">
      <c r="A8423" t="s">
        <v>395</v>
      </c>
      <c r="B8423">
        <v>11</v>
      </c>
      <c r="C8423">
        <v>2019</v>
      </c>
      <c r="D8423" s="1">
        <v>43770</v>
      </c>
      <c r="E8423" t="s">
        <v>5</v>
      </c>
      <c r="F8423">
        <v>2</v>
      </c>
    </row>
    <row r="8424" spans="1:6" x14ac:dyDescent="0.2">
      <c r="A8424" t="s">
        <v>1717</v>
      </c>
      <c r="B8424">
        <v>12</v>
      </c>
      <c r="C8424">
        <v>2019</v>
      </c>
      <c r="D8424" s="1">
        <v>43800</v>
      </c>
      <c r="E8424" t="s">
        <v>4</v>
      </c>
      <c r="F8424">
        <v>2</v>
      </c>
    </row>
    <row r="8425" spans="1:6" x14ac:dyDescent="0.2">
      <c r="A8425" t="s">
        <v>1037</v>
      </c>
      <c r="B8425">
        <v>12</v>
      </c>
      <c r="C8425">
        <v>2019</v>
      </c>
      <c r="D8425" s="1">
        <v>43800</v>
      </c>
      <c r="E8425" t="s">
        <v>35</v>
      </c>
      <c r="F8425">
        <v>2</v>
      </c>
    </row>
    <row r="8426" spans="1:6" x14ac:dyDescent="0.2">
      <c r="A8426" t="s">
        <v>759</v>
      </c>
      <c r="B8426">
        <v>11</v>
      </c>
      <c r="C8426">
        <v>2019</v>
      </c>
      <c r="D8426" s="1">
        <v>43770</v>
      </c>
      <c r="E8426" t="s">
        <v>9</v>
      </c>
      <c r="F8426">
        <v>2</v>
      </c>
    </row>
    <row r="8427" spans="1:6" x14ac:dyDescent="0.2">
      <c r="A8427" t="s">
        <v>780</v>
      </c>
      <c r="B8427">
        <v>10</v>
      </c>
      <c r="C8427">
        <v>2019</v>
      </c>
      <c r="D8427" s="1">
        <v>43739</v>
      </c>
      <c r="E8427" t="s">
        <v>5</v>
      </c>
      <c r="F8427">
        <v>2</v>
      </c>
    </row>
    <row r="8428" spans="1:6" x14ac:dyDescent="0.2">
      <c r="A8428" t="s">
        <v>1445</v>
      </c>
      <c r="B8428">
        <v>12</v>
      </c>
      <c r="C8428">
        <v>2019</v>
      </c>
      <c r="D8428" s="1">
        <v>43800</v>
      </c>
      <c r="E8428" t="s">
        <v>4</v>
      </c>
      <c r="F8428">
        <v>2</v>
      </c>
    </row>
    <row r="8429" spans="1:6" x14ac:dyDescent="0.2">
      <c r="A8429" t="s">
        <v>612</v>
      </c>
      <c r="B8429">
        <v>10</v>
      </c>
      <c r="C8429">
        <v>2019</v>
      </c>
      <c r="D8429" s="1">
        <v>43739</v>
      </c>
      <c r="E8429" t="s">
        <v>5</v>
      </c>
      <c r="F8429">
        <v>2</v>
      </c>
    </row>
    <row r="8430" spans="1:6" x14ac:dyDescent="0.2">
      <c r="A8430" t="s">
        <v>1289</v>
      </c>
      <c r="B8430">
        <v>11</v>
      </c>
      <c r="C8430">
        <v>2019</v>
      </c>
      <c r="D8430" s="1">
        <v>43770</v>
      </c>
      <c r="E8430" t="s">
        <v>9</v>
      </c>
      <c r="F8430">
        <v>2</v>
      </c>
    </row>
    <row r="8431" spans="1:6" x14ac:dyDescent="0.2">
      <c r="A8431" t="s">
        <v>1726</v>
      </c>
      <c r="B8431">
        <v>11</v>
      </c>
      <c r="C8431">
        <v>2019</v>
      </c>
      <c r="D8431" s="1">
        <v>43770</v>
      </c>
      <c r="E8431" t="s">
        <v>4</v>
      </c>
      <c r="F8431">
        <v>2</v>
      </c>
    </row>
    <row r="8432" spans="1:6" x14ac:dyDescent="0.2">
      <c r="A8432" t="s">
        <v>738</v>
      </c>
      <c r="B8432">
        <v>12</v>
      </c>
      <c r="C8432">
        <v>2019</v>
      </c>
      <c r="D8432" s="1">
        <v>43800</v>
      </c>
      <c r="E8432" t="s">
        <v>9</v>
      </c>
      <c r="F8432">
        <v>2</v>
      </c>
    </row>
    <row r="8433" spans="1:6" x14ac:dyDescent="0.2">
      <c r="A8433" t="s">
        <v>738</v>
      </c>
      <c r="B8433">
        <v>10</v>
      </c>
      <c r="C8433">
        <v>2019</v>
      </c>
      <c r="D8433" s="1">
        <v>43739</v>
      </c>
      <c r="E8433" t="s">
        <v>35</v>
      </c>
      <c r="F8433">
        <v>2</v>
      </c>
    </row>
    <row r="8434" spans="1:6" x14ac:dyDescent="0.2">
      <c r="A8434" t="s">
        <v>796</v>
      </c>
      <c r="B8434">
        <v>12</v>
      </c>
      <c r="C8434">
        <v>2019</v>
      </c>
      <c r="D8434" s="1">
        <v>43800</v>
      </c>
      <c r="E8434" t="s">
        <v>5</v>
      </c>
      <c r="F8434">
        <v>2</v>
      </c>
    </row>
    <row r="8435" spans="1:6" x14ac:dyDescent="0.2">
      <c r="A8435" t="s">
        <v>547</v>
      </c>
      <c r="B8435">
        <v>11</v>
      </c>
      <c r="C8435">
        <v>2019</v>
      </c>
      <c r="D8435" s="1">
        <v>43770</v>
      </c>
      <c r="E8435" t="s">
        <v>35</v>
      </c>
      <c r="F8435">
        <v>2</v>
      </c>
    </row>
    <row r="8436" spans="1:6" x14ac:dyDescent="0.2">
      <c r="A8436" t="s">
        <v>593</v>
      </c>
      <c r="B8436">
        <v>11</v>
      </c>
      <c r="C8436">
        <v>2019</v>
      </c>
      <c r="D8436" s="1">
        <v>43770</v>
      </c>
      <c r="E8436" t="s">
        <v>5</v>
      </c>
      <c r="F8436">
        <v>2</v>
      </c>
    </row>
    <row r="8437" spans="1:6" x14ac:dyDescent="0.2">
      <c r="A8437" t="s">
        <v>1555</v>
      </c>
      <c r="B8437">
        <v>10</v>
      </c>
      <c r="C8437">
        <v>2019</v>
      </c>
      <c r="D8437" s="1">
        <v>43739</v>
      </c>
      <c r="E8437" t="s">
        <v>4</v>
      </c>
      <c r="F8437">
        <v>2</v>
      </c>
    </row>
    <row r="8438" spans="1:6" x14ac:dyDescent="0.2">
      <c r="A8438" t="s">
        <v>664</v>
      </c>
      <c r="B8438">
        <v>11</v>
      </c>
      <c r="C8438">
        <v>2019</v>
      </c>
      <c r="D8438" s="1">
        <v>43770</v>
      </c>
      <c r="E8438" t="s">
        <v>5</v>
      </c>
      <c r="F8438">
        <v>2</v>
      </c>
    </row>
    <row r="8439" spans="1:6" x14ac:dyDescent="0.2">
      <c r="A8439" t="s">
        <v>597</v>
      </c>
      <c r="B8439">
        <v>10</v>
      </c>
      <c r="C8439">
        <v>2019</v>
      </c>
      <c r="D8439" s="1">
        <v>43739</v>
      </c>
      <c r="E8439" t="s">
        <v>35</v>
      </c>
      <c r="F8439">
        <v>2</v>
      </c>
    </row>
    <row r="8440" spans="1:6" x14ac:dyDescent="0.2">
      <c r="A8440" t="s">
        <v>682</v>
      </c>
      <c r="B8440">
        <v>10</v>
      </c>
      <c r="C8440">
        <v>2019</v>
      </c>
      <c r="D8440" s="1">
        <v>43739</v>
      </c>
      <c r="E8440" t="s">
        <v>35</v>
      </c>
      <c r="F8440">
        <v>2</v>
      </c>
    </row>
    <row r="8441" spans="1:6" x14ac:dyDescent="0.2">
      <c r="A8441" t="s">
        <v>395</v>
      </c>
      <c r="B8441">
        <v>10</v>
      </c>
      <c r="C8441">
        <v>2019</v>
      </c>
      <c r="D8441" s="1">
        <v>43739</v>
      </c>
      <c r="E8441" t="s">
        <v>35</v>
      </c>
      <c r="F8441">
        <v>2</v>
      </c>
    </row>
    <row r="8442" spans="1:6" x14ac:dyDescent="0.2">
      <c r="A8442" t="s">
        <v>37</v>
      </c>
      <c r="B8442">
        <v>12</v>
      </c>
      <c r="C8442">
        <v>2019</v>
      </c>
      <c r="D8442" s="1">
        <v>43800</v>
      </c>
      <c r="E8442" t="s">
        <v>5</v>
      </c>
      <c r="F8442">
        <v>2</v>
      </c>
    </row>
    <row r="8443" spans="1:6" x14ac:dyDescent="0.2">
      <c r="A8443" t="s">
        <v>25</v>
      </c>
      <c r="B8443">
        <v>10</v>
      </c>
      <c r="C8443">
        <v>2019</v>
      </c>
      <c r="D8443" s="1">
        <v>43739</v>
      </c>
      <c r="E8443" t="s">
        <v>5</v>
      </c>
      <c r="F8443">
        <v>2</v>
      </c>
    </row>
    <row r="8444" spans="1:6" x14ac:dyDescent="0.2">
      <c r="A8444" t="s">
        <v>944</v>
      </c>
      <c r="B8444">
        <v>12</v>
      </c>
      <c r="C8444">
        <v>2019</v>
      </c>
      <c r="D8444" s="1">
        <v>43800</v>
      </c>
      <c r="E8444" t="s">
        <v>5</v>
      </c>
      <c r="F8444">
        <v>2</v>
      </c>
    </row>
    <row r="8445" spans="1:6" x14ac:dyDescent="0.2">
      <c r="A8445" t="s">
        <v>13</v>
      </c>
      <c r="B8445">
        <v>12</v>
      </c>
      <c r="C8445">
        <v>2019</v>
      </c>
      <c r="D8445" s="1">
        <v>43800</v>
      </c>
      <c r="E8445" t="s">
        <v>4</v>
      </c>
      <c r="F8445">
        <v>2</v>
      </c>
    </row>
    <row r="8446" spans="1:6" x14ac:dyDescent="0.2">
      <c r="A8446" t="s">
        <v>944</v>
      </c>
      <c r="B8446">
        <v>11</v>
      </c>
      <c r="C8446">
        <v>2019</v>
      </c>
      <c r="D8446" s="1">
        <v>43770</v>
      </c>
      <c r="E8446" t="s">
        <v>5</v>
      </c>
      <c r="F8446">
        <v>2</v>
      </c>
    </row>
    <row r="8447" spans="1:6" x14ac:dyDescent="0.2">
      <c r="A8447" t="s">
        <v>476</v>
      </c>
      <c r="B8447">
        <v>11</v>
      </c>
      <c r="C8447">
        <v>2019</v>
      </c>
      <c r="D8447" s="1">
        <v>43770</v>
      </c>
      <c r="E8447" t="s">
        <v>81</v>
      </c>
      <c r="F8447">
        <v>2</v>
      </c>
    </row>
    <row r="8448" spans="1:6" x14ac:dyDescent="0.2">
      <c r="A8448" t="s">
        <v>1634</v>
      </c>
      <c r="B8448">
        <v>10</v>
      </c>
      <c r="C8448">
        <v>2019</v>
      </c>
      <c r="D8448" s="1">
        <v>43739</v>
      </c>
      <c r="E8448" t="s">
        <v>5</v>
      </c>
      <c r="F8448">
        <v>2</v>
      </c>
    </row>
    <row r="8449" spans="1:6" x14ac:dyDescent="0.2">
      <c r="A8449" t="s">
        <v>58</v>
      </c>
      <c r="B8449">
        <v>11</v>
      </c>
      <c r="C8449">
        <v>2019</v>
      </c>
      <c r="D8449" s="1">
        <v>43770</v>
      </c>
      <c r="E8449" t="s">
        <v>35</v>
      </c>
      <c r="F8449">
        <v>2</v>
      </c>
    </row>
    <row r="8450" spans="1:6" x14ac:dyDescent="0.2">
      <c r="A8450" t="s">
        <v>58</v>
      </c>
      <c r="B8450">
        <v>10</v>
      </c>
      <c r="C8450">
        <v>2019</v>
      </c>
      <c r="D8450" s="1">
        <v>43739</v>
      </c>
      <c r="E8450" t="s">
        <v>5</v>
      </c>
      <c r="F8450">
        <v>2</v>
      </c>
    </row>
    <row r="8451" spans="1:6" x14ac:dyDescent="0.2">
      <c r="A8451" t="s">
        <v>58</v>
      </c>
      <c r="B8451">
        <v>12</v>
      </c>
      <c r="C8451">
        <v>2019</v>
      </c>
      <c r="D8451" s="1">
        <v>43800</v>
      </c>
      <c r="E8451" t="s">
        <v>9</v>
      </c>
      <c r="F8451">
        <v>2</v>
      </c>
    </row>
    <row r="8452" spans="1:6" x14ac:dyDescent="0.2">
      <c r="A8452" t="s">
        <v>877</v>
      </c>
      <c r="B8452">
        <v>10</v>
      </c>
      <c r="C8452">
        <v>2019</v>
      </c>
      <c r="D8452" s="1">
        <v>43739</v>
      </c>
      <c r="E8452" t="s">
        <v>5</v>
      </c>
      <c r="F8452">
        <v>2</v>
      </c>
    </row>
    <row r="8453" spans="1:6" x14ac:dyDescent="0.2">
      <c r="A8453" t="s">
        <v>1300</v>
      </c>
      <c r="B8453">
        <v>11</v>
      </c>
      <c r="C8453">
        <v>2019</v>
      </c>
      <c r="D8453" s="1">
        <v>43770</v>
      </c>
      <c r="E8453" t="s">
        <v>9</v>
      </c>
      <c r="F8453">
        <v>2</v>
      </c>
    </row>
    <row r="8454" spans="1:6" x14ac:dyDescent="0.2">
      <c r="A8454" t="s">
        <v>700</v>
      </c>
      <c r="B8454">
        <v>10</v>
      </c>
      <c r="C8454">
        <v>2019</v>
      </c>
      <c r="D8454" s="1">
        <v>43739</v>
      </c>
      <c r="E8454" t="s">
        <v>5</v>
      </c>
      <c r="F8454">
        <v>2</v>
      </c>
    </row>
    <row r="8455" spans="1:6" x14ac:dyDescent="0.2">
      <c r="A8455" t="s">
        <v>1290</v>
      </c>
      <c r="B8455">
        <v>10</v>
      </c>
      <c r="C8455">
        <v>2019</v>
      </c>
      <c r="D8455" s="1">
        <v>43739</v>
      </c>
      <c r="E8455" t="s">
        <v>4</v>
      </c>
      <c r="F8455">
        <v>2</v>
      </c>
    </row>
    <row r="8456" spans="1:6" x14ac:dyDescent="0.2">
      <c r="A8456" t="s">
        <v>633</v>
      </c>
      <c r="B8456">
        <v>11</v>
      </c>
      <c r="C8456">
        <v>2019</v>
      </c>
      <c r="D8456" s="1">
        <v>43770</v>
      </c>
      <c r="E8456" t="s">
        <v>35</v>
      </c>
      <c r="F8456">
        <v>2</v>
      </c>
    </row>
    <row r="8457" spans="1:6" x14ac:dyDescent="0.2">
      <c r="A8457" t="s">
        <v>309</v>
      </c>
      <c r="B8457">
        <v>10</v>
      </c>
      <c r="C8457">
        <v>2019</v>
      </c>
      <c r="D8457" s="1">
        <v>43739</v>
      </c>
      <c r="E8457" t="s">
        <v>5</v>
      </c>
      <c r="F8457">
        <v>2</v>
      </c>
    </row>
    <row r="8458" spans="1:6" x14ac:dyDescent="0.2">
      <c r="A8458" t="s">
        <v>309</v>
      </c>
      <c r="B8458">
        <v>10</v>
      </c>
      <c r="C8458">
        <v>2019</v>
      </c>
      <c r="D8458" s="1">
        <v>43739</v>
      </c>
      <c r="E8458" t="s">
        <v>9</v>
      </c>
      <c r="F8458">
        <v>2</v>
      </c>
    </row>
    <row r="8459" spans="1:6" x14ac:dyDescent="0.2">
      <c r="A8459" t="s">
        <v>821</v>
      </c>
      <c r="B8459">
        <v>10</v>
      </c>
      <c r="C8459">
        <v>2019</v>
      </c>
      <c r="D8459" s="1">
        <v>43739</v>
      </c>
      <c r="E8459" t="s">
        <v>35</v>
      </c>
      <c r="F8459">
        <v>2</v>
      </c>
    </row>
    <row r="8460" spans="1:6" x14ac:dyDescent="0.2">
      <c r="A8460" t="s">
        <v>570</v>
      </c>
      <c r="B8460">
        <v>12</v>
      </c>
      <c r="C8460">
        <v>2019</v>
      </c>
      <c r="D8460" s="1">
        <v>43800</v>
      </c>
      <c r="E8460" t="s">
        <v>9</v>
      </c>
      <c r="F8460">
        <v>2</v>
      </c>
    </row>
    <row r="8461" spans="1:6" x14ac:dyDescent="0.2">
      <c r="A8461" t="s">
        <v>1581</v>
      </c>
      <c r="B8461">
        <v>11</v>
      </c>
      <c r="C8461">
        <v>2019</v>
      </c>
      <c r="D8461" s="1">
        <v>43770</v>
      </c>
      <c r="E8461" t="s">
        <v>4</v>
      </c>
      <c r="F8461">
        <v>2</v>
      </c>
    </row>
    <row r="8462" spans="1:6" x14ac:dyDescent="0.2">
      <c r="A8462" t="s">
        <v>729</v>
      </c>
      <c r="B8462">
        <v>11</v>
      </c>
      <c r="C8462">
        <v>2019</v>
      </c>
      <c r="D8462" s="1">
        <v>43770</v>
      </c>
      <c r="E8462" t="s">
        <v>5</v>
      </c>
      <c r="F8462">
        <v>2</v>
      </c>
    </row>
    <row r="8463" spans="1:6" x14ac:dyDescent="0.2">
      <c r="A8463" t="s">
        <v>817</v>
      </c>
      <c r="B8463">
        <v>12</v>
      </c>
      <c r="C8463">
        <v>2019</v>
      </c>
      <c r="D8463" s="1">
        <v>43800</v>
      </c>
      <c r="E8463" t="s">
        <v>5</v>
      </c>
      <c r="F8463">
        <v>2</v>
      </c>
    </row>
    <row r="8464" spans="1:6" x14ac:dyDescent="0.2">
      <c r="A8464" t="s">
        <v>225</v>
      </c>
      <c r="B8464">
        <v>10</v>
      </c>
      <c r="C8464">
        <v>2019</v>
      </c>
      <c r="D8464" s="1">
        <v>43739</v>
      </c>
      <c r="E8464" t="s">
        <v>9</v>
      </c>
      <c r="F8464">
        <v>2</v>
      </c>
    </row>
    <row r="8465" spans="1:6" x14ac:dyDescent="0.2">
      <c r="A8465" t="s">
        <v>533</v>
      </c>
      <c r="B8465">
        <v>11</v>
      </c>
      <c r="C8465">
        <v>2019</v>
      </c>
      <c r="D8465" s="1">
        <v>43770</v>
      </c>
      <c r="E8465" t="s">
        <v>9</v>
      </c>
      <c r="F8465">
        <v>2</v>
      </c>
    </row>
    <row r="8466" spans="1:6" x14ac:dyDescent="0.2">
      <c r="A8466" t="s">
        <v>1283</v>
      </c>
      <c r="B8466">
        <v>12</v>
      </c>
      <c r="C8466">
        <v>2019</v>
      </c>
      <c r="D8466" s="1">
        <v>43800</v>
      </c>
      <c r="E8466" t="s">
        <v>5</v>
      </c>
      <c r="F8466">
        <v>2</v>
      </c>
    </row>
    <row r="8467" spans="1:6" x14ac:dyDescent="0.2">
      <c r="A8467" t="s">
        <v>1283</v>
      </c>
      <c r="B8467">
        <v>11</v>
      </c>
      <c r="C8467">
        <v>2019</v>
      </c>
      <c r="D8467" s="1">
        <v>43770</v>
      </c>
      <c r="E8467" t="s">
        <v>9</v>
      </c>
      <c r="F8467">
        <v>2</v>
      </c>
    </row>
    <row r="8468" spans="1:6" x14ac:dyDescent="0.2">
      <c r="A8468" t="s">
        <v>514</v>
      </c>
      <c r="B8468">
        <v>10</v>
      </c>
      <c r="C8468">
        <v>2019</v>
      </c>
      <c r="D8468" s="1">
        <v>43739</v>
      </c>
      <c r="E8468" t="s">
        <v>35</v>
      </c>
      <c r="F8468">
        <v>2</v>
      </c>
    </row>
    <row r="8469" spans="1:6" x14ac:dyDescent="0.2">
      <c r="A8469" t="s">
        <v>465</v>
      </c>
      <c r="B8469">
        <v>12</v>
      </c>
      <c r="C8469">
        <v>2019</v>
      </c>
      <c r="D8469" s="1">
        <v>43800</v>
      </c>
      <c r="E8469" t="s">
        <v>35</v>
      </c>
      <c r="F8469">
        <v>2</v>
      </c>
    </row>
    <row r="8470" spans="1:6" x14ac:dyDescent="0.2">
      <c r="A8470" t="s">
        <v>959</v>
      </c>
      <c r="B8470">
        <v>10</v>
      </c>
      <c r="C8470">
        <v>2019</v>
      </c>
      <c r="D8470" s="1">
        <v>43739</v>
      </c>
      <c r="E8470" t="s">
        <v>5</v>
      </c>
      <c r="F8470">
        <v>2</v>
      </c>
    </row>
    <row r="8471" spans="1:6" x14ac:dyDescent="0.2">
      <c r="A8471" t="s">
        <v>1157</v>
      </c>
      <c r="B8471">
        <v>11</v>
      </c>
      <c r="C8471">
        <v>2019</v>
      </c>
      <c r="D8471" s="1">
        <v>43770</v>
      </c>
      <c r="E8471" t="s">
        <v>35</v>
      </c>
      <c r="F8471">
        <v>2</v>
      </c>
    </row>
    <row r="8472" spans="1:6" x14ac:dyDescent="0.2">
      <c r="A8472" t="s">
        <v>1528</v>
      </c>
      <c r="B8472">
        <v>11</v>
      </c>
      <c r="C8472">
        <v>2019</v>
      </c>
      <c r="D8472" s="1">
        <v>43770</v>
      </c>
      <c r="E8472" t="s">
        <v>4</v>
      </c>
      <c r="F8472">
        <v>2</v>
      </c>
    </row>
    <row r="8473" spans="1:6" x14ac:dyDescent="0.2">
      <c r="A8473" t="s">
        <v>1202</v>
      </c>
      <c r="B8473">
        <v>10</v>
      </c>
      <c r="C8473">
        <v>2019</v>
      </c>
      <c r="D8473" s="1">
        <v>43739</v>
      </c>
      <c r="E8473" t="s">
        <v>9</v>
      </c>
      <c r="F8473">
        <v>2</v>
      </c>
    </row>
    <row r="8474" spans="1:6" x14ac:dyDescent="0.2">
      <c r="A8474" t="s">
        <v>986</v>
      </c>
      <c r="B8474">
        <v>11</v>
      </c>
      <c r="C8474">
        <v>2019</v>
      </c>
      <c r="D8474" s="1">
        <v>43770</v>
      </c>
      <c r="E8474" t="s">
        <v>5</v>
      </c>
      <c r="F8474">
        <v>2</v>
      </c>
    </row>
    <row r="8475" spans="1:6" x14ac:dyDescent="0.2">
      <c r="A8475" t="s">
        <v>1724</v>
      </c>
      <c r="B8475">
        <v>11</v>
      </c>
      <c r="C8475">
        <v>2019</v>
      </c>
      <c r="D8475" s="1">
        <v>43770</v>
      </c>
      <c r="E8475" t="s">
        <v>5</v>
      </c>
      <c r="F8475">
        <v>2</v>
      </c>
    </row>
    <row r="8476" spans="1:6" x14ac:dyDescent="0.2">
      <c r="A8476" t="s">
        <v>271</v>
      </c>
      <c r="B8476">
        <v>11</v>
      </c>
      <c r="C8476">
        <v>2019</v>
      </c>
      <c r="D8476" s="1">
        <v>43770</v>
      </c>
      <c r="E8476" t="s">
        <v>9</v>
      </c>
      <c r="F8476">
        <v>2</v>
      </c>
    </row>
    <row r="8477" spans="1:6" x14ac:dyDescent="0.2">
      <c r="A8477" t="s">
        <v>981</v>
      </c>
      <c r="B8477">
        <v>12</v>
      </c>
      <c r="C8477">
        <v>2019</v>
      </c>
      <c r="D8477" s="1">
        <v>43800</v>
      </c>
      <c r="E8477" t="s">
        <v>35</v>
      </c>
      <c r="F8477">
        <v>2</v>
      </c>
    </row>
    <row r="8478" spans="1:6" x14ac:dyDescent="0.2">
      <c r="A8478" t="s">
        <v>630</v>
      </c>
      <c r="B8478">
        <v>10</v>
      </c>
      <c r="C8478">
        <v>2019</v>
      </c>
      <c r="D8478" s="1">
        <v>43739</v>
      </c>
      <c r="E8478" t="s">
        <v>5</v>
      </c>
      <c r="F8478">
        <v>2</v>
      </c>
    </row>
    <row r="8479" spans="1:6" x14ac:dyDescent="0.2">
      <c r="A8479" t="s">
        <v>584</v>
      </c>
      <c r="B8479">
        <v>12</v>
      </c>
      <c r="C8479">
        <v>2019</v>
      </c>
      <c r="D8479" s="1">
        <v>43800</v>
      </c>
      <c r="E8479" t="s">
        <v>9</v>
      </c>
      <c r="F8479">
        <v>2</v>
      </c>
    </row>
    <row r="8480" spans="1:6" x14ac:dyDescent="0.2">
      <c r="A8480" t="s">
        <v>710</v>
      </c>
      <c r="B8480">
        <v>10</v>
      </c>
      <c r="C8480">
        <v>2019</v>
      </c>
      <c r="D8480" s="1">
        <v>43739</v>
      </c>
      <c r="E8480" t="s">
        <v>9</v>
      </c>
      <c r="F8480">
        <v>2</v>
      </c>
    </row>
    <row r="8481" spans="1:6" x14ac:dyDescent="0.2">
      <c r="A8481" t="s">
        <v>1298</v>
      </c>
      <c r="B8481">
        <v>12</v>
      </c>
      <c r="C8481">
        <v>2019</v>
      </c>
      <c r="D8481" s="1">
        <v>43800</v>
      </c>
      <c r="E8481" t="s">
        <v>35</v>
      </c>
      <c r="F8481">
        <v>2</v>
      </c>
    </row>
    <row r="8482" spans="1:6" x14ac:dyDescent="0.2">
      <c r="A8482" t="s">
        <v>1184</v>
      </c>
      <c r="B8482">
        <v>10</v>
      </c>
      <c r="C8482">
        <v>2019</v>
      </c>
      <c r="D8482" s="1">
        <v>43739</v>
      </c>
      <c r="E8482" t="s">
        <v>35</v>
      </c>
      <c r="F8482">
        <v>2</v>
      </c>
    </row>
    <row r="8483" spans="1:6" x14ac:dyDescent="0.2">
      <c r="A8483" t="s">
        <v>259</v>
      </c>
      <c r="B8483">
        <v>11</v>
      </c>
      <c r="C8483">
        <v>2019</v>
      </c>
      <c r="D8483" s="1">
        <v>43770</v>
      </c>
      <c r="E8483" t="s">
        <v>9</v>
      </c>
      <c r="F8483">
        <v>2</v>
      </c>
    </row>
    <row r="8484" spans="1:6" x14ac:dyDescent="0.2">
      <c r="A8484" t="s">
        <v>397</v>
      </c>
      <c r="B8484">
        <v>12</v>
      </c>
      <c r="C8484">
        <v>2019</v>
      </c>
      <c r="D8484" s="1">
        <v>43800</v>
      </c>
      <c r="E8484" t="s">
        <v>9</v>
      </c>
      <c r="F8484">
        <v>2</v>
      </c>
    </row>
    <row r="8485" spans="1:6" x14ac:dyDescent="0.2">
      <c r="A8485" t="s">
        <v>1634</v>
      </c>
      <c r="B8485">
        <v>12</v>
      </c>
      <c r="C8485">
        <v>2019</v>
      </c>
      <c r="D8485" s="1">
        <v>43800</v>
      </c>
      <c r="E8485" t="s">
        <v>4</v>
      </c>
      <c r="F8485">
        <v>2</v>
      </c>
    </row>
    <row r="8486" spans="1:6" x14ac:dyDescent="0.2">
      <c r="A8486" t="s">
        <v>612</v>
      </c>
      <c r="B8486">
        <v>12</v>
      </c>
      <c r="C8486">
        <v>2019</v>
      </c>
      <c r="D8486" s="1">
        <v>43800</v>
      </c>
      <c r="E8486" t="s">
        <v>35</v>
      </c>
      <c r="F8486">
        <v>2</v>
      </c>
    </row>
    <row r="8487" spans="1:6" x14ac:dyDescent="0.2">
      <c r="A8487" t="s">
        <v>1445</v>
      </c>
      <c r="B8487">
        <v>11</v>
      </c>
      <c r="C8487">
        <v>2019</v>
      </c>
      <c r="D8487" s="1">
        <v>43770</v>
      </c>
      <c r="E8487" t="s">
        <v>5</v>
      </c>
      <c r="F8487">
        <v>2</v>
      </c>
    </row>
    <row r="8488" spans="1:6" x14ac:dyDescent="0.2">
      <c r="A8488" t="s">
        <v>932</v>
      </c>
      <c r="B8488">
        <v>10</v>
      </c>
      <c r="C8488">
        <v>2019</v>
      </c>
      <c r="D8488" s="1">
        <v>43739</v>
      </c>
      <c r="E8488" t="s">
        <v>9</v>
      </c>
      <c r="F8488">
        <v>2</v>
      </c>
    </row>
    <row r="8489" spans="1:6" x14ac:dyDescent="0.2">
      <c r="A8489" t="s">
        <v>1099</v>
      </c>
      <c r="B8489">
        <v>11</v>
      </c>
      <c r="C8489">
        <v>2019</v>
      </c>
      <c r="D8489" s="1">
        <v>43770</v>
      </c>
      <c r="E8489" t="s">
        <v>4</v>
      </c>
      <c r="F8489">
        <v>2</v>
      </c>
    </row>
    <row r="8490" spans="1:6" x14ac:dyDescent="0.2">
      <c r="A8490" t="s">
        <v>759</v>
      </c>
      <c r="B8490">
        <v>12</v>
      </c>
      <c r="C8490">
        <v>2019</v>
      </c>
      <c r="D8490" s="1">
        <v>43800</v>
      </c>
      <c r="E8490" t="s">
        <v>9</v>
      </c>
      <c r="F8490">
        <v>2</v>
      </c>
    </row>
    <row r="8491" spans="1:6" x14ac:dyDescent="0.2">
      <c r="A8491" t="s">
        <v>349</v>
      </c>
      <c r="B8491">
        <v>11</v>
      </c>
      <c r="C8491">
        <v>2019</v>
      </c>
      <c r="D8491" s="1">
        <v>43770</v>
      </c>
      <c r="E8491" t="s">
        <v>5</v>
      </c>
      <c r="F8491">
        <v>2</v>
      </c>
    </row>
    <row r="8492" spans="1:6" x14ac:dyDescent="0.2">
      <c r="A8492" t="s">
        <v>240</v>
      </c>
      <c r="B8492">
        <v>10</v>
      </c>
      <c r="C8492">
        <v>2019</v>
      </c>
      <c r="D8492" s="1">
        <v>43739</v>
      </c>
      <c r="E8492" t="s">
        <v>5</v>
      </c>
      <c r="F8492">
        <v>2</v>
      </c>
    </row>
    <row r="8493" spans="1:6" x14ac:dyDescent="0.2">
      <c r="A8493" t="s">
        <v>1460</v>
      </c>
      <c r="B8493">
        <v>12</v>
      </c>
      <c r="C8493">
        <v>2019</v>
      </c>
      <c r="D8493" s="1">
        <v>43800</v>
      </c>
      <c r="E8493" t="s">
        <v>5</v>
      </c>
      <c r="F8493">
        <v>2</v>
      </c>
    </row>
    <row r="8494" spans="1:6" x14ac:dyDescent="0.2">
      <c r="A8494" t="s">
        <v>1099</v>
      </c>
      <c r="B8494">
        <v>12</v>
      </c>
      <c r="C8494">
        <v>2019</v>
      </c>
      <c r="D8494" s="1">
        <v>43800</v>
      </c>
      <c r="E8494" t="s">
        <v>35</v>
      </c>
      <c r="F8494">
        <v>2</v>
      </c>
    </row>
    <row r="8495" spans="1:6" x14ac:dyDescent="0.2">
      <c r="A8495" t="s">
        <v>589</v>
      </c>
      <c r="B8495">
        <v>10</v>
      </c>
      <c r="C8495">
        <v>2019</v>
      </c>
      <c r="D8495" s="1">
        <v>43739</v>
      </c>
      <c r="E8495" t="s">
        <v>9</v>
      </c>
      <c r="F8495">
        <v>2</v>
      </c>
    </row>
    <row r="8496" spans="1:6" x14ac:dyDescent="0.2">
      <c r="A8496" t="s">
        <v>1682</v>
      </c>
      <c r="B8496">
        <v>11</v>
      </c>
      <c r="C8496">
        <v>2019</v>
      </c>
      <c r="D8496" s="1">
        <v>43770</v>
      </c>
      <c r="E8496" t="s">
        <v>4</v>
      </c>
      <c r="F8496">
        <v>2</v>
      </c>
    </row>
    <row r="8497" spans="1:6" x14ac:dyDescent="0.2">
      <c r="A8497" t="s">
        <v>585</v>
      </c>
      <c r="B8497">
        <v>11</v>
      </c>
      <c r="C8497">
        <v>2019</v>
      </c>
      <c r="D8497" s="1">
        <v>43770</v>
      </c>
      <c r="E8497" t="s">
        <v>35</v>
      </c>
      <c r="F8497">
        <v>2</v>
      </c>
    </row>
    <row r="8498" spans="1:6" x14ac:dyDescent="0.2">
      <c r="A8498" t="s">
        <v>1563</v>
      </c>
      <c r="B8498">
        <v>10</v>
      </c>
      <c r="C8498">
        <v>2019</v>
      </c>
      <c r="D8498" s="1">
        <v>43739</v>
      </c>
      <c r="E8498" t="s">
        <v>4</v>
      </c>
      <c r="F8498">
        <v>2</v>
      </c>
    </row>
    <row r="8499" spans="1:6" x14ac:dyDescent="0.2">
      <c r="A8499" t="s">
        <v>1688</v>
      </c>
      <c r="B8499">
        <v>12</v>
      </c>
      <c r="C8499">
        <v>2019</v>
      </c>
      <c r="D8499" s="1">
        <v>43800</v>
      </c>
      <c r="E8499" t="s">
        <v>4</v>
      </c>
      <c r="F8499">
        <v>2</v>
      </c>
    </row>
    <row r="8500" spans="1:6" x14ac:dyDescent="0.2">
      <c r="A8500" t="s">
        <v>1290</v>
      </c>
      <c r="B8500">
        <v>12</v>
      </c>
      <c r="C8500">
        <v>2019</v>
      </c>
      <c r="D8500" s="1">
        <v>43800</v>
      </c>
      <c r="E8500" t="s">
        <v>35</v>
      </c>
      <c r="F8500">
        <v>2</v>
      </c>
    </row>
    <row r="8501" spans="1:6" x14ac:dyDescent="0.2">
      <c r="A8501" t="s">
        <v>823</v>
      </c>
      <c r="B8501">
        <v>12</v>
      </c>
      <c r="C8501">
        <v>2019</v>
      </c>
      <c r="D8501" s="1">
        <v>43800</v>
      </c>
      <c r="E8501" t="s">
        <v>35</v>
      </c>
      <c r="F8501">
        <v>2</v>
      </c>
    </row>
    <row r="8502" spans="1:6" x14ac:dyDescent="0.2">
      <c r="A8502" t="s">
        <v>740</v>
      </c>
      <c r="B8502">
        <v>12</v>
      </c>
      <c r="C8502">
        <v>2019</v>
      </c>
      <c r="D8502" s="1">
        <v>43800</v>
      </c>
      <c r="E8502" t="s">
        <v>35</v>
      </c>
      <c r="F8502">
        <v>2</v>
      </c>
    </row>
    <row r="8503" spans="1:6" x14ac:dyDescent="0.2">
      <c r="A8503" t="s">
        <v>1559</v>
      </c>
      <c r="B8503">
        <v>10</v>
      </c>
      <c r="C8503">
        <v>2019</v>
      </c>
      <c r="D8503" s="1">
        <v>43739</v>
      </c>
      <c r="E8503" t="s">
        <v>5</v>
      </c>
      <c r="F8503">
        <v>2</v>
      </c>
    </row>
    <row r="8504" spans="1:6" x14ac:dyDescent="0.2">
      <c r="A8504" t="s">
        <v>885</v>
      </c>
      <c r="B8504">
        <v>10</v>
      </c>
      <c r="C8504">
        <v>2019</v>
      </c>
      <c r="D8504" s="1">
        <v>43739</v>
      </c>
      <c r="E8504" t="s">
        <v>5</v>
      </c>
      <c r="F8504">
        <v>2</v>
      </c>
    </row>
    <row r="8505" spans="1:6" x14ac:dyDescent="0.2">
      <c r="A8505" t="s">
        <v>1726</v>
      </c>
      <c r="B8505">
        <v>10</v>
      </c>
      <c r="C8505">
        <v>2019</v>
      </c>
      <c r="D8505" s="1">
        <v>43739</v>
      </c>
      <c r="E8505" t="s">
        <v>4</v>
      </c>
      <c r="F8505">
        <v>2</v>
      </c>
    </row>
    <row r="8506" spans="1:6" x14ac:dyDescent="0.2">
      <c r="A8506" t="s">
        <v>576</v>
      </c>
      <c r="B8506">
        <v>11</v>
      </c>
      <c r="C8506">
        <v>2019</v>
      </c>
      <c r="D8506" s="1">
        <v>43770</v>
      </c>
      <c r="E8506" t="s">
        <v>5</v>
      </c>
      <c r="F8506">
        <v>2</v>
      </c>
    </row>
    <row r="8507" spans="1:6" x14ac:dyDescent="0.2">
      <c r="A8507" t="s">
        <v>1009</v>
      </c>
      <c r="B8507">
        <v>11</v>
      </c>
      <c r="C8507">
        <v>2019</v>
      </c>
      <c r="D8507" s="1">
        <v>43770</v>
      </c>
      <c r="E8507" t="s">
        <v>5</v>
      </c>
      <c r="F8507">
        <v>2</v>
      </c>
    </row>
    <row r="8508" spans="1:6" x14ac:dyDescent="0.2">
      <c r="A8508" t="s">
        <v>1463</v>
      </c>
      <c r="B8508">
        <v>10</v>
      </c>
      <c r="C8508">
        <v>2019</v>
      </c>
      <c r="D8508" s="1">
        <v>43739</v>
      </c>
      <c r="E8508" t="s">
        <v>4</v>
      </c>
      <c r="F8508">
        <v>2</v>
      </c>
    </row>
    <row r="8509" spans="1:6" x14ac:dyDescent="0.2">
      <c r="A8509" t="s">
        <v>1111</v>
      </c>
      <c r="B8509">
        <v>12</v>
      </c>
      <c r="C8509">
        <v>2019</v>
      </c>
      <c r="D8509" s="1">
        <v>43800</v>
      </c>
      <c r="E8509" t="s">
        <v>35</v>
      </c>
      <c r="F8509">
        <v>2</v>
      </c>
    </row>
    <row r="8510" spans="1:6" x14ac:dyDescent="0.2">
      <c r="A8510" t="s">
        <v>500</v>
      </c>
      <c r="B8510">
        <v>10</v>
      </c>
      <c r="C8510">
        <v>2019</v>
      </c>
      <c r="D8510" s="1">
        <v>43739</v>
      </c>
      <c r="E8510" t="s">
        <v>35</v>
      </c>
      <c r="F8510">
        <v>2</v>
      </c>
    </row>
    <row r="8511" spans="1:6" x14ac:dyDescent="0.2">
      <c r="A8511" t="s">
        <v>948</v>
      </c>
      <c r="B8511">
        <v>10</v>
      </c>
      <c r="C8511">
        <v>2019</v>
      </c>
      <c r="D8511" s="1">
        <v>43739</v>
      </c>
      <c r="E8511" t="s">
        <v>5</v>
      </c>
      <c r="F8511">
        <v>2</v>
      </c>
    </row>
    <row r="8512" spans="1:6" x14ac:dyDescent="0.2">
      <c r="A8512" t="s">
        <v>499</v>
      </c>
      <c r="B8512">
        <v>10</v>
      </c>
      <c r="C8512">
        <v>2019</v>
      </c>
      <c r="D8512" s="1">
        <v>43739</v>
      </c>
      <c r="E8512" t="s">
        <v>35</v>
      </c>
      <c r="F8512">
        <v>2</v>
      </c>
    </row>
    <row r="8513" spans="1:6" x14ac:dyDescent="0.2">
      <c r="A8513" t="s">
        <v>1052</v>
      </c>
      <c r="B8513">
        <v>10</v>
      </c>
      <c r="C8513">
        <v>2019</v>
      </c>
      <c r="D8513" s="1">
        <v>43739</v>
      </c>
      <c r="E8513" t="s">
        <v>5</v>
      </c>
      <c r="F8513">
        <v>2</v>
      </c>
    </row>
    <row r="8514" spans="1:6" x14ac:dyDescent="0.2">
      <c r="A8514" t="s">
        <v>952</v>
      </c>
      <c r="B8514">
        <v>11</v>
      </c>
      <c r="C8514">
        <v>2019</v>
      </c>
      <c r="D8514" s="1">
        <v>43770</v>
      </c>
      <c r="E8514" t="s">
        <v>35</v>
      </c>
      <c r="F8514">
        <v>2</v>
      </c>
    </row>
    <row r="8515" spans="1:6" x14ac:dyDescent="0.2">
      <c r="A8515" t="s">
        <v>1023</v>
      </c>
      <c r="B8515">
        <v>12</v>
      </c>
      <c r="C8515">
        <v>2019</v>
      </c>
      <c r="D8515" s="1">
        <v>43800</v>
      </c>
      <c r="E8515" t="s">
        <v>5</v>
      </c>
      <c r="F8515">
        <v>2</v>
      </c>
    </row>
    <row r="8516" spans="1:6" x14ac:dyDescent="0.2">
      <c r="A8516" t="s">
        <v>699</v>
      </c>
      <c r="B8516">
        <v>10</v>
      </c>
      <c r="C8516">
        <v>2019</v>
      </c>
      <c r="D8516" s="1">
        <v>43739</v>
      </c>
      <c r="E8516" t="s">
        <v>9</v>
      </c>
      <c r="F8516">
        <v>2</v>
      </c>
    </row>
    <row r="8517" spans="1:6" x14ac:dyDescent="0.2">
      <c r="A8517" t="s">
        <v>1647</v>
      </c>
      <c r="B8517">
        <v>10</v>
      </c>
      <c r="C8517">
        <v>2019</v>
      </c>
      <c r="D8517" s="1">
        <v>43739</v>
      </c>
      <c r="E8517" t="s">
        <v>35</v>
      </c>
      <c r="F8517">
        <v>2</v>
      </c>
    </row>
    <row r="8518" spans="1:6" x14ac:dyDescent="0.2">
      <c r="A8518" t="s">
        <v>1439</v>
      </c>
      <c r="B8518">
        <v>12</v>
      </c>
      <c r="C8518">
        <v>2019</v>
      </c>
      <c r="D8518" s="1">
        <v>43800</v>
      </c>
      <c r="E8518" t="s">
        <v>5</v>
      </c>
      <c r="F8518">
        <v>2</v>
      </c>
    </row>
    <row r="8519" spans="1:6" x14ac:dyDescent="0.2">
      <c r="A8519" t="s">
        <v>1620</v>
      </c>
      <c r="B8519">
        <v>11</v>
      </c>
      <c r="C8519">
        <v>2019</v>
      </c>
      <c r="D8519" s="1">
        <v>43770</v>
      </c>
      <c r="E8519" t="s">
        <v>5</v>
      </c>
      <c r="F8519">
        <v>2</v>
      </c>
    </row>
    <row r="8520" spans="1:6" x14ac:dyDescent="0.2">
      <c r="A8520" t="s">
        <v>1052</v>
      </c>
      <c r="B8520">
        <v>12</v>
      </c>
      <c r="C8520">
        <v>2019</v>
      </c>
      <c r="D8520" s="1">
        <v>43800</v>
      </c>
      <c r="E8520" t="s">
        <v>5</v>
      </c>
      <c r="F8520">
        <v>2</v>
      </c>
    </row>
    <row r="8521" spans="1:6" x14ac:dyDescent="0.2">
      <c r="A8521" t="s">
        <v>224</v>
      </c>
      <c r="B8521">
        <v>11</v>
      </c>
      <c r="C8521">
        <v>2019</v>
      </c>
      <c r="D8521" s="1">
        <v>43770</v>
      </c>
      <c r="E8521" t="s">
        <v>5</v>
      </c>
      <c r="F8521">
        <v>2</v>
      </c>
    </row>
    <row r="8522" spans="1:6" x14ac:dyDescent="0.2">
      <c r="A8522" t="s">
        <v>532</v>
      </c>
      <c r="B8522">
        <v>10</v>
      </c>
      <c r="C8522">
        <v>2019</v>
      </c>
      <c r="D8522" s="1">
        <v>43739</v>
      </c>
      <c r="E8522" t="s">
        <v>5</v>
      </c>
      <c r="F8522">
        <v>2</v>
      </c>
    </row>
    <row r="8523" spans="1:6" x14ac:dyDescent="0.2">
      <c r="A8523" t="s">
        <v>471</v>
      </c>
      <c r="B8523">
        <v>11</v>
      </c>
      <c r="C8523">
        <v>2019</v>
      </c>
      <c r="D8523" s="1">
        <v>43770</v>
      </c>
      <c r="E8523" t="s">
        <v>35</v>
      </c>
      <c r="F8523">
        <v>2</v>
      </c>
    </row>
    <row r="8524" spans="1:6" x14ac:dyDescent="0.2">
      <c r="A8524" t="s">
        <v>952</v>
      </c>
      <c r="B8524">
        <v>11</v>
      </c>
      <c r="C8524">
        <v>2019</v>
      </c>
      <c r="D8524" s="1">
        <v>43770</v>
      </c>
      <c r="E8524" t="s">
        <v>9</v>
      </c>
      <c r="F8524">
        <v>2</v>
      </c>
    </row>
    <row r="8525" spans="1:6" x14ac:dyDescent="0.2">
      <c r="A8525" t="s">
        <v>1325</v>
      </c>
      <c r="B8525">
        <v>12</v>
      </c>
      <c r="C8525">
        <v>2019</v>
      </c>
      <c r="D8525" s="1">
        <v>43800</v>
      </c>
      <c r="E8525" t="s">
        <v>4</v>
      </c>
      <c r="F8525">
        <v>2</v>
      </c>
    </row>
    <row r="8526" spans="1:6" x14ac:dyDescent="0.2">
      <c r="A8526" t="s">
        <v>1026</v>
      </c>
      <c r="B8526">
        <v>10</v>
      </c>
      <c r="C8526">
        <v>2019</v>
      </c>
      <c r="D8526" s="1">
        <v>43739</v>
      </c>
      <c r="E8526" t="s">
        <v>35</v>
      </c>
      <c r="F8526">
        <v>2</v>
      </c>
    </row>
    <row r="8527" spans="1:6" x14ac:dyDescent="0.2">
      <c r="A8527" t="s">
        <v>1026</v>
      </c>
      <c r="B8527">
        <v>12</v>
      </c>
      <c r="C8527">
        <v>2019</v>
      </c>
      <c r="D8527" s="1">
        <v>43800</v>
      </c>
      <c r="E8527" t="s">
        <v>9</v>
      </c>
      <c r="F8527">
        <v>2</v>
      </c>
    </row>
    <row r="8528" spans="1:6" x14ac:dyDescent="0.2">
      <c r="A8528" t="s">
        <v>1112</v>
      </c>
      <c r="B8528">
        <v>11</v>
      </c>
      <c r="C8528">
        <v>2019</v>
      </c>
      <c r="D8528" s="1">
        <v>43770</v>
      </c>
      <c r="E8528" t="s">
        <v>5</v>
      </c>
      <c r="F8528">
        <v>2</v>
      </c>
    </row>
    <row r="8529" spans="1:6" x14ac:dyDescent="0.2">
      <c r="A8529" t="s">
        <v>56</v>
      </c>
      <c r="B8529">
        <v>10</v>
      </c>
      <c r="C8529">
        <v>2019</v>
      </c>
      <c r="D8529" s="1">
        <v>43739</v>
      </c>
      <c r="E8529" t="s">
        <v>4</v>
      </c>
      <c r="F8529">
        <v>2</v>
      </c>
    </row>
    <row r="8530" spans="1:6" x14ac:dyDescent="0.2">
      <c r="A8530" t="s">
        <v>56</v>
      </c>
      <c r="B8530">
        <v>12</v>
      </c>
      <c r="C8530">
        <v>2019</v>
      </c>
      <c r="D8530" s="1">
        <v>43800</v>
      </c>
      <c r="E8530" t="s">
        <v>9</v>
      </c>
      <c r="F8530">
        <v>2</v>
      </c>
    </row>
    <row r="8531" spans="1:6" x14ac:dyDescent="0.2">
      <c r="A8531" t="s">
        <v>816</v>
      </c>
      <c r="B8531">
        <v>10</v>
      </c>
      <c r="C8531">
        <v>2019</v>
      </c>
      <c r="D8531" s="1">
        <v>43739</v>
      </c>
      <c r="E8531" t="s">
        <v>5</v>
      </c>
      <c r="F8531">
        <v>2</v>
      </c>
    </row>
    <row r="8532" spans="1:6" x14ac:dyDescent="0.2">
      <c r="A8532" t="s">
        <v>879</v>
      </c>
      <c r="B8532">
        <v>10</v>
      </c>
      <c r="C8532">
        <v>2019</v>
      </c>
      <c r="D8532" s="1">
        <v>43739</v>
      </c>
      <c r="E8532" t="s">
        <v>35</v>
      </c>
      <c r="F8532">
        <v>2</v>
      </c>
    </row>
    <row r="8533" spans="1:6" x14ac:dyDescent="0.2">
      <c r="A8533" t="s">
        <v>1539</v>
      </c>
      <c r="B8533">
        <v>12</v>
      </c>
      <c r="C8533">
        <v>2019</v>
      </c>
      <c r="D8533" s="1">
        <v>43800</v>
      </c>
      <c r="E8533" t="s">
        <v>4</v>
      </c>
      <c r="F8533">
        <v>2</v>
      </c>
    </row>
    <row r="8534" spans="1:6" x14ac:dyDescent="0.2">
      <c r="A8534" t="s">
        <v>1724</v>
      </c>
      <c r="B8534">
        <v>11</v>
      </c>
      <c r="C8534">
        <v>2019</v>
      </c>
      <c r="D8534" s="1">
        <v>43770</v>
      </c>
      <c r="E8534" t="s">
        <v>4</v>
      </c>
      <c r="F8534">
        <v>2</v>
      </c>
    </row>
    <row r="8535" spans="1:6" x14ac:dyDescent="0.2">
      <c r="A8535" t="s">
        <v>1566</v>
      </c>
      <c r="B8535">
        <v>12</v>
      </c>
      <c r="C8535">
        <v>2019</v>
      </c>
      <c r="D8535" s="1">
        <v>43800</v>
      </c>
      <c r="E8535" t="s">
        <v>5</v>
      </c>
      <c r="F8535">
        <v>2</v>
      </c>
    </row>
    <row r="8536" spans="1:6" x14ac:dyDescent="0.2">
      <c r="A8536" t="s">
        <v>41</v>
      </c>
      <c r="B8536">
        <v>11</v>
      </c>
      <c r="C8536">
        <v>2019</v>
      </c>
      <c r="D8536" s="1">
        <v>43770</v>
      </c>
      <c r="E8536" t="s">
        <v>5</v>
      </c>
      <c r="F8536">
        <v>2</v>
      </c>
    </row>
    <row r="8537" spans="1:6" x14ac:dyDescent="0.2">
      <c r="A8537" t="s">
        <v>599</v>
      </c>
      <c r="B8537">
        <v>11</v>
      </c>
      <c r="C8537">
        <v>2019</v>
      </c>
      <c r="D8537" s="1">
        <v>43770</v>
      </c>
      <c r="E8537" t="s">
        <v>5</v>
      </c>
      <c r="F8537">
        <v>2</v>
      </c>
    </row>
    <row r="8538" spans="1:6" x14ac:dyDescent="0.2">
      <c r="A8538" t="s">
        <v>1453</v>
      </c>
      <c r="B8538">
        <v>10</v>
      </c>
      <c r="C8538">
        <v>2019</v>
      </c>
      <c r="D8538" s="1">
        <v>43739</v>
      </c>
      <c r="E8538" t="s">
        <v>5</v>
      </c>
      <c r="F8538">
        <v>2</v>
      </c>
    </row>
    <row r="8539" spans="1:6" x14ac:dyDescent="0.2">
      <c r="A8539" t="s">
        <v>1359</v>
      </c>
      <c r="B8539">
        <v>12</v>
      </c>
      <c r="C8539">
        <v>2019</v>
      </c>
      <c r="D8539" s="1">
        <v>43800</v>
      </c>
      <c r="E8539" t="s">
        <v>5</v>
      </c>
      <c r="F8539">
        <v>2</v>
      </c>
    </row>
    <row r="8540" spans="1:6" x14ac:dyDescent="0.2">
      <c r="A8540" t="s">
        <v>1439</v>
      </c>
      <c r="B8540">
        <v>11</v>
      </c>
      <c r="C8540">
        <v>2019</v>
      </c>
      <c r="D8540" s="1">
        <v>43770</v>
      </c>
      <c r="E8540" t="s">
        <v>5</v>
      </c>
      <c r="F8540">
        <v>2</v>
      </c>
    </row>
    <row r="8541" spans="1:6" x14ac:dyDescent="0.2">
      <c r="A8541" t="s">
        <v>1447</v>
      </c>
      <c r="B8541">
        <v>11</v>
      </c>
      <c r="C8541">
        <v>2019</v>
      </c>
      <c r="D8541" s="1">
        <v>43770</v>
      </c>
      <c r="E8541" t="s">
        <v>5</v>
      </c>
      <c r="F8541">
        <v>2</v>
      </c>
    </row>
    <row r="8542" spans="1:6" x14ac:dyDescent="0.2">
      <c r="A8542" t="s">
        <v>38</v>
      </c>
      <c r="B8542">
        <v>10</v>
      </c>
      <c r="C8542">
        <v>2019</v>
      </c>
      <c r="D8542" s="1">
        <v>43739</v>
      </c>
      <c r="E8542" t="s">
        <v>4</v>
      </c>
      <c r="F8542">
        <v>2</v>
      </c>
    </row>
    <row r="8543" spans="1:6" x14ac:dyDescent="0.2">
      <c r="A8543" t="s">
        <v>38</v>
      </c>
      <c r="B8543">
        <v>11</v>
      </c>
      <c r="C8543">
        <v>2019</v>
      </c>
      <c r="D8543" s="1">
        <v>43770</v>
      </c>
      <c r="E8543" t="s">
        <v>9</v>
      </c>
      <c r="F8543">
        <v>2</v>
      </c>
    </row>
    <row r="8544" spans="1:6" x14ac:dyDescent="0.2">
      <c r="A8544" t="s">
        <v>1568</v>
      </c>
      <c r="B8544">
        <v>10</v>
      </c>
      <c r="C8544">
        <v>2019</v>
      </c>
      <c r="D8544" s="1">
        <v>43739</v>
      </c>
      <c r="E8544" t="s">
        <v>4</v>
      </c>
      <c r="F8544">
        <v>2</v>
      </c>
    </row>
    <row r="8545" spans="1:6" x14ac:dyDescent="0.2">
      <c r="A8545" t="s">
        <v>1620</v>
      </c>
      <c r="B8545">
        <v>12</v>
      </c>
      <c r="C8545">
        <v>2019</v>
      </c>
      <c r="D8545" s="1">
        <v>43800</v>
      </c>
      <c r="E8545" t="s">
        <v>5</v>
      </c>
      <c r="F8545">
        <v>2</v>
      </c>
    </row>
    <row r="8546" spans="1:6" x14ac:dyDescent="0.2">
      <c r="A8546" t="s">
        <v>1620</v>
      </c>
      <c r="B8546">
        <v>12</v>
      </c>
      <c r="C8546">
        <v>2019</v>
      </c>
      <c r="D8546" s="1">
        <v>43800</v>
      </c>
      <c r="E8546" t="s">
        <v>4</v>
      </c>
      <c r="F8546">
        <v>2</v>
      </c>
    </row>
    <row r="8547" spans="1:6" x14ac:dyDescent="0.2">
      <c r="A8547" t="s">
        <v>1540</v>
      </c>
      <c r="B8547">
        <v>10</v>
      </c>
      <c r="C8547">
        <v>2019</v>
      </c>
      <c r="D8547" s="1">
        <v>43739</v>
      </c>
      <c r="E8547" t="s">
        <v>4</v>
      </c>
      <c r="F8547">
        <v>2</v>
      </c>
    </row>
    <row r="8548" spans="1:6" x14ac:dyDescent="0.2">
      <c r="A8548" t="s">
        <v>1568</v>
      </c>
      <c r="B8548">
        <v>12</v>
      </c>
      <c r="C8548">
        <v>2019</v>
      </c>
      <c r="D8548" s="1">
        <v>43800</v>
      </c>
      <c r="E8548" t="s">
        <v>5</v>
      </c>
      <c r="F8548">
        <v>2</v>
      </c>
    </row>
    <row r="8549" spans="1:6" x14ac:dyDescent="0.2">
      <c r="A8549" t="s">
        <v>951</v>
      </c>
      <c r="B8549">
        <v>12</v>
      </c>
      <c r="C8549">
        <v>2019</v>
      </c>
      <c r="D8549" s="1">
        <v>43800</v>
      </c>
      <c r="E8549" t="s">
        <v>5</v>
      </c>
      <c r="F8549">
        <v>2</v>
      </c>
    </row>
    <row r="8550" spans="1:6" x14ac:dyDescent="0.2">
      <c r="A8550" t="s">
        <v>15</v>
      </c>
      <c r="B8550">
        <v>12</v>
      </c>
      <c r="C8550">
        <v>2019</v>
      </c>
      <c r="D8550" s="1">
        <v>43800</v>
      </c>
      <c r="E8550" t="s">
        <v>9</v>
      </c>
      <c r="F8550">
        <v>2</v>
      </c>
    </row>
    <row r="8551" spans="1:6" x14ac:dyDescent="0.2">
      <c r="A8551" t="s">
        <v>904</v>
      </c>
      <c r="B8551">
        <v>10</v>
      </c>
      <c r="C8551">
        <v>2019</v>
      </c>
      <c r="D8551" s="1">
        <v>43739</v>
      </c>
      <c r="E8551" t="s">
        <v>5</v>
      </c>
      <c r="F8551">
        <v>2</v>
      </c>
    </row>
    <row r="8552" spans="1:6" x14ac:dyDescent="0.2">
      <c r="A8552" t="s">
        <v>40</v>
      </c>
      <c r="B8552">
        <v>12</v>
      </c>
      <c r="C8552">
        <v>2019</v>
      </c>
      <c r="D8552" s="1">
        <v>43800</v>
      </c>
      <c r="E8552" t="s">
        <v>9</v>
      </c>
      <c r="F8552">
        <v>2</v>
      </c>
    </row>
    <row r="8553" spans="1:6" x14ac:dyDescent="0.2">
      <c r="A8553" t="s">
        <v>459</v>
      </c>
      <c r="B8553">
        <v>11</v>
      </c>
      <c r="C8553">
        <v>2019</v>
      </c>
      <c r="D8553" s="1">
        <v>43770</v>
      </c>
      <c r="E8553" t="s">
        <v>5</v>
      </c>
      <c r="F8553">
        <v>2</v>
      </c>
    </row>
    <row r="8554" spans="1:6" x14ac:dyDescent="0.2">
      <c r="A8554" t="s">
        <v>1412</v>
      </c>
      <c r="B8554">
        <v>12</v>
      </c>
      <c r="C8554">
        <v>2019</v>
      </c>
      <c r="D8554" s="1">
        <v>43800</v>
      </c>
      <c r="E8554" t="s">
        <v>4</v>
      </c>
      <c r="F8554">
        <v>2</v>
      </c>
    </row>
    <row r="8555" spans="1:6" x14ac:dyDescent="0.2">
      <c r="A8555" t="s">
        <v>578</v>
      </c>
      <c r="B8555">
        <v>11</v>
      </c>
      <c r="C8555">
        <v>2019</v>
      </c>
      <c r="D8555" s="1">
        <v>43770</v>
      </c>
      <c r="E8555" t="s">
        <v>35</v>
      </c>
      <c r="F8555">
        <v>2</v>
      </c>
    </row>
    <row r="8556" spans="1:6" x14ac:dyDescent="0.2">
      <c r="A8556" t="s">
        <v>294</v>
      </c>
      <c r="B8556">
        <v>10</v>
      </c>
      <c r="C8556">
        <v>2019</v>
      </c>
      <c r="D8556" s="1">
        <v>43739</v>
      </c>
      <c r="E8556" t="s">
        <v>9</v>
      </c>
      <c r="F8556">
        <v>2</v>
      </c>
    </row>
    <row r="8557" spans="1:6" x14ac:dyDescent="0.2">
      <c r="A8557" t="s">
        <v>471</v>
      </c>
      <c r="B8557">
        <v>11</v>
      </c>
      <c r="C8557">
        <v>2019</v>
      </c>
      <c r="D8557" s="1">
        <v>43770</v>
      </c>
      <c r="E8557" t="s">
        <v>5</v>
      </c>
      <c r="F8557">
        <v>2</v>
      </c>
    </row>
    <row r="8558" spans="1:6" x14ac:dyDescent="0.2">
      <c r="A8558" t="s">
        <v>471</v>
      </c>
      <c r="B8558">
        <v>10</v>
      </c>
      <c r="C8558">
        <v>2019</v>
      </c>
      <c r="D8558" s="1">
        <v>43739</v>
      </c>
      <c r="E8558" t="s">
        <v>5</v>
      </c>
      <c r="F8558">
        <v>2</v>
      </c>
    </row>
    <row r="8559" spans="1:6" x14ac:dyDescent="0.2">
      <c r="A8559" t="s">
        <v>742</v>
      </c>
      <c r="B8559">
        <v>11</v>
      </c>
      <c r="C8559">
        <v>2019</v>
      </c>
      <c r="D8559" s="1">
        <v>43770</v>
      </c>
      <c r="E8559" t="s">
        <v>35</v>
      </c>
      <c r="F8559">
        <v>2</v>
      </c>
    </row>
    <row r="8560" spans="1:6" x14ac:dyDescent="0.2">
      <c r="A8560" t="s">
        <v>503</v>
      </c>
      <c r="B8560">
        <v>10</v>
      </c>
      <c r="C8560">
        <v>2019</v>
      </c>
      <c r="D8560" s="1">
        <v>43739</v>
      </c>
      <c r="E8560" t="s">
        <v>5</v>
      </c>
      <c r="F8560">
        <v>2</v>
      </c>
    </row>
    <row r="8561" spans="1:6" x14ac:dyDescent="0.2">
      <c r="A8561" t="s">
        <v>250</v>
      </c>
      <c r="B8561">
        <v>10</v>
      </c>
      <c r="C8561">
        <v>2019</v>
      </c>
      <c r="D8561" s="1">
        <v>43739</v>
      </c>
      <c r="E8561" t="s">
        <v>5</v>
      </c>
      <c r="F8561">
        <v>2</v>
      </c>
    </row>
    <row r="8562" spans="1:6" x14ac:dyDescent="0.2">
      <c r="A8562" t="s">
        <v>250</v>
      </c>
      <c r="B8562">
        <v>10</v>
      </c>
      <c r="C8562">
        <v>2019</v>
      </c>
      <c r="D8562" s="1">
        <v>43739</v>
      </c>
      <c r="E8562" t="s">
        <v>66</v>
      </c>
      <c r="F8562">
        <v>2</v>
      </c>
    </row>
    <row r="8563" spans="1:6" x14ac:dyDescent="0.2">
      <c r="A8563" t="s">
        <v>749</v>
      </c>
      <c r="B8563">
        <v>10</v>
      </c>
      <c r="C8563">
        <v>2019</v>
      </c>
      <c r="D8563" s="1">
        <v>43739</v>
      </c>
      <c r="E8563" t="s">
        <v>5</v>
      </c>
      <c r="F8563">
        <v>2</v>
      </c>
    </row>
    <row r="8564" spans="1:6" x14ac:dyDescent="0.2">
      <c r="A8564" t="s">
        <v>83</v>
      </c>
      <c r="B8564">
        <v>11</v>
      </c>
      <c r="C8564">
        <v>2019</v>
      </c>
      <c r="D8564" s="1">
        <v>43770</v>
      </c>
      <c r="E8564" t="s">
        <v>5</v>
      </c>
      <c r="F8564">
        <v>2</v>
      </c>
    </row>
    <row r="8565" spans="1:6" x14ac:dyDescent="0.2">
      <c r="A8565" t="s">
        <v>659</v>
      </c>
      <c r="B8565">
        <v>12</v>
      </c>
      <c r="C8565">
        <v>2019</v>
      </c>
      <c r="D8565" s="1">
        <v>43800</v>
      </c>
      <c r="E8565" t="s">
        <v>35</v>
      </c>
      <c r="F8565">
        <v>2</v>
      </c>
    </row>
    <row r="8566" spans="1:6" x14ac:dyDescent="0.2">
      <c r="A8566" t="s">
        <v>84</v>
      </c>
      <c r="B8566">
        <v>10</v>
      </c>
      <c r="C8566">
        <v>2019</v>
      </c>
      <c r="D8566" s="1">
        <v>43739</v>
      </c>
      <c r="E8566" t="s">
        <v>4</v>
      </c>
      <c r="F8566">
        <v>2</v>
      </c>
    </row>
    <row r="8567" spans="1:6" x14ac:dyDescent="0.2">
      <c r="A8567" t="s">
        <v>72</v>
      </c>
      <c r="B8567">
        <v>11</v>
      </c>
      <c r="C8567">
        <v>2019</v>
      </c>
      <c r="D8567" s="1">
        <v>43770</v>
      </c>
      <c r="E8567" t="s">
        <v>5</v>
      </c>
      <c r="F8567">
        <v>2</v>
      </c>
    </row>
    <row r="8568" spans="1:6" x14ac:dyDescent="0.2">
      <c r="A8568" t="s">
        <v>1020</v>
      </c>
      <c r="B8568">
        <v>11</v>
      </c>
      <c r="C8568">
        <v>2019</v>
      </c>
      <c r="D8568" s="1">
        <v>43770</v>
      </c>
      <c r="E8568" t="s">
        <v>4</v>
      </c>
      <c r="F8568">
        <v>2</v>
      </c>
    </row>
    <row r="8569" spans="1:6" x14ac:dyDescent="0.2">
      <c r="A8569" t="s">
        <v>1020</v>
      </c>
      <c r="B8569">
        <v>11</v>
      </c>
      <c r="C8569">
        <v>2019</v>
      </c>
      <c r="D8569" s="1">
        <v>43770</v>
      </c>
      <c r="E8569" t="s">
        <v>5</v>
      </c>
      <c r="F8569">
        <v>2</v>
      </c>
    </row>
    <row r="8570" spans="1:6" x14ac:dyDescent="0.2">
      <c r="A8570" t="s">
        <v>774</v>
      </c>
      <c r="B8570">
        <v>12</v>
      </c>
      <c r="C8570">
        <v>2019</v>
      </c>
      <c r="D8570" s="1">
        <v>43800</v>
      </c>
      <c r="E8570" t="s">
        <v>35</v>
      </c>
      <c r="F8570">
        <v>2</v>
      </c>
    </row>
    <row r="8571" spans="1:6" x14ac:dyDescent="0.2">
      <c r="A8571" t="s">
        <v>657</v>
      </c>
      <c r="B8571">
        <v>10</v>
      </c>
      <c r="C8571">
        <v>2019</v>
      </c>
      <c r="D8571" s="1">
        <v>43739</v>
      </c>
      <c r="E8571" t="s">
        <v>35</v>
      </c>
      <c r="F8571">
        <v>2</v>
      </c>
    </row>
    <row r="8572" spans="1:6" x14ac:dyDescent="0.2">
      <c r="A8572" t="s">
        <v>1220</v>
      </c>
      <c r="B8572">
        <v>10</v>
      </c>
      <c r="C8572">
        <v>2019</v>
      </c>
      <c r="D8572" s="1">
        <v>43739</v>
      </c>
      <c r="E8572" t="s">
        <v>9</v>
      </c>
      <c r="F8572">
        <v>2</v>
      </c>
    </row>
    <row r="8573" spans="1:6" x14ac:dyDescent="0.2">
      <c r="A8573" t="s">
        <v>76</v>
      </c>
      <c r="B8573">
        <v>11</v>
      </c>
      <c r="C8573">
        <v>2019</v>
      </c>
      <c r="D8573" s="1">
        <v>43770</v>
      </c>
      <c r="E8573" t="s">
        <v>4</v>
      </c>
      <c r="F8573">
        <v>2</v>
      </c>
    </row>
    <row r="8574" spans="1:6" x14ac:dyDescent="0.2">
      <c r="A8574" t="s">
        <v>1220</v>
      </c>
      <c r="B8574">
        <v>12</v>
      </c>
      <c r="C8574">
        <v>2019</v>
      </c>
      <c r="D8574" s="1">
        <v>43800</v>
      </c>
      <c r="E8574" t="s">
        <v>35</v>
      </c>
      <c r="F8574">
        <v>2</v>
      </c>
    </row>
    <row r="8575" spans="1:6" x14ac:dyDescent="0.2">
      <c r="A8575" t="s">
        <v>78</v>
      </c>
      <c r="B8575">
        <v>12</v>
      </c>
      <c r="C8575">
        <v>2019</v>
      </c>
      <c r="D8575" s="1">
        <v>43800</v>
      </c>
      <c r="E8575" t="s">
        <v>4</v>
      </c>
      <c r="F8575">
        <v>2</v>
      </c>
    </row>
    <row r="8576" spans="1:6" x14ac:dyDescent="0.2">
      <c r="A8576" t="s">
        <v>50</v>
      </c>
      <c r="B8576">
        <v>11</v>
      </c>
      <c r="C8576">
        <v>2019</v>
      </c>
      <c r="D8576" s="1">
        <v>43770</v>
      </c>
      <c r="E8576" t="s">
        <v>5</v>
      </c>
      <c r="F8576">
        <v>2</v>
      </c>
    </row>
    <row r="8577" spans="1:6" x14ac:dyDescent="0.2">
      <c r="A8577" t="s">
        <v>80</v>
      </c>
      <c r="B8577">
        <v>12</v>
      </c>
      <c r="C8577">
        <v>2019</v>
      </c>
      <c r="D8577" s="1">
        <v>43800</v>
      </c>
      <c r="E8577" t="s">
        <v>4</v>
      </c>
      <c r="F8577">
        <v>2</v>
      </c>
    </row>
    <row r="8578" spans="1:6" x14ac:dyDescent="0.2">
      <c r="A8578" t="s">
        <v>1747</v>
      </c>
      <c r="B8578">
        <v>12</v>
      </c>
      <c r="C8578">
        <v>2019</v>
      </c>
      <c r="D8578" s="1">
        <v>43800</v>
      </c>
      <c r="E8578" t="s">
        <v>35</v>
      </c>
      <c r="F8578">
        <v>2</v>
      </c>
    </row>
    <row r="8579" spans="1:6" x14ac:dyDescent="0.2">
      <c r="A8579" t="s">
        <v>399</v>
      </c>
      <c r="B8579">
        <v>11</v>
      </c>
      <c r="C8579">
        <v>2019</v>
      </c>
      <c r="D8579" s="1">
        <v>43770</v>
      </c>
      <c r="E8579" t="s">
        <v>35</v>
      </c>
      <c r="F8579">
        <v>2</v>
      </c>
    </row>
    <row r="8580" spans="1:6" x14ac:dyDescent="0.2">
      <c r="A8580" t="s">
        <v>1200</v>
      </c>
      <c r="B8580">
        <v>10</v>
      </c>
      <c r="C8580">
        <v>2019</v>
      </c>
      <c r="D8580" s="1">
        <v>43739</v>
      </c>
      <c r="E8580" t="s">
        <v>5</v>
      </c>
      <c r="F8580">
        <v>2</v>
      </c>
    </row>
    <row r="8581" spans="1:6" x14ac:dyDescent="0.2">
      <c r="A8581" t="s">
        <v>441</v>
      </c>
      <c r="B8581">
        <v>12</v>
      </c>
      <c r="C8581">
        <v>2019</v>
      </c>
      <c r="D8581" s="1">
        <v>43800</v>
      </c>
      <c r="E8581" t="s">
        <v>5</v>
      </c>
      <c r="F8581">
        <v>2</v>
      </c>
    </row>
    <row r="8582" spans="1:6" x14ac:dyDescent="0.2">
      <c r="A8582" t="s">
        <v>1074</v>
      </c>
      <c r="B8582">
        <v>10</v>
      </c>
      <c r="C8582">
        <v>2019</v>
      </c>
      <c r="D8582" s="1">
        <v>43739</v>
      </c>
      <c r="E8582" t="s">
        <v>5</v>
      </c>
      <c r="F8582">
        <v>2</v>
      </c>
    </row>
    <row r="8583" spans="1:6" x14ac:dyDescent="0.2">
      <c r="A8583" t="s">
        <v>988</v>
      </c>
      <c r="B8583">
        <v>10</v>
      </c>
      <c r="C8583">
        <v>2019</v>
      </c>
      <c r="D8583" s="1">
        <v>43739</v>
      </c>
      <c r="E8583" t="s">
        <v>5</v>
      </c>
      <c r="F8583">
        <v>2</v>
      </c>
    </row>
    <row r="8584" spans="1:6" x14ac:dyDescent="0.2">
      <c r="A8584" t="s">
        <v>273</v>
      </c>
      <c r="B8584">
        <v>10</v>
      </c>
      <c r="C8584">
        <v>2019</v>
      </c>
      <c r="D8584" s="1">
        <v>43739</v>
      </c>
      <c r="E8584" t="s">
        <v>35</v>
      </c>
      <c r="F8584">
        <v>2</v>
      </c>
    </row>
    <row r="8585" spans="1:6" x14ac:dyDescent="0.2">
      <c r="A8585" t="s">
        <v>1384</v>
      </c>
      <c r="B8585">
        <v>10</v>
      </c>
      <c r="C8585">
        <v>2019</v>
      </c>
      <c r="D8585" s="1">
        <v>43739</v>
      </c>
      <c r="E8585" t="s">
        <v>5</v>
      </c>
      <c r="F8585">
        <v>2</v>
      </c>
    </row>
    <row r="8586" spans="1:6" x14ac:dyDescent="0.2">
      <c r="A8586" t="s">
        <v>932</v>
      </c>
      <c r="B8586">
        <v>11</v>
      </c>
      <c r="C8586">
        <v>2019</v>
      </c>
      <c r="D8586" s="1">
        <v>43770</v>
      </c>
      <c r="E8586" t="s">
        <v>35</v>
      </c>
      <c r="F8586">
        <v>2</v>
      </c>
    </row>
    <row r="8587" spans="1:6" x14ac:dyDescent="0.2">
      <c r="A8587" t="s">
        <v>1423</v>
      </c>
      <c r="B8587">
        <v>10</v>
      </c>
      <c r="C8587">
        <v>2019</v>
      </c>
      <c r="D8587" s="1">
        <v>43739</v>
      </c>
      <c r="E8587" t="s">
        <v>4</v>
      </c>
      <c r="F8587">
        <v>2</v>
      </c>
    </row>
    <row r="8588" spans="1:6" x14ac:dyDescent="0.2">
      <c r="A8588" t="s">
        <v>670</v>
      </c>
      <c r="B8588">
        <v>10</v>
      </c>
      <c r="C8588">
        <v>2019</v>
      </c>
      <c r="D8588" s="1">
        <v>43739</v>
      </c>
      <c r="E8588" t="s">
        <v>35</v>
      </c>
      <c r="F8588">
        <v>2</v>
      </c>
    </row>
    <row r="8589" spans="1:6" x14ac:dyDescent="0.2">
      <c r="A8589" t="s">
        <v>448</v>
      </c>
      <c r="B8589">
        <v>12</v>
      </c>
      <c r="C8589">
        <v>2019</v>
      </c>
      <c r="D8589" s="1">
        <v>43800</v>
      </c>
      <c r="E8589" t="s">
        <v>35</v>
      </c>
      <c r="F8589">
        <v>2</v>
      </c>
    </row>
    <row r="8590" spans="1:6" x14ac:dyDescent="0.2">
      <c r="A8590" t="s">
        <v>744</v>
      </c>
      <c r="B8590">
        <v>12</v>
      </c>
      <c r="C8590">
        <v>2019</v>
      </c>
      <c r="D8590" s="1">
        <v>43800</v>
      </c>
      <c r="E8590" t="s">
        <v>35</v>
      </c>
      <c r="F8590">
        <v>2</v>
      </c>
    </row>
    <row r="8591" spans="1:6" x14ac:dyDescent="0.2">
      <c r="A8591" t="s">
        <v>774</v>
      </c>
      <c r="B8591">
        <v>10</v>
      </c>
      <c r="C8591">
        <v>2019</v>
      </c>
      <c r="D8591" s="1">
        <v>43739</v>
      </c>
      <c r="E8591" t="s">
        <v>35</v>
      </c>
      <c r="F8591">
        <v>2</v>
      </c>
    </row>
    <row r="8592" spans="1:6" x14ac:dyDescent="0.2">
      <c r="A8592" t="s">
        <v>1653</v>
      </c>
      <c r="B8592">
        <v>12</v>
      </c>
      <c r="C8592">
        <v>2019</v>
      </c>
      <c r="D8592" s="1">
        <v>43800</v>
      </c>
      <c r="E8592" t="s">
        <v>9</v>
      </c>
      <c r="F8592">
        <v>2</v>
      </c>
    </row>
    <row r="8593" spans="1:6" x14ac:dyDescent="0.2">
      <c r="A8593" t="s">
        <v>2054</v>
      </c>
      <c r="B8593">
        <v>12</v>
      </c>
      <c r="C8593">
        <v>2019</v>
      </c>
      <c r="D8593" s="1">
        <v>43800</v>
      </c>
      <c r="E8593" t="s">
        <v>9</v>
      </c>
      <c r="F8593">
        <v>2</v>
      </c>
    </row>
    <row r="8594" spans="1:6" x14ac:dyDescent="0.2">
      <c r="A8594" t="s">
        <v>281</v>
      </c>
      <c r="B8594">
        <v>10</v>
      </c>
      <c r="C8594">
        <v>2019</v>
      </c>
      <c r="D8594" s="1">
        <v>43739</v>
      </c>
      <c r="E8594" t="s">
        <v>35</v>
      </c>
      <c r="F8594">
        <v>2</v>
      </c>
    </row>
    <row r="8595" spans="1:6" x14ac:dyDescent="0.2">
      <c r="A8595" t="s">
        <v>85</v>
      </c>
      <c r="B8595">
        <v>11</v>
      </c>
      <c r="C8595">
        <v>2019</v>
      </c>
      <c r="D8595" s="1">
        <v>43770</v>
      </c>
      <c r="E8595" t="s">
        <v>5</v>
      </c>
      <c r="F8595">
        <v>2</v>
      </c>
    </row>
    <row r="8596" spans="1:6" x14ac:dyDescent="0.2">
      <c r="A8596" t="s">
        <v>85</v>
      </c>
      <c r="B8596">
        <v>12</v>
      </c>
      <c r="C8596">
        <v>2019</v>
      </c>
      <c r="D8596" s="1">
        <v>43800</v>
      </c>
      <c r="E8596" t="s">
        <v>4</v>
      </c>
      <c r="F8596">
        <v>2</v>
      </c>
    </row>
    <row r="8597" spans="1:6" x14ac:dyDescent="0.2">
      <c r="A8597" t="s">
        <v>972</v>
      </c>
      <c r="B8597">
        <v>10</v>
      </c>
      <c r="C8597">
        <v>2019</v>
      </c>
      <c r="D8597" s="1">
        <v>43739</v>
      </c>
      <c r="E8597" t="s">
        <v>9</v>
      </c>
      <c r="F8597">
        <v>2</v>
      </c>
    </row>
    <row r="8598" spans="1:6" x14ac:dyDescent="0.2">
      <c r="A8598" t="s">
        <v>86</v>
      </c>
      <c r="B8598">
        <v>11</v>
      </c>
      <c r="C8598">
        <v>2019</v>
      </c>
      <c r="D8598" s="1">
        <v>43770</v>
      </c>
      <c r="E8598" t="s">
        <v>4</v>
      </c>
      <c r="F8598">
        <v>2</v>
      </c>
    </row>
    <row r="8599" spans="1:6" x14ac:dyDescent="0.2">
      <c r="A8599" t="s">
        <v>84</v>
      </c>
      <c r="B8599">
        <v>11</v>
      </c>
      <c r="C8599">
        <v>2019</v>
      </c>
      <c r="D8599" s="1">
        <v>43770</v>
      </c>
      <c r="E8599" t="s">
        <v>4</v>
      </c>
      <c r="F8599">
        <v>2</v>
      </c>
    </row>
    <row r="8600" spans="1:6" x14ac:dyDescent="0.2">
      <c r="A8600" t="s">
        <v>802</v>
      </c>
      <c r="B8600">
        <v>11</v>
      </c>
      <c r="C8600">
        <v>2019</v>
      </c>
      <c r="D8600" s="1">
        <v>43770</v>
      </c>
      <c r="E8600" t="s">
        <v>35</v>
      </c>
      <c r="F8600">
        <v>2</v>
      </c>
    </row>
    <row r="8601" spans="1:6" x14ac:dyDescent="0.2">
      <c r="A8601" t="s">
        <v>73</v>
      </c>
      <c r="B8601">
        <v>11</v>
      </c>
      <c r="C8601">
        <v>2019</v>
      </c>
      <c r="D8601" s="1">
        <v>43770</v>
      </c>
      <c r="E8601" t="s">
        <v>4</v>
      </c>
      <c r="F8601">
        <v>2</v>
      </c>
    </row>
    <row r="8602" spans="1:6" x14ac:dyDescent="0.2">
      <c r="A8602" t="s">
        <v>61</v>
      </c>
      <c r="B8602">
        <v>11</v>
      </c>
      <c r="C8602">
        <v>2019</v>
      </c>
      <c r="D8602" s="1">
        <v>43770</v>
      </c>
      <c r="E8602" t="s">
        <v>5</v>
      </c>
      <c r="F8602">
        <v>2</v>
      </c>
    </row>
    <row r="8603" spans="1:6" x14ac:dyDescent="0.2">
      <c r="A8603" t="s">
        <v>629</v>
      </c>
      <c r="B8603">
        <v>12</v>
      </c>
      <c r="C8603">
        <v>2019</v>
      </c>
      <c r="D8603" s="1">
        <v>43800</v>
      </c>
      <c r="E8603" t="s">
        <v>5</v>
      </c>
      <c r="F8603">
        <v>2</v>
      </c>
    </row>
    <row r="8604" spans="1:6" x14ac:dyDescent="0.2">
      <c r="A8604" t="s">
        <v>1349</v>
      </c>
      <c r="B8604">
        <v>11</v>
      </c>
      <c r="C8604">
        <v>2019</v>
      </c>
      <c r="D8604" s="1">
        <v>43770</v>
      </c>
      <c r="E8604" t="s">
        <v>4</v>
      </c>
      <c r="F8604">
        <v>2</v>
      </c>
    </row>
    <row r="8605" spans="1:6" x14ac:dyDescent="0.2">
      <c r="A8605" t="s">
        <v>1070</v>
      </c>
      <c r="B8605">
        <v>11</v>
      </c>
      <c r="C8605">
        <v>2019</v>
      </c>
      <c r="D8605" s="1">
        <v>43770</v>
      </c>
      <c r="E8605" t="s">
        <v>5</v>
      </c>
      <c r="F8605">
        <v>2</v>
      </c>
    </row>
    <row r="8606" spans="1:6" x14ac:dyDescent="0.2">
      <c r="A8606" t="s">
        <v>252</v>
      </c>
      <c r="B8606">
        <v>12</v>
      </c>
      <c r="C8606">
        <v>2019</v>
      </c>
      <c r="D8606" s="1">
        <v>43800</v>
      </c>
      <c r="E8606" t="s">
        <v>9</v>
      </c>
      <c r="F8606">
        <v>2</v>
      </c>
    </row>
    <row r="8607" spans="1:6" x14ac:dyDescent="0.2">
      <c r="A8607" t="s">
        <v>990</v>
      </c>
      <c r="B8607">
        <v>11</v>
      </c>
      <c r="C8607">
        <v>2019</v>
      </c>
      <c r="D8607" s="1">
        <v>43770</v>
      </c>
      <c r="E8607" t="s">
        <v>5</v>
      </c>
      <c r="F8607">
        <v>2</v>
      </c>
    </row>
    <row r="8608" spans="1:6" x14ac:dyDescent="0.2">
      <c r="A8608" t="s">
        <v>990</v>
      </c>
      <c r="B8608">
        <v>10</v>
      </c>
      <c r="C8608">
        <v>2019</v>
      </c>
      <c r="D8608" s="1">
        <v>43739</v>
      </c>
      <c r="E8608" t="s">
        <v>4</v>
      </c>
      <c r="F8608">
        <v>2</v>
      </c>
    </row>
    <row r="8609" spans="1:6" x14ac:dyDescent="0.2">
      <c r="A8609" t="s">
        <v>990</v>
      </c>
      <c r="B8609">
        <v>12</v>
      </c>
      <c r="C8609">
        <v>2019</v>
      </c>
      <c r="D8609" s="1">
        <v>43800</v>
      </c>
      <c r="E8609" t="s">
        <v>35</v>
      </c>
      <c r="F8609">
        <v>2</v>
      </c>
    </row>
    <row r="8610" spans="1:6" x14ac:dyDescent="0.2">
      <c r="A8610" t="s">
        <v>474</v>
      </c>
      <c r="B8610">
        <v>12</v>
      </c>
      <c r="C8610">
        <v>2019</v>
      </c>
      <c r="D8610" s="1">
        <v>43800</v>
      </c>
      <c r="E8610" t="s">
        <v>5</v>
      </c>
      <c r="F8610">
        <v>2</v>
      </c>
    </row>
    <row r="8611" spans="1:6" x14ac:dyDescent="0.2">
      <c r="A8611" t="s">
        <v>515</v>
      </c>
      <c r="B8611">
        <v>10</v>
      </c>
      <c r="C8611">
        <v>2019</v>
      </c>
      <c r="D8611" s="1">
        <v>43739</v>
      </c>
      <c r="E8611" t="s">
        <v>5</v>
      </c>
      <c r="F8611">
        <v>2</v>
      </c>
    </row>
    <row r="8612" spans="1:6" x14ac:dyDescent="0.2">
      <c r="A8612" t="s">
        <v>493</v>
      </c>
      <c r="B8612">
        <v>10</v>
      </c>
      <c r="C8612">
        <v>2019</v>
      </c>
      <c r="D8612" s="1">
        <v>43739</v>
      </c>
      <c r="E8612" t="s">
        <v>5</v>
      </c>
      <c r="F8612">
        <v>2</v>
      </c>
    </row>
    <row r="8613" spans="1:6" x14ac:dyDescent="0.2">
      <c r="A8613" t="s">
        <v>444</v>
      </c>
      <c r="B8613">
        <v>10</v>
      </c>
      <c r="C8613">
        <v>2019</v>
      </c>
      <c r="D8613" s="1">
        <v>43739</v>
      </c>
      <c r="E8613" t="s">
        <v>9</v>
      </c>
      <c r="F8613">
        <v>2</v>
      </c>
    </row>
    <row r="8614" spans="1:6" x14ac:dyDescent="0.2">
      <c r="A8614" t="s">
        <v>1070</v>
      </c>
      <c r="B8614">
        <v>10</v>
      </c>
      <c r="C8614">
        <v>2019</v>
      </c>
      <c r="D8614" s="1">
        <v>43739</v>
      </c>
      <c r="E8614" t="s">
        <v>5</v>
      </c>
      <c r="F8614">
        <v>2</v>
      </c>
    </row>
    <row r="8615" spans="1:6" x14ac:dyDescent="0.2">
      <c r="A8615" t="s">
        <v>229</v>
      </c>
      <c r="B8615">
        <v>11</v>
      </c>
      <c r="C8615">
        <v>2019</v>
      </c>
      <c r="D8615" s="1">
        <v>43770</v>
      </c>
      <c r="E8615" t="s">
        <v>35</v>
      </c>
      <c r="F8615">
        <v>2</v>
      </c>
    </row>
    <row r="8616" spans="1:6" x14ac:dyDescent="0.2">
      <c r="A8616" t="s">
        <v>1299</v>
      </c>
      <c r="B8616">
        <v>11</v>
      </c>
      <c r="C8616">
        <v>2019</v>
      </c>
      <c r="D8616" s="1">
        <v>43770</v>
      </c>
      <c r="E8616" t="s">
        <v>5</v>
      </c>
      <c r="F8616">
        <v>2</v>
      </c>
    </row>
    <row r="8617" spans="1:6" x14ac:dyDescent="0.2">
      <c r="A8617" t="s">
        <v>252</v>
      </c>
      <c r="B8617">
        <v>12</v>
      </c>
      <c r="C8617">
        <v>2019</v>
      </c>
      <c r="D8617" s="1">
        <v>43800</v>
      </c>
      <c r="E8617" t="s">
        <v>35</v>
      </c>
      <c r="F8617">
        <v>2</v>
      </c>
    </row>
    <row r="8618" spans="1:6" x14ac:dyDescent="0.2">
      <c r="A8618" t="s">
        <v>269</v>
      </c>
      <c r="B8618">
        <v>10</v>
      </c>
      <c r="C8618">
        <v>2019</v>
      </c>
      <c r="D8618" s="1">
        <v>43739</v>
      </c>
      <c r="E8618" t="s">
        <v>9</v>
      </c>
      <c r="F8618">
        <v>2</v>
      </c>
    </row>
    <row r="8619" spans="1:6" x14ac:dyDescent="0.2">
      <c r="A8619" t="s">
        <v>505</v>
      </c>
      <c r="B8619">
        <v>12</v>
      </c>
      <c r="C8619">
        <v>2019</v>
      </c>
      <c r="D8619" s="1">
        <v>43800</v>
      </c>
      <c r="E8619" t="s">
        <v>35</v>
      </c>
      <c r="F8619">
        <v>2</v>
      </c>
    </row>
    <row r="8620" spans="1:6" x14ac:dyDescent="0.2">
      <c r="A8620" t="s">
        <v>1350</v>
      </c>
      <c r="B8620">
        <v>10</v>
      </c>
      <c r="C8620">
        <v>2019</v>
      </c>
      <c r="D8620" s="1">
        <v>43739</v>
      </c>
      <c r="E8620" t="s">
        <v>5</v>
      </c>
      <c r="F8620">
        <v>2</v>
      </c>
    </row>
    <row r="8621" spans="1:6" x14ac:dyDescent="0.2">
      <c r="A8621" t="s">
        <v>1422</v>
      </c>
      <c r="B8621">
        <v>10</v>
      </c>
      <c r="C8621">
        <v>2019</v>
      </c>
      <c r="D8621" s="1">
        <v>43739</v>
      </c>
      <c r="E8621" t="s">
        <v>35</v>
      </c>
      <c r="F8621">
        <v>2</v>
      </c>
    </row>
    <row r="8622" spans="1:6" x14ac:dyDescent="0.2">
      <c r="A8622" t="s">
        <v>524</v>
      </c>
      <c r="B8622">
        <v>12</v>
      </c>
      <c r="C8622">
        <v>2019</v>
      </c>
      <c r="D8622" s="1">
        <v>43800</v>
      </c>
      <c r="E8622" t="s">
        <v>5</v>
      </c>
      <c r="F8622">
        <v>2</v>
      </c>
    </row>
    <row r="8623" spans="1:6" x14ac:dyDescent="0.2">
      <c r="A8623" t="s">
        <v>524</v>
      </c>
      <c r="B8623">
        <v>10</v>
      </c>
      <c r="C8623">
        <v>2019</v>
      </c>
      <c r="D8623" s="1">
        <v>43739</v>
      </c>
      <c r="E8623" t="s">
        <v>5</v>
      </c>
      <c r="F8623">
        <v>2</v>
      </c>
    </row>
    <row r="8624" spans="1:6" x14ac:dyDescent="0.2">
      <c r="A8624" t="s">
        <v>1377</v>
      </c>
      <c r="B8624">
        <v>10</v>
      </c>
      <c r="C8624">
        <v>2019</v>
      </c>
      <c r="D8624" s="1">
        <v>43739</v>
      </c>
      <c r="E8624" t="s">
        <v>5</v>
      </c>
      <c r="F8624">
        <v>2</v>
      </c>
    </row>
    <row r="8625" spans="1:6" x14ac:dyDescent="0.2">
      <c r="A8625" t="s">
        <v>1379</v>
      </c>
      <c r="B8625">
        <v>12</v>
      </c>
      <c r="C8625">
        <v>2019</v>
      </c>
      <c r="D8625" s="1">
        <v>43800</v>
      </c>
      <c r="E8625" t="s">
        <v>35</v>
      </c>
      <c r="F8625">
        <v>2</v>
      </c>
    </row>
    <row r="8626" spans="1:6" x14ac:dyDescent="0.2">
      <c r="A8626" t="s">
        <v>1509</v>
      </c>
      <c r="B8626">
        <v>10</v>
      </c>
      <c r="C8626">
        <v>2019</v>
      </c>
      <c r="D8626" s="1">
        <v>43739</v>
      </c>
      <c r="E8626" t="s">
        <v>5</v>
      </c>
      <c r="F8626">
        <v>2</v>
      </c>
    </row>
    <row r="8627" spans="1:6" x14ac:dyDescent="0.2">
      <c r="A8627" t="s">
        <v>211</v>
      </c>
      <c r="B8627">
        <v>12</v>
      </c>
      <c r="C8627">
        <v>2019</v>
      </c>
      <c r="D8627" s="1">
        <v>43800</v>
      </c>
      <c r="E8627" t="s">
        <v>5</v>
      </c>
      <c r="F8627">
        <v>2</v>
      </c>
    </row>
    <row r="8628" spans="1:6" x14ac:dyDescent="0.2">
      <c r="A8628" t="s">
        <v>1573</v>
      </c>
      <c r="B8628">
        <v>10</v>
      </c>
      <c r="C8628">
        <v>2019</v>
      </c>
      <c r="D8628" s="1">
        <v>43739</v>
      </c>
      <c r="E8628" t="s">
        <v>35</v>
      </c>
      <c r="F8628">
        <v>2</v>
      </c>
    </row>
    <row r="8629" spans="1:6" x14ac:dyDescent="0.2">
      <c r="A8629" t="s">
        <v>551</v>
      </c>
      <c r="B8629">
        <v>11</v>
      </c>
      <c r="C8629">
        <v>2019</v>
      </c>
      <c r="D8629" s="1">
        <v>43770</v>
      </c>
      <c r="E8629" t="s">
        <v>35</v>
      </c>
      <c r="F8629">
        <v>2</v>
      </c>
    </row>
    <row r="8630" spans="1:6" x14ac:dyDescent="0.2">
      <c r="A8630" t="s">
        <v>1020</v>
      </c>
      <c r="B8630">
        <v>12</v>
      </c>
      <c r="C8630">
        <v>2019</v>
      </c>
      <c r="D8630" s="1">
        <v>43800</v>
      </c>
      <c r="E8630" t="s">
        <v>5</v>
      </c>
      <c r="F8630">
        <v>2</v>
      </c>
    </row>
    <row r="8631" spans="1:6" x14ac:dyDescent="0.2">
      <c r="A8631" t="s">
        <v>1265</v>
      </c>
      <c r="B8631">
        <v>10</v>
      </c>
      <c r="C8631">
        <v>2019</v>
      </c>
      <c r="D8631" s="1">
        <v>43739</v>
      </c>
      <c r="E8631" t="s">
        <v>35</v>
      </c>
      <c r="F8631">
        <v>2</v>
      </c>
    </row>
    <row r="8632" spans="1:6" x14ac:dyDescent="0.2">
      <c r="A8632" t="s">
        <v>778</v>
      </c>
      <c r="B8632">
        <v>12</v>
      </c>
      <c r="C8632">
        <v>2019</v>
      </c>
      <c r="D8632" s="1">
        <v>43800</v>
      </c>
      <c r="E8632" t="s">
        <v>35</v>
      </c>
      <c r="F8632">
        <v>2</v>
      </c>
    </row>
    <row r="8633" spans="1:6" x14ac:dyDescent="0.2">
      <c r="A8633" t="s">
        <v>338</v>
      </c>
      <c r="B8633">
        <v>10</v>
      </c>
      <c r="C8633">
        <v>2019</v>
      </c>
      <c r="D8633" s="1">
        <v>43739</v>
      </c>
      <c r="E8633" t="s">
        <v>9</v>
      </c>
      <c r="F8633">
        <v>2</v>
      </c>
    </row>
    <row r="8634" spans="1:6" x14ac:dyDescent="0.2">
      <c r="A8634" t="s">
        <v>488</v>
      </c>
      <c r="B8634">
        <v>12</v>
      </c>
      <c r="C8634">
        <v>2019</v>
      </c>
      <c r="D8634" s="1">
        <v>43800</v>
      </c>
      <c r="E8634" t="s">
        <v>5</v>
      </c>
      <c r="F8634">
        <v>2</v>
      </c>
    </row>
    <row r="8635" spans="1:6" x14ac:dyDescent="0.2">
      <c r="A8635" t="s">
        <v>441</v>
      </c>
      <c r="B8635">
        <v>12</v>
      </c>
      <c r="C8635">
        <v>2019</v>
      </c>
      <c r="D8635" s="1">
        <v>43800</v>
      </c>
      <c r="E8635" t="s">
        <v>35</v>
      </c>
      <c r="F8635">
        <v>2</v>
      </c>
    </row>
    <row r="8636" spans="1:6" x14ac:dyDescent="0.2">
      <c r="A8636" t="s">
        <v>764</v>
      </c>
      <c r="B8636">
        <v>10</v>
      </c>
      <c r="C8636">
        <v>2019</v>
      </c>
      <c r="D8636" s="1">
        <v>43739</v>
      </c>
      <c r="E8636" t="s">
        <v>5</v>
      </c>
      <c r="F8636">
        <v>2</v>
      </c>
    </row>
    <row r="8637" spans="1:6" x14ac:dyDescent="0.2">
      <c r="A8637" t="s">
        <v>1222</v>
      </c>
      <c r="B8637">
        <v>12</v>
      </c>
      <c r="C8637">
        <v>2019</v>
      </c>
      <c r="D8637" s="1">
        <v>43800</v>
      </c>
      <c r="E8637" t="s">
        <v>35</v>
      </c>
      <c r="F8637">
        <v>2</v>
      </c>
    </row>
    <row r="8638" spans="1:6" x14ac:dyDescent="0.2">
      <c r="A8638" t="s">
        <v>681</v>
      </c>
      <c r="B8638">
        <v>10</v>
      </c>
      <c r="C8638">
        <v>2019</v>
      </c>
      <c r="D8638" s="1">
        <v>43739</v>
      </c>
      <c r="E8638" t="s">
        <v>35</v>
      </c>
      <c r="F8638">
        <v>2</v>
      </c>
    </row>
    <row r="8639" spans="1:6" x14ac:dyDescent="0.2">
      <c r="A8639" t="s">
        <v>506</v>
      </c>
      <c r="B8639">
        <v>11</v>
      </c>
      <c r="C8639">
        <v>2019</v>
      </c>
      <c r="D8639" s="1">
        <v>43770</v>
      </c>
      <c r="E8639" t="s">
        <v>35</v>
      </c>
      <c r="F8639">
        <v>2</v>
      </c>
    </row>
    <row r="8640" spans="1:6" x14ac:dyDescent="0.2">
      <c r="A8640" t="s">
        <v>779</v>
      </c>
      <c r="B8640">
        <v>10</v>
      </c>
      <c r="C8640">
        <v>2019</v>
      </c>
      <c r="D8640" s="1">
        <v>43739</v>
      </c>
      <c r="E8640" t="s">
        <v>35</v>
      </c>
      <c r="F8640">
        <v>2</v>
      </c>
    </row>
    <row r="8641" spans="1:6" x14ac:dyDescent="0.2">
      <c r="A8641" t="s">
        <v>838</v>
      </c>
      <c r="B8641">
        <v>10</v>
      </c>
      <c r="C8641">
        <v>2019</v>
      </c>
      <c r="D8641" s="1">
        <v>43739</v>
      </c>
      <c r="E8641" t="s">
        <v>35</v>
      </c>
      <c r="F8641">
        <v>2</v>
      </c>
    </row>
    <row r="8642" spans="1:6" x14ac:dyDescent="0.2">
      <c r="A8642" t="s">
        <v>1658</v>
      </c>
      <c r="B8642">
        <v>12</v>
      </c>
      <c r="C8642">
        <v>2019</v>
      </c>
      <c r="D8642" s="1">
        <v>43800</v>
      </c>
      <c r="E8642" t="s">
        <v>5</v>
      </c>
      <c r="F8642">
        <v>2</v>
      </c>
    </row>
    <row r="8643" spans="1:6" x14ac:dyDescent="0.2">
      <c r="A8643" t="s">
        <v>1299</v>
      </c>
      <c r="B8643">
        <v>12</v>
      </c>
      <c r="C8643">
        <v>2019</v>
      </c>
      <c r="D8643" s="1">
        <v>43800</v>
      </c>
      <c r="E8643" t="s">
        <v>5</v>
      </c>
      <c r="F8643">
        <v>2</v>
      </c>
    </row>
    <row r="8644" spans="1:6" x14ac:dyDescent="0.2">
      <c r="A8644" t="s">
        <v>784</v>
      </c>
      <c r="B8644">
        <v>12</v>
      </c>
      <c r="C8644">
        <v>2019</v>
      </c>
      <c r="D8644" s="1">
        <v>43800</v>
      </c>
      <c r="E8644" t="s">
        <v>9</v>
      </c>
      <c r="F8644">
        <v>2</v>
      </c>
    </row>
    <row r="8645" spans="1:6" x14ac:dyDescent="0.2">
      <c r="A8645" t="s">
        <v>784</v>
      </c>
      <c r="B8645">
        <v>10</v>
      </c>
      <c r="C8645">
        <v>2019</v>
      </c>
      <c r="D8645" s="1">
        <v>43739</v>
      </c>
      <c r="E8645" t="s">
        <v>9</v>
      </c>
      <c r="F8645">
        <v>2</v>
      </c>
    </row>
    <row r="8646" spans="1:6" x14ac:dyDescent="0.2">
      <c r="A8646" t="s">
        <v>900</v>
      </c>
      <c r="B8646">
        <v>12</v>
      </c>
      <c r="C8646">
        <v>2019</v>
      </c>
      <c r="D8646" s="1">
        <v>43800</v>
      </c>
      <c r="E8646" t="s">
        <v>35</v>
      </c>
      <c r="F8646">
        <v>2</v>
      </c>
    </row>
    <row r="8647" spans="1:6" x14ac:dyDescent="0.2">
      <c r="A8647" t="s">
        <v>1642</v>
      </c>
      <c r="B8647">
        <v>12</v>
      </c>
      <c r="C8647">
        <v>2019</v>
      </c>
      <c r="D8647" s="1">
        <v>43800</v>
      </c>
      <c r="E8647" t="s">
        <v>4</v>
      </c>
      <c r="F8647">
        <v>2</v>
      </c>
    </row>
    <row r="8648" spans="1:6" x14ac:dyDescent="0.2">
      <c r="A8648" t="s">
        <v>1652</v>
      </c>
      <c r="B8648">
        <v>12</v>
      </c>
      <c r="C8648">
        <v>2019</v>
      </c>
      <c r="D8648" s="1">
        <v>43800</v>
      </c>
      <c r="E8648" t="s">
        <v>35</v>
      </c>
      <c r="F8648">
        <v>2</v>
      </c>
    </row>
    <row r="8649" spans="1:6" x14ac:dyDescent="0.2">
      <c r="A8649" t="s">
        <v>1526</v>
      </c>
      <c r="B8649">
        <v>12</v>
      </c>
      <c r="C8649">
        <v>2019</v>
      </c>
      <c r="D8649" s="1">
        <v>43800</v>
      </c>
      <c r="E8649" t="s">
        <v>4</v>
      </c>
      <c r="F8649">
        <v>2</v>
      </c>
    </row>
    <row r="8650" spans="1:6" x14ac:dyDescent="0.2">
      <c r="A8650" t="s">
        <v>452</v>
      </c>
      <c r="B8650">
        <v>11</v>
      </c>
      <c r="C8650">
        <v>2019</v>
      </c>
      <c r="D8650" s="1">
        <v>43770</v>
      </c>
      <c r="E8650" t="s">
        <v>35</v>
      </c>
      <c r="F8650">
        <v>2</v>
      </c>
    </row>
    <row r="8651" spans="1:6" x14ac:dyDescent="0.2">
      <c r="A8651" t="s">
        <v>432</v>
      </c>
      <c r="B8651">
        <v>11</v>
      </c>
      <c r="C8651">
        <v>2019</v>
      </c>
      <c r="D8651" s="1">
        <v>43770</v>
      </c>
      <c r="E8651" t="s">
        <v>35</v>
      </c>
      <c r="F8651">
        <v>2</v>
      </c>
    </row>
    <row r="8652" spans="1:6" x14ac:dyDescent="0.2">
      <c r="A8652" t="s">
        <v>1124</v>
      </c>
      <c r="B8652">
        <v>12</v>
      </c>
      <c r="C8652">
        <v>2019</v>
      </c>
      <c r="D8652" s="1">
        <v>43800</v>
      </c>
      <c r="E8652" t="s">
        <v>9</v>
      </c>
      <c r="F8652">
        <v>2</v>
      </c>
    </row>
    <row r="8653" spans="1:6" x14ac:dyDescent="0.2">
      <c r="A8653" t="s">
        <v>746</v>
      </c>
      <c r="B8653">
        <v>10</v>
      </c>
      <c r="C8653">
        <v>2019</v>
      </c>
      <c r="D8653" s="1">
        <v>43739</v>
      </c>
      <c r="E8653" t="s">
        <v>5</v>
      </c>
      <c r="F8653">
        <v>2</v>
      </c>
    </row>
    <row r="8654" spans="1:6" x14ac:dyDescent="0.2">
      <c r="A8654" t="s">
        <v>596</v>
      </c>
      <c r="B8654">
        <v>12</v>
      </c>
      <c r="C8654">
        <v>2019</v>
      </c>
      <c r="D8654" s="1">
        <v>43800</v>
      </c>
      <c r="E8654" t="s">
        <v>35</v>
      </c>
      <c r="F8654">
        <v>2</v>
      </c>
    </row>
    <row r="8655" spans="1:6" x14ac:dyDescent="0.2">
      <c r="A8655" t="s">
        <v>1637</v>
      </c>
      <c r="B8655">
        <v>10</v>
      </c>
      <c r="C8655">
        <v>2019</v>
      </c>
      <c r="D8655" s="1">
        <v>43739</v>
      </c>
      <c r="E8655" t="s">
        <v>4</v>
      </c>
      <c r="F8655">
        <v>2</v>
      </c>
    </row>
    <row r="8656" spans="1:6" x14ac:dyDescent="0.2">
      <c r="A8656" t="s">
        <v>300</v>
      </c>
      <c r="B8656">
        <v>12</v>
      </c>
      <c r="C8656">
        <v>2019</v>
      </c>
      <c r="D8656" s="1">
        <v>43800</v>
      </c>
      <c r="E8656" t="s">
        <v>35</v>
      </c>
      <c r="F8656">
        <v>2</v>
      </c>
    </row>
    <row r="8657" spans="1:6" x14ac:dyDescent="0.2">
      <c r="A8657" t="s">
        <v>391</v>
      </c>
      <c r="B8657">
        <v>11</v>
      </c>
      <c r="C8657">
        <v>2019</v>
      </c>
      <c r="D8657" s="1">
        <v>43770</v>
      </c>
      <c r="E8657" t="s">
        <v>5</v>
      </c>
      <c r="F8657">
        <v>2</v>
      </c>
    </row>
    <row r="8658" spans="1:6" x14ac:dyDescent="0.2">
      <c r="A8658" t="s">
        <v>254</v>
      </c>
      <c r="B8658">
        <v>11</v>
      </c>
      <c r="C8658">
        <v>2019</v>
      </c>
      <c r="D8658" s="1">
        <v>43770</v>
      </c>
      <c r="E8658" t="s">
        <v>5</v>
      </c>
      <c r="F8658">
        <v>2</v>
      </c>
    </row>
    <row r="8659" spans="1:6" x14ac:dyDescent="0.2">
      <c r="A8659" t="s">
        <v>524</v>
      </c>
      <c r="B8659">
        <v>11</v>
      </c>
      <c r="C8659">
        <v>2019</v>
      </c>
      <c r="D8659" s="1">
        <v>43770</v>
      </c>
      <c r="E8659" t="s">
        <v>5</v>
      </c>
      <c r="F8659">
        <v>2</v>
      </c>
    </row>
    <row r="8660" spans="1:6" x14ac:dyDescent="0.2">
      <c r="A8660" t="s">
        <v>781</v>
      </c>
      <c r="B8660">
        <v>11</v>
      </c>
      <c r="C8660">
        <v>2019</v>
      </c>
      <c r="D8660" s="1">
        <v>43770</v>
      </c>
      <c r="E8660" t="s">
        <v>5</v>
      </c>
      <c r="F8660">
        <v>2</v>
      </c>
    </row>
    <row r="8661" spans="1:6" x14ac:dyDescent="0.2">
      <c r="A8661" t="s">
        <v>330</v>
      </c>
      <c r="B8661">
        <v>10</v>
      </c>
      <c r="C8661">
        <v>2019</v>
      </c>
      <c r="D8661" s="1">
        <v>43739</v>
      </c>
      <c r="E8661" t="s">
        <v>5</v>
      </c>
      <c r="F8661">
        <v>2</v>
      </c>
    </row>
    <row r="8662" spans="1:6" x14ac:dyDescent="0.2">
      <c r="A8662" t="s">
        <v>839</v>
      </c>
      <c r="B8662">
        <v>12</v>
      </c>
      <c r="C8662">
        <v>2019</v>
      </c>
      <c r="D8662" s="1">
        <v>43800</v>
      </c>
      <c r="E8662" t="s">
        <v>5</v>
      </c>
      <c r="F8662">
        <v>2</v>
      </c>
    </row>
    <row r="8663" spans="1:6" x14ac:dyDescent="0.2">
      <c r="A8663" t="s">
        <v>1109</v>
      </c>
      <c r="B8663">
        <v>11</v>
      </c>
      <c r="C8663">
        <v>2019</v>
      </c>
      <c r="D8663" s="1">
        <v>43770</v>
      </c>
      <c r="E8663" t="s">
        <v>35</v>
      </c>
      <c r="F8663">
        <v>2</v>
      </c>
    </row>
    <row r="8664" spans="1:6" x14ac:dyDescent="0.2">
      <c r="A8664" t="s">
        <v>759</v>
      </c>
      <c r="B8664">
        <v>10</v>
      </c>
      <c r="C8664">
        <v>2019</v>
      </c>
      <c r="D8664" s="1">
        <v>43739</v>
      </c>
      <c r="E8664" t="s">
        <v>9</v>
      </c>
      <c r="F8664">
        <v>2</v>
      </c>
    </row>
    <row r="8665" spans="1:6" x14ac:dyDescent="0.2">
      <c r="A8665" t="s">
        <v>871</v>
      </c>
      <c r="B8665">
        <v>12</v>
      </c>
      <c r="C8665">
        <v>2019</v>
      </c>
      <c r="D8665" s="1">
        <v>43800</v>
      </c>
      <c r="E8665" t="s">
        <v>5</v>
      </c>
      <c r="F8665">
        <v>2</v>
      </c>
    </row>
    <row r="8666" spans="1:6" x14ac:dyDescent="0.2">
      <c r="A8666" t="s">
        <v>2225</v>
      </c>
      <c r="B8666">
        <v>12</v>
      </c>
      <c r="C8666">
        <v>2019</v>
      </c>
      <c r="D8666" s="1">
        <v>43800</v>
      </c>
      <c r="E8666" t="s">
        <v>5</v>
      </c>
      <c r="F8666">
        <v>2</v>
      </c>
    </row>
    <row r="8667" spans="1:6" x14ac:dyDescent="0.2">
      <c r="A8667" t="s">
        <v>478</v>
      </c>
      <c r="B8667">
        <v>12</v>
      </c>
      <c r="C8667">
        <v>2019</v>
      </c>
      <c r="D8667" s="1">
        <v>43800</v>
      </c>
      <c r="E8667" t="s">
        <v>35</v>
      </c>
      <c r="F8667">
        <v>2</v>
      </c>
    </row>
    <row r="8668" spans="1:6" x14ac:dyDescent="0.2">
      <c r="A8668" t="s">
        <v>1703</v>
      </c>
      <c r="B8668">
        <v>12</v>
      </c>
      <c r="C8668">
        <v>2019</v>
      </c>
      <c r="D8668" s="1">
        <v>43800</v>
      </c>
      <c r="E8668" t="s">
        <v>5</v>
      </c>
      <c r="F8668">
        <v>2</v>
      </c>
    </row>
    <row r="8669" spans="1:6" x14ac:dyDescent="0.2">
      <c r="A8669" t="s">
        <v>683</v>
      </c>
      <c r="B8669">
        <v>10</v>
      </c>
      <c r="C8669">
        <v>2019</v>
      </c>
      <c r="D8669" s="1">
        <v>43739</v>
      </c>
      <c r="E8669" t="s">
        <v>35</v>
      </c>
      <c r="F8669">
        <v>2</v>
      </c>
    </row>
    <row r="8670" spans="1:6" x14ac:dyDescent="0.2">
      <c r="A8670" t="s">
        <v>1041</v>
      </c>
      <c r="B8670">
        <v>12</v>
      </c>
      <c r="C8670">
        <v>2019</v>
      </c>
      <c r="D8670" s="1">
        <v>43800</v>
      </c>
      <c r="E8670" t="s">
        <v>5</v>
      </c>
      <c r="F8670">
        <v>2</v>
      </c>
    </row>
    <row r="8671" spans="1:6" x14ac:dyDescent="0.2">
      <c r="A8671" t="s">
        <v>618</v>
      </c>
      <c r="B8671">
        <v>10</v>
      </c>
      <c r="C8671">
        <v>2019</v>
      </c>
      <c r="D8671" s="1">
        <v>43739</v>
      </c>
      <c r="E8671" t="s">
        <v>5</v>
      </c>
      <c r="F8671">
        <v>2</v>
      </c>
    </row>
    <row r="8672" spans="1:6" x14ac:dyDescent="0.2">
      <c r="A8672" t="s">
        <v>341</v>
      </c>
      <c r="B8672">
        <v>11</v>
      </c>
      <c r="C8672">
        <v>2019</v>
      </c>
      <c r="D8672" s="1">
        <v>43770</v>
      </c>
      <c r="E8672" t="s">
        <v>5</v>
      </c>
      <c r="F8672">
        <v>2</v>
      </c>
    </row>
    <row r="8673" spans="1:6" x14ac:dyDescent="0.2">
      <c r="A8673" t="s">
        <v>2225</v>
      </c>
      <c r="B8673">
        <v>11</v>
      </c>
      <c r="C8673">
        <v>2019</v>
      </c>
      <c r="D8673" s="1">
        <v>43770</v>
      </c>
      <c r="E8673" t="s">
        <v>5</v>
      </c>
      <c r="F8673">
        <v>2</v>
      </c>
    </row>
    <row r="8674" spans="1:6" x14ac:dyDescent="0.2">
      <c r="A8674" t="s">
        <v>209</v>
      </c>
      <c r="B8674">
        <v>10</v>
      </c>
      <c r="C8674">
        <v>2019</v>
      </c>
      <c r="D8674" s="1">
        <v>43739</v>
      </c>
      <c r="E8674" t="s">
        <v>35</v>
      </c>
      <c r="F8674">
        <v>2</v>
      </c>
    </row>
    <row r="8675" spans="1:6" x14ac:dyDescent="0.2">
      <c r="A8675" t="s">
        <v>1446</v>
      </c>
      <c r="B8675">
        <v>10</v>
      </c>
      <c r="C8675">
        <v>2019</v>
      </c>
      <c r="D8675" s="1">
        <v>43739</v>
      </c>
      <c r="E8675" t="s">
        <v>9</v>
      </c>
      <c r="F8675">
        <v>2</v>
      </c>
    </row>
    <row r="8676" spans="1:6" x14ac:dyDescent="0.2">
      <c r="A8676" t="s">
        <v>846</v>
      </c>
      <c r="B8676">
        <v>11</v>
      </c>
      <c r="C8676">
        <v>2019</v>
      </c>
      <c r="D8676" s="1">
        <v>43770</v>
      </c>
      <c r="E8676" t="s">
        <v>5</v>
      </c>
      <c r="F8676">
        <v>2</v>
      </c>
    </row>
    <row r="8677" spans="1:6" x14ac:dyDescent="0.2">
      <c r="A8677" t="s">
        <v>257</v>
      </c>
      <c r="B8677">
        <v>12</v>
      </c>
      <c r="C8677">
        <v>2019</v>
      </c>
      <c r="D8677" s="1">
        <v>43800</v>
      </c>
      <c r="E8677" t="s">
        <v>5</v>
      </c>
      <c r="F8677">
        <v>2</v>
      </c>
    </row>
    <row r="8678" spans="1:6" x14ac:dyDescent="0.2">
      <c r="A8678" t="s">
        <v>596</v>
      </c>
      <c r="B8678">
        <v>12</v>
      </c>
      <c r="C8678">
        <v>2019</v>
      </c>
      <c r="D8678" s="1">
        <v>43800</v>
      </c>
      <c r="E8678" t="s">
        <v>9</v>
      </c>
      <c r="F8678">
        <v>2</v>
      </c>
    </row>
    <row r="8679" spans="1:6" x14ac:dyDescent="0.2">
      <c r="A8679" t="s">
        <v>449</v>
      </c>
      <c r="B8679">
        <v>12</v>
      </c>
      <c r="C8679">
        <v>2019</v>
      </c>
      <c r="D8679" s="1">
        <v>43800</v>
      </c>
      <c r="E8679" t="s">
        <v>9</v>
      </c>
      <c r="F8679">
        <v>2</v>
      </c>
    </row>
    <row r="8680" spans="1:6" x14ac:dyDescent="0.2">
      <c r="A8680" t="s">
        <v>982</v>
      </c>
      <c r="B8680">
        <v>11</v>
      </c>
      <c r="C8680">
        <v>2019</v>
      </c>
      <c r="D8680" s="1">
        <v>43770</v>
      </c>
      <c r="E8680" t="s">
        <v>5</v>
      </c>
      <c r="F8680">
        <v>2</v>
      </c>
    </row>
    <row r="8681" spans="1:6" x14ac:dyDescent="0.2">
      <c r="A8681" t="s">
        <v>333</v>
      </c>
      <c r="B8681">
        <v>12</v>
      </c>
      <c r="C8681">
        <v>2019</v>
      </c>
      <c r="D8681" s="1">
        <v>43800</v>
      </c>
      <c r="E8681" t="s">
        <v>5</v>
      </c>
      <c r="F8681">
        <v>2</v>
      </c>
    </row>
    <row r="8682" spans="1:6" x14ac:dyDescent="0.2">
      <c r="A8682" t="s">
        <v>333</v>
      </c>
      <c r="B8682">
        <v>11</v>
      </c>
      <c r="C8682">
        <v>2019</v>
      </c>
      <c r="D8682" s="1">
        <v>43770</v>
      </c>
      <c r="E8682" t="s">
        <v>5</v>
      </c>
      <c r="F8682">
        <v>2</v>
      </c>
    </row>
    <row r="8683" spans="1:6" x14ac:dyDescent="0.2">
      <c r="A8683" t="s">
        <v>418</v>
      </c>
      <c r="B8683">
        <v>11</v>
      </c>
      <c r="C8683">
        <v>2019</v>
      </c>
      <c r="D8683" s="1">
        <v>43770</v>
      </c>
      <c r="E8683" t="s">
        <v>5</v>
      </c>
      <c r="F8683">
        <v>2</v>
      </c>
    </row>
    <row r="8684" spans="1:6" x14ac:dyDescent="0.2">
      <c r="A8684" t="s">
        <v>515</v>
      </c>
      <c r="B8684">
        <v>12</v>
      </c>
      <c r="C8684">
        <v>2019</v>
      </c>
      <c r="D8684" s="1">
        <v>43800</v>
      </c>
      <c r="E8684" t="s">
        <v>9</v>
      </c>
      <c r="F8684">
        <v>2</v>
      </c>
    </row>
    <row r="8685" spans="1:6" x14ac:dyDescent="0.2">
      <c r="A8685" t="s">
        <v>515</v>
      </c>
      <c r="B8685">
        <v>11</v>
      </c>
      <c r="C8685">
        <v>2019</v>
      </c>
      <c r="D8685" s="1">
        <v>43770</v>
      </c>
      <c r="E8685" t="s">
        <v>5</v>
      </c>
      <c r="F8685">
        <v>2</v>
      </c>
    </row>
    <row r="8686" spans="1:6" x14ac:dyDescent="0.2">
      <c r="A8686" t="s">
        <v>556</v>
      </c>
      <c r="B8686">
        <v>10</v>
      </c>
      <c r="C8686">
        <v>2019</v>
      </c>
      <c r="D8686" s="1">
        <v>43739</v>
      </c>
      <c r="E8686" t="s">
        <v>35</v>
      </c>
      <c r="F8686">
        <v>2</v>
      </c>
    </row>
    <row r="8687" spans="1:6" x14ac:dyDescent="0.2">
      <c r="A8687" t="s">
        <v>1573</v>
      </c>
      <c r="B8687">
        <v>10</v>
      </c>
      <c r="C8687">
        <v>2019</v>
      </c>
      <c r="D8687" s="1">
        <v>43739</v>
      </c>
      <c r="E8687" t="s">
        <v>9</v>
      </c>
      <c r="F8687">
        <v>2</v>
      </c>
    </row>
    <row r="8688" spans="1:6" x14ac:dyDescent="0.2">
      <c r="A8688" t="s">
        <v>211</v>
      </c>
      <c r="B8688">
        <v>11</v>
      </c>
      <c r="C8688">
        <v>2019</v>
      </c>
      <c r="D8688" s="1">
        <v>43770</v>
      </c>
      <c r="E8688" t="s">
        <v>5</v>
      </c>
      <c r="F8688">
        <v>2</v>
      </c>
    </row>
    <row r="8689" spans="1:6" x14ac:dyDescent="0.2">
      <c r="A8689" t="s">
        <v>361</v>
      </c>
      <c r="B8689">
        <v>10</v>
      </c>
      <c r="C8689">
        <v>2019</v>
      </c>
      <c r="D8689" s="1">
        <v>43739</v>
      </c>
      <c r="E8689" t="s">
        <v>35</v>
      </c>
      <c r="F8689">
        <v>2</v>
      </c>
    </row>
    <row r="8690" spans="1:6" x14ac:dyDescent="0.2">
      <c r="A8690" t="s">
        <v>338</v>
      </c>
      <c r="B8690">
        <v>11</v>
      </c>
      <c r="C8690">
        <v>2019</v>
      </c>
      <c r="D8690" s="1">
        <v>43770</v>
      </c>
      <c r="E8690" t="s">
        <v>9</v>
      </c>
      <c r="F8690">
        <v>2</v>
      </c>
    </row>
    <row r="8691" spans="1:6" x14ac:dyDescent="0.2">
      <c r="A8691" t="s">
        <v>882</v>
      </c>
      <c r="B8691">
        <v>10</v>
      </c>
      <c r="C8691">
        <v>2019</v>
      </c>
      <c r="D8691" s="1">
        <v>43739</v>
      </c>
      <c r="E8691" t="s">
        <v>9</v>
      </c>
      <c r="F8691">
        <v>2</v>
      </c>
    </row>
    <row r="8692" spans="1:6" x14ac:dyDescent="0.2">
      <c r="A8692" t="s">
        <v>882</v>
      </c>
      <c r="B8692">
        <v>12</v>
      </c>
      <c r="C8692">
        <v>2019</v>
      </c>
      <c r="D8692" s="1">
        <v>43800</v>
      </c>
      <c r="E8692" t="s">
        <v>9</v>
      </c>
      <c r="F8692">
        <v>2</v>
      </c>
    </row>
    <row r="8693" spans="1:6" x14ac:dyDescent="0.2">
      <c r="A8693" t="s">
        <v>274</v>
      </c>
      <c r="B8693">
        <v>10</v>
      </c>
      <c r="C8693">
        <v>2019</v>
      </c>
      <c r="D8693" s="1">
        <v>43739</v>
      </c>
      <c r="E8693" t="s">
        <v>5</v>
      </c>
      <c r="F8693">
        <v>2</v>
      </c>
    </row>
    <row r="8694" spans="1:6" x14ac:dyDescent="0.2">
      <c r="A8694" t="s">
        <v>1590</v>
      </c>
      <c r="B8694">
        <v>11</v>
      </c>
      <c r="C8694">
        <v>2019</v>
      </c>
      <c r="D8694" s="1">
        <v>43770</v>
      </c>
      <c r="E8694" t="s">
        <v>5</v>
      </c>
      <c r="F8694">
        <v>2</v>
      </c>
    </row>
    <row r="8695" spans="1:6" x14ac:dyDescent="0.2">
      <c r="A8695" t="s">
        <v>1545</v>
      </c>
      <c r="B8695">
        <v>12</v>
      </c>
      <c r="C8695">
        <v>2019</v>
      </c>
      <c r="D8695" s="1">
        <v>43800</v>
      </c>
      <c r="E8695" t="s">
        <v>35</v>
      </c>
      <c r="F8695">
        <v>2</v>
      </c>
    </row>
    <row r="8696" spans="1:6" x14ac:dyDescent="0.2">
      <c r="A8696" t="s">
        <v>258</v>
      </c>
      <c r="B8696">
        <v>11</v>
      </c>
      <c r="C8696">
        <v>2019</v>
      </c>
      <c r="D8696" s="1">
        <v>43770</v>
      </c>
      <c r="E8696" t="s">
        <v>35</v>
      </c>
      <c r="F8696">
        <v>2</v>
      </c>
    </row>
    <row r="8697" spans="1:6" x14ac:dyDescent="0.2">
      <c r="A8697" t="s">
        <v>1516</v>
      </c>
      <c r="B8697">
        <v>12</v>
      </c>
      <c r="C8697">
        <v>2019</v>
      </c>
      <c r="D8697" s="1">
        <v>43800</v>
      </c>
      <c r="E8697" t="s">
        <v>4</v>
      </c>
      <c r="F8697">
        <v>2</v>
      </c>
    </row>
    <row r="8698" spans="1:6" x14ac:dyDescent="0.2">
      <c r="A8698" t="s">
        <v>530</v>
      </c>
      <c r="B8698">
        <v>12</v>
      </c>
      <c r="C8698">
        <v>2019</v>
      </c>
      <c r="D8698" s="1">
        <v>43800</v>
      </c>
      <c r="E8698" t="s">
        <v>35</v>
      </c>
      <c r="F8698">
        <v>2</v>
      </c>
    </row>
    <row r="8699" spans="1:6" x14ac:dyDescent="0.2">
      <c r="A8699" t="s">
        <v>1539</v>
      </c>
      <c r="B8699">
        <v>10</v>
      </c>
      <c r="C8699">
        <v>2019</v>
      </c>
      <c r="D8699" s="1">
        <v>43739</v>
      </c>
      <c r="E8699" t="s">
        <v>4</v>
      </c>
      <c r="F8699">
        <v>2</v>
      </c>
    </row>
    <row r="8700" spans="1:6" x14ac:dyDescent="0.2">
      <c r="A8700" t="s">
        <v>1416</v>
      </c>
      <c r="B8700">
        <v>12</v>
      </c>
      <c r="C8700">
        <v>2019</v>
      </c>
      <c r="D8700" s="1">
        <v>43800</v>
      </c>
      <c r="E8700" t="s">
        <v>5</v>
      </c>
      <c r="F8700">
        <v>2</v>
      </c>
    </row>
    <row r="8701" spans="1:6" x14ac:dyDescent="0.2">
      <c r="A8701" t="s">
        <v>1653</v>
      </c>
      <c r="B8701">
        <v>10</v>
      </c>
      <c r="C8701">
        <v>2019</v>
      </c>
      <c r="D8701" s="1">
        <v>43739</v>
      </c>
      <c r="E8701" t="s">
        <v>5</v>
      </c>
      <c r="F8701">
        <v>2</v>
      </c>
    </row>
    <row r="8702" spans="1:6" x14ac:dyDescent="0.2">
      <c r="A8702" t="s">
        <v>292</v>
      </c>
      <c r="B8702">
        <v>10</v>
      </c>
      <c r="C8702">
        <v>2019</v>
      </c>
      <c r="D8702" s="1">
        <v>43739</v>
      </c>
      <c r="E8702" t="s">
        <v>35</v>
      </c>
      <c r="F8702">
        <v>2</v>
      </c>
    </row>
    <row r="8703" spans="1:6" x14ac:dyDescent="0.2">
      <c r="A8703" t="s">
        <v>271</v>
      </c>
      <c r="B8703">
        <v>12</v>
      </c>
      <c r="C8703">
        <v>2019</v>
      </c>
      <c r="D8703" s="1">
        <v>43800</v>
      </c>
      <c r="E8703" t="s">
        <v>5</v>
      </c>
      <c r="F8703">
        <v>2</v>
      </c>
    </row>
    <row r="8704" spans="1:6" x14ac:dyDescent="0.2">
      <c r="A8704" t="s">
        <v>321</v>
      </c>
      <c r="B8704">
        <v>11</v>
      </c>
      <c r="C8704">
        <v>2019</v>
      </c>
      <c r="D8704" s="1">
        <v>43770</v>
      </c>
      <c r="E8704" t="s">
        <v>35</v>
      </c>
      <c r="F8704">
        <v>2</v>
      </c>
    </row>
    <row r="8705" spans="1:6" x14ac:dyDescent="0.2">
      <c r="A8705" t="s">
        <v>1183</v>
      </c>
      <c r="B8705">
        <v>10</v>
      </c>
      <c r="C8705">
        <v>2019</v>
      </c>
      <c r="D8705" s="1">
        <v>43739</v>
      </c>
      <c r="E8705" t="s">
        <v>5</v>
      </c>
      <c r="F8705">
        <v>2</v>
      </c>
    </row>
    <row r="8706" spans="1:6" x14ac:dyDescent="0.2">
      <c r="A8706" t="s">
        <v>1522</v>
      </c>
      <c r="B8706">
        <v>11</v>
      </c>
      <c r="C8706">
        <v>2019</v>
      </c>
      <c r="D8706" s="1">
        <v>43770</v>
      </c>
      <c r="E8706" t="s">
        <v>5</v>
      </c>
      <c r="F8706">
        <v>2</v>
      </c>
    </row>
    <row r="8707" spans="1:6" x14ac:dyDescent="0.2">
      <c r="A8707" t="s">
        <v>1522</v>
      </c>
      <c r="B8707">
        <v>12</v>
      </c>
      <c r="C8707">
        <v>2019</v>
      </c>
      <c r="D8707" s="1">
        <v>43800</v>
      </c>
      <c r="E8707" t="s">
        <v>5</v>
      </c>
      <c r="F8707">
        <v>2</v>
      </c>
    </row>
    <row r="8708" spans="1:6" x14ac:dyDescent="0.2">
      <c r="A8708" t="s">
        <v>506</v>
      </c>
      <c r="B8708">
        <v>12</v>
      </c>
      <c r="C8708">
        <v>2019</v>
      </c>
      <c r="D8708" s="1">
        <v>43800</v>
      </c>
      <c r="E8708" t="s">
        <v>35</v>
      </c>
      <c r="F8708">
        <v>2</v>
      </c>
    </row>
    <row r="8709" spans="1:6" x14ac:dyDescent="0.2">
      <c r="A8709" t="s">
        <v>688</v>
      </c>
      <c r="B8709">
        <v>10</v>
      </c>
      <c r="C8709">
        <v>2019</v>
      </c>
      <c r="D8709" s="1">
        <v>43739</v>
      </c>
      <c r="E8709" t="s">
        <v>35</v>
      </c>
      <c r="F8709">
        <v>2</v>
      </c>
    </row>
    <row r="8710" spans="1:6" x14ac:dyDescent="0.2">
      <c r="A8710" t="s">
        <v>703</v>
      </c>
      <c r="B8710">
        <v>11</v>
      </c>
      <c r="C8710">
        <v>2019</v>
      </c>
      <c r="D8710" s="1">
        <v>43770</v>
      </c>
      <c r="E8710" t="s">
        <v>35</v>
      </c>
      <c r="F8710">
        <v>2</v>
      </c>
    </row>
    <row r="8711" spans="1:6" x14ac:dyDescent="0.2">
      <c r="A8711" t="s">
        <v>335</v>
      </c>
      <c r="B8711">
        <v>10</v>
      </c>
      <c r="C8711">
        <v>2019</v>
      </c>
      <c r="D8711" s="1">
        <v>43739</v>
      </c>
      <c r="E8711" t="s">
        <v>5</v>
      </c>
      <c r="F8711">
        <v>2</v>
      </c>
    </row>
    <row r="8712" spans="1:6" x14ac:dyDescent="0.2">
      <c r="A8712" t="s">
        <v>1618</v>
      </c>
      <c r="B8712">
        <v>11</v>
      </c>
      <c r="C8712">
        <v>2019</v>
      </c>
      <c r="D8712" s="1">
        <v>43770</v>
      </c>
      <c r="E8712" t="s">
        <v>4</v>
      </c>
      <c r="F8712">
        <v>2</v>
      </c>
    </row>
    <row r="8713" spans="1:6" x14ac:dyDescent="0.2">
      <c r="A8713" t="s">
        <v>451</v>
      </c>
      <c r="B8713">
        <v>10</v>
      </c>
      <c r="C8713">
        <v>2019</v>
      </c>
      <c r="D8713" s="1">
        <v>43739</v>
      </c>
      <c r="E8713" t="s">
        <v>5</v>
      </c>
      <c r="F8713">
        <v>2</v>
      </c>
    </row>
    <row r="8714" spans="1:6" x14ac:dyDescent="0.2">
      <c r="A8714" t="s">
        <v>1676</v>
      </c>
      <c r="B8714">
        <v>12</v>
      </c>
      <c r="C8714">
        <v>2019</v>
      </c>
      <c r="D8714" s="1">
        <v>43800</v>
      </c>
      <c r="E8714" t="s">
        <v>5</v>
      </c>
      <c r="F8714">
        <v>2</v>
      </c>
    </row>
    <row r="8715" spans="1:6" x14ac:dyDescent="0.2">
      <c r="A8715" t="s">
        <v>280</v>
      </c>
      <c r="B8715">
        <v>12</v>
      </c>
      <c r="C8715">
        <v>2019</v>
      </c>
      <c r="D8715" s="1">
        <v>43800</v>
      </c>
      <c r="E8715" t="s">
        <v>35</v>
      </c>
      <c r="F8715">
        <v>2</v>
      </c>
    </row>
    <row r="8716" spans="1:6" x14ac:dyDescent="0.2">
      <c r="A8716" t="s">
        <v>1526</v>
      </c>
      <c r="B8716">
        <v>10</v>
      </c>
      <c r="C8716">
        <v>2019</v>
      </c>
      <c r="D8716" s="1">
        <v>43739</v>
      </c>
      <c r="E8716" t="s">
        <v>4</v>
      </c>
      <c r="F8716">
        <v>2</v>
      </c>
    </row>
    <row r="8717" spans="1:6" x14ac:dyDescent="0.2">
      <c r="A8717" t="s">
        <v>1064</v>
      </c>
      <c r="B8717">
        <v>12</v>
      </c>
      <c r="C8717">
        <v>2019</v>
      </c>
      <c r="D8717" s="1">
        <v>43800</v>
      </c>
      <c r="E8717" t="s">
        <v>5</v>
      </c>
      <c r="F8717">
        <v>2</v>
      </c>
    </row>
    <row r="8718" spans="1:6" x14ac:dyDescent="0.2">
      <c r="A8718" t="s">
        <v>209</v>
      </c>
      <c r="B8718">
        <v>12</v>
      </c>
      <c r="C8718">
        <v>2019</v>
      </c>
      <c r="D8718" s="1">
        <v>43800</v>
      </c>
      <c r="E8718" t="s">
        <v>5</v>
      </c>
      <c r="F8718">
        <v>2</v>
      </c>
    </row>
    <row r="8719" spans="1:6" x14ac:dyDescent="0.2">
      <c r="A8719" t="s">
        <v>257</v>
      </c>
      <c r="B8719">
        <v>11</v>
      </c>
      <c r="C8719">
        <v>2019</v>
      </c>
      <c r="D8719" s="1">
        <v>43770</v>
      </c>
      <c r="E8719" t="s">
        <v>35</v>
      </c>
      <c r="F8719">
        <v>2</v>
      </c>
    </row>
    <row r="8720" spans="1:6" x14ac:dyDescent="0.2">
      <c r="A8720" t="s">
        <v>746</v>
      </c>
      <c r="B8720">
        <v>10</v>
      </c>
      <c r="C8720">
        <v>2019</v>
      </c>
      <c r="D8720" s="1">
        <v>43739</v>
      </c>
      <c r="E8720" t="s">
        <v>35</v>
      </c>
      <c r="F8720">
        <v>2</v>
      </c>
    </row>
    <row r="8721" spans="1:6" x14ac:dyDescent="0.2">
      <c r="A8721" t="s">
        <v>603</v>
      </c>
      <c r="B8721">
        <v>11</v>
      </c>
      <c r="C8721">
        <v>2019</v>
      </c>
      <c r="D8721" s="1">
        <v>43770</v>
      </c>
      <c r="E8721" t="s">
        <v>5</v>
      </c>
      <c r="F8721">
        <v>2</v>
      </c>
    </row>
    <row r="8722" spans="1:6" x14ac:dyDescent="0.2">
      <c r="A8722" t="s">
        <v>1443</v>
      </c>
      <c r="B8722">
        <v>11</v>
      </c>
      <c r="C8722">
        <v>2019</v>
      </c>
      <c r="D8722" s="1">
        <v>43770</v>
      </c>
      <c r="E8722" t="s">
        <v>9</v>
      </c>
      <c r="F8722">
        <v>2</v>
      </c>
    </row>
    <row r="8723" spans="1:6" x14ac:dyDescent="0.2">
      <c r="A8723" t="s">
        <v>1425</v>
      </c>
      <c r="B8723">
        <v>12</v>
      </c>
      <c r="C8723">
        <v>2019</v>
      </c>
      <c r="D8723" s="1">
        <v>43800</v>
      </c>
      <c r="E8723" t="s">
        <v>9</v>
      </c>
      <c r="F8723">
        <v>2</v>
      </c>
    </row>
    <row r="8724" spans="1:6" x14ac:dyDescent="0.2">
      <c r="A8724" t="s">
        <v>641</v>
      </c>
      <c r="B8724">
        <v>10</v>
      </c>
      <c r="C8724">
        <v>2019</v>
      </c>
      <c r="D8724" s="1">
        <v>43739</v>
      </c>
      <c r="E8724" t="s">
        <v>35</v>
      </c>
      <c r="F8724">
        <v>2</v>
      </c>
    </row>
    <row r="8725" spans="1:6" x14ac:dyDescent="0.2">
      <c r="A8725" t="s">
        <v>641</v>
      </c>
      <c r="B8725">
        <v>12</v>
      </c>
      <c r="C8725">
        <v>2019</v>
      </c>
      <c r="D8725" s="1">
        <v>43800</v>
      </c>
      <c r="E8725" t="s">
        <v>35</v>
      </c>
      <c r="F8725">
        <v>2</v>
      </c>
    </row>
    <row r="8726" spans="1:6" x14ac:dyDescent="0.2">
      <c r="A8726" t="s">
        <v>618</v>
      </c>
      <c r="B8726">
        <v>11</v>
      </c>
      <c r="C8726">
        <v>2019</v>
      </c>
      <c r="D8726" s="1">
        <v>43770</v>
      </c>
      <c r="E8726" t="s">
        <v>5</v>
      </c>
      <c r="F8726">
        <v>2</v>
      </c>
    </row>
    <row r="8727" spans="1:6" x14ac:dyDescent="0.2">
      <c r="A8727" t="s">
        <v>606</v>
      </c>
      <c r="B8727">
        <v>11</v>
      </c>
      <c r="C8727">
        <v>2019</v>
      </c>
      <c r="D8727" s="1">
        <v>43770</v>
      </c>
      <c r="E8727" t="s">
        <v>9</v>
      </c>
      <c r="F8727">
        <v>2</v>
      </c>
    </row>
    <row r="8728" spans="1:6" x14ac:dyDescent="0.2">
      <c r="A8728" t="s">
        <v>862</v>
      </c>
      <c r="B8728">
        <v>12</v>
      </c>
      <c r="C8728">
        <v>2019</v>
      </c>
      <c r="D8728" s="1">
        <v>43800</v>
      </c>
      <c r="E8728" t="s">
        <v>35</v>
      </c>
      <c r="F8728">
        <v>2</v>
      </c>
    </row>
    <row r="8729" spans="1:6" x14ac:dyDescent="0.2">
      <c r="A8729" t="s">
        <v>1024</v>
      </c>
      <c r="B8729">
        <v>11</v>
      </c>
      <c r="C8729">
        <v>2019</v>
      </c>
      <c r="D8729" s="1">
        <v>43770</v>
      </c>
      <c r="E8729" t="s">
        <v>5</v>
      </c>
      <c r="F8729">
        <v>2</v>
      </c>
    </row>
    <row r="8730" spans="1:6" x14ac:dyDescent="0.2">
      <c r="A8730" t="s">
        <v>674</v>
      </c>
      <c r="B8730">
        <v>11</v>
      </c>
      <c r="C8730">
        <v>2019</v>
      </c>
      <c r="D8730" s="1">
        <v>43770</v>
      </c>
      <c r="E8730" t="s">
        <v>5</v>
      </c>
      <c r="F8730">
        <v>2</v>
      </c>
    </row>
    <row r="8731" spans="1:6" x14ac:dyDescent="0.2">
      <c r="A8731" t="s">
        <v>1324</v>
      </c>
      <c r="B8731">
        <v>11</v>
      </c>
      <c r="C8731">
        <v>2019</v>
      </c>
      <c r="D8731" s="1">
        <v>43770</v>
      </c>
      <c r="E8731" t="s">
        <v>5</v>
      </c>
      <c r="F8731">
        <v>2</v>
      </c>
    </row>
    <row r="8732" spans="1:6" x14ac:dyDescent="0.2">
      <c r="A8732" t="s">
        <v>709</v>
      </c>
      <c r="B8732">
        <v>10</v>
      </c>
      <c r="C8732">
        <v>2019</v>
      </c>
      <c r="D8732" s="1">
        <v>43739</v>
      </c>
      <c r="E8732" t="s">
        <v>35</v>
      </c>
      <c r="F8732">
        <v>2</v>
      </c>
    </row>
    <row r="8733" spans="1:6" x14ac:dyDescent="0.2">
      <c r="A8733" t="s">
        <v>1091</v>
      </c>
      <c r="B8733">
        <v>10</v>
      </c>
      <c r="C8733">
        <v>2019</v>
      </c>
      <c r="D8733" s="1">
        <v>43739</v>
      </c>
      <c r="E8733" t="s">
        <v>35</v>
      </c>
      <c r="F8733">
        <v>2</v>
      </c>
    </row>
    <row r="8734" spans="1:6" x14ac:dyDescent="0.2">
      <c r="A8734" t="s">
        <v>1714</v>
      </c>
      <c r="B8734">
        <v>12</v>
      </c>
      <c r="C8734">
        <v>2019</v>
      </c>
      <c r="D8734" s="1">
        <v>43800</v>
      </c>
      <c r="E8734" t="s">
        <v>4</v>
      </c>
      <c r="F8734">
        <v>2</v>
      </c>
    </row>
    <row r="8735" spans="1:6" x14ac:dyDescent="0.2">
      <c r="A8735" t="s">
        <v>560</v>
      </c>
      <c r="B8735">
        <v>12</v>
      </c>
      <c r="C8735">
        <v>2019</v>
      </c>
      <c r="D8735" s="1">
        <v>43800</v>
      </c>
      <c r="E8735" t="s">
        <v>35</v>
      </c>
      <c r="F8735">
        <v>2</v>
      </c>
    </row>
    <row r="8736" spans="1:6" x14ac:dyDescent="0.2">
      <c r="A8736" t="s">
        <v>1140</v>
      </c>
      <c r="B8736">
        <v>10</v>
      </c>
      <c r="C8736">
        <v>2019</v>
      </c>
      <c r="D8736" s="1">
        <v>43739</v>
      </c>
      <c r="E8736" t="s">
        <v>35</v>
      </c>
      <c r="F8736">
        <v>2</v>
      </c>
    </row>
    <row r="8737" spans="1:6" x14ac:dyDescent="0.2">
      <c r="A8737" t="s">
        <v>1477</v>
      </c>
      <c r="B8737">
        <v>10</v>
      </c>
      <c r="C8737">
        <v>2019</v>
      </c>
      <c r="D8737" s="1">
        <v>43739</v>
      </c>
      <c r="E8737" t="s">
        <v>5</v>
      </c>
      <c r="F8737">
        <v>2</v>
      </c>
    </row>
    <row r="8738" spans="1:6" x14ac:dyDescent="0.2">
      <c r="A8738" t="s">
        <v>1477</v>
      </c>
      <c r="B8738">
        <v>12</v>
      </c>
      <c r="C8738">
        <v>2019</v>
      </c>
      <c r="D8738" s="1">
        <v>43800</v>
      </c>
      <c r="E8738" t="s">
        <v>5</v>
      </c>
      <c r="F8738">
        <v>2</v>
      </c>
    </row>
    <row r="8739" spans="1:6" x14ac:dyDescent="0.2">
      <c r="A8739" t="s">
        <v>1114</v>
      </c>
      <c r="B8739">
        <v>12</v>
      </c>
      <c r="C8739">
        <v>2019</v>
      </c>
      <c r="D8739" s="1">
        <v>43800</v>
      </c>
      <c r="E8739" t="s">
        <v>9</v>
      </c>
      <c r="F8739">
        <v>2</v>
      </c>
    </row>
    <row r="8740" spans="1:6" x14ac:dyDescent="0.2">
      <c r="A8740" t="s">
        <v>1114</v>
      </c>
      <c r="B8740">
        <v>12</v>
      </c>
      <c r="C8740">
        <v>2019</v>
      </c>
      <c r="D8740" s="1">
        <v>43800</v>
      </c>
      <c r="E8740" t="s">
        <v>35</v>
      </c>
      <c r="F8740">
        <v>2</v>
      </c>
    </row>
    <row r="8741" spans="1:6" x14ac:dyDescent="0.2">
      <c r="A8741" t="s">
        <v>1365</v>
      </c>
      <c r="B8741">
        <v>10</v>
      </c>
      <c r="C8741">
        <v>2019</v>
      </c>
      <c r="D8741" s="1">
        <v>43739</v>
      </c>
      <c r="E8741" t="s">
        <v>5</v>
      </c>
      <c r="F8741">
        <v>2</v>
      </c>
    </row>
    <row r="8742" spans="1:6" x14ac:dyDescent="0.2">
      <c r="A8742" t="s">
        <v>1774</v>
      </c>
      <c r="B8742">
        <v>10</v>
      </c>
      <c r="C8742">
        <v>2019</v>
      </c>
      <c r="D8742" s="1">
        <v>43739</v>
      </c>
      <c r="E8742" t="s">
        <v>5</v>
      </c>
      <c r="F8742">
        <v>2</v>
      </c>
    </row>
    <row r="8743" spans="1:6" x14ac:dyDescent="0.2">
      <c r="A8743" t="s">
        <v>1369</v>
      </c>
      <c r="B8743">
        <v>11</v>
      </c>
      <c r="C8743">
        <v>2019</v>
      </c>
      <c r="D8743" s="1">
        <v>43770</v>
      </c>
      <c r="E8743" t="s">
        <v>9</v>
      </c>
      <c r="F8743">
        <v>2</v>
      </c>
    </row>
    <row r="8744" spans="1:6" x14ac:dyDescent="0.2">
      <c r="A8744" t="s">
        <v>1529</v>
      </c>
      <c r="B8744">
        <v>12</v>
      </c>
      <c r="C8744">
        <v>2019</v>
      </c>
      <c r="D8744" s="1">
        <v>43800</v>
      </c>
      <c r="E8744" t="s">
        <v>4</v>
      </c>
      <c r="F8744">
        <v>2</v>
      </c>
    </row>
    <row r="8745" spans="1:6" x14ac:dyDescent="0.2">
      <c r="A8745" t="s">
        <v>762</v>
      </c>
      <c r="B8745">
        <v>10</v>
      </c>
      <c r="C8745">
        <v>2019</v>
      </c>
      <c r="D8745" s="1">
        <v>43739</v>
      </c>
      <c r="E8745" t="s">
        <v>35</v>
      </c>
      <c r="F8745">
        <v>2</v>
      </c>
    </row>
    <row r="8746" spans="1:6" x14ac:dyDescent="0.2">
      <c r="A8746" t="s">
        <v>968</v>
      </c>
      <c r="B8746">
        <v>10</v>
      </c>
      <c r="C8746">
        <v>2019</v>
      </c>
      <c r="D8746" s="1">
        <v>43739</v>
      </c>
      <c r="E8746" t="s">
        <v>5</v>
      </c>
      <c r="F8746">
        <v>2</v>
      </c>
    </row>
    <row r="8747" spans="1:6" x14ac:dyDescent="0.2">
      <c r="A8747" t="s">
        <v>851</v>
      </c>
      <c r="B8747">
        <v>12</v>
      </c>
      <c r="C8747">
        <v>2019</v>
      </c>
      <c r="D8747" s="1">
        <v>43800</v>
      </c>
      <c r="E8747" t="s">
        <v>9</v>
      </c>
      <c r="F8747">
        <v>2</v>
      </c>
    </row>
    <row r="8748" spans="1:6" x14ac:dyDescent="0.2">
      <c r="A8748" t="s">
        <v>189</v>
      </c>
      <c r="B8748">
        <v>12</v>
      </c>
      <c r="C8748">
        <v>2019</v>
      </c>
      <c r="D8748" s="1">
        <v>43800</v>
      </c>
      <c r="E8748" t="s">
        <v>35</v>
      </c>
      <c r="F8748">
        <v>2</v>
      </c>
    </row>
    <row r="8749" spans="1:6" x14ac:dyDescent="0.2">
      <c r="A8749" t="s">
        <v>825</v>
      </c>
      <c r="B8749">
        <v>12</v>
      </c>
      <c r="C8749">
        <v>2019</v>
      </c>
      <c r="D8749" s="1">
        <v>43800</v>
      </c>
      <c r="E8749" t="s">
        <v>4</v>
      </c>
      <c r="F8749">
        <v>2</v>
      </c>
    </row>
    <row r="8750" spans="1:6" x14ac:dyDescent="0.2">
      <c r="A8750" t="s">
        <v>881</v>
      </c>
      <c r="B8750">
        <v>12</v>
      </c>
      <c r="C8750">
        <v>2019</v>
      </c>
      <c r="D8750" s="1">
        <v>43800</v>
      </c>
      <c r="E8750" t="s">
        <v>9</v>
      </c>
      <c r="F8750">
        <v>2</v>
      </c>
    </row>
    <row r="8751" spans="1:6" x14ac:dyDescent="0.2">
      <c r="A8751" t="s">
        <v>1167</v>
      </c>
      <c r="B8751">
        <v>11</v>
      </c>
      <c r="C8751">
        <v>2019</v>
      </c>
      <c r="D8751" s="1">
        <v>43770</v>
      </c>
      <c r="E8751" t="s">
        <v>35</v>
      </c>
      <c r="F8751">
        <v>2</v>
      </c>
    </row>
    <row r="8752" spans="1:6" x14ac:dyDescent="0.2">
      <c r="A8752" t="s">
        <v>810</v>
      </c>
      <c r="B8752">
        <v>12</v>
      </c>
      <c r="C8752">
        <v>2019</v>
      </c>
      <c r="D8752" s="1">
        <v>43800</v>
      </c>
      <c r="E8752" t="s">
        <v>5</v>
      </c>
      <c r="F8752">
        <v>2</v>
      </c>
    </row>
    <row r="8753" spans="1:6" x14ac:dyDescent="0.2">
      <c r="A8753" t="s">
        <v>978</v>
      </c>
      <c r="B8753">
        <v>10</v>
      </c>
      <c r="C8753">
        <v>2019</v>
      </c>
      <c r="D8753" s="1">
        <v>43739</v>
      </c>
      <c r="E8753" t="s">
        <v>5</v>
      </c>
      <c r="F8753">
        <v>2</v>
      </c>
    </row>
    <row r="8754" spans="1:6" x14ac:dyDescent="0.2">
      <c r="A8754" t="s">
        <v>1053</v>
      </c>
      <c r="B8754">
        <v>12</v>
      </c>
      <c r="C8754">
        <v>2019</v>
      </c>
      <c r="D8754" s="1">
        <v>43800</v>
      </c>
      <c r="E8754" t="s">
        <v>5</v>
      </c>
      <c r="F8754">
        <v>2</v>
      </c>
    </row>
    <row r="8755" spans="1:6" x14ac:dyDescent="0.2">
      <c r="A8755" t="s">
        <v>1406</v>
      </c>
      <c r="B8755">
        <v>10</v>
      </c>
      <c r="C8755">
        <v>2019</v>
      </c>
      <c r="D8755" s="1">
        <v>43739</v>
      </c>
      <c r="E8755" t="s">
        <v>5</v>
      </c>
      <c r="F8755">
        <v>2</v>
      </c>
    </row>
    <row r="8756" spans="1:6" x14ac:dyDescent="0.2">
      <c r="A8756" t="s">
        <v>395</v>
      </c>
      <c r="B8756">
        <v>12</v>
      </c>
      <c r="C8756">
        <v>2019</v>
      </c>
      <c r="D8756" s="1">
        <v>43800</v>
      </c>
      <c r="E8756" t="s">
        <v>9</v>
      </c>
      <c r="F8756">
        <v>2</v>
      </c>
    </row>
    <row r="8757" spans="1:6" x14ac:dyDescent="0.2">
      <c r="A8757" t="s">
        <v>1515</v>
      </c>
      <c r="B8757">
        <v>12</v>
      </c>
      <c r="C8757">
        <v>2019</v>
      </c>
      <c r="D8757" s="1">
        <v>43800</v>
      </c>
      <c r="E8757" t="s">
        <v>5</v>
      </c>
      <c r="F8757">
        <v>2</v>
      </c>
    </row>
    <row r="8758" spans="1:6" x14ac:dyDescent="0.2">
      <c r="A8758" t="s">
        <v>1437</v>
      </c>
      <c r="B8758">
        <v>10</v>
      </c>
      <c r="C8758">
        <v>2019</v>
      </c>
      <c r="D8758" s="1">
        <v>43739</v>
      </c>
      <c r="E8758" t="s">
        <v>5</v>
      </c>
      <c r="F8758">
        <v>2</v>
      </c>
    </row>
    <row r="8759" spans="1:6" x14ac:dyDescent="0.2">
      <c r="A8759" t="s">
        <v>1612</v>
      </c>
      <c r="B8759">
        <v>10</v>
      </c>
      <c r="C8759">
        <v>2019</v>
      </c>
      <c r="D8759" s="1">
        <v>43739</v>
      </c>
      <c r="E8759" t="s">
        <v>5</v>
      </c>
      <c r="F8759">
        <v>2</v>
      </c>
    </row>
    <row r="8760" spans="1:6" x14ac:dyDescent="0.2">
      <c r="A8760" t="s">
        <v>688</v>
      </c>
      <c r="B8760">
        <v>11</v>
      </c>
      <c r="C8760">
        <v>2019</v>
      </c>
      <c r="D8760" s="1">
        <v>43770</v>
      </c>
      <c r="E8760" t="s">
        <v>35</v>
      </c>
      <c r="F8760">
        <v>2</v>
      </c>
    </row>
    <row r="8761" spans="1:6" x14ac:dyDescent="0.2">
      <c r="A8761" t="s">
        <v>1592</v>
      </c>
      <c r="B8761">
        <v>10</v>
      </c>
      <c r="C8761">
        <v>2019</v>
      </c>
      <c r="D8761" s="1">
        <v>43739</v>
      </c>
      <c r="E8761" t="s">
        <v>5</v>
      </c>
      <c r="F8761">
        <v>2</v>
      </c>
    </row>
    <row r="8762" spans="1:6" x14ac:dyDescent="0.2">
      <c r="A8762" t="s">
        <v>1219</v>
      </c>
      <c r="B8762">
        <v>12</v>
      </c>
      <c r="C8762">
        <v>2019</v>
      </c>
      <c r="D8762" s="1">
        <v>43800</v>
      </c>
      <c r="E8762" t="s">
        <v>9</v>
      </c>
      <c r="F8762">
        <v>2</v>
      </c>
    </row>
    <row r="8763" spans="1:6" x14ac:dyDescent="0.2">
      <c r="A8763" t="s">
        <v>476</v>
      </c>
      <c r="B8763">
        <v>10</v>
      </c>
      <c r="C8763">
        <v>2019</v>
      </c>
      <c r="D8763" s="1">
        <v>43739</v>
      </c>
      <c r="E8763" t="s">
        <v>35</v>
      </c>
      <c r="F8763">
        <v>2</v>
      </c>
    </row>
    <row r="8764" spans="1:6" x14ac:dyDescent="0.2">
      <c r="A8764" t="s">
        <v>214</v>
      </c>
      <c r="B8764">
        <v>10</v>
      </c>
      <c r="C8764">
        <v>2019</v>
      </c>
      <c r="D8764" s="1">
        <v>43739</v>
      </c>
      <c r="E8764" t="s">
        <v>35</v>
      </c>
      <c r="F8764">
        <v>2</v>
      </c>
    </row>
    <row r="8765" spans="1:6" x14ac:dyDescent="0.2">
      <c r="A8765" t="s">
        <v>1183</v>
      </c>
      <c r="B8765">
        <v>12</v>
      </c>
      <c r="C8765">
        <v>2019</v>
      </c>
      <c r="D8765" s="1">
        <v>43800</v>
      </c>
      <c r="E8765" t="s">
        <v>5</v>
      </c>
      <c r="F8765">
        <v>2</v>
      </c>
    </row>
    <row r="8766" spans="1:6" x14ac:dyDescent="0.2">
      <c r="A8766" t="s">
        <v>1444</v>
      </c>
      <c r="B8766">
        <v>10</v>
      </c>
      <c r="C8766">
        <v>2019</v>
      </c>
      <c r="D8766" s="1">
        <v>43739</v>
      </c>
      <c r="E8766" t="s">
        <v>5</v>
      </c>
      <c r="F8766">
        <v>2</v>
      </c>
    </row>
    <row r="8767" spans="1:6" x14ac:dyDescent="0.2">
      <c r="A8767" t="s">
        <v>1129</v>
      </c>
      <c r="B8767">
        <v>10</v>
      </c>
      <c r="C8767">
        <v>2019</v>
      </c>
      <c r="D8767" s="1">
        <v>43739</v>
      </c>
      <c r="E8767" t="s">
        <v>4</v>
      </c>
      <c r="F8767">
        <v>2</v>
      </c>
    </row>
    <row r="8768" spans="1:6" x14ac:dyDescent="0.2">
      <c r="A8768" t="s">
        <v>1129</v>
      </c>
      <c r="B8768">
        <v>12</v>
      </c>
      <c r="C8768">
        <v>2019</v>
      </c>
      <c r="D8768" s="1">
        <v>43800</v>
      </c>
      <c r="E8768" t="s">
        <v>35</v>
      </c>
      <c r="F8768">
        <v>2</v>
      </c>
    </row>
    <row r="8769" spans="1:6" x14ac:dyDescent="0.2">
      <c r="A8769" t="s">
        <v>679</v>
      </c>
      <c r="B8769">
        <v>10</v>
      </c>
      <c r="C8769">
        <v>2019</v>
      </c>
      <c r="D8769" s="1">
        <v>43739</v>
      </c>
      <c r="E8769" t="s">
        <v>9</v>
      </c>
      <c r="F8769">
        <v>2</v>
      </c>
    </row>
    <row r="8770" spans="1:6" x14ac:dyDescent="0.2">
      <c r="A8770" t="s">
        <v>679</v>
      </c>
      <c r="B8770">
        <v>10</v>
      </c>
      <c r="C8770">
        <v>2019</v>
      </c>
      <c r="D8770" s="1">
        <v>43739</v>
      </c>
      <c r="E8770" t="s">
        <v>66</v>
      </c>
      <c r="F8770">
        <v>2</v>
      </c>
    </row>
    <row r="8771" spans="1:6" x14ac:dyDescent="0.2">
      <c r="A8771" t="s">
        <v>1363</v>
      </c>
      <c r="B8771">
        <v>12</v>
      </c>
      <c r="C8771">
        <v>2019</v>
      </c>
      <c r="D8771" s="1">
        <v>43800</v>
      </c>
      <c r="E8771" t="s">
        <v>4</v>
      </c>
      <c r="F8771">
        <v>2</v>
      </c>
    </row>
    <row r="8772" spans="1:6" x14ac:dyDescent="0.2">
      <c r="A8772" t="s">
        <v>1490</v>
      </c>
      <c r="B8772">
        <v>12</v>
      </c>
      <c r="C8772">
        <v>2019</v>
      </c>
      <c r="D8772" s="1">
        <v>43800</v>
      </c>
      <c r="E8772" t="s">
        <v>4</v>
      </c>
      <c r="F8772">
        <v>2</v>
      </c>
    </row>
    <row r="8773" spans="1:6" x14ac:dyDescent="0.2">
      <c r="A8773" t="s">
        <v>1234</v>
      </c>
      <c r="B8773">
        <v>11</v>
      </c>
      <c r="C8773">
        <v>2019</v>
      </c>
      <c r="D8773" s="1">
        <v>43770</v>
      </c>
      <c r="E8773" t="s">
        <v>35</v>
      </c>
      <c r="F8773">
        <v>2</v>
      </c>
    </row>
    <row r="8774" spans="1:6" x14ac:dyDescent="0.2">
      <c r="A8774" t="s">
        <v>1750</v>
      </c>
      <c r="B8774">
        <v>11</v>
      </c>
      <c r="C8774">
        <v>2019</v>
      </c>
      <c r="D8774" s="1">
        <v>43770</v>
      </c>
      <c r="E8774" t="s">
        <v>4</v>
      </c>
      <c r="F8774">
        <v>2</v>
      </c>
    </row>
    <row r="8775" spans="1:6" x14ac:dyDescent="0.2">
      <c r="A8775" t="s">
        <v>1090</v>
      </c>
      <c r="B8775">
        <v>11</v>
      </c>
      <c r="C8775">
        <v>2019</v>
      </c>
      <c r="D8775" s="1">
        <v>43770</v>
      </c>
      <c r="E8775" t="s">
        <v>5</v>
      </c>
      <c r="F8775">
        <v>2</v>
      </c>
    </row>
    <row r="8776" spans="1:6" x14ac:dyDescent="0.2">
      <c r="A8776" t="s">
        <v>1614</v>
      </c>
      <c r="B8776">
        <v>10</v>
      </c>
      <c r="C8776">
        <v>2019</v>
      </c>
      <c r="D8776" s="1">
        <v>43739</v>
      </c>
      <c r="E8776" t="s">
        <v>4</v>
      </c>
      <c r="F8776">
        <v>2</v>
      </c>
    </row>
    <row r="8777" spans="1:6" x14ac:dyDescent="0.2">
      <c r="A8777" t="s">
        <v>1296</v>
      </c>
      <c r="B8777">
        <v>12</v>
      </c>
      <c r="C8777">
        <v>2019</v>
      </c>
      <c r="D8777" s="1">
        <v>43800</v>
      </c>
      <c r="E8777" t="s">
        <v>4</v>
      </c>
      <c r="F8777">
        <v>2</v>
      </c>
    </row>
    <row r="8778" spans="1:6" x14ac:dyDescent="0.2">
      <c r="A8778" t="s">
        <v>931</v>
      </c>
      <c r="B8778">
        <v>10</v>
      </c>
      <c r="C8778">
        <v>2019</v>
      </c>
      <c r="D8778" s="1">
        <v>43739</v>
      </c>
      <c r="E8778" t="s">
        <v>9</v>
      </c>
      <c r="F8778">
        <v>2</v>
      </c>
    </row>
    <row r="8779" spans="1:6" x14ac:dyDescent="0.2">
      <c r="A8779" t="s">
        <v>1387</v>
      </c>
      <c r="B8779">
        <v>12</v>
      </c>
      <c r="C8779">
        <v>2019</v>
      </c>
      <c r="D8779" s="1">
        <v>43800</v>
      </c>
      <c r="E8779" t="s">
        <v>5</v>
      </c>
      <c r="F8779">
        <v>2</v>
      </c>
    </row>
    <row r="8780" spans="1:6" x14ac:dyDescent="0.2">
      <c r="A8780" t="s">
        <v>1632</v>
      </c>
      <c r="B8780">
        <v>10</v>
      </c>
      <c r="C8780">
        <v>2019</v>
      </c>
      <c r="D8780" s="1">
        <v>43739</v>
      </c>
      <c r="E8780" t="s">
        <v>4</v>
      </c>
      <c r="F8780">
        <v>2</v>
      </c>
    </row>
    <row r="8781" spans="1:6" x14ac:dyDescent="0.2">
      <c r="A8781" t="s">
        <v>1766</v>
      </c>
      <c r="B8781">
        <v>11</v>
      </c>
      <c r="C8781">
        <v>2019</v>
      </c>
      <c r="D8781" s="1">
        <v>43770</v>
      </c>
      <c r="E8781" t="s">
        <v>9</v>
      </c>
      <c r="F8781">
        <v>2</v>
      </c>
    </row>
    <row r="8782" spans="1:6" x14ac:dyDescent="0.2">
      <c r="A8782" t="s">
        <v>1143</v>
      </c>
      <c r="B8782">
        <v>10</v>
      </c>
      <c r="C8782">
        <v>2019</v>
      </c>
      <c r="D8782" s="1">
        <v>43739</v>
      </c>
      <c r="E8782" t="s">
        <v>35</v>
      </c>
      <c r="F8782">
        <v>2</v>
      </c>
    </row>
    <row r="8783" spans="1:6" x14ac:dyDescent="0.2">
      <c r="A8783" t="s">
        <v>284</v>
      </c>
      <c r="B8783">
        <v>10</v>
      </c>
      <c r="C8783">
        <v>2019</v>
      </c>
      <c r="D8783" s="1">
        <v>43739</v>
      </c>
      <c r="E8783" t="s">
        <v>9</v>
      </c>
      <c r="F8783">
        <v>2</v>
      </c>
    </row>
    <row r="8784" spans="1:6" x14ac:dyDescent="0.2">
      <c r="A8784" t="s">
        <v>593</v>
      </c>
      <c r="B8784">
        <v>11</v>
      </c>
      <c r="C8784">
        <v>2019</v>
      </c>
      <c r="D8784" s="1">
        <v>43770</v>
      </c>
      <c r="E8784" t="s">
        <v>35</v>
      </c>
      <c r="F8784">
        <v>2</v>
      </c>
    </row>
    <row r="8785" spans="1:6" x14ac:dyDescent="0.2">
      <c r="A8785" t="s">
        <v>763</v>
      </c>
      <c r="B8785">
        <v>10</v>
      </c>
      <c r="C8785">
        <v>2019</v>
      </c>
      <c r="D8785" s="1">
        <v>43739</v>
      </c>
      <c r="E8785" t="s">
        <v>9</v>
      </c>
      <c r="F8785">
        <v>2</v>
      </c>
    </row>
    <row r="8786" spans="1:6" x14ac:dyDescent="0.2">
      <c r="A8786" t="s">
        <v>728</v>
      </c>
      <c r="B8786">
        <v>11</v>
      </c>
      <c r="C8786">
        <v>2019</v>
      </c>
      <c r="D8786" s="1">
        <v>43770</v>
      </c>
      <c r="E8786" t="s">
        <v>9</v>
      </c>
      <c r="F8786">
        <v>2</v>
      </c>
    </row>
    <row r="8787" spans="1:6" x14ac:dyDescent="0.2">
      <c r="A8787" t="s">
        <v>1100</v>
      </c>
      <c r="B8787">
        <v>10</v>
      </c>
      <c r="C8787">
        <v>2019</v>
      </c>
      <c r="D8787" s="1">
        <v>43739</v>
      </c>
      <c r="E8787" t="s">
        <v>9</v>
      </c>
      <c r="F8787">
        <v>2</v>
      </c>
    </row>
    <row r="8788" spans="1:6" x14ac:dyDescent="0.2">
      <c r="A8788" t="s">
        <v>803</v>
      </c>
      <c r="B8788">
        <v>12</v>
      </c>
      <c r="C8788">
        <v>2019</v>
      </c>
      <c r="D8788" s="1">
        <v>43800</v>
      </c>
      <c r="E8788" t="s">
        <v>5</v>
      </c>
      <c r="F8788">
        <v>2</v>
      </c>
    </row>
    <row r="8789" spans="1:6" x14ac:dyDescent="0.2">
      <c r="A8789" t="s">
        <v>582</v>
      </c>
      <c r="B8789">
        <v>11</v>
      </c>
      <c r="C8789">
        <v>2019</v>
      </c>
      <c r="D8789" s="1">
        <v>43770</v>
      </c>
      <c r="E8789" t="s">
        <v>35</v>
      </c>
      <c r="F8789">
        <v>2</v>
      </c>
    </row>
    <row r="8790" spans="1:6" x14ac:dyDescent="0.2">
      <c r="A8790" t="s">
        <v>1444</v>
      </c>
      <c r="B8790">
        <v>11</v>
      </c>
      <c r="C8790">
        <v>2019</v>
      </c>
      <c r="D8790" s="1">
        <v>43770</v>
      </c>
      <c r="E8790" t="s">
        <v>5</v>
      </c>
      <c r="F8790">
        <v>2</v>
      </c>
    </row>
    <row r="8791" spans="1:6" x14ac:dyDescent="0.2">
      <c r="A8791" t="s">
        <v>212</v>
      </c>
      <c r="B8791">
        <v>12</v>
      </c>
      <c r="C8791">
        <v>2019</v>
      </c>
      <c r="D8791" s="1">
        <v>43800</v>
      </c>
      <c r="E8791" t="s">
        <v>35</v>
      </c>
      <c r="F8791">
        <v>2</v>
      </c>
    </row>
    <row r="8792" spans="1:6" x14ac:dyDescent="0.2">
      <c r="A8792" t="s">
        <v>834</v>
      </c>
      <c r="B8792">
        <v>12</v>
      </c>
      <c r="C8792">
        <v>2019</v>
      </c>
      <c r="D8792" s="1">
        <v>43800</v>
      </c>
      <c r="E8792" t="s">
        <v>35</v>
      </c>
      <c r="F8792">
        <v>2</v>
      </c>
    </row>
    <row r="8793" spans="1:6" x14ac:dyDescent="0.2">
      <c r="A8793" t="s">
        <v>736</v>
      </c>
      <c r="B8793">
        <v>11</v>
      </c>
      <c r="C8793">
        <v>2019</v>
      </c>
      <c r="D8793" s="1">
        <v>43770</v>
      </c>
      <c r="E8793" t="s">
        <v>9</v>
      </c>
      <c r="F8793">
        <v>2</v>
      </c>
    </row>
    <row r="8794" spans="1:6" x14ac:dyDescent="0.2">
      <c r="A8794" t="s">
        <v>1046</v>
      </c>
      <c r="B8794">
        <v>12</v>
      </c>
      <c r="C8794">
        <v>2019</v>
      </c>
      <c r="D8794" s="1">
        <v>43800</v>
      </c>
      <c r="E8794" t="s">
        <v>35</v>
      </c>
      <c r="F8794">
        <v>2</v>
      </c>
    </row>
    <row r="8795" spans="1:6" x14ac:dyDescent="0.2">
      <c r="A8795" t="s">
        <v>762</v>
      </c>
      <c r="B8795">
        <v>11</v>
      </c>
      <c r="C8795">
        <v>2019</v>
      </c>
      <c r="D8795" s="1">
        <v>43770</v>
      </c>
      <c r="E8795" t="s">
        <v>9</v>
      </c>
      <c r="F8795">
        <v>2</v>
      </c>
    </row>
    <row r="8796" spans="1:6" x14ac:dyDescent="0.2">
      <c r="A8796" t="s">
        <v>423</v>
      </c>
      <c r="B8796">
        <v>12</v>
      </c>
      <c r="C8796">
        <v>2019</v>
      </c>
      <c r="D8796" s="1">
        <v>43800</v>
      </c>
      <c r="E8796" t="s">
        <v>9</v>
      </c>
      <c r="F8796">
        <v>2</v>
      </c>
    </row>
    <row r="8797" spans="1:6" x14ac:dyDescent="0.2">
      <c r="A8797" t="s">
        <v>284</v>
      </c>
      <c r="B8797">
        <v>10</v>
      </c>
      <c r="C8797">
        <v>2019</v>
      </c>
      <c r="D8797" s="1">
        <v>43739</v>
      </c>
      <c r="E8797" t="s">
        <v>35</v>
      </c>
      <c r="F8797">
        <v>2</v>
      </c>
    </row>
    <row r="8798" spans="1:6" x14ac:dyDescent="0.2">
      <c r="A8798" t="s">
        <v>1151</v>
      </c>
      <c r="B8798">
        <v>11</v>
      </c>
      <c r="C8798">
        <v>2019</v>
      </c>
      <c r="D8798" s="1">
        <v>43770</v>
      </c>
      <c r="E8798" t="s">
        <v>35</v>
      </c>
      <c r="F8798">
        <v>2</v>
      </c>
    </row>
    <row r="8799" spans="1:6" x14ac:dyDescent="0.2">
      <c r="A8799" t="s">
        <v>906</v>
      </c>
      <c r="B8799">
        <v>12</v>
      </c>
      <c r="C8799">
        <v>2019</v>
      </c>
      <c r="D8799" s="1">
        <v>43800</v>
      </c>
      <c r="E8799" t="s">
        <v>5</v>
      </c>
      <c r="F8799">
        <v>2</v>
      </c>
    </row>
    <row r="8800" spans="1:6" x14ac:dyDescent="0.2">
      <c r="A8800" t="s">
        <v>423</v>
      </c>
      <c r="B8800">
        <v>10</v>
      </c>
      <c r="C8800">
        <v>2019</v>
      </c>
      <c r="D8800" s="1">
        <v>43739</v>
      </c>
      <c r="E8800" t="s">
        <v>35</v>
      </c>
      <c r="F8800">
        <v>2</v>
      </c>
    </row>
    <row r="8801" spans="1:6" x14ac:dyDescent="0.2">
      <c r="A8801" t="s">
        <v>679</v>
      </c>
      <c r="B8801">
        <v>10</v>
      </c>
      <c r="C8801">
        <v>2019</v>
      </c>
      <c r="D8801" s="1">
        <v>43739</v>
      </c>
      <c r="E8801" t="s">
        <v>35</v>
      </c>
      <c r="F8801">
        <v>2</v>
      </c>
    </row>
    <row r="8802" spans="1:6" x14ac:dyDescent="0.2">
      <c r="A8802" t="s">
        <v>1278</v>
      </c>
      <c r="B8802">
        <v>10</v>
      </c>
      <c r="C8802">
        <v>2019</v>
      </c>
      <c r="D8802" s="1">
        <v>43739</v>
      </c>
      <c r="E8802" t="s">
        <v>5</v>
      </c>
      <c r="F8802">
        <v>2</v>
      </c>
    </row>
    <row r="8803" spans="1:6" x14ac:dyDescent="0.2">
      <c r="A8803" t="s">
        <v>1169</v>
      </c>
      <c r="B8803">
        <v>11</v>
      </c>
      <c r="C8803">
        <v>2019</v>
      </c>
      <c r="D8803" s="1">
        <v>43770</v>
      </c>
      <c r="E8803" t="s">
        <v>5</v>
      </c>
      <c r="F8803">
        <v>2</v>
      </c>
    </row>
    <row r="8804" spans="1:6" x14ac:dyDescent="0.2">
      <c r="A8804" t="s">
        <v>423</v>
      </c>
      <c r="B8804">
        <v>11</v>
      </c>
      <c r="C8804">
        <v>2019</v>
      </c>
      <c r="D8804" s="1">
        <v>43770</v>
      </c>
      <c r="E8804" t="s">
        <v>9</v>
      </c>
      <c r="F8804">
        <v>2</v>
      </c>
    </row>
    <row r="8805" spans="1:6" x14ac:dyDescent="0.2">
      <c r="A8805" t="s">
        <v>795</v>
      </c>
      <c r="B8805">
        <v>12</v>
      </c>
      <c r="C8805">
        <v>2019</v>
      </c>
      <c r="D8805" s="1">
        <v>43800</v>
      </c>
      <c r="E8805" t="s">
        <v>5</v>
      </c>
      <c r="F8805">
        <v>2</v>
      </c>
    </row>
    <row r="8806" spans="1:6" x14ac:dyDescent="0.2">
      <c r="A8806" t="s">
        <v>1490</v>
      </c>
      <c r="B8806">
        <v>12</v>
      </c>
      <c r="C8806">
        <v>2019</v>
      </c>
      <c r="D8806" s="1">
        <v>43800</v>
      </c>
      <c r="E8806" t="s">
        <v>5</v>
      </c>
      <c r="F8806">
        <v>2</v>
      </c>
    </row>
    <row r="8807" spans="1:6" x14ac:dyDescent="0.2">
      <c r="A8807" t="s">
        <v>1234</v>
      </c>
      <c r="B8807">
        <v>12</v>
      </c>
      <c r="C8807">
        <v>2019</v>
      </c>
      <c r="D8807" s="1">
        <v>43800</v>
      </c>
      <c r="E8807" t="s">
        <v>35</v>
      </c>
      <c r="F8807">
        <v>2</v>
      </c>
    </row>
    <row r="8808" spans="1:6" x14ac:dyDescent="0.2">
      <c r="A8808" t="s">
        <v>1490</v>
      </c>
      <c r="B8808">
        <v>11</v>
      </c>
      <c r="C8808">
        <v>2019</v>
      </c>
      <c r="D8808" s="1">
        <v>43770</v>
      </c>
      <c r="E8808" t="s">
        <v>4</v>
      </c>
      <c r="F8808">
        <v>2</v>
      </c>
    </row>
    <row r="8809" spans="1:6" x14ac:dyDescent="0.2">
      <c r="A8809" t="s">
        <v>1735</v>
      </c>
      <c r="B8809">
        <v>11</v>
      </c>
      <c r="C8809">
        <v>2019</v>
      </c>
      <c r="D8809" s="1">
        <v>43770</v>
      </c>
      <c r="E8809" t="s">
        <v>5</v>
      </c>
      <c r="F8809">
        <v>2</v>
      </c>
    </row>
    <row r="8810" spans="1:6" x14ac:dyDescent="0.2">
      <c r="A8810" t="s">
        <v>1515</v>
      </c>
      <c r="B8810">
        <v>11</v>
      </c>
      <c r="C8810">
        <v>2019</v>
      </c>
      <c r="D8810" s="1">
        <v>43770</v>
      </c>
      <c r="E8810" t="s">
        <v>35</v>
      </c>
      <c r="F8810">
        <v>2</v>
      </c>
    </row>
    <row r="8811" spans="1:6" x14ac:dyDescent="0.2">
      <c r="A8811" t="s">
        <v>1612</v>
      </c>
      <c r="B8811">
        <v>12</v>
      </c>
      <c r="C8811">
        <v>2019</v>
      </c>
      <c r="D8811" s="1">
        <v>43800</v>
      </c>
      <c r="E8811" t="s">
        <v>5</v>
      </c>
      <c r="F8811">
        <v>2</v>
      </c>
    </row>
    <row r="8812" spans="1:6" x14ac:dyDescent="0.2">
      <c r="A8812" t="s">
        <v>1648</v>
      </c>
      <c r="B8812">
        <v>10</v>
      </c>
      <c r="C8812">
        <v>2019</v>
      </c>
      <c r="D8812" s="1">
        <v>43739</v>
      </c>
      <c r="E8812" t="s">
        <v>4</v>
      </c>
      <c r="F8812">
        <v>2</v>
      </c>
    </row>
    <row r="8813" spans="1:6" x14ac:dyDescent="0.2">
      <c r="A8813" t="s">
        <v>1107</v>
      </c>
      <c r="B8813">
        <v>12</v>
      </c>
      <c r="C8813">
        <v>2019</v>
      </c>
      <c r="D8813" s="1">
        <v>43800</v>
      </c>
      <c r="E8813" t="s">
        <v>5</v>
      </c>
      <c r="F8813">
        <v>2</v>
      </c>
    </row>
    <row r="8814" spans="1:6" x14ac:dyDescent="0.2">
      <c r="A8814" t="s">
        <v>709</v>
      </c>
      <c r="B8814">
        <v>12</v>
      </c>
      <c r="C8814">
        <v>2019</v>
      </c>
      <c r="D8814" s="1">
        <v>43800</v>
      </c>
      <c r="E8814" t="s">
        <v>35</v>
      </c>
      <c r="F8814">
        <v>2</v>
      </c>
    </row>
    <row r="8815" spans="1:6" x14ac:dyDescent="0.2">
      <c r="A8815" t="s">
        <v>1248</v>
      </c>
      <c r="B8815">
        <v>12</v>
      </c>
      <c r="C8815">
        <v>2019</v>
      </c>
      <c r="D8815" s="1">
        <v>43800</v>
      </c>
      <c r="E8815" t="s">
        <v>66</v>
      </c>
      <c r="F8815">
        <v>2</v>
      </c>
    </row>
    <row r="8816" spans="1:6" x14ac:dyDescent="0.2">
      <c r="A8816" t="s">
        <v>1248</v>
      </c>
      <c r="B8816">
        <v>12</v>
      </c>
      <c r="C8816">
        <v>2019</v>
      </c>
      <c r="D8816" s="1">
        <v>43800</v>
      </c>
      <c r="E8816" t="s">
        <v>5</v>
      </c>
      <c r="F8816">
        <v>2</v>
      </c>
    </row>
    <row r="8817" spans="1:6" x14ac:dyDescent="0.2">
      <c r="A8817" t="s">
        <v>943</v>
      </c>
      <c r="B8817">
        <v>12</v>
      </c>
      <c r="C8817">
        <v>2019</v>
      </c>
      <c r="D8817" s="1">
        <v>43800</v>
      </c>
      <c r="E8817" t="s">
        <v>5</v>
      </c>
      <c r="F8817">
        <v>2</v>
      </c>
    </row>
    <row r="8818" spans="1:6" x14ac:dyDescent="0.2">
      <c r="A8818" t="s">
        <v>340</v>
      </c>
      <c r="B8818">
        <v>12</v>
      </c>
      <c r="C8818">
        <v>2019</v>
      </c>
      <c r="D8818" s="1">
        <v>43800</v>
      </c>
      <c r="E8818" t="s">
        <v>9</v>
      </c>
      <c r="F8818">
        <v>2</v>
      </c>
    </row>
    <row r="8819" spans="1:6" x14ac:dyDescent="0.2">
      <c r="A8819" t="s">
        <v>1221</v>
      </c>
      <c r="B8819">
        <v>12</v>
      </c>
      <c r="C8819">
        <v>2019</v>
      </c>
      <c r="D8819" s="1">
        <v>43800</v>
      </c>
      <c r="E8819" t="s">
        <v>35</v>
      </c>
      <c r="F8819">
        <v>2</v>
      </c>
    </row>
    <row r="8820" spans="1:6" x14ac:dyDescent="0.2">
      <c r="A8820" t="s">
        <v>728</v>
      </c>
      <c r="B8820">
        <v>10</v>
      </c>
      <c r="C8820">
        <v>2019</v>
      </c>
      <c r="D8820" s="1">
        <v>43739</v>
      </c>
      <c r="E8820" t="s">
        <v>5</v>
      </c>
      <c r="F8820">
        <v>2</v>
      </c>
    </row>
    <row r="8821" spans="1:6" x14ac:dyDescent="0.2">
      <c r="A8821" t="s">
        <v>1582</v>
      </c>
      <c r="B8821">
        <v>10</v>
      </c>
      <c r="C8821">
        <v>2019</v>
      </c>
      <c r="D8821" s="1">
        <v>43739</v>
      </c>
      <c r="E8821" t="s">
        <v>5</v>
      </c>
      <c r="F8821">
        <v>2</v>
      </c>
    </row>
    <row r="8822" spans="1:6" x14ac:dyDescent="0.2">
      <c r="A8822" t="s">
        <v>1733</v>
      </c>
      <c r="B8822">
        <v>12</v>
      </c>
      <c r="C8822">
        <v>2019</v>
      </c>
      <c r="D8822" s="1">
        <v>43800</v>
      </c>
      <c r="E8822" t="s">
        <v>9</v>
      </c>
      <c r="F8822">
        <v>2</v>
      </c>
    </row>
    <row r="8823" spans="1:6" x14ac:dyDescent="0.2">
      <c r="A8823" t="s">
        <v>773</v>
      </c>
      <c r="B8823">
        <v>10</v>
      </c>
      <c r="C8823">
        <v>2019</v>
      </c>
      <c r="D8823" s="1">
        <v>43739</v>
      </c>
      <c r="E8823" t="s">
        <v>35</v>
      </c>
      <c r="F8823">
        <v>2</v>
      </c>
    </row>
    <row r="8824" spans="1:6" x14ac:dyDescent="0.2">
      <c r="A8824" t="s">
        <v>1462</v>
      </c>
      <c r="B8824">
        <v>11</v>
      </c>
      <c r="C8824">
        <v>2019</v>
      </c>
      <c r="D8824" s="1">
        <v>43770</v>
      </c>
      <c r="E8824" t="s">
        <v>4</v>
      </c>
      <c r="F8824">
        <v>2</v>
      </c>
    </row>
    <row r="8825" spans="1:6" x14ac:dyDescent="0.2">
      <c r="A8825" t="s">
        <v>407</v>
      </c>
      <c r="B8825">
        <v>12</v>
      </c>
      <c r="C8825">
        <v>2019</v>
      </c>
      <c r="D8825" s="1">
        <v>43800</v>
      </c>
      <c r="E8825" t="s">
        <v>35</v>
      </c>
      <c r="F8825">
        <v>2</v>
      </c>
    </row>
    <row r="8826" spans="1:6" x14ac:dyDescent="0.2">
      <c r="A8826" t="s">
        <v>1334</v>
      </c>
      <c r="B8826">
        <v>12</v>
      </c>
      <c r="C8826">
        <v>2019</v>
      </c>
      <c r="D8826" s="1">
        <v>43800</v>
      </c>
      <c r="E8826" t="s">
        <v>5</v>
      </c>
      <c r="F8826">
        <v>2</v>
      </c>
    </row>
    <row r="8827" spans="1:6" x14ac:dyDescent="0.2">
      <c r="A8827" t="s">
        <v>773</v>
      </c>
      <c r="B8827">
        <v>12</v>
      </c>
      <c r="C8827">
        <v>2019</v>
      </c>
      <c r="D8827" s="1">
        <v>43800</v>
      </c>
      <c r="E8827" t="s">
        <v>5</v>
      </c>
      <c r="F8827">
        <v>2</v>
      </c>
    </row>
    <row r="8828" spans="1:6" x14ac:dyDescent="0.2">
      <c r="A8828" t="s">
        <v>1019</v>
      </c>
      <c r="B8828">
        <v>12</v>
      </c>
      <c r="C8828">
        <v>2019</v>
      </c>
      <c r="D8828" s="1">
        <v>43800</v>
      </c>
      <c r="E8828" t="s">
        <v>35</v>
      </c>
      <c r="F8828">
        <v>2</v>
      </c>
    </row>
    <row r="8829" spans="1:6" x14ac:dyDescent="0.2">
      <c r="A8829" t="s">
        <v>1508</v>
      </c>
      <c r="B8829">
        <v>10</v>
      </c>
      <c r="C8829">
        <v>2019</v>
      </c>
      <c r="D8829" s="1">
        <v>43739</v>
      </c>
      <c r="E8829" t="s">
        <v>4</v>
      </c>
      <c r="F8829">
        <v>2</v>
      </c>
    </row>
    <row r="8830" spans="1:6" x14ac:dyDescent="0.2">
      <c r="A8830" t="s">
        <v>999</v>
      </c>
      <c r="B8830">
        <v>11</v>
      </c>
      <c r="C8830">
        <v>2019</v>
      </c>
      <c r="D8830" s="1">
        <v>43770</v>
      </c>
      <c r="E8830" t="s">
        <v>5</v>
      </c>
      <c r="F8830">
        <v>2</v>
      </c>
    </row>
    <row r="8831" spans="1:6" x14ac:dyDescent="0.2">
      <c r="A8831" t="s">
        <v>728</v>
      </c>
      <c r="B8831">
        <v>12</v>
      </c>
      <c r="C8831">
        <v>2019</v>
      </c>
      <c r="D8831" s="1">
        <v>43800</v>
      </c>
      <c r="E8831" t="s">
        <v>9</v>
      </c>
      <c r="F8831">
        <v>2</v>
      </c>
    </row>
    <row r="8832" spans="1:6" x14ac:dyDescent="0.2">
      <c r="A8832" t="s">
        <v>367</v>
      </c>
      <c r="B8832">
        <v>10</v>
      </c>
      <c r="C8832">
        <v>2019</v>
      </c>
      <c r="D8832" s="1">
        <v>43739</v>
      </c>
      <c r="E8832" t="s">
        <v>35</v>
      </c>
      <c r="F8832">
        <v>2</v>
      </c>
    </row>
    <row r="8833" spans="1:6" x14ac:dyDescent="0.2">
      <c r="A8833" t="s">
        <v>685</v>
      </c>
      <c r="B8833">
        <v>10</v>
      </c>
      <c r="C8833">
        <v>2019</v>
      </c>
      <c r="D8833" s="1">
        <v>43739</v>
      </c>
      <c r="E8833" t="s">
        <v>5</v>
      </c>
      <c r="F8833">
        <v>2</v>
      </c>
    </row>
    <row r="8834" spans="1:6" x14ac:dyDescent="0.2">
      <c r="A8834" t="s">
        <v>943</v>
      </c>
      <c r="B8834">
        <v>11</v>
      </c>
      <c r="C8834">
        <v>2019</v>
      </c>
      <c r="D8834" s="1">
        <v>43770</v>
      </c>
      <c r="E8834" t="s">
        <v>66</v>
      </c>
      <c r="F8834">
        <v>2</v>
      </c>
    </row>
    <row r="8835" spans="1:6" x14ac:dyDescent="0.2">
      <c r="A8835" t="s">
        <v>372</v>
      </c>
      <c r="B8835">
        <v>11</v>
      </c>
      <c r="C8835">
        <v>2019</v>
      </c>
      <c r="D8835" s="1">
        <v>43770</v>
      </c>
      <c r="E8835" t="s">
        <v>5</v>
      </c>
      <c r="F8835">
        <v>2</v>
      </c>
    </row>
    <row r="8836" spans="1:6" x14ac:dyDescent="0.2">
      <c r="A8836" t="s">
        <v>1560</v>
      </c>
      <c r="B8836">
        <v>10</v>
      </c>
      <c r="C8836">
        <v>2019</v>
      </c>
      <c r="D8836" s="1">
        <v>43739</v>
      </c>
      <c r="E8836" t="s">
        <v>9</v>
      </c>
      <c r="F8836">
        <v>2</v>
      </c>
    </row>
    <row r="8837" spans="1:6" x14ac:dyDescent="0.2">
      <c r="A8837" t="s">
        <v>1276</v>
      </c>
      <c r="B8837">
        <v>11</v>
      </c>
      <c r="C8837">
        <v>2019</v>
      </c>
      <c r="D8837" s="1">
        <v>43770</v>
      </c>
      <c r="E8837" t="s">
        <v>5</v>
      </c>
      <c r="F8837">
        <v>2</v>
      </c>
    </row>
    <row r="8838" spans="1:6" x14ac:dyDescent="0.2">
      <c r="A8838" t="s">
        <v>394</v>
      </c>
      <c r="B8838">
        <v>11</v>
      </c>
      <c r="C8838">
        <v>2019</v>
      </c>
      <c r="D8838" s="1">
        <v>43770</v>
      </c>
      <c r="E8838" t="s">
        <v>9</v>
      </c>
      <c r="F8838">
        <v>2</v>
      </c>
    </row>
    <row r="8839" spans="1:6" x14ac:dyDescent="0.2">
      <c r="A8839" t="s">
        <v>1371</v>
      </c>
      <c r="B8839">
        <v>11</v>
      </c>
      <c r="C8839">
        <v>2019</v>
      </c>
      <c r="D8839" s="1">
        <v>43770</v>
      </c>
      <c r="E8839" t="s">
        <v>9</v>
      </c>
      <c r="F8839">
        <v>2</v>
      </c>
    </row>
    <row r="8840" spans="1:6" x14ac:dyDescent="0.2">
      <c r="A8840" t="s">
        <v>1008</v>
      </c>
      <c r="B8840">
        <v>11</v>
      </c>
      <c r="C8840">
        <v>2019</v>
      </c>
      <c r="D8840" s="1">
        <v>43770</v>
      </c>
      <c r="E8840" t="s">
        <v>5</v>
      </c>
      <c r="F8840">
        <v>2</v>
      </c>
    </row>
    <row r="8841" spans="1:6" x14ac:dyDescent="0.2">
      <c r="A8841" t="s">
        <v>644</v>
      </c>
      <c r="B8841">
        <v>11</v>
      </c>
      <c r="C8841">
        <v>2019</v>
      </c>
      <c r="D8841" s="1">
        <v>43770</v>
      </c>
      <c r="E8841" t="s">
        <v>35</v>
      </c>
      <c r="F8841">
        <v>2</v>
      </c>
    </row>
    <row r="8842" spans="1:6" x14ac:dyDescent="0.2">
      <c r="A8842" t="s">
        <v>1537</v>
      </c>
      <c r="B8842">
        <v>10</v>
      </c>
      <c r="C8842">
        <v>2019</v>
      </c>
      <c r="D8842" s="1">
        <v>43739</v>
      </c>
      <c r="E8842" t="s">
        <v>4</v>
      </c>
      <c r="F8842">
        <v>2</v>
      </c>
    </row>
    <row r="8843" spans="1:6" x14ac:dyDescent="0.2">
      <c r="A8843" t="s">
        <v>1592</v>
      </c>
      <c r="B8843">
        <v>11</v>
      </c>
      <c r="C8843">
        <v>2019</v>
      </c>
      <c r="D8843" s="1">
        <v>43770</v>
      </c>
      <c r="E8843" t="s">
        <v>4</v>
      </c>
      <c r="F8843">
        <v>2</v>
      </c>
    </row>
    <row r="8844" spans="1:6" x14ac:dyDescent="0.2">
      <c r="A8844" t="s">
        <v>1387</v>
      </c>
      <c r="B8844">
        <v>10</v>
      </c>
      <c r="C8844">
        <v>2019</v>
      </c>
      <c r="D8844" s="1">
        <v>43739</v>
      </c>
      <c r="E8844" t="s">
        <v>5</v>
      </c>
      <c r="F8844">
        <v>2</v>
      </c>
    </row>
    <row r="8845" spans="1:6" x14ac:dyDescent="0.2">
      <c r="A8845" t="s">
        <v>1364</v>
      </c>
      <c r="B8845">
        <v>11</v>
      </c>
      <c r="C8845">
        <v>2019</v>
      </c>
      <c r="D8845" s="1">
        <v>43770</v>
      </c>
      <c r="E8845" t="s">
        <v>4</v>
      </c>
      <c r="F8845">
        <v>2</v>
      </c>
    </row>
    <row r="8846" spans="1:6" x14ac:dyDescent="0.2">
      <c r="A8846" t="s">
        <v>1013</v>
      </c>
      <c r="B8846">
        <v>10</v>
      </c>
      <c r="C8846">
        <v>2019</v>
      </c>
      <c r="D8846" s="1">
        <v>43739</v>
      </c>
      <c r="E8846" t="s">
        <v>5</v>
      </c>
      <c r="F8846">
        <v>2</v>
      </c>
    </row>
    <row r="8847" spans="1:6" x14ac:dyDescent="0.2">
      <c r="A8847" t="s">
        <v>1413</v>
      </c>
      <c r="B8847">
        <v>12</v>
      </c>
      <c r="C8847">
        <v>2019</v>
      </c>
      <c r="D8847" s="1">
        <v>43800</v>
      </c>
      <c r="E8847" t="s">
        <v>5</v>
      </c>
      <c r="F8847">
        <v>2</v>
      </c>
    </row>
    <row r="8848" spans="1:6" x14ac:dyDescent="0.2">
      <c r="A8848" t="s">
        <v>1114</v>
      </c>
      <c r="B8848">
        <v>10</v>
      </c>
      <c r="C8848">
        <v>2019</v>
      </c>
      <c r="D8848" s="1">
        <v>43739</v>
      </c>
      <c r="E8848" t="s">
        <v>35</v>
      </c>
      <c r="F8848">
        <v>2</v>
      </c>
    </row>
    <row r="8849" spans="1:6" x14ac:dyDescent="0.2">
      <c r="A8849" t="s">
        <v>1205</v>
      </c>
      <c r="B8849">
        <v>10</v>
      </c>
      <c r="C8849">
        <v>2019</v>
      </c>
      <c r="D8849" s="1">
        <v>43739</v>
      </c>
      <c r="E8849" t="s">
        <v>35</v>
      </c>
      <c r="F8849">
        <v>2</v>
      </c>
    </row>
    <row r="8850" spans="1:6" x14ac:dyDescent="0.2">
      <c r="A8850" t="s">
        <v>1519</v>
      </c>
      <c r="B8850">
        <v>11</v>
      </c>
      <c r="C8850">
        <v>2019</v>
      </c>
      <c r="D8850" s="1">
        <v>43770</v>
      </c>
      <c r="E8850" t="s">
        <v>9</v>
      </c>
      <c r="F8850">
        <v>2</v>
      </c>
    </row>
    <row r="8851" spans="1:6" x14ac:dyDescent="0.2">
      <c r="A8851" t="s">
        <v>1523</v>
      </c>
      <c r="B8851">
        <v>11</v>
      </c>
      <c r="C8851">
        <v>2019</v>
      </c>
      <c r="D8851" s="1">
        <v>43770</v>
      </c>
      <c r="E8851" t="s">
        <v>5</v>
      </c>
      <c r="F8851">
        <v>2</v>
      </c>
    </row>
    <row r="8852" spans="1:6" x14ac:dyDescent="0.2">
      <c r="A8852" t="s">
        <v>796</v>
      </c>
      <c r="B8852">
        <v>11</v>
      </c>
      <c r="C8852">
        <v>2019</v>
      </c>
      <c r="D8852" s="1">
        <v>43770</v>
      </c>
      <c r="E8852" t="s">
        <v>9</v>
      </c>
      <c r="F8852">
        <v>2</v>
      </c>
    </row>
    <row r="8853" spans="1:6" x14ac:dyDescent="0.2">
      <c r="A8853" t="s">
        <v>868</v>
      </c>
      <c r="B8853">
        <v>11</v>
      </c>
      <c r="C8853">
        <v>2019</v>
      </c>
      <c r="D8853" s="1">
        <v>43770</v>
      </c>
      <c r="E8853" t="s">
        <v>5</v>
      </c>
      <c r="F8853">
        <v>2</v>
      </c>
    </row>
    <row r="8854" spans="1:6" x14ac:dyDescent="0.2">
      <c r="A8854" t="s">
        <v>288</v>
      </c>
      <c r="B8854">
        <v>11</v>
      </c>
      <c r="C8854">
        <v>2019</v>
      </c>
      <c r="D8854" s="1">
        <v>43770</v>
      </c>
      <c r="E8854" t="s">
        <v>9</v>
      </c>
      <c r="F8854">
        <v>2</v>
      </c>
    </row>
    <row r="8855" spans="1:6" x14ac:dyDescent="0.2">
      <c r="A8855" t="s">
        <v>868</v>
      </c>
      <c r="B8855">
        <v>12</v>
      </c>
      <c r="C8855">
        <v>2019</v>
      </c>
      <c r="D8855" s="1">
        <v>43800</v>
      </c>
      <c r="E8855" t="s">
        <v>5</v>
      </c>
      <c r="F8855">
        <v>2</v>
      </c>
    </row>
    <row r="8856" spans="1:6" x14ac:dyDescent="0.2">
      <c r="A8856" t="s">
        <v>1064</v>
      </c>
      <c r="B8856">
        <v>12</v>
      </c>
      <c r="C8856">
        <v>2019</v>
      </c>
      <c r="D8856" s="1">
        <v>43800</v>
      </c>
      <c r="E8856" t="s">
        <v>35</v>
      </c>
      <c r="F8856">
        <v>2</v>
      </c>
    </row>
    <row r="8857" spans="1:6" x14ac:dyDescent="0.2">
      <c r="A8857" t="s">
        <v>1723</v>
      </c>
      <c r="B8857">
        <v>10</v>
      </c>
      <c r="C8857">
        <v>2019</v>
      </c>
      <c r="D8857" s="1">
        <v>43739</v>
      </c>
      <c r="E8857" t="s">
        <v>4</v>
      </c>
      <c r="F8857">
        <v>2</v>
      </c>
    </row>
    <row r="8858" spans="1:6" x14ac:dyDescent="0.2">
      <c r="A8858" t="s">
        <v>1098</v>
      </c>
      <c r="B8858">
        <v>12</v>
      </c>
      <c r="C8858">
        <v>2019</v>
      </c>
      <c r="D8858" s="1">
        <v>43800</v>
      </c>
      <c r="E8858" t="s">
        <v>5</v>
      </c>
      <c r="F8858">
        <v>2</v>
      </c>
    </row>
    <row r="8859" spans="1:6" x14ac:dyDescent="0.2">
      <c r="A8859" t="s">
        <v>547</v>
      </c>
      <c r="B8859">
        <v>10</v>
      </c>
      <c r="C8859">
        <v>2019</v>
      </c>
      <c r="D8859" s="1">
        <v>43739</v>
      </c>
      <c r="E8859" t="s">
        <v>35</v>
      </c>
      <c r="F8859">
        <v>2</v>
      </c>
    </row>
    <row r="8860" spans="1:6" x14ac:dyDescent="0.2">
      <c r="A8860" t="s">
        <v>1172</v>
      </c>
      <c r="B8860">
        <v>12</v>
      </c>
      <c r="C8860">
        <v>2019</v>
      </c>
      <c r="D8860" s="1">
        <v>43800</v>
      </c>
      <c r="E8860" t="s">
        <v>5</v>
      </c>
      <c r="F8860">
        <v>2</v>
      </c>
    </row>
    <row r="8861" spans="1:6" x14ac:dyDescent="0.2">
      <c r="A8861" t="s">
        <v>1014</v>
      </c>
      <c r="B8861">
        <v>12</v>
      </c>
      <c r="C8861">
        <v>2019</v>
      </c>
      <c r="D8861" s="1">
        <v>43800</v>
      </c>
      <c r="E8861" t="s">
        <v>5</v>
      </c>
      <c r="F8861">
        <v>2</v>
      </c>
    </row>
    <row r="8862" spans="1:6" x14ac:dyDescent="0.2">
      <c r="A8862" t="s">
        <v>1609</v>
      </c>
      <c r="B8862">
        <v>12</v>
      </c>
      <c r="C8862">
        <v>2019</v>
      </c>
      <c r="D8862" s="1">
        <v>43800</v>
      </c>
      <c r="E8862" t="s">
        <v>5</v>
      </c>
      <c r="F8862">
        <v>2</v>
      </c>
    </row>
    <row r="8863" spans="1:6" x14ac:dyDescent="0.2">
      <c r="A8863" t="s">
        <v>958</v>
      </c>
      <c r="B8863">
        <v>10</v>
      </c>
      <c r="C8863">
        <v>2019</v>
      </c>
      <c r="D8863" s="1">
        <v>43739</v>
      </c>
      <c r="E8863" t="s">
        <v>9</v>
      </c>
      <c r="F8863">
        <v>2</v>
      </c>
    </row>
    <row r="8864" spans="1:6" x14ac:dyDescent="0.2">
      <c r="A8864" t="s">
        <v>1550</v>
      </c>
      <c r="B8864">
        <v>11</v>
      </c>
      <c r="C8864">
        <v>2019</v>
      </c>
      <c r="D8864" s="1">
        <v>43770</v>
      </c>
      <c r="E8864" t="s">
        <v>4</v>
      </c>
      <c r="F8864">
        <v>2</v>
      </c>
    </row>
    <row r="8865" spans="1:6" x14ac:dyDescent="0.2">
      <c r="A8865" t="s">
        <v>808</v>
      </c>
      <c r="B8865">
        <v>11</v>
      </c>
      <c r="C8865">
        <v>2019</v>
      </c>
      <c r="D8865" s="1">
        <v>43770</v>
      </c>
      <c r="E8865" t="s">
        <v>35</v>
      </c>
      <c r="F8865">
        <v>2</v>
      </c>
    </row>
    <row r="8866" spans="1:6" x14ac:dyDescent="0.2">
      <c r="A8866" t="s">
        <v>808</v>
      </c>
      <c r="B8866">
        <v>10</v>
      </c>
      <c r="C8866">
        <v>2019</v>
      </c>
      <c r="D8866" s="1">
        <v>43739</v>
      </c>
      <c r="E8866" t="s">
        <v>35</v>
      </c>
      <c r="F8866">
        <v>2</v>
      </c>
    </row>
    <row r="8867" spans="1:6" x14ac:dyDescent="0.2">
      <c r="A8867" t="s">
        <v>1369</v>
      </c>
      <c r="B8867">
        <v>12</v>
      </c>
      <c r="C8867">
        <v>2019</v>
      </c>
      <c r="D8867" s="1">
        <v>43800</v>
      </c>
      <c r="E8867" t="s">
        <v>9</v>
      </c>
      <c r="F8867">
        <v>2</v>
      </c>
    </row>
    <row r="8868" spans="1:6" x14ac:dyDescent="0.2">
      <c r="A8868" t="s">
        <v>1248</v>
      </c>
      <c r="B8868">
        <v>10</v>
      </c>
      <c r="C8868">
        <v>2019</v>
      </c>
      <c r="D8868" s="1">
        <v>43739</v>
      </c>
      <c r="E8868" t="s">
        <v>66</v>
      </c>
      <c r="F8868">
        <v>2</v>
      </c>
    </row>
    <row r="8869" spans="1:6" x14ac:dyDescent="0.2">
      <c r="A8869" t="s">
        <v>282</v>
      </c>
      <c r="B8869">
        <v>12</v>
      </c>
      <c r="C8869">
        <v>2019</v>
      </c>
      <c r="D8869" s="1">
        <v>43800</v>
      </c>
      <c r="E8869" t="s">
        <v>5</v>
      </c>
      <c r="F8869">
        <v>2</v>
      </c>
    </row>
    <row r="8870" spans="1:6" x14ac:dyDescent="0.2">
      <c r="A8870" t="s">
        <v>943</v>
      </c>
      <c r="B8870">
        <v>11</v>
      </c>
      <c r="C8870">
        <v>2019</v>
      </c>
      <c r="D8870" s="1">
        <v>43770</v>
      </c>
      <c r="E8870" t="s">
        <v>5</v>
      </c>
      <c r="F8870">
        <v>2</v>
      </c>
    </row>
    <row r="8871" spans="1:6" x14ac:dyDescent="0.2">
      <c r="A8871" t="s">
        <v>968</v>
      </c>
      <c r="B8871">
        <v>12</v>
      </c>
      <c r="C8871">
        <v>2019</v>
      </c>
      <c r="D8871" s="1">
        <v>43800</v>
      </c>
      <c r="E8871" t="s">
        <v>5</v>
      </c>
      <c r="F8871">
        <v>2</v>
      </c>
    </row>
    <row r="8872" spans="1:6" x14ac:dyDescent="0.2">
      <c r="A8872" t="s">
        <v>1554</v>
      </c>
      <c r="B8872">
        <v>10</v>
      </c>
      <c r="C8872">
        <v>2019</v>
      </c>
      <c r="D8872" s="1">
        <v>43739</v>
      </c>
      <c r="E8872" t="s">
        <v>5</v>
      </c>
      <c r="F8872">
        <v>2</v>
      </c>
    </row>
    <row r="8873" spans="1:6" x14ac:dyDescent="0.2">
      <c r="A8873" t="s">
        <v>667</v>
      </c>
      <c r="B8873">
        <v>10</v>
      </c>
      <c r="C8873">
        <v>2019</v>
      </c>
      <c r="D8873" s="1">
        <v>43739</v>
      </c>
      <c r="E8873" t="s">
        <v>9</v>
      </c>
      <c r="F8873">
        <v>2</v>
      </c>
    </row>
    <row r="8874" spans="1:6" x14ac:dyDescent="0.2">
      <c r="A8874" t="s">
        <v>667</v>
      </c>
      <c r="B8874">
        <v>11</v>
      </c>
      <c r="C8874">
        <v>2019</v>
      </c>
      <c r="D8874" s="1">
        <v>43770</v>
      </c>
      <c r="E8874" t="s">
        <v>35</v>
      </c>
      <c r="F8874">
        <v>2</v>
      </c>
    </row>
    <row r="8875" spans="1:6" x14ac:dyDescent="0.2">
      <c r="A8875" t="s">
        <v>772</v>
      </c>
      <c r="B8875">
        <v>10</v>
      </c>
      <c r="C8875">
        <v>2019</v>
      </c>
      <c r="D8875" s="1">
        <v>43739</v>
      </c>
      <c r="E8875" t="s">
        <v>5</v>
      </c>
      <c r="F8875">
        <v>2</v>
      </c>
    </row>
    <row r="8876" spans="1:6" x14ac:dyDescent="0.2">
      <c r="A8876" t="s">
        <v>381</v>
      </c>
      <c r="B8876">
        <v>10</v>
      </c>
      <c r="C8876">
        <v>2019</v>
      </c>
      <c r="D8876" s="1">
        <v>43739</v>
      </c>
      <c r="E8876" t="s">
        <v>35</v>
      </c>
      <c r="F8876">
        <v>2</v>
      </c>
    </row>
    <row r="8877" spans="1:6" x14ac:dyDescent="0.2">
      <c r="A8877" t="s">
        <v>667</v>
      </c>
      <c r="B8877">
        <v>11</v>
      </c>
      <c r="C8877">
        <v>2019</v>
      </c>
      <c r="D8877" s="1">
        <v>43770</v>
      </c>
      <c r="E8877" t="s">
        <v>9</v>
      </c>
      <c r="F8877">
        <v>2</v>
      </c>
    </row>
    <row r="8878" spans="1:6" x14ac:dyDescent="0.2">
      <c r="A8878" t="s">
        <v>1710</v>
      </c>
      <c r="B8878">
        <v>12</v>
      </c>
      <c r="C8878">
        <v>2019</v>
      </c>
      <c r="D8878" s="1">
        <v>43800</v>
      </c>
      <c r="E8878" t="s">
        <v>4</v>
      </c>
      <c r="F8878">
        <v>2</v>
      </c>
    </row>
    <row r="8879" spans="1:6" x14ac:dyDescent="0.2">
      <c r="A8879" t="s">
        <v>1228</v>
      </c>
      <c r="B8879">
        <v>11</v>
      </c>
      <c r="C8879">
        <v>2019</v>
      </c>
      <c r="D8879" s="1">
        <v>43770</v>
      </c>
      <c r="E8879" t="s">
        <v>35</v>
      </c>
      <c r="F8879">
        <v>2</v>
      </c>
    </row>
    <row r="8880" spans="1:6" x14ac:dyDescent="0.2">
      <c r="A8880" t="s">
        <v>1418</v>
      </c>
      <c r="B8880">
        <v>12</v>
      </c>
      <c r="C8880">
        <v>2019</v>
      </c>
      <c r="D8880" s="1">
        <v>43800</v>
      </c>
      <c r="E8880" t="s">
        <v>5</v>
      </c>
      <c r="F8880">
        <v>2</v>
      </c>
    </row>
    <row r="8881" spans="1:6" x14ac:dyDescent="0.2">
      <c r="A8881" t="s">
        <v>405</v>
      </c>
      <c r="B8881">
        <v>11</v>
      </c>
      <c r="C8881">
        <v>2019</v>
      </c>
      <c r="D8881" s="1">
        <v>43770</v>
      </c>
      <c r="E8881" t="s">
        <v>35</v>
      </c>
      <c r="F8881">
        <v>2</v>
      </c>
    </row>
    <row r="8882" spans="1:6" x14ac:dyDescent="0.2">
      <c r="A8882" t="s">
        <v>1473</v>
      </c>
      <c r="B8882">
        <v>12</v>
      </c>
      <c r="C8882">
        <v>2019</v>
      </c>
      <c r="D8882" s="1">
        <v>43800</v>
      </c>
      <c r="E8882" t="s">
        <v>9</v>
      </c>
      <c r="F8882">
        <v>2</v>
      </c>
    </row>
    <row r="8883" spans="1:6" x14ac:dyDescent="0.2">
      <c r="A8883" t="s">
        <v>1473</v>
      </c>
      <c r="B8883">
        <v>11</v>
      </c>
      <c r="C8883">
        <v>2019</v>
      </c>
      <c r="D8883" s="1">
        <v>43770</v>
      </c>
      <c r="E8883" t="s">
        <v>35</v>
      </c>
      <c r="F8883">
        <v>2</v>
      </c>
    </row>
    <row r="8884" spans="1:6" x14ac:dyDescent="0.2">
      <c r="A8884" t="s">
        <v>755</v>
      </c>
      <c r="B8884">
        <v>12</v>
      </c>
      <c r="C8884">
        <v>2019</v>
      </c>
      <c r="D8884" s="1">
        <v>43800</v>
      </c>
      <c r="E8884" t="s">
        <v>5</v>
      </c>
      <c r="F8884">
        <v>2</v>
      </c>
    </row>
    <row r="8885" spans="1:6" x14ac:dyDescent="0.2">
      <c r="A8885" t="s">
        <v>1194</v>
      </c>
      <c r="B8885">
        <v>10</v>
      </c>
      <c r="C8885">
        <v>2019</v>
      </c>
      <c r="D8885" s="1">
        <v>43739</v>
      </c>
      <c r="E8885" t="s">
        <v>9</v>
      </c>
      <c r="F8885">
        <v>2</v>
      </c>
    </row>
    <row r="8886" spans="1:6" x14ac:dyDescent="0.2">
      <c r="A8886" t="s">
        <v>1504</v>
      </c>
      <c r="B8886">
        <v>12</v>
      </c>
      <c r="C8886">
        <v>2019</v>
      </c>
      <c r="D8886" s="1">
        <v>43800</v>
      </c>
      <c r="E8886" t="s">
        <v>35</v>
      </c>
      <c r="F8886">
        <v>2</v>
      </c>
    </row>
    <row r="8887" spans="1:6" x14ac:dyDescent="0.2">
      <c r="A8887" t="s">
        <v>1702</v>
      </c>
      <c r="B8887">
        <v>12</v>
      </c>
      <c r="C8887">
        <v>2019</v>
      </c>
      <c r="D8887" s="1">
        <v>43800</v>
      </c>
      <c r="E8887" t="s">
        <v>4</v>
      </c>
      <c r="F8887">
        <v>2</v>
      </c>
    </row>
    <row r="8888" spans="1:6" x14ac:dyDescent="0.2">
      <c r="A8888" t="s">
        <v>1187</v>
      </c>
      <c r="B8888">
        <v>10</v>
      </c>
      <c r="C8888">
        <v>2019</v>
      </c>
      <c r="D8888" s="1">
        <v>43739</v>
      </c>
      <c r="E8888" t="s">
        <v>5</v>
      </c>
      <c r="F8888">
        <v>2</v>
      </c>
    </row>
    <row r="8889" spans="1:6" x14ac:dyDescent="0.2">
      <c r="A8889" t="s">
        <v>1570</v>
      </c>
      <c r="B8889">
        <v>11</v>
      </c>
      <c r="C8889">
        <v>2019</v>
      </c>
      <c r="D8889" s="1">
        <v>43770</v>
      </c>
      <c r="E8889" t="s">
        <v>4</v>
      </c>
      <c r="F8889">
        <v>2</v>
      </c>
    </row>
    <row r="8890" spans="1:6" x14ac:dyDescent="0.2">
      <c r="A8890" t="s">
        <v>1151</v>
      </c>
      <c r="B8890">
        <v>11</v>
      </c>
      <c r="C8890">
        <v>2019</v>
      </c>
      <c r="D8890" s="1">
        <v>43770</v>
      </c>
      <c r="E8890" t="s">
        <v>5</v>
      </c>
      <c r="F8890">
        <v>2</v>
      </c>
    </row>
    <row r="8891" spans="1:6" x14ac:dyDescent="0.2">
      <c r="A8891" t="s">
        <v>1615</v>
      </c>
      <c r="B8891">
        <v>12</v>
      </c>
      <c r="C8891">
        <v>2019</v>
      </c>
      <c r="D8891" s="1">
        <v>43800</v>
      </c>
      <c r="E8891" t="s">
        <v>4</v>
      </c>
      <c r="F8891">
        <v>2</v>
      </c>
    </row>
    <row r="8892" spans="1:6" x14ac:dyDescent="0.2">
      <c r="A8892" t="s">
        <v>1629</v>
      </c>
      <c r="B8892">
        <v>11</v>
      </c>
      <c r="C8892">
        <v>2019</v>
      </c>
      <c r="D8892" s="1">
        <v>43770</v>
      </c>
      <c r="E8892" t="s">
        <v>5</v>
      </c>
      <c r="F8892">
        <v>2</v>
      </c>
    </row>
    <row r="8893" spans="1:6" x14ac:dyDescent="0.2">
      <c r="A8893" t="s">
        <v>1643</v>
      </c>
      <c r="B8893">
        <v>11</v>
      </c>
      <c r="C8893">
        <v>2019</v>
      </c>
      <c r="D8893" s="1">
        <v>43770</v>
      </c>
      <c r="E8893" t="s">
        <v>4</v>
      </c>
      <c r="F8893">
        <v>2</v>
      </c>
    </row>
    <row r="8894" spans="1:6" x14ac:dyDescent="0.2">
      <c r="A8894" t="s">
        <v>925</v>
      </c>
      <c r="B8894">
        <v>11</v>
      </c>
      <c r="C8894">
        <v>2019</v>
      </c>
      <c r="D8894" s="1">
        <v>43770</v>
      </c>
      <c r="E8894" t="s">
        <v>35</v>
      </c>
      <c r="F8894">
        <v>2</v>
      </c>
    </row>
    <row r="8895" spans="1:6" x14ac:dyDescent="0.2">
      <c r="A8895" t="s">
        <v>1482</v>
      </c>
      <c r="B8895">
        <v>10</v>
      </c>
      <c r="C8895">
        <v>2019</v>
      </c>
      <c r="D8895" s="1">
        <v>43739</v>
      </c>
      <c r="E8895" t="s">
        <v>5</v>
      </c>
      <c r="F8895">
        <v>2</v>
      </c>
    </row>
    <row r="8896" spans="1:6" x14ac:dyDescent="0.2">
      <c r="A8896" t="s">
        <v>1482</v>
      </c>
      <c r="B8896">
        <v>12</v>
      </c>
      <c r="C8896">
        <v>2019</v>
      </c>
      <c r="D8896" s="1">
        <v>43800</v>
      </c>
      <c r="E8896" t="s">
        <v>4</v>
      </c>
      <c r="F8896">
        <v>2</v>
      </c>
    </row>
    <row r="8897" spans="1:6" x14ac:dyDescent="0.2">
      <c r="A8897" t="s">
        <v>1793</v>
      </c>
      <c r="B8897">
        <v>10</v>
      </c>
      <c r="C8897">
        <v>2019</v>
      </c>
      <c r="D8897" s="1">
        <v>43739</v>
      </c>
      <c r="E8897" t="s">
        <v>5</v>
      </c>
      <c r="F8897">
        <v>2</v>
      </c>
    </row>
    <row r="8898" spans="1:6" x14ac:dyDescent="0.2">
      <c r="A8898" t="s">
        <v>1693</v>
      </c>
      <c r="B8898">
        <v>10</v>
      </c>
      <c r="C8898">
        <v>2019</v>
      </c>
      <c r="D8898" s="1">
        <v>43739</v>
      </c>
      <c r="E8898" t="s">
        <v>5</v>
      </c>
      <c r="F8898">
        <v>2</v>
      </c>
    </row>
    <row r="8899" spans="1:6" x14ac:dyDescent="0.2">
      <c r="A8899" t="s">
        <v>395</v>
      </c>
      <c r="B8899">
        <v>11</v>
      </c>
      <c r="C8899">
        <v>2019</v>
      </c>
      <c r="D8899" s="1">
        <v>43770</v>
      </c>
      <c r="E8899" t="s">
        <v>35</v>
      </c>
      <c r="F8899">
        <v>2</v>
      </c>
    </row>
    <row r="8900" spans="1:6" x14ac:dyDescent="0.2">
      <c r="A8900" t="s">
        <v>829</v>
      </c>
      <c r="B8900">
        <v>11</v>
      </c>
      <c r="C8900">
        <v>2019</v>
      </c>
      <c r="D8900" s="1">
        <v>43770</v>
      </c>
      <c r="E8900" t="s">
        <v>5</v>
      </c>
      <c r="F8900">
        <v>2</v>
      </c>
    </row>
    <row r="8901" spans="1:6" x14ac:dyDescent="0.2">
      <c r="A8901" t="s">
        <v>1125</v>
      </c>
      <c r="B8901">
        <v>12</v>
      </c>
      <c r="C8901">
        <v>2019</v>
      </c>
      <c r="D8901" s="1">
        <v>43800</v>
      </c>
      <c r="E8901" t="s">
        <v>35</v>
      </c>
      <c r="F8901">
        <v>2</v>
      </c>
    </row>
    <row r="8902" spans="1:6" x14ac:dyDescent="0.2">
      <c r="A8902" t="s">
        <v>358</v>
      </c>
      <c r="B8902">
        <v>10</v>
      </c>
      <c r="C8902">
        <v>2019</v>
      </c>
      <c r="D8902" s="1">
        <v>43739</v>
      </c>
      <c r="E8902" t="s">
        <v>35</v>
      </c>
      <c r="F8902">
        <v>2</v>
      </c>
    </row>
    <row r="8903" spans="1:6" x14ac:dyDescent="0.2">
      <c r="A8903" t="s">
        <v>1219</v>
      </c>
      <c r="B8903">
        <v>10</v>
      </c>
      <c r="C8903">
        <v>2019</v>
      </c>
      <c r="D8903" s="1">
        <v>43739</v>
      </c>
      <c r="E8903" t="s">
        <v>35</v>
      </c>
      <c r="F8903">
        <v>2</v>
      </c>
    </row>
    <row r="8904" spans="1:6" x14ac:dyDescent="0.2">
      <c r="A8904" t="s">
        <v>1466</v>
      </c>
      <c r="B8904">
        <v>12</v>
      </c>
      <c r="C8904">
        <v>2019</v>
      </c>
      <c r="D8904" s="1">
        <v>43800</v>
      </c>
      <c r="E8904" t="s">
        <v>5</v>
      </c>
      <c r="F8904">
        <v>2</v>
      </c>
    </row>
    <row r="8905" spans="1:6" x14ac:dyDescent="0.2">
      <c r="A8905" t="s">
        <v>1153</v>
      </c>
      <c r="B8905">
        <v>11</v>
      </c>
      <c r="C8905">
        <v>2019</v>
      </c>
      <c r="D8905" s="1">
        <v>43770</v>
      </c>
      <c r="E8905" t="s">
        <v>5</v>
      </c>
      <c r="F8905">
        <v>2</v>
      </c>
    </row>
    <row r="8906" spans="1:6" x14ac:dyDescent="0.2">
      <c r="A8906" t="s">
        <v>1395</v>
      </c>
      <c r="B8906">
        <v>12</v>
      </c>
      <c r="C8906">
        <v>2019</v>
      </c>
      <c r="D8906" s="1">
        <v>43800</v>
      </c>
      <c r="E8906" t="s">
        <v>4</v>
      </c>
      <c r="F8906">
        <v>2</v>
      </c>
    </row>
    <row r="8907" spans="1:6" x14ac:dyDescent="0.2">
      <c r="A8907" t="s">
        <v>2010</v>
      </c>
      <c r="B8907">
        <v>12</v>
      </c>
      <c r="C8907">
        <v>2019</v>
      </c>
      <c r="D8907" s="1">
        <v>43800</v>
      </c>
      <c r="E8907" t="s">
        <v>5</v>
      </c>
      <c r="F8907">
        <v>2</v>
      </c>
    </row>
    <row r="8908" spans="1:6" x14ac:dyDescent="0.2">
      <c r="A8908" t="s">
        <v>1295</v>
      </c>
      <c r="B8908">
        <v>12</v>
      </c>
      <c r="C8908">
        <v>2019</v>
      </c>
      <c r="D8908" s="1">
        <v>43800</v>
      </c>
      <c r="E8908" t="s">
        <v>5</v>
      </c>
      <c r="F8908">
        <v>2</v>
      </c>
    </row>
    <row r="8909" spans="1:6" x14ac:dyDescent="0.2">
      <c r="A8909" t="s">
        <v>1295</v>
      </c>
      <c r="B8909">
        <v>11</v>
      </c>
      <c r="C8909">
        <v>2019</v>
      </c>
      <c r="D8909" s="1">
        <v>43770</v>
      </c>
      <c r="E8909" t="s">
        <v>5</v>
      </c>
      <c r="F8909">
        <v>2</v>
      </c>
    </row>
    <row r="8910" spans="1:6" x14ac:dyDescent="0.2">
      <c r="A8910" t="s">
        <v>878</v>
      </c>
      <c r="B8910">
        <v>12</v>
      </c>
      <c r="C8910">
        <v>2019</v>
      </c>
      <c r="D8910" s="1">
        <v>43800</v>
      </c>
      <c r="E8910" t="s">
        <v>5</v>
      </c>
      <c r="F8910">
        <v>2</v>
      </c>
    </row>
    <row r="8911" spans="1:6" x14ac:dyDescent="0.2">
      <c r="A8911" t="s">
        <v>1546</v>
      </c>
      <c r="B8911">
        <v>10</v>
      </c>
      <c r="C8911">
        <v>2019</v>
      </c>
      <c r="D8911" s="1">
        <v>43739</v>
      </c>
      <c r="E8911" t="s">
        <v>4</v>
      </c>
      <c r="F8911">
        <v>2</v>
      </c>
    </row>
    <row r="8912" spans="1:6" x14ac:dyDescent="0.2">
      <c r="A8912" t="s">
        <v>1644</v>
      </c>
      <c r="B8912">
        <v>12</v>
      </c>
      <c r="C8912">
        <v>2019</v>
      </c>
      <c r="D8912" s="1">
        <v>43800</v>
      </c>
      <c r="E8912" t="s">
        <v>4</v>
      </c>
      <c r="F8912">
        <v>2</v>
      </c>
    </row>
    <row r="8913" spans="1:6" x14ac:dyDescent="0.2">
      <c r="A8913" t="s">
        <v>1644</v>
      </c>
      <c r="B8913">
        <v>11</v>
      </c>
      <c r="C8913">
        <v>2019</v>
      </c>
      <c r="D8913" s="1">
        <v>43770</v>
      </c>
      <c r="E8913" t="s">
        <v>5</v>
      </c>
      <c r="F8913">
        <v>2</v>
      </c>
    </row>
    <row r="8914" spans="1:6" x14ac:dyDescent="0.2">
      <c r="A8914" t="s">
        <v>1669</v>
      </c>
      <c r="B8914">
        <v>11</v>
      </c>
      <c r="C8914">
        <v>2019</v>
      </c>
      <c r="D8914" s="1">
        <v>43770</v>
      </c>
      <c r="E8914" t="s">
        <v>35</v>
      </c>
      <c r="F8914">
        <v>2</v>
      </c>
    </row>
    <row r="8915" spans="1:6" x14ac:dyDescent="0.2">
      <c r="A8915" t="s">
        <v>1689</v>
      </c>
      <c r="B8915">
        <v>11</v>
      </c>
      <c r="C8915">
        <v>2019</v>
      </c>
      <c r="D8915" s="1">
        <v>43770</v>
      </c>
      <c r="E8915" t="s">
        <v>4</v>
      </c>
      <c r="F8915">
        <v>2</v>
      </c>
    </row>
    <row r="8916" spans="1:6" x14ac:dyDescent="0.2">
      <c r="A8916" t="s">
        <v>1643</v>
      </c>
      <c r="B8916">
        <v>12</v>
      </c>
      <c r="C8916">
        <v>2019</v>
      </c>
      <c r="D8916" s="1">
        <v>43800</v>
      </c>
      <c r="E8916" t="s">
        <v>4</v>
      </c>
      <c r="F8916">
        <v>2</v>
      </c>
    </row>
    <row r="8917" spans="1:6" x14ac:dyDescent="0.2">
      <c r="A8917" t="s">
        <v>555</v>
      </c>
      <c r="B8917">
        <v>10</v>
      </c>
      <c r="C8917">
        <v>2019</v>
      </c>
      <c r="D8917" s="1">
        <v>43739</v>
      </c>
      <c r="E8917" t="s">
        <v>9</v>
      </c>
      <c r="F8917">
        <v>2</v>
      </c>
    </row>
    <row r="8918" spans="1:6" x14ac:dyDescent="0.2">
      <c r="A8918" t="s">
        <v>1657</v>
      </c>
      <c r="B8918">
        <v>11</v>
      </c>
      <c r="C8918">
        <v>2019</v>
      </c>
      <c r="D8918" s="1">
        <v>43770</v>
      </c>
      <c r="E8918" t="s">
        <v>4</v>
      </c>
      <c r="F8918">
        <v>2</v>
      </c>
    </row>
    <row r="8919" spans="1:6" x14ac:dyDescent="0.2">
      <c r="A8919" t="s">
        <v>231</v>
      </c>
      <c r="B8919">
        <v>10</v>
      </c>
      <c r="C8919">
        <v>2019</v>
      </c>
      <c r="D8919" s="1">
        <v>43739</v>
      </c>
      <c r="E8919" t="s">
        <v>9</v>
      </c>
      <c r="F8919">
        <v>2</v>
      </c>
    </row>
    <row r="8920" spans="1:6" x14ac:dyDescent="0.2">
      <c r="A8920" t="s">
        <v>859</v>
      </c>
      <c r="B8920">
        <v>10</v>
      </c>
      <c r="C8920">
        <v>2019</v>
      </c>
      <c r="D8920" s="1">
        <v>43739</v>
      </c>
      <c r="E8920" t="s">
        <v>5</v>
      </c>
      <c r="F8920">
        <v>2</v>
      </c>
    </row>
    <row r="8921" spans="1:6" x14ac:dyDescent="0.2">
      <c r="A8921" t="s">
        <v>1635</v>
      </c>
      <c r="B8921">
        <v>10</v>
      </c>
      <c r="C8921">
        <v>2019</v>
      </c>
      <c r="D8921" s="1">
        <v>43739</v>
      </c>
      <c r="E8921" t="s">
        <v>4</v>
      </c>
      <c r="F8921">
        <v>2</v>
      </c>
    </row>
    <row r="8922" spans="1:6" x14ac:dyDescent="0.2">
      <c r="A8922" t="s">
        <v>1319</v>
      </c>
      <c r="B8922">
        <v>10</v>
      </c>
      <c r="C8922">
        <v>2019</v>
      </c>
      <c r="D8922" s="1">
        <v>43739</v>
      </c>
      <c r="E8922" t="s">
        <v>5</v>
      </c>
      <c r="F8922">
        <v>2</v>
      </c>
    </row>
    <row r="8923" spans="1:6" x14ac:dyDescent="0.2">
      <c r="A8923" t="s">
        <v>1607</v>
      </c>
      <c r="B8923">
        <v>10</v>
      </c>
      <c r="C8923">
        <v>2019</v>
      </c>
      <c r="D8923" s="1">
        <v>43739</v>
      </c>
      <c r="E8923" t="s">
        <v>4</v>
      </c>
      <c r="F8923">
        <v>2</v>
      </c>
    </row>
    <row r="8924" spans="1:6" x14ac:dyDescent="0.2">
      <c r="A8924" t="s">
        <v>1032</v>
      </c>
      <c r="B8924">
        <v>12</v>
      </c>
      <c r="C8924">
        <v>2019</v>
      </c>
      <c r="D8924" s="1">
        <v>43800</v>
      </c>
      <c r="E8924" t="s">
        <v>9</v>
      </c>
      <c r="F8924">
        <v>2</v>
      </c>
    </row>
    <row r="8925" spans="1:6" x14ac:dyDescent="0.2">
      <c r="A8925" t="s">
        <v>402</v>
      </c>
      <c r="B8925">
        <v>12</v>
      </c>
      <c r="C8925">
        <v>2019</v>
      </c>
      <c r="D8925" s="1">
        <v>43800</v>
      </c>
      <c r="E8925" t="s">
        <v>9</v>
      </c>
      <c r="F8925">
        <v>2</v>
      </c>
    </row>
    <row r="8926" spans="1:6" x14ac:dyDescent="0.2">
      <c r="A8926" t="s">
        <v>1389</v>
      </c>
      <c r="B8926">
        <v>10</v>
      </c>
      <c r="C8926">
        <v>2019</v>
      </c>
      <c r="D8926" s="1">
        <v>43739</v>
      </c>
      <c r="E8926" t="s">
        <v>35</v>
      </c>
      <c r="F8926">
        <v>2</v>
      </c>
    </row>
    <row r="8927" spans="1:6" x14ac:dyDescent="0.2">
      <c r="A8927" t="s">
        <v>686</v>
      </c>
      <c r="B8927">
        <v>11</v>
      </c>
      <c r="C8927">
        <v>2019</v>
      </c>
      <c r="D8927" s="1">
        <v>43770</v>
      </c>
      <c r="E8927" t="s">
        <v>35</v>
      </c>
      <c r="F8927">
        <v>2</v>
      </c>
    </row>
    <row r="8928" spans="1:6" x14ac:dyDescent="0.2">
      <c r="A8928" t="s">
        <v>1710</v>
      </c>
      <c r="B8928">
        <v>11</v>
      </c>
      <c r="C8928">
        <v>2019</v>
      </c>
      <c r="D8928" s="1">
        <v>43770</v>
      </c>
      <c r="E8928" t="s">
        <v>4</v>
      </c>
      <c r="F8928">
        <v>2</v>
      </c>
    </row>
    <row r="8929" spans="1:6" x14ac:dyDescent="0.2">
      <c r="A8929" t="s">
        <v>1228</v>
      </c>
      <c r="B8929">
        <v>12</v>
      </c>
      <c r="C8929">
        <v>2019</v>
      </c>
      <c r="D8929" s="1">
        <v>43800</v>
      </c>
      <c r="E8929" t="s">
        <v>5</v>
      </c>
      <c r="F8929">
        <v>2</v>
      </c>
    </row>
    <row r="8930" spans="1:6" x14ac:dyDescent="0.2">
      <c r="A8930" t="s">
        <v>1619</v>
      </c>
      <c r="B8930">
        <v>11</v>
      </c>
      <c r="C8930">
        <v>2019</v>
      </c>
      <c r="D8930" s="1">
        <v>43770</v>
      </c>
      <c r="E8930" t="s">
        <v>35</v>
      </c>
      <c r="F8930">
        <v>2</v>
      </c>
    </row>
    <row r="8931" spans="1:6" x14ac:dyDescent="0.2">
      <c r="A8931" t="s">
        <v>1418</v>
      </c>
      <c r="B8931">
        <v>12</v>
      </c>
      <c r="C8931">
        <v>2019</v>
      </c>
      <c r="D8931" s="1">
        <v>43800</v>
      </c>
      <c r="E8931" t="s">
        <v>9</v>
      </c>
      <c r="F8931">
        <v>2</v>
      </c>
    </row>
    <row r="8932" spans="1:6" x14ac:dyDescent="0.2">
      <c r="A8932" t="s">
        <v>627</v>
      </c>
      <c r="B8932">
        <v>12</v>
      </c>
      <c r="C8932">
        <v>2019</v>
      </c>
      <c r="D8932" s="1">
        <v>43800</v>
      </c>
      <c r="E8932" t="s">
        <v>35</v>
      </c>
      <c r="F8932">
        <v>2</v>
      </c>
    </row>
    <row r="8933" spans="1:6" x14ac:dyDescent="0.2">
      <c r="A8933" t="s">
        <v>829</v>
      </c>
      <c r="B8933">
        <v>10</v>
      </c>
      <c r="C8933">
        <v>2019</v>
      </c>
      <c r="D8933" s="1">
        <v>43739</v>
      </c>
      <c r="E8933" t="s">
        <v>35</v>
      </c>
      <c r="F8933">
        <v>2</v>
      </c>
    </row>
    <row r="8934" spans="1:6" x14ac:dyDescent="0.2">
      <c r="A8934" t="s">
        <v>829</v>
      </c>
      <c r="B8934">
        <v>10</v>
      </c>
      <c r="C8934">
        <v>2019</v>
      </c>
      <c r="D8934" s="1">
        <v>43739</v>
      </c>
      <c r="E8934" t="s">
        <v>5</v>
      </c>
      <c r="F8934">
        <v>2</v>
      </c>
    </row>
    <row r="8935" spans="1:6" x14ac:dyDescent="0.2">
      <c r="A8935" t="s">
        <v>1125</v>
      </c>
      <c r="B8935">
        <v>11</v>
      </c>
      <c r="C8935">
        <v>2019</v>
      </c>
      <c r="D8935" s="1">
        <v>43770</v>
      </c>
      <c r="E8935" t="s">
        <v>9</v>
      </c>
      <c r="F8935">
        <v>2</v>
      </c>
    </row>
    <row r="8936" spans="1:6" x14ac:dyDescent="0.2">
      <c r="A8936" t="s">
        <v>1065</v>
      </c>
      <c r="B8936">
        <v>12</v>
      </c>
      <c r="C8936">
        <v>2019</v>
      </c>
      <c r="D8936" s="1">
        <v>43800</v>
      </c>
      <c r="E8936" t="s">
        <v>9</v>
      </c>
      <c r="F8936">
        <v>2</v>
      </c>
    </row>
    <row r="8937" spans="1:6" x14ac:dyDescent="0.2">
      <c r="A8937" t="s">
        <v>533</v>
      </c>
      <c r="B8937">
        <v>12</v>
      </c>
      <c r="C8937">
        <v>2019</v>
      </c>
      <c r="D8937" s="1">
        <v>43800</v>
      </c>
      <c r="E8937" t="s">
        <v>9</v>
      </c>
      <c r="F8937">
        <v>2</v>
      </c>
    </row>
    <row r="8938" spans="1:6" x14ac:dyDescent="0.2">
      <c r="A8938" t="s">
        <v>844</v>
      </c>
      <c r="B8938">
        <v>11</v>
      </c>
      <c r="C8938">
        <v>2019</v>
      </c>
      <c r="D8938" s="1">
        <v>43770</v>
      </c>
      <c r="E8938" t="s">
        <v>5</v>
      </c>
      <c r="F8938">
        <v>2</v>
      </c>
    </row>
    <row r="8939" spans="1:6" x14ac:dyDescent="0.2">
      <c r="A8939" t="s">
        <v>823</v>
      </c>
      <c r="B8939">
        <v>11</v>
      </c>
      <c r="C8939">
        <v>2019</v>
      </c>
      <c r="D8939" s="1">
        <v>43770</v>
      </c>
      <c r="E8939" t="s">
        <v>9</v>
      </c>
      <c r="F8939">
        <v>2</v>
      </c>
    </row>
    <row r="8940" spans="1:6" x14ac:dyDescent="0.2">
      <c r="A8940" t="s">
        <v>1346</v>
      </c>
      <c r="B8940">
        <v>11</v>
      </c>
      <c r="C8940">
        <v>2019</v>
      </c>
      <c r="D8940" s="1">
        <v>43770</v>
      </c>
      <c r="E8940" t="s">
        <v>9</v>
      </c>
      <c r="F8940">
        <v>2</v>
      </c>
    </row>
    <row r="8941" spans="1:6" x14ac:dyDescent="0.2">
      <c r="A8941" t="s">
        <v>514</v>
      </c>
      <c r="B8941">
        <v>10</v>
      </c>
      <c r="C8941">
        <v>2019</v>
      </c>
      <c r="D8941" s="1">
        <v>43739</v>
      </c>
      <c r="E8941" t="s">
        <v>9</v>
      </c>
      <c r="F8941">
        <v>2</v>
      </c>
    </row>
    <row r="8942" spans="1:6" x14ac:dyDescent="0.2">
      <c r="A8942" t="s">
        <v>766</v>
      </c>
      <c r="B8942">
        <v>10</v>
      </c>
      <c r="C8942">
        <v>2019</v>
      </c>
      <c r="D8942" s="1">
        <v>43739</v>
      </c>
      <c r="E8942" t="s">
        <v>5</v>
      </c>
      <c r="F8942">
        <v>2</v>
      </c>
    </row>
    <row r="8943" spans="1:6" x14ac:dyDescent="0.2">
      <c r="A8943" t="s">
        <v>996</v>
      </c>
      <c r="B8943">
        <v>11</v>
      </c>
      <c r="C8943">
        <v>2019</v>
      </c>
      <c r="D8943" s="1">
        <v>43770</v>
      </c>
      <c r="E8943" t="s">
        <v>4</v>
      </c>
      <c r="F8943">
        <v>2</v>
      </c>
    </row>
    <row r="8944" spans="1:6" x14ac:dyDescent="0.2">
      <c r="A8944" t="s">
        <v>767</v>
      </c>
      <c r="B8944">
        <v>12</v>
      </c>
      <c r="C8944">
        <v>2019</v>
      </c>
      <c r="D8944" s="1">
        <v>43800</v>
      </c>
      <c r="E8944" t="s">
        <v>9</v>
      </c>
      <c r="F8944">
        <v>2</v>
      </c>
    </row>
    <row r="8945" spans="1:6" x14ac:dyDescent="0.2">
      <c r="A8945" t="s">
        <v>1215</v>
      </c>
      <c r="B8945">
        <v>12</v>
      </c>
      <c r="C8945">
        <v>2019</v>
      </c>
      <c r="D8945" s="1">
        <v>43800</v>
      </c>
      <c r="E8945" t="s">
        <v>9</v>
      </c>
      <c r="F8945">
        <v>2</v>
      </c>
    </row>
    <row r="8946" spans="1:6" x14ac:dyDescent="0.2">
      <c r="A8946" t="s">
        <v>780</v>
      </c>
      <c r="B8946">
        <v>10</v>
      </c>
      <c r="C8946">
        <v>2019</v>
      </c>
      <c r="D8946" s="1">
        <v>43739</v>
      </c>
      <c r="E8946" t="s">
        <v>9</v>
      </c>
      <c r="F8946">
        <v>2</v>
      </c>
    </row>
    <row r="8947" spans="1:6" x14ac:dyDescent="0.2">
      <c r="A8947" t="s">
        <v>1297</v>
      </c>
      <c r="B8947">
        <v>11</v>
      </c>
      <c r="C8947">
        <v>2019</v>
      </c>
      <c r="D8947" s="1">
        <v>43770</v>
      </c>
      <c r="E8947" t="s">
        <v>5</v>
      </c>
      <c r="F8947">
        <v>2</v>
      </c>
    </row>
    <row r="8948" spans="1:6" x14ac:dyDescent="0.2">
      <c r="A8948" t="s">
        <v>877</v>
      </c>
      <c r="B8948">
        <v>12</v>
      </c>
      <c r="C8948">
        <v>2019</v>
      </c>
      <c r="D8948" s="1">
        <v>43800</v>
      </c>
      <c r="E8948" t="s">
        <v>35</v>
      </c>
      <c r="F8948">
        <v>2</v>
      </c>
    </row>
    <row r="8949" spans="1:6" x14ac:dyDescent="0.2">
      <c r="A8949" t="s">
        <v>1372</v>
      </c>
      <c r="B8949">
        <v>12</v>
      </c>
      <c r="C8949">
        <v>2019</v>
      </c>
      <c r="D8949" s="1">
        <v>43800</v>
      </c>
      <c r="E8949" t="s">
        <v>5</v>
      </c>
      <c r="F8949">
        <v>2</v>
      </c>
    </row>
    <row r="8950" spans="1:6" x14ac:dyDescent="0.2">
      <c r="A8950" t="s">
        <v>895</v>
      </c>
      <c r="B8950">
        <v>12</v>
      </c>
      <c r="C8950">
        <v>2019</v>
      </c>
      <c r="D8950" s="1">
        <v>43800</v>
      </c>
      <c r="E8950" t="s">
        <v>35</v>
      </c>
      <c r="F8950">
        <v>2</v>
      </c>
    </row>
    <row r="8951" spans="1:6" x14ac:dyDescent="0.2">
      <c r="A8951" t="s">
        <v>529</v>
      </c>
      <c r="B8951">
        <v>11</v>
      </c>
      <c r="C8951">
        <v>2019</v>
      </c>
      <c r="D8951" s="1">
        <v>43770</v>
      </c>
      <c r="E8951" t="s">
        <v>9</v>
      </c>
      <c r="F8951">
        <v>2</v>
      </c>
    </row>
    <row r="8952" spans="1:6" x14ac:dyDescent="0.2">
      <c r="A8952" t="s">
        <v>886</v>
      </c>
      <c r="B8952">
        <v>12</v>
      </c>
      <c r="C8952">
        <v>2019</v>
      </c>
      <c r="D8952" s="1">
        <v>43800</v>
      </c>
      <c r="E8952" t="s">
        <v>35</v>
      </c>
      <c r="F8952">
        <v>2</v>
      </c>
    </row>
    <row r="8953" spans="1:6" x14ac:dyDescent="0.2">
      <c r="A8953" t="s">
        <v>212</v>
      </c>
      <c r="B8953">
        <v>11</v>
      </c>
      <c r="C8953">
        <v>2019</v>
      </c>
      <c r="D8953" s="1">
        <v>43770</v>
      </c>
      <c r="E8953" t="s">
        <v>9</v>
      </c>
      <c r="F8953">
        <v>2</v>
      </c>
    </row>
    <row r="8954" spans="1:6" x14ac:dyDescent="0.2">
      <c r="A8954" t="s">
        <v>975</v>
      </c>
      <c r="B8954">
        <v>11</v>
      </c>
      <c r="C8954">
        <v>2019</v>
      </c>
      <c r="D8954" s="1">
        <v>43770</v>
      </c>
      <c r="E8954" t="s">
        <v>35</v>
      </c>
      <c r="F8954">
        <v>2</v>
      </c>
    </row>
    <row r="8955" spans="1:6" x14ac:dyDescent="0.2">
      <c r="A8955" t="s">
        <v>507</v>
      </c>
      <c r="B8955">
        <v>11</v>
      </c>
      <c r="C8955">
        <v>2019</v>
      </c>
      <c r="D8955" s="1">
        <v>43770</v>
      </c>
      <c r="E8955" t="s">
        <v>35</v>
      </c>
      <c r="F8955">
        <v>2</v>
      </c>
    </row>
    <row r="8956" spans="1:6" x14ac:dyDescent="0.2">
      <c r="A8956" t="s">
        <v>1119</v>
      </c>
      <c r="B8956">
        <v>12</v>
      </c>
      <c r="C8956">
        <v>2019</v>
      </c>
      <c r="D8956" s="1">
        <v>43800</v>
      </c>
      <c r="E8956" t="s">
        <v>35</v>
      </c>
      <c r="F8956">
        <v>2</v>
      </c>
    </row>
    <row r="8957" spans="1:6" x14ac:dyDescent="0.2">
      <c r="A8957" t="s">
        <v>1137</v>
      </c>
      <c r="B8957">
        <v>12</v>
      </c>
      <c r="C8957">
        <v>2019</v>
      </c>
      <c r="D8957" s="1">
        <v>43800</v>
      </c>
      <c r="E8957" t="s">
        <v>9</v>
      </c>
      <c r="F8957">
        <v>2</v>
      </c>
    </row>
    <row r="8958" spans="1:6" x14ac:dyDescent="0.2">
      <c r="A8958" t="s">
        <v>890</v>
      </c>
      <c r="B8958">
        <v>10</v>
      </c>
      <c r="C8958">
        <v>2019</v>
      </c>
      <c r="D8958" s="1">
        <v>43739</v>
      </c>
      <c r="E8958" t="s">
        <v>4</v>
      </c>
      <c r="F8958">
        <v>2</v>
      </c>
    </row>
    <row r="8959" spans="1:6" x14ac:dyDescent="0.2">
      <c r="A8959" t="s">
        <v>492</v>
      </c>
      <c r="B8959">
        <v>12</v>
      </c>
      <c r="C8959">
        <v>2019</v>
      </c>
      <c r="D8959" s="1">
        <v>43800</v>
      </c>
      <c r="E8959" t="s">
        <v>35</v>
      </c>
      <c r="F8959">
        <v>2</v>
      </c>
    </row>
    <row r="8960" spans="1:6" x14ac:dyDescent="0.2">
      <c r="A8960" t="s">
        <v>1339</v>
      </c>
      <c r="B8960">
        <v>11</v>
      </c>
      <c r="C8960">
        <v>2019</v>
      </c>
      <c r="D8960" s="1">
        <v>43770</v>
      </c>
      <c r="E8960" t="s">
        <v>5</v>
      </c>
      <c r="F8960">
        <v>2</v>
      </c>
    </row>
    <row r="8961" spans="1:6" x14ac:dyDescent="0.2">
      <c r="A8961" t="s">
        <v>987</v>
      </c>
      <c r="B8961">
        <v>12</v>
      </c>
      <c r="C8961">
        <v>2019</v>
      </c>
      <c r="D8961" s="1">
        <v>43800</v>
      </c>
      <c r="E8961" t="s">
        <v>9</v>
      </c>
      <c r="F8961">
        <v>2</v>
      </c>
    </row>
    <row r="8962" spans="1:6" x14ac:dyDescent="0.2">
      <c r="A8962" t="s">
        <v>634</v>
      </c>
      <c r="B8962">
        <v>11</v>
      </c>
      <c r="C8962">
        <v>2019</v>
      </c>
      <c r="D8962" s="1">
        <v>43770</v>
      </c>
      <c r="E8962" t="s">
        <v>5</v>
      </c>
      <c r="F8962">
        <v>2</v>
      </c>
    </row>
    <row r="8963" spans="1:6" x14ac:dyDescent="0.2">
      <c r="A8963" t="s">
        <v>805</v>
      </c>
      <c r="B8963">
        <v>10</v>
      </c>
      <c r="C8963">
        <v>2019</v>
      </c>
      <c r="D8963" s="1">
        <v>43739</v>
      </c>
      <c r="E8963" t="s">
        <v>35</v>
      </c>
      <c r="F8963">
        <v>2</v>
      </c>
    </row>
    <row r="8964" spans="1:6" x14ac:dyDescent="0.2">
      <c r="A8964" t="s">
        <v>1051</v>
      </c>
      <c r="B8964">
        <v>11</v>
      </c>
      <c r="C8964">
        <v>2019</v>
      </c>
      <c r="D8964" s="1">
        <v>43770</v>
      </c>
      <c r="E8964" t="s">
        <v>9</v>
      </c>
      <c r="F8964">
        <v>2</v>
      </c>
    </row>
    <row r="8965" spans="1:6" x14ac:dyDescent="0.2">
      <c r="A8965" t="s">
        <v>805</v>
      </c>
      <c r="B8965">
        <v>10</v>
      </c>
      <c r="C8965">
        <v>2019</v>
      </c>
      <c r="D8965" s="1">
        <v>43739</v>
      </c>
      <c r="E8965" t="s">
        <v>9</v>
      </c>
      <c r="F8965">
        <v>2</v>
      </c>
    </row>
    <row r="8966" spans="1:6" x14ac:dyDescent="0.2">
      <c r="A8966" t="s">
        <v>809</v>
      </c>
      <c r="B8966">
        <v>12</v>
      </c>
      <c r="C8966">
        <v>2019</v>
      </c>
      <c r="D8966" s="1">
        <v>43800</v>
      </c>
      <c r="E8966" t="s">
        <v>9</v>
      </c>
      <c r="F8966">
        <v>2</v>
      </c>
    </row>
    <row r="8967" spans="1:6" x14ac:dyDescent="0.2">
      <c r="A8967" t="s">
        <v>379</v>
      </c>
      <c r="B8967">
        <v>12</v>
      </c>
      <c r="C8967">
        <v>2019</v>
      </c>
      <c r="D8967" s="1">
        <v>43800</v>
      </c>
      <c r="E8967" t="s">
        <v>35</v>
      </c>
      <c r="F8967">
        <v>2</v>
      </c>
    </row>
    <row r="8968" spans="1:6" x14ac:dyDescent="0.2">
      <c r="A8968" t="s">
        <v>1720</v>
      </c>
      <c r="B8968">
        <v>10</v>
      </c>
      <c r="C8968">
        <v>2019</v>
      </c>
      <c r="D8968" s="1">
        <v>43739</v>
      </c>
      <c r="E8968" t="s">
        <v>4</v>
      </c>
      <c r="F8968">
        <v>2</v>
      </c>
    </row>
    <row r="8969" spans="1:6" x14ac:dyDescent="0.2">
      <c r="A8969" t="s">
        <v>1300</v>
      </c>
      <c r="B8969">
        <v>12</v>
      </c>
      <c r="C8969">
        <v>2019</v>
      </c>
      <c r="D8969" s="1">
        <v>43800</v>
      </c>
      <c r="E8969" t="s">
        <v>9</v>
      </c>
      <c r="F8969">
        <v>2</v>
      </c>
    </row>
    <row r="8970" spans="1:6" x14ac:dyDescent="0.2">
      <c r="A8970" t="s">
        <v>1403</v>
      </c>
      <c r="B8970">
        <v>12</v>
      </c>
      <c r="C8970">
        <v>2019</v>
      </c>
      <c r="D8970" s="1">
        <v>43800</v>
      </c>
      <c r="E8970" t="s">
        <v>5</v>
      </c>
      <c r="F8970">
        <v>2</v>
      </c>
    </row>
    <row r="8971" spans="1:6" x14ac:dyDescent="0.2">
      <c r="A8971" t="s">
        <v>1474</v>
      </c>
      <c r="B8971">
        <v>10</v>
      </c>
      <c r="C8971">
        <v>2019</v>
      </c>
      <c r="D8971" s="1">
        <v>43739</v>
      </c>
      <c r="E8971" t="s">
        <v>35</v>
      </c>
      <c r="F8971">
        <v>2</v>
      </c>
    </row>
    <row r="8972" spans="1:6" x14ac:dyDescent="0.2">
      <c r="A8972" t="s">
        <v>895</v>
      </c>
      <c r="B8972">
        <v>10</v>
      </c>
      <c r="C8972">
        <v>2019</v>
      </c>
      <c r="D8972" s="1">
        <v>43739</v>
      </c>
      <c r="E8972" t="s">
        <v>4</v>
      </c>
      <c r="F8972">
        <v>2</v>
      </c>
    </row>
    <row r="8973" spans="1:6" x14ac:dyDescent="0.2">
      <c r="A8973" t="s">
        <v>1033</v>
      </c>
      <c r="B8973">
        <v>10</v>
      </c>
      <c r="C8973">
        <v>2019</v>
      </c>
      <c r="D8973" s="1">
        <v>43739</v>
      </c>
      <c r="E8973" t="s">
        <v>5</v>
      </c>
      <c r="F8973">
        <v>2</v>
      </c>
    </row>
    <row r="8974" spans="1:6" x14ac:dyDescent="0.2">
      <c r="A8974" t="s">
        <v>1153</v>
      </c>
      <c r="B8974">
        <v>12</v>
      </c>
      <c r="C8974">
        <v>2019</v>
      </c>
      <c r="D8974" s="1">
        <v>43800</v>
      </c>
      <c r="E8974" t="s">
        <v>5</v>
      </c>
      <c r="F8974">
        <v>2</v>
      </c>
    </row>
    <row r="8975" spans="1:6" x14ac:dyDescent="0.2">
      <c r="A8975" t="s">
        <v>668</v>
      </c>
      <c r="B8975">
        <v>10</v>
      </c>
      <c r="C8975">
        <v>2019</v>
      </c>
      <c r="D8975" s="1">
        <v>43739</v>
      </c>
      <c r="E8975" t="s">
        <v>35</v>
      </c>
      <c r="F8975">
        <v>2</v>
      </c>
    </row>
    <row r="8976" spans="1:6" x14ac:dyDescent="0.2">
      <c r="A8976" t="s">
        <v>668</v>
      </c>
      <c r="B8976">
        <v>10</v>
      </c>
      <c r="C8976">
        <v>2019</v>
      </c>
      <c r="D8976" s="1">
        <v>43739</v>
      </c>
      <c r="E8976" t="s">
        <v>9</v>
      </c>
      <c r="F8976">
        <v>2</v>
      </c>
    </row>
    <row r="8977" spans="1:6" x14ac:dyDescent="0.2">
      <c r="A8977" t="s">
        <v>636</v>
      </c>
      <c r="B8977">
        <v>10</v>
      </c>
      <c r="C8977">
        <v>2019</v>
      </c>
      <c r="D8977" s="1">
        <v>43739</v>
      </c>
      <c r="E8977" t="s">
        <v>9</v>
      </c>
      <c r="F8977">
        <v>2</v>
      </c>
    </row>
    <row r="8978" spans="1:6" x14ac:dyDescent="0.2">
      <c r="A8978" t="s">
        <v>745</v>
      </c>
      <c r="B8978">
        <v>11</v>
      </c>
      <c r="C8978">
        <v>2019</v>
      </c>
      <c r="D8978" s="1">
        <v>43770</v>
      </c>
      <c r="E8978" t="s">
        <v>5</v>
      </c>
      <c r="F8978">
        <v>2</v>
      </c>
    </row>
    <row r="8979" spans="1:6" x14ac:dyDescent="0.2">
      <c r="A8979" t="s">
        <v>726</v>
      </c>
      <c r="B8979">
        <v>10</v>
      </c>
      <c r="C8979">
        <v>2019</v>
      </c>
      <c r="D8979" s="1">
        <v>43739</v>
      </c>
      <c r="E8979" t="s">
        <v>9</v>
      </c>
      <c r="F8979">
        <v>2</v>
      </c>
    </row>
    <row r="8980" spans="1:6" x14ac:dyDescent="0.2">
      <c r="A8980" t="s">
        <v>638</v>
      </c>
      <c r="B8980">
        <v>10</v>
      </c>
      <c r="C8980">
        <v>2019</v>
      </c>
      <c r="D8980" s="1">
        <v>43739</v>
      </c>
      <c r="E8980" t="s">
        <v>35</v>
      </c>
      <c r="F8980">
        <v>2</v>
      </c>
    </row>
    <row r="8981" spans="1:6" x14ac:dyDescent="0.2">
      <c r="A8981" t="s">
        <v>1612</v>
      </c>
      <c r="B8981">
        <v>12</v>
      </c>
      <c r="C8981">
        <v>2019</v>
      </c>
      <c r="D8981" s="1">
        <v>43800</v>
      </c>
      <c r="E8981" t="s">
        <v>9</v>
      </c>
      <c r="F8981">
        <v>2</v>
      </c>
    </row>
    <row r="8982" spans="1:6" x14ac:dyDescent="0.2">
      <c r="A8982" t="s">
        <v>645</v>
      </c>
      <c r="B8982">
        <v>11</v>
      </c>
      <c r="C8982">
        <v>2019</v>
      </c>
      <c r="D8982" s="1">
        <v>43770</v>
      </c>
      <c r="E8982" t="s">
        <v>9</v>
      </c>
      <c r="F8982">
        <v>2</v>
      </c>
    </row>
    <row r="8983" spans="1:6" x14ac:dyDescent="0.2">
      <c r="A8983" t="s">
        <v>645</v>
      </c>
      <c r="B8983">
        <v>10</v>
      </c>
      <c r="C8983">
        <v>2019</v>
      </c>
      <c r="D8983" s="1">
        <v>43739</v>
      </c>
      <c r="E8983" t="s">
        <v>35</v>
      </c>
      <c r="F8983">
        <v>2</v>
      </c>
    </row>
    <row r="8984" spans="1:6" x14ac:dyDescent="0.2">
      <c r="A8984" t="s">
        <v>1649</v>
      </c>
      <c r="B8984">
        <v>12</v>
      </c>
      <c r="C8984">
        <v>2019</v>
      </c>
      <c r="D8984" s="1">
        <v>43800</v>
      </c>
      <c r="E8984" t="s">
        <v>4</v>
      </c>
      <c r="F8984">
        <v>2</v>
      </c>
    </row>
    <row r="8985" spans="1:6" x14ac:dyDescent="0.2">
      <c r="A8985" t="s">
        <v>240</v>
      </c>
      <c r="B8985">
        <v>10</v>
      </c>
      <c r="C8985">
        <v>2019</v>
      </c>
      <c r="D8985" s="1">
        <v>43739</v>
      </c>
      <c r="E8985" t="s">
        <v>35</v>
      </c>
      <c r="F8985">
        <v>2</v>
      </c>
    </row>
    <row r="8986" spans="1:6" x14ac:dyDescent="0.2">
      <c r="A8986" t="s">
        <v>240</v>
      </c>
      <c r="B8986">
        <v>12</v>
      </c>
      <c r="C8986">
        <v>2019</v>
      </c>
      <c r="D8986" s="1">
        <v>43800</v>
      </c>
      <c r="E8986" t="s">
        <v>5</v>
      </c>
      <c r="F8986">
        <v>2</v>
      </c>
    </row>
    <row r="8987" spans="1:6" x14ac:dyDescent="0.2">
      <c r="A8987" t="s">
        <v>1090</v>
      </c>
      <c r="B8987">
        <v>11</v>
      </c>
      <c r="C8987">
        <v>2019</v>
      </c>
      <c r="D8987" s="1">
        <v>43770</v>
      </c>
      <c r="E8987" t="s">
        <v>4</v>
      </c>
      <c r="F8987">
        <v>2</v>
      </c>
    </row>
    <row r="8988" spans="1:6" x14ac:dyDescent="0.2">
      <c r="A8988" t="s">
        <v>975</v>
      </c>
      <c r="B8988">
        <v>12</v>
      </c>
      <c r="C8988">
        <v>2019</v>
      </c>
      <c r="D8988" s="1">
        <v>43800</v>
      </c>
      <c r="E8988" t="s">
        <v>35</v>
      </c>
      <c r="F8988">
        <v>2</v>
      </c>
    </row>
    <row r="8989" spans="1:6" x14ac:dyDescent="0.2">
      <c r="A8989" t="s">
        <v>747</v>
      </c>
      <c r="B8989">
        <v>10</v>
      </c>
      <c r="C8989">
        <v>2019</v>
      </c>
      <c r="D8989" s="1">
        <v>43739</v>
      </c>
      <c r="E8989" t="s">
        <v>9</v>
      </c>
      <c r="F8989">
        <v>2</v>
      </c>
    </row>
    <row r="8990" spans="1:6" x14ac:dyDescent="0.2">
      <c r="A8990" t="s">
        <v>747</v>
      </c>
      <c r="B8990">
        <v>11</v>
      </c>
      <c r="C8990">
        <v>2019</v>
      </c>
      <c r="D8990" s="1">
        <v>43770</v>
      </c>
      <c r="E8990" t="s">
        <v>35</v>
      </c>
      <c r="F8990">
        <v>2</v>
      </c>
    </row>
    <row r="8991" spans="1:6" x14ac:dyDescent="0.2">
      <c r="A8991" t="s">
        <v>1045</v>
      </c>
      <c r="B8991">
        <v>10</v>
      </c>
      <c r="C8991">
        <v>2019</v>
      </c>
      <c r="D8991" s="1">
        <v>43739</v>
      </c>
      <c r="E8991" t="s">
        <v>9</v>
      </c>
      <c r="F8991">
        <v>2</v>
      </c>
    </row>
    <row r="8992" spans="1:6" x14ac:dyDescent="0.2">
      <c r="A8992" t="s">
        <v>1065</v>
      </c>
      <c r="B8992">
        <v>11</v>
      </c>
      <c r="C8992">
        <v>2019</v>
      </c>
      <c r="D8992" s="1">
        <v>43770</v>
      </c>
      <c r="E8992" t="s">
        <v>9</v>
      </c>
      <c r="F8992">
        <v>2</v>
      </c>
    </row>
    <row r="8993" spans="1:6" x14ac:dyDescent="0.2">
      <c r="A8993" t="s">
        <v>760</v>
      </c>
      <c r="B8993">
        <v>12</v>
      </c>
      <c r="C8993">
        <v>2019</v>
      </c>
      <c r="D8993" s="1">
        <v>43800</v>
      </c>
      <c r="E8993" t="s">
        <v>9</v>
      </c>
      <c r="F8993">
        <v>2</v>
      </c>
    </row>
    <row r="8994" spans="1:6" x14ac:dyDescent="0.2">
      <c r="A8994" t="s">
        <v>760</v>
      </c>
      <c r="B8994">
        <v>10</v>
      </c>
      <c r="C8994">
        <v>2019</v>
      </c>
      <c r="D8994" s="1">
        <v>43739</v>
      </c>
      <c r="E8994" t="s">
        <v>5</v>
      </c>
      <c r="F8994">
        <v>2</v>
      </c>
    </row>
    <row r="8995" spans="1:6" x14ac:dyDescent="0.2">
      <c r="A8995" t="s">
        <v>760</v>
      </c>
      <c r="B8995">
        <v>12</v>
      </c>
      <c r="C8995">
        <v>2019</v>
      </c>
      <c r="D8995" s="1">
        <v>43800</v>
      </c>
      <c r="E8995" t="s">
        <v>5</v>
      </c>
      <c r="F8995">
        <v>2</v>
      </c>
    </row>
    <row r="8996" spans="1:6" x14ac:dyDescent="0.2">
      <c r="A8996" t="s">
        <v>610</v>
      </c>
      <c r="B8996">
        <v>10</v>
      </c>
      <c r="C8996">
        <v>2019</v>
      </c>
      <c r="D8996" s="1">
        <v>43739</v>
      </c>
      <c r="E8996" t="s">
        <v>35</v>
      </c>
      <c r="F8996">
        <v>2</v>
      </c>
    </row>
    <row r="8997" spans="1:6" x14ac:dyDescent="0.2">
      <c r="A8997" t="s">
        <v>1238</v>
      </c>
      <c r="B8997">
        <v>12</v>
      </c>
      <c r="C8997">
        <v>2019</v>
      </c>
      <c r="D8997" s="1">
        <v>43800</v>
      </c>
      <c r="E8997" t="s">
        <v>35</v>
      </c>
      <c r="F8997">
        <v>2</v>
      </c>
    </row>
    <row r="8998" spans="1:6" x14ac:dyDescent="0.2">
      <c r="A8998" t="s">
        <v>1208</v>
      </c>
      <c r="B8998">
        <v>11</v>
      </c>
      <c r="C8998">
        <v>2019</v>
      </c>
      <c r="D8998" s="1">
        <v>43770</v>
      </c>
      <c r="E8998" t="s">
        <v>4</v>
      </c>
      <c r="F8998">
        <v>2</v>
      </c>
    </row>
    <row r="8999" spans="1:6" x14ac:dyDescent="0.2">
      <c r="A8999" t="s">
        <v>896</v>
      </c>
      <c r="B8999">
        <v>12</v>
      </c>
      <c r="C8999">
        <v>2019</v>
      </c>
      <c r="D8999" s="1">
        <v>43800</v>
      </c>
      <c r="E8999" t="s">
        <v>5</v>
      </c>
      <c r="F8999">
        <v>2</v>
      </c>
    </row>
    <row r="9000" spans="1:6" x14ac:dyDescent="0.2">
      <c r="A9000" t="s">
        <v>1137</v>
      </c>
      <c r="B9000">
        <v>11</v>
      </c>
      <c r="C9000">
        <v>2019</v>
      </c>
      <c r="D9000" s="1">
        <v>43770</v>
      </c>
      <c r="E9000" t="s">
        <v>35</v>
      </c>
      <c r="F9000">
        <v>2</v>
      </c>
    </row>
    <row r="9001" spans="1:6" x14ac:dyDescent="0.2">
      <c r="A9001" t="s">
        <v>283</v>
      </c>
      <c r="B9001">
        <v>11</v>
      </c>
      <c r="C9001">
        <v>2019</v>
      </c>
      <c r="D9001" s="1">
        <v>43770</v>
      </c>
      <c r="E9001" t="s">
        <v>5</v>
      </c>
      <c r="F9001">
        <v>2</v>
      </c>
    </row>
    <row r="9002" spans="1:6" x14ac:dyDescent="0.2">
      <c r="A9002" t="s">
        <v>283</v>
      </c>
      <c r="B9002">
        <v>11</v>
      </c>
      <c r="C9002">
        <v>2019</v>
      </c>
      <c r="D9002" s="1">
        <v>43770</v>
      </c>
      <c r="E9002" t="s">
        <v>35</v>
      </c>
      <c r="F9002">
        <v>2</v>
      </c>
    </row>
    <row r="9003" spans="1:6" x14ac:dyDescent="0.2">
      <c r="A9003" t="s">
        <v>950</v>
      </c>
      <c r="B9003">
        <v>11</v>
      </c>
      <c r="C9003">
        <v>2019</v>
      </c>
      <c r="D9003" s="1">
        <v>43770</v>
      </c>
      <c r="E9003" t="s">
        <v>9</v>
      </c>
      <c r="F9003">
        <v>2</v>
      </c>
    </row>
    <row r="9004" spans="1:6" x14ac:dyDescent="0.2">
      <c r="A9004" t="s">
        <v>950</v>
      </c>
      <c r="B9004">
        <v>12</v>
      </c>
      <c r="C9004">
        <v>2019</v>
      </c>
      <c r="D9004" s="1">
        <v>43800</v>
      </c>
      <c r="E9004" t="s">
        <v>9</v>
      </c>
      <c r="F9004">
        <v>2</v>
      </c>
    </row>
    <row r="9005" spans="1:6" x14ac:dyDescent="0.2">
      <c r="A9005" t="s">
        <v>766</v>
      </c>
      <c r="B9005">
        <v>11</v>
      </c>
      <c r="C9005">
        <v>2019</v>
      </c>
      <c r="D9005" s="1">
        <v>43770</v>
      </c>
      <c r="E9005" t="s">
        <v>35</v>
      </c>
      <c r="F9005">
        <v>2</v>
      </c>
    </row>
    <row r="9006" spans="1:6" x14ac:dyDescent="0.2">
      <c r="A9006" t="s">
        <v>1618</v>
      </c>
      <c r="B9006">
        <v>11</v>
      </c>
      <c r="C9006">
        <v>2019</v>
      </c>
      <c r="D9006" s="1">
        <v>43770</v>
      </c>
      <c r="E9006" t="s">
        <v>9</v>
      </c>
      <c r="F9006">
        <v>2</v>
      </c>
    </row>
    <row r="9007" spans="1:6" x14ac:dyDescent="0.2">
      <c r="A9007" t="s">
        <v>1013</v>
      </c>
      <c r="B9007">
        <v>12</v>
      </c>
      <c r="C9007">
        <v>2019</v>
      </c>
      <c r="D9007" s="1">
        <v>43800</v>
      </c>
      <c r="E9007" t="s">
        <v>5</v>
      </c>
      <c r="F9007">
        <v>2</v>
      </c>
    </row>
    <row r="9008" spans="1:6" x14ac:dyDescent="0.2">
      <c r="A9008" t="s">
        <v>780</v>
      </c>
      <c r="B9008">
        <v>11</v>
      </c>
      <c r="C9008">
        <v>2019</v>
      </c>
      <c r="D9008" s="1">
        <v>43770</v>
      </c>
      <c r="E9008" t="s">
        <v>9</v>
      </c>
      <c r="F9008">
        <v>2</v>
      </c>
    </row>
    <row r="9009" spans="1:6" x14ac:dyDescent="0.2">
      <c r="A9009" t="s">
        <v>1173</v>
      </c>
      <c r="B9009">
        <v>12</v>
      </c>
      <c r="C9009">
        <v>2019</v>
      </c>
      <c r="D9009" s="1">
        <v>43800</v>
      </c>
      <c r="E9009" t="s">
        <v>9</v>
      </c>
      <c r="F9009">
        <v>2</v>
      </c>
    </row>
    <row r="9010" spans="1:6" x14ac:dyDescent="0.2">
      <c r="A9010" t="s">
        <v>1173</v>
      </c>
      <c r="B9010">
        <v>11</v>
      </c>
      <c r="C9010">
        <v>2019</v>
      </c>
      <c r="D9010" s="1">
        <v>43770</v>
      </c>
      <c r="E9010" t="s">
        <v>9</v>
      </c>
      <c r="F9010">
        <v>2</v>
      </c>
    </row>
    <row r="9011" spans="1:6" x14ac:dyDescent="0.2">
      <c r="A9011" t="s">
        <v>2264</v>
      </c>
      <c r="B9011">
        <v>11</v>
      </c>
      <c r="C9011">
        <v>2019</v>
      </c>
      <c r="D9011" s="1">
        <v>43770</v>
      </c>
      <c r="E9011" t="s">
        <v>5</v>
      </c>
      <c r="F9011">
        <v>2</v>
      </c>
    </row>
    <row r="9012" spans="1:6" x14ac:dyDescent="0.2">
      <c r="A9012" t="s">
        <v>682</v>
      </c>
      <c r="B9012">
        <v>11</v>
      </c>
      <c r="C9012">
        <v>2019</v>
      </c>
      <c r="D9012" s="1">
        <v>43770</v>
      </c>
      <c r="E9012" t="s">
        <v>35</v>
      </c>
      <c r="F9012">
        <v>2</v>
      </c>
    </row>
    <row r="9013" spans="1:6" x14ac:dyDescent="0.2">
      <c r="A9013" t="s">
        <v>1314</v>
      </c>
      <c r="B9013">
        <v>12</v>
      </c>
      <c r="C9013">
        <v>2019</v>
      </c>
      <c r="D9013" s="1">
        <v>43800</v>
      </c>
      <c r="E9013" t="s">
        <v>5</v>
      </c>
      <c r="F9013">
        <v>2</v>
      </c>
    </row>
    <row r="9014" spans="1:6" x14ac:dyDescent="0.2">
      <c r="A9014" t="s">
        <v>2153</v>
      </c>
      <c r="B9014">
        <v>12</v>
      </c>
      <c r="C9014">
        <v>2019</v>
      </c>
      <c r="D9014" s="1">
        <v>43800</v>
      </c>
      <c r="E9014" t="s">
        <v>5</v>
      </c>
      <c r="F9014">
        <v>2</v>
      </c>
    </row>
    <row r="9015" spans="1:6" x14ac:dyDescent="0.2">
      <c r="A9015" t="s">
        <v>1716</v>
      </c>
      <c r="B9015">
        <v>12</v>
      </c>
      <c r="C9015">
        <v>2019</v>
      </c>
      <c r="D9015" s="1">
        <v>43800</v>
      </c>
      <c r="E9015" t="s">
        <v>5</v>
      </c>
      <c r="F9015">
        <v>2</v>
      </c>
    </row>
    <row r="9016" spans="1:6" x14ac:dyDescent="0.2">
      <c r="A9016" t="s">
        <v>529</v>
      </c>
      <c r="B9016">
        <v>12</v>
      </c>
      <c r="C9016">
        <v>2019</v>
      </c>
      <c r="D9016" s="1">
        <v>43800</v>
      </c>
      <c r="E9016" t="s">
        <v>9</v>
      </c>
      <c r="F9016">
        <v>2</v>
      </c>
    </row>
    <row r="9017" spans="1:6" x14ac:dyDescent="0.2">
      <c r="A9017" t="s">
        <v>706</v>
      </c>
      <c r="B9017">
        <v>12</v>
      </c>
      <c r="C9017">
        <v>2019</v>
      </c>
      <c r="D9017" s="1">
        <v>43800</v>
      </c>
      <c r="E9017" t="s">
        <v>35</v>
      </c>
      <c r="F9017">
        <v>2</v>
      </c>
    </row>
    <row r="9018" spans="1:6" x14ac:dyDescent="0.2">
      <c r="A9018" t="s">
        <v>836</v>
      </c>
      <c r="B9018">
        <v>12</v>
      </c>
      <c r="C9018">
        <v>2019</v>
      </c>
      <c r="D9018" s="1">
        <v>43800</v>
      </c>
      <c r="E9018" t="s">
        <v>5</v>
      </c>
      <c r="F9018">
        <v>2</v>
      </c>
    </row>
    <row r="9019" spans="1:6" x14ac:dyDescent="0.2">
      <c r="A9019" t="s">
        <v>594</v>
      </c>
      <c r="B9019">
        <v>11</v>
      </c>
      <c r="C9019">
        <v>2019</v>
      </c>
      <c r="D9019" s="1">
        <v>43770</v>
      </c>
      <c r="E9019" t="s">
        <v>9</v>
      </c>
      <c r="F9019">
        <v>2</v>
      </c>
    </row>
    <row r="9020" spans="1:6" x14ac:dyDescent="0.2">
      <c r="A9020" t="s">
        <v>87</v>
      </c>
      <c r="B9020">
        <v>12</v>
      </c>
      <c r="C9020">
        <v>2019</v>
      </c>
      <c r="D9020" s="1">
        <v>43800</v>
      </c>
      <c r="E9020" t="s">
        <v>4</v>
      </c>
      <c r="F9020">
        <v>2</v>
      </c>
    </row>
    <row r="9021" spans="1:6" x14ac:dyDescent="0.2">
      <c r="A9021" t="s">
        <v>1181</v>
      </c>
      <c r="B9021">
        <v>10</v>
      </c>
      <c r="C9021">
        <v>2019</v>
      </c>
      <c r="D9021" s="1">
        <v>43739</v>
      </c>
      <c r="E9021" t="s">
        <v>5</v>
      </c>
      <c r="F9021">
        <v>2</v>
      </c>
    </row>
    <row r="9022" spans="1:6" x14ac:dyDescent="0.2">
      <c r="A9022" t="s">
        <v>933</v>
      </c>
      <c r="B9022">
        <v>11</v>
      </c>
      <c r="C9022">
        <v>2019</v>
      </c>
      <c r="D9022" s="1">
        <v>43770</v>
      </c>
      <c r="E9022" t="s">
        <v>35</v>
      </c>
      <c r="F9022">
        <v>2</v>
      </c>
    </row>
    <row r="9023" spans="1:6" x14ac:dyDescent="0.2">
      <c r="A9023" t="s">
        <v>589</v>
      </c>
      <c r="B9023">
        <v>11</v>
      </c>
      <c r="C9023">
        <v>2019</v>
      </c>
      <c r="D9023" s="1">
        <v>43770</v>
      </c>
      <c r="E9023" t="s">
        <v>35</v>
      </c>
      <c r="F9023">
        <v>2</v>
      </c>
    </row>
    <row r="9024" spans="1:6" x14ac:dyDescent="0.2">
      <c r="A9024" t="s">
        <v>715</v>
      </c>
      <c r="B9024">
        <v>12</v>
      </c>
      <c r="C9024">
        <v>2019</v>
      </c>
      <c r="D9024" s="1">
        <v>43800</v>
      </c>
      <c r="E9024" t="s">
        <v>35</v>
      </c>
      <c r="F9024">
        <v>2</v>
      </c>
    </row>
    <row r="9025" spans="1:6" x14ac:dyDescent="0.2">
      <c r="A9025" t="s">
        <v>700</v>
      </c>
      <c r="B9025">
        <v>11</v>
      </c>
      <c r="C9025">
        <v>2019</v>
      </c>
      <c r="D9025" s="1">
        <v>43770</v>
      </c>
      <c r="E9025" t="s">
        <v>9</v>
      </c>
      <c r="F9025">
        <v>2</v>
      </c>
    </row>
    <row r="9026" spans="1:6" x14ac:dyDescent="0.2">
      <c r="A9026" t="s">
        <v>1709</v>
      </c>
      <c r="B9026">
        <v>12</v>
      </c>
      <c r="C9026">
        <v>2019</v>
      </c>
      <c r="D9026" s="1">
        <v>43800</v>
      </c>
      <c r="E9026" t="s">
        <v>5</v>
      </c>
      <c r="F9026">
        <v>2</v>
      </c>
    </row>
    <row r="9027" spans="1:6" x14ac:dyDescent="0.2">
      <c r="A9027" t="s">
        <v>979</v>
      </c>
      <c r="B9027">
        <v>12</v>
      </c>
      <c r="C9027">
        <v>2019</v>
      </c>
      <c r="D9027" s="1">
        <v>43800</v>
      </c>
      <c r="E9027" t="s">
        <v>5</v>
      </c>
      <c r="F9027">
        <v>2</v>
      </c>
    </row>
    <row r="9028" spans="1:6" x14ac:dyDescent="0.2">
      <c r="A9028" t="s">
        <v>1098</v>
      </c>
      <c r="B9028">
        <v>11</v>
      </c>
      <c r="C9028">
        <v>2019</v>
      </c>
      <c r="D9028" s="1">
        <v>43770</v>
      </c>
      <c r="E9028" t="s">
        <v>9</v>
      </c>
      <c r="F9028">
        <v>2</v>
      </c>
    </row>
    <row r="9029" spans="1:6" x14ac:dyDescent="0.2">
      <c r="A9029" t="s">
        <v>859</v>
      </c>
      <c r="B9029">
        <v>12</v>
      </c>
      <c r="C9029">
        <v>2019</v>
      </c>
      <c r="D9029" s="1">
        <v>43800</v>
      </c>
      <c r="E9029" t="s">
        <v>5</v>
      </c>
      <c r="F9029">
        <v>2</v>
      </c>
    </row>
    <row r="9030" spans="1:6" x14ac:dyDescent="0.2">
      <c r="A9030" t="s">
        <v>860</v>
      </c>
      <c r="B9030">
        <v>10</v>
      </c>
      <c r="C9030">
        <v>2019</v>
      </c>
      <c r="D9030" s="1">
        <v>43739</v>
      </c>
      <c r="E9030" t="s">
        <v>35</v>
      </c>
      <c r="F9030">
        <v>2</v>
      </c>
    </row>
    <row r="9031" spans="1:6" x14ac:dyDescent="0.2">
      <c r="A9031" t="s">
        <v>594</v>
      </c>
      <c r="B9031">
        <v>10</v>
      </c>
      <c r="C9031">
        <v>2019</v>
      </c>
      <c r="D9031" s="1">
        <v>43739</v>
      </c>
      <c r="E9031" t="s">
        <v>5</v>
      </c>
      <c r="F9031">
        <v>2</v>
      </c>
    </row>
    <row r="9032" spans="1:6" x14ac:dyDescent="0.2">
      <c r="A9032" t="s">
        <v>1004</v>
      </c>
      <c r="B9032">
        <v>12</v>
      </c>
      <c r="C9032">
        <v>2019</v>
      </c>
      <c r="D9032" s="1">
        <v>43800</v>
      </c>
      <c r="E9032" t="s">
        <v>35</v>
      </c>
      <c r="F9032">
        <v>2</v>
      </c>
    </row>
    <row r="9033" spans="1:6" x14ac:dyDescent="0.2">
      <c r="A9033" t="s">
        <v>1211</v>
      </c>
      <c r="B9033">
        <v>10</v>
      </c>
      <c r="C9033">
        <v>2019</v>
      </c>
      <c r="D9033" s="1">
        <v>43739</v>
      </c>
      <c r="E9033" t="s">
        <v>35</v>
      </c>
      <c r="F9033">
        <v>2</v>
      </c>
    </row>
    <row r="9034" spans="1:6" x14ac:dyDescent="0.2">
      <c r="A9034" t="s">
        <v>1211</v>
      </c>
      <c r="B9034">
        <v>12</v>
      </c>
      <c r="C9034">
        <v>2019</v>
      </c>
      <c r="D9034" s="1">
        <v>43800</v>
      </c>
      <c r="E9034" t="s">
        <v>35</v>
      </c>
      <c r="F9034">
        <v>2</v>
      </c>
    </row>
    <row r="9035" spans="1:6" x14ac:dyDescent="0.2">
      <c r="A9035" t="s">
        <v>1443</v>
      </c>
      <c r="B9035">
        <v>10</v>
      </c>
      <c r="C9035">
        <v>2019</v>
      </c>
      <c r="D9035" s="1">
        <v>43739</v>
      </c>
      <c r="E9035" t="s">
        <v>9</v>
      </c>
      <c r="F9035">
        <v>2</v>
      </c>
    </row>
    <row r="9036" spans="1:6" x14ac:dyDescent="0.2">
      <c r="A9036" t="s">
        <v>1004</v>
      </c>
      <c r="B9036">
        <v>10</v>
      </c>
      <c r="C9036">
        <v>2019</v>
      </c>
      <c r="D9036" s="1">
        <v>43739</v>
      </c>
      <c r="E9036" t="s">
        <v>9</v>
      </c>
      <c r="F9036">
        <v>2</v>
      </c>
    </row>
    <row r="9037" spans="1:6" x14ac:dyDescent="0.2">
      <c r="A9037" t="s">
        <v>1086</v>
      </c>
      <c r="B9037">
        <v>12</v>
      </c>
      <c r="C9037">
        <v>2019</v>
      </c>
      <c r="D9037" s="1">
        <v>43800</v>
      </c>
      <c r="E9037" t="s">
        <v>35</v>
      </c>
      <c r="F9037">
        <v>2</v>
      </c>
    </row>
    <row r="9038" spans="1:6" x14ac:dyDescent="0.2">
      <c r="A9038" t="s">
        <v>213</v>
      </c>
      <c r="B9038">
        <v>11</v>
      </c>
      <c r="C9038">
        <v>2019</v>
      </c>
      <c r="D9038" s="1">
        <v>43770</v>
      </c>
      <c r="E9038" t="s">
        <v>5</v>
      </c>
      <c r="F9038">
        <v>2</v>
      </c>
    </row>
    <row r="9039" spans="1:6" x14ac:dyDescent="0.2">
      <c r="A9039" t="s">
        <v>895</v>
      </c>
      <c r="B9039">
        <v>12</v>
      </c>
      <c r="C9039">
        <v>2019</v>
      </c>
      <c r="D9039" s="1">
        <v>43800</v>
      </c>
      <c r="E9039" t="s">
        <v>9</v>
      </c>
      <c r="F9039">
        <v>2</v>
      </c>
    </row>
    <row r="9040" spans="1:6" x14ac:dyDescent="0.2">
      <c r="A9040" t="s">
        <v>1424</v>
      </c>
      <c r="B9040">
        <v>12</v>
      </c>
      <c r="C9040">
        <v>2019</v>
      </c>
      <c r="D9040" s="1">
        <v>43800</v>
      </c>
      <c r="E9040" t="s">
        <v>5</v>
      </c>
      <c r="F9040">
        <v>2</v>
      </c>
    </row>
    <row r="9041" spans="1:6" x14ac:dyDescent="0.2">
      <c r="A9041" t="s">
        <v>1181</v>
      </c>
      <c r="B9041">
        <v>11</v>
      </c>
      <c r="C9041">
        <v>2019</v>
      </c>
      <c r="D9041" s="1">
        <v>43770</v>
      </c>
      <c r="E9041" t="s">
        <v>35</v>
      </c>
      <c r="F9041">
        <v>2</v>
      </c>
    </row>
    <row r="9042" spans="1:6" x14ac:dyDescent="0.2">
      <c r="A9042" t="s">
        <v>1181</v>
      </c>
      <c r="B9042">
        <v>12</v>
      </c>
      <c r="C9042">
        <v>2019</v>
      </c>
      <c r="D9042" s="1">
        <v>43800</v>
      </c>
      <c r="E9042" t="s">
        <v>5</v>
      </c>
      <c r="F9042">
        <v>2</v>
      </c>
    </row>
    <row r="9043" spans="1:6" x14ac:dyDescent="0.2">
      <c r="A9043" t="s">
        <v>1181</v>
      </c>
      <c r="B9043">
        <v>12</v>
      </c>
      <c r="C9043">
        <v>2019</v>
      </c>
      <c r="D9043" s="1">
        <v>43800</v>
      </c>
      <c r="E9043" t="s">
        <v>35</v>
      </c>
      <c r="F9043">
        <v>2</v>
      </c>
    </row>
    <row r="9044" spans="1:6" x14ac:dyDescent="0.2">
      <c r="A9044" t="s">
        <v>589</v>
      </c>
      <c r="B9044">
        <v>12</v>
      </c>
      <c r="C9044">
        <v>2019</v>
      </c>
      <c r="D9044" s="1">
        <v>43800</v>
      </c>
      <c r="E9044" t="s">
        <v>35</v>
      </c>
      <c r="F9044">
        <v>2</v>
      </c>
    </row>
    <row r="9045" spans="1:6" x14ac:dyDescent="0.2">
      <c r="A9045" t="s">
        <v>861</v>
      </c>
      <c r="B9045">
        <v>11</v>
      </c>
      <c r="C9045">
        <v>2019</v>
      </c>
      <c r="D9045" s="1">
        <v>43770</v>
      </c>
      <c r="E9045" t="s">
        <v>4</v>
      </c>
      <c r="F9045">
        <v>2</v>
      </c>
    </row>
    <row r="9046" spans="1:6" x14ac:dyDescent="0.2">
      <c r="A9046" t="s">
        <v>807</v>
      </c>
      <c r="B9046">
        <v>12</v>
      </c>
      <c r="C9046">
        <v>2019</v>
      </c>
      <c r="D9046" s="1">
        <v>43800</v>
      </c>
      <c r="E9046" t="s">
        <v>9</v>
      </c>
      <c r="F9046">
        <v>2</v>
      </c>
    </row>
    <row r="9047" spans="1:6" x14ac:dyDescent="0.2">
      <c r="A9047" t="s">
        <v>1263</v>
      </c>
      <c r="B9047">
        <v>12</v>
      </c>
      <c r="C9047">
        <v>2019</v>
      </c>
      <c r="D9047" s="1">
        <v>43800</v>
      </c>
      <c r="E9047" t="s">
        <v>5</v>
      </c>
      <c r="F9047">
        <v>2</v>
      </c>
    </row>
    <row r="9048" spans="1:6" x14ac:dyDescent="0.2">
      <c r="A9048" t="s">
        <v>500</v>
      </c>
      <c r="B9048">
        <v>11</v>
      </c>
      <c r="C9048">
        <v>2019</v>
      </c>
      <c r="D9048" s="1">
        <v>43770</v>
      </c>
      <c r="E9048" t="s">
        <v>35</v>
      </c>
      <c r="F9048">
        <v>2</v>
      </c>
    </row>
    <row r="9049" spans="1:6" x14ac:dyDescent="0.2">
      <c r="A9049" t="s">
        <v>430</v>
      </c>
      <c r="B9049">
        <v>11</v>
      </c>
      <c r="C9049">
        <v>2019</v>
      </c>
      <c r="D9049" s="1">
        <v>43770</v>
      </c>
      <c r="E9049" t="s">
        <v>35</v>
      </c>
      <c r="F9049">
        <v>2</v>
      </c>
    </row>
    <row r="9050" spans="1:6" x14ac:dyDescent="0.2">
      <c r="A9050" t="s">
        <v>234</v>
      </c>
      <c r="B9050">
        <v>10</v>
      </c>
      <c r="C9050">
        <v>2019</v>
      </c>
      <c r="D9050" s="1">
        <v>43739</v>
      </c>
      <c r="E9050" t="s">
        <v>35</v>
      </c>
      <c r="F9050">
        <v>2</v>
      </c>
    </row>
    <row r="9051" spans="1:6" x14ac:dyDescent="0.2">
      <c r="A9051" t="s">
        <v>1417</v>
      </c>
      <c r="B9051">
        <v>12</v>
      </c>
      <c r="C9051">
        <v>2019</v>
      </c>
      <c r="D9051" s="1">
        <v>43800</v>
      </c>
      <c r="E9051" t="s">
        <v>9</v>
      </c>
      <c r="F9051">
        <v>2</v>
      </c>
    </row>
    <row r="9052" spans="1:6" x14ac:dyDescent="0.2">
      <c r="A9052" t="s">
        <v>1116</v>
      </c>
      <c r="B9052">
        <v>12</v>
      </c>
      <c r="C9052">
        <v>2019</v>
      </c>
      <c r="D9052" s="1">
        <v>43800</v>
      </c>
      <c r="E9052" t="s">
        <v>35</v>
      </c>
      <c r="F9052">
        <v>2</v>
      </c>
    </row>
    <row r="9053" spans="1:6" x14ac:dyDescent="0.2">
      <c r="A9053" t="s">
        <v>273</v>
      </c>
      <c r="B9053">
        <v>11</v>
      </c>
      <c r="C9053">
        <v>2019</v>
      </c>
      <c r="D9053" s="1">
        <v>43770</v>
      </c>
      <c r="E9053" t="s">
        <v>9</v>
      </c>
      <c r="F9053">
        <v>2</v>
      </c>
    </row>
    <row r="9054" spans="1:6" x14ac:dyDescent="0.2">
      <c r="A9054" t="s">
        <v>1709</v>
      </c>
      <c r="B9054">
        <v>11</v>
      </c>
      <c r="C9054">
        <v>2019</v>
      </c>
      <c r="D9054" s="1">
        <v>43770</v>
      </c>
      <c r="E9054" t="s">
        <v>9</v>
      </c>
      <c r="F9054">
        <v>2</v>
      </c>
    </row>
    <row r="9055" spans="1:6" x14ac:dyDescent="0.2">
      <c r="A9055" t="s">
        <v>1330</v>
      </c>
      <c r="B9055">
        <v>12</v>
      </c>
      <c r="C9055">
        <v>2019</v>
      </c>
      <c r="D9055" s="1">
        <v>43800</v>
      </c>
      <c r="E9055" t="s">
        <v>35</v>
      </c>
      <c r="F9055">
        <v>2</v>
      </c>
    </row>
    <row r="9056" spans="1:6" x14ac:dyDescent="0.2">
      <c r="A9056" t="s">
        <v>811</v>
      </c>
      <c r="B9056">
        <v>10</v>
      </c>
      <c r="C9056">
        <v>2019</v>
      </c>
      <c r="D9056" s="1">
        <v>43739</v>
      </c>
      <c r="E9056" t="s">
        <v>9</v>
      </c>
      <c r="F9056">
        <v>2</v>
      </c>
    </row>
    <row r="9057" spans="1:6" x14ac:dyDescent="0.2">
      <c r="A9057" t="s">
        <v>636</v>
      </c>
      <c r="B9057">
        <v>10</v>
      </c>
      <c r="C9057">
        <v>2019</v>
      </c>
      <c r="D9057" s="1">
        <v>43739</v>
      </c>
      <c r="E9057" t="s">
        <v>35</v>
      </c>
      <c r="F9057">
        <v>2</v>
      </c>
    </row>
    <row r="9058" spans="1:6" x14ac:dyDescent="0.2">
      <c r="A9058" t="s">
        <v>979</v>
      </c>
      <c r="B9058">
        <v>10</v>
      </c>
      <c r="C9058">
        <v>2019</v>
      </c>
      <c r="D9058" s="1">
        <v>43739</v>
      </c>
      <c r="E9058" t="s">
        <v>5</v>
      </c>
      <c r="F9058">
        <v>2</v>
      </c>
    </row>
    <row r="9059" spans="1:6" x14ac:dyDescent="0.2">
      <c r="A9059" t="s">
        <v>294</v>
      </c>
      <c r="B9059">
        <v>11</v>
      </c>
      <c r="C9059">
        <v>2019</v>
      </c>
      <c r="D9059" s="1">
        <v>43770</v>
      </c>
      <c r="E9059" t="s">
        <v>5</v>
      </c>
      <c r="F9059">
        <v>2</v>
      </c>
    </row>
    <row r="9060" spans="1:6" x14ac:dyDescent="0.2">
      <c r="A9060" t="s">
        <v>294</v>
      </c>
      <c r="B9060">
        <v>10</v>
      </c>
      <c r="C9060">
        <v>2019</v>
      </c>
      <c r="D9060" s="1">
        <v>43739</v>
      </c>
      <c r="E9060" t="s">
        <v>5</v>
      </c>
      <c r="F9060">
        <v>2</v>
      </c>
    </row>
    <row r="9061" spans="1:6" x14ac:dyDescent="0.2">
      <c r="A9061" t="s">
        <v>722</v>
      </c>
      <c r="B9061">
        <v>10</v>
      </c>
      <c r="C9061">
        <v>2019</v>
      </c>
      <c r="D9061" s="1">
        <v>43739</v>
      </c>
      <c r="E9061" t="s">
        <v>35</v>
      </c>
      <c r="F9061">
        <v>2</v>
      </c>
    </row>
    <row r="9062" spans="1:6" x14ac:dyDescent="0.2">
      <c r="A9062" t="s">
        <v>408</v>
      </c>
      <c r="B9062">
        <v>11</v>
      </c>
      <c r="C9062">
        <v>2019</v>
      </c>
      <c r="D9062" s="1">
        <v>43770</v>
      </c>
      <c r="E9062" t="s">
        <v>35</v>
      </c>
      <c r="F9062">
        <v>2</v>
      </c>
    </row>
    <row r="9063" spans="1:6" x14ac:dyDescent="0.2">
      <c r="A9063" t="s">
        <v>408</v>
      </c>
      <c r="B9063">
        <v>10</v>
      </c>
      <c r="C9063">
        <v>2019</v>
      </c>
      <c r="D9063" s="1">
        <v>43739</v>
      </c>
      <c r="E9063" t="s">
        <v>9</v>
      </c>
      <c r="F9063">
        <v>2</v>
      </c>
    </row>
    <row r="9064" spans="1:6" x14ac:dyDescent="0.2">
      <c r="A9064" t="s">
        <v>1471</v>
      </c>
      <c r="B9064">
        <v>11</v>
      </c>
      <c r="C9064">
        <v>2019</v>
      </c>
      <c r="D9064" s="1">
        <v>43770</v>
      </c>
      <c r="E9064" t="s">
        <v>35</v>
      </c>
      <c r="F9064">
        <v>2</v>
      </c>
    </row>
    <row r="9065" spans="1:6" x14ac:dyDescent="0.2">
      <c r="A9065" t="s">
        <v>935</v>
      </c>
      <c r="B9065">
        <v>12</v>
      </c>
      <c r="C9065">
        <v>2019</v>
      </c>
      <c r="D9065" s="1">
        <v>43800</v>
      </c>
      <c r="E9065" t="s">
        <v>9</v>
      </c>
      <c r="F9065">
        <v>2</v>
      </c>
    </row>
    <row r="9066" spans="1:6" x14ac:dyDescent="0.2">
      <c r="A9066" t="s">
        <v>1066</v>
      </c>
      <c r="B9066">
        <v>12</v>
      </c>
      <c r="C9066">
        <v>2019</v>
      </c>
      <c r="D9066" s="1">
        <v>43800</v>
      </c>
      <c r="E9066" t="s">
        <v>35</v>
      </c>
      <c r="F9066">
        <v>2</v>
      </c>
    </row>
    <row r="9067" spans="1:6" x14ac:dyDescent="0.2">
      <c r="A9067" t="s">
        <v>1066</v>
      </c>
      <c r="B9067">
        <v>11</v>
      </c>
      <c r="C9067">
        <v>2019</v>
      </c>
      <c r="D9067" s="1">
        <v>43770</v>
      </c>
      <c r="E9067" t="s">
        <v>35</v>
      </c>
      <c r="F9067">
        <v>2</v>
      </c>
    </row>
    <row r="9068" spans="1:6" x14ac:dyDescent="0.2">
      <c r="A9068" t="s">
        <v>286</v>
      </c>
      <c r="B9068">
        <v>10</v>
      </c>
      <c r="C9068">
        <v>2019</v>
      </c>
      <c r="D9068" s="1">
        <v>43739</v>
      </c>
      <c r="E9068" t="s">
        <v>35</v>
      </c>
      <c r="F9068">
        <v>2</v>
      </c>
    </row>
    <row r="9069" spans="1:6" x14ac:dyDescent="0.2">
      <c r="A9069" t="s">
        <v>638</v>
      </c>
      <c r="B9069">
        <v>11</v>
      </c>
      <c r="C9069">
        <v>2019</v>
      </c>
      <c r="D9069" s="1">
        <v>43770</v>
      </c>
      <c r="E9069" t="s">
        <v>9</v>
      </c>
      <c r="F9069">
        <v>2</v>
      </c>
    </row>
    <row r="9070" spans="1:6" x14ac:dyDescent="0.2">
      <c r="A9070" t="s">
        <v>1655</v>
      </c>
      <c r="B9070">
        <v>10</v>
      </c>
      <c r="C9070">
        <v>2019</v>
      </c>
      <c r="D9070" s="1">
        <v>43739</v>
      </c>
      <c r="E9070" t="s">
        <v>4</v>
      </c>
      <c r="F9070">
        <v>2</v>
      </c>
    </row>
    <row r="9071" spans="1:6" x14ac:dyDescent="0.2">
      <c r="A9071" t="s">
        <v>1063</v>
      </c>
      <c r="B9071">
        <v>10</v>
      </c>
      <c r="C9071">
        <v>2019</v>
      </c>
      <c r="D9071" s="1">
        <v>43739</v>
      </c>
      <c r="E9071" t="s">
        <v>35</v>
      </c>
      <c r="F9071">
        <v>2</v>
      </c>
    </row>
    <row r="9072" spans="1:6" x14ac:dyDescent="0.2">
      <c r="A9072" t="s">
        <v>228</v>
      </c>
      <c r="B9072">
        <v>10</v>
      </c>
      <c r="C9072">
        <v>2019</v>
      </c>
      <c r="D9072" s="1">
        <v>43739</v>
      </c>
      <c r="E9072" t="s">
        <v>35</v>
      </c>
      <c r="F9072">
        <v>2</v>
      </c>
    </row>
    <row r="9073" spans="1:6" x14ac:dyDescent="0.2">
      <c r="A9073" t="s">
        <v>1583</v>
      </c>
      <c r="B9073">
        <v>11</v>
      </c>
      <c r="C9073">
        <v>2019</v>
      </c>
      <c r="D9073" s="1">
        <v>43770</v>
      </c>
      <c r="E9073" t="s">
        <v>35</v>
      </c>
      <c r="F9073">
        <v>2</v>
      </c>
    </row>
    <row r="9074" spans="1:6" x14ac:dyDescent="0.2">
      <c r="A9074" t="s">
        <v>1071</v>
      </c>
      <c r="B9074">
        <v>10</v>
      </c>
      <c r="C9074">
        <v>2019</v>
      </c>
      <c r="D9074" s="1">
        <v>43739</v>
      </c>
      <c r="E9074" t="s">
        <v>5</v>
      </c>
      <c r="F9074">
        <v>2</v>
      </c>
    </row>
    <row r="9075" spans="1:6" x14ac:dyDescent="0.2">
      <c r="A9075" t="s">
        <v>1188</v>
      </c>
      <c r="B9075">
        <v>11</v>
      </c>
      <c r="C9075">
        <v>2019</v>
      </c>
      <c r="D9075" s="1">
        <v>43770</v>
      </c>
      <c r="E9075" t="s">
        <v>35</v>
      </c>
      <c r="F9075">
        <v>2</v>
      </c>
    </row>
    <row r="9076" spans="1:6" x14ac:dyDescent="0.2">
      <c r="A9076" t="s">
        <v>1446</v>
      </c>
      <c r="B9076">
        <v>10</v>
      </c>
      <c r="C9076">
        <v>2019</v>
      </c>
      <c r="D9076" s="1">
        <v>43739</v>
      </c>
      <c r="E9076" t="s">
        <v>4</v>
      </c>
      <c r="F9076">
        <v>2</v>
      </c>
    </row>
    <row r="9077" spans="1:6" x14ac:dyDescent="0.2">
      <c r="A9077" t="s">
        <v>961</v>
      </c>
      <c r="B9077">
        <v>11</v>
      </c>
      <c r="C9077">
        <v>2019</v>
      </c>
      <c r="D9077" s="1">
        <v>43770</v>
      </c>
      <c r="E9077" t="s">
        <v>35</v>
      </c>
      <c r="F9077">
        <v>2</v>
      </c>
    </row>
    <row r="9078" spans="1:6" x14ac:dyDescent="0.2">
      <c r="A9078" t="s">
        <v>479</v>
      </c>
      <c r="B9078">
        <v>11</v>
      </c>
      <c r="C9078">
        <v>2019</v>
      </c>
      <c r="D9078" s="1">
        <v>43770</v>
      </c>
      <c r="E9078" t="s">
        <v>5</v>
      </c>
      <c r="F9078">
        <v>2</v>
      </c>
    </row>
    <row r="9079" spans="1:6" x14ac:dyDescent="0.2">
      <c r="A9079" t="s">
        <v>561</v>
      </c>
      <c r="B9079">
        <v>10</v>
      </c>
      <c r="C9079">
        <v>2019</v>
      </c>
      <c r="D9079" s="1">
        <v>43739</v>
      </c>
      <c r="E9079" t="s">
        <v>35</v>
      </c>
      <c r="F9079">
        <v>2</v>
      </c>
    </row>
    <row r="9080" spans="1:6" x14ac:dyDescent="0.2">
      <c r="A9080" t="s">
        <v>1197</v>
      </c>
      <c r="B9080">
        <v>12</v>
      </c>
      <c r="C9080">
        <v>2019</v>
      </c>
      <c r="D9080" s="1">
        <v>43800</v>
      </c>
      <c r="E9080" t="s">
        <v>9</v>
      </c>
      <c r="F9080">
        <v>2</v>
      </c>
    </row>
    <row r="9081" spans="1:6" x14ac:dyDescent="0.2">
      <c r="A9081" t="s">
        <v>1170</v>
      </c>
      <c r="B9081">
        <v>10</v>
      </c>
      <c r="C9081">
        <v>2019</v>
      </c>
      <c r="D9081" s="1">
        <v>43739</v>
      </c>
      <c r="E9081" t="s">
        <v>35</v>
      </c>
      <c r="F9081">
        <v>2</v>
      </c>
    </row>
    <row r="9082" spans="1:6" x14ac:dyDescent="0.2">
      <c r="A9082" t="s">
        <v>873</v>
      </c>
      <c r="B9082">
        <v>11</v>
      </c>
      <c r="C9082">
        <v>2019</v>
      </c>
      <c r="D9082" s="1">
        <v>43770</v>
      </c>
      <c r="E9082" t="s">
        <v>35</v>
      </c>
      <c r="F9082">
        <v>2</v>
      </c>
    </row>
    <row r="9083" spans="1:6" x14ac:dyDescent="0.2">
      <c r="A9083" t="s">
        <v>1032</v>
      </c>
      <c r="B9083">
        <v>11</v>
      </c>
      <c r="C9083">
        <v>2019</v>
      </c>
      <c r="D9083" s="1">
        <v>43770</v>
      </c>
      <c r="E9083" t="s">
        <v>9</v>
      </c>
      <c r="F9083">
        <v>2</v>
      </c>
    </row>
    <row r="9084" spans="1:6" x14ac:dyDescent="0.2">
      <c r="A9084" t="s">
        <v>548</v>
      </c>
      <c r="B9084">
        <v>10</v>
      </c>
      <c r="C9084">
        <v>2019</v>
      </c>
      <c r="D9084" s="1">
        <v>43739</v>
      </c>
      <c r="E9084" t="s">
        <v>9</v>
      </c>
      <c r="F9084">
        <v>2</v>
      </c>
    </row>
    <row r="9085" spans="1:6" x14ac:dyDescent="0.2">
      <c r="A9085" t="s">
        <v>1065</v>
      </c>
      <c r="B9085">
        <v>10</v>
      </c>
      <c r="C9085">
        <v>2019</v>
      </c>
      <c r="D9085" s="1">
        <v>43739</v>
      </c>
      <c r="E9085" t="s">
        <v>9</v>
      </c>
      <c r="F9085">
        <v>2</v>
      </c>
    </row>
    <row r="9086" spans="1:6" x14ac:dyDescent="0.2">
      <c r="A9086" t="s">
        <v>1218</v>
      </c>
      <c r="B9086">
        <v>10</v>
      </c>
      <c r="C9086">
        <v>2019</v>
      </c>
      <c r="D9086" s="1">
        <v>43739</v>
      </c>
      <c r="E9086" t="s">
        <v>35</v>
      </c>
      <c r="F9086">
        <v>2</v>
      </c>
    </row>
    <row r="9087" spans="1:6" x14ac:dyDescent="0.2">
      <c r="A9087" t="s">
        <v>588</v>
      </c>
      <c r="B9087">
        <v>11</v>
      </c>
      <c r="C9087">
        <v>2019</v>
      </c>
      <c r="D9087" s="1">
        <v>43770</v>
      </c>
      <c r="E9087" t="s">
        <v>35</v>
      </c>
      <c r="F9087">
        <v>2</v>
      </c>
    </row>
    <row r="9088" spans="1:6" x14ac:dyDescent="0.2">
      <c r="A9088" t="s">
        <v>1188</v>
      </c>
      <c r="B9088">
        <v>12</v>
      </c>
      <c r="C9088">
        <v>2019</v>
      </c>
      <c r="D9088" s="1">
        <v>43800</v>
      </c>
      <c r="E9088" t="s">
        <v>35</v>
      </c>
      <c r="F9088">
        <v>2</v>
      </c>
    </row>
    <row r="9089" spans="1:6" x14ac:dyDescent="0.2">
      <c r="A9089" t="s">
        <v>1370</v>
      </c>
      <c r="B9089">
        <v>12</v>
      </c>
      <c r="C9089">
        <v>2019</v>
      </c>
      <c r="D9089" s="1">
        <v>43800</v>
      </c>
      <c r="E9089" t="s">
        <v>9</v>
      </c>
      <c r="F9089">
        <v>2</v>
      </c>
    </row>
    <row r="9090" spans="1:6" x14ac:dyDescent="0.2">
      <c r="A9090" t="s">
        <v>1446</v>
      </c>
      <c r="B9090">
        <v>10</v>
      </c>
      <c r="C9090">
        <v>2019</v>
      </c>
      <c r="D9090" s="1">
        <v>43739</v>
      </c>
      <c r="E9090" t="s">
        <v>5</v>
      </c>
      <c r="F9090">
        <v>2</v>
      </c>
    </row>
    <row r="9091" spans="1:6" x14ac:dyDescent="0.2">
      <c r="A9091" t="s">
        <v>610</v>
      </c>
      <c r="B9091">
        <v>10</v>
      </c>
      <c r="C9091">
        <v>2019</v>
      </c>
      <c r="D9091" s="1">
        <v>43739</v>
      </c>
      <c r="E9091" t="s">
        <v>5</v>
      </c>
      <c r="F9091">
        <v>2</v>
      </c>
    </row>
    <row r="9092" spans="1:6" x14ac:dyDescent="0.2">
      <c r="A9092" t="s">
        <v>561</v>
      </c>
      <c r="B9092">
        <v>10</v>
      </c>
      <c r="C9092">
        <v>2019</v>
      </c>
      <c r="D9092" s="1">
        <v>43739</v>
      </c>
      <c r="E9092" t="s">
        <v>9</v>
      </c>
      <c r="F9092">
        <v>2</v>
      </c>
    </row>
    <row r="9093" spans="1:6" x14ac:dyDescent="0.2">
      <c r="A9093" t="s">
        <v>620</v>
      </c>
      <c r="B9093">
        <v>10</v>
      </c>
      <c r="C9093">
        <v>2019</v>
      </c>
      <c r="D9093" s="1">
        <v>43739</v>
      </c>
      <c r="E9093" t="s">
        <v>5</v>
      </c>
      <c r="F9093">
        <v>2</v>
      </c>
    </row>
    <row r="9094" spans="1:6" x14ac:dyDescent="0.2">
      <c r="A9094" t="s">
        <v>620</v>
      </c>
      <c r="B9094">
        <v>11</v>
      </c>
      <c r="C9094">
        <v>2019</v>
      </c>
      <c r="D9094" s="1">
        <v>43770</v>
      </c>
      <c r="E9094" t="s">
        <v>9</v>
      </c>
      <c r="F9094">
        <v>2</v>
      </c>
    </row>
    <row r="9095" spans="1:6" x14ac:dyDescent="0.2">
      <c r="A9095" t="s">
        <v>873</v>
      </c>
      <c r="B9095">
        <v>10</v>
      </c>
      <c r="C9095">
        <v>2019</v>
      </c>
      <c r="D9095" s="1">
        <v>43739</v>
      </c>
      <c r="E9095" t="s">
        <v>35</v>
      </c>
      <c r="F9095">
        <v>2</v>
      </c>
    </row>
    <row r="9096" spans="1:6" x14ac:dyDescent="0.2">
      <c r="A9096" t="s">
        <v>1476</v>
      </c>
      <c r="B9096">
        <v>10</v>
      </c>
      <c r="C9096">
        <v>2019</v>
      </c>
      <c r="D9096" s="1">
        <v>43739</v>
      </c>
      <c r="E9096" t="s">
        <v>5</v>
      </c>
      <c r="F9096">
        <v>2</v>
      </c>
    </row>
    <row r="9097" spans="1:6" x14ac:dyDescent="0.2">
      <c r="A9097" t="s">
        <v>947</v>
      </c>
      <c r="B9097">
        <v>11</v>
      </c>
      <c r="C9097">
        <v>2019</v>
      </c>
      <c r="D9097" s="1">
        <v>43770</v>
      </c>
      <c r="E9097" t="s">
        <v>35</v>
      </c>
      <c r="F9097">
        <v>2</v>
      </c>
    </row>
    <row r="9098" spans="1:6" x14ac:dyDescent="0.2">
      <c r="A9098" t="s">
        <v>947</v>
      </c>
      <c r="B9098">
        <v>11</v>
      </c>
      <c r="C9098">
        <v>2019</v>
      </c>
      <c r="D9098" s="1">
        <v>43770</v>
      </c>
      <c r="E9098" t="s">
        <v>5</v>
      </c>
      <c r="F9098">
        <v>2</v>
      </c>
    </row>
    <row r="9099" spans="1:6" x14ac:dyDescent="0.2">
      <c r="A9099" t="s">
        <v>947</v>
      </c>
      <c r="B9099">
        <v>12</v>
      </c>
      <c r="C9099">
        <v>2019</v>
      </c>
      <c r="D9099" s="1">
        <v>43800</v>
      </c>
      <c r="E9099" t="s">
        <v>35</v>
      </c>
      <c r="F9099">
        <v>2</v>
      </c>
    </row>
    <row r="9100" spans="1:6" x14ac:dyDescent="0.2">
      <c r="A9100" t="s">
        <v>863</v>
      </c>
      <c r="B9100">
        <v>10</v>
      </c>
      <c r="C9100">
        <v>2019</v>
      </c>
      <c r="D9100" s="1">
        <v>43739</v>
      </c>
      <c r="E9100" t="s">
        <v>9</v>
      </c>
      <c r="F9100">
        <v>2</v>
      </c>
    </row>
    <row r="9101" spans="1:6" x14ac:dyDescent="0.2">
      <c r="A9101" t="s">
        <v>863</v>
      </c>
      <c r="B9101">
        <v>12</v>
      </c>
      <c r="C9101">
        <v>2019</v>
      </c>
      <c r="D9101" s="1">
        <v>43800</v>
      </c>
      <c r="E9101" t="s">
        <v>35</v>
      </c>
      <c r="F9101">
        <v>2</v>
      </c>
    </row>
    <row r="9102" spans="1:6" x14ac:dyDescent="0.2">
      <c r="A9102" t="s">
        <v>1388</v>
      </c>
      <c r="B9102">
        <v>12</v>
      </c>
      <c r="C9102">
        <v>2019</v>
      </c>
      <c r="D9102" s="1">
        <v>43800</v>
      </c>
      <c r="E9102" t="s">
        <v>9</v>
      </c>
      <c r="F9102">
        <v>2</v>
      </c>
    </row>
    <row r="9103" spans="1:6" x14ac:dyDescent="0.2">
      <c r="A9103" t="s">
        <v>874</v>
      </c>
      <c r="B9103">
        <v>11</v>
      </c>
      <c r="C9103">
        <v>2019</v>
      </c>
      <c r="D9103" s="1">
        <v>43770</v>
      </c>
      <c r="E9103" t="s">
        <v>35</v>
      </c>
      <c r="F9103">
        <v>2</v>
      </c>
    </row>
    <row r="9104" spans="1:6" x14ac:dyDescent="0.2">
      <c r="A9104" t="s">
        <v>860</v>
      </c>
      <c r="B9104">
        <v>10</v>
      </c>
      <c r="C9104">
        <v>2019</v>
      </c>
      <c r="D9104" s="1">
        <v>43739</v>
      </c>
      <c r="E9104" t="s">
        <v>5</v>
      </c>
      <c r="F9104">
        <v>2</v>
      </c>
    </row>
    <row r="9105" spans="1:6" x14ac:dyDescent="0.2">
      <c r="A9105" t="s">
        <v>1355</v>
      </c>
      <c r="B9105">
        <v>10</v>
      </c>
      <c r="C9105">
        <v>2019</v>
      </c>
      <c r="D9105" s="1">
        <v>43739</v>
      </c>
      <c r="E9105" t="s">
        <v>9</v>
      </c>
      <c r="F9105">
        <v>2</v>
      </c>
    </row>
    <row r="9106" spans="1:6" x14ac:dyDescent="0.2">
      <c r="A9106" t="s">
        <v>950</v>
      </c>
      <c r="B9106">
        <v>11</v>
      </c>
      <c r="C9106">
        <v>2019</v>
      </c>
      <c r="D9106" s="1">
        <v>43770</v>
      </c>
      <c r="E9106" t="s">
        <v>35</v>
      </c>
      <c r="F9106">
        <v>2</v>
      </c>
    </row>
    <row r="9107" spans="1:6" x14ac:dyDescent="0.2">
      <c r="A9107" t="s">
        <v>548</v>
      </c>
      <c r="B9107">
        <v>10</v>
      </c>
      <c r="C9107">
        <v>2019</v>
      </c>
      <c r="D9107" s="1">
        <v>43739</v>
      </c>
      <c r="E9107" t="s">
        <v>5</v>
      </c>
      <c r="F9107">
        <v>2</v>
      </c>
    </row>
    <row r="9108" spans="1:6" x14ac:dyDescent="0.2">
      <c r="A9108" t="s">
        <v>1510</v>
      </c>
      <c r="B9108">
        <v>12</v>
      </c>
      <c r="C9108">
        <v>2019</v>
      </c>
      <c r="D9108" s="1">
        <v>43800</v>
      </c>
      <c r="E9108" t="s">
        <v>4</v>
      </c>
      <c r="F9108">
        <v>2</v>
      </c>
    </row>
    <row r="9109" spans="1:6" x14ac:dyDescent="0.2">
      <c r="A9109" t="s">
        <v>950</v>
      </c>
      <c r="B9109">
        <v>10</v>
      </c>
      <c r="C9109">
        <v>2019</v>
      </c>
      <c r="D9109" s="1">
        <v>43739</v>
      </c>
      <c r="E9109" t="s">
        <v>9</v>
      </c>
      <c r="F9109">
        <v>2</v>
      </c>
    </row>
    <row r="9110" spans="1:6" x14ac:dyDescent="0.2">
      <c r="A9110" t="s">
        <v>1314</v>
      </c>
      <c r="B9110">
        <v>12</v>
      </c>
      <c r="C9110">
        <v>2019</v>
      </c>
      <c r="D9110" s="1">
        <v>43800</v>
      </c>
      <c r="E9110" t="s">
        <v>35</v>
      </c>
      <c r="F9110">
        <v>2</v>
      </c>
    </row>
    <row r="9111" spans="1:6" x14ac:dyDescent="0.2">
      <c r="A9111" t="s">
        <v>588</v>
      </c>
      <c r="B9111">
        <v>11</v>
      </c>
      <c r="C9111">
        <v>2019</v>
      </c>
      <c r="D9111" s="1">
        <v>43770</v>
      </c>
      <c r="E9111" t="s">
        <v>9</v>
      </c>
      <c r="F9111">
        <v>2</v>
      </c>
    </row>
    <row r="9112" spans="1:6" x14ac:dyDescent="0.2">
      <c r="A9112" t="s">
        <v>1629</v>
      </c>
      <c r="B9112">
        <v>12</v>
      </c>
      <c r="C9112">
        <v>2019</v>
      </c>
      <c r="D9112" s="1">
        <v>43800</v>
      </c>
      <c r="E9112" t="s">
        <v>4</v>
      </c>
      <c r="F9112">
        <v>2</v>
      </c>
    </row>
    <row r="9113" spans="1:6" x14ac:dyDescent="0.2">
      <c r="A9113" t="s">
        <v>365</v>
      </c>
      <c r="B9113">
        <v>12</v>
      </c>
      <c r="C9113">
        <v>2019</v>
      </c>
      <c r="D9113" s="1">
        <v>43800</v>
      </c>
      <c r="E9113" t="s">
        <v>35</v>
      </c>
      <c r="F9113">
        <v>2</v>
      </c>
    </row>
    <row r="9114" spans="1:6" x14ac:dyDescent="0.2">
      <c r="A9114" t="s">
        <v>242</v>
      </c>
      <c r="B9114">
        <v>10</v>
      </c>
      <c r="C9114">
        <v>2019</v>
      </c>
      <c r="D9114" s="1">
        <v>43739</v>
      </c>
      <c r="E9114" t="s">
        <v>9</v>
      </c>
      <c r="F9114">
        <v>2</v>
      </c>
    </row>
    <row r="9115" spans="1:6" x14ac:dyDescent="0.2">
      <c r="A9115" t="s">
        <v>1446</v>
      </c>
      <c r="B9115">
        <v>11</v>
      </c>
      <c r="C9115">
        <v>2019</v>
      </c>
      <c r="D9115" s="1">
        <v>43770</v>
      </c>
      <c r="E9115" t="s">
        <v>9</v>
      </c>
      <c r="F9115">
        <v>2</v>
      </c>
    </row>
    <row r="9116" spans="1:6" x14ac:dyDescent="0.2">
      <c r="A9116" t="s">
        <v>1420</v>
      </c>
      <c r="B9116">
        <v>10</v>
      </c>
      <c r="C9116">
        <v>2019</v>
      </c>
      <c r="D9116" s="1">
        <v>43739</v>
      </c>
      <c r="E9116" t="s">
        <v>4</v>
      </c>
      <c r="F9116">
        <v>2</v>
      </c>
    </row>
    <row r="9117" spans="1:6" x14ac:dyDescent="0.2">
      <c r="A9117" t="s">
        <v>479</v>
      </c>
      <c r="B9117">
        <v>11</v>
      </c>
      <c r="C9117">
        <v>2019</v>
      </c>
      <c r="D9117" s="1">
        <v>43770</v>
      </c>
      <c r="E9117" t="s">
        <v>35</v>
      </c>
      <c r="F9117">
        <v>2</v>
      </c>
    </row>
    <row r="9118" spans="1:6" x14ac:dyDescent="0.2">
      <c r="A9118" t="s">
        <v>1625</v>
      </c>
      <c r="B9118">
        <v>11</v>
      </c>
      <c r="C9118">
        <v>2019</v>
      </c>
      <c r="D9118" s="1">
        <v>43770</v>
      </c>
      <c r="E9118" t="s">
        <v>5</v>
      </c>
      <c r="F9118">
        <v>2</v>
      </c>
    </row>
    <row r="9119" spans="1:6" x14ac:dyDescent="0.2">
      <c r="A9119" t="s">
        <v>1625</v>
      </c>
      <c r="B9119">
        <v>10</v>
      </c>
      <c r="C9119">
        <v>2019</v>
      </c>
      <c r="D9119" s="1">
        <v>43739</v>
      </c>
      <c r="E9119" t="s">
        <v>5</v>
      </c>
      <c r="F9119">
        <v>2</v>
      </c>
    </row>
    <row r="9120" spans="1:6" x14ac:dyDescent="0.2">
      <c r="A9120" t="s">
        <v>1547</v>
      </c>
      <c r="B9120">
        <v>12</v>
      </c>
      <c r="C9120">
        <v>2019</v>
      </c>
      <c r="D9120" s="1">
        <v>43800</v>
      </c>
      <c r="E9120" t="s">
        <v>4</v>
      </c>
      <c r="F9120">
        <v>2</v>
      </c>
    </row>
    <row r="9121" spans="1:6" x14ac:dyDescent="0.2">
      <c r="A9121" t="s">
        <v>971</v>
      </c>
      <c r="B9121">
        <v>11</v>
      </c>
      <c r="C9121">
        <v>2019</v>
      </c>
      <c r="D9121" s="1">
        <v>43770</v>
      </c>
      <c r="E9121" t="s">
        <v>9</v>
      </c>
      <c r="F9121">
        <v>2</v>
      </c>
    </row>
    <row r="9122" spans="1:6" x14ac:dyDescent="0.2">
      <c r="A9122" t="s">
        <v>971</v>
      </c>
      <c r="B9122">
        <v>12</v>
      </c>
      <c r="C9122">
        <v>2019</v>
      </c>
      <c r="D9122" s="1">
        <v>43800</v>
      </c>
      <c r="E9122" t="s">
        <v>9</v>
      </c>
      <c r="F9122">
        <v>2</v>
      </c>
    </row>
    <row r="9123" spans="1:6" x14ac:dyDescent="0.2">
      <c r="A9123" t="s">
        <v>599</v>
      </c>
      <c r="B9123">
        <v>10</v>
      </c>
      <c r="C9123">
        <v>2019</v>
      </c>
      <c r="D9123" s="1">
        <v>43739</v>
      </c>
      <c r="E9123" t="s">
        <v>9</v>
      </c>
      <c r="F9123">
        <v>2</v>
      </c>
    </row>
    <row r="9124" spans="1:6" x14ac:dyDescent="0.2">
      <c r="A9124" t="s">
        <v>1453</v>
      </c>
      <c r="B9124">
        <v>11</v>
      </c>
      <c r="C9124">
        <v>2019</v>
      </c>
      <c r="D9124" s="1">
        <v>43770</v>
      </c>
      <c r="E9124" t="s">
        <v>4</v>
      </c>
      <c r="F9124">
        <v>2</v>
      </c>
    </row>
    <row r="9125" spans="1:6" x14ac:dyDescent="0.2">
      <c r="A9125" t="s">
        <v>1471</v>
      </c>
      <c r="B9125">
        <v>10</v>
      </c>
      <c r="C9125">
        <v>2019</v>
      </c>
      <c r="D9125" s="1">
        <v>43739</v>
      </c>
      <c r="E9125" t="s">
        <v>5</v>
      </c>
      <c r="F9125">
        <v>2</v>
      </c>
    </row>
    <row r="9126" spans="1:6" x14ac:dyDescent="0.2">
      <c r="A9126" t="s">
        <v>1471</v>
      </c>
      <c r="B9126">
        <v>12</v>
      </c>
      <c r="C9126">
        <v>2019</v>
      </c>
      <c r="D9126" s="1">
        <v>43800</v>
      </c>
      <c r="E9126" t="s">
        <v>35</v>
      </c>
      <c r="F9126">
        <v>2</v>
      </c>
    </row>
    <row r="9127" spans="1:6" x14ac:dyDescent="0.2">
      <c r="A9127" t="s">
        <v>620</v>
      </c>
      <c r="B9127">
        <v>12</v>
      </c>
      <c r="C9127">
        <v>2019</v>
      </c>
      <c r="D9127" s="1">
        <v>43800</v>
      </c>
      <c r="E9127" t="s">
        <v>5</v>
      </c>
      <c r="F9127">
        <v>2</v>
      </c>
    </row>
    <row r="9128" spans="1:6" x14ac:dyDescent="0.2">
      <c r="A9128" t="s">
        <v>1439</v>
      </c>
      <c r="B9128">
        <v>11</v>
      </c>
      <c r="C9128">
        <v>2019</v>
      </c>
      <c r="D9128" s="1">
        <v>43770</v>
      </c>
      <c r="E9128" t="s">
        <v>35</v>
      </c>
      <c r="F9128">
        <v>2</v>
      </c>
    </row>
    <row r="9129" spans="1:6" x14ac:dyDescent="0.2">
      <c r="A9129" t="s">
        <v>1068</v>
      </c>
      <c r="B9129">
        <v>12</v>
      </c>
      <c r="C9129">
        <v>2019</v>
      </c>
      <c r="D9129" s="1">
        <v>43800</v>
      </c>
      <c r="E9129" t="s">
        <v>35</v>
      </c>
      <c r="F9129">
        <v>2</v>
      </c>
    </row>
    <row r="9130" spans="1:6" x14ac:dyDescent="0.2">
      <c r="A9130" t="s">
        <v>1606</v>
      </c>
      <c r="B9130">
        <v>11</v>
      </c>
      <c r="C9130">
        <v>2019</v>
      </c>
      <c r="D9130" s="1">
        <v>43770</v>
      </c>
      <c r="E9130" t="s">
        <v>5</v>
      </c>
      <c r="F9130">
        <v>2</v>
      </c>
    </row>
    <row r="9131" spans="1:6" x14ac:dyDescent="0.2">
      <c r="A9131" t="s">
        <v>561</v>
      </c>
      <c r="B9131">
        <v>11</v>
      </c>
      <c r="C9131">
        <v>2019</v>
      </c>
      <c r="D9131" s="1">
        <v>43770</v>
      </c>
      <c r="E9131" t="s">
        <v>35</v>
      </c>
      <c r="F9131">
        <v>2</v>
      </c>
    </row>
    <row r="9132" spans="1:6" x14ac:dyDescent="0.2">
      <c r="A9132" t="s">
        <v>873</v>
      </c>
      <c r="B9132">
        <v>10</v>
      </c>
      <c r="C9132">
        <v>2019</v>
      </c>
      <c r="D9132" s="1">
        <v>43739</v>
      </c>
      <c r="E9132" t="s">
        <v>9</v>
      </c>
      <c r="F9132">
        <v>2</v>
      </c>
    </row>
    <row r="9133" spans="1:6" x14ac:dyDescent="0.2">
      <c r="A9133" t="s">
        <v>1272</v>
      </c>
      <c r="B9133">
        <v>11</v>
      </c>
      <c r="C9133">
        <v>2019</v>
      </c>
      <c r="D9133" s="1">
        <v>43770</v>
      </c>
      <c r="E9133" t="s">
        <v>35</v>
      </c>
      <c r="F9133">
        <v>2</v>
      </c>
    </row>
    <row r="9134" spans="1:6" x14ac:dyDescent="0.2">
      <c r="A9134" t="s">
        <v>1396</v>
      </c>
      <c r="B9134">
        <v>11</v>
      </c>
      <c r="C9134">
        <v>2019</v>
      </c>
      <c r="D9134" s="1">
        <v>43770</v>
      </c>
      <c r="E9134" t="s">
        <v>4</v>
      </c>
      <c r="F9134">
        <v>2</v>
      </c>
    </row>
    <row r="9135" spans="1:6" x14ac:dyDescent="0.2">
      <c r="A9135" t="s">
        <v>1197</v>
      </c>
      <c r="B9135">
        <v>10</v>
      </c>
      <c r="C9135">
        <v>2019</v>
      </c>
      <c r="D9135" s="1">
        <v>43739</v>
      </c>
      <c r="E9135" t="s">
        <v>35</v>
      </c>
      <c r="F9135">
        <v>2</v>
      </c>
    </row>
    <row r="9136" spans="1:6" x14ac:dyDescent="0.2">
      <c r="A9136" t="s">
        <v>1197</v>
      </c>
      <c r="B9136">
        <v>11</v>
      </c>
      <c r="C9136">
        <v>2019</v>
      </c>
      <c r="D9136" s="1">
        <v>43770</v>
      </c>
      <c r="E9136" t="s">
        <v>5</v>
      </c>
      <c r="F9136">
        <v>2</v>
      </c>
    </row>
    <row r="9137" spans="1:6" x14ac:dyDescent="0.2">
      <c r="A9137" t="s">
        <v>1197</v>
      </c>
      <c r="B9137">
        <v>11</v>
      </c>
      <c r="C9137">
        <v>2019</v>
      </c>
      <c r="D9137" s="1">
        <v>43770</v>
      </c>
      <c r="E9137" t="s">
        <v>9</v>
      </c>
      <c r="F9137">
        <v>2</v>
      </c>
    </row>
    <row r="9138" spans="1:6" x14ac:dyDescent="0.2">
      <c r="A9138" t="s">
        <v>1052</v>
      </c>
      <c r="B9138">
        <v>11</v>
      </c>
      <c r="C9138">
        <v>2019</v>
      </c>
      <c r="D9138" s="1">
        <v>43770</v>
      </c>
      <c r="E9138" t="s">
        <v>5</v>
      </c>
      <c r="F9138">
        <v>2</v>
      </c>
    </row>
    <row r="9139" spans="1:6" x14ac:dyDescent="0.2">
      <c r="A9139" t="s">
        <v>815</v>
      </c>
      <c r="B9139">
        <v>12</v>
      </c>
      <c r="C9139">
        <v>2019</v>
      </c>
      <c r="D9139" s="1">
        <v>43800</v>
      </c>
      <c r="E9139" t="s">
        <v>5</v>
      </c>
      <c r="F9139">
        <v>2</v>
      </c>
    </row>
    <row r="9140" spans="1:6" x14ac:dyDescent="0.2">
      <c r="A9140" t="s">
        <v>947</v>
      </c>
      <c r="B9140">
        <v>10</v>
      </c>
      <c r="C9140">
        <v>2019</v>
      </c>
      <c r="D9140" s="1">
        <v>43739</v>
      </c>
      <c r="E9140" t="s">
        <v>35</v>
      </c>
      <c r="F9140">
        <v>2</v>
      </c>
    </row>
    <row r="9141" spans="1:6" x14ac:dyDescent="0.2">
      <c r="A9141" t="s">
        <v>471</v>
      </c>
      <c r="B9141">
        <v>12</v>
      </c>
      <c r="C9141">
        <v>2019</v>
      </c>
      <c r="D9141" s="1">
        <v>43800</v>
      </c>
      <c r="E9141" t="s">
        <v>35</v>
      </c>
      <c r="F9141">
        <v>2</v>
      </c>
    </row>
    <row r="9142" spans="1:6" x14ac:dyDescent="0.2">
      <c r="A9142" t="s">
        <v>692</v>
      </c>
      <c r="B9142">
        <v>11</v>
      </c>
      <c r="C9142">
        <v>2019</v>
      </c>
      <c r="D9142" s="1">
        <v>43770</v>
      </c>
      <c r="E9142" t="s">
        <v>35</v>
      </c>
      <c r="F9142">
        <v>2</v>
      </c>
    </row>
    <row r="9143" spans="1:6" x14ac:dyDescent="0.2">
      <c r="A9143" t="s">
        <v>921</v>
      </c>
      <c r="B9143">
        <v>11</v>
      </c>
      <c r="C9143">
        <v>2019</v>
      </c>
      <c r="D9143" s="1">
        <v>43770</v>
      </c>
      <c r="E9143" t="s">
        <v>66</v>
      </c>
      <c r="F9143">
        <v>2</v>
      </c>
    </row>
    <row r="9144" spans="1:6" x14ac:dyDescent="0.2">
      <c r="A9144" t="s">
        <v>473</v>
      </c>
      <c r="B9144">
        <v>10</v>
      </c>
      <c r="C9144">
        <v>2019</v>
      </c>
      <c r="D9144" s="1">
        <v>43739</v>
      </c>
      <c r="E9144" t="s">
        <v>9</v>
      </c>
      <c r="F9144">
        <v>2</v>
      </c>
    </row>
    <row r="9145" spans="1:6" x14ac:dyDescent="0.2">
      <c r="A9145" t="s">
        <v>1261</v>
      </c>
      <c r="B9145">
        <v>11</v>
      </c>
      <c r="C9145">
        <v>2019</v>
      </c>
      <c r="D9145" s="1">
        <v>43770</v>
      </c>
      <c r="E9145" t="s">
        <v>81</v>
      </c>
      <c r="F9145">
        <v>2</v>
      </c>
    </row>
    <row r="9146" spans="1:6" x14ac:dyDescent="0.2">
      <c r="A9146" t="s">
        <v>331</v>
      </c>
      <c r="B9146">
        <v>12</v>
      </c>
      <c r="C9146">
        <v>2019</v>
      </c>
      <c r="D9146" s="1">
        <v>43800</v>
      </c>
      <c r="E9146" t="s">
        <v>35</v>
      </c>
      <c r="F9146">
        <v>2</v>
      </c>
    </row>
    <row r="9147" spans="1:6" x14ac:dyDescent="0.2">
      <c r="A9147" t="s">
        <v>1691</v>
      </c>
      <c r="B9147">
        <v>12</v>
      </c>
      <c r="C9147">
        <v>2019</v>
      </c>
      <c r="D9147" s="1">
        <v>43800</v>
      </c>
      <c r="E9147" t="s">
        <v>35</v>
      </c>
      <c r="F9147">
        <v>2</v>
      </c>
    </row>
    <row r="9148" spans="1:6" x14ac:dyDescent="0.2">
      <c r="A9148" t="s">
        <v>412</v>
      </c>
      <c r="B9148">
        <v>11</v>
      </c>
      <c r="C9148">
        <v>2019</v>
      </c>
      <c r="D9148" s="1">
        <v>43770</v>
      </c>
      <c r="E9148" t="s">
        <v>9</v>
      </c>
      <c r="F9148">
        <v>2</v>
      </c>
    </row>
    <row r="9149" spans="1:6" x14ac:dyDescent="0.2">
      <c r="A9149" t="s">
        <v>1389</v>
      </c>
      <c r="B9149">
        <v>11</v>
      </c>
      <c r="C9149">
        <v>2019</v>
      </c>
      <c r="D9149" s="1">
        <v>43770</v>
      </c>
      <c r="E9149" t="s">
        <v>4</v>
      </c>
      <c r="F9149">
        <v>2</v>
      </c>
    </row>
    <row r="9150" spans="1:6" x14ac:dyDescent="0.2">
      <c r="A9150" t="s">
        <v>976</v>
      </c>
      <c r="B9150">
        <v>11</v>
      </c>
      <c r="C9150">
        <v>2019</v>
      </c>
      <c r="D9150" s="1">
        <v>43770</v>
      </c>
      <c r="E9150" t="s">
        <v>5</v>
      </c>
      <c r="F9150">
        <v>2</v>
      </c>
    </row>
    <row r="9151" spans="1:6" x14ac:dyDescent="0.2">
      <c r="A9151" t="s">
        <v>513</v>
      </c>
      <c r="B9151">
        <v>10</v>
      </c>
      <c r="C9151">
        <v>2019</v>
      </c>
      <c r="D9151" s="1">
        <v>43739</v>
      </c>
      <c r="E9151" t="s">
        <v>9</v>
      </c>
      <c r="F9151">
        <v>2</v>
      </c>
    </row>
    <row r="9152" spans="1:6" x14ac:dyDescent="0.2">
      <c r="A9152" t="s">
        <v>705</v>
      </c>
      <c r="B9152">
        <v>10</v>
      </c>
      <c r="C9152">
        <v>2019</v>
      </c>
      <c r="D9152" s="1">
        <v>43739</v>
      </c>
      <c r="E9152" t="s">
        <v>35</v>
      </c>
      <c r="F9152">
        <v>2</v>
      </c>
    </row>
    <row r="9153" spans="1:6" x14ac:dyDescent="0.2">
      <c r="A9153" t="s">
        <v>791</v>
      </c>
      <c r="B9153">
        <v>12</v>
      </c>
      <c r="C9153">
        <v>2019</v>
      </c>
      <c r="D9153" s="1">
        <v>43800</v>
      </c>
      <c r="E9153" t="s">
        <v>9</v>
      </c>
      <c r="F9153">
        <v>2</v>
      </c>
    </row>
    <row r="9154" spans="1:6" x14ac:dyDescent="0.2">
      <c r="A9154" t="s">
        <v>1319</v>
      </c>
      <c r="B9154">
        <v>12</v>
      </c>
      <c r="C9154">
        <v>2019</v>
      </c>
      <c r="D9154" s="1">
        <v>43800</v>
      </c>
      <c r="E9154" t="s">
        <v>4</v>
      </c>
      <c r="F9154">
        <v>2</v>
      </c>
    </row>
    <row r="9155" spans="1:6" x14ac:dyDescent="0.2">
      <c r="A9155" t="s">
        <v>1132</v>
      </c>
      <c r="B9155">
        <v>11</v>
      </c>
      <c r="C9155">
        <v>2019</v>
      </c>
      <c r="D9155" s="1">
        <v>43770</v>
      </c>
      <c r="E9155" t="s">
        <v>9</v>
      </c>
      <c r="F9155">
        <v>2</v>
      </c>
    </row>
    <row r="9156" spans="1:6" x14ac:dyDescent="0.2">
      <c r="A9156" t="s">
        <v>331</v>
      </c>
      <c r="B9156">
        <v>11</v>
      </c>
      <c r="C9156">
        <v>2019</v>
      </c>
      <c r="D9156" s="1">
        <v>43770</v>
      </c>
      <c r="E9156" t="s">
        <v>9</v>
      </c>
      <c r="F9156">
        <v>2</v>
      </c>
    </row>
    <row r="9157" spans="1:6" x14ac:dyDescent="0.2">
      <c r="A9157" t="s">
        <v>1319</v>
      </c>
      <c r="B9157">
        <v>11</v>
      </c>
      <c r="C9157">
        <v>2019</v>
      </c>
      <c r="D9157" s="1">
        <v>43770</v>
      </c>
      <c r="E9157" t="s">
        <v>9</v>
      </c>
      <c r="F9157">
        <v>2</v>
      </c>
    </row>
    <row r="9158" spans="1:6" x14ac:dyDescent="0.2">
      <c r="A9158" t="s">
        <v>216</v>
      </c>
      <c r="B9158">
        <v>10</v>
      </c>
      <c r="C9158">
        <v>2019</v>
      </c>
      <c r="D9158" s="1">
        <v>43739</v>
      </c>
      <c r="E9158" t="s">
        <v>9</v>
      </c>
      <c r="F9158">
        <v>2</v>
      </c>
    </row>
    <row r="9159" spans="1:6" x14ac:dyDescent="0.2">
      <c r="A9159" t="s">
        <v>968</v>
      </c>
      <c r="B9159">
        <v>10</v>
      </c>
      <c r="C9159">
        <v>2019</v>
      </c>
      <c r="D9159" s="1">
        <v>43739</v>
      </c>
      <c r="E9159" t="s">
        <v>35</v>
      </c>
      <c r="F9159">
        <v>2</v>
      </c>
    </row>
    <row r="9160" spans="1:6" x14ac:dyDescent="0.2">
      <c r="A9160" t="s">
        <v>865</v>
      </c>
      <c r="B9160">
        <v>12</v>
      </c>
      <c r="C9160">
        <v>2019</v>
      </c>
      <c r="D9160" s="1">
        <v>43800</v>
      </c>
      <c r="E9160" t="s">
        <v>5</v>
      </c>
      <c r="F9160">
        <v>2</v>
      </c>
    </row>
    <row r="9161" spans="1:6" x14ac:dyDescent="0.2">
      <c r="A9161" t="s">
        <v>482</v>
      </c>
      <c r="B9161">
        <v>10</v>
      </c>
      <c r="C9161">
        <v>2019</v>
      </c>
      <c r="D9161" s="1">
        <v>43739</v>
      </c>
      <c r="E9161" t="s">
        <v>35</v>
      </c>
      <c r="F9161">
        <v>2</v>
      </c>
    </row>
    <row r="9162" spans="1:6" x14ac:dyDescent="0.2">
      <c r="A9162" t="s">
        <v>1177</v>
      </c>
      <c r="B9162">
        <v>12</v>
      </c>
      <c r="C9162">
        <v>2019</v>
      </c>
      <c r="D9162" s="1">
        <v>43800</v>
      </c>
      <c r="E9162" t="s">
        <v>35</v>
      </c>
      <c r="F9162">
        <v>2</v>
      </c>
    </row>
    <row r="9163" spans="1:6" x14ac:dyDescent="0.2">
      <c r="A9163" t="s">
        <v>1177</v>
      </c>
      <c r="B9163">
        <v>11</v>
      </c>
      <c r="C9163">
        <v>2019</v>
      </c>
      <c r="D9163" s="1">
        <v>43770</v>
      </c>
      <c r="E9163" t="s">
        <v>35</v>
      </c>
      <c r="F9163">
        <v>2</v>
      </c>
    </row>
    <row r="9164" spans="1:6" x14ac:dyDescent="0.2">
      <c r="A9164" t="s">
        <v>1177</v>
      </c>
      <c r="B9164">
        <v>12</v>
      </c>
      <c r="C9164">
        <v>2019</v>
      </c>
      <c r="D9164" s="1">
        <v>43800</v>
      </c>
      <c r="E9164" t="s">
        <v>5</v>
      </c>
      <c r="F9164">
        <v>2</v>
      </c>
    </row>
    <row r="9165" spans="1:6" x14ac:dyDescent="0.2">
      <c r="A9165" t="s">
        <v>1083</v>
      </c>
      <c r="B9165">
        <v>10</v>
      </c>
      <c r="C9165">
        <v>2019</v>
      </c>
      <c r="D9165" s="1">
        <v>43739</v>
      </c>
      <c r="E9165" t="s">
        <v>9</v>
      </c>
      <c r="F9165">
        <v>2</v>
      </c>
    </row>
    <row r="9166" spans="1:6" x14ac:dyDescent="0.2">
      <c r="A9166" t="s">
        <v>331</v>
      </c>
      <c r="B9166">
        <v>11</v>
      </c>
      <c r="C9166">
        <v>2019</v>
      </c>
      <c r="D9166" s="1">
        <v>43770</v>
      </c>
      <c r="E9166" t="s">
        <v>5</v>
      </c>
      <c r="F9166">
        <v>2</v>
      </c>
    </row>
    <row r="9167" spans="1:6" x14ac:dyDescent="0.2">
      <c r="A9167" t="s">
        <v>1046</v>
      </c>
      <c r="B9167">
        <v>11</v>
      </c>
      <c r="C9167">
        <v>2019</v>
      </c>
      <c r="D9167" s="1">
        <v>43770</v>
      </c>
      <c r="E9167" t="s">
        <v>5</v>
      </c>
      <c r="F9167">
        <v>2</v>
      </c>
    </row>
    <row r="9168" spans="1:6" x14ac:dyDescent="0.2">
      <c r="A9168" t="s">
        <v>1155</v>
      </c>
      <c r="B9168">
        <v>10</v>
      </c>
      <c r="C9168">
        <v>2019</v>
      </c>
      <c r="D9168" s="1">
        <v>43739</v>
      </c>
      <c r="E9168" t="s">
        <v>9</v>
      </c>
      <c r="F9168">
        <v>2</v>
      </c>
    </row>
    <row r="9169" spans="1:6" x14ac:dyDescent="0.2">
      <c r="A9169" t="s">
        <v>986</v>
      </c>
      <c r="B9169">
        <v>12</v>
      </c>
      <c r="C9169">
        <v>2019</v>
      </c>
      <c r="D9169" s="1">
        <v>43800</v>
      </c>
      <c r="E9169" t="s">
        <v>9</v>
      </c>
      <c r="F9169">
        <v>2</v>
      </c>
    </row>
    <row r="9170" spans="1:6" x14ac:dyDescent="0.2">
      <c r="A9170" t="s">
        <v>555</v>
      </c>
      <c r="B9170">
        <v>12</v>
      </c>
      <c r="C9170">
        <v>2019</v>
      </c>
      <c r="D9170" s="1">
        <v>43800</v>
      </c>
      <c r="E9170" t="s">
        <v>35</v>
      </c>
      <c r="F9170">
        <v>2</v>
      </c>
    </row>
    <row r="9171" spans="1:6" x14ac:dyDescent="0.2">
      <c r="A9171" t="s">
        <v>933</v>
      </c>
      <c r="B9171">
        <v>10</v>
      </c>
      <c r="C9171">
        <v>2019</v>
      </c>
      <c r="D9171" s="1">
        <v>43739</v>
      </c>
      <c r="E9171" t="s">
        <v>5</v>
      </c>
      <c r="F9171">
        <v>2</v>
      </c>
    </row>
    <row r="9172" spans="1:6" x14ac:dyDescent="0.2">
      <c r="A9172" t="s">
        <v>1647</v>
      </c>
      <c r="B9172">
        <v>10</v>
      </c>
      <c r="C9172">
        <v>2019</v>
      </c>
      <c r="D9172" s="1">
        <v>43739</v>
      </c>
      <c r="E9172" t="s">
        <v>9</v>
      </c>
      <c r="F9172">
        <v>2</v>
      </c>
    </row>
    <row r="9173" spans="1:6" x14ac:dyDescent="0.2">
      <c r="A9173" t="s">
        <v>1132</v>
      </c>
      <c r="B9173">
        <v>10</v>
      </c>
      <c r="C9173">
        <v>2019</v>
      </c>
      <c r="D9173" s="1">
        <v>43739</v>
      </c>
      <c r="E9173" t="s">
        <v>9</v>
      </c>
      <c r="F9173">
        <v>2</v>
      </c>
    </row>
    <row r="9174" spans="1:6" x14ac:dyDescent="0.2">
      <c r="A9174" t="s">
        <v>1068</v>
      </c>
      <c r="B9174">
        <v>10</v>
      </c>
      <c r="C9174">
        <v>2019</v>
      </c>
      <c r="D9174" s="1">
        <v>43739</v>
      </c>
      <c r="E9174" t="s">
        <v>35</v>
      </c>
      <c r="F9174">
        <v>2</v>
      </c>
    </row>
    <row r="9175" spans="1:6" x14ac:dyDescent="0.2">
      <c r="A9175" t="s">
        <v>473</v>
      </c>
      <c r="B9175">
        <v>11</v>
      </c>
      <c r="C9175">
        <v>2019</v>
      </c>
      <c r="D9175" s="1">
        <v>43770</v>
      </c>
      <c r="E9175" t="s">
        <v>35</v>
      </c>
      <c r="F9175">
        <v>2</v>
      </c>
    </row>
    <row r="9176" spans="1:6" x14ac:dyDescent="0.2">
      <c r="A9176" t="s">
        <v>1232</v>
      </c>
      <c r="B9176">
        <v>11</v>
      </c>
      <c r="C9176">
        <v>2019</v>
      </c>
      <c r="D9176" s="1">
        <v>43770</v>
      </c>
      <c r="E9176" t="s">
        <v>35</v>
      </c>
      <c r="F9176">
        <v>2</v>
      </c>
    </row>
    <row r="9177" spans="1:6" x14ac:dyDescent="0.2">
      <c r="A9177" t="s">
        <v>459</v>
      </c>
      <c r="B9177">
        <v>10</v>
      </c>
      <c r="C9177">
        <v>2019</v>
      </c>
      <c r="D9177" s="1">
        <v>43739</v>
      </c>
      <c r="E9177" t="s">
        <v>5</v>
      </c>
      <c r="F9177">
        <v>2</v>
      </c>
    </row>
    <row r="9178" spans="1:6" x14ac:dyDescent="0.2">
      <c r="A9178" t="s">
        <v>631</v>
      </c>
      <c r="B9178">
        <v>10</v>
      </c>
      <c r="C9178">
        <v>2019</v>
      </c>
      <c r="D9178" s="1">
        <v>43739</v>
      </c>
      <c r="E9178" t="s">
        <v>35</v>
      </c>
      <c r="F9178">
        <v>2</v>
      </c>
    </row>
    <row r="9179" spans="1:6" x14ac:dyDescent="0.2">
      <c r="A9179" t="s">
        <v>935</v>
      </c>
      <c r="B9179">
        <v>12</v>
      </c>
      <c r="C9179">
        <v>2019</v>
      </c>
      <c r="D9179" s="1">
        <v>43800</v>
      </c>
      <c r="E9179" t="s">
        <v>35</v>
      </c>
      <c r="F9179">
        <v>2</v>
      </c>
    </row>
    <row r="9180" spans="1:6" x14ac:dyDescent="0.2">
      <c r="A9180" t="s">
        <v>382</v>
      </c>
      <c r="B9180">
        <v>11</v>
      </c>
      <c r="C9180">
        <v>2019</v>
      </c>
      <c r="D9180" s="1">
        <v>43770</v>
      </c>
      <c r="E9180" t="s">
        <v>5</v>
      </c>
      <c r="F9180">
        <v>2</v>
      </c>
    </row>
    <row r="9181" spans="1:6" x14ac:dyDescent="0.2">
      <c r="A9181" t="s">
        <v>537</v>
      </c>
      <c r="B9181">
        <v>11</v>
      </c>
      <c r="C9181">
        <v>2019</v>
      </c>
      <c r="D9181" s="1">
        <v>43770</v>
      </c>
      <c r="E9181" t="s">
        <v>35</v>
      </c>
      <c r="F9181">
        <v>2</v>
      </c>
    </row>
    <row r="9182" spans="1:6" x14ac:dyDescent="0.2">
      <c r="A9182" t="s">
        <v>331</v>
      </c>
      <c r="B9182">
        <v>12</v>
      </c>
      <c r="C9182">
        <v>2019</v>
      </c>
      <c r="D9182" s="1">
        <v>43800</v>
      </c>
      <c r="E9182" t="s">
        <v>5</v>
      </c>
      <c r="F9182">
        <v>2</v>
      </c>
    </row>
    <row r="9183" spans="1:6" x14ac:dyDescent="0.2">
      <c r="A9183" t="s">
        <v>1047</v>
      </c>
      <c r="B9183">
        <v>11</v>
      </c>
      <c r="C9183">
        <v>2019</v>
      </c>
      <c r="D9183" s="1">
        <v>43770</v>
      </c>
      <c r="E9183" t="s">
        <v>9</v>
      </c>
      <c r="F9183">
        <v>2</v>
      </c>
    </row>
    <row r="9184" spans="1:6" x14ac:dyDescent="0.2">
      <c r="A9184" t="s">
        <v>750</v>
      </c>
      <c r="B9184">
        <v>10</v>
      </c>
      <c r="C9184">
        <v>2019</v>
      </c>
      <c r="D9184" s="1">
        <v>43739</v>
      </c>
      <c r="E9184" t="s">
        <v>5</v>
      </c>
      <c r="F9184">
        <v>2</v>
      </c>
    </row>
    <row r="9185" spans="1:6" x14ac:dyDescent="0.2">
      <c r="A9185" t="s">
        <v>1140</v>
      </c>
      <c r="B9185">
        <v>10</v>
      </c>
      <c r="C9185">
        <v>2019</v>
      </c>
      <c r="D9185" s="1">
        <v>43739</v>
      </c>
      <c r="E9185" t="s">
        <v>9</v>
      </c>
      <c r="F9185">
        <v>2</v>
      </c>
    </row>
    <row r="9186" spans="1:6" x14ac:dyDescent="0.2">
      <c r="A9186" t="s">
        <v>782</v>
      </c>
      <c r="B9186">
        <v>11</v>
      </c>
      <c r="C9186">
        <v>2019</v>
      </c>
      <c r="D9186" s="1">
        <v>43770</v>
      </c>
      <c r="E9186" t="s">
        <v>5</v>
      </c>
      <c r="F9186">
        <v>2</v>
      </c>
    </row>
    <row r="9187" spans="1:6" x14ac:dyDescent="0.2">
      <c r="A9187" t="s">
        <v>472</v>
      </c>
      <c r="B9187">
        <v>10</v>
      </c>
      <c r="C9187">
        <v>2019</v>
      </c>
      <c r="D9187" s="1">
        <v>43739</v>
      </c>
      <c r="E9187" t="s">
        <v>9</v>
      </c>
      <c r="F9187">
        <v>2</v>
      </c>
    </row>
    <row r="9188" spans="1:6" x14ac:dyDescent="0.2">
      <c r="A9188" t="s">
        <v>1583</v>
      </c>
      <c r="B9188">
        <v>11</v>
      </c>
      <c r="C9188">
        <v>2019</v>
      </c>
      <c r="D9188" s="1">
        <v>43770</v>
      </c>
      <c r="E9188" t="s">
        <v>9</v>
      </c>
      <c r="F9188">
        <v>2</v>
      </c>
    </row>
    <row r="9189" spans="1:6" x14ac:dyDescent="0.2">
      <c r="A9189" t="s">
        <v>1583</v>
      </c>
      <c r="B9189">
        <v>12</v>
      </c>
      <c r="C9189">
        <v>2019</v>
      </c>
      <c r="D9189" s="1">
        <v>43800</v>
      </c>
      <c r="E9189" t="s">
        <v>9</v>
      </c>
      <c r="F9189">
        <v>2</v>
      </c>
    </row>
    <row r="9190" spans="1:6" x14ac:dyDescent="0.2">
      <c r="A9190" t="s">
        <v>420</v>
      </c>
      <c r="B9190">
        <v>11</v>
      </c>
      <c r="C9190">
        <v>2019</v>
      </c>
      <c r="D9190" s="1">
        <v>43770</v>
      </c>
      <c r="E9190" t="s">
        <v>5</v>
      </c>
      <c r="F9190">
        <v>2</v>
      </c>
    </row>
    <row r="9191" spans="1:6" x14ac:dyDescent="0.2">
      <c r="A9191" t="s">
        <v>632</v>
      </c>
      <c r="B9191">
        <v>12</v>
      </c>
      <c r="C9191">
        <v>2019</v>
      </c>
      <c r="D9191" s="1">
        <v>43800</v>
      </c>
      <c r="E9191" t="s">
        <v>35</v>
      </c>
      <c r="F9191">
        <v>2</v>
      </c>
    </row>
    <row r="9192" spans="1:6" x14ac:dyDescent="0.2">
      <c r="A9192" t="s">
        <v>579</v>
      </c>
      <c r="B9192">
        <v>10</v>
      </c>
      <c r="C9192">
        <v>2019</v>
      </c>
      <c r="D9192" s="1">
        <v>43739</v>
      </c>
      <c r="E9192" t="s">
        <v>35</v>
      </c>
      <c r="F9192">
        <v>2</v>
      </c>
    </row>
    <row r="9193" spans="1:6" x14ac:dyDescent="0.2">
      <c r="A9193" t="s">
        <v>1775</v>
      </c>
      <c r="B9193">
        <v>10</v>
      </c>
      <c r="C9193">
        <v>2019</v>
      </c>
      <c r="D9193" s="1">
        <v>43739</v>
      </c>
      <c r="E9193" t="s">
        <v>5</v>
      </c>
      <c r="F9193">
        <v>2</v>
      </c>
    </row>
    <row r="9194" spans="1:6" x14ac:dyDescent="0.2">
      <c r="A9194" t="s">
        <v>463</v>
      </c>
      <c r="B9194">
        <v>11</v>
      </c>
      <c r="C9194">
        <v>2019</v>
      </c>
      <c r="D9194" s="1">
        <v>43770</v>
      </c>
      <c r="E9194" t="s">
        <v>9</v>
      </c>
      <c r="F9194">
        <v>2</v>
      </c>
    </row>
    <row r="9195" spans="1:6" x14ac:dyDescent="0.2">
      <c r="A9195" t="s">
        <v>374</v>
      </c>
      <c r="B9195">
        <v>11</v>
      </c>
      <c r="C9195">
        <v>2019</v>
      </c>
      <c r="D9195" s="1">
        <v>43770</v>
      </c>
      <c r="E9195" t="s">
        <v>9</v>
      </c>
      <c r="F9195">
        <v>2</v>
      </c>
    </row>
    <row r="9196" spans="1:6" x14ac:dyDescent="0.2">
      <c r="A9196" t="s">
        <v>1454</v>
      </c>
      <c r="B9196">
        <v>11</v>
      </c>
      <c r="C9196">
        <v>2019</v>
      </c>
      <c r="D9196" s="1">
        <v>43770</v>
      </c>
      <c r="E9196" t="s">
        <v>9</v>
      </c>
      <c r="F9196">
        <v>2</v>
      </c>
    </row>
    <row r="9197" spans="1:6" x14ac:dyDescent="0.2">
      <c r="A9197" t="s">
        <v>571</v>
      </c>
      <c r="B9197">
        <v>11</v>
      </c>
      <c r="C9197">
        <v>2019</v>
      </c>
      <c r="D9197" s="1">
        <v>43770</v>
      </c>
      <c r="E9197" t="s">
        <v>35</v>
      </c>
      <c r="F9197">
        <v>2</v>
      </c>
    </row>
    <row r="9198" spans="1:6" x14ac:dyDescent="0.2">
      <c r="A9198" t="s">
        <v>1248</v>
      </c>
      <c r="B9198">
        <v>12</v>
      </c>
      <c r="C9198">
        <v>2019</v>
      </c>
      <c r="D9198" s="1">
        <v>43800</v>
      </c>
      <c r="E9198" t="s">
        <v>35</v>
      </c>
      <c r="F9198">
        <v>2</v>
      </c>
    </row>
    <row r="9199" spans="1:6" x14ac:dyDescent="0.2">
      <c r="A9199" t="s">
        <v>1381</v>
      </c>
      <c r="B9199">
        <v>10</v>
      </c>
      <c r="C9199">
        <v>2019</v>
      </c>
      <c r="D9199" s="1">
        <v>43739</v>
      </c>
      <c r="E9199" t="s">
        <v>5</v>
      </c>
      <c r="F9199">
        <v>2</v>
      </c>
    </row>
    <row r="9200" spans="1:6" x14ac:dyDescent="0.2">
      <c r="A9200" t="s">
        <v>420</v>
      </c>
      <c r="B9200">
        <v>11</v>
      </c>
      <c r="C9200">
        <v>2019</v>
      </c>
      <c r="D9200" s="1">
        <v>43770</v>
      </c>
      <c r="E9200" t="s">
        <v>35</v>
      </c>
      <c r="F9200">
        <v>2</v>
      </c>
    </row>
    <row r="9201" spans="1:6" x14ac:dyDescent="0.2">
      <c r="A9201" t="s">
        <v>1431</v>
      </c>
      <c r="B9201">
        <v>11</v>
      </c>
      <c r="C9201">
        <v>2019</v>
      </c>
      <c r="D9201" s="1">
        <v>43770</v>
      </c>
      <c r="E9201" t="s">
        <v>5</v>
      </c>
      <c r="F9201">
        <v>2</v>
      </c>
    </row>
    <row r="9202" spans="1:6" x14ac:dyDescent="0.2">
      <c r="A9202" t="s">
        <v>461</v>
      </c>
      <c r="B9202">
        <v>10</v>
      </c>
      <c r="C9202">
        <v>2019</v>
      </c>
      <c r="D9202" s="1">
        <v>43739</v>
      </c>
      <c r="E9202" t="s">
        <v>5</v>
      </c>
      <c r="F9202">
        <v>2</v>
      </c>
    </row>
    <row r="9203" spans="1:6" x14ac:dyDescent="0.2">
      <c r="A9203" t="s">
        <v>1028</v>
      </c>
      <c r="B9203">
        <v>11</v>
      </c>
      <c r="C9203">
        <v>2019</v>
      </c>
      <c r="D9203" s="1">
        <v>43770</v>
      </c>
      <c r="E9203" t="s">
        <v>5</v>
      </c>
      <c r="F9203">
        <v>2</v>
      </c>
    </row>
    <row r="9204" spans="1:6" x14ac:dyDescent="0.2">
      <c r="A9204" t="s">
        <v>614</v>
      </c>
      <c r="B9204">
        <v>11</v>
      </c>
      <c r="C9204">
        <v>2019</v>
      </c>
      <c r="D9204" s="1">
        <v>43770</v>
      </c>
      <c r="E9204" t="s">
        <v>9</v>
      </c>
      <c r="F9204">
        <v>2</v>
      </c>
    </row>
    <row r="9205" spans="1:6" x14ac:dyDescent="0.2">
      <c r="A9205" t="s">
        <v>513</v>
      </c>
      <c r="B9205">
        <v>11</v>
      </c>
      <c r="C9205">
        <v>2019</v>
      </c>
      <c r="D9205" s="1">
        <v>43770</v>
      </c>
      <c r="E9205" t="s">
        <v>35</v>
      </c>
      <c r="F9205">
        <v>2</v>
      </c>
    </row>
    <row r="9206" spans="1:6" x14ac:dyDescent="0.2">
      <c r="A9206" t="s">
        <v>1004</v>
      </c>
      <c r="B9206">
        <v>10</v>
      </c>
      <c r="C9206">
        <v>2019</v>
      </c>
      <c r="D9206" s="1">
        <v>43739</v>
      </c>
      <c r="E9206" t="s">
        <v>35</v>
      </c>
      <c r="F9206">
        <v>2</v>
      </c>
    </row>
    <row r="9207" spans="1:6" x14ac:dyDescent="0.2">
      <c r="A9207" t="s">
        <v>514</v>
      </c>
      <c r="B9207">
        <v>11</v>
      </c>
      <c r="C9207">
        <v>2019</v>
      </c>
      <c r="D9207" s="1">
        <v>43770</v>
      </c>
      <c r="E9207" t="s">
        <v>9</v>
      </c>
      <c r="F9207">
        <v>2</v>
      </c>
    </row>
    <row r="9208" spans="1:6" x14ac:dyDescent="0.2">
      <c r="A9208" t="s">
        <v>260</v>
      </c>
      <c r="B9208">
        <v>10</v>
      </c>
      <c r="C9208">
        <v>2019</v>
      </c>
      <c r="D9208" s="1">
        <v>43739</v>
      </c>
      <c r="E9208" t="s">
        <v>9</v>
      </c>
      <c r="F9208">
        <v>2</v>
      </c>
    </row>
    <row r="9209" spans="1:6" x14ac:dyDescent="0.2">
      <c r="A9209" t="s">
        <v>304</v>
      </c>
      <c r="B9209">
        <v>12</v>
      </c>
      <c r="C9209">
        <v>2019</v>
      </c>
      <c r="D9209" s="1">
        <v>43800</v>
      </c>
      <c r="E9209" t="s">
        <v>35</v>
      </c>
      <c r="F9209">
        <v>2</v>
      </c>
    </row>
    <row r="9210" spans="1:6" x14ac:dyDescent="0.2">
      <c r="A9210" t="s">
        <v>772</v>
      </c>
      <c r="B9210">
        <v>12</v>
      </c>
      <c r="C9210">
        <v>2019</v>
      </c>
      <c r="D9210" s="1">
        <v>43800</v>
      </c>
      <c r="E9210" t="s">
        <v>9</v>
      </c>
      <c r="F9210">
        <v>2</v>
      </c>
    </row>
    <row r="9211" spans="1:6" x14ac:dyDescent="0.2">
      <c r="A9211" t="s">
        <v>751</v>
      </c>
      <c r="B9211">
        <v>10</v>
      </c>
      <c r="C9211">
        <v>2019</v>
      </c>
      <c r="D9211" s="1">
        <v>43739</v>
      </c>
      <c r="E9211" t="s">
        <v>35</v>
      </c>
      <c r="F9211">
        <v>2</v>
      </c>
    </row>
    <row r="9212" spans="1:6" x14ac:dyDescent="0.2">
      <c r="A9212" t="s">
        <v>1309</v>
      </c>
      <c r="B9212">
        <v>10</v>
      </c>
      <c r="C9212">
        <v>2019</v>
      </c>
      <c r="D9212" s="1">
        <v>43739</v>
      </c>
      <c r="E9212" t="s">
        <v>5</v>
      </c>
      <c r="F9212">
        <v>2</v>
      </c>
    </row>
    <row r="9213" spans="1:6" x14ac:dyDescent="0.2">
      <c r="A9213" t="s">
        <v>1143</v>
      </c>
      <c r="B9213">
        <v>12</v>
      </c>
      <c r="C9213">
        <v>2019</v>
      </c>
      <c r="D9213" s="1">
        <v>43800</v>
      </c>
      <c r="E9213" t="s">
        <v>5</v>
      </c>
      <c r="F9213">
        <v>2</v>
      </c>
    </row>
    <row r="9214" spans="1:6" x14ac:dyDescent="0.2">
      <c r="A9214" t="s">
        <v>1229</v>
      </c>
      <c r="B9214">
        <v>12</v>
      </c>
      <c r="C9214">
        <v>2019</v>
      </c>
      <c r="D9214" s="1">
        <v>43800</v>
      </c>
      <c r="E9214" t="s">
        <v>5</v>
      </c>
      <c r="F9214">
        <v>2</v>
      </c>
    </row>
    <row r="9215" spans="1:6" x14ac:dyDescent="0.2">
      <c r="A9215" t="s">
        <v>1198</v>
      </c>
      <c r="B9215">
        <v>11</v>
      </c>
      <c r="C9215">
        <v>2019</v>
      </c>
      <c r="D9215" s="1">
        <v>43770</v>
      </c>
      <c r="E9215" t="s">
        <v>9</v>
      </c>
      <c r="F9215">
        <v>2</v>
      </c>
    </row>
    <row r="9216" spans="1:6" x14ac:dyDescent="0.2">
      <c r="A9216" t="s">
        <v>1250</v>
      </c>
      <c r="B9216">
        <v>12</v>
      </c>
      <c r="C9216">
        <v>2019</v>
      </c>
      <c r="D9216" s="1">
        <v>43800</v>
      </c>
      <c r="E9216" t="s">
        <v>5</v>
      </c>
      <c r="F9216">
        <v>2</v>
      </c>
    </row>
    <row r="9217" spans="1:6" x14ac:dyDescent="0.2">
      <c r="A9217" t="s">
        <v>575</v>
      </c>
      <c r="B9217">
        <v>10</v>
      </c>
      <c r="C9217">
        <v>2019</v>
      </c>
      <c r="D9217" s="1">
        <v>43739</v>
      </c>
      <c r="E9217" t="s">
        <v>9</v>
      </c>
      <c r="F9217">
        <v>2</v>
      </c>
    </row>
    <row r="9218" spans="1:6" x14ac:dyDescent="0.2">
      <c r="A9218" t="s">
        <v>575</v>
      </c>
      <c r="B9218">
        <v>12</v>
      </c>
      <c r="C9218">
        <v>2019</v>
      </c>
      <c r="D9218" s="1">
        <v>43800</v>
      </c>
      <c r="E9218" t="s">
        <v>9</v>
      </c>
      <c r="F9218">
        <v>2</v>
      </c>
    </row>
    <row r="9219" spans="1:6" x14ac:dyDescent="0.2">
      <c r="A9219" t="s">
        <v>1008</v>
      </c>
      <c r="B9219">
        <v>11</v>
      </c>
      <c r="C9219">
        <v>2019</v>
      </c>
      <c r="D9219" s="1">
        <v>43770</v>
      </c>
      <c r="E9219" t="s">
        <v>35</v>
      </c>
      <c r="F9219">
        <v>2</v>
      </c>
    </row>
    <row r="9220" spans="1:6" x14ac:dyDescent="0.2">
      <c r="A9220" t="s">
        <v>614</v>
      </c>
      <c r="B9220">
        <v>10</v>
      </c>
      <c r="C9220">
        <v>2019</v>
      </c>
      <c r="D9220" s="1">
        <v>43739</v>
      </c>
      <c r="E9220" t="s">
        <v>35</v>
      </c>
      <c r="F9220">
        <v>2</v>
      </c>
    </row>
    <row r="9221" spans="1:6" x14ac:dyDescent="0.2">
      <c r="A9221" t="s">
        <v>1388</v>
      </c>
      <c r="B9221">
        <v>11</v>
      </c>
      <c r="C9221">
        <v>2019</v>
      </c>
      <c r="D9221" s="1">
        <v>43770</v>
      </c>
      <c r="E9221" t="s">
        <v>9</v>
      </c>
      <c r="F9221">
        <v>2</v>
      </c>
    </row>
    <row r="9222" spans="1:6" x14ac:dyDescent="0.2">
      <c r="A9222" t="s">
        <v>874</v>
      </c>
      <c r="B9222">
        <v>12</v>
      </c>
      <c r="C9222">
        <v>2019</v>
      </c>
      <c r="D9222" s="1">
        <v>43800</v>
      </c>
      <c r="E9222" t="s">
        <v>35</v>
      </c>
      <c r="F9222">
        <v>2</v>
      </c>
    </row>
    <row r="9223" spans="1:6" x14ac:dyDescent="0.2">
      <c r="A9223" t="s">
        <v>1661</v>
      </c>
      <c r="B9223">
        <v>10</v>
      </c>
      <c r="C9223">
        <v>2019</v>
      </c>
      <c r="D9223" s="1">
        <v>43739</v>
      </c>
      <c r="E9223" t="s">
        <v>5</v>
      </c>
      <c r="F9223">
        <v>2</v>
      </c>
    </row>
    <row r="9224" spans="1:6" x14ac:dyDescent="0.2">
      <c r="A9224" t="s">
        <v>921</v>
      </c>
      <c r="B9224">
        <v>11</v>
      </c>
      <c r="C9224">
        <v>2019</v>
      </c>
      <c r="D9224" s="1">
        <v>43770</v>
      </c>
      <c r="E9224" t="s">
        <v>35</v>
      </c>
      <c r="F9224">
        <v>2</v>
      </c>
    </row>
    <row r="9225" spans="1:6" x14ac:dyDescent="0.2">
      <c r="A9225" t="s">
        <v>1661</v>
      </c>
      <c r="B9225">
        <v>10</v>
      </c>
      <c r="C9225">
        <v>2019</v>
      </c>
      <c r="D9225" s="1">
        <v>43739</v>
      </c>
      <c r="E9225" t="s">
        <v>4</v>
      </c>
      <c r="F9225">
        <v>2</v>
      </c>
    </row>
    <row r="9226" spans="1:6" x14ac:dyDescent="0.2">
      <c r="A9226" t="s">
        <v>1644</v>
      </c>
      <c r="B9226">
        <v>10</v>
      </c>
      <c r="C9226">
        <v>2019</v>
      </c>
      <c r="D9226" s="1">
        <v>43739</v>
      </c>
      <c r="E9226" t="s">
        <v>5</v>
      </c>
      <c r="F9226">
        <v>2</v>
      </c>
    </row>
    <row r="9227" spans="1:6" x14ac:dyDescent="0.2">
      <c r="A9227" t="s">
        <v>1597</v>
      </c>
      <c r="B9227">
        <v>10</v>
      </c>
      <c r="C9227">
        <v>2019</v>
      </c>
      <c r="D9227" s="1">
        <v>43739</v>
      </c>
      <c r="E9227" t="s">
        <v>4</v>
      </c>
      <c r="F9227">
        <v>2</v>
      </c>
    </row>
    <row r="9228" spans="1:6" x14ac:dyDescent="0.2">
      <c r="A9228" t="s">
        <v>545</v>
      </c>
      <c r="B9228">
        <v>10</v>
      </c>
      <c r="C9228">
        <v>2019</v>
      </c>
      <c r="D9228" s="1">
        <v>43739</v>
      </c>
      <c r="E9228" t="s">
        <v>9</v>
      </c>
      <c r="F9228">
        <v>2</v>
      </c>
    </row>
    <row r="9229" spans="1:6" x14ac:dyDescent="0.2">
      <c r="A9229" t="s">
        <v>1763</v>
      </c>
      <c r="B9229">
        <v>12</v>
      </c>
      <c r="C9229">
        <v>2019</v>
      </c>
      <c r="D9229" s="1">
        <v>43800</v>
      </c>
      <c r="E9229" t="s">
        <v>5</v>
      </c>
      <c r="F9229">
        <v>2</v>
      </c>
    </row>
    <row r="9230" spans="1:6" x14ac:dyDescent="0.2">
      <c r="A9230" t="s">
        <v>794</v>
      </c>
      <c r="B9230">
        <v>12</v>
      </c>
      <c r="C9230">
        <v>2019</v>
      </c>
      <c r="D9230" s="1">
        <v>43800</v>
      </c>
      <c r="E9230" t="s">
        <v>35</v>
      </c>
      <c r="F9230">
        <v>2</v>
      </c>
    </row>
    <row r="9231" spans="1:6" x14ac:dyDescent="0.2">
      <c r="A9231" t="s">
        <v>1556</v>
      </c>
      <c r="B9231">
        <v>11</v>
      </c>
      <c r="C9231">
        <v>2019</v>
      </c>
      <c r="D9231" s="1">
        <v>43770</v>
      </c>
      <c r="E9231" t="s">
        <v>4</v>
      </c>
      <c r="F9231">
        <v>2</v>
      </c>
    </row>
    <row r="9232" spans="1:6" x14ac:dyDescent="0.2">
      <c r="A9232" t="s">
        <v>1625</v>
      </c>
      <c r="B9232">
        <v>12</v>
      </c>
      <c r="C9232">
        <v>2019</v>
      </c>
      <c r="D9232" s="1">
        <v>43800</v>
      </c>
      <c r="E9232" t="s">
        <v>5</v>
      </c>
      <c r="F9232">
        <v>2</v>
      </c>
    </row>
    <row r="9233" spans="1:6" x14ac:dyDescent="0.2">
      <c r="A9233" t="s">
        <v>921</v>
      </c>
      <c r="B9233">
        <v>12</v>
      </c>
      <c r="C9233">
        <v>2019</v>
      </c>
      <c r="D9233" s="1">
        <v>43800</v>
      </c>
      <c r="E9233" t="s">
        <v>35</v>
      </c>
      <c r="F9233">
        <v>2</v>
      </c>
    </row>
    <row r="9234" spans="1:6" x14ac:dyDescent="0.2">
      <c r="A9234" t="s">
        <v>986</v>
      </c>
      <c r="B9234">
        <v>12</v>
      </c>
      <c r="C9234">
        <v>2019</v>
      </c>
      <c r="D9234" s="1">
        <v>43800</v>
      </c>
      <c r="E9234" t="s">
        <v>35</v>
      </c>
      <c r="F9234">
        <v>2</v>
      </c>
    </row>
    <row r="9235" spans="1:6" x14ac:dyDescent="0.2">
      <c r="A9235" t="s">
        <v>1025</v>
      </c>
      <c r="B9235">
        <v>10</v>
      </c>
      <c r="C9235">
        <v>2019</v>
      </c>
      <c r="D9235" s="1">
        <v>43739</v>
      </c>
      <c r="E9235" t="s">
        <v>5</v>
      </c>
      <c r="F9235">
        <v>2</v>
      </c>
    </row>
    <row r="9236" spans="1:6" x14ac:dyDescent="0.2">
      <c r="A9236" t="s">
        <v>1025</v>
      </c>
      <c r="B9236">
        <v>11</v>
      </c>
      <c r="C9236">
        <v>2019</v>
      </c>
      <c r="D9236" s="1">
        <v>43770</v>
      </c>
      <c r="E9236" t="s">
        <v>5</v>
      </c>
      <c r="F9236">
        <v>2</v>
      </c>
    </row>
    <row r="9237" spans="1:6" x14ac:dyDescent="0.2">
      <c r="A9237" t="s">
        <v>1363</v>
      </c>
      <c r="B9237">
        <v>10</v>
      </c>
      <c r="C9237">
        <v>2019</v>
      </c>
      <c r="D9237" s="1">
        <v>43739</v>
      </c>
      <c r="E9237" t="s">
        <v>4</v>
      </c>
      <c r="F9237">
        <v>2</v>
      </c>
    </row>
    <row r="9238" spans="1:6" x14ac:dyDescent="0.2">
      <c r="A9238" t="s">
        <v>1463</v>
      </c>
      <c r="B9238">
        <v>12</v>
      </c>
      <c r="C9238">
        <v>2019</v>
      </c>
      <c r="D9238" s="1">
        <v>43800</v>
      </c>
      <c r="E9238" t="s">
        <v>35</v>
      </c>
      <c r="F9238">
        <v>2</v>
      </c>
    </row>
    <row r="9239" spans="1:6" x14ac:dyDescent="0.2">
      <c r="A9239" t="s">
        <v>1989</v>
      </c>
      <c r="B9239">
        <v>11</v>
      </c>
      <c r="C9239">
        <v>2019</v>
      </c>
      <c r="D9239" s="1">
        <v>43770</v>
      </c>
      <c r="E9239" t="s">
        <v>9</v>
      </c>
      <c r="F9239">
        <v>2</v>
      </c>
    </row>
    <row r="9240" spans="1:6" x14ac:dyDescent="0.2">
      <c r="A9240" t="s">
        <v>1163</v>
      </c>
      <c r="B9240">
        <v>11</v>
      </c>
      <c r="C9240">
        <v>2019</v>
      </c>
      <c r="D9240" s="1">
        <v>43770</v>
      </c>
      <c r="E9240" t="s">
        <v>5</v>
      </c>
      <c r="F9240">
        <v>2</v>
      </c>
    </row>
    <row r="9241" spans="1:6" x14ac:dyDescent="0.2">
      <c r="A9241" t="s">
        <v>1447</v>
      </c>
      <c r="B9241">
        <v>12</v>
      </c>
      <c r="C9241">
        <v>2019</v>
      </c>
      <c r="D9241" s="1">
        <v>43800</v>
      </c>
      <c r="E9241" t="s">
        <v>9</v>
      </c>
      <c r="F9241">
        <v>2</v>
      </c>
    </row>
    <row r="9242" spans="1:6" x14ac:dyDescent="0.2">
      <c r="A9242" t="s">
        <v>1506</v>
      </c>
      <c r="B9242">
        <v>12</v>
      </c>
      <c r="C9242">
        <v>2019</v>
      </c>
      <c r="D9242" s="1">
        <v>43800</v>
      </c>
      <c r="E9242" t="s">
        <v>4</v>
      </c>
      <c r="F9242">
        <v>2</v>
      </c>
    </row>
    <row r="9243" spans="1:6" x14ac:dyDescent="0.2">
      <c r="A9243" t="s">
        <v>1620</v>
      </c>
      <c r="B9243">
        <v>11</v>
      </c>
      <c r="C9243">
        <v>2019</v>
      </c>
      <c r="D9243" s="1">
        <v>43770</v>
      </c>
      <c r="E9243" t="s">
        <v>4</v>
      </c>
      <c r="F9243">
        <v>2</v>
      </c>
    </row>
    <row r="9244" spans="1:6" x14ac:dyDescent="0.2">
      <c r="A9244" t="s">
        <v>273</v>
      </c>
      <c r="B9244">
        <v>11</v>
      </c>
      <c r="C9244">
        <v>2019</v>
      </c>
      <c r="D9244" s="1">
        <v>43770</v>
      </c>
      <c r="E9244" t="s">
        <v>5</v>
      </c>
      <c r="F9244">
        <v>2</v>
      </c>
    </row>
    <row r="9245" spans="1:6" x14ac:dyDescent="0.2">
      <c r="A9245" t="s">
        <v>1126</v>
      </c>
      <c r="B9245">
        <v>12</v>
      </c>
      <c r="C9245">
        <v>2019</v>
      </c>
      <c r="D9245" s="1">
        <v>43800</v>
      </c>
      <c r="E9245" t="s">
        <v>9</v>
      </c>
      <c r="F9245">
        <v>2</v>
      </c>
    </row>
    <row r="9246" spans="1:6" x14ac:dyDescent="0.2">
      <c r="A9246" t="s">
        <v>1567</v>
      </c>
      <c r="B9246">
        <v>12</v>
      </c>
      <c r="C9246">
        <v>2019</v>
      </c>
      <c r="D9246" s="1">
        <v>43800</v>
      </c>
      <c r="E9246" t="s">
        <v>5</v>
      </c>
      <c r="F9246">
        <v>2</v>
      </c>
    </row>
    <row r="9247" spans="1:6" x14ac:dyDescent="0.2">
      <c r="A9247" t="s">
        <v>1233</v>
      </c>
      <c r="B9247">
        <v>11</v>
      </c>
      <c r="C9247">
        <v>2019</v>
      </c>
      <c r="D9247" s="1">
        <v>43770</v>
      </c>
      <c r="E9247" t="s">
        <v>4</v>
      </c>
      <c r="F9247">
        <v>2</v>
      </c>
    </row>
    <row r="9248" spans="1:6" x14ac:dyDescent="0.2">
      <c r="A9248" t="s">
        <v>900</v>
      </c>
      <c r="B9248">
        <v>11</v>
      </c>
      <c r="C9248">
        <v>2019</v>
      </c>
      <c r="D9248" s="1">
        <v>43770</v>
      </c>
      <c r="E9248" t="s">
        <v>35</v>
      </c>
      <c r="F9248">
        <v>2</v>
      </c>
    </row>
    <row r="9249" spans="1:6" x14ac:dyDescent="0.2">
      <c r="A9249" t="s">
        <v>686</v>
      </c>
      <c r="B9249">
        <v>11</v>
      </c>
      <c r="C9249">
        <v>2019</v>
      </c>
      <c r="D9249" s="1">
        <v>43770</v>
      </c>
      <c r="E9249" t="s">
        <v>9</v>
      </c>
      <c r="F9249">
        <v>2</v>
      </c>
    </row>
    <row r="9250" spans="1:6" x14ac:dyDescent="0.2">
      <c r="A9250" t="s">
        <v>715</v>
      </c>
      <c r="B9250">
        <v>10</v>
      </c>
      <c r="C9250">
        <v>2019</v>
      </c>
      <c r="D9250" s="1">
        <v>43739</v>
      </c>
      <c r="E9250" t="s">
        <v>35</v>
      </c>
      <c r="F9250">
        <v>2</v>
      </c>
    </row>
    <row r="9251" spans="1:6" x14ac:dyDescent="0.2">
      <c r="A9251" t="s">
        <v>848</v>
      </c>
      <c r="B9251">
        <v>10</v>
      </c>
      <c r="C9251">
        <v>2019</v>
      </c>
      <c r="D9251" s="1">
        <v>43739</v>
      </c>
      <c r="E9251" t="s">
        <v>35</v>
      </c>
      <c r="F9251">
        <v>2</v>
      </c>
    </row>
    <row r="9252" spans="1:6" x14ac:dyDescent="0.2">
      <c r="A9252" t="s">
        <v>1099</v>
      </c>
      <c r="B9252">
        <v>11</v>
      </c>
      <c r="C9252">
        <v>2019</v>
      </c>
      <c r="D9252" s="1">
        <v>43770</v>
      </c>
      <c r="E9252" t="s">
        <v>5</v>
      </c>
      <c r="F9252">
        <v>2</v>
      </c>
    </row>
    <row r="9253" spans="1:6" x14ac:dyDescent="0.2">
      <c r="A9253" t="s">
        <v>1176</v>
      </c>
      <c r="B9253">
        <v>11</v>
      </c>
      <c r="C9253">
        <v>2019</v>
      </c>
      <c r="D9253" s="1">
        <v>43770</v>
      </c>
      <c r="E9253" t="s">
        <v>5</v>
      </c>
      <c r="F9253">
        <v>2</v>
      </c>
    </row>
    <row r="9254" spans="1:6" x14ac:dyDescent="0.2">
      <c r="A9254" t="s">
        <v>879</v>
      </c>
      <c r="B9254">
        <v>11</v>
      </c>
      <c r="C9254">
        <v>2019</v>
      </c>
      <c r="D9254" s="1">
        <v>43770</v>
      </c>
      <c r="E9254" t="s">
        <v>5</v>
      </c>
      <c r="F9254">
        <v>2</v>
      </c>
    </row>
    <row r="9255" spans="1:6" x14ac:dyDescent="0.2">
      <c r="A9255" t="s">
        <v>904</v>
      </c>
      <c r="B9255">
        <v>11</v>
      </c>
      <c r="C9255">
        <v>2019</v>
      </c>
      <c r="D9255" s="1">
        <v>43770</v>
      </c>
      <c r="E9255" t="s">
        <v>5</v>
      </c>
      <c r="F9255">
        <v>2</v>
      </c>
    </row>
    <row r="9256" spans="1:6" x14ac:dyDescent="0.2">
      <c r="A9256" t="s">
        <v>1418</v>
      </c>
      <c r="B9256">
        <v>11</v>
      </c>
      <c r="C9256">
        <v>2019</v>
      </c>
      <c r="D9256" s="1">
        <v>43770</v>
      </c>
      <c r="E9256" t="s">
        <v>9</v>
      </c>
      <c r="F9256">
        <v>2</v>
      </c>
    </row>
    <row r="9257" spans="1:6" x14ac:dyDescent="0.2">
      <c r="A9257" t="s">
        <v>1203</v>
      </c>
      <c r="B9257">
        <v>11</v>
      </c>
      <c r="C9257">
        <v>2019</v>
      </c>
      <c r="D9257" s="1">
        <v>43770</v>
      </c>
      <c r="E9257" t="s">
        <v>5</v>
      </c>
      <c r="F9257">
        <v>2</v>
      </c>
    </row>
    <row r="9258" spans="1:6" x14ac:dyDescent="0.2">
      <c r="A9258" t="s">
        <v>417</v>
      </c>
      <c r="B9258">
        <v>10</v>
      </c>
      <c r="C9258">
        <v>2019</v>
      </c>
      <c r="D9258" s="1">
        <v>43739</v>
      </c>
      <c r="E9258" t="s">
        <v>5</v>
      </c>
      <c r="F9258">
        <v>2</v>
      </c>
    </row>
    <row r="9259" spans="1:6" x14ac:dyDescent="0.2">
      <c r="A9259" t="s">
        <v>921</v>
      </c>
      <c r="B9259">
        <v>10</v>
      </c>
      <c r="C9259">
        <v>2019</v>
      </c>
      <c r="D9259" s="1">
        <v>43739</v>
      </c>
      <c r="E9259" t="s">
        <v>5</v>
      </c>
      <c r="F9259">
        <v>2</v>
      </c>
    </row>
    <row r="9260" spans="1:6" x14ac:dyDescent="0.2">
      <c r="A9260" t="s">
        <v>526</v>
      </c>
      <c r="B9260">
        <v>10</v>
      </c>
      <c r="C9260">
        <v>2019</v>
      </c>
      <c r="D9260" s="1">
        <v>43739</v>
      </c>
      <c r="E9260" t="s">
        <v>5</v>
      </c>
      <c r="F9260">
        <v>2</v>
      </c>
    </row>
    <row r="9261" spans="1:6" x14ac:dyDescent="0.2">
      <c r="A9261" t="s">
        <v>532</v>
      </c>
      <c r="B9261">
        <v>10</v>
      </c>
      <c r="C9261">
        <v>2019</v>
      </c>
      <c r="D9261" s="1">
        <v>43739</v>
      </c>
      <c r="E9261" t="s">
        <v>35</v>
      </c>
      <c r="F9261">
        <v>2</v>
      </c>
    </row>
    <row r="9262" spans="1:6" x14ac:dyDescent="0.2">
      <c r="A9262" t="s">
        <v>1779</v>
      </c>
      <c r="B9262">
        <v>10</v>
      </c>
      <c r="C9262">
        <v>2019</v>
      </c>
      <c r="D9262" s="1">
        <v>43739</v>
      </c>
      <c r="E9262" t="s">
        <v>5</v>
      </c>
      <c r="F9262">
        <v>2</v>
      </c>
    </row>
    <row r="9263" spans="1:6" x14ac:dyDescent="0.2">
      <c r="A9263" t="s">
        <v>532</v>
      </c>
      <c r="B9263">
        <v>12</v>
      </c>
      <c r="C9263">
        <v>2019</v>
      </c>
      <c r="D9263" s="1">
        <v>43800</v>
      </c>
      <c r="E9263" t="s">
        <v>35</v>
      </c>
      <c r="F9263">
        <v>2</v>
      </c>
    </row>
    <row r="9264" spans="1:6" x14ac:dyDescent="0.2">
      <c r="A9264" t="s">
        <v>850</v>
      </c>
      <c r="B9264">
        <v>11</v>
      </c>
      <c r="C9264">
        <v>2019</v>
      </c>
      <c r="D9264" s="1">
        <v>43770</v>
      </c>
      <c r="E9264" t="s">
        <v>9</v>
      </c>
      <c r="F9264">
        <v>2</v>
      </c>
    </row>
    <row r="9265" spans="1:6" x14ac:dyDescent="0.2">
      <c r="A9265" t="s">
        <v>750</v>
      </c>
      <c r="B9265">
        <v>11</v>
      </c>
      <c r="C9265">
        <v>2019</v>
      </c>
      <c r="D9265" s="1">
        <v>43770</v>
      </c>
      <c r="E9265" t="s">
        <v>35</v>
      </c>
      <c r="F9265">
        <v>2</v>
      </c>
    </row>
    <row r="9266" spans="1:6" x14ac:dyDescent="0.2">
      <c r="A9266" t="s">
        <v>1018</v>
      </c>
      <c r="B9266">
        <v>12</v>
      </c>
      <c r="C9266">
        <v>2019</v>
      </c>
      <c r="D9266" s="1">
        <v>43800</v>
      </c>
      <c r="E9266" t="s">
        <v>5</v>
      </c>
      <c r="F9266">
        <v>2</v>
      </c>
    </row>
    <row r="9267" spans="1:6" x14ac:dyDescent="0.2">
      <c r="A9267" t="s">
        <v>850</v>
      </c>
      <c r="B9267">
        <v>10</v>
      </c>
      <c r="C9267">
        <v>2019</v>
      </c>
      <c r="D9267" s="1">
        <v>43739</v>
      </c>
      <c r="E9267" t="s">
        <v>35</v>
      </c>
      <c r="F9267">
        <v>2</v>
      </c>
    </row>
    <row r="9268" spans="1:6" x14ac:dyDescent="0.2">
      <c r="A9268" t="s">
        <v>909</v>
      </c>
      <c r="B9268">
        <v>10</v>
      </c>
      <c r="C9268">
        <v>2019</v>
      </c>
      <c r="D9268" s="1">
        <v>43739</v>
      </c>
      <c r="E9268" t="s">
        <v>5</v>
      </c>
      <c r="F9268">
        <v>2</v>
      </c>
    </row>
    <row r="9269" spans="1:6" x14ac:dyDescent="0.2">
      <c r="A9269" t="s">
        <v>566</v>
      </c>
      <c r="B9269">
        <v>10</v>
      </c>
      <c r="C9269">
        <v>2019</v>
      </c>
      <c r="D9269" s="1">
        <v>43739</v>
      </c>
      <c r="E9269" t="s">
        <v>5</v>
      </c>
      <c r="F9269">
        <v>2</v>
      </c>
    </row>
    <row r="9270" spans="1:6" x14ac:dyDescent="0.2">
      <c r="A9270" t="s">
        <v>908</v>
      </c>
      <c r="B9270">
        <v>11</v>
      </c>
      <c r="C9270">
        <v>2019</v>
      </c>
      <c r="D9270" s="1">
        <v>43770</v>
      </c>
      <c r="E9270" t="s">
        <v>5</v>
      </c>
      <c r="F9270">
        <v>2</v>
      </c>
    </row>
    <row r="9271" spans="1:6" x14ac:dyDescent="0.2">
      <c r="A9271" t="s">
        <v>1011</v>
      </c>
      <c r="B9271">
        <v>12</v>
      </c>
      <c r="C9271">
        <v>2019</v>
      </c>
      <c r="D9271" s="1">
        <v>43800</v>
      </c>
      <c r="E9271" t="s">
        <v>35</v>
      </c>
      <c r="F9271">
        <v>2</v>
      </c>
    </row>
    <row r="9272" spans="1:6" x14ac:dyDescent="0.2">
      <c r="A9272" t="s">
        <v>1317</v>
      </c>
      <c r="B9272">
        <v>10</v>
      </c>
      <c r="C9272">
        <v>2019</v>
      </c>
      <c r="D9272" s="1">
        <v>43739</v>
      </c>
      <c r="E9272" t="s">
        <v>35</v>
      </c>
      <c r="F9272">
        <v>2</v>
      </c>
    </row>
    <row r="9273" spans="1:6" x14ac:dyDescent="0.2">
      <c r="A9273" t="s">
        <v>526</v>
      </c>
      <c r="B9273">
        <v>10</v>
      </c>
      <c r="C9273">
        <v>2019</v>
      </c>
      <c r="D9273" s="1">
        <v>43739</v>
      </c>
      <c r="E9273" t="s">
        <v>35</v>
      </c>
      <c r="F9273">
        <v>2</v>
      </c>
    </row>
    <row r="9274" spans="1:6" x14ac:dyDescent="0.2">
      <c r="A9274" t="s">
        <v>830</v>
      </c>
      <c r="B9274">
        <v>12</v>
      </c>
      <c r="C9274">
        <v>2019</v>
      </c>
      <c r="D9274" s="1">
        <v>43800</v>
      </c>
      <c r="E9274" t="s">
        <v>4</v>
      </c>
      <c r="F9274">
        <v>2</v>
      </c>
    </row>
    <row r="9275" spans="1:6" x14ac:dyDescent="0.2">
      <c r="A9275" t="s">
        <v>830</v>
      </c>
      <c r="B9275">
        <v>11</v>
      </c>
      <c r="C9275">
        <v>2019</v>
      </c>
      <c r="D9275" s="1">
        <v>43770</v>
      </c>
      <c r="E9275" t="s">
        <v>4</v>
      </c>
      <c r="F9275">
        <v>2</v>
      </c>
    </row>
    <row r="9276" spans="1:6" x14ac:dyDescent="0.2">
      <c r="A9276" t="s">
        <v>1207</v>
      </c>
      <c r="B9276">
        <v>11</v>
      </c>
      <c r="C9276">
        <v>2019</v>
      </c>
      <c r="D9276" s="1">
        <v>43770</v>
      </c>
      <c r="E9276" t="s">
        <v>5</v>
      </c>
      <c r="F9276">
        <v>2</v>
      </c>
    </row>
    <row r="9277" spans="1:6" x14ac:dyDescent="0.2">
      <c r="A9277" t="s">
        <v>537</v>
      </c>
      <c r="B9277">
        <v>11</v>
      </c>
      <c r="C9277">
        <v>2019</v>
      </c>
      <c r="D9277" s="1">
        <v>43770</v>
      </c>
      <c r="E9277" t="s">
        <v>9</v>
      </c>
      <c r="F9277">
        <v>2</v>
      </c>
    </row>
    <row r="9278" spans="1:6" x14ac:dyDescent="0.2">
      <c r="A9278" t="s">
        <v>537</v>
      </c>
      <c r="B9278">
        <v>12</v>
      </c>
      <c r="C9278">
        <v>2019</v>
      </c>
      <c r="D9278" s="1">
        <v>43800</v>
      </c>
      <c r="E9278" t="s">
        <v>35</v>
      </c>
      <c r="F9278">
        <v>2</v>
      </c>
    </row>
    <row r="9279" spans="1:6" x14ac:dyDescent="0.2">
      <c r="A9279" t="s">
        <v>537</v>
      </c>
      <c r="B9279">
        <v>10</v>
      </c>
      <c r="C9279">
        <v>2019</v>
      </c>
      <c r="D9279" s="1">
        <v>43739</v>
      </c>
      <c r="E9279" t="s">
        <v>9</v>
      </c>
      <c r="F9279">
        <v>2</v>
      </c>
    </row>
    <row r="9280" spans="1:6" x14ac:dyDescent="0.2">
      <c r="A9280" t="s">
        <v>627</v>
      </c>
      <c r="B9280">
        <v>10</v>
      </c>
      <c r="C9280">
        <v>2019</v>
      </c>
      <c r="D9280" s="1">
        <v>43739</v>
      </c>
      <c r="E9280" t="s">
        <v>5</v>
      </c>
      <c r="F9280">
        <v>2</v>
      </c>
    </row>
    <row r="9281" spans="1:6" x14ac:dyDescent="0.2">
      <c r="A9281" t="s">
        <v>1055</v>
      </c>
      <c r="B9281">
        <v>12</v>
      </c>
      <c r="C9281">
        <v>2019</v>
      </c>
      <c r="D9281" s="1">
        <v>43800</v>
      </c>
      <c r="E9281" t="s">
        <v>9</v>
      </c>
      <c r="F9281">
        <v>2</v>
      </c>
    </row>
    <row r="9282" spans="1:6" x14ac:dyDescent="0.2">
      <c r="A9282" t="s">
        <v>1366</v>
      </c>
      <c r="B9282">
        <v>11</v>
      </c>
      <c r="C9282">
        <v>2019</v>
      </c>
      <c r="D9282" s="1">
        <v>43770</v>
      </c>
      <c r="E9282" t="s">
        <v>35</v>
      </c>
      <c r="F9282">
        <v>2</v>
      </c>
    </row>
    <row r="9283" spans="1:6" x14ac:dyDescent="0.2">
      <c r="A9283" t="s">
        <v>471</v>
      </c>
      <c r="B9283">
        <v>10</v>
      </c>
      <c r="C9283">
        <v>2019</v>
      </c>
      <c r="D9283" s="1">
        <v>43739</v>
      </c>
      <c r="E9283" t="s">
        <v>9</v>
      </c>
      <c r="F9283">
        <v>2</v>
      </c>
    </row>
    <row r="9284" spans="1:6" x14ac:dyDescent="0.2">
      <c r="A9284" t="s">
        <v>471</v>
      </c>
      <c r="B9284">
        <v>12</v>
      </c>
      <c r="C9284">
        <v>2019</v>
      </c>
      <c r="D9284" s="1">
        <v>43800</v>
      </c>
      <c r="E9284" t="s">
        <v>9</v>
      </c>
      <c r="F9284">
        <v>2</v>
      </c>
    </row>
    <row r="9285" spans="1:6" x14ac:dyDescent="0.2">
      <c r="A9285" t="s">
        <v>1366</v>
      </c>
      <c r="B9285">
        <v>12</v>
      </c>
      <c r="C9285">
        <v>2019</v>
      </c>
      <c r="D9285" s="1">
        <v>43800</v>
      </c>
      <c r="E9285" t="s">
        <v>35</v>
      </c>
      <c r="F9285">
        <v>2</v>
      </c>
    </row>
    <row r="9286" spans="1:6" x14ac:dyDescent="0.2">
      <c r="A9286" t="s">
        <v>980</v>
      </c>
      <c r="B9286">
        <v>11</v>
      </c>
      <c r="C9286">
        <v>2019</v>
      </c>
      <c r="D9286" s="1">
        <v>43770</v>
      </c>
      <c r="E9286" t="s">
        <v>5</v>
      </c>
      <c r="F9286">
        <v>2</v>
      </c>
    </row>
    <row r="9287" spans="1:6" x14ac:dyDescent="0.2">
      <c r="A9287" t="s">
        <v>1763</v>
      </c>
      <c r="B9287">
        <v>11</v>
      </c>
      <c r="C9287">
        <v>2019</v>
      </c>
      <c r="D9287" s="1">
        <v>43770</v>
      </c>
      <c r="E9287" t="s">
        <v>5</v>
      </c>
      <c r="F9287">
        <v>2</v>
      </c>
    </row>
    <row r="9288" spans="1:6" x14ac:dyDescent="0.2">
      <c r="A9288" t="s">
        <v>1610</v>
      </c>
      <c r="B9288">
        <v>10</v>
      </c>
      <c r="C9288">
        <v>2019</v>
      </c>
      <c r="D9288" s="1">
        <v>43739</v>
      </c>
      <c r="E9288" t="s">
        <v>35</v>
      </c>
      <c r="F9288">
        <v>2</v>
      </c>
    </row>
    <row r="9289" spans="1:6" x14ac:dyDescent="0.2">
      <c r="A9289" t="s">
        <v>1184</v>
      </c>
      <c r="B9289">
        <v>10</v>
      </c>
      <c r="C9289">
        <v>2019</v>
      </c>
      <c r="D9289" s="1">
        <v>43739</v>
      </c>
      <c r="E9289" t="s">
        <v>5</v>
      </c>
      <c r="F9289">
        <v>2</v>
      </c>
    </row>
    <row r="9290" spans="1:6" x14ac:dyDescent="0.2">
      <c r="A9290" t="s">
        <v>848</v>
      </c>
      <c r="B9290">
        <v>10</v>
      </c>
      <c r="C9290">
        <v>2019</v>
      </c>
      <c r="D9290" s="1">
        <v>43739</v>
      </c>
      <c r="E9290" t="s">
        <v>9</v>
      </c>
      <c r="F9290">
        <v>2</v>
      </c>
    </row>
    <row r="9291" spans="1:6" x14ac:dyDescent="0.2">
      <c r="A9291" t="s">
        <v>1099</v>
      </c>
      <c r="B9291">
        <v>12</v>
      </c>
      <c r="C9291">
        <v>2019</v>
      </c>
      <c r="D9291" s="1">
        <v>43800</v>
      </c>
      <c r="E9291" t="s">
        <v>5</v>
      </c>
      <c r="F9291">
        <v>2</v>
      </c>
    </row>
    <row r="9292" spans="1:6" x14ac:dyDescent="0.2">
      <c r="A9292" t="s">
        <v>528</v>
      </c>
      <c r="B9292">
        <v>12</v>
      </c>
      <c r="C9292">
        <v>2019</v>
      </c>
      <c r="D9292" s="1">
        <v>43800</v>
      </c>
      <c r="E9292" t="s">
        <v>35</v>
      </c>
      <c r="F9292">
        <v>2</v>
      </c>
    </row>
    <row r="9293" spans="1:6" x14ac:dyDescent="0.2">
      <c r="A9293" t="s">
        <v>1203</v>
      </c>
      <c r="B9293">
        <v>10</v>
      </c>
      <c r="C9293">
        <v>2019</v>
      </c>
      <c r="D9293" s="1">
        <v>43739</v>
      </c>
      <c r="E9293" t="s">
        <v>5</v>
      </c>
      <c r="F9293">
        <v>2</v>
      </c>
    </row>
    <row r="9294" spans="1:6" x14ac:dyDescent="0.2">
      <c r="A9294" t="s">
        <v>1330</v>
      </c>
      <c r="B9294">
        <v>12</v>
      </c>
      <c r="C9294">
        <v>2019</v>
      </c>
      <c r="D9294" s="1">
        <v>43800</v>
      </c>
      <c r="E9294" t="s">
        <v>5</v>
      </c>
      <c r="F9294">
        <v>2</v>
      </c>
    </row>
    <row r="9295" spans="1:6" x14ac:dyDescent="0.2">
      <c r="A9295" t="s">
        <v>921</v>
      </c>
      <c r="B9295">
        <v>11</v>
      </c>
      <c r="C9295">
        <v>2019</v>
      </c>
      <c r="D9295" s="1">
        <v>43770</v>
      </c>
      <c r="E9295" t="s">
        <v>5</v>
      </c>
      <c r="F9295">
        <v>2</v>
      </c>
    </row>
    <row r="9296" spans="1:6" x14ac:dyDescent="0.2">
      <c r="A9296" t="s">
        <v>460</v>
      </c>
      <c r="B9296">
        <v>10</v>
      </c>
      <c r="C9296">
        <v>2019</v>
      </c>
      <c r="D9296" s="1">
        <v>43739</v>
      </c>
      <c r="E9296" t="s">
        <v>5</v>
      </c>
      <c r="F9296">
        <v>2</v>
      </c>
    </row>
    <row r="9297" spans="1:6" x14ac:dyDescent="0.2">
      <c r="A9297" t="s">
        <v>374</v>
      </c>
      <c r="B9297">
        <v>10</v>
      </c>
      <c r="C9297">
        <v>2019</v>
      </c>
      <c r="D9297" s="1">
        <v>43739</v>
      </c>
      <c r="E9297" t="s">
        <v>9</v>
      </c>
      <c r="F9297">
        <v>2</v>
      </c>
    </row>
    <row r="9298" spans="1:6" x14ac:dyDescent="0.2">
      <c r="A9298" t="s">
        <v>1102</v>
      </c>
      <c r="B9298">
        <v>10</v>
      </c>
      <c r="C9298">
        <v>2019</v>
      </c>
      <c r="D9298" s="1">
        <v>43739</v>
      </c>
      <c r="E9298" t="s">
        <v>5</v>
      </c>
      <c r="F9298">
        <v>2</v>
      </c>
    </row>
    <row r="9299" spans="1:6" x14ac:dyDescent="0.2">
      <c r="A9299" t="s">
        <v>952</v>
      </c>
      <c r="B9299">
        <v>12</v>
      </c>
      <c r="C9299">
        <v>2019</v>
      </c>
      <c r="D9299" s="1">
        <v>43800</v>
      </c>
      <c r="E9299" t="s">
        <v>35</v>
      </c>
      <c r="F9299">
        <v>2</v>
      </c>
    </row>
    <row r="9300" spans="1:6" x14ac:dyDescent="0.2">
      <c r="A9300" t="s">
        <v>1233</v>
      </c>
      <c r="B9300">
        <v>11</v>
      </c>
      <c r="C9300">
        <v>2019</v>
      </c>
      <c r="D9300" s="1">
        <v>43770</v>
      </c>
      <c r="E9300" t="s">
        <v>5</v>
      </c>
      <c r="F9300">
        <v>2</v>
      </c>
    </row>
    <row r="9301" spans="1:6" x14ac:dyDescent="0.2">
      <c r="A9301" t="s">
        <v>1340</v>
      </c>
      <c r="B9301">
        <v>11</v>
      </c>
      <c r="C9301">
        <v>2019</v>
      </c>
      <c r="D9301" s="1">
        <v>43770</v>
      </c>
      <c r="E9301" t="s">
        <v>5</v>
      </c>
      <c r="F9301">
        <v>2</v>
      </c>
    </row>
    <row r="9302" spans="1:6" x14ac:dyDescent="0.2">
      <c r="A9302" t="s">
        <v>311</v>
      </c>
      <c r="B9302">
        <v>11</v>
      </c>
      <c r="C9302">
        <v>2019</v>
      </c>
      <c r="D9302" s="1">
        <v>43770</v>
      </c>
      <c r="E9302" t="s">
        <v>9</v>
      </c>
      <c r="F9302">
        <v>2</v>
      </c>
    </row>
    <row r="9303" spans="1:6" x14ac:dyDescent="0.2">
      <c r="A9303" t="s">
        <v>908</v>
      </c>
      <c r="B9303">
        <v>10</v>
      </c>
      <c r="C9303">
        <v>2019</v>
      </c>
      <c r="D9303" s="1">
        <v>43739</v>
      </c>
      <c r="E9303" t="s">
        <v>5</v>
      </c>
      <c r="F9303">
        <v>2</v>
      </c>
    </row>
    <row r="9304" spans="1:6" x14ac:dyDescent="0.2">
      <c r="A9304" t="s">
        <v>323</v>
      </c>
      <c r="B9304">
        <v>11</v>
      </c>
      <c r="C9304">
        <v>2019</v>
      </c>
      <c r="D9304" s="1">
        <v>43770</v>
      </c>
      <c r="E9304" t="s">
        <v>35</v>
      </c>
      <c r="F9304">
        <v>2</v>
      </c>
    </row>
    <row r="9305" spans="1:6" x14ac:dyDescent="0.2">
      <c r="A9305" t="s">
        <v>1128</v>
      </c>
      <c r="B9305">
        <v>12</v>
      </c>
      <c r="C9305">
        <v>2019</v>
      </c>
      <c r="D9305" s="1">
        <v>43800</v>
      </c>
      <c r="E9305" t="s">
        <v>9</v>
      </c>
      <c r="F9305">
        <v>2</v>
      </c>
    </row>
    <row r="9306" spans="1:6" x14ac:dyDescent="0.2">
      <c r="A9306" t="s">
        <v>1164</v>
      </c>
      <c r="B9306">
        <v>12</v>
      </c>
      <c r="C9306">
        <v>2019</v>
      </c>
      <c r="D9306" s="1">
        <v>43800</v>
      </c>
      <c r="E9306" t="s">
        <v>5</v>
      </c>
      <c r="F9306">
        <v>2</v>
      </c>
    </row>
    <row r="9307" spans="1:6" x14ac:dyDescent="0.2">
      <c r="A9307" t="s">
        <v>1193</v>
      </c>
      <c r="B9307">
        <v>10</v>
      </c>
      <c r="C9307">
        <v>2019</v>
      </c>
      <c r="D9307" s="1">
        <v>43739</v>
      </c>
      <c r="E9307" t="s">
        <v>5</v>
      </c>
      <c r="F9307">
        <v>2</v>
      </c>
    </row>
    <row r="9308" spans="1:6" x14ac:dyDescent="0.2">
      <c r="A9308" t="s">
        <v>545</v>
      </c>
      <c r="B9308">
        <v>11</v>
      </c>
      <c r="C9308">
        <v>2019</v>
      </c>
      <c r="D9308" s="1">
        <v>43770</v>
      </c>
      <c r="E9308" t="s">
        <v>9</v>
      </c>
      <c r="F9308">
        <v>2</v>
      </c>
    </row>
    <row r="9309" spans="1:6" x14ac:dyDescent="0.2">
      <c r="A9309" t="s">
        <v>483</v>
      </c>
      <c r="B9309">
        <v>10</v>
      </c>
      <c r="C9309">
        <v>2019</v>
      </c>
      <c r="D9309" s="1">
        <v>43739</v>
      </c>
      <c r="E9309" t="s">
        <v>5</v>
      </c>
      <c r="F9309">
        <v>2</v>
      </c>
    </row>
    <row r="9310" spans="1:6" x14ac:dyDescent="0.2">
      <c r="A9310" t="s">
        <v>1047</v>
      </c>
      <c r="B9310">
        <v>10</v>
      </c>
      <c r="C9310">
        <v>2019</v>
      </c>
      <c r="D9310" s="1">
        <v>43739</v>
      </c>
      <c r="E9310" t="s">
        <v>35</v>
      </c>
      <c r="F9310">
        <v>2</v>
      </c>
    </row>
    <row r="9311" spans="1:6" x14ac:dyDescent="0.2">
      <c r="A9311" t="s">
        <v>646</v>
      </c>
      <c r="B9311">
        <v>12</v>
      </c>
      <c r="C9311">
        <v>2019</v>
      </c>
      <c r="D9311" s="1">
        <v>43800</v>
      </c>
      <c r="E9311" t="s">
        <v>5</v>
      </c>
      <c r="F9311">
        <v>2</v>
      </c>
    </row>
    <row r="9312" spans="1:6" x14ac:dyDescent="0.2">
      <c r="A9312" t="s">
        <v>622</v>
      </c>
      <c r="B9312">
        <v>12</v>
      </c>
      <c r="C9312">
        <v>2019</v>
      </c>
      <c r="D9312" s="1">
        <v>43800</v>
      </c>
      <c r="E9312" t="s">
        <v>35</v>
      </c>
      <c r="F9312">
        <v>2</v>
      </c>
    </row>
    <row r="9313" spans="1:6" x14ac:dyDescent="0.2">
      <c r="A9313" t="s">
        <v>1488</v>
      </c>
      <c r="B9313">
        <v>12</v>
      </c>
      <c r="C9313">
        <v>2019</v>
      </c>
      <c r="D9313" s="1">
        <v>43800</v>
      </c>
      <c r="E9313" t="s">
        <v>4</v>
      </c>
      <c r="F9313">
        <v>2</v>
      </c>
    </row>
    <row r="9314" spans="1:6" x14ac:dyDescent="0.2">
      <c r="A9314" t="s">
        <v>1048</v>
      </c>
      <c r="B9314">
        <v>11</v>
      </c>
      <c r="C9314">
        <v>2019</v>
      </c>
      <c r="D9314" s="1">
        <v>43770</v>
      </c>
      <c r="E9314" t="s">
        <v>5</v>
      </c>
      <c r="F9314">
        <v>2</v>
      </c>
    </row>
    <row r="9315" spans="1:6" x14ac:dyDescent="0.2">
      <c r="A9315" t="s">
        <v>1303</v>
      </c>
      <c r="B9315">
        <v>10</v>
      </c>
      <c r="C9315">
        <v>2019</v>
      </c>
      <c r="D9315" s="1">
        <v>43739</v>
      </c>
      <c r="E9315" t="s">
        <v>5</v>
      </c>
      <c r="F9315">
        <v>2</v>
      </c>
    </row>
    <row r="9316" spans="1:6" x14ac:dyDescent="0.2">
      <c r="A9316" t="s">
        <v>1047</v>
      </c>
      <c r="B9316">
        <v>12</v>
      </c>
      <c r="C9316">
        <v>2019</v>
      </c>
      <c r="D9316" s="1">
        <v>43800</v>
      </c>
      <c r="E9316" t="s">
        <v>35</v>
      </c>
      <c r="F9316">
        <v>2</v>
      </c>
    </row>
    <row r="9317" spans="1:6" x14ac:dyDescent="0.2">
      <c r="A9317" t="s">
        <v>967</v>
      </c>
      <c r="B9317">
        <v>10</v>
      </c>
      <c r="C9317">
        <v>2019</v>
      </c>
      <c r="D9317" s="1">
        <v>43739</v>
      </c>
      <c r="E9317" t="s">
        <v>35</v>
      </c>
      <c r="F9317">
        <v>2</v>
      </c>
    </row>
    <row r="9318" spans="1:6" x14ac:dyDescent="0.2">
      <c r="A9318" t="s">
        <v>460</v>
      </c>
      <c r="B9318">
        <v>10</v>
      </c>
      <c r="C9318">
        <v>2019</v>
      </c>
      <c r="D9318" s="1">
        <v>43739</v>
      </c>
      <c r="E9318" t="s">
        <v>9</v>
      </c>
      <c r="F9318">
        <v>2</v>
      </c>
    </row>
    <row r="9319" spans="1:6" x14ac:dyDescent="0.2">
      <c r="A9319" t="s">
        <v>1047</v>
      </c>
      <c r="B9319">
        <v>11</v>
      </c>
      <c r="C9319">
        <v>2019</v>
      </c>
      <c r="D9319" s="1">
        <v>43770</v>
      </c>
      <c r="E9319" t="s">
        <v>35</v>
      </c>
      <c r="F9319">
        <v>2</v>
      </c>
    </row>
    <row r="9320" spans="1:6" x14ac:dyDescent="0.2">
      <c r="A9320" t="s">
        <v>1047</v>
      </c>
      <c r="B9320">
        <v>12</v>
      </c>
      <c r="C9320">
        <v>2019</v>
      </c>
      <c r="D9320" s="1">
        <v>43800</v>
      </c>
      <c r="E9320" t="s">
        <v>9</v>
      </c>
      <c r="F9320">
        <v>2</v>
      </c>
    </row>
    <row r="9321" spans="1:6" x14ac:dyDescent="0.2">
      <c r="A9321" t="s">
        <v>508</v>
      </c>
      <c r="B9321">
        <v>10</v>
      </c>
      <c r="C9321">
        <v>2019</v>
      </c>
      <c r="D9321" s="1">
        <v>43739</v>
      </c>
      <c r="E9321" t="s">
        <v>35</v>
      </c>
      <c r="F9321">
        <v>2</v>
      </c>
    </row>
    <row r="9322" spans="1:6" x14ac:dyDescent="0.2">
      <c r="A9322" t="s">
        <v>997</v>
      </c>
      <c r="B9322">
        <v>11</v>
      </c>
      <c r="C9322">
        <v>2019</v>
      </c>
      <c r="D9322" s="1">
        <v>43770</v>
      </c>
      <c r="E9322" t="s">
        <v>4</v>
      </c>
      <c r="F9322">
        <v>2</v>
      </c>
    </row>
    <row r="9323" spans="1:6" x14ac:dyDescent="0.2">
      <c r="A9323" t="s">
        <v>85</v>
      </c>
      <c r="B9323">
        <v>11</v>
      </c>
      <c r="C9323">
        <v>2019</v>
      </c>
      <c r="D9323" s="1">
        <v>43770</v>
      </c>
      <c r="E9323" t="s">
        <v>4</v>
      </c>
      <c r="F9323">
        <v>2</v>
      </c>
    </row>
    <row r="9324" spans="1:6" x14ac:dyDescent="0.2">
      <c r="A9324" t="s">
        <v>88</v>
      </c>
      <c r="B9324">
        <v>11</v>
      </c>
      <c r="C9324">
        <v>2019</v>
      </c>
      <c r="D9324" s="1">
        <v>43770</v>
      </c>
      <c r="E9324" t="s">
        <v>9</v>
      </c>
      <c r="F9324">
        <v>2</v>
      </c>
    </row>
    <row r="9325" spans="1:6" x14ac:dyDescent="0.2">
      <c r="A9325" t="s">
        <v>1372</v>
      </c>
      <c r="B9325">
        <v>10</v>
      </c>
      <c r="C9325">
        <v>2019</v>
      </c>
      <c r="D9325" s="1">
        <v>43739</v>
      </c>
      <c r="E9325" t="s">
        <v>4</v>
      </c>
      <c r="F9325">
        <v>2</v>
      </c>
    </row>
    <row r="9326" spans="1:6" x14ac:dyDescent="0.2">
      <c r="A9326" t="s">
        <v>1501</v>
      </c>
      <c r="B9326">
        <v>12</v>
      </c>
      <c r="C9326">
        <v>2019</v>
      </c>
      <c r="D9326" s="1">
        <v>43800</v>
      </c>
      <c r="E9326" t="s">
        <v>5</v>
      </c>
      <c r="F9326">
        <v>2</v>
      </c>
    </row>
    <row r="9327" spans="1:6" x14ac:dyDescent="0.2">
      <c r="A9327" t="s">
        <v>1548</v>
      </c>
      <c r="B9327">
        <v>12</v>
      </c>
      <c r="C9327">
        <v>2019</v>
      </c>
      <c r="D9327" s="1">
        <v>43800</v>
      </c>
      <c r="E9327" t="s">
        <v>4</v>
      </c>
      <c r="F9327">
        <v>2</v>
      </c>
    </row>
    <row r="9328" spans="1:6" x14ac:dyDescent="0.2">
      <c r="A9328" t="s">
        <v>422</v>
      </c>
      <c r="B9328">
        <v>10</v>
      </c>
      <c r="C9328">
        <v>2019</v>
      </c>
      <c r="D9328" s="1">
        <v>43739</v>
      </c>
      <c r="E9328" t="s">
        <v>9</v>
      </c>
      <c r="F9328">
        <v>2</v>
      </c>
    </row>
    <row r="9329" spans="1:6" x14ac:dyDescent="0.2">
      <c r="A9329" t="s">
        <v>901</v>
      </c>
      <c r="B9329">
        <v>10</v>
      </c>
      <c r="C9329">
        <v>2019</v>
      </c>
      <c r="D9329" s="1">
        <v>43739</v>
      </c>
      <c r="E9329" t="s">
        <v>5</v>
      </c>
      <c r="F9329">
        <v>2</v>
      </c>
    </row>
    <row r="9330" spans="1:6" x14ac:dyDescent="0.2">
      <c r="A9330" t="s">
        <v>488</v>
      </c>
      <c r="B9330">
        <v>11</v>
      </c>
      <c r="C9330">
        <v>2019</v>
      </c>
      <c r="D9330" s="1">
        <v>43770</v>
      </c>
      <c r="E9330" t="s">
        <v>9</v>
      </c>
      <c r="F9330">
        <v>2</v>
      </c>
    </row>
    <row r="9331" spans="1:6" x14ac:dyDescent="0.2">
      <c r="A9331" t="s">
        <v>933</v>
      </c>
      <c r="B9331">
        <v>11</v>
      </c>
      <c r="C9331">
        <v>2019</v>
      </c>
      <c r="D9331" s="1">
        <v>43770</v>
      </c>
      <c r="E9331" t="s">
        <v>5</v>
      </c>
      <c r="F9331">
        <v>2</v>
      </c>
    </row>
    <row r="9332" spans="1:6" x14ac:dyDescent="0.2">
      <c r="A9332" t="s">
        <v>1046</v>
      </c>
      <c r="B9332">
        <v>10</v>
      </c>
      <c r="C9332">
        <v>2019</v>
      </c>
      <c r="D9332" s="1">
        <v>43739</v>
      </c>
      <c r="E9332" t="s">
        <v>9</v>
      </c>
      <c r="F9332">
        <v>2</v>
      </c>
    </row>
    <row r="9333" spans="1:6" x14ac:dyDescent="0.2">
      <c r="A9333" t="s">
        <v>562</v>
      </c>
      <c r="B9333">
        <v>11</v>
      </c>
      <c r="C9333">
        <v>2019</v>
      </c>
      <c r="D9333" s="1">
        <v>43770</v>
      </c>
      <c r="E9333" t="s">
        <v>5</v>
      </c>
      <c r="F9333">
        <v>2</v>
      </c>
    </row>
    <row r="9334" spans="1:6" x14ac:dyDescent="0.2">
      <c r="A9334" t="s">
        <v>619</v>
      </c>
      <c r="B9334">
        <v>10</v>
      </c>
      <c r="C9334">
        <v>2019</v>
      </c>
      <c r="D9334" s="1">
        <v>43739</v>
      </c>
      <c r="E9334" t="s">
        <v>5</v>
      </c>
      <c r="F9334">
        <v>2</v>
      </c>
    </row>
    <row r="9335" spans="1:6" x14ac:dyDescent="0.2">
      <c r="A9335" t="s">
        <v>1368</v>
      </c>
      <c r="B9335">
        <v>11</v>
      </c>
      <c r="C9335">
        <v>2019</v>
      </c>
      <c r="D9335" s="1">
        <v>43770</v>
      </c>
      <c r="E9335" t="s">
        <v>5</v>
      </c>
      <c r="F9335">
        <v>2</v>
      </c>
    </row>
    <row r="9336" spans="1:6" x14ac:dyDescent="0.2">
      <c r="A9336" t="s">
        <v>1332</v>
      </c>
      <c r="B9336">
        <v>10</v>
      </c>
      <c r="C9336">
        <v>2019</v>
      </c>
      <c r="D9336" s="1">
        <v>43739</v>
      </c>
      <c r="E9336" t="s">
        <v>35</v>
      </c>
      <c r="F9336">
        <v>2</v>
      </c>
    </row>
    <row r="9337" spans="1:6" x14ac:dyDescent="0.2">
      <c r="A9337" t="s">
        <v>503</v>
      </c>
      <c r="B9337">
        <v>12</v>
      </c>
      <c r="C9337">
        <v>2019</v>
      </c>
      <c r="D9337" s="1">
        <v>43800</v>
      </c>
      <c r="E9337" t="s">
        <v>9</v>
      </c>
      <c r="F9337">
        <v>2</v>
      </c>
    </row>
    <row r="9338" spans="1:6" x14ac:dyDescent="0.2">
      <c r="A9338" t="s">
        <v>1335</v>
      </c>
      <c r="B9338">
        <v>11</v>
      </c>
      <c r="C9338">
        <v>2019</v>
      </c>
      <c r="D9338" s="1">
        <v>43770</v>
      </c>
      <c r="E9338" t="s">
        <v>5</v>
      </c>
      <c r="F9338">
        <v>2</v>
      </c>
    </row>
    <row r="9339" spans="1:6" x14ac:dyDescent="0.2">
      <c r="A9339" t="s">
        <v>728</v>
      </c>
      <c r="B9339">
        <v>11</v>
      </c>
      <c r="C9339">
        <v>2019</v>
      </c>
      <c r="D9339" s="1">
        <v>43770</v>
      </c>
      <c r="E9339" t="s">
        <v>5</v>
      </c>
      <c r="F9339">
        <v>2</v>
      </c>
    </row>
    <row r="9340" spans="1:6" x14ac:dyDescent="0.2">
      <c r="A9340" t="s">
        <v>1074</v>
      </c>
      <c r="B9340">
        <v>11</v>
      </c>
      <c r="C9340">
        <v>2019</v>
      </c>
      <c r="D9340" s="1">
        <v>43770</v>
      </c>
      <c r="E9340" t="s">
        <v>9</v>
      </c>
      <c r="F9340">
        <v>2</v>
      </c>
    </row>
    <row r="9341" spans="1:6" x14ac:dyDescent="0.2">
      <c r="A9341" t="s">
        <v>601</v>
      </c>
      <c r="B9341">
        <v>11</v>
      </c>
      <c r="C9341">
        <v>2019</v>
      </c>
      <c r="D9341" s="1">
        <v>43770</v>
      </c>
      <c r="E9341" t="s">
        <v>9</v>
      </c>
      <c r="F9341">
        <v>2</v>
      </c>
    </row>
    <row r="9342" spans="1:6" x14ac:dyDescent="0.2">
      <c r="A9342" t="s">
        <v>716</v>
      </c>
      <c r="B9342">
        <v>12</v>
      </c>
      <c r="C9342">
        <v>2019</v>
      </c>
      <c r="D9342" s="1">
        <v>43800</v>
      </c>
      <c r="E9342" t="s">
        <v>5</v>
      </c>
      <c r="F9342">
        <v>2</v>
      </c>
    </row>
    <row r="9343" spans="1:6" x14ac:dyDescent="0.2">
      <c r="A9343" t="s">
        <v>401</v>
      </c>
      <c r="B9343">
        <v>11</v>
      </c>
      <c r="C9343">
        <v>2019</v>
      </c>
      <c r="D9343" s="1">
        <v>43770</v>
      </c>
      <c r="E9343" t="s">
        <v>9</v>
      </c>
      <c r="F9343">
        <v>2</v>
      </c>
    </row>
    <row r="9344" spans="1:6" x14ac:dyDescent="0.2">
      <c r="A9344" t="s">
        <v>857</v>
      </c>
      <c r="B9344">
        <v>11</v>
      </c>
      <c r="C9344">
        <v>2019</v>
      </c>
      <c r="D9344" s="1">
        <v>43770</v>
      </c>
      <c r="E9344" t="s">
        <v>4</v>
      </c>
      <c r="F9344">
        <v>2</v>
      </c>
    </row>
    <row r="9345" spans="1:6" x14ac:dyDescent="0.2">
      <c r="A9345" t="s">
        <v>508</v>
      </c>
      <c r="B9345">
        <v>10</v>
      </c>
      <c r="C9345">
        <v>2019</v>
      </c>
      <c r="D9345" s="1">
        <v>43739</v>
      </c>
      <c r="E9345" t="s">
        <v>5</v>
      </c>
      <c r="F9345">
        <v>2</v>
      </c>
    </row>
    <row r="9346" spans="1:6" x14ac:dyDescent="0.2">
      <c r="A9346" t="s">
        <v>401</v>
      </c>
      <c r="B9346">
        <v>10</v>
      </c>
      <c r="C9346">
        <v>2019</v>
      </c>
      <c r="D9346" s="1">
        <v>43739</v>
      </c>
      <c r="E9346" t="s">
        <v>35</v>
      </c>
      <c r="F9346">
        <v>2</v>
      </c>
    </row>
    <row r="9347" spans="1:6" x14ac:dyDescent="0.2">
      <c r="A9347" t="s">
        <v>1102</v>
      </c>
      <c r="B9347">
        <v>10</v>
      </c>
      <c r="C9347">
        <v>2019</v>
      </c>
      <c r="D9347" s="1">
        <v>43739</v>
      </c>
      <c r="E9347" t="s">
        <v>35</v>
      </c>
      <c r="F9347">
        <v>2</v>
      </c>
    </row>
    <row r="9348" spans="1:6" x14ac:dyDescent="0.2">
      <c r="A9348" t="s">
        <v>1152</v>
      </c>
      <c r="B9348">
        <v>12</v>
      </c>
      <c r="C9348">
        <v>2019</v>
      </c>
      <c r="D9348" s="1">
        <v>43800</v>
      </c>
      <c r="E9348" t="s">
        <v>5</v>
      </c>
      <c r="F9348">
        <v>2</v>
      </c>
    </row>
    <row r="9349" spans="1:6" x14ac:dyDescent="0.2">
      <c r="A9349" t="s">
        <v>466</v>
      </c>
      <c r="B9349">
        <v>10</v>
      </c>
      <c r="C9349">
        <v>2019</v>
      </c>
      <c r="D9349" s="1">
        <v>43739</v>
      </c>
      <c r="E9349" t="s">
        <v>9</v>
      </c>
      <c r="F9349">
        <v>2</v>
      </c>
    </row>
    <row r="9350" spans="1:6" x14ac:dyDescent="0.2">
      <c r="A9350" t="s">
        <v>1548</v>
      </c>
      <c r="B9350">
        <v>11</v>
      </c>
      <c r="C9350">
        <v>2019</v>
      </c>
      <c r="D9350" s="1">
        <v>43770</v>
      </c>
      <c r="E9350" t="s">
        <v>35</v>
      </c>
      <c r="F9350">
        <v>2</v>
      </c>
    </row>
    <row r="9351" spans="1:6" x14ac:dyDescent="0.2">
      <c r="A9351" t="s">
        <v>1199</v>
      </c>
      <c r="B9351">
        <v>11</v>
      </c>
      <c r="C9351">
        <v>2019</v>
      </c>
      <c r="D9351" s="1">
        <v>43770</v>
      </c>
      <c r="E9351" t="s">
        <v>35</v>
      </c>
      <c r="F9351">
        <v>2</v>
      </c>
    </row>
    <row r="9352" spans="1:6" x14ac:dyDescent="0.2">
      <c r="A9352" t="s">
        <v>867</v>
      </c>
      <c r="B9352">
        <v>11</v>
      </c>
      <c r="C9352">
        <v>2019</v>
      </c>
      <c r="D9352" s="1">
        <v>43770</v>
      </c>
      <c r="E9352" t="s">
        <v>5</v>
      </c>
      <c r="F9352">
        <v>2</v>
      </c>
    </row>
    <row r="9353" spans="1:6" x14ac:dyDescent="0.2">
      <c r="A9353" t="s">
        <v>595</v>
      </c>
      <c r="B9353">
        <v>10</v>
      </c>
      <c r="C9353">
        <v>2019</v>
      </c>
      <c r="D9353" s="1">
        <v>43739</v>
      </c>
      <c r="E9353" t="s">
        <v>35</v>
      </c>
      <c r="F9353">
        <v>2</v>
      </c>
    </row>
    <row r="9354" spans="1:6" x14ac:dyDescent="0.2">
      <c r="A9354" t="s">
        <v>306</v>
      </c>
      <c r="B9354">
        <v>12</v>
      </c>
      <c r="C9354">
        <v>2019</v>
      </c>
      <c r="D9354" s="1">
        <v>43800</v>
      </c>
      <c r="E9354" t="s">
        <v>9</v>
      </c>
      <c r="F9354">
        <v>2</v>
      </c>
    </row>
    <row r="9355" spans="1:6" x14ac:dyDescent="0.2">
      <c r="A9355" t="s">
        <v>1440</v>
      </c>
      <c r="B9355">
        <v>12</v>
      </c>
      <c r="C9355">
        <v>2019</v>
      </c>
      <c r="D9355" s="1">
        <v>43800</v>
      </c>
      <c r="E9355" t="s">
        <v>5</v>
      </c>
      <c r="F9355">
        <v>2</v>
      </c>
    </row>
    <row r="9356" spans="1:6" x14ac:dyDescent="0.2">
      <c r="A9356" t="s">
        <v>929</v>
      </c>
      <c r="B9356">
        <v>12</v>
      </c>
      <c r="C9356">
        <v>2019</v>
      </c>
      <c r="D9356" s="1">
        <v>43800</v>
      </c>
      <c r="E9356" t="s">
        <v>5</v>
      </c>
      <c r="F9356">
        <v>2</v>
      </c>
    </row>
    <row r="9357" spans="1:6" x14ac:dyDescent="0.2">
      <c r="A9357" t="s">
        <v>733</v>
      </c>
      <c r="B9357">
        <v>11</v>
      </c>
      <c r="C9357">
        <v>2019</v>
      </c>
      <c r="D9357" s="1">
        <v>43770</v>
      </c>
      <c r="E9357" t="s">
        <v>4</v>
      </c>
      <c r="F9357">
        <v>2</v>
      </c>
    </row>
    <row r="9358" spans="1:6" x14ac:dyDescent="0.2">
      <c r="A9358" t="s">
        <v>223</v>
      </c>
      <c r="B9358">
        <v>12</v>
      </c>
      <c r="C9358">
        <v>2019</v>
      </c>
      <c r="D9358" s="1">
        <v>43800</v>
      </c>
      <c r="E9358" t="s">
        <v>5</v>
      </c>
      <c r="F9358">
        <v>2</v>
      </c>
    </row>
    <row r="9359" spans="1:6" x14ac:dyDescent="0.2">
      <c r="A9359" t="s">
        <v>841</v>
      </c>
      <c r="B9359">
        <v>12</v>
      </c>
      <c r="C9359">
        <v>2019</v>
      </c>
      <c r="D9359" s="1">
        <v>43800</v>
      </c>
      <c r="E9359" t="s">
        <v>9</v>
      </c>
      <c r="F9359">
        <v>2</v>
      </c>
    </row>
    <row r="9360" spans="1:6" x14ac:dyDescent="0.2">
      <c r="A9360" t="s">
        <v>247</v>
      </c>
      <c r="B9360">
        <v>10</v>
      </c>
      <c r="C9360">
        <v>2019</v>
      </c>
      <c r="D9360" s="1">
        <v>43739</v>
      </c>
      <c r="E9360" t="s">
        <v>35</v>
      </c>
      <c r="F9360">
        <v>2</v>
      </c>
    </row>
    <row r="9361" spans="1:6" x14ac:dyDescent="0.2">
      <c r="A9361" t="s">
        <v>841</v>
      </c>
      <c r="B9361">
        <v>11</v>
      </c>
      <c r="C9361">
        <v>2019</v>
      </c>
      <c r="D9361" s="1">
        <v>43770</v>
      </c>
      <c r="E9361" t="s">
        <v>35</v>
      </c>
      <c r="F9361">
        <v>2</v>
      </c>
    </row>
    <row r="9362" spans="1:6" x14ac:dyDescent="0.2">
      <c r="A9362" t="s">
        <v>1572</v>
      </c>
      <c r="B9362">
        <v>11</v>
      </c>
      <c r="C9362">
        <v>2019</v>
      </c>
      <c r="D9362" s="1">
        <v>43770</v>
      </c>
      <c r="E9362" t="s">
        <v>5</v>
      </c>
      <c r="F9362">
        <v>2</v>
      </c>
    </row>
    <row r="9363" spans="1:6" x14ac:dyDescent="0.2">
      <c r="A9363" t="s">
        <v>1253</v>
      </c>
      <c r="B9363">
        <v>12</v>
      </c>
      <c r="C9363">
        <v>2019</v>
      </c>
      <c r="D9363" s="1">
        <v>43800</v>
      </c>
      <c r="E9363" t="s">
        <v>5</v>
      </c>
      <c r="F9363">
        <v>2</v>
      </c>
    </row>
    <row r="9364" spans="1:6" x14ac:dyDescent="0.2">
      <c r="A9364" t="s">
        <v>409</v>
      </c>
      <c r="B9364">
        <v>12</v>
      </c>
      <c r="C9364">
        <v>2019</v>
      </c>
      <c r="D9364" s="1">
        <v>43800</v>
      </c>
      <c r="E9364" t="s">
        <v>35</v>
      </c>
      <c r="F9364">
        <v>2</v>
      </c>
    </row>
    <row r="9365" spans="1:6" x14ac:dyDescent="0.2">
      <c r="A9365" t="s">
        <v>628</v>
      </c>
      <c r="B9365">
        <v>12</v>
      </c>
      <c r="C9365">
        <v>2019</v>
      </c>
      <c r="D9365" s="1">
        <v>43800</v>
      </c>
      <c r="E9365" t="s">
        <v>81</v>
      </c>
      <c r="F9365">
        <v>2</v>
      </c>
    </row>
    <row r="9366" spans="1:6" x14ac:dyDescent="0.2">
      <c r="A9366" t="s">
        <v>437</v>
      </c>
      <c r="B9366">
        <v>11</v>
      </c>
      <c r="C9366">
        <v>2019</v>
      </c>
      <c r="D9366" s="1">
        <v>43770</v>
      </c>
      <c r="E9366" t="s">
        <v>35</v>
      </c>
      <c r="F9366">
        <v>2</v>
      </c>
    </row>
    <row r="9367" spans="1:6" x14ac:dyDescent="0.2">
      <c r="A9367" t="s">
        <v>348</v>
      </c>
      <c r="B9367">
        <v>10</v>
      </c>
      <c r="C9367">
        <v>2019</v>
      </c>
      <c r="D9367" s="1">
        <v>43739</v>
      </c>
      <c r="E9367" t="s">
        <v>35</v>
      </c>
      <c r="F9367">
        <v>2</v>
      </c>
    </row>
    <row r="9368" spans="1:6" x14ac:dyDescent="0.2">
      <c r="A9368" t="s">
        <v>185</v>
      </c>
      <c r="B9368">
        <v>10</v>
      </c>
      <c r="C9368">
        <v>2019</v>
      </c>
      <c r="D9368" s="1">
        <v>43739</v>
      </c>
      <c r="E9368" t="s">
        <v>5</v>
      </c>
      <c r="F9368">
        <v>2</v>
      </c>
    </row>
    <row r="9369" spans="1:6" x14ac:dyDescent="0.2">
      <c r="A9369" t="s">
        <v>305</v>
      </c>
      <c r="B9369">
        <v>11</v>
      </c>
      <c r="C9369">
        <v>2019</v>
      </c>
      <c r="D9369" s="1">
        <v>43770</v>
      </c>
      <c r="E9369" t="s">
        <v>35</v>
      </c>
      <c r="F9369">
        <v>2</v>
      </c>
    </row>
    <row r="9370" spans="1:6" x14ac:dyDescent="0.2">
      <c r="A9370" t="s">
        <v>1303</v>
      </c>
      <c r="B9370">
        <v>11</v>
      </c>
      <c r="C9370">
        <v>2019</v>
      </c>
      <c r="D9370" s="1">
        <v>43770</v>
      </c>
      <c r="E9370" t="s">
        <v>5</v>
      </c>
      <c r="F9370">
        <v>2</v>
      </c>
    </row>
    <row r="9371" spans="1:6" x14ac:dyDescent="0.2">
      <c r="A9371" t="s">
        <v>1043</v>
      </c>
      <c r="B9371">
        <v>12</v>
      </c>
      <c r="C9371">
        <v>2019</v>
      </c>
      <c r="D9371" s="1">
        <v>43800</v>
      </c>
      <c r="E9371" t="s">
        <v>5</v>
      </c>
      <c r="F9371">
        <v>2</v>
      </c>
    </row>
    <row r="9372" spans="1:6" x14ac:dyDescent="0.2">
      <c r="A9372" t="s">
        <v>734</v>
      </c>
      <c r="B9372">
        <v>10</v>
      </c>
      <c r="C9372">
        <v>2019</v>
      </c>
      <c r="D9372" s="1">
        <v>43739</v>
      </c>
      <c r="E9372" t="s">
        <v>5</v>
      </c>
      <c r="F9372">
        <v>2</v>
      </c>
    </row>
    <row r="9373" spans="1:6" x14ac:dyDescent="0.2">
      <c r="A9373" t="s">
        <v>492</v>
      </c>
      <c r="B9373">
        <v>10</v>
      </c>
      <c r="C9373">
        <v>2019</v>
      </c>
      <c r="D9373" s="1">
        <v>43739</v>
      </c>
      <c r="E9373" t="s">
        <v>5</v>
      </c>
      <c r="F9373">
        <v>2</v>
      </c>
    </row>
    <row r="9374" spans="1:6" x14ac:dyDescent="0.2">
      <c r="A9374" t="s">
        <v>1069</v>
      </c>
      <c r="B9374">
        <v>12</v>
      </c>
      <c r="C9374">
        <v>2019</v>
      </c>
      <c r="D9374" s="1">
        <v>43800</v>
      </c>
      <c r="E9374" t="s">
        <v>35</v>
      </c>
      <c r="F9374">
        <v>2</v>
      </c>
    </row>
    <row r="9375" spans="1:6" x14ac:dyDescent="0.2">
      <c r="A9375" t="s">
        <v>1624</v>
      </c>
      <c r="B9375">
        <v>10</v>
      </c>
      <c r="C9375">
        <v>2019</v>
      </c>
      <c r="D9375" s="1">
        <v>43739</v>
      </c>
      <c r="E9375" t="s">
        <v>9</v>
      </c>
      <c r="F9375">
        <v>2</v>
      </c>
    </row>
    <row r="9376" spans="1:6" x14ac:dyDescent="0.2">
      <c r="A9376" t="s">
        <v>17</v>
      </c>
      <c r="B9376">
        <v>11</v>
      </c>
      <c r="C9376">
        <v>2019</v>
      </c>
      <c r="D9376" s="1">
        <v>43770</v>
      </c>
      <c r="E9376" t="s">
        <v>5</v>
      </c>
      <c r="F9376">
        <v>2</v>
      </c>
    </row>
    <row r="9377" spans="1:6" x14ac:dyDescent="0.2">
      <c r="A9377" t="s">
        <v>394</v>
      </c>
      <c r="B9377">
        <v>10</v>
      </c>
      <c r="C9377">
        <v>2019</v>
      </c>
      <c r="D9377" s="1">
        <v>43739</v>
      </c>
      <c r="E9377" t="s">
        <v>35</v>
      </c>
      <c r="F9377">
        <v>2</v>
      </c>
    </row>
    <row r="9378" spans="1:6" x14ac:dyDescent="0.2">
      <c r="A9378" t="s">
        <v>562</v>
      </c>
      <c r="B9378">
        <v>11</v>
      </c>
      <c r="C9378">
        <v>2019</v>
      </c>
      <c r="D9378" s="1">
        <v>43770</v>
      </c>
      <c r="E9378" t="s">
        <v>35</v>
      </c>
      <c r="F9378">
        <v>2</v>
      </c>
    </row>
    <row r="9379" spans="1:6" x14ac:dyDescent="0.2">
      <c r="A9379" t="s">
        <v>1003</v>
      </c>
      <c r="B9379">
        <v>11</v>
      </c>
      <c r="C9379">
        <v>2019</v>
      </c>
      <c r="D9379" s="1">
        <v>43770</v>
      </c>
      <c r="E9379" t="s">
        <v>5</v>
      </c>
      <c r="F9379">
        <v>2</v>
      </c>
    </row>
    <row r="9380" spans="1:6" x14ac:dyDescent="0.2">
      <c r="A9380" t="s">
        <v>447</v>
      </c>
      <c r="B9380">
        <v>12</v>
      </c>
      <c r="C9380">
        <v>2019</v>
      </c>
      <c r="D9380" s="1">
        <v>43800</v>
      </c>
      <c r="E9380" t="s">
        <v>35</v>
      </c>
      <c r="F9380">
        <v>2</v>
      </c>
    </row>
    <row r="9381" spans="1:6" x14ac:dyDescent="0.2">
      <c r="A9381" t="s">
        <v>1247</v>
      </c>
      <c r="B9381">
        <v>12</v>
      </c>
      <c r="C9381">
        <v>2019</v>
      </c>
      <c r="D9381" s="1">
        <v>43800</v>
      </c>
      <c r="E9381" t="s">
        <v>35</v>
      </c>
      <c r="F9381">
        <v>2</v>
      </c>
    </row>
    <row r="9382" spans="1:6" x14ac:dyDescent="0.2">
      <c r="A9382" t="s">
        <v>1598</v>
      </c>
      <c r="B9382">
        <v>10</v>
      </c>
      <c r="C9382">
        <v>2019</v>
      </c>
      <c r="D9382" s="1">
        <v>43739</v>
      </c>
      <c r="E9382" t="s">
        <v>4</v>
      </c>
      <c r="F9382">
        <v>2</v>
      </c>
    </row>
    <row r="9383" spans="1:6" x14ac:dyDescent="0.2">
      <c r="A9383" t="s">
        <v>1256</v>
      </c>
      <c r="B9383">
        <v>10</v>
      </c>
      <c r="C9383">
        <v>2019</v>
      </c>
      <c r="D9383" s="1">
        <v>43739</v>
      </c>
      <c r="E9383" t="s">
        <v>35</v>
      </c>
      <c r="F9383">
        <v>2</v>
      </c>
    </row>
    <row r="9384" spans="1:6" x14ac:dyDescent="0.2">
      <c r="A9384" t="s">
        <v>354</v>
      </c>
      <c r="B9384">
        <v>12</v>
      </c>
      <c r="C9384">
        <v>2019</v>
      </c>
      <c r="D9384" s="1">
        <v>43800</v>
      </c>
      <c r="E9384" t="s">
        <v>5</v>
      </c>
      <c r="F9384">
        <v>2</v>
      </c>
    </row>
    <row r="9385" spans="1:6" x14ac:dyDescent="0.2">
      <c r="A9385" t="s">
        <v>961</v>
      </c>
      <c r="B9385">
        <v>10</v>
      </c>
      <c r="C9385">
        <v>2019</v>
      </c>
      <c r="D9385" s="1">
        <v>43739</v>
      </c>
      <c r="E9385" t="s">
        <v>5</v>
      </c>
      <c r="F9385">
        <v>2</v>
      </c>
    </row>
    <row r="9386" spans="1:6" x14ac:dyDescent="0.2">
      <c r="A9386" t="s">
        <v>55</v>
      </c>
      <c r="B9386">
        <v>12</v>
      </c>
      <c r="C9386">
        <v>2019</v>
      </c>
      <c r="D9386" s="1">
        <v>43800</v>
      </c>
      <c r="E9386" t="s">
        <v>4</v>
      </c>
      <c r="F9386">
        <v>2</v>
      </c>
    </row>
    <row r="9387" spans="1:6" x14ac:dyDescent="0.2">
      <c r="A9387" t="s">
        <v>822</v>
      </c>
      <c r="B9387">
        <v>11</v>
      </c>
      <c r="C9387">
        <v>2019</v>
      </c>
      <c r="D9387" s="1">
        <v>43770</v>
      </c>
      <c r="E9387" t="s">
        <v>35</v>
      </c>
      <c r="F9387">
        <v>2</v>
      </c>
    </row>
    <row r="9388" spans="1:6" x14ac:dyDescent="0.2">
      <c r="A9388" t="s">
        <v>1388</v>
      </c>
      <c r="B9388">
        <v>10</v>
      </c>
      <c r="C9388">
        <v>2019</v>
      </c>
      <c r="D9388" s="1">
        <v>43739</v>
      </c>
      <c r="E9388" t="s">
        <v>9</v>
      </c>
      <c r="F9388">
        <v>2</v>
      </c>
    </row>
    <row r="9389" spans="1:6" x14ac:dyDescent="0.2">
      <c r="A9389" t="s">
        <v>1122</v>
      </c>
      <c r="B9389">
        <v>12</v>
      </c>
      <c r="C9389">
        <v>2019</v>
      </c>
      <c r="D9389" s="1">
        <v>43800</v>
      </c>
      <c r="E9389" t="s">
        <v>35</v>
      </c>
      <c r="F9389">
        <v>2</v>
      </c>
    </row>
    <row r="9390" spans="1:6" x14ac:dyDescent="0.2">
      <c r="A9390" t="s">
        <v>1291</v>
      </c>
      <c r="B9390">
        <v>12</v>
      </c>
      <c r="C9390">
        <v>2019</v>
      </c>
      <c r="D9390" s="1">
        <v>43800</v>
      </c>
      <c r="E9390" t="s">
        <v>5</v>
      </c>
      <c r="F9390">
        <v>2</v>
      </c>
    </row>
    <row r="9391" spans="1:6" x14ac:dyDescent="0.2">
      <c r="A9391" t="s">
        <v>849</v>
      </c>
      <c r="B9391">
        <v>10</v>
      </c>
      <c r="C9391">
        <v>2019</v>
      </c>
      <c r="D9391" s="1">
        <v>43739</v>
      </c>
      <c r="E9391" t="s">
        <v>5</v>
      </c>
      <c r="F9391">
        <v>2</v>
      </c>
    </row>
    <row r="9392" spans="1:6" x14ac:dyDescent="0.2">
      <c r="A9392" t="s">
        <v>969</v>
      </c>
      <c r="B9392">
        <v>12</v>
      </c>
      <c r="C9392">
        <v>2019</v>
      </c>
      <c r="D9392" s="1">
        <v>43800</v>
      </c>
      <c r="E9392" t="s">
        <v>9</v>
      </c>
      <c r="F9392">
        <v>2</v>
      </c>
    </row>
    <row r="9393" spans="1:6" x14ac:dyDescent="0.2">
      <c r="A9393" t="s">
        <v>1691</v>
      </c>
      <c r="B9393">
        <v>10</v>
      </c>
      <c r="C9393">
        <v>2019</v>
      </c>
      <c r="D9393" s="1">
        <v>43739</v>
      </c>
      <c r="E9393" t="s">
        <v>4</v>
      </c>
      <c r="F9393">
        <v>2</v>
      </c>
    </row>
    <row r="9394" spans="1:6" x14ac:dyDescent="0.2">
      <c r="A9394" t="s">
        <v>1101</v>
      </c>
      <c r="B9394">
        <v>11</v>
      </c>
      <c r="C9394">
        <v>2019</v>
      </c>
      <c r="D9394" s="1">
        <v>43770</v>
      </c>
      <c r="E9394" t="s">
        <v>4</v>
      </c>
      <c r="F9394">
        <v>2</v>
      </c>
    </row>
    <row r="9395" spans="1:6" x14ac:dyDescent="0.2">
      <c r="A9395" t="s">
        <v>1551</v>
      </c>
      <c r="B9395">
        <v>11</v>
      </c>
      <c r="C9395">
        <v>2019</v>
      </c>
      <c r="D9395" s="1">
        <v>43770</v>
      </c>
      <c r="E9395" t="s">
        <v>4</v>
      </c>
      <c r="F9395">
        <v>2</v>
      </c>
    </row>
    <row r="9396" spans="1:6" x14ac:dyDescent="0.2">
      <c r="A9396" t="s">
        <v>983</v>
      </c>
      <c r="B9396">
        <v>11</v>
      </c>
      <c r="C9396">
        <v>2019</v>
      </c>
      <c r="D9396" s="1">
        <v>43770</v>
      </c>
      <c r="E9396" t="s">
        <v>9</v>
      </c>
      <c r="F9396">
        <v>2</v>
      </c>
    </row>
    <row r="9397" spans="1:6" x14ac:dyDescent="0.2">
      <c r="A9397" t="s">
        <v>1017</v>
      </c>
      <c r="B9397">
        <v>10</v>
      </c>
      <c r="C9397">
        <v>2019</v>
      </c>
      <c r="D9397" s="1">
        <v>43739</v>
      </c>
      <c r="E9397" t="s">
        <v>4</v>
      </c>
      <c r="F9397">
        <v>2</v>
      </c>
    </row>
    <row r="9398" spans="1:6" x14ac:dyDescent="0.2">
      <c r="A9398" t="s">
        <v>1696</v>
      </c>
      <c r="B9398">
        <v>12</v>
      </c>
      <c r="C9398">
        <v>2019</v>
      </c>
      <c r="D9398" s="1">
        <v>43800</v>
      </c>
      <c r="E9398" t="s">
        <v>4</v>
      </c>
      <c r="F9398">
        <v>2</v>
      </c>
    </row>
    <row r="9399" spans="1:6" x14ac:dyDescent="0.2">
      <c r="A9399" t="s">
        <v>563</v>
      </c>
      <c r="B9399">
        <v>10</v>
      </c>
      <c r="C9399">
        <v>2019</v>
      </c>
      <c r="D9399" s="1">
        <v>43739</v>
      </c>
      <c r="E9399" t="s">
        <v>35</v>
      </c>
      <c r="F9399">
        <v>2</v>
      </c>
    </row>
    <row r="9400" spans="1:6" x14ac:dyDescent="0.2">
      <c r="A9400" t="s">
        <v>984</v>
      </c>
      <c r="B9400">
        <v>10</v>
      </c>
      <c r="C9400">
        <v>2019</v>
      </c>
      <c r="D9400" s="1">
        <v>43739</v>
      </c>
      <c r="E9400" t="s">
        <v>5</v>
      </c>
      <c r="F9400">
        <v>2</v>
      </c>
    </row>
    <row r="9401" spans="1:6" x14ac:dyDescent="0.2">
      <c r="A9401" t="s">
        <v>861</v>
      </c>
      <c r="B9401">
        <v>11</v>
      </c>
      <c r="C9401">
        <v>2019</v>
      </c>
      <c r="D9401" s="1">
        <v>43770</v>
      </c>
      <c r="E9401" t="s">
        <v>9</v>
      </c>
      <c r="F9401">
        <v>2</v>
      </c>
    </row>
    <row r="9402" spans="1:6" x14ac:dyDescent="0.2">
      <c r="A9402" t="s">
        <v>764</v>
      </c>
      <c r="B9402">
        <v>11</v>
      </c>
      <c r="C9402">
        <v>2019</v>
      </c>
      <c r="D9402" s="1">
        <v>43770</v>
      </c>
      <c r="E9402" t="s">
        <v>9</v>
      </c>
      <c r="F9402">
        <v>2</v>
      </c>
    </row>
    <row r="9403" spans="1:6" x14ac:dyDescent="0.2">
      <c r="A9403" t="s">
        <v>1114</v>
      </c>
      <c r="B9403">
        <v>11</v>
      </c>
      <c r="C9403">
        <v>2019</v>
      </c>
      <c r="D9403" s="1">
        <v>43770</v>
      </c>
      <c r="E9403" t="s">
        <v>5</v>
      </c>
      <c r="F9403">
        <v>2</v>
      </c>
    </row>
    <row r="9404" spans="1:6" x14ac:dyDescent="0.2">
      <c r="A9404" t="s">
        <v>694</v>
      </c>
      <c r="B9404">
        <v>10</v>
      </c>
      <c r="C9404">
        <v>2019</v>
      </c>
      <c r="D9404" s="1">
        <v>43739</v>
      </c>
      <c r="E9404" t="s">
        <v>35</v>
      </c>
      <c r="F9404">
        <v>2</v>
      </c>
    </row>
    <row r="9405" spans="1:6" x14ac:dyDescent="0.2">
      <c r="A9405" t="s">
        <v>564</v>
      </c>
      <c r="B9405">
        <v>12</v>
      </c>
      <c r="C9405">
        <v>2019</v>
      </c>
      <c r="D9405" s="1">
        <v>43800</v>
      </c>
      <c r="E9405" t="s">
        <v>35</v>
      </c>
      <c r="F9405">
        <v>2</v>
      </c>
    </row>
    <row r="9406" spans="1:6" x14ac:dyDescent="0.2">
      <c r="A9406" t="s">
        <v>918</v>
      </c>
      <c r="B9406">
        <v>11</v>
      </c>
      <c r="C9406">
        <v>2019</v>
      </c>
      <c r="D9406" s="1">
        <v>43770</v>
      </c>
      <c r="E9406" t="s">
        <v>35</v>
      </c>
      <c r="F9406">
        <v>2</v>
      </c>
    </row>
    <row r="9407" spans="1:6" x14ac:dyDescent="0.2">
      <c r="A9407" t="s">
        <v>856</v>
      </c>
      <c r="B9407">
        <v>12</v>
      </c>
      <c r="C9407">
        <v>2019</v>
      </c>
      <c r="D9407" s="1">
        <v>43800</v>
      </c>
      <c r="E9407" t="s">
        <v>9</v>
      </c>
      <c r="F9407">
        <v>2</v>
      </c>
    </row>
    <row r="9408" spans="1:6" x14ac:dyDescent="0.2">
      <c r="A9408" t="s">
        <v>399</v>
      </c>
      <c r="B9408">
        <v>10</v>
      </c>
      <c r="C9408">
        <v>2019</v>
      </c>
      <c r="D9408" s="1">
        <v>43739</v>
      </c>
      <c r="E9408" t="s">
        <v>9</v>
      </c>
      <c r="F9408">
        <v>2</v>
      </c>
    </row>
    <row r="9409" spans="1:6" x14ac:dyDescent="0.2">
      <c r="A9409" t="s">
        <v>759</v>
      </c>
      <c r="B9409">
        <v>11</v>
      </c>
      <c r="C9409">
        <v>2019</v>
      </c>
      <c r="D9409" s="1">
        <v>43770</v>
      </c>
      <c r="E9409" t="s">
        <v>35</v>
      </c>
      <c r="F9409">
        <v>2</v>
      </c>
    </row>
    <row r="9410" spans="1:6" x14ac:dyDescent="0.2">
      <c r="A9410" t="s">
        <v>244</v>
      </c>
      <c r="B9410">
        <v>12</v>
      </c>
      <c r="C9410">
        <v>2019</v>
      </c>
      <c r="D9410" s="1">
        <v>43800</v>
      </c>
      <c r="E9410" t="s">
        <v>35</v>
      </c>
      <c r="F9410">
        <v>2</v>
      </c>
    </row>
    <row r="9411" spans="1:6" x14ac:dyDescent="0.2">
      <c r="A9411" t="s">
        <v>985</v>
      </c>
      <c r="B9411">
        <v>10</v>
      </c>
      <c r="C9411">
        <v>2019</v>
      </c>
      <c r="D9411" s="1">
        <v>43739</v>
      </c>
      <c r="E9411" t="s">
        <v>5</v>
      </c>
      <c r="F9411">
        <v>2</v>
      </c>
    </row>
    <row r="9412" spans="1:6" x14ac:dyDescent="0.2">
      <c r="A9412" t="s">
        <v>1042</v>
      </c>
      <c r="B9412">
        <v>12</v>
      </c>
      <c r="C9412">
        <v>2019</v>
      </c>
      <c r="D9412" s="1">
        <v>43800</v>
      </c>
      <c r="E9412" t="s">
        <v>81</v>
      </c>
      <c r="F9412">
        <v>2</v>
      </c>
    </row>
    <row r="9413" spans="1:6" x14ac:dyDescent="0.2">
      <c r="A9413" t="s">
        <v>611</v>
      </c>
      <c r="B9413">
        <v>10</v>
      </c>
      <c r="C9413">
        <v>2019</v>
      </c>
      <c r="D9413" s="1">
        <v>43739</v>
      </c>
      <c r="E9413" t="s">
        <v>35</v>
      </c>
      <c r="F9413">
        <v>2</v>
      </c>
    </row>
    <row r="9414" spans="1:6" x14ac:dyDescent="0.2">
      <c r="A9414" t="s">
        <v>1691</v>
      </c>
      <c r="B9414">
        <v>11</v>
      </c>
      <c r="C9414">
        <v>2019</v>
      </c>
      <c r="D9414" s="1">
        <v>43770</v>
      </c>
      <c r="E9414" t="s">
        <v>35</v>
      </c>
      <c r="F9414">
        <v>2</v>
      </c>
    </row>
    <row r="9415" spans="1:6" x14ac:dyDescent="0.2">
      <c r="A9415" t="s">
        <v>724</v>
      </c>
      <c r="B9415">
        <v>10</v>
      </c>
      <c r="C9415">
        <v>2019</v>
      </c>
      <c r="D9415" s="1">
        <v>43739</v>
      </c>
      <c r="E9415" t="s">
        <v>5</v>
      </c>
      <c r="F9415">
        <v>2</v>
      </c>
    </row>
    <row r="9416" spans="1:6" x14ac:dyDescent="0.2">
      <c r="A9416" t="s">
        <v>1425</v>
      </c>
      <c r="B9416">
        <v>11</v>
      </c>
      <c r="C9416">
        <v>2019</v>
      </c>
      <c r="D9416" s="1">
        <v>43770</v>
      </c>
      <c r="E9416" t="s">
        <v>35</v>
      </c>
      <c r="F9416">
        <v>2</v>
      </c>
    </row>
    <row r="9417" spans="1:6" x14ac:dyDescent="0.2">
      <c r="A9417" t="s">
        <v>1425</v>
      </c>
      <c r="B9417">
        <v>11</v>
      </c>
      <c r="C9417">
        <v>2019</v>
      </c>
      <c r="D9417" s="1">
        <v>43770</v>
      </c>
      <c r="E9417" t="s">
        <v>9</v>
      </c>
      <c r="F9417">
        <v>2</v>
      </c>
    </row>
    <row r="9418" spans="1:6" x14ac:dyDescent="0.2">
      <c r="A9418" t="s">
        <v>709</v>
      </c>
      <c r="B9418">
        <v>11</v>
      </c>
      <c r="C9418">
        <v>2019</v>
      </c>
      <c r="D9418" s="1">
        <v>43770</v>
      </c>
      <c r="E9418" t="s">
        <v>81</v>
      </c>
      <c r="F9418">
        <v>2</v>
      </c>
    </row>
    <row r="9419" spans="1:6" x14ac:dyDescent="0.2">
      <c r="A9419" t="s">
        <v>464</v>
      </c>
      <c r="B9419">
        <v>11</v>
      </c>
      <c r="C9419">
        <v>2019</v>
      </c>
      <c r="D9419" s="1">
        <v>43770</v>
      </c>
      <c r="E9419" t="s">
        <v>35</v>
      </c>
      <c r="F9419">
        <v>2</v>
      </c>
    </row>
    <row r="9420" spans="1:6" x14ac:dyDescent="0.2">
      <c r="A9420" t="s">
        <v>1738</v>
      </c>
      <c r="B9420">
        <v>10</v>
      </c>
      <c r="C9420">
        <v>2019</v>
      </c>
      <c r="D9420" s="1">
        <v>43739</v>
      </c>
      <c r="E9420" t="s">
        <v>4</v>
      </c>
      <c r="F9420">
        <v>2</v>
      </c>
    </row>
    <row r="9421" spans="1:6" x14ac:dyDescent="0.2">
      <c r="A9421" t="s">
        <v>1686</v>
      </c>
      <c r="B9421">
        <v>12</v>
      </c>
      <c r="C9421">
        <v>2019</v>
      </c>
      <c r="D9421" s="1">
        <v>43800</v>
      </c>
      <c r="E9421" t="s">
        <v>4</v>
      </c>
      <c r="F9421">
        <v>2</v>
      </c>
    </row>
    <row r="9422" spans="1:6" x14ac:dyDescent="0.2">
      <c r="A9422" t="s">
        <v>1735</v>
      </c>
      <c r="B9422">
        <v>12</v>
      </c>
      <c r="C9422">
        <v>2019</v>
      </c>
      <c r="D9422" s="1">
        <v>43800</v>
      </c>
      <c r="E9422" t="s">
        <v>5</v>
      </c>
      <c r="F9422">
        <v>2</v>
      </c>
    </row>
    <row r="9423" spans="1:6" x14ac:dyDescent="0.2">
      <c r="A9423" t="s">
        <v>1083</v>
      </c>
      <c r="B9423">
        <v>12</v>
      </c>
      <c r="C9423">
        <v>2019</v>
      </c>
      <c r="D9423" s="1">
        <v>43800</v>
      </c>
      <c r="E9423" t="s">
        <v>9</v>
      </c>
      <c r="F9423">
        <v>2</v>
      </c>
    </row>
    <row r="9424" spans="1:6" x14ac:dyDescent="0.2">
      <c r="A9424" t="s">
        <v>854</v>
      </c>
      <c r="B9424">
        <v>10</v>
      </c>
      <c r="C9424">
        <v>2019</v>
      </c>
      <c r="D9424" s="1">
        <v>43739</v>
      </c>
      <c r="E9424" t="s">
        <v>9</v>
      </c>
      <c r="F9424">
        <v>2</v>
      </c>
    </row>
    <row r="9425" spans="1:6" x14ac:dyDescent="0.2">
      <c r="A9425" t="s">
        <v>270</v>
      </c>
      <c r="B9425">
        <v>11</v>
      </c>
      <c r="C9425">
        <v>2019</v>
      </c>
      <c r="D9425" s="1">
        <v>43770</v>
      </c>
      <c r="E9425" t="s">
        <v>5</v>
      </c>
      <c r="F9425">
        <v>2</v>
      </c>
    </row>
    <row r="9426" spans="1:6" x14ac:dyDescent="0.2">
      <c r="A9426" t="s">
        <v>734</v>
      </c>
      <c r="B9426">
        <v>11</v>
      </c>
      <c r="C9426">
        <v>2019</v>
      </c>
      <c r="D9426" s="1">
        <v>43770</v>
      </c>
      <c r="E9426" t="s">
        <v>5</v>
      </c>
      <c r="F9426">
        <v>2</v>
      </c>
    </row>
    <row r="9427" spans="1:6" x14ac:dyDescent="0.2">
      <c r="A9427" t="s">
        <v>1589</v>
      </c>
      <c r="B9427">
        <v>12</v>
      </c>
      <c r="C9427">
        <v>2019</v>
      </c>
      <c r="D9427" s="1">
        <v>43800</v>
      </c>
      <c r="E9427" t="s">
        <v>4</v>
      </c>
      <c r="F9427">
        <v>2</v>
      </c>
    </row>
    <row r="9428" spans="1:6" x14ac:dyDescent="0.2">
      <c r="A9428" t="s">
        <v>1465</v>
      </c>
      <c r="B9428">
        <v>12</v>
      </c>
      <c r="C9428">
        <v>2019</v>
      </c>
      <c r="D9428" s="1">
        <v>43800</v>
      </c>
      <c r="E9428" t="s">
        <v>9</v>
      </c>
      <c r="F9428">
        <v>2</v>
      </c>
    </row>
    <row r="9429" spans="1:6" x14ac:dyDescent="0.2">
      <c r="A9429" t="s">
        <v>1065</v>
      </c>
      <c r="B9429">
        <v>12</v>
      </c>
      <c r="C9429">
        <v>2019</v>
      </c>
      <c r="D9429" s="1">
        <v>43800</v>
      </c>
      <c r="E9429" t="s">
        <v>5</v>
      </c>
      <c r="F9429">
        <v>2</v>
      </c>
    </row>
    <row r="9430" spans="1:6" x14ac:dyDescent="0.2">
      <c r="A9430" t="s">
        <v>279</v>
      </c>
      <c r="B9430">
        <v>11</v>
      </c>
      <c r="C9430">
        <v>2019</v>
      </c>
      <c r="D9430" s="1">
        <v>43770</v>
      </c>
      <c r="E9430" t="s">
        <v>9</v>
      </c>
      <c r="F9430">
        <v>2</v>
      </c>
    </row>
    <row r="9431" spans="1:6" x14ac:dyDescent="0.2">
      <c r="A9431" t="s">
        <v>918</v>
      </c>
      <c r="B9431">
        <v>10</v>
      </c>
      <c r="C9431">
        <v>2019</v>
      </c>
      <c r="D9431" s="1">
        <v>43739</v>
      </c>
      <c r="E9431" t="s">
        <v>35</v>
      </c>
      <c r="F9431">
        <v>2</v>
      </c>
    </row>
    <row r="9432" spans="1:6" x14ac:dyDescent="0.2">
      <c r="A9432" t="s">
        <v>1420</v>
      </c>
      <c r="B9432">
        <v>11</v>
      </c>
      <c r="C9432">
        <v>2019</v>
      </c>
      <c r="D9432" s="1">
        <v>43770</v>
      </c>
      <c r="E9432" t="s">
        <v>4</v>
      </c>
      <c r="F9432">
        <v>2</v>
      </c>
    </row>
    <row r="9433" spans="1:6" x14ac:dyDescent="0.2">
      <c r="A9433" t="s">
        <v>1585</v>
      </c>
      <c r="B9433">
        <v>10</v>
      </c>
      <c r="C9433">
        <v>2019</v>
      </c>
      <c r="D9433" s="1">
        <v>43739</v>
      </c>
      <c r="E9433" t="s">
        <v>4</v>
      </c>
      <c r="F9433">
        <v>2</v>
      </c>
    </row>
    <row r="9434" spans="1:6" x14ac:dyDescent="0.2">
      <c r="A9434" t="s">
        <v>1240</v>
      </c>
      <c r="B9434">
        <v>11</v>
      </c>
      <c r="C9434">
        <v>2019</v>
      </c>
      <c r="D9434" s="1">
        <v>43770</v>
      </c>
      <c r="E9434" t="s">
        <v>5</v>
      </c>
      <c r="F9434">
        <v>2</v>
      </c>
    </row>
    <row r="9435" spans="1:6" x14ac:dyDescent="0.2">
      <c r="A9435" t="s">
        <v>592</v>
      </c>
      <c r="B9435">
        <v>11</v>
      </c>
      <c r="C9435">
        <v>2019</v>
      </c>
      <c r="D9435" s="1">
        <v>43770</v>
      </c>
      <c r="E9435" t="s">
        <v>5</v>
      </c>
      <c r="F9435">
        <v>2</v>
      </c>
    </row>
    <row r="9436" spans="1:6" x14ac:dyDescent="0.2">
      <c r="A9436" t="s">
        <v>692</v>
      </c>
      <c r="B9436">
        <v>12</v>
      </c>
      <c r="C9436">
        <v>2019</v>
      </c>
      <c r="D9436" s="1">
        <v>43800</v>
      </c>
      <c r="E9436" t="s">
        <v>35</v>
      </c>
      <c r="F9436">
        <v>2</v>
      </c>
    </row>
    <row r="9437" spans="1:6" x14ac:dyDescent="0.2">
      <c r="A9437" t="s">
        <v>586</v>
      </c>
      <c r="B9437">
        <v>12</v>
      </c>
      <c r="C9437">
        <v>2019</v>
      </c>
      <c r="D9437" s="1">
        <v>43800</v>
      </c>
      <c r="E9437" t="s">
        <v>35</v>
      </c>
      <c r="F9437">
        <v>2</v>
      </c>
    </row>
    <row r="9438" spans="1:6" x14ac:dyDescent="0.2">
      <c r="A9438" t="s">
        <v>798</v>
      </c>
      <c r="B9438">
        <v>12</v>
      </c>
      <c r="C9438">
        <v>2019</v>
      </c>
      <c r="D9438" s="1">
        <v>43800</v>
      </c>
      <c r="E9438" t="s">
        <v>4</v>
      </c>
      <c r="F9438">
        <v>2</v>
      </c>
    </row>
    <row r="9439" spans="1:6" x14ac:dyDescent="0.2">
      <c r="A9439" t="s">
        <v>1073</v>
      </c>
      <c r="B9439">
        <v>12</v>
      </c>
      <c r="C9439">
        <v>2019</v>
      </c>
      <c r="D9439" s="1">
        <v>43800</v>
      </c>
      <c r="E9439" t="s">
        <v>35</v>
      </c>
      <c r="F9439">
        <v>2</v>
      </c>
    </row>
    <row r="9440" spans="1:6" x14ac:dyDescent="0.2">
      <c r="A9440" t="s">
        <v>1255</v>
      </c>
      <c r="B9440">
        <v>10</v>
      </c>
      <c r="C9440">
        <v>2019</v>
      </c>
      <c r="D9440" s="1">
        <v>43739</v>
      </c>
      <c r="E9440" t="s">
        <v>9</v>
      </c>
      <c r="F9440">
        <v>2</v>
      </c>
    </row>
    <row r="9441" spans="1:6" x14ac:dyDescent="0.2">
      <c r="A9441" t="s">
        <v>850</v>
      </c>
      <c r="B9441">
        <v>10</v>
      </c>
      <c r="C9441">
        <v>2019</v>
      </c>
      <c r="D9441" s="1">
        <v>43739</v>
      </c>
      <c r="E9441" t="s">
        <v>5</v>
      </c>
      <c r="F9441">
        <v>2</v>
      </c>
    </row>
    <row r="9442" spans="1:6" x14ac:dyDescent="0.2">
      <c r="A9442" t="s">
        <v>1044</v>
      </c>
      <c r="B9442">
        <v>11</v>
      </c>
      <c r="C9442">
        <v>2019</v>
      </c>
      <c r="D9442" s="1">
        <v>43770</v>
      </c>
      <c r="E9442" t="s">
        <v>35</v>
      </c>
      <c r="F9442">
        <v>2</v>
      </c>
    </row>
    <row r="9443" spans="1:6" x14ac:dyDescent="0.2">
      <c r="A9443" t="s">
        <v>383</v>
      </c>
      <c r="B9443">
        <v>10</v>
      </c>
      <c r="C9443">
        <v>2019</v>
      </c>
      <c r="D9443" s="1">
        <v>43739</v>
      </c>
      <c r="E9443" t="s">
        <v>35</v>
      </c>
      <c r="F9443">
        <v>2</v>
      </c>
    </row>
    <row r="9444" spans="1:6" x14ac:dyDescent="0.2">
      <c r="A9444" t="s">
        <v>880</v>
      </c>
      <c r="B9444">
        <v>10</v>
      </c>
      <c r="C9444">
        <v>2019</v>
      </c>
      <c r="D9444" s="1">
        <v>43739</v>
      </c>
      <c r="E9444" t="s">
        <v>35</v>
      </c>
      <c r="F9444">
        <v>2</v>
      </c>
    </row>
    <row r="9445" spans="1:6" x14ac:dyDescent="0.2">
      <c r="A9445" t="s">
        <v>583</v>
      </c>
      <c r="B9445">
        <v>12</v>
      </c>
      <c r="C9445">
        <v>2019</v>
      </c>
      <c r="D9445" s="1">
        <v>43800</v>
      </c>
      <c r="E9445" t="s">
        <v>81</v>
      </c>
      <c r="F9445">
        <v>2</v>
      </c>
    </row>
    <row r="9446" spans="1:6" x14ac:dyDescent="0.2">
      <c r="A9446" t="s">
        <v>1048</v>
      </c>
      <c r="B9446">
        <v>11</v>
      </c>
      <c r="C9446">
        <v>2019</v>
      </c>
      <c r="D9446" s="1">
        <v>43770</v>
      </c>
      <c r="E9446" t="s">
        <v>35</v>
      </c>
      <c r="F9446">
        <v>2</v>
      </c>
    </row>
    <row r="9447" spans="1:6" x14ac:dyDescent="0.2">
      <c r="A9447" t="s">
        <v>67</v>
      </c>
      <c r="B9447">
        <v>12</v>
      </c>
      <c r="C9447">
        <v>2019</v>
      </c>
      <c r="D9447" s="1">
        <v>43800</v>
      </c>
      <c r="E9447" t="s">
        <v>5</v>
      </c>
      <c r="F9447">
        <v>2</v>
      </c>
    </row>
    <row r="9448" spans="1:6" x14ac:dyDescent="0.2">
      <c r="A9448" t="s">
        <v>452</v>
      </c>
      <c r="B9448">
        <v>12</v>
      </c>
      <c r="C9448">
        <v>2019</v>
      </c>
      <c r="D9448" s="1">
        <v>43800</v>
      </c>
      <c r="E9448" t="s">
        <v>35</v>
      </c>
      <c r="F9448">
        <v>2</v>
      </c>
    </row>
    <row r="9449" spans="1:6" x14ac:dyDescent="0.2">
      <c r="A9449" t="s">
        <v>956</v>
      </c>
      <c r="B9449">
        <v>10</v>
      </c>
      <c r="C9449">
        <v>2019</v>
      </c>
      <c r="D9449" s="1">
        <v>43739</v>
      </c>
      <c r="E9449" t="s">
        <v>5</v>
      </c>
      <c r="F9449">
        <v>2</v>
      </c>
    </row>
    <row r="9450" spans="1:6" x14ac:dyDescent="0.2">
      <c r="A9450" t="s">
        <v>713</v>
      </c>
      <c r="B9450">
        <v>12</v>
      </c>
      <c r="C9450">
        <v>2019</v>
      </c>
      <c r="D9450" s="1">
        <v>43800</v>
      </c>
      <c r="E9450" t="s">
        <v>5</v>
      </c>
      <c r="F9450">
        <v>2</v>
      </c>
    </row>
    <row r="9451" spans="1:6" x14ac:dyDescent="0.2">
      <c r="A9451" t="s">
        <v>609</v>
      </c>
      <c r="B9451">
        <v>11</v>
      </c>
      <c r="C9451">
        <v>2019</v>
      </c>
      <c r="D9451" s="1">
        <v>43770</v>
      </c>
      <c r="E9451" t="s">
        <v>5</v>
      </c>
      <c r="F9451">
        <v>2</v>
      </c>
    </row>
    <row r="9452" spans="1:6" x14ac:dyDescent="0.2">
      <c r="A9452" t="s">
        <v>194</v>
      </c>
      <c r="B9452">
        <v>11</v>
      </c>
      <c r="C9452">
        <v>2019</v>
      </c>
      <c r="D9452" s="1">
        <v>43770</v>
      </c>
      <c r="E9452" t="s">
        <v>35</v>
      </c>
      <c r="F9452">
        <v>2</v>
      </c>
    </row>
    <row r="9453" spans="1:6" x14ac:dyDescent="0.2">
      <c r="A9453" t="s">
        <v>361</v>
      </c>
      <c r="B9453">
        <v>12</v>
      </c>
      <c r="C9453">
        <v>2019</v>
      </c>
      <c r="D9453" s="1">
        <v>43800</v>
      </c>
      <c r="E9453" t="s">
        <v>5</v>
      </c>
      <c r="F9453">
        <v>2</v>
      </c>
    </row>
    <row r="9454" spans="1:6" x14ac:dyDescent="0.2">
      <c r="A9454" t="s">
        <v>311</v>
      </c>
      <c r="B9454">
        <v>10</v>
      </c>
      <c r="C9454">
        <v>2019</v>
      </c>
      <c r="D9454" s="1">
        <v>43739</v>
      </c>
      <c r="E9454" t="s">
        <v>35</v>
      </c>
      <c r="F9454">
        <v>2</v>
      </c>
    </row>
    <row r="9455" spans="1:6" x14ac:dyDescent="0.2">
      <c r="A9455" t="s">
        <v>984</v>
      </c>
      <c r="B9455">
        <v>11</v>
      </c>
      <c r="C9455">
        <v>2019</v>
      </c>
      <c r="D9455" s="1">
        <v>43770</v>
      </c>
      <c r="E9455" t="s">
        <v>5</v>
      </c>
      <c r="F9455">
        <v>2</v>
      </c>
    </row>
    <row r="9456" spans="1:6" x14ac:dyDescent="0.2">
      <c r="A9456" t="s">
        <v>74</v>
      </c>
      <c r="B9456">
        <v>11</v>
      </c>
      <c r="C9456">
        <v>2019</v>
      </c>
      <c r="D9456" s="1">
        <v>43770</v>
      </c>
      <c r="E9456" t="s">
        <v>4</v>
      </c>
      <c r="F9456">
        <v>2</v>
      </c>
    </row>
    <row r="9457" spans="1:6" x14ac:dyDescent="0.2">
      <c r="A9457" t="s">
        <v>1214</v>
      </c>
      <c r="B9457">
        <v>10</v>
      </c>
      <c r="C9457">
        <v>2019</v>
      </c>
      <c r="D9457" s="1">
        <v>43739</v>
      </c>
      <c r="E9457" t="s">
        <v>5</v>
      </c>
      <c r="F9457">
        <v>2</v>
      </c>
    </row>
    <row r="9458" spans="1:6" x14ac:dyDescent="0.2">
      <c r="A9458" t="s">
        <v>1270</v>
      </c>
      <c r="B9458">
        <v>12</v>
      </c>
      <c r="C9458">
        <v>2019</v>
      </c>
      <c r="D9458" s="1">
        <v>43800</v>
      </c>
      <c r="E9458" t="s">
        <v>35</v>
      </c>
      <c r="F9458">
        <v>2</v>
      </c>
    </row>
    <row r="9459" spans="1:6" x14ac:dyDescent="0.2">
      <c r="A9459" t="s">
        <v>659</v>
      </c>
      <c r="B9459">
        <v>10</v>
      </c>
      <c r="C9459">
        <v>2019</v>
      </c>
      <c r="D9459" s="1">
        <v>43739</v>
      </c>
      <c r="E9459" t="s">
        <v>5</v>
      </c>
      <c r="F9459">
        <v>2</v>
      </c>
    </row>
    <row r="9460" spans="1:6" x14ac:dyDescent="0.2">
      <c r="A9460" t="s">
        <v>523</v>
      </c>
      <c r="B9460">
        <v>12</v>
      </c>
      <c r="C9460">
        <v>2019</v>
      </c>
      <c r="D9460" s="1">
        <v>43800</v>
      </c>
      <c r="E9460" t="s">
        <v>5</v>
      </c>
      <c r="F9460">
        <v>2</v>
      </c>
    </row>
    <row r="9461" spans="1:6" x14ac:dyDescent="0.2">
      <c r="A9461" t="s">
        <v>53</v>
      </c>
      <c r="B9461">
        <v>12</v>
      </c>
      <c r="C9461">
        <v>2019</v>
      </c>
      <c r="D9461" s="1">
        <v>43800</v>
      </c>
      <c r="E9461" t="s">
        <v>9</v>
      </c>
      <c r="F9461">
        <v>2</v>
      </c>
    </row>
    <row r="9462" spans="1:6" x14ac:dyDescent="0.2">
      <c r="A9462" t="s">
        <v>1126</v>
      </c>
      <c r="B9462">
        <v>11</v>
      </c>
      <c r="C9462">
        <v>2019</v>
      </c>
      <c r="D9462" s="1">
        <v>43770</v>
      </c>
      <c r="E9462" t="s">
        <v>35</v>
      </c>
      <c r="F9462">
        <v>2</v>
      </c>
    </row>
    <row r="9463" spans="1:6" x14ac:dyDescent="0.2">
      <c r="A9463" t="s">
        <v>1801</v>
      </c>
      <c r="B9463">
        <v>12</v>
      </c>
      <c r="C9463">
        <v>2019</v>
      </c>
      <c r="D9463" s="1">
        <v>43800</v>
      </c>
      <c r="E9463" t="s">
        <v>5</v>
      </c>
      <c r="F9463">
        <v>2</v>
      </c>
    </row>
    <row r="9464" spans="1:6" x14ac:dyDescent="0.2">
      <c r="A9464" t="s">
        <v>210</v>
      </c>
      <c r="B9464">
        <v>11</v>
      </c>
      <c r="C9464">
        <v>2019</v>
      </c>
      <c r="D9464" s="1">
        <v>43770</v>
      </c>
      <c r="E9464" t="s">
        <v>5</v>
      </c>
      <c r="F9464">
        <v>2</v>
      </c>
    </row>
    <row r="9465" spans="1:6" x14ac:dyDescent="0.2">
      <c r="A9465" t="s">
        <v>48</v>
      </c>
      <c r="B9465">
        <v>10</v>
      </c>
      <c r="C9465">
        <v>2019</v>
      </c>
      <c r="D9465" s="1">
        <v>43739</v>
      </c>
      <c r="E9465" t="s">
        <v>4</v>
      </c>
      <c r="F9465">
        <v>2</v>
      </c>
    </row>
    <row r="9466" spans="1:6" x14ac:dyDescent="0.2">
      <c r="A9466" t="s">
        <v>1342</v>
      </c>
      <c r="B9466">
        <v>12</v>
      </c>
      <c r="C9466">
        <v>2019</v>
      </c>
      <c r="D9466" s="1">
        <v>43800</v>
      </c>
      <c r="E9466" t="s">
        <v>35</v>
      </c>
      <c r="F9466">
        <v>2</v>
      </c>
    </row>
    <row r="9467" spans="1:6" x14ac:dyDescent="0.2">
      <c r="A9467" t="s">
        <v>1541</v>
      </c>
      <c r="B9467">
        <v>11</v>
      </c>
      <c r="C9467">
        <v>2019</v>
      </c>
      <c r="D9467" s="1">
        <v>43770</v>
      </c>
      <c r="E9467" t="s">
        <v>4</v>
      </c>
      <c r="F9467">
        <v>2</v>
      </c>
    </row>
    <row r="9468" spans="1:6" x14ac:dyDescent="0.2">
      <c r="A9468" t="s">
        <v>616</v>
      </c>
      <c r="B9468">
        <v>11</v>
      </c>
      <c r="C9468">
        <v>2019</v>
      </c>
      <c r="D9468" s="1">
        <v>43770</v>
      </c>
      <c r="E9468" t="s">
        <v>9</v>
      </c>
      <c r="F9468">
        <v>2</v>
      </c>
    </row>
    <row r="9469" spans="1:6" x14ac:dyDescent="0.2">
      <c r="A9469" t="s">
        <v>1034</v>
      </c>
      <c r="B9469">
        <v>10</v>
      </c>
      <c r="C9469">
        <v>2019</v>
      </c>
      <c r="D9469" s="1">
        <v>43739</v>
      </c>
      <c r="E9469" t="s">
        <v>5</v>
      </c>
      <c r="F9469">
        <v>2</v>
      </c>
    </row>
    <row r="9470" spans="1:6" x14ac:dyDescent="0.2">
      <c r="A9470" t="s">
        <v>517</v>
      </c>
      <c r="B9470">
        <v>10</v>
      </c>
      <c r="C9470">
        <v>2019</v>
      </c>
      <c r="D9470" s="1">
        <v>43739</v>
      </c>
      <c r="E9470" t="s">
        <v>35</v>
      </c>
      <c r="F9470">
        <v>2</v>
      </c>
    </row>
    <row r="9471" spans="1:6" x14ac:dyDescent="0.2">
      <c r="A9471" t="s">
        <v>852</v>
      </c>
      <c r="B9471">
        <v>12</v>
      </c>
      <c r="C9471">
        <v>2019</v>
      </c>
      <c r="D9471" s="1">
        <v>43800</v>
      </c>
      <c r="E9471" t="s">
        <v>4</v>
      </c>
      <c r="F9471">
        <v>2</v>
      </c>
    </row>
    <row r="9472" spans="1:6" x14ac:dyDescent="0.2">
      <c r="A9472" t="s">
        <v>1002</v>
      </c>
      <c r="B9472">
        <v>12</v>
      </c>
      <c r="C9472">
        <v>2019</v>
      </c>
      <c r="D9472" s="1">
        <v>43800</v>
      </c>
      <c r="E9472" t="s">
        <v>35</v>
      </c>
      <c r="F9472">
        <v>2</v>
      </c>
    </row>
    <row r="9473" spans="1:6" x14ac:dyDescent="0.2">
      <c r="A9473" t="s">
        <v>1397</v>
      </c>
      <c r="B9473">
        <v>12</v>
      </c>
      <c r="C9473">
        <v>2019</v>
      </c>
      <c r="D9473" s="1">
        <v>43800</v>
      </c>
      <c r="E9473" t="s">
        <v>5</v>
      </c>
      <c r="F9473">
        <v>2</v>
      </c>
    </row>
    <row r="9474" spans="1:6" x14ac:dyDescent="0.2">
      <c r="A9474" t="s">
        <v>1375</v>
      </c>
      <c r="B9474">
        <v>11</v>
      </c>
      <c r="C9474">
        <v>2019</v>
      </c>
      <c r="D9474" s="1">
        <v>43770</v>
      </c>
      <c r="E9474" t="s">
        <v>5</v>
      </c>
      <c r="F9474">
        <v>2</v>
      </c>
    </row>
    <row r="9475" spans="1:6" x14ac:dyDescent="0.2">
      <c r="A9475" t="s">
        <v>1394</v>
      </c>
      <c r="B9475">
        <v>11</v>
      </c>
      <c r="C9475">
        <v>2019</v>
      </c>
      <c r="D9475" s="1">
        <v>43770</v>
      </c>
      <c r="E9475" t="s">
        <v>4</v>
      </c>
      <c r="F9475">
        <v>2</v>
      </c>
    </row>
    <row r="9476" spans="1:6" x14ac:dyDescent="0.2">
      <c r="A9476" t="s">
        <v>1773</v>
      </c>
      <c r="B9476">
        <v>12</v>
      </c>
      <c r="C9476">
        <v>2019</v>
      </c>
      <c r="D9476" s="1">
        <v>43800</v>
      </c>
      <c r="E9476" t="s">
        <v>9</v>
      </c>
      <c r="F9476">
        <v>2</v>
      </c>
    </row>
    <row r="9477" spans="1:6" x14ac:dyDescent="0.2">
      <c r="A9477" t="s">
        <v>1436</v>
      </c>
      <c r="B9477">
        <v>10</v>
      </c>
      <c r="C9477">
        <v>2019</v>
      </c>
      <c r="D9477" s="1">
        <v>43739</v>
      </c>
      <c r="E9477" t="s">
        <v>4</v>
      </c>
      <c r="F9477">
        <v>2</v>
      </c>
    </row>
    <row r="9478" spans="1:6" x14ac:dyDescent="0.2">
      <c r="A9478" t="s">
        <v>1724</v>
      </c>
      <c r="B9478">
        <v>10</v>
      </c>
      <c r="C9478">
        <v>2019</v>
      </c>
      <c r="D9478" s="1">
        <v>43739</v>
      </c>
      <c r="E9478" t="s">
        <v>4</v>
      </c>
      <c r="F9478">
        <v>2</v>
      </c>
    </row>
    <row r="9479" spans="1:6" x14ac:dyDescent="0.2">
      <c r="A9479" t="s">
        <v>1563</v>
      </c>
      <c r="B9479">
        <v>11</v>
      </c>
      <c r="C9479">
        <v>2019</v>
      </c>
      <c r="D9479" s="1">
        <v>43770</v>
      </c>
      <c r="E9479" t="s">
        <v>4</v>
      </c>
      <c r="F9479">
        <v>2</v>
      </c>
    </row>
    <row r="9480" spans="1:6" x14ac:dyDescent="0.2">
      <c r="A9480" t="s">
        <v>1368</v>
      </c>
      <c r="B9480">
        <v>12</v>
      </c>
      <c r="C9480">
        <v>2019</v>
      </c>
      <c r="D9480" s="1">
        <v>43800</v>
      </c>
      <c r="E9480" t="s">
        <v>5</v>
      </c>
      <c r="F9480">
        <v>2</v>
      </c>
    </row>
    <row r="9481" spans="1:6" x14ac:dyDescent="0.2">
      <c r="A9481" t="s">
        <v>1079</v>
      </c>
      <c r="B9481">
        <v>11</v>
      </c>
      <c r="C9481">
        <v>2019</v>
      </c>
      <c r="D9481" s="1">
        <v>43770</v>
      </c>
      <c r="E9481" t="s">
        <v>4</v>
      </c>
      <c r="F9481">
        <v>2</v>
      </c>
    </row>
    <row r="9482" spans="1:6" x14ac:dyDescent="0.2">
      <c r="A9482" t="s">
        <v>203</v>
      </c>
      <c r="B9482">
        <v>11</v>
      </c>
      <c r="C9482">
        <v>2019</v>
      </c>
      <c r="D9482" s="1">
        <v>43770</v>
      </c>
      <c r="E9482" t="s">
        <v>9</v>
      </c>
      <c r="F9482">
        <v>2</v>
      </c>
    </row>
    <row r="9483" spans="1:6" x14ac:dyDescent="0.2">
      <c r="A9483" t="s">
        <v>1375</v>
      </c>
      <c r="B9483">
        <v>10</v>
      </c>
      <c r="C9483">
        <v>2019</v>
      </c>
      <c r="D9483" s="1">
        <v>43739</v>
      </c>
      <c r="E9483" t="s">
        <v>35</v>
      </c>
      <c r="F9483">
        <v>2</v>
      </c>
    </row>
    <row r="9484" spans="1:6" x14ac:dyDescent="0.2">
      <c r="A9484" t="s">
        <v>566</v>
      </c>
      <c r="B9484">
        <v>10</v>
      </c>
      <c r="C9484">
        <v>2019</v>
      </c>
      <c r="D9484" s="1">
        <v>43739</v>
      </c>
      <c r="E9484" t="s">
        <v>9</v>
      </c>
      <c r="F9484">
        <v>2</v>
      </c>
    </row>
    <row r="9485" spans="1:6" x14ac:dyDescent="0.2">
      <c r="A9485" t="s">
        <v>1352</v>
      </c>
      <c r="B9485">
        <v>11</v>
      </c>
      <c r="C9485">
        <v>2019</v>
      </c>
      <c r="D9485" s="1">
        <v>43770</v>
      </c>
      <c r="E9485" t="s">
        <v>4</v>
      </c>
      <c r="F9485">
        <v>2</v>
      </c>
    </row>
    <row r="9486" spans="1:6" x14ac:dyDescent="0.2">
      <c r="A9486" t="s">
        <v>1485</v>
      </c>
      <c r="B9486">
        <v>12</v>
      </c>
      <c r="C9486">
        <v>2019</v>
      </c>
      <c r="D9486" s="1">
        <v>43800</v>
      </c>
      <c r="E9486" t="s">
        <v>5</v>
      </c>
      <c r="F9486">
        <v>2</v>
      </c>
    </row>
    <row r="9487" spans="1:6" x14ac:dyDescent="0.2">
      <c r="A9487" t="s">
        <v>1699</v>
      </c>
      <c r="B9487">
        <v>11</v>
      </c>
      <c r="C9487">
        <v>2019</v>
      </c>
      <c r="D9487" s="1">
        <v>43770</v>
      </c>
      <c r="E9487" t="s">
        <v>4</v>
      </c>
      <c r="F9487">
        <v>2</v>
      </c>
    </row>
    <row r="9488" spans="1:6" x14ac:dyDescent="0.2">
      <c r="A9488" t="s">
        <v>835</v>
      </c>
      <c r="B9488">
        <v>11</v>
      </c>
      <c r="C9488">
        <v>2019</v>
      </c>
      <c r="D9488" s="1">
        <v>43770</v>
      </c>
      <c r="E9488" t="s">
        <v>5</v>
      </c>
      <c r="F9488">
        <v>2</v>
      </c>
    </row>
    <row r="9489" spans="1:6" x14ac:dyDescent="0.2">
      <c r="A9489" t="s">
        <v>1270</v>
      </c>
      <c r="B9489">
        <v>10</v>
      </c>
      <c r="C9489">
        <v>2019</v>
      </c>
      <c r="D9489" s="1">
        <v>43739</v>
      </c>
      <c r="E9489" t="s">
        <v>35</v>
      </c>
      <c r="F9489">
        <v>2</v>
      </c>
    </row>
    <row r="9490" spans="1:6" x14ac:dyDescent="0.2">
      <c r="A9490" t="s">
        <v>1315</v>
      </c>
      <c r="B9490">
        <v>11</v>
      </c>
      <c r="C9490">
        <v>2019</v>
      </c>
      <c r="D9490" s="1">
        <v>43770</v>
      </c>
      <c r="E9490" t="s">
        <v>9</v>
      </c>
      <c r="F9490">
        <v>2</v>
      </c>
    </row>
    <row r="9491" spans="1:6" x14ac:dyDescent="0.2">
      <c r="A9491" t="s">
        <v>1677</v>
      </c>
      <c r="B9491">
        <v>10</v>
      </c>
      <c r="C9491">
        <v>2019</v>
      </c>
      <c r="D9491" s="1">
        <v>43739</v>
      </c>
      <c r="E9491" t="s">
        <v>4</v>
      </c>
      <c r="F9491">
        <v>2</v>
      </c>
    </row>
    <row r="9492" spans="1:6" x14ac:dyDescent="0.2">
      <c r="A9492" t="s">
        <v>1351</v>
      </c>
      <c r="B9492">
        <v>11</v>
      </c>
      <c r="C9492">
        <v>2019</v>
      </c>
      <c r="D9492" s="1">
        <v>43770</v>
      </c>
      <c r="E9492" t="s">
        <v>5</v>
      </c>
      <c r="F9492">
        <v>2</v>
      </c>
    </row>
    <row r="9493" spans="1:6" x14ac:dyDescent="0.2">
      <c r="A9493" t="s">
        <v>922</v>
      </c>
      <c r="B9493">
        <v>11</v>
      </c>
      <c r="C9493">
        <v>2019</v>
      </c>
      <c r="D9493" s="1">
        <v>43770</v>
      </c>
      <c r="E9493" t="s">
        <v>35</v>
      </c>
      <c r="F9493">
        <v>2</v>
      </c>
    </row>
    <row r="9494" spans="1:6" x14ac:dyDescent="0.2">
      <c r="A9494" t="s">
        <v>922</v>
      </c>
      <c r="B9494">
        <v>10</v>
      </c>
      <c r="C9494">
        <v>2019</v>
      </c>
      <c r="D9494" s="1">
        <v>43739</v>
      </c>
      <c r="E9494" t="s">
        <v>5</v>
      </c>
      <c r="F9494">
        <v>2</v>
      </c>
    </row>
    <row r="9495" spans="1:6" x14ac:dyDescent="0.2">
      <c r="A9495" t="s">
        <v>1409</v>
      </c>
      <c r="B9495">
        <v>11</v>
      </c>
      <c r="C9495">
        <v>2019</v>
      </c>
      <c r="D9495" s="1">
        <v>43770</v>
      </c>
      <c r="E9495" t="s">
        <v>4</v>
      </c>
      <c r="F9495">
        <v>2</v>
      </c>
    </row>
    <row r="9496" spans="1:6" x14ac:dyDescent="0.2">
      <c r="A9496" t="s">
        <v>922</v>
      </c>
      <c r="B9496">
        <v>10</v>
      </c>
      <c r="C9496">
        <v>2019</v>
      </c>
      <c r="D9496" s="1">
        <v>43739</v>
      </c>
      <c r="E9496" t="s">
        <v>9</v>
      </c>
      <c r="F9496">
        <v>2</v>
      </c>
    </row>
    <row r="9497" spans="1:6" x14ac:dyDescent="0.2">
      <c r="A9497" t="s">
        <v>721</v>
      </c>
      <c r="B9497">
        <v>12</v>
      </c>
      <c r="C9497">
        <v>2019</v>
      </c>
      <c r="D9497" s="1">
        <v>43800</v>
      </c>
      <c r="E9497" t="s">
        <v>5</v>
      </c>
      <c r="F9497">
        <v>2</v>
      </c>
    </row>
    <row r="9498" spans="1:6" x14ac:dyDescent="0.2">
      <c r="A9498" t="s">
        <v>60</v>
      </c>
      <c r="B9498">
        <v>11</v>
      </c>
      <c r="C9498">
        <v>2019</v>
      </c>
      <c r="D9498" s="1">
        <v>43770</v>
      </c>
      <c r="E9498" t="s">
        <v>5</v>
      </c>
      <c r="F9498">
        <v>2</v>
      </c>
    </row>
    <row r="9499" spans="1:6" x14ac:dyDescent="0.2">
      <c r="A9499" t="s">
        <v>465</v>
      </c>
      <c r="B9499">
        <v>10</v>
      </c>
      <c r="C9499">
        <v>2019</v>
      </c>
      <c r="D9499" s="1">
        <v>43739</v>
      </c>
      <c r="E9499" t="s">
        <v>5</v>
      </c>
      <c r="F9499">
        <v>2</v>
      </c>
    </row>
    <row r="9500" spans="1:6" x14ac:dyDescent="0.2">
      <c r="A9500" t="s">
        <v>271</v>
      </c>
      <c r="B9500">
        <v>12</v>
      </c>
      <c r="C9500">
        <v>2019</v>
      </c>
      <c r="D9500" s="1">
        <v>43800</v>
      </c>
      <c r="E9500" t="s">
        <v>9</v>
      </c>
      <c r="F9500">
        <v>2</v>
      </c>
    </row>
    <row r="9501" spans="1:6" x14ac:dyDescent="0.2">
      <c r="A9501" t="s">
        <v>282</v>
      </c>
      <c r="B9501">
        <v>12</v>
      </c>
      <c r="C9501">
        <v>2019</v>
      </c>
      <c r="D9501" s="1">
        <v>43800</v>
      </c>
      <c r="E9501" t="s">
        <v>9</v>
      </c>
      <c r="F9501">
        <v>2</v>
      </c>
    </row>
    <row r="9502" spans="1:6" x14ac:dyDescent="0.2">
      <c r="A9502" t="s">
        <v>1642</v>
      </c>
      <c r="B9502">
        <v>10</v>
      </c>
      <c r="C9502">
        <v>2019</v>
      </c>
      <c r="D9502" s="1">
        <v>43739</v>
      </c>
      <c r="E9502" t="s">
        <v>5</v>
      </c>
      <c r="F9502">
        <v>2</v>
      </c>
    </row>
    <row r="9503" spans="1:6" x14ac:dyDescent="0.2">
      <c r="A9503" t="s">
        <v>546</v>
      </c>
      <c r="B9503">
        <v>12</v>
      </c>
      <c r="C9503">
        <v>2019</v>
      </c>
      <c r="D9503" s="1">
        <v>43800</v>
      </c>
      <c r="E9503" t="s">
        <v>5</v>
      </c>
      <c r="F9503">
        <v>2</v>
      </c>
    </row>
    <row r="9504" spans="1:6" x14ac:dyDescent="0.2">
      <c r="A9504" t="s">
        <v>381</v>
      </c>
      <c r="B9504">
        <v>10</v>
      </c>
      <c r="C9504">
        <v>2019</v>
      </c>
      <c r="D9504" s="1">
        <v>43739</v>
      </c>
      <c r="E9504" t="s">
        <v>9</v>
      </c>
      <c r="F9504">
        <v>2</v>
      </c>
    </row>
    <row r="9505" spans="1:6" x14ac:dyDescent="0.2">
      <c r="A9505" t="s">
        <v>915</v>
      </c>
      <c r="B9505">
        <v>10</v>
      </c>
      <c r="C9505">
        <v>2019</v>
      </c>
      <c r="D9505" s="1">
        <v>43739</v>
      </c>
      <c r="E9505" t="s">
        <v>35</v>
      </c>
      <c r="F9505">
        <v>2</v>
      </c>
    </row>
    <row r="9506" spans="1:6" x14ac:dyDescent="0.2">
      <c r="A9506" t="s">
        <v>2104</v>
      </c>
      <c r="B9506">
        <v>10</v>
      </c>
      <c r="C9506">
        <v>2019</v>
      </c>
      <c r="D9506" s="1">
        <v>43739</v>
      </c>
      <c r="E9506" t="s">
        <v>5</v>
      </c>
      <c r="F9506">
        <v>2</v>
      </c>
    </row>
    <row r="9507" spans="1:6" x14ac:dyDescent="0.2">
      <c r="A9507" t="s">
        <v>861</v>
      </c>
      <c r="B9507">
        <v>11</v>
      </c>
      <c r="C9507">
        <v>2019</v>
      </c>
      <c r="D9507" s="1">
        <v>43770</v>
      </c>
      <c r="E9507" t="s">
        <v>35</v>
      </c>
      <c r="F9507">
        <v>2</v>
      </c>
    </row>
    <row r="9508" spans="1:6" x14ac:dyDescent="0.2">
      <c r="A9508" t="s">
        <v>575</v>
      </c>
      <c r="B9508">
        <v>10</v>
      </c>
      <c r="C9508">
        <v>2019</v>
      </c>
      <c r="D9508" s="1">
        <v>43739</v>
      </c>
      <c r="E9508" t="s">
        <v>35</v>
      </c>
      <c r="F9508">
        <v>2</v>
      </c>
    </row>
    <row r="9509" spans="1:6" x14ac:dyDescent="0.2">
      <c r="A9509" t="s">
        <v>1424</v>
      </c>
      <c r="B9509">
        <v>10</v>
      </c>
      <c r="C9509">
        <v>2019</v>
      </c>
      <c r="D9509" s="1">
        <v>43739</v>
      </c>
      <c r="E9509" t="s">
        <v>35</v>
      </c>
      <c r="F9509">
        <v>2</v>
      </c>
    </row>
    <row r="9510" spans="1:6" x14ac:dyDescent="0.2">
      <c r="A9510" t="s">
        <v>1385</v>
      </c>
      <c r="B9510">
        <v>12</v>
      </c>
      <c r="C9510">
        <v>2019</v>
      </c>
      <c r="D9510" s="1">
        <v>43800</v>
      </c>
      <c r="E9510" t="s">
        <v>5</v>
      </c>
      <c r="F9510">
        <v>2</v>
      </c>
    </row>
    <row r="9511" spans="1:6" x14ac:dyDescent="0.2">
      <c r="A9511" t="s">
        <v>897</v>
      </c>
      <c r="B9511">
        <v>10</v>
      </c>
      <c r="C9511">
        <v>2019</v>
      </c>
      <c r="D9511" s="1">
        <v>43739</v>
      </c>
      <c r="E9511" t="s">
        <v>35</v>
      </c>
      <c r="F9511">
        <v>2</v>
      </c>
    </row>
    <row r="9512" spans="1:6" x14ac:dyDescent="0.2">
      <c r="A9512" t="s">
        <v>640</v>
      </c>
      <c r="B9512">
        <v>11</v>
      </c>
      <c r="C9512">
        <v>2019</v>
      </c>
      <c r="D9512" s="1">
        <v>43770</v>
      </c>
      <c r="E9512" t="s">
        <v>35</v>
      </c>
      <c r="F9512">
        <v>2</v>
      </c>
    </row>
    <row r="9513" spans="1:6" x14ac:dyDescent="0.2">
      <c r="A9513" t="s">
        <v>15</v>
      </c>
      <c r="B9513">
        <v>10</v>
      </c>
      <c r="C9513">
        <v>2019</v>
      </c>
      <c r="D9513" s="1">
        <v>43739</v>
      </c>
      <c r="E9513" t="s">
        <v>4</v>
      </c>
      <c r="F9513">
        <v>2</v>
      </c>
    </row>
    <row r="9514" spans="1:6" x14ac:dyDescent="0.2">
      <c r="A9514" t="s">
        <v>1064</v>
      </c>
      <c r="B9514">
        <v>10</v>
      </c>
      <c r="C9514">
        <v>2019</v>
      </c>
      <c r="D9514" s="1">
        <v>43739</v>
      </c>
      <c r="E9514" t="s">
        <v>35</v>
      </c>
      <c r="F9514">
        <v>2</v>
      </c>
    </row>
    <row r="9515" spans="1:6" x14ac:dyDescent="0.2">
      <c r="A9515" t="s">
        <v>1008</v>
      </c>
      <c r="B9515">
        <v>11</v>
      </c>
      <c r="C9515">
        <v>2019</v>
      </c>
      <c r="D9515" s="1">
        <v>43770</v>
      </c>
      <c r="E9515" t="s">
        <v>9</v>
      </c>
      <c r="F9515">
        <v>2</v>
      </c>
    </row>
    <row r="9516" spans="1:6" x14ac:dyDescent="0.2">
      <c r="A9516" t="s">
        <v>43</v>
      </c>
      <c r="B9516">
        <v>10</v>
      </c>
      <c r="C9516">
        <v>2019</v>
      </c>
      <c r="D9516" s="1">
        <v>43739</v>
      </c>
      <c r="E9516" t="s">
        <v>35</v>
      </c>
      <c r="F9516">
        <v>2</v>
      </c>
    </row>
    <row r="9517" spans="1:6" x14ac:dyDescent="0.2">
      <c r="A9517" t="s">
        <v>250</v>
      </c>
      <c r="B9517">
        <v>11</v>
      </c>
      <c r="C9517">
        <v>2019</v>
      </c>
      <c r="D9517" s="1">
        <v>43770</v>
      </c>
      <c r="E9517" t="s">
        <v>5</v>
      </c>
      <c r="F9517">
        <v>2</v>
      </c>
    </row>
    <row r="9518" spans="1:6" x14ac:dyDescent="0.2">
      <c r="A9518" t="s">
        <v>983</v>
      </c>
      <c r="B9518">
        <v>10</v>
      </c>
      <c r="C9518">
        <v>2019</v>
      </c>
      <c r="D9518" s="1">
        <v>43739</v>
      </c>
      <c r="E9518" t="s">
        <v>35</v>
      </c>
      <c r="F9518">
        <v>2</v>
      </c>
    </row>
    <row r="9519" spans="1:6" x14ac:dyDescent="0.2">
      <c r="A9519" t="s">
        <v>1000</v>
      </c>
      <c r="B9519">
        <v>11</v>
      </c>
      <c r="C9519">
        <v>2019</v>
      </c>
      <c r="D9519" s="1">
        <v>43770</v>
      </c>
      <c r="E9519" t="s">
        <v>9</v>
      </c>
      <c r="F9519">
        <v>2</v>
      </c>
    </row>
    <row r="9520" spans="1:6" x14ac:dyDescent="0.2">
      <c r="A9520" t="s">
        <v>8</v>
      </c>
      <c r="B9520">
        <v>11</v>
      </c>
      <c r="C9520">
        <v>2019</v>
      </c>
      <c r="D9520" s="1">
        <v>43770</v>
      </c>
      <c r="E9520" t="s">
        <v>5</v>
      </c>
      <c r="F9520">
        <v>2</v>
      </c>
    </row>
    <row r="9521" spans="1:6" x14ac:dyDescent="0.2">
      <c r="A9521" t="s">
        <v>1000</v>
      </c>
      <c r="B9521">
        <v>12</v>
      </c>
      <c r="C9521">
        <v>2019</v>
      </c>
      <c r="D9521" s="1">
        <v>43800</v>
      </c>
      <c r="E9521" t="s">
        <v>9</v>
      </c>
      <c r="F9521">
        <v>2</v>
      </c>
    </row>
    <row r="9522" spans="1:6" x14ac:dyDescent="0.2">
      <c r="A9522" t="s">
        <v>826</v>
      </c>
      <c r="B9522">
        <v>10</v>
      </c>
      <c r="C9522">
        <v>2019</v>
      </c>
      <c r="D9522" s="1">
        <v>43739</v>
      </c>
      <c r="E9522" t="s">
        <v>35</v>
      </c>
      <c r="F9522">
        <v>2</v>
      </c>
    </row>
    <row r="9523" spans="1:6" x14ac:dyDescent="0.2">
      <c r="A9523" t="s">
        <v>840</v>
      </c>
      <c r="B9523">
        <v>11</v>
      </c>
      <c r="C9523">
        <v>2019</v>
      </c>
      <c r="D9523" s="1">
        <v>43770</v>
      </c>
      <c r="E9523" t="s">
        <v>35</v>
      </c>
      <c r="F9523">
        <v>2</v>
      </c>
    </row>
    <row r="9524" spans="1:6" x14ac:dyDescent="0.2">
      <c r="A9524" t="s">
        <v>1264</v>
      </c>
      <c r="B9524">
        <v>12</v>
      </c>
      <c r="C9524">
        <v>2019</v>
      </c>
      <c r="D9524" s="1">
        <v>43800</v>
      </c>
      <c r="E9524" t="s">
        <v>35</v>
      </c>
      <c r="F9524">
        <v>2</v>
      </c>
    </row>
    <row r="9525" spans="1:6" x14ac:dyDescent="0.2">
      <c r="A9525" t="s">
        <v>516</v>
      </c>
      <c r="B9525">
        <v>12</v>
      </c>
      <c r="C9525">
        <v>2019</v>
      </c>
      <c r="D9525" s="1">
        <v>43800</v>
      </c>
      <c r="E9525" t="s">
        <v>5</v>
      </c>
      <c r="F9525">
        <v>2</v>
      </c>
    </row>
    <row r="9526" spans="1:6" x14ac:dyDescent="0.2">
      <c r="A9526" t="s">
        <v>1706</v>
      </c>
      <c r="B9526">
        <v>10</v>
      </c>
      <c r="C9526">
        <v>2019</v>
      </c>
      <c r="D9526" s="1">
        <v>43739</v>
      </c>
      <c r="E9526" t="s">
        <v>4</v>
      </c>
      <c r="F9526">
        <v>2</v>
      </c>
    </row>
    <row r="9527" spans="1:6" x14ac:dyDescent="0.2">
      <c r="A9527" t="s">
        <v>1247</v>
      </c>
      <c r="B9527">
        <v>12</v>
      </c>
      <c r="C9527">
        <v>2019</v>
      </c>
      <c r="D9527" s="1">
        <v>43800</v>
      </c>
      <c r="E9527" t="s">
        <v>9</v>
      </c>
      <c r="F9527">
        <v>2</v>
      </c>
    </row>
    <row r="9528" spans="1:6" x14ac:dyDescent="0.2">
      <c r="A9528" t="s">
        <v>759</v>
      </c>
      <c r="B9528">
        <v>10</v>
      </c>
      <c r="C9528">
        <v>2019</v>
      </c>
      <c r="D9528" s="1">
        <v>43739</v>
      </c>
      <c r="E9528" t="s">
        <v>5</v>
      </c>
      <c r="F9528">
        <v>2</v>
      </c>
    </row>
    <row r="9529" spans="1:6" x14ac:dyDescent="0.2">
      <c r="A9529" t="s">
        <v>774</v>
      </c>
      <c r="B9529">
        <v>11</v>
      </c>
      <c r="C9529">
        <v>2019</v>
      </c>
      <c r="D9529" s="1">
        <v>43770</v>
      </c>
      <c r="E9529" t="s">
        <v>5</v>
      </c>
      <c r="F9529">
        <v>2</v>
      </c>
    </row>
    <row r="9530" spans="1:6" x14ac:dyDescent="0.2">
      <c r="A9530" t="s">
        <v>1315</v>
      </c>
      <c r="B9530">
        <v>11</v>
      </c>
      <c r="C9530">
        <v>2019</v>
      </c>
      <c r="D9530" s="1">
        <v>43770</v>
      </c>
      <c r="E9530" t="s">
        <v>35</v>
      </c>
      <c r="F9530">
        <v>2</v>
      </c>
    </row>
    <row r="9531" spans="1:6" x14ac:dyDescent="0.2">
      <c r="A9531" t="s">
        <v>1122</v>
      </c>
      <c r="B9531">
        <v>10</v>
      </c>
      <c r="C9531">
        <v>2019</v>
      </c>
      <c r="D9531" s="1">
        <v>43739</v>
      </c>
      <c r="E9531" t="s">
        <v>9</v>
      </c>
      <c r="F9531">
        <v>2</v>
      </c>
    </row>
    <row r="9532" spans="1:6" x14ac:dyDescent="0.2">
      <c r="A9532" t="s">
        <v>1544</v>
      </c>
      <c r="B9532">
        <v>12</v>
      </c>
      <c r="C9532">
        <v>2019</v>
      </c>
      <c r="D9532" s="1">
        <v>43800</v>
      </c>
      <c r="E9532" t="s">
        <v>4</v>
      </c>
      <c r="F9532">
        <v>2</v>
      </c>
    </row>
    <row r="9533" spans="1:6" x14ac:dyDescent="0.2">
      <c r="A9533" t="s">
        <v>1150</v>
      </c>
      <c r="B9533">
        <v>10</v>
      </c>
      <c r="C9533">
        <v>2019</v>
      </c>
      <c r="D9533" s="1">
        <v>43739</v>
      </c>
      <c r="E9533" t="s">
        <v>35</v>
      </c>
      <c r="F9533">
        <v>2</v>
      </c>
    </row>
    <row r="9534" spans="1:6" x14ac:dyDescent="0.2">
      <c r="A9534" t="s">
        <v>1000</v>
      </c>
      <c r="B9534">
        <v>10</v>
      </c>
      <c r="C9534">
        <v>2019</v>
      </c>
      <c r="D9534" s="1">
        <v>43739</v>
      </c>
      <c r="E9534" t="s">
        <v>9</v>
      </c>
      <c r="F9534">
        <v>2</v>
      </c>
    </row>
    <row r="9535" spans="1:6" x14ac:dyDescent="0.2">
      <c r="A9535" t="s">
        <v>1212</v>
      </c>
      <c r="B9535">
        <v>11</v>
      </c>
      <c r="C9535">
        <v>2019</v>
      </c>
      <c r="D9535" s="1">
        <v>43770</v>
      </c>
      <c r="E9535" t="s">
        <v>4</v>
      </c>
      <c r="F9535">
        <v>2</v>
      </c>
    </row>
    <row r="9536" spans="1:6" x14ac:dyDescent="0.2">
      <c r="A9536" t="s">
        <v>517</v>
      </c>
      <c r="B9536">
        <v>11</v>
      </c>
      <c r="C9536">
        <v>2019</v>
      </c>
      <c r="D9536" s="1">
        <v>43770</v>
      </c>
      <c r="E9536" t="s">
        <v>5</v>
      </c>
      <c r="F9536">
        <v>2</v>
      </c>
    </row>
    <row r="9537" spans="1:6" x14ac:dyDescent="0.2">
      <c r="A9537" t="s">
        <v>925</v>
      </c>
      <c r="B9537">
        <v>11</v>
      </c>
      <c r="C9537">
        <v>2019</v>
      </c>
      <c r="D9537" s="1">
        <v>43770</v>
      </c>
      <c r="E9537" t="s">
        <v>9</v>
      </c>
      <c r="F9537">
        <v>2</v>
      </c>
    </row>
    <row r="9538" spans="1:6" x14ac:dyDescent="0.2">
      <c r="A9538" t="s">
        <v>918</v>
      </c>
      <c r="B9538">
        <v>12</v>
      </c>
      <c r="C9538">
        <v>2019</v>
      </c>
      <c r="D9538" s="1">
        <v>43800</v>
      </c>
      <c r="E9538" t="s">
        <v>35</v>
      </c>
      <c r="F9538">
        <v>2</v>
      </c>
    </row>
    <row r="9539" spans="1:6" x14ac:dyDescent="0.2">
      <c r="A9539" t="s">
        <v>174</v>
      </c>
      <c r="B9539">
        <v>12</v>
      </c>
      <c r="C9539">
        <v>2019</v>
      </c>
      <c r="D9539" s="1">
        <v>43800</v>
      </c>
      <c r="E9539" t="s">
        <v>9</v>
      </c>
      <c r="F9539">
        <v>2</v>
      </c>
    </row>
    <row r="9540" spans="1:6" x14ac:dyDescent="0.2">
      <c r="A9540" t="s">
        <v>1043</v>
      </c>
      <c r="B9540">
        <v>11</v>
      </c>
      <c r="C9540">
        <v>2019</v>
      </c>
      <c r="D9540" s="1">
        <v>43770</v>
      </c>
      <c r="E9540" t="s">
        <v>5</v>
      </c>
      <c r="F9540">
        <v>2</v>
      </c>
    </row>
    <row r="9541" spans="1:6" x14ac:dyDescent="0.2">
      <c r="A9541" t="s">
        <v>1125</v>
      </c>
      <c r="B9541">
        <v>10</v>
      </c>
      <c r="C9541">
        <v>2019</v>
      </c>
      <c r="D9541" s="1">
        <v>43739</v>
      </c>
      <c r="E9541" t="s">
        <v>9</v>
      </c>
      <c r="F9541">
        <v>2</v>
      </c>
    </row>
    <row r="9542" spans="1:6" x14ac:dyDescent="0.2">
      <c r="A9542" t="s">
        <v>206</v>
      </c>
      <c r="B9542">
        <v>11</v>
      </c>
      <c r="C9542">
        <v>2019</v>
      </c>
      <c r="D9542" s="1">
        <v>43770</v>
      </c>
      <c r="E9542" t="s">
        <v>9</v>
      </c>
      <c r="F9542">
        <v>2</v>
      </c>
    </row>
    <row r="9543" spans="1:6" x14ac:dyDescent="0.2">
      <c r="A9543" t="s">
        <v>1552</v>
      </c>
      <c r="B9543">
        <v>10</v>
      </c>
      <c r="C9543">
        <v>2019</v>
      </c>
      <c r="D9543" s="1">
        <v>43739</v>
      </c>
      <c r="E9543" t="s">
        <v>4</v>
      </c>
      <c r="F9543">
        <v>2</v>
      </c>
    </row>
    <row r="9544" spans="1:6" x14ac:dyDescent="0.2">
      <c r="A9544" t="s">
        <v>634</v>
      </c>
      <c r="B9544">
        <v>12</v>
      </c>
      <c r="C9544">
        <v>2019</v>
      </c>
      <c r="D9544" s="1">
        <v>43800</v>
      </c>
      <c r="E9544" t="s">
        <v>5</v>
      </c>
      <c r="F9544">
        <v>2</v>
      </c>
    </row>
    <row r="9545" spans="1:6" x14ac:dyDescent="0.2">
      <c r="A9545" t="s">
        <v>849</v>
      </c>
      <c r="B9545">
        <v>11</v>
      </c>
      <c r="C9545">
        <v>2019</v>
      </c>
      <c r="D9545" s="1">
        <v>43770</v>
      </c>
      <c r="E9545" t="s">
        <v>9</v>
      </c>
      <c r="F9545">
        <v>2</v>
      </c>
    </row>
    <row r="9546" spans="1:6" x14ac:dyDescent="0.2">
      <c r="A9546" t="s">
        <v>849</v>
      </c>
      <c r="B9546">
        <v>11</v>
      </c>
      <c r="C9546">
        <v>2019</v>
      </c>
      <c r="D9546" s="1">
        <v>43770</v>
      </c>
      <c r="E9546" t="s">
        <v>35</v>
      </c>
      <c r="F9546">
        <v>2</v>
      </c>
    </row>
    <row r="9547" spans="1:6" x14ac:dyDescent="0.2">
      <c r="A9547" t="s">
        <v>1091</v>
      </c>
      <c r="B9547">
        <v>11</v>
      </c>
      <c r="C9547">
        <v>2019</v>
      </c>
      <c r="D9547" s="1">
        <v>43770</v>
      </c>
      <c r="E9547" t="s">
        <v>35</v>
      </c>
      <c r="F9547">
        <v>2</v>
      </c>
    </row>
    <row r="9548" spans="1:6" x14ac:dyDescent="0.2">
      <c r="A9548" t="s">
        <v>1404</v>
      </c>
      <c r="B9548">
        <v>11</v>
      </c>
      <c r="C9548">
        <v>2019</v>
      </c>
      <c r="D9548" s="1">
        <v>43770</v>
      </c>
      <c r="E9548" t="s">
        <v>9</v>
      </c>
      <c r="F9548">
        <v>2</v>
      </c>
    </row>
    <row r="9549" spans="1:6" x14ac:dyDescent="0.2">
      <c r="A9549" t="s">
        <v>195</v>
      </c>
      <c r="B9549">
        <v>10</v>
      </c>
      <c r="C9549">
        <v>2019</v>
      </c>
      <c r="D9549" s="1">
        <v>43739</v>
      </c>
      <c r="E9549" t="s">
        <v>5</v>
      </c>
      <c r="F9549">
        <v>2</v>
      </c>
    </row>
    <row r="9550" spans="1:6" x14ac:dyDescent="0.2">
      <c r="A9550" t="s">
        <v>1199</v>
      </c>
      <c r="B9550">
        <v>10</v>
      </c>
      <c r="C9550">
        <v>2019</v>
      </c>
      <c r="D9550" s="1">
        <v>43739</v>
      </c>
      <c r="E9550" t="s">
        <v>5</v>
      </c>
      <c r="F9550">
        <v>2</v>
      </c>
    </row>
    <row r="9551" spans="1:6" x14ac:dyDescent="0.2">
      <c r="A9551" t="s">
        <v>1134</v>
      </c>
      <c r="B9551">
        <v>12</v>
      </c>
      <c r="C9551">
        <v>2019</v>
      </c>
      <c r="D9551" s="1">
        <v>43800</v>
      </c>
      <c r="E9551" t="s">
        <v>35</v>
      </c>
      <c r="F9551">
        <v>2</v>
      </c>
    </row>
    <row r="9552" spans="1:6" x14ac:dyDescent="0.2">
      <c r="A9552" t="s">
        <v>510</v>
      </c>
      <c r="B9552">
        <v>10</v>
      </c>
      <c r="C9552">
        <v>2019</v>
      </c>
      <c r="D9552" s="1">
        <v>43739</v>
      </c>
      <c r="E9552" t="s">
        <v>5</v>
      </c>
      <c r="F9552">
        <v>2</v>
      </c>
    </row>
    <row r="9553" spans="1:6" x14ac:dyDescent="0.2">
      <c r="A9553" t="s">
        <v>1513</v>
      </c>
      <c r="B9553">
        <v>11</v>
      </c>
      <c r="C9553">
        <v>2019</v>
      </c>
      <c r="D9553" s="1">
        <v>43770</v>
      </c>
      <c r="E9553" t="s">
        <v>35</v>
      </c>
      <c r="F9553">
        <v>2</v>
      </c>
    </row>
    <row r="9554" spans="1:6" x14ac:dyDescent="0.2">
      <c r="A9554" t="s">
        <v>259</v>
      </c>
      <c r="B9554">
        <v>10</v>
      </c>
      <c r="C9554">
        <v>2019</v>
      </c>
      <c r="D9554" s="1">
        <v>43739</v>
      </c>
      <c r="E9554" t="s">
        <v>35</v>
      </c>
      <c r="F9554">
        <v>2</v>
      </c>
    </row>
    <row r="9555" spans="1:6" x14ac:dyDescent="0.2">
      <c r="A9555" t="s">
        <v>881</v>
      </c>
      <c r="B9555">
        <v>10</v>
      </c>
      <c r="C9555">
        <v>2019</v>
      </c>
      <c r="D9555" s="1">
        <v>43739</v>
      </c>
      <c r="E9555" t="s">
        <v>5</v>
      </c>
      <c r="F9555">
        <v>2</v>
      </c>
    </row>
    <row r="9556" spans="1:6" x14ac:dyDescent="0.2">
      <c r="A9556" t="s">
        <v>1049</v>
      </c>
      <c r="B9556">
        <v>10</v>
      </c>
      <c r="C9556">
        <v>2019</v>
      </c>
      <c r="D9556" s="1">
        <v>43739</v>
      </c>
      <c r="E9556" t="s">
        <v>5</v>
      </c>
      <c r="F9556">
        <v>2</v>
      </c>
    </row>
    <row r="9557" spans="1:6" x14ac:dyDescent="0.2">
      <c r="A9557" t="s">
        <v>1531</v>
      </c>
      <c r="B9557">
        <v>11</v>
      </c>
      <c r="C9557">
        <v>2019</v>
      </c>
      <c r="D9557" s="1">
        <v>43770</v>
      </c>
      <c r="E9557" t="s">
        <v>5</v>
      </c>
      <c r="F9557">
        <v>2</v>
      </c>
    </row>
    <row r="9558" spans="1:6" x14ac:dyDescent="0.2">
      <c r="A9558" t="s">
        <v>226</v>
      </c>
      <c r="B9558">
        <v>10</v>
      </c>
      <c r="C9558">
        <v>2019</v>
      </c>
      <c r="D9558" s="1">
        <v>43739</v>
      </c>
      <c r="E9558" t="s">
        <v>35</v>
      </c>
      <c r="F9558">
        <v>2</v>
      </c>
    </row>
    <row r="9559" spans="1:6" x14ac:dyDescent="0.2">
      <c r="A9559" t="s">
        <v>1689</v>
      </c>
      <c r="B9559">
        <v>12</v>
      </c>
      <c r="C9559">
        <v>2019</v>
      </c>
      <c r="D9559" s="1">
        <v>43800</v>
      </c>
      <c r="E9559" t="s">
        <v>5</v>
      </c>
      <c r="F9559">
        <v>2</v>
      </c>
    </row>
    <row r="9560" spans="1:6" x14ac:dyDescent="0.2">
      <c r="A9560" t="s">
        <v>1142</v>
      </c>
      <c r="B9560">
        <v>11</v>
      </c>
      <c r="C9560">
        <v>2019</v>
      </c>
      <c r="D9560" s="1">
        <v>43770</v>
      </c>
      <c r="E9560" t="s">
        <v>5</v>
      </c>
      <c r="F9560">
        <v>2</v>
      </c>
    </row>
    <row r="9561" spans="1:6" x14ac:dyDescent="0.2">
      <c r="A9561" t="s">
        <v>494</v>
      </c>
      <c r="B9561">
        <v>10</v>
      </c>
      <c r="C9561">
        <v>2019</v>
      </c>
      <c r="D9561" s="1">
        <v>43739</v>
      </c>
      <c r="E9561" t="s">
        <v>35</v>
      </c>
      <c r="F9561">
        <v>2</v>
      </c>
    </row>
    <row r="9562" spans="1:6" x14ac:dyDescent="0.2">
      <c r="A9562" t="s">
        <v>866</v>
      </c>
      <c r="B9562">
        <v>11</v>
      </c>
      <c r="C9562">
        <v>2019</v>
      </c>
      <c r="D9562" s="1">
        <v>43770</v>
      </c>
      <c r="E9562" t="s">
        <v>5</v>
      </c>
      <c r="F9562">
        <v>2</v>
      </c>
    </row>
    <row r="9563" spans="1:6" x14ac:dyDescent="0.2">
      <c r="A9563" t="s">
        <v>268</v>
      </c>
      <c r="B9563">
        <v>11</v>
      </c>
      <c r="C9563">
        <v>2019</v>
      </c>
      <c r="D9563" s="1">
        <v>43770</v>
      </c>
      <c r="E9563" t="s">
        <v>35</v>
      </c>
      <c r="F9563">
        <v>2</v>
      </c>
    </row>
    <row r="9564" spans="1:6" x14ac:dyDescent="0.2">
      <c r="A9564" t="s">
        <v>1048</v>
      </c>
      <c r="B9564">
        <v>12</v>
      </c>
      <c r="C9564">
        <v>2019</v>
      </c>
      <c r="D9564" s="1">
        <v>43800</v>
      </c>
      <c r="E9564" t="s">
        <v>35</v>
      </c>
      <c r="F9564">
        <v>2</v>
      </c>
    </row>
    <row r="9565" spans="1:6" x14ac:dyDescent="0.2">
      <c r="A9565" t="s">
        <v>965</v>
      </c>
      <c r="B9565">
        <v>12</v>
      </c>
      <c r="C9565">
        <v>2019</v>
      </c>
      <c r="D9565" s="1">
        <v>43800</v>
      </c>
      <c r="E9565" t="s">
        <v>4</v>
      </c>
      <c r="F9565">
        <v>2</v>
      </c>
    </row>
    <row r="9566" spans="1:6" x14ac:dyDescent="0.2">
      <c r="A9566" t="s">
        <v>679</v>
      </c>
      <c r="B9566">
        <v>11</v>
      </c>
      <c r="C9566">
        <v>2019</v>
      </c>
      <c r="D9566" s="1">
        <v>43770</v>
      </c>
      <c r="E9566" t="s">
        <v>81</v>
      </c>
      <c r="F9566">
        <v>2</v>
      </c>
    </row>
    <row r="9567" spans="1:6" x14ac:dyDescent="0.2">
      <c r="A9567" t="s">
        <v>354</v>
      </c>
      <c r="B9567">
        <v>12</v>
      </c>
      <c r="C9567">
        <v>2019</v>
      </c>
      <c r="D9567" s="1">
        <v>43800</v>
      </c>
      <c r="E9567" t="s">
        <v>9</v>
      </c>
      <c r="F9567">
        <v>2</v>
      </c>
    </row>
    <row r="9568" spans="1:6" x14ac:dyDescent="0.2">
      <c r="A9568" t="s">
        <v>1278</v>
      </c>
      <c r="B9568">
        <v>11</v>
      </c>
      <c r="C9568">
        <v>2019</v>
      </c>
      <c r="D9568" s="1">
        <v>43770</v>
      </c>
      <c r="E9568" t="s">
        <v>5</v>
      </c>
      <c r="F9568">
        <v>2</v>
      </c>
    </row>
    <row r="9569" spans="1:6" x14ac:dyDescent="0.2">
      <c r="A9569" t="s">
        <v>186</v>
      </c>
      <c r="B9569">
        <v>10</v>
      </c>
      <c r="C9569">
        <v>2019</v>
      </c>
      <c r="D9569" s="1">
        <v>43739</v>
      </c>
      <c r="E9569" t="s">
        <v>35</v>
      </c>
      <c r="F9569">
        <v>2</v>
      </c>
    </row>
    <row r="9570" spans="1:6" x14ac:dyDescent="0.2">
      <c r="A9570" t="s">
        <v>1406</v>
      </c>
      <c r="B9570">
        <v>12</v>
      </c>
      <c r="C9570">
        <v>2019</v>
      </c>
      <c r="D9570" s="1">
        <v>43800</v>
      </c>
      <c r="E9570" t="s">
        <v>5</v>
      </c>
      <c r="F9570">
        <v>2</v>
      </c>
    </row>
    <row r="9571" spans="1:6" x14ac:dyDescent="0.2">
      <c r="A9571" t="s">
        <v>223</v>
      </c>
      <c r="B9571">
        <v>12</v>
      </c>
      <c r="C9571">
        <v>2019</v>
      </c>
      <c r="D9571" s="1">
        <v>43800</v>
      </c>
      <c r="E9571" t="s">
        <v>9</v>
      </c>
      <c r="F9571">
        <v>2</v>
      </c>
    </row>
    <row r="9572" spans="1:6" x14ac:dyDescent="0.2">
      <c r="A9572" t="s">
        <v>1543</v>
      </c>
      <c r="B9572">
        <v>10</v>
      </c>
      <c r="C9572">
        <v>2019</v>
      </c>
      <c r="D9572" s="1">
        <v>43739</v>
      </c>
      <c r="E9572" t="s">
        <v>5</v>
      </c>
      <c r="F9572">
        <v>2</v>
      </c>
    </row>
    <row r="9573" spans="1:6" x14ac:dyDescent="0.2">
      <c r="A9573" t="s">
        <v>954</v>
      </c>
      <c r="B9573">
        <v>12</v>
      </c>
      <c r="C9573">
        <v>2019</v>
      </c>
      <c r="D9573" s="1">
        <v>43800</v>
      </c>
      <c r="E9573" t="s">
        <v>9</v>
      </c>
      <c r="F9573">
        <v>2</v>
      </c>
    </row>
    <row r="9574" spans="1:6" x14ac:dyDescent="0.2">
      <c r="A9574" t="s">
        <v>193</v>
      </c>
      <c r="B9574">
        <v>12</v>
      </c>
      <c r="C9574">
        <v>2019</v>
      </c>
      <c r="D9574" s="1">
        <v>43800</v>
      </c>
      <c r="E9574" t="s">
        <v>5</v>
      </c>
      <c r="F9574">
        <v>2</v>
      </c>
    </row>
    <row r="9575" spans="1:6" x14ac:dyDescent="0.2">
      <c r="A9575" t="s">
        <v>1030</v>
      </c>
      <c r="B9575">
        <v>12</v>
      </c>
      <c r="C9575">
        <v>2019</v>
      </c>
      <c r="D9575" s="1">
        <v>43800</v>
      </c>
      <c r="E9575" t="s">
        <v>9</v>
      </c>
      <c r="F9575">
        <v>2</v>
      </c>
    </row>
    <row r="9576" spans="1:6" x14ac:dyDescent="0.2">
      <c r="A9576" t="s">
        <v>1457</v>
      </c>
      <c r="B9576">
        <v>12</v>
      </c>
      <c r="C9576">
        <v>2019</v>
      </c>
      <c r="D9576" s="1">
        <v>43800</v>
      </c>
      <c r="E9576" t="s">
        <v>4</v>
      </c>
      <c r="F9576">
        <v>2</v>
      </c>
    </row>
    <row r="9577" spans="1:6" x14ac:dyDescent="0.2">
      <c r="A9577" t="s">
        <v>293</v>
      </c>
      <c r="B9577">
        <v>12</v>
      </c>
      <c r="C9577">
        <v>2019</v>
      </c>
      <c r="D9577" s="1">
        <v>43800</v>
      </c>
      <c r="E9577" t="s">
        <v>35</v>
      </c>
      <c r="F9577">
        <v>2</v>
      </c>
    </row>
    <row r="9578" spans="1:6" x14ac:dyDescent="0.2">
      <c r="A9578" t="s">
        <v>1119</v>
      </c>
      <c r="B9578">
        <v>11</v>
      </c>
      <c r="C9578">
        <v>2019</v>
      </c>
      <c r="D9578" s="1">
        <v>43770</v>
      </c>
      <c r="E9578" t="s">
        <v>9</v>
      </c>
      <c r="F9578">
        <v>2</v>
      </c>
    </row>
    <row r="9579" spans="1:6" x14ac:dyDescent="0.2">
      <c r="A9579" t="s">
        <v>1665</v>
      </c>
      <c r="B9579">
        <v>10</v>
      </c>
      <c r="C9579">
        <v>2019</v>
      </c>
      <c r="D9579" s="1">
        <v>43739</v>
      </c>
      <c r="E9579" t="s">
        <v>4</v>
      </c>
      <c r="F9579">
        <v>2</v>
      </c>
    </row>
    <row r="9580" spans="1:6" x14ac:dyDescent="0.2">
      <c r="A9580" t="s">
        <v>205</v>
      </c>
      <c r="B9580">
        <v>11</v>
      </c>
      <c r="C9580">
        <v>2019</v>
      </c>
      <c r="D9580" s="1">
        <v>43770</v>
      </c>
      <c r="E9580" t="s">
        <v>81</v>
      </c>
      <c r="F9580">
        <v>2</v>
      </c>
    </row>
    <row r="9581" spans="1:6" x14ac:dyDescent="0.2">
      <c r="A9581" t="s">
        <v>453</v>
      </c>
      <c r="B9581">
        <v>11</v>
      </c>
      <c r="C9581">
        <v>2019</v>
      </c>
      <c r="D9581" s="1">
        <v>43770</v>
      </c>
      <c r="E9581" t="s">
        <v>35</v>
      </c>
      <c r="F9581">
        <v>2</v>
      </c>
    </row>
    <row r="9582" spans="1:6" x14ac:dyDescent="0.2">
      <c r="A9582" t="s">
        <v>262</v>
      </c>
      <c r="B9582">
        <v>10</v>
      </c>
      <c r="C9582">
        <v>2019</v>
      </c>
      <c r="D9582" s="1">
        <v>43739</v>
      </c>
      <c r="E9582" t="s">
        <v>35</v>
      </c>
      <c r="F9582">
        <v>2</v>
      </c>
    </row>
    <row r="9583" spans="1:6" x14ac:dyDescent="0.2">
      <c r="A9583" t="s">
        <v>497</v>
      </c>
      <c r="B9583">
        <v>12</v>
      </c>
      <c r="C9583">
        <v>2019</v>
      </c>
      <c r="D9583" s="1">
        <v>43800</v>
      </c>
      <c r="E9583" t="s">
        <v>35</v>
      </c>
      <c r="F9583">
        <v>2</v>
      </c>
    </row>
    <row r="9584" spans="1:6" x14ac:dyDescent="0.2">
      <c r="A9584" t="s">
        <v>1536</v>
      </c>
      <c r="B9584">
        <v>12</v>
      </c>
      <c r="C9584">
        <v>2019</v>
      </c>
      <c r="D9584" s="1">
        <v>43800</v>
      </c>
      <c r="E9584" t="s">
        <v>4</v>
      </c>
      <c r="F9584">
        <v>2</v>
      </c>
    </row>
    <row r="9585" spans="1:6" x14ac:dyDescent="0.2">
      <c r="A9585" t="s">
        <v>718</v>
      </c>
      <c r="B9585">
        <v>11</v>
      </c>
      <c r="C9585">
        <v>2019</v>
      </c>
      <c r="D9585" s="1">
        <v>43770</v>
      </c>
      <c r="E9585" t="s">
        <v>35</v>
      </c>
      <c r="F9585">
        <v>2</v>
      </c>
    </row>
    <row r="9586" spans="1:6" x14ac:dyDescent="0.2">
      <c r="A9586" t="s">
        <v>1673</v>
      </c>
      <c r="B9586">
        <v>10</v>
      </c>
      <c r="C9586">
        <v>2019</v>
      </c>
      <c r="D9586" s="1">
        <v>43739</v>
      </c>
      <c r="E9586" t="s">
        <v>9</v>
      </c>
      <c r="F9586">
        <v>2</v>
      </c>
    </row>
    <row r="9587" spans="1:6" x14ac:dyDescent="0.2">
      <c r="A9587" t="s">
        <v>1673</v>
      </c>
      <c r="B9587">
        <v>11</v>
      </c>
      <c r="C9587">
        <v>2019</v>
      </c>
      <c r="D9587" s="1">
        <v>43770</v>
      </c>
      <c r="E9587" t="s">
        <v>9</v>
      </c>
      <c r="F9587">
        <v>2</v>
      </c>
    </row>
    <row r="9588" spans="1:6" x14ac:dyDescent="0.2">
      <c r="A9588" t="s">
        <v>172</v>
      </c>
      <c r="B9588">
        <v>12</v>
      </c>
      <c r="C9588">
        <v>2019</v>
      </c>
      <c r="D9588" s="1">
        <v>43800</v>
      </c>
      <c r="E9588" t="s">
        <v>5</v>
      </c>
      <c r="F9588">
        <v>2</v>
      </c>
    </row>
    <row r="9589" spans="1:6" x14ac:dyDescent="0.2">
      <c r="A9589" t="s">
        <v>1089</v>
      </c>
      <c r="B9589">
        <v>10</v>
      </c>
      <c r="C9589">
        <v>2019</v>
      </c>
      <c r="D9589" s="1">
        <v>43739</v>
      </c>
      <c r="E9589" t="s">
        <v>9</v>
      </c>
      <c r="F9589">
        <v>2</v>
      </c>
    </row>
    <row r="9590" spans="1:6" x14ac:dyDescent="0.2">
      <c r="A9590" t="s">
        <v>1238</v>
      </c>
      <c r="B9590">
        <v>11</v>
      </c>
      <c r="C9590">
        <v>2019</v>
      </c>
      <c r="D9590" s="1">
        <v>43770</v>
      </c>
      <c r="E9590" t="s">
        <v>9</v>
      </c>
      <c r="F9590">
        <v>2</v>
      </c>
    </row>
    <row r="9591" spans="1:6" x14ac:dyDescent="0.2">
      <c r="A9591" t="s">
        <v>50</v>
      </c>
      <c r="B9591">
        <v>10</v>
      </c>
      <c r="C9591">
        <v>2019</v>
      </c>
      <c r="D9591" s="1">
        <v>43739</v>
      </c>
      <c r="E9591" t="s">
        <v>9</v>
      </c>
      <c r="F9591">
        <v>2</v>
      </c>
    </row>
    <row r="9592" spans="1:6" x14ac:dyDescent="0.2">
      <c r="A9592" t="s">
        <v>89</v>
      </c>
      <c r="B9592">
        <v>12</v>
      </c>
      <c r="C9592">
        <v>2019</v>
      </c>
      <c r="D9592" s="1">
        <v>43800</v>
      </c>
      <c r="E9592" t="s">
        <v>4</v>
      </c>
      <c r="F9592">
        <v>2</v>
      </c>
    </row>
    <row r="9593" spans="1:6" x14ac:dyDescent="0.2">
      <c r="A9593" t="s">
        <v>1404</v>
      </c>
      <c r="B9593">
        <v>10</v>
      </c>
      <c r="C9593">
        <v>2019</v>
      </c>
      <c r="D9593" s="1">
        <v>43739</v>
      </c>
      <c r="E9593" t="s">
        <v>4</v>
      </c>
      <c r="F9593">
        <v>2</v>
      </c>
    </row>
    <row r="9594" spans="1:6" x14ac:dyDescent="0.2">
      <c r="A9594" t="s">
        <v>1367</v>
      </c>
      <c r="B9594">
        <v>10</v>
      </c>
      <c r="C9594">
        <v>2019</v>
      </c>
      <c r="D9594" s="1">
        <v>43739</v>
      </c>
      <c r="E9594" t="s">
        <v>35</v>
      </c>
      <c r="F9594">
        <v>2</v>
      </c>
    </row>
    <row r="9595" spans="1:6" x14ac:dyDescent="0.2">
      <c r="A9595" t="s">
        <v>283</v>
      </c>
      <c r="B9595">
        <v>10</v>
      </c>
      <c r="C9595">
        <v>2019</v>
      </c>
      <c r="D9595" s="1">
        <v>43739</v>
      </c>
      <c r="E9595" t="s">
        <v>9</v>
      </c>
      <c r="F9595">
        <v>2</v>
      </c>
    </row>
    <row r="9596" spans="1:6" x14ac:dyDescent="0.2">
      <c r="A9596" t="s">
        <v>416</v>
      </c>
      <c r="B9596">
        <v>11</v>
      </c>
      <c r="C9596">
        <v>2019</v>
      </c>
      <c r="D9596" s="1">
        <v>43770</v>
      </c>
      <c r="E9596" t="s">
        <v>9</v>
      </c>
      <c r="F9596">
        <v>2</v>
      </c>
    </row>
    <row r="9597" spans="1:6" x14ac:dyDescent="0.2">
      <c r="A9597" t="s">
        <v>1199</v>
      </c>
      <c r="B9597">
        <v>12</v>
      </c>
      <c r="C9597">
        <v>2019</v>
      </c>
      <c r="D9597" s="1">
        <v>43800</v>
      </c>
      <c r="E9597" t="s">
        <v>35</v>
      </c>
      <c r="F9597">
        <v>2</v>
      </c>
    </row>
    <row r="9598" spans="1:6" x14ac:dyDescent="0.2">
      <c r="A9598" t="s">
        <v>1102</v>
      </c>
      <c r="B9598">
        <v>12</v>
      </c>
      <c r="C9598">
        <v>2019</v>
      </c>
      <c r="D9598" s="1">
        <v>43800</v>
      </c>
      <c r="E9598" t="s">
        <v>9</v>
      </c>
      <c r="F9598">
        <v>2</v>
      </c>
    </row>
    <row r="9599" spans="1:6" x14ac:dyDescent="0.2">
      <c r="A9599" t="s">
        <v>996</v>
      </c>
      <c r="B9599">
        <v>10</v>
      </c>
      <c r="C9599">
        <v>2019</v>
      </c>
      <c r="D9599" s="1">
        <v>43739</v>
      </c>
      <c r="E9599" t="s">
        <v>4</v>
      </c>
      <c r="F9599">
        <v>2</v>
      </c>
    </row>
    <row r="9600" spans="1:6" x14ac:dyDescent="0.2">
      <c r="A9600" t="s">
        <v>1675</v>
      </c>
      <c r="B9600">
        <v>10</v>
      </c>
      <c r="C9600">
        <v>2019</v>
      </c>
      <c r="D9600" s="1">
        <v>43739</v>
      </c>
      <c r="E9600" t="s">
        <v>4</v>
      </c>
      <c r="F9600">
        <v>2</v>
      </c>
    </row>
    <row r="9601" spans="1:6" x14ac:dyDescent="0.2">
      <c r="A9601" t="s">
        <v>1216</v>
      </c>
      <c r="B9601">
        <v>12</v>
      </c>
      <c r="C9601">
        <v>2019</v>
      </c>
      <c r="D9601" s="1">
        <v>43800</v>
      </c>
      <c r="E9601" t="s">
        <v>9</v>
      </c>
      <c r="F9601">
        <v>2</v>
      </c>
    </row>
    <row r="9602" spans="1:6" x14ac:dyDescent="0.2">
      <c r="A9602" t="s">
        <v>1216</v>
      </c>
      <c r="B9602">
        <v>11</v>
      </c>
      <c r="C9602">
        <v>2019</v>
      </c>
      <c r="D9602" s="1">
        <v>43770</v>
      </c>
      <c r="E9602" t="s">
        <v>9</v>
      </c>
      <c r="F9602">
        <v>2</v>
      </c>
    </row>
    <row r="9603" spans="1:6" x14ac:dyDescent="0.2">
      <c r="A9603" t="s">
        <v>728</v>
      </c>
      <c r="B9603">
        <v>12</v>
      </c>
      <c r="C9603">
        <v>2019</v>
      </c>
      <c r="D9603" s="1">
        <v>43800</v>
      </c>
      <c r="E9603" t="s">
        <v>5</v>
      </c>
      <c r="F9603">
        <v>2</v>
      </c>
    </row>
    <row r="9604" spans="1:6" x14ac:dyDescent="0.2">
      <c r="A9604" t="s">
        <v>1360</v>
      </c>
      <c r="B9604">
        <v>12</v>
      </c>
      <c r="C9604">
        <v>2019</v>
      </c>
      <c r="D9604" s="1">
        <v>43800</v>
      </c>
      <c r="E9604" t="s">
        <v>5</v>
      </c>
      <c r="F9604">
        <v>2</v>
      </c>
    </row>
    <row r="9605" spans="1:6" x14ac:dyDescent="0.2">
      <c r="A9605" t="s">
        <v>1263</v>
      </c>
      <c r="B9605">
        <v>10</v>
      </c>
      <c r="C9605">
        <v>2019</v>
      </c>
      <c r="D9605" s="1">
        <v>43739</v>
      </c>
      <c r="E9605" t="s">
        <v>4</v>
      </c>
      <c r="F9605">
        <v>2</v>
      </c>
    </row>
    <row r="9606" spans="1:6" x14ac:dyDescent="0.2">
      <c r="A9606" t="s">
        <v>430</v>
      </c>
      <c r="B9606">
        <v>11</v>
      </c>
      <c r="C9606">
        <v>2019</v>
      </c>
      <c r="D9606" s="1">
        <v>43770</v>
      </c>
      <c r="E9606" t="s">
        <v>5</v>
      </c>
      <c r="F9606">
        <v>2</v>
      </c>
    </row>
    <row r="9607" spans="1:6" x14ac:dyDescent="0.2">
      <c r="A9607" t="s">
        <v>1370</v>
      </c>
      <c r="B9607">
        <v>10</v>
      </c>
      <c r="C9607">
        <v>2019</v>
      </c>
      <c r="D9607" s="1">
        <v>43739</v>
      </c>
      <c r="E9607" t="s">
        <v>35</v>
      </c>
      <c r="F9607">
        <v>2</v>
      </c>
    </row>
    <row r="9608" spans="1:6" x14ac:dyDescent="0.2">
      <c r="A9608" t="s">
        <v>1709</v>
      </c>
      <c r="B9608">
        <v>11</v>
      </c>
      <c r="C9608">
        <v>2019</v>
      </c>
      <c r="D9608" s="1">
        <v>43770</v>
      </c>
      <c r="E9608" t="s">
        <v>5</v>
      </c>
      <c r="F9608">
        <v>2</v>
      </c>
    </row>
    <row r="9609" spans="1:6" x14ac:dyDescent="0.2">
      <c r="A9609" t="s">
        <v>1370</v>
      </c>
      <c r="B9609">
        <v>10</v>
      </c>
      <c r="C9609">
        <v>2019</v>
      </c>
      <c r="D9609" s="1">
        <v>43739</v>
      </c>
      <c r="E9609" t="s">
        <v>5</v>
      </c>
      <c r="F9609">
        <v>2</v>
      </c>
    </row>
    <row r="9610" spans="1:6" x14ac:dyDescent="0.2">
      <c r="A9610" t="s">
        <v>979</v>
      </c>
      <c r="B9610">
        <v>11</v>
      </c>
      <c r="C9610">
        <v>2019</v>
      </c>
      <c r="D9610" s="1">
        <v>43770</v>
      </c>
      <c r="E9610" t="s">
        <v>9</v>
      </c>
      <c r="F9610">
        <v>2</v>
      </c>
    </row>
    <row r="9611" spans="1:6" x14ac:dyDescent="0.2">
      <c r="A9611" t="s">
        <v>486</v>
      </c>
      <c r="B9611">
        <v>12</v>
      </c>
      <c r="C9611">
        <v>2019</v>
      </c>
      <c r="D9611" s="1">
        <v>43800</v>
      </c>
      <c r="E9611" t="s">
        <v>5</v>
      </c>
      <c r="F9611">
        <v>2</v>
      </c>
    </row>
    <row r="9612" spans="1:6" x14ac:dyDescent="0.2">
      <c r="A9612" t="s">
        <v>866</v>
      </c>
      <c r="B9612">
        <v>10</v>
      </c>
      <c r="C9612">
        <v>2019</v>
      </c>
      <c r="D9612" s="1">
        <v>43739</v>
      </c>
      <c r="E9612" t="s">
        <v>35</v>
      </c>
      <c r="F9612">
        <v>2</v>
      </c>
    </row>
    <row r="9613" spans="1:6" x14ac:dyDescent="0.2">
      <c r="A9613" t="s">
        <v>477</v>
      </c>
      <c r="B9613">
        <v>10</v>
      </c>
      <c r="C9613">
        <v>2019</v>
      </c>
      <c r="D9613" s="1">
        <v>43739</v>
      </c>
      <c r="E9613" t="s">
        <v>35</v>
      </c>
      <c r="F9613">
        <v>2</v>
      </c>
    </row>
    <row r="9614" spans="1:6" x14ac:dyDescent="0.2">
      <c r="A9614" t="s">
        <v>860</v>
      </c>
      <c r="B9614">
        <v>12</v>
      </c>
      <c r="C9614">
        <v>2019</v>
      </c>
      <c r="D9614" s="1">
        <v>43800</v>
      </c>
      <c r="E9614" t="s">
        <v>5</v>
      </c>
      <c r="F9614">
        <v>2</v>
      </c>
    </row>
    <row r="9615" spans="1:6" x14ac:dyDescent="0.2">
      <c r="A9615" t="s">
        <v>518</v>
      </c>
      <c r="B9615">
        <v>10</v>
      </c>
      <c r="C9615">
        <v>2019</v>
      </c>
      <c r="D9615" s="1">
        <v>43739</v>
      </c>
      <c r="E9615" t="s">
        <v>9</v>
      </c>
      <c r="F9615">
        <v>2</v>
      </c>
    </row>
    <row r="9616" spans="1:6" x14ac:dyDescent="0.2">
      <c r="A9616" t="s">
        <v>834</v>
      </c>
      <c r="B9616">
        <v>11</v>
      </c>
      <c r="C9616">
        <v>2019</v>
      </c>
      <c r="D9616" s="1">
        <v>43770</v>
      </c>
      <c r="E9616" t="s">
        <v>5</v>
      </c>
      <c r="F9616">
        <v>2</v>
      </c>
    </row>
    <row r="9617" spans="1:6" x14ac:dyDescent="0.2">
      <c r="A9617" t="s">
        <v>1188</v>
      </c>
      <c r="B9617">
        <v>10</v>
      </c>
      <c r="C9617">
        <v>2019</v>
      </c>
      <c r="D9617" s="1">
        <v>43739</v>
      </c>
      <c r="E9617" t="s">
        <v>35</v>
      </c>
      <c r="F9617">
        <v>2</v>
      </c>
    </row>
    <row r="9618" spans="1:6" x14ac:dyDescent="0.2">
      <c r="A9618" t="s">
        <v>1446</v>
      </c>
      <c r="B9618">
        <v>12</v>
      </c>
      <c r="C9618">
        <v>2019</v>
      </c>
      <c r="D9618" s="1">
        <v>43800</v>
      </c>
      <c r="E9618" t="s">
        <v>4</v>
      </c>
      <c r="F9618">
        <v>2</v>
      </c>
    </row>
    <row r="9619" spans="1:6" x14ac:dyDescent="0.2">
      <c r="A9619" t="s">
        <v>936</v>
      </c>
      <c r="B9619">
        <v>12</v>
      </c>
      <c r="C9619">
        <v>2019</v>
      </c>
      <c r="D9619" s="1">
        <v>43800</v>
      </c>
      <c r="E9619" t="s">
        <v>5</v>
      </c>
      <c r="F9619">
        <v>2</v>
      </c>
    </row>
    <row r="9620" spans="1:6" x14ac:dyDescent="0.2">
      <c r="A9620" t="s">
        <v>432</v>
      </c>
      <c r="B9620">
        <v>11</v>
      </c>
      <c r="C9620">
        <v>2019</v>
      </c>
      <c r="D9620" s="1">
        <v>43770</v>
      </c>
      <c r="E9620" t="s">
        <v>5</v>
      </c>
      <c r="F9620">
        <v>2</v>
      </c>
    </row>
    <row r="9621" spans="1:6" x14ac:dyDescent="0.2">
      <c r="A9621" t="s">
        <v>1571</v>
      </c>
      <c r="B9621">
        <v>11</v>
      </c>
      <c r="C9621">
        <v>2019</v>
      </c>
      <c r="D9621" s="1">
        <v>43770</v>
      </c>
      <c r="E9621" t="s">
        <v>4</v>
      </c>
      <c r="F9621">
        <v>2</v>
      </c>
    </row>
    <row r="9622" spans="1:6" x14ac:dyDescent="0.2">
      <c r="A9622" t="s">
        <v>1478</v>
      </c>
      <c r="B9622">
        <v>11</v>
      </c>
      <c r="C9622">
        <v>2019</v>
      </c>
      <c r="D9622" s="1">
        <v>43770</v>
      </c>
      <c r="E9622" t="s">
        <v>5</v>
      </c>
      <c r="F9622">
        <v>2</v>
      </c>
    </row>
    <row r="9623" spans="1:6" x14ac:dyDescent="0.2">
      <c r="A9623" t="s">
        <v>1530</v>
      </c>
      <c r="B9623">
        <v>12</v>
      </c>
      <c r="C9623">
        <v>2019</v>
      </c>
      <c r="D9623" s="1">
        <v>43800</v>
      </c>
      <c r="E9623" t="s">
        <v>4</v>
      </c>
      <c r="F9623">
        <v>2</v>
      </c>
    </row>
    <row r="9624" spans="1:6" x14ac:dyDescent="0.2">
      <c r="A9624" t="s">
        <v>375</v>
      </c>
      <c r="B9624">
        <v>12</v>
      </c>
      <c r="C9624">
        <v>2019</v>
      </c>
      <c r="D9624" s="1">
        <v>43800</v>
      </c>
      <c r="E9624" t="s">
        <v>35</v>
      </c>
      <c r="F9624">
        <v>2</v>
      </c>
    </row>
    <row r="9625" spans="1:6" x14ac:dyDescent="0.2">
      <c r="A9625" t="s">
        <v>1747</v>
      </c>
      <c r="B9625">
        <v>12</v>
      </c>
      <c r="C9625">
        <v>2019</v>
      </c>
      <c r="D9625" s="1">
        <v>43800</v>
      </c>
      <c r="E9625" t="s">
        <v>5</v>
      </c>
      <c r="F9625">
        <v>2</v>
      </c>
    </row>
    <row r="9626" spans="1:6" x14ac:dyDescent="0.2">
      <c r="A9626" t="s">
        <v>861</v>
      </c>
      <c r="B9626">
        <v>10</v>
      </c>
      <c r="C9626">
        <v>2019</v>
      </c>
      <c r="D9626" s="1">
        <v>43739</v>
      </c>
      <c r="E9626" t="s">
        <v>35</v>
      </c>
      <c r="F9626">
        <v>2</v>
      </c>
    </row>
    <row r="9627" spans="1:6" x14ac:dyDescent="0.2">
      <c r="A9627" t="s">
        <v>1107</v>
      </c>
      <c r="B9627">
        <v>11</v>
      </c>
      <c r="C9627">
        <v>2019</v>
      </c>
      <c r="D9627" s="1">
        <v>43770</v>
      </c>
      <c r="E9627" t="s">
        <v>4</v>
      </c>
      <c r="F9627">
        <v>2</v>
      </c>
    </row>
    <row r="9628" spans="1:6" x14ac:dyDescent="0.2">
      <c r="A9628" t="s">
        <v>1267</v>
      </c>
      <c r="B9628">
        <v>12</v>
      </c>
      <c r="C9628">
        <v>2019</v>
      </c>
      <c r="D9628" s="1">
        <v>43800</v>
      </c>
      <c r="E9628" t="s">
        <v>4</v>
      </c>
      <c r="F9628">
        <v>2</v>
      </c>
    </row>
    <row r="9629" spans="1:6" x14ac:dyDescent="0.2">
      <c r="A9629" t="s">
        <v>1554</v>
      </c>
      <c r="B9629">
        <v>10</v>
      </c>
      <c r="C9629">
        <v>2019</v>
      </c>
      <c r="D9629" s="1">
        <v>43739</v>
      </c>
      <c r="E9629" t="s">
        <v>9</v>
      </c>
      <c r="F9629">
        <v>2</v>
      </c>
    </row>
    <row r="9630" spans="1:6" x14ac:dyDescent="0.2">
      <c r="A9630" t="s">
        <v>1424</v>
      </c>
      <c r="B9630">
        <v>11</v>
      </c>
      <c r="C9630">
        <v>2019</v>
      </c>
      <c r="D9630" s="1">
        <v>43770</v>
      </c>
      <c r="E9630" t="s">
        <v>5</v>
      </c>
      <c r="F9630">
        <v>2</v>
      </c>
    </row>
    <row r="9631" spans="1:6" x14ac:dyDescent="0.2">
      <c r="A9631" t="s">
        <v>1510</v>
      </c>
      <c r="B9631">
        <v>12</v>
      </c>
      <c r="C9631">
        <v>2019</v>
      </c>
      <c r="D9631" s="1">
        <v>43800</v>
      </c>
      <c r="E9631" t="s">
        <v>5</v>
      </c>
      <c r="F9631">
        <v>2</v>
      </c>
    </row>
    <row r="9632" spans="1:6" x14ac:dyDescent="0.2">
      <c r="A9632" t="s">
        <v>409</v>
      </c>
      <c r="B9632">
        <v>10</v>
      </c>
      <c r="C9632">
        <v>2019</v>
      </c>
      <c r="D9632" s="1">
        <v>43739</v>
      </c>
      <c r="E9632" t="s">
        <v>9</v>
      </c>
      <c r="F9632">
        <v>2</v>
      </c>
    </row>
    <row r="9633" spans="1:6" x14ac:dyDescent="0.2">
      <c r="A9633" t="s">
        <v>233</v>
      </c>
      <c r="B9633">
        <v>12</v>
      </c>
      <c r="C9633">
        <v>2019</v>
      </c>
      <c r="D9633" s="1">
        <v>43800</v>
      </c>
      <c r="E9633" t="s">
        <v>9</v>
      </c>
      <c r="F9633">
        <v>2</v>
      </c>
    </row>
    <row r="9634" spans="1:6" x14ac:dyDescent="0.2">
      <c r="A9634" t="s">
        <v>1407</v>
      </c>
      <c r="B9634">
        <v>10</v>
      </c>
      <c r="C9634">
        <v>2019</v>
      </c>
      <c r="D9634" s="1">
        <v>43739</v>
      </c>
      <c r="E9634" t="s">
        <v>35</v>
      </c>
      <c r="F9634">
        <v>2</v>
      </c>
    </row>
    <row r="9635" spans="1:6" x14ac:dyDescent="0.2">
      <c r="A9635" t="s">
        <v>236</v>
      </c>
      <c r="B9635">
        <v>12</v>
      </c>
      <c r="C9635">
        <v>2019</v>
      </c>
      <c r="D9635" s="1">
        <v>43800</v>
      </c>
      <c r="E9635" t="s">
        <v>35</v>
      </c>
      <c r="F9635">
        <v>2</v>
      </c>
    </row>
    <row r="9636" spans="1:6" x14ac:dyDescent="0.2">
      <c r="A9636" t="s">
        <v>1126</v>
      </c>
      <c r="B9636">
        <v>11</v>
      </c>
      <c r="C9636">
        <v>2019</v>
      </c>
      <c r="D9636" s="1">
        <v>43770</v>
      </c>
      <c r="E9636" t="s">
        <v>4</v>
      </c>
      <c r="F9636">
        <v>2</v>
      </c>
    </row>
    <row r="9637" spans="1:6" x14ac:dyDescent="0.2">
      <c r="A9637" t="s">
        <v>509</v>
      </c>
      <c r="B9637">
        <v>11</v>
      </c>
      <c r="C9637">
        <v>2019</v>
      </c>
      <c r="D9637" s="1">
        <v>43770</v>
      </c>
      <c r="E9637" t="s">
        <v>5</v>
      </c>
      <c r="F9637">
        <v>2</v>
      </c>
    </row>
    <row r="9638" spans="1:6" x14ac:dyDescent="0.2">
      <c r="A9638" t="s">
        <v>1606</v>
      </c>
      <c r="B9638">
        <v>10</v>
      </c>
      <c r="C9638">
        <v>2019</v>
      </c>
      <c r="D9638" s="1">
        <v>43739</v>
      </c>
      <c r="E9638" t="s">
        <v>35</v>
      </c>
      <c r="F9638">
        <v>2</v>
      </c>
    </row>
    <row r="9639" spans="1:6" x14ac:dyDescent="0.2">
      <c r="A9639" t="s">
        <v>379</v>
      </c>
      <c r="B9639">
        <v>10</v>
      </c>
      <c r="C9639">
        <v>2019</v>
      </c>
      <c r="D9639" s="1">
        <v>43739</v>
      </c>
      <c r="E9639" t="s">
        <v>35</v>
      </c>
      <c r="F9639">
        <v>2</v>
      </c>
    </row>
    <row r="9640" spans="1:6" x14ac:dyDescent="0.2">
      <c r="A9640" t="s">
        <v>379</v>
      </c>
      <c r="B9640">
        <v>11</v>
      </c>
      <c r="C9640">
        <v>2019</v>
      </c>
      <c r="D9640" s="1">
        <v>43770</v>
      </c>
      <c r="E9640" t="s">
        <v>35</v>
      </c>
      <c r="F9640">
        <v>2</v>
      </c>
    </row>
    <row r="9641" spans="1:6" x14ac:dyDescent="0.2">
      <c r="A9641" t="s">
        <v>1275</v>
      </c>
      <c r="B9641">
        <v>11</v>
      </c>
      <c r="C9641">
        <v>2019</v>
      </c>
      <c r="D9641" s="1">
        <v>43770</v>
      </c>
      <c r="E9641" t="s">
        <v>9</v>
      </c>
      <c r="F9641">
        <v>2</v>
      </c>
    </row>
    <row r="9642" spans="1:6" x14ac:dyDescent="0.2">
      <c r="A9642" t="s">
        <v>619</v>
      </c>
      <c r="B9642">
        <v>10</v>
      </c>
      <c r="C9642">
        <v>2019</v>
      </c>
      <c r="D9642" s="1">
        <v>43739</v>
      </c>
      <c r="E9642" t="s">
        <v>35</v>
      </c>
      <c r="F9642">
        <v>2</v>
      </c>
    </row>
    <row r="9643" spans="1:6" x14ac:dyDescent="0.2">
      <c r="A9643" t="s">
        <v>552</v>
      </c>
      <c r="B9643">
        <v>10</v>
      </c>
      <c r="C9643">
        <v>2019</v>
      </c>
      <c r="D9643" s="1">
        <v>43739</v>
      </c>
      <c r="E9643" t="s">
        <v>5</v>
      </c>
      <c r="F9643">
        <v>2</v>
      </c>
    </row>
    <row r="9644" spans="1:6" x14ac:dyDescent="0.2">
      <c r="A9644" t="s">
        <v>522</v>
      </c>
      <c r="B9644">
        <v>12</v>
      </c>
      <c r="C9644">
        <v>2019</v>
      </c>
      <c r="D9644" s="1">
        <v>43800</v>
      </c>
      <c r="E9644" t="s">
        <v>9</v>
      </c>
      <c r="F9644">
        <v>2</v>
      </c>
    </row>
    <row r="9645" spans="1:6" x14ac:dyDescent="0.2">
      <c r="A9645" t="s">
        <v>422</v>
      </c>
      <c r="B9645">
        <v>12</v>
      </c>
      <c r="C9645">
        <v>2019</v>
      </c>
      <c r="D9645" s="1">
        <v>43800</v>
      </c>
      <c r="E9645" t="s">
        <v>5</v>
      </c>
      <c r="F9645">
        <v>2</v>
      </c>
    </row>
    <row r="9646" spans="1:6" x14ac:dyDescent="0.2">
      <c r="A9646" t="s">
        <v>1457</v>
      </c>
      <c r="B9646">
        <v>12</v>
      </c>
      <c r="C9646">
        <v>2019</v>
      </c>
      <c r="D9646" s="1">
        <v>43800</v>
      </c>
      <c r="E9646" t="s">
        <v>9</v>
      </c>
      <c r="F9646">
        <v>2</v>
      </c>
    </row>
    <row r="9647" spans="1:6" x14ac:dyDescent="0.2">
      <c r="A9647" t="s">
        <v>320</v>
      </c>
      <c r="B9647">
        <v>10</v>
      </c>
      <c r="C9647">
        <v>2019</v>
      </c>
      <c r="D9647" s="1">
        <v>43739</v>
      </c>
      <c r="E9647" t="s">
        <v>9</v>
      </c>
      <c r="F9647">
        <v>2</v>
      </c>
    </row>
    <row r="9648" spans="1:6" x14ac:dyDescent="0.2">
      <c r="A9648" t="s">
        <v>1457</v>
      </c>
      <c r="B9648">
        <v>11</v>
      </c>
      <c r="C9648">
        <v>2019</v>
      </c>
      <c r="D9648" s="1">
        <v>43770</v>
      </c>
      <c r="E9648" t="s">
        <v>9</v>
      </c>
      <c r="F9648">
        <v>2</v>
      </c>
    </row>
    <row r="9649" spans="1:6" x14ac:dyDescent="0.2">
      <c r="A9649" t="s">
        <v>1548</v>
      </c>
      <c r="B9649">
        <v>10</v>
      </c>
      <c r="C9649">
        <v>2019</v>
      </c>
      <c r="D9649" s="1">
        <v>43739</v>
      </c>
      <c r="E9649" t="s">
        <v>5</v>
      </c>
      <c r="F9649">
        <v>2</v>
      </c>
    </row>
    <row r="9650" spans="1:6" x14ac:dyDescent="0.2">
      <c r="A9650" t="s">
        <v>1548</v>
      </c>
      <c r="B9650">
        <v>11</v>
      </c>
      <c r="C9650">
        <v>2019</v>
      </c>
      <c r="D9650" s="1">
        <v>43770</v>
      </c>
      <c r="E9650" t="s">
        <v>5</v>
      </c>
      <c r="F9650">
        <v>2</v>
      </c>
    </row>
    <row r="9651" spans="1:6" x14ac:dyDescent="0.2">
      <c r="A9651" t="s">
        <v>562</v>
      </c>
      <c r="B9651">
        <v>11</v>
      </c>
      <c r="C9651">
        <v>2019</v>
      </c>
      <c r="D9651" s="1">
        <v>43770</v>
      </c>
      <c r="E9651" t="s">
        <v>9</v>
      </c>
      <c r="F9651">
        <v>2</v>
      </c>
    </row>
    <row r="9652" spans="1:6" x14ac:dyDescent="0.2">
      <c r="A9652" t="s">
        <v>1301</v>
      </c>
      <c r="B9652">
        <v>11</v>
      </c>
      <c r="C9652">
        <v>2019</v>
      </c>
      <c r="D9652" s="1">
        <v>43770</v>
      </c>
      <c r="E9652" t="s">
        <v>9</v>
      </c>
      <c r="F9652">
        <v>2</v>
      </c>
    </row>
    <row r="9653" spans="1:6" x14ac:dyDescent="0.2">
      <c r="A9653" t="s">
        <v>1301</v>
      </c>
      <c r="B9653">
        <v>11</v>
      </c>
      <c r="C9653">
        <v>2019</v>
      </c>
      <c r="D9653" s="1">
        <v>43770</v>
      </c>
      <c r="E9653" t="s">
        <v>5</v>
      </c>
      <c r="F9653">
        <v>2</v>
      </c>
    </row>
    <row r="9654" spans="1:6" x14ac:dyDescent="0.2">
      <c r="A9654" t="s">
        <v>992</v>
      </c>
      <c r="B9654">
        <v>11</v>
      </c>
      <c r="C9654">
        <v>2019</v>
      </c>
      <c r="D9654" s="1">
        <v>43770</v>
      </c>
      <c r="E9654" t="s">
        <v>5</v>
      </c>
      <c r="F9654">
        <v>2</v>
      </c>
    </row>
    <row r="9655" spans="1:6" x14ac:dyDescent="0.2">
      <c r="A9655" t="s">
        <v>680</v>
      </c>
      <c r="B9655">
        <v>12</v>
      </c>
      <c r="C9655">
        <v>2019</v>
      </c>
      <c r="D9655" s="1">
        <v>43800</v>
      </c>
      <c r="E9655" t="s">
        <v>9</v>
      </c>
      <c r="F9655">
        <v>2</v>
      </c>
    </row>
    <row r="9656" spans="1:6" x14ac:dyDescent="0.2">
      <c r="A9656" t="s">
        <v>680</v>
      </c>
      <c r="B9656">
        <v>11</v>
      </c>
      <c r="C9656">
        <v>2019</v>
      </c>
      <c r="D9656" s="1">
        <v>43770</v>
      </c>
      <c r="E9656" t="s">
        <v>35</v>
      </c>
      <c r="F9656">
        <v>2</v>
      </c>
    </row>
    <row r="9657" spans="1:6" x14ac:dyDescent="0.2">
      <c r="A9657" t="s">
        <v>385</v>
      </c>
      <c r="B9657">
        <v>10</v>
      </c>
      <c r="C9657">
        <v>2019</v>
      </c>
      <c r="D9657" s="1">
        <v>43739</v>
      </c>
      <c r="E9657" t="s">
        <v>9</v>
      </c>
      <c r="F9657">
        <v>2</v>
      </c>
    </row>
    <row r="9658" spans="1:6" x14ac:dyDescent="0.2">
      <c r="A9658" t="s">
        <v>1350</v>
      </c>
      <c r="B9658">
        <v>10</v>
      </c>
      <c r="C9658">
        <v>2019</v>
      </c>
      <c r="D9658" s="1">
        <v>43739</v>
      </c>
      <c r="E9658" t="s">
        <v>35</v>
      </c>
      <c r="F9658">
        <v>2</v>
      </c>
    </row>
    <row r="9659" spans="1:6" x14ac:dyDescent="0.2">
      <c r="A9659" t="s">
        <v>1542</v>
      </c>
      <c r="B9659">
        <v>11</v>
      </c>
      <c r="C9659">
        <v>2019</v>
      </c>
      <c r="D9659" s="1">
        <v>43770</v>
      </c>
      <c r="E9659" t="s">
        <v>9</v>
      </c>
      <c r="F9659">
        <v>2</v>
      </c>
    </row>
    <row r="9660" spans="1:6" x14ac:dyDescent="0.2">
      <c r="A9660" t="s">
        <v>1363</v>
      </c>
      <c r="B9660">
        <v>12</v>
      </c>
      <c r="C9660">
        <v>2019</v>
      </c>
      <c r="D9660" s="1">
        <v>43800</v>
      </c>
      <c r="E9660" t="s">
        <v>35</v>
      </c>
      <c r="F9660">
        <v>2</v>
      </c>
    </row>
    <row r="9661" spans="1:6" x14ac:dyDescent="0.2">
      <c r="A9661" t="s">
        <v>283</v>
      </c>
      <c r="B9661">
        <v>12</v>
      </c>
      <c r="C9661">
        <v>2019</v>
      </c>
      <c r="D9661" s="1">
        <v>43800</v>
      </c>
      <c r="E9661" t="s">
        <v>35</v>
      </c>
      <c r="F9661">
        <v>2</v>
      </c>
    </row>
    <row r="9662" spans="1:6" x14ac:dyDescent="0.2">
      <c r="A9662" t="s">
        <v>402</v>
      </c>
      <c r="B9662">
        <v>11</v>
      </c>
      <c r="C9662">
        <v>2019</v>
      </c>
      <c r="D9662" s="1">
        <v>43770</v>
      </c>
      <c r="E9662" t="s">
        <v>35</v>
      </c>
      <c r="F9662">
        <v>2</v>
      </c>
    </row>
    <row r="9663" spans="1:6" x14ac:dyDescent="0.2">
      <c r="A9663" t="s">
        <v>322</v>
      </c>
      <c r="B9663">
        <v>10</v>
      </c>
      <c r="C9663">
        <v>2019</v>
      </c>
      <c r="D9663" s="1">
        <v>43739</v>
      </c>
      <c r="E9663" t="s">
        <v>35</v>
      </c>
      <c r="F9663">
        <v>2</v>
      </c>
    </row>
    <row r="9664" spans="1:6" x14ac:dyDescent="0.2">
      <c r="A9664" t="s">
        <v>322</v>
      </c>
      <c r="B9664">
        <v>11</v>
      </c>
      <c r="C9664">
        <v>2019</v>
      </c>
      <c r="D9664" s="1">
        <v>43770</v>
      </c>
      <c r="E9664" t="s">
        <v>35</v>
      </c>
      <c r="F9664">
        <v>2</v>
      </c>
    </row>
    <row r="9665" spans="1:6" x14ac:dyDescent="0.2">
      <c r="A9665" t="s">
        <v>215</v>
      </c>
      <c r="B9665">
        <v>12</v>
      </c>
      <c r="C9665">
        <v>2019</v>
      </c>
      <c r="D9665" s="1">
        <v>43800</v>
      </c>
      <c r="E9665" t="s">
        <v>5</v>
      </c>
      <c r="F9665">
        <v>2</v>
      </c>
    </row>
    <row r="9666" spans="1:6" x14ac:dyDescent="0.2">
      <c r="A9666" t="s">
        <v>1215</v>
      </c>
      <c r="B9666">
        <v>11</v>
      </c>
      <c r="C9666">
        <v>2019</v>
      </c>
      <c r="D9666" s="1">
        <v>43770</v>
      </c>
      <c r="E9666" t="s">
        <v>35</v>
      </c>
      <c r="F9666">
        <v>2</v>
      </c>
    </row>
    <row r="9667" spans="1:6" x14ac:dyDescent="0.2">
      <c r="A9667" t="s">
        <v>1216</v>
      </c>
      <c r="B9667">
        <v>11</v>
      </c>
      <c r="C9667">
        <v>2019</v>
      </c>
      <c r="D9667" s="1">
        <v>43770</v>
      </c>
      <c r="E9667" t="s">
        <v>5</v>
      </c>
      <c r="F9667">
        <v>2</v>
      </c>
    </row>
    <row r="9668" spans="1:6" x14ac:dyDescent="0.2">
      <c r="A9668" t="s">
        <v>975</v>
      </c>
      <c r="B9668">
        <v>12</v>
      </c>
      <c r="C9668">
        <v>2019</v>
      </c>
      <c r="D9668" s="1">
        <v>43800</v>
      </c>
      <c r="E9668" t="s">
        <v>9</v>
      </c>
      <c r="F9668">
        <v>2</v>
      </c>
    </row>
    <row r="9669" spans="1:6" x14ac:dyDescent="0.2">
      <c r="A9669" t="s">
        <v>620</v>
      </c>
      <c r="B9669">
        <v>10</v>
      </c>
      <c r="C9669">
        <v>2019</v>
      </c>
      <c r="D9669" s="1">
        <v>43739</v>
      </c>
      <c r="E9669" t="s">
        <v>9</v>
      </c>
      <c r="F9669">
        <v>2</v>
      </c>
    </row>
    <row r="9670" spans="1:6" x14ac:dyDescent="0.2">
      <c r="A9670" t="s">
        <v>351</v>
      </c>
      <c r="B9670">
        <v>11</v>
      </c>
      <c r="C9670">
        <v>2019</v>
      </c>
      <c r="D9670" s="1">
        <v>43770</v>
      </c>
      <c r="E9670" t="s">
        <v>9</v>
      </c>
      <c r="F9670">
        <v>2</v>
      </c>
    </row>
    <row r="9671" spans="1:6" x14ac:dyDescent="0.2">
      <c r="A9671" t="s">
        <v>1209</v>
      </c>
      <c r="B9671">
        <v>12</v>
      </c>
      <c r="C9671">
        <v>2019</v>
      </c>
      <c r="D9671" s="1">
        <v>43800</v>
      </c>
      <c r="E9671" t="s">
        <v>9</v>
      </c>
      <c r="F9671">
        <v>2</v>
      </c>
    </row>
    <row r="9672" spans="1:6" x14ac:dyDescent="0.2">
      <c r="A9672" t="s">
        <v>1544</v>
      </c>
      <c r="B9672">
        <v>11</v>
      </c>
      <c r="C9672">
        <v>2019</v>
      </c>
      <c r="D9672" s="1">
        <v>43770</v>
      </c>
      <c r="E9672" t="s">
        <v>4</v>
      </c>
      <c r="F9672">
        <v>2</v>
      </c>
    </row>
    <row r="9673" spans="1:6" x14ac:dyDescent="0.2">
      <c r="A9673" t="s">
        <v>1751</v>
      </c>
      <c r="B9673">
        <v>12</v>
      </c>
      <c r="C9673">
        <v>2019</v>
      </c>
      <c r="D9673" s="1">
        <v>43800</v>
      </c>
      <c r="E9673" t="s">
        <v>9</v>
      </c>
      <c r="F9673">
        <v>1</v>
      </c>
    </row>
    <row r="9674" spans="1:6" x14ac:dyDescent="0.2">
      <c r="A9674" t="s">
        <v>1684</v>
      </c>
      <c r="B9674">
        <v>12</v>
      </c>
      <c r="C9674">
        <v>2019</v>
      </c>
      <c r="D9674" s="1">
        <v>43800</v>
      </c>
      <c r="E9674" t="s">
        <v>4</v>
      </c>
      <c r="F9674">
        <v>1</v>
      </c>
    </row>
    <row r="9675" spans="1:6" x14ac:dyDescent="0.2">
      <c r="A9675" t="s">
        <v>964</v>
      </c>
      <c r="B9675">
        <v>10</v>
      </c>
      <c r="C9675">
        <v>2019</v>
      </c>
      <c r="D9675" s="1">
        <v>43739</v>
      </c>
      <c r="E9675" t="s">
        <v>9</v>
      </c>
      <c r="F9675">
        <v>1</v>
      </c>
    </row>
    <row r="9676" spans="1:6" x14ac:dyDescent="0.2">
      <c r="A9676" t="s">
        <v>1229</v>
      </c>
      <c r="B9676">
        <v>12</v>
      </c>
      <c r="C9676">
        <v>2019</v>
      </c>
      <c r="D9676" s="1">
        <v>43800</v>
      </c>
      <c r="E9676" t="s">
        <v>35</v>
      </c>
      <c r="F9676">
        <v>1</v>
      </c>
    </row>
    <row r="9677" spans="1:6" x14ac:dyDescent="0.2">
      <c r="A9677" t="s">
        <v>293</v>
      </c>
      <c r="B9677">
        <v>11</v>
      </c>
      <c r="C9677">
        <v>2019</v>
      </c>
      <c r="D9677" s="1">
        <v>43770</v>
      </c>
      <c r="E9677" t="s">
        <v>9</v>
      </c>
      <c r="F9677">
        <v>1</v>
      </c>
    </row>
    <row r="9678" spans="1:6" x14ac:dyDescent="0.2">
      <c r="A9678" t="s">
        <v>1229</v>
      </c>
      <c r="B9678">
        <v>12</v>
      </c>
      <c r="C9678">
        <v>2019</v>
      </c>
      <c r="D9678" s="1">
        <v>43800</v>
      </c>
      <c r="E9678" t="s">
        <v>9</v>
      </c>
      <c r="F9678">
        <v>1</v>
      </c>
    </row>
    <row r="9679" spans="1:6" x14ac:dyDescent="0.2">
      <c r="A9679" t="s">
        <v>1330</v>
      </c>
      <c r="B9679">
        <v>12</v>
      </c>
      <c r="C9679">
        <v>2019</v>
      </c>
      <c r="D9679" s="1">
        <v>43800</v>
      </c>
      <c r="E9679" t="s">
        <v>9</v>
      </c>
      <c r="F9679">
        <v>1</v>
      </c>
    </row>
    <row r="9680" spans="1:6" x14ac:dyDescent="0.2">
      <c r="A9680" t="s">
        <v>1253</v>
      </c>
      <c r="B9680">
        <v>12</v>
      </c>
      <c r="C9680">
        <v>2019</v>
      </c>
      <c r="D9680" s="1">
        <v>43800</v>
      </c>
      <c r="E9680" t="s">
        <v>35</v>
      </c>
      <c r="F9680">
        <v>1</v>
      </c>
    </row>
    <row r="9681" spans="1:6" x14ac:dyDescent="0.2">
      <c r="A9681" t="s">
        <v>235</v>
      </c>
      <c r="B9681">
        <v>11</v>
      </c>
      <c r="C9681">
        <v>2019</v>
      </c>
      <c r="D9681" s="1">
        <v>43770</v>
      </c>
      <c r="E9681" t="s">
        <v>9</v>
      </c>
      <c r="F9681">
        <v>1</v>
      </c>
    </row>
    <row r="9682" spans="1:6" x14ac:dyDescent="0.2">
      <c r="A9682" t="s">
        <v>421</v>
      </c>
      <c r="B9682">
        <v>12</v>
      </c>
      <c r="C9682">
        <v>2019</v>
      </c>
      <c r="D9682" s="1">
        <v>43800</v>
      </c>
      <c r="E9682" t="s">
        <v>9</v>
      </c>
      <c r="F9682">
        <v>1</v>
      </c>
    </row>
    <row r="9683" spans="1:6" x14ac:dyDescent="0.2">
      <c r="A9683" t="s">
        <v>308</v>
      </c>
      <c r="B9683">
        <v>12</v>
      </c>
      <c r="C9683">
        <v>2019</v>
      </c>
      <c r="D9683" s="1">
        <v>43800</v>
      </c>
      <c r="E9683" t="s">
        <v>5</v>
      </c>
      <c r="F9683">
        <v>1</v>
      </c>
    </row>
    <row r="9684" spans="1:6" x14ac:dyDescent="0.2">
      <c r="A9684" t="s">
        <v>508</v>
      </c>
      <c r="B9684">
        <v>12</v>
      </c>
      <c r="C9684">
        <v>2019</v>
      </c>
      <c r="D9684" s="1">
        <v>43800</v>
      </c>
      <c r="E9684" t="s">
        <v>66</v>
      </c>
      <c r="F9684">
        <v>1</v>
      </c>
    </row>
    <row r="9685" spans="1:6" x14ac:dyDescent="0.2">
      <c r="A9685" t="s">
        <v>1519</v>
      </c>
      <c r="B9685">
        <v>11</v>
      </c>
      <c r="C9685">
        <v>2019</v>
      </c>
      <c r="D9685" s="1">
        <v>43770</v>
      </c>
      <c r="E9685" t="s">
        <v>5</v>
      </c>
      <c r="F9685">
        <v>1</v>
      </c>
    </row>
    <row r="9686" spans="1:6" x14ac:dyDescent="0.2">
      <c r="A9686" t="s">
        <v>1432</v>
      </c>
      <c r="B9686">
        <v>11</v>
      </c>
      <c r="C9686">
        <v>2019</v>
      </c>
      <c r="D9686" s="1">
        <v>43770</v>
      </c>
      <c r="E9686" t="s">
        <v>5</v>
      </c>
      <c r="F9686">
        <v>1</v>
      </c>
    </row>
    <row r="9687" spans="1:6" x14ac:dyDescent="0.2">
      <c r="A9687" t="s">
        <v>483</v>
      </c>
      <c r="B9687">
        <v>11</v>
      </c>
      <c r="C9687">
        <v>2019</v>
      </c>
      <c r="D9687" s="1">
        <v>43770</v>
      </c>
      <c r="E9687" t="s">
        <v>9</v>
      </c>
      <c r="F9687">
        <v>1</v>
      </c>
    </row>
    <row r="9688" spans="1:6" x14ac:dyDescent="0.2">
      <c r="A9688" t="s">
        <v>1356</v>
      </c>
      <c r="B9688">
        <v>11</v>
      </c>
      <c r="C9688">
        <v>2019</v>
      </c>
      <c r="D9688" s="1">
        <v>43770</v>
      </c>
      <c r="E9688" t="s">
        <v>35</v>
      </c>
      <c r="F9688">
        <v>1</v>
      </c>
    </row>
    <row r="9689" spans="1:6" x14ac:dyDescent="0.2">
      <c r="A9689" t="s">
        <v>646</v>
      </c>
      <c r="B9689">
        <v>11</v>
      </c>
      <c r="C9689">
        <v>2019</v>
      </c>
      <c r="D9689" s="1">
        <v>43770</v>
      </c>
      <c r="E9689" t="s">
        <v>35</v>
      </c>
      <c r="F9689">
        <v>1</v>
      </c>
    </row>
    <row r="9690" spans="1:6" x14ac:dyDescent="0.2">
      <c r="A9690" t="s">
        <v>326</v>
      </c>
      <c r="B9690">
        <v>11</v>
      </c>
      <c r="C9690">
        <v>2019</v>
      </c>
      <c r="D9690" s="1">
        <v>43770</v>
      </c>
      <c r="E9690" t="s">
        <v>35</v>
      </c>
      <c r="F9690">
        <v>1</v>
      </c>
    </row>
    <row r="9691" spans="1:6" x14ac:dyDescent="0.2">
      <c r="A9691" t="s">
        <v>517</v>
      </c>
      <c r="B9691">
        <v>10</v>
      </c>
      <c r="C9691">
        <v>2019</v>
      </c>
      <c r="D9691" s="1">
        <v>43739</v>
      </c>
      <c r="E9691" t="s">
        <v>9</v>
      </c>
      <c r="F9691">
        <v>1</v>
      </c>
    </row>
    <row r="9692" spans="1:6" x14ac:dyDescent="0.2">
      <c r="A9692" t="s">
        <v>517</v>
      </c>
      <c r="B9692">
        <v>12</v>
      </c>
      <c r="C9692">
        <v>2019</v>
      </c>
      <c r="D9692" s="1">
        <v>43800</v>
      </c>
      <c r="E9692" t="s">
        <v>35</v>
      </c>
      <c r="F9692">
        <v>1</v>
      </c>
    </row>
    <row r="9693" spans="1:6" x14ac:dyDescent="0.2">
      <c r="A9693" t="s">
        <v>329</v>
      </c>
      <c r="B9693">
        <v>10</v>
      </c>
      <c r="C9693">
        <v>2019</v>
      </c>
      <c r="D9693" s="1">
        <v>43739</v>
      </c>
      <c r="E9693" t="s">
        <v>5</v>
      </c>
      <c r="F9693">
        <v>1</v>
      </c>
    </row>
    <row r="9694" spans="1:6" x14ac:dyDescent="0.2">
      <c r="A9694" t="s">
        <v>1501</v>
      </c>
      <c r="B9694">
        <v>10</v>
      </c>
      <c r="C9694">
        <v>2019</v>
      </c>
      <c r="D9694" s="1">
        <v>43739</v>
      </c>
      <c r="E9694" t="s">
        <v>4</v>
      </c>
      <c r="F9694">
        <v>1</v>
      </c>
    </row>
    <row r="9695" spans="1:6" x14ac:dyDescent="0.2">
      <c r="A9695" t="s">
        <v>1083</v>
      </c>
      <c r="B9695">
        <v>12</v>
      </c>
      <c r="C9695">
        <v>2019</v>
      </c>
      <c r="D9695" s="1">
        <v>43800</v>
      </c>
      <c r="E9695" t="s">
        <v>35</v>
      </c>
      <c r="F9695">
        <v>1</v>
      </c>
    </row>
    <row r="9696" spans="1:6" x14ac:dyDescent="0.2">
      <c r="A9696" t="s">
        <v>862</v>
      </c>
      <c r="B9696">
        <v>11</v>
      </c>
      <c r="C9696">
        <v>2019</v>
      </c>
      <c r="D9696" s="1">
        <v>43770</v>
      </c>
      <c r="E9696" t="s">
        <v>35</v>
      </c>
      <c r="F9696">
        <v>1</v>
      </c>
    </row>
    <row r="9697" spans="1:6" x14ac:dyDescent="0.2">
      <c r="A9697" t="s">
        <v>216</v>
      </c>
      <c r="B9697">
        <v>11</v>
      </c>
      <c r="C9697">
        <v>2019</v>
      </c>
      <c r="D9697" s="1">
        <v>43770</v>
      </c>
      <c r="E9697" t="s">
        <v>9</v>
      </c>
      <c r="F9697">
        <v>1</v>
      </c>
    </row>
    <row r="9698" spans="1:6" x14ac:dyDescent="0.2">
      <c r="A9698" t="s">
        <v>614</v>
      </c>
      <c r="B9698">
        <v>10</v>
      </c>
      <c r="C9698">
        <v>2019</v>
      </c>
      <c r="D9698" s="1">
        <v>43739</v>
      </c>
      <c r="E9698" t="s">
        <v>5</v>
      </c>
      <c r="F9698">
        <v>1</v>
      </c>
    </row>
    <row r="9699" spans="1:6" x14ac:dyDescent="0.2">
      <c r="A9699" t="s">
        <v>773</v>
      </c>
      <c r="B9699">
        <v>12</v>
      </c>
      <c r="C9699">
        <v>2019</v>
      </c>
      <c r="D9699" s="1">
        <v>43800</v>
      </c>
      <c r="E9699" t="s">
        <v>9</v>
      </c>
      <c r="F9699">
        <v>1</v>
      </c>
    </row>
    <row r="9700" spans="1:6" x14ac:dyDescent="0.2">
      <c r="A9700" t="s">
        <v>1381</v>
      </c>
      <c r="B9700">
        <v>12</v>
      </c>
      <c r="C9700">
        <v>2019</v>
      </c>
      <c r="D9700" s="1">
        <v>43800</v>
      </c>
      <c r="E9700" t="s">
        <v>4</v>
      </c>
      <c r="F9700">
        <v>1</v>
      </c>
    </row>
    <row r="9701" spans="1:6" x14ac:dyDescent="0.2">
      <c r="A9701" t="s">
        <v>1431</v>
      </c>
      <c r="B9701">
        <v>10</v>
      </c>
      <c r="C9701">
        <v>2019</v>
      </c>
      <c r="D9701" s="1">
        <v>43739</v>
      </c>
      <c r="E9701" t="s">
        <v>35</v>
      </c>
      <c r="F9701">
        <v>1</v>
      </c>
    </row>
    <row r="9702" spans="1:6" x14ac:dyDescent="0.2">
      <c r="A9702" t="s">
        <v>830</v>
      </c>
      <c r="B9702">
        <v>11</v>
      </c>
      <c r="C9702">
        <v>2019</v>
      </c>
      <c r="D9702" s="1">
        <v>43770</v>
      </c>
      <c r="E9702" t="s">
        <v>9</v>
      </c>
      <c r="F9702">
        <v>1</v>
      </c>
    </row>
    <row r="9703" spans="1:6" x14ac:dyDescent="0.2">
      <c r="A9703" t="s">
        <v>1218</v>
      </c>
      <c r="B9703">
        <v>10</v>
      </c>
      <c r="C9703">
        <v>2019</v>
      </c>
      <c r="D9703" s="1">
        <v>43739</v>
      </c>
      <c r="E9703" t="s">
        <v>5</v>
      </c>
      <c r="F9703">
        <v>1</v>
      </c>
    </row>
    <row r="9704" spans="1:6" x14ac:dyDescent="0.2">
      <c r="A9704" t="s">
        <v>1655</v>
      </c>
      <c r="B9704">
        <v>12</v>
      </c>
      <c r="C9704">
        <v>2019</v>
      </c>
      <c r="D9704" s="1">
        <v>43800</v>
      </c>
      <c r="E9704" t="s">
        <v>9</v>
      </c>
      <c r="F9704">
        <v>1</v>
      </c>
    </row>
    <row r="9705" spans="1:6" x14ac:dyDescent="0.2">
      <c r="A9705" t="s">
        <v>442</v>
      </c>
      <c r="B9705">
        <v>12</v>
      </c>
      <c r="C9705">
        <v>2019</v>
      </c>
      <c r="D9705" s="1">
        <v>43800</v>
      </c>
      <c r="E9705" t="s">
        <v>35</v>
      </c>
      <c r="F9705">
        <v>1</v>
      </c>
    </row>
    <row r="9706" spans="1:6" x14ac:dyDescent="0.2">
      <c r="A9706" t="s">
        <v>1429</v>
      </c>
      <c r="B9706">
        <v>12</v>
      </c>
      <c r="C9706">
        <v>2019</v>
      </c>
      <c r="D9706" s="1">
        <v>43800</v>
      </c>
      <c r="E9706" t="s">
        <v>4</v>
      </c>
      <c r="F9706">
        <v>1</v>
      </c>
    </row>
    <row r="9707" spans="1:6" x14ac:dyDescent="0.2">
      <c r="A9707" t="s">
        <v>715</v>
      </c>
      <c r="B9707">
        <v>11</v>
      </c>
      <c r="C9707">
        <v>2019</v>
      </c>
      <c r="D9707" s="1">
        <v>43770</v>
      </c>
      <c r="E9707" t="s">
        <v>9</v>
      </c>
      <c r="F9707">
        <v>1</v>
      </c>
    </row>
    <row r="9708" spans="1:6" x14ac:dyDescent="0.2">
      <c r="A9708" t="s">
        <v>417</v>
      </c>
      <c r="B9708">
        <v>10</v>
      </c>
      <c r="C9708">
        <v>2019</v>
      </c>
      <c r="D9708" s="1">
        <v>43739</v>
      </c>
      <c r="E9708" t="s">
        <v>9</v>
      </c>
      <c r="F9708">
        <v>1</v>
      </c>
    </row>
    <row r="9709" spans="1:6" x14ac:dyDescent="0.2">
      <c r="A9709" t="s">
        <v>460</v>
      </c>
      <c r="B9709">
        <v>11</v>
      </c>
      <c r="C9709">
        <v>2019</v>
      </c>
      <c r="D9709" s="1">
        <v>43770</v>
      </c>
      <c r="E9709" t="s">
        <v>9</v>
      </c>
      <c r="F9709">
        <v>1</v>
      </c>
    </row>
    <row r="9710" spans="1:6" x14ac:dyDescent="0.2">
      <c r="A9710" t="s">
        <v>1261</v>
      </c>
      <c r="B9710">
        <v>10</v>
      </c>
      <c r="C9710">
        <v>2019</v>
      </c>
      <c r="D9710" s="1">
        <v>43739</v>
      </c>
      <c r="E9710" t="s">
        <v>81</v>
      </c>
      <c r="F9710">
        <v>1</v>
      </c>
    </row>
    <row r="9711" spans="1:6" x14ac:dyDescent="0.2">
      <c r="A9711" t="s">
        <v>1509</v>
      </c>
      <c r="B9711">
        <v>11</v>
      </c>
      <c r="C9711">
        <v>2019</v>
      </c>
      <c r="D9711" s="1">
        <v>43770</v>
      </c>
      <c r="E9711" t="s">
        <v>5</v>
      </c>
      <c r="F9711">
        <v>1</v>
      </c>
    </row>
    <row r="9712" spans="1:6" x14ac:dyDescent="0.2">
      <c r="A9712" t="s">
        <v>949</v>
      </c>
      <c r="B9712">
        <v>10</v>
      </c>
      <c r="C9712">
        <v>2019</v>
      </c>
      <c r="D9712" s="1">
        <v>43739</v>
      </c>
      <c r="E9712" t="s">
        <v>9</v>
      </c>
      <c r="F9712">
        <v>1</v>
      </c>
    </row>
    <row r="9713" spans="1:6" x14ac:dyDescent="0.2">
      <c r="A9713" t="s">
        <v>235</v>
      </c>
      <c r="B9713">
        <v>12</v>
      </c>
      <c r="C9713">
        <v>2019</v>
      </c>
      <c r="D9713" s="1">
        <v>43800</v>
      </c>
      <c r="E9713" t="s">
        <v>35</v>
      </c>
      <c r="F9713">
        <v>1</v>
      </c>
    </row>
    <row r="9714" spans="1:6" x14ac:dyDescent="0.2">
      <c r="A9714" t="s">
        <v>543</v>
      </c>
      <c r="B9714">
        <v>11</v>
      </c>
      <c r="C9714">
        <v>2019</v>
      </c>
      <c r="D9714" s="1">
        <v>43770</v>
      </c>
      <c r="E9714" t="s">
        <v>35</v>
      </c>
      <c r="F9714">
        <v>1</v>
      </c>
    </row>
    <row r="9715" spans="1:6" x14ac:dyDescent="0.2">
      <c r="A9715" t="s">
        <v>421</v>
      </c>
      <c r="B9715">
        <v>10</v>
      </c>
      <c r="C9715">
        <v>2019</v>
      </c>
      <c r="D9715" s="1">
        <v>43739</v>
      </c>
      <c r="E9715" t="s">
        <v>81</v>
      </c>
      <c r="F9715">
        <v>1</v>
      </c>
    </row>
    <row r="9716" spans="1:6" x14ac:dyDescent="0.2">
      <c r="A9716" t="s">
        <v>288</v>
      </c>
      <c r="B9716">
        <v>10</v>
      </c>
      <c r="C9716">
        <v>2019</v>
      </c>
      <c r="D9716" s="1">
        <v>43739</v>
      </c>
      <c r="E9716" t="s">
        <v>9</v>
      </c>
      <c r="F9716">
        <v>1</v>
      </c>
    </row>
    <row r="9717" spans="1:6" x14ac:dyDescent="0.2">
      <c r="A9717" t="s">
        <v>1686</v>
      </c>
      <c r="B9717">
        <v>10</v>
      </c>
      <c r="C9717">
        <v>2019</v>
      </c>
      <c r="D9717" s="1">
        <v>43739</v>
      </c>
      <c r="E9717" t="s">
        <v>5</v>
      </c>
      <c r="F9717">
        <v>1</v>
      </c>
    </row>
    <row r="9718" spans="1:6" x14ac:dyDescent="0.2">
      <c r="A9718" t="s">
        <v>1164</v>
      </c>
      <c r="B9718">
        <v>10</v>
      </c>
      <c r="C9718">
        <v>2019</v>
      </c>
      <c r="D9718" s="1">
        <v>43739</v>
      </c>
      <c r="E9718" t="s">
        <v>5</v>
      </c>
      <c r="F9718">
        <v>1</v>
      </c>
    </row>
    <row r="9719" spans="1:6" x14ac:dyDescent="0.2">
      <c r="A9719" t="s">
        <v>800</v>
      </c>
      <c r="B9719">
        <v>12</v>
      </c>
      <c r="C9719">
        <v>2019</v>
      </c>
      <c r="D9719" s="1">
        <v>43800</v>
      </c>
      <c r="E9719" t="s">
        <v>9</v>
      </c>
      <c r="F9719">
        <v>1</v>
      </c>
    </row>
    <row r="9720" spans="1:6" x14ac:dyDescent="0.2">
      <c r="A9720" t="s">
        <v>1519</v>
      </c>
      <c r="B9720">
        <v>11</v>
      </c>
      <c r="C9720">
        <v>2019</v>
      </c>
      <c r="D9720" s="1">
        <v>43770</v>
      </c>
      <c r="E9720" t="s">
        <v>35</v>
      </c>
      <c r="F9720">
        <v>1</v>
      </c>
    </row>
    <row r="9721" spans="1:6" x14ac:dyDescent="0.2">
      <c r="A9721" t="s">
        <v>288</v>
      </c>
      <c r="B9721">
        <v>12</v>
      </c>
      <c r="C9721">
        <v>2019</v>
      </c>
      <c r="D9721" s="1">
        <v>43800</v>
      </c>
      <c r="E9721" t="s">
        <v>9</v>
      </c>
      <c r="F9721">
        <v>1</v>
      </c>
    </row>
    <row r="9722" spans="1:6" x14ac:dyDescent="0.2">
      <c r="A9722" t="s">
        <v>409</v>
      </c>
      <c r="B9722">
        <v>12</v>
      </c>
      <c r="C9722">
        <v>2019</v>
      </c>
      <c r="D9722" s="1">
        <v>43800</v>
      </c>
      <c r="E9722" t="s">
        <v>9</v>
      </c>
      <c r="F9722">
        <v>1</v>
      </c>
    </row>
    <row r="9723" spans="1:6" x14ac:dyDescent="0.2">
      <c r="A9723" t="s">
        <v>1287</v>
      </c>
      <c r="B9723">
        <v>12</v>
      </c>
      <c r="C9723">
        <v>2019</v>
      </c>
      <c r="D9723" s="1">
        <v>43800</v>
      </c>
      <c r="E9723" t="s">
        <v>35</v>
      </c>
      <c r="F9723">
        <v>1</v>
      </c>
    </row>
    <row r="9724" spans="1:6" x14ac:dyDescent="0.2">
      <c r="A9724" t="s">
        <v>493</v>
      </c>
      <c r="B9724">
        <v>11</v>
      </c>
      <c r="C9724">
        <v>2019</v>
      </c>
      <c r="D9724" s="1">
        <v>43770</v>
      </c>
      <c r="E9724" t="s">
        <v>9</v>
      </c>
      <c r="F9724">
        <v>1</v>
      </c>
    </row>
    <row r="9725" spans="1:6" x14ac:dyDescent="0.2">
      <c r="A9725" t="s">
        <v>1368</v>
      </c>
      <c r="B9725">
        <v>11</v>
      </c>
      <c r="C9725">
        <v>2019</v>
      </c>
      <c r="D9725" s="1">
        <v>43770</v>
      </c>
      <c r="E9725" t="s">
        <v>9</v>
      </c>
      <c r="F9725">
        <v>1</v>
      </c>
    </row>
    <row r="9726" spans="1:6" x14ac:dyDescent="0.2">
      <c r="A9726" t="s">
        <v>613</v>
      </c>
      <c r="B9726">
        <v>10</v>
      </c>
      <c r="C9726">
        <v>2019</v>
      </c>
      <c r="D9726" s="1">
        <v>43739</v>
      </c>
      <c r="E9726" t="s">
        <v>35</v>
      </c>
      <c r="F9726">
        <v>1</v>
      </c>
    </row>
    <row r="9727" spans="1:6" x14ac:dyDescent="0.2">
      <c r="A9727" t="s">
        <v>1207</v>
      </c>
      <c r="B9727">
        <v>12</v>
      </c>
      <c r="C9727">
        <v>2019</v>
      </c>
      <c r="D9727" s="1">
        <v>43800</v>
      </c>
      <c r="E9727" t="s">
        <v>35</v>
      </c>
      <c r="F9727">
        <v>1</v>
      </c>
    </row>
    <row r="9728" spans="1:6" x14ac:dyDescent="0.2">
      <c r="A9728" t="s">
        <v>1128</v>
      </c>
      <c r="B9728">
        <v>11</v>
      </c>
      <c r="C9728">
        <v>2019</v>
      </c>
      <c r="D9728" s="1">
        <v>43770</v>
      </c>
      <c r="E9728" t="s">
        <v>9</v>
      </c>
      <c r="F9728">
        <v>1</v>
      </c>
    </row>
    <row r="9729" spans="1:6" x14ac:dyDescent="0.2">
      <c r="A9729" t="s">
        <v>743</v>
      </c>
      <c r="B9729">
        <v>12</v>
      </c>
      <c r="C9729">
        <v>2019</v>
      </c>
      <c r="D9729" s="1">
        <v>43800</v>
      </c>
      <c r="E9729" t="s">
        <v>9</v>
      </c>
      <c r="F9729">
        <v>1</v>
      </c>
    </row>
    <row r="9730" spans="1:6" x14ac:dyDescent="0.2">
      <c r="A9730" t="s">
        <v>743</v>
      </c>
      <c r="B9730">
        <v>11</v>
      </c>
      <c r="C9730">
        <v>2019</v>
      </c>
      <c r="D9730" s="1">
        <v>43770</v>
      </c>
      <c r="E9730" t="s">
        <v>35</v>
      </c>
      <c r="F9730">
        <v>1</v>
      </c>
    </row>
    <row r="9731" spans="1:6" x14ac:dyDescent="0.2">
      <c r="A9731" t="s">
        <v>707</v>
      </c>
      <c r="B9731">
        <v>11</v>
      </c>
      <c r="C9731">
        <v>2019</v>
      </c>
      <c r="D9731" s="1">
        <v>43770</v>
      </c>
      <c r="E9731" t="s">
        <v>5</v>
      </c>
      <c r="F9731">
        <v>1</v>
      </c>
    </row>
    <row r="9732" spans="1:6" x14ac:dyDescent="0.2">
      <c r="A9732" t="s">
        <v>500</v>
      </c>
      <c r="B9732">
        <v>12</v>
      </c>
      <c r="C9732">
        <v>2019</v>
      </c>
      <c r="D9732" s="1">
        <v>43800</v>
      </c>
      <c r="E9732" t="s">
        <v>35</v>
      </c>
      <c r="F9732">
        <v>1</v>
      </c>
    </row>
    <row r="9733" spans="1:6" x14ac:dyDescent="0.2">
      <c r="A9733" t="s">
        <v>500</v>
      </c>
      <c r="B9733">
        <v>12</v>
      </c>
      <c r="C9733">
        <v>2019</v>
      </c>
      <c r="D9733" s="1">
        <v>43800</v>
      </c>
      <c r="E9733" t="s">
        <v>9</v>
      </c>
      <c r="F9733">
        <v>1</v>
      </c>
    </row>
    <row r="9734" spans="1:6" x14ac:dyDescent="0.2">
      <c r="A9734" t="s">
        <v>500</v>
      </c>
      <c r="B9734">
        <v>10</v>
      </c>
      <c r="C9734">
        <v>2019</v>
      </c>
      <c r="D9734" s="1">
        <v>43739</v>
      </c>
      <c r="E9734" t="s">
        <v>9</v>
      </c>
      <c r="F9734">
        <v>1</v>
      </c>
    </row>
    <row r="9735" spans="1:6" x14ac:dyDescent="0.2">
      <c r="A9735" t="s">
        <v>1505</v>
      </c>
      <c r="B9735">
        <v>12</v>
      </c>
      <c r="C9735">
        <v>2019</v>
      </c>
      <c r="D9735" s="1">
        <v>43800</v>
      </c>
      <c r="E9735" t="s">
        <v>9</v>
      </c>
      <c r="F9735">
        <v>1</v>
      </c>
    </row>
    <row r="9736" spans="1:6" x14ac:dyDescent="0.2">
      <c r="A9736" t="s">
        <v>696</v>
      </c>
      <c r="B9736">
        <v>12</v>
      </c>
      <c r="C9736">
        <v>2019</v>
      </c>
      <c r="D9736" s="1">
        <v>43800</v>
      </c>
      <c r="E9736" t="s">
        <v>35</v>
      </c>
      <c r="F9736">
        <v>1</v>
      </c>
    </row>
    <row r="9737" spans="1:6" x14ac:dyDescent="0.2">
      <c r="A9737" t="s">
        <v>211</v>
      </c>
      <c r="B9737">
        <v>11</v>
      </c>
      <c r="C9737">
        <v>2019</v>
      </c>
      <c r="D9737" s="1">
        <v>43770</v>
      </c>
      <c r="E9737" t="s">
        <v>35</v>
      </c>
      <c r="F9737">
        <v>1</v>
      </c>
    </row>
    <row r="9738" spans="1:6" x14ac:dyDescent="0.2">
      <c r="A9738" t="s">
        <v>1088</v>
      </c>
      <c r="B9738">
        <v>10</v>
      </c>
      <c r="C9738">
        <v>2019</v>
      </c>
      <c r="D9738" s="1">
        <v>43739</v>
      </c>
      <c r="E9738" t="s">
        <v>35</v>
      </c>
      <c r="F9738">
        <v>1</v>
      </c>
    </row>
    <row r="9739" spans="1:6" x14ac:dyDescent="0.2">
      <c r="A9739" t="s">
        <v>1063</v>
      </c>
      <c r="B9739">
        <v>10</v>
      </c>
      <c r="C9739">
        <v>2019</v>
      </c>
      <c r="D9739" s="1">
        <v>43739</v>
      </c>
      <c r="E9739" t="s">
        <v>9</v>
      </c>
      <c r="F9739">
        <v>1</v>
      </c>
    </row>
    <row r="9740" spans="1:6" x14ac:dyDescent="0.2">
      <c r="A9740" t="s">
        <v>1292</v>
      </c>
      <c r="B9740">
        <v>11</v>
      </c>
      <c r="C9740">
        <v>2019</v>
      </c>
      <c r="D9740" s="1">
        <v>43770</v>
      </c>
      <c r="E9740" t="s">
        <v>9</v>
      </c>
      <c r="F9740">
        <v>1</v>
      </c>
    </row>
    <row r="9741" spans="1:6" x14ac:dyDescent="0.2">
      <c r="A9741" t="s">
        <v>1077</v>
      </c>
      <c r="B9741">
        <v>10</v>
      </c>
      <c r="C9741">
        <v>2019</v>
      </c>
      <c r="D9741" s="1">
        <v>43739</v>
      </c>
      <c r="E9741" t="s">
        <v>9</v>
      </c>
      <c r="F9741">
        <v>1</v>
      </c>
    </row>
    <row r="9742" spans="1:6" x14ac:dyDescent="0.2">
      <c r="A9742" t="s">
        <v>421</v>
      </c>
      <c r="B9742">
        <v>10</v>
      </c>
      <c r="C9742">
        <v>2019</v>
      </c>
      <c r="D9742" s="1">
        <v>43739</v>
      </c>
      <c r="E9742" t="s">
        <v>9</v>
      </c>
      <c r="F9742">
        <v>1</v>
      </c>
    </row>
    <row r="9743" spans="1:6" x14ac:dyDescent="0.2">
      <c r="A9743" t="s">
        <v>596</v>
      </c>
      <c r="B9743">
        <v>11</v>
      </c>
      <c r="C9743">
        <v>2019</v>
      </c>
      <c r="D9743" s="1">
        <v>43770</v>
      </c>
      <c r="E9743" t="s">
        <v>35</v>
      </c>
      <c r="F9743">
        <v>1</v>
      </c>
    </row>
    <row r="9744" spans="1:6" x14ac:dyDescent="0.2">
      <c r="A9744" t="s">
        <v>671</v>
      </c>
      <c r="B9744">
        <v>10</v>
      </c>
      <c r="C9744">
        <v>2019</v>
      </c>
      <c r="D9744" s="1">
        <v>43739</v>
      </c>
      <c r="E9744" t="s">
        <v>9</v>
      </c>
      <c r="F9744">
        <v>1</v>
      </c>
    </row>
    <row r="9745" spans="1:6" x14ac:dyDescent="0.2">
      <c r="A9745" t="s">
        <v>1308</v>
      </c>
      <c r="B9745">
        <v>10</v>
      </c>
      <c r="C9745">
        <v>2019</v>
      </c>
      <c r="D9745" s="1">
        <v>43739</v>
      </c>
      <c r="E9745" t="s">
        <v>35</v>
      </c>
      <c r="F9745">
        <v>1</v>
      </c>
    </row>
    <row r="9746" spans="1:6" x14ac:dyDescent="0.2">
      <c r="A9746" t="s">
        <v>1140</v>
      </c>
      <c r="B9746">
        <v>12</v>
      </c>
      <c r="C9746">
        <v>2019</v>
      </c>
      <c r="D9746" s="1">
        <v>43800</v>
      </c>
      <c r="E9746" t="s">
        <v>35</v>
      </c>
      <c r="F9746">
        <v>1</v>
      </c>
    </row>
    <row r="9747" spans="1:6" x14ac:dyDescent="0.2">
      <c r="A9747" t="s">
        <v>1132</v>
      </c>
      <c r="B9747">
        <v>12</v>
      </c>
      <c r="C9747">
        <v>2019</v>
      </c>
      <c r="D9747" s="1">
        <v>43800</v>
      </c>
      <c r="E9747" t="s">
        <v>9</v>
      </c>
      <c r="F9747">
        <v>1</v>
      </c>
    </row>
    <row r="9748" spans="1:6" x14ac:dyDescent="0.2">
      <c r="A9748" t="s">
        <v>1198</v>
      </c>
      <c r="B9748">
        <v>12</v>
      </c>
      <c r="C9748">
        <v>2019</v>
      </c>
      <c r="D9748" s="1">
        <v>43800</v>
      </c>
      <c r="E9748" t="s">
        <v>9</v>
      </c>
      <c r="F9748">
        <v>1</v>
      </c>
    </row>
    <row r="9749" spans="1:6" x14ac:dyDescent="0.2">
      <c r="A9749" t="s">
        <v>551</v>
      </c>
      <c r="B9749">
        <v>12</v>
      </c>
      <c r="C9749">
        <v>2019</v>
      </c>
      <c r="D9749" s="1">
        <v>43800</v>
      </c>
      <c r="E9749" t="s">
        <v>35</v>
      </c>
      <c r="F9749">
        <v>1</v>
      </c>
    </row>
    <row r="9750" spans="1:6" x14ac:dyDescent="0.2">
      <c r="A9750" t="s">
        <v>1025</v>
      </c>
      <c r="B9750">
        <v>12</v>
      </c>
      <c r="C9750">
        <v>2019</v>
      </c>
      <c r="D9750" s="1">
        <v>43800</v>
      </c>
      <c r="E9750" t="s">
        <v>35</v>
      </c>
      <c r="F9750">
        <v>1</v>
      </c>
    </row>
    <row r="9751" spans="1:6" x14ac:dyDescent="0.2">
      <c r="A9751" t="s">
        <v>313</v>
      </c>
      <c r="B9751">
        <v>11</v>
      </c>
      <c r="C9751">
        <v>2019</v>
      </c>
      <c r="D9751" s="1">
        <v>43770</v>
      </c>
      <c r="E9751" t="s">
        <v>35</v>
      </c>
      <c r="F9751">
        <v>1</v>
      </c>
    </row>
    <row r="9752" spans="1:6" x14ac:dyDescent="0.2">
      <c r="A9752" t="s">
        <v>1513</v>
      </c>
      <c r="B9752">
        <v>10</v>
      </c>
      <c r="C9752">
        <v>2019</v>
      </c>
      <c r="D9752" s="1">
        <v>43739</v>
      </c>
      <c r="E9752" t="s">
        <v>35</v>
      </c>
      <c r="F9752">
        <v>1</v>
      </c>
    </row>
    <row r="9753" spans="1:6" x14ac:dyDescent="0.2">
      <c r="A9753" t="s">
        <v>1198</v>
      </c>
      <c r="B9753">
        <v>10</v>
      </c>
      <c r="C9753">
        <v>2019</v>
      </c>
      <c r="D9753" s="1">
        <v>43739</v>
      </c>
      <c r="E9753" t="s">
        <v>9</v>
      </c>
      <c r="F9753">
        <v>1</v>
      </c>
    </row>
    <row r="9754" spans="1:6" x14ac:dyDescent="0.2">
      <c r="A9754" t="s">
        <v>806</v>
      </c>
      <c r="B9754">
        <v>12</v>
      </c>
      <c r="C9754">
        <v>2019</v>
      </c>
      <c r="D9754" s="1">
        <v>43800</v>
      </c>
      <c r="E9754" t="s">
        <v>9</v>
      </c>
      <c r="F9754">
        <v>1</v>
      </c>
    </row>
    <row r="9755" spans="1:6" x14ac:dyDescent="0.2">
      <c r="A9755" t="s">
        <v>806</v>
      </c>
      <c r="B9755">
        <v>11</v>
      </c>
      <c r="C9755">
        <v>2019</v>
      </c>
      <c r="D9755" s="1">
        <v>43770</v>
      </c>
      <c r="E9755" t="s">
        <v>9</v>
      </c>
      <c r="F9755">
        <v>1</v>
      </c>
    </row>
    <row r="9756" spans="1:6" x14ac:dyDescent="0.2">
      <c r="A9756" t="s">
        <v>180</v>
      </c>
      <c r="B9756">
        <v>12</v>
      </c>
      <c r="C9756">
        <v>2019</v>
      </c>
      <c r="D9756" s="1">
        <v>43800</v>
      </c>
      <c r="E9756" t="s">
        <v>9</v>
      </c>
      <c r="F9756">
        <v>1</v>
      </c>
    </row>
    <row r="9757" spans="1:6" x14ac:dyDescent="0.2">
      <c r="A9757" t="s">
        <v>669</v>
      </c>
      <c r="B9757">
        <v>10</v>
      </c>
      <c r="C9757">
        <v>2019</v>
      </c>
      <c r="D9757" s="1">
        <v>43739</v>
      </c>
      <c r="E9757" t="s">
        <v>5</v>
      </c>
      <c r="F9757">
        <v>1</v>
      </c>
    </row>
    <row r="9758" spans="1:6" x14ac:dyDescent="0.2">
      <c r="A9758" t="s">
        <v>1769</v>
      </c>
      <c r="B9758">
        <v>12</v>
      </c>
      <c r="C9758">
        <v>2019</v>
      </c>
      <c r="D9758" s="1">
        <v>43800</v>
      </c>
      <c r="E9758" t="s">
        <v>5</v>
      </c>
      <c r="F9758">
        <v>1</v>
      </c>
    </row>
    <row r="9759" spans="1:6" x14ac:dyDescent="0.2">
      <c r="A9759" t="s">
        <v>879</v>
      </c>
      <c r="B9759">
        <v>12</v>
      </c>
      <c r="C9759">
        <v>2019</v>
      </c>
      <c r="D9759" s="1">
        <v>43800</v>
      </c>
      <c r="E9759" t="s">
        <v>35</v>
      </c>
      <c r="F9759">
        <v>1</v>
      </c>
    </row>
    <row r="9760" spans="1:6" x14ac:dyDescent="0.2">
      <c r="A9760" t="s">
        <v>921</v>
      </c>
      <c r="B9760">
        <v>11</v>
      </c>
      <c r="C9760">
        <v>2019</v>
      </c>
      <c r="D9760" s="1">
        <v>43770</v>
      </c>
      <c r="E9760" t="s">
        <v>81</v>
      </c>
      <c r="F9760">
        <v>1</v>
      </c>
    </row>
    <row r="9761" spans="1:6" x14ac:dyDescent="0.2">
      <c r="A9761" t="s">
        <v>1267</v>
      </c>
      <c r="B9761">
        <v>11</v>
      </c>
      <c r="C9761">
        <v>2019</v>
      </c>
      <c r="D9761" s="1">
        <v>43770</v>
      </c>
      <c r="E9761" t="s">
        <v>5</v>
      </c>
      <c r="F9761">
        <v>1</v>
      </c>
    </row>
    <row r="9762" spans="1:6" x14ac:dyDescent="0.2">
      <c r="A9762" t="s">
        <v>536</v>
      </c>
      <c r="B9762">
        <v>12</v>
      </c>
      <c r="C9762">
        <v>2019</v>
      </c>
      <c r="D9762" s="1">
        <v>43800</v>
      </c>
      <c r="E9762" t="s">
        <v>35</v>
      </c>
      <c r="F9762">
        <v>1</v>
      </c>
    </row>
    <row r="9763" spans="1:6" x14ac:dyDescent="0.2">
      <c r="A9763" t="s">
        <v>1504</v>
      </c>
      <c r="B9763">
        <v>10</v>
      </c>
      <c r="C9763">
        <v>2019</v>
      </c>
      <c r="D9763" s="1">
        <v>43739</v>
      </c>
      <c r="E9763" t="s">
        <v>9</v>
      </c>
      <c r="F9763">
        <v>1</v>
      </c>
    </row>
    <row r="9764" spans="1:6" x14ac:dyDescent="0.2">
      <c r="A9764" t="s">
        <v>1424</v>
      </c>
      <c r="B9764">
        <v>12</v>
      </c>
      <c r="C9764">
        <v>2019</v>
      </c>
      <c r="D9764" s="1">
        <v>43800</v>
      </c>
      <c r="E9764" t="s">
        <v>35</v>
      </c>
      <c r="F9764">
        <v>1</v>
      </c>
    </row>
    <row r="9765" spans="1:6" x14ac:dyDescent="0.2">
      <c r="A9765" t="s">
        <v>775</v>
      </c>
      <c r="B9765">
        <v>12</v>
      </c>
      <c r="C9765">
        <v>2019</v>
      </c>
      <c r="D9765" s="1">
        <v>43800</v>
      </c>
      <c r="E9765" t="s">
        <v>35</v>
      </c>
      <c r="F9765">
        <v>1</v>
      </c>
    </row>
    <row r="9766" spans="1:6" x14ac:dyDescent="0.2">
      <c r="A9766" t="s">
        <v>1195</v>
      </c>
      <c r="B9766">
        <v>12</v>
      </c>
      <c r="C9766">
        <v>2019</v>
      </c>
      <c r="D9766" s="1">
        <v>43800</v>
      </c>
      <c r="E9766" t="s">
        <v>5</v>
      </c>
      <c r="F9766">
        <v>1</v>
      </c>
    </row>
    <row r="9767" spans="1:6" x14ac:dyDescent="0.2">
      <c r="A9767" t="s">
        <v>880</v>
      </c>
      <c r="B9767">
        <v>12</v>
      </c>
      <c r="C9767">
        <v>2019</v>
      </c>
      <c r="D9767" s="1">
        <v>43800</v>
      </c>
      <c r="E9767" t="s">
        <v>5</v>
      </c>
      <c r="F9767">
        <v>1</v>
      </c>
    </row>
    <row r="9768" spans="1:6" x14ac:dyDescent="0.2">
      <c r="A9768" t="s">
        <v>1256</v>
      </c>
      <c r="B9768">
        <v>11</v>
      </c>
      <c r="C9768">
        <v>2019</v>
      </c>
      <c r="D9768" s="1">
        <v>43770</v>
      </c>
      <c r="E9768" t="s">
        <v>5</v>
      </c>
      <c r="F9768">
        <v>1</v>
      </c>
    </row>
    <row r="9769" spans="1:6" x14ac:dyDescent="0.2">
      <c r="A9769" t="s">
        <v>1256</v>
      </c>
      <c r="B9769">
        <v>11</v>
      </c>
      <c r="C9769">
        <v>2019</v>
      </c>
      <c r="D9769" s="1">
        <v>43770</v>
      </c>
      <c r="E9769" t="s">
        <v>35</v>
      </c>
      <c r="F9769">
        <v>1</v>
      </c>
    </row>
    <row r="9770" spans="1:6" x14ac:dyDescent="0.2">
      <c r="A9770" t="s">
        <v>826</v>
      </c>
      <c r="B9770">
        <v>12</v>
      </c>
      <c r="C9770">
        <v>2019</v>
      </c>
      <c r="D9770" s="1">
        <v>43800</v>
      </c>
      <c r="E9770" t="s">
        <v>35</v>
      </c>
      <c r="F9770">
        <v>1</v>
      </c>
    </row>
    <row r="9771" spans="1:6" x14ac:dyDescent="0.2">
      <c r="A9771" t="s">
        <v>1305</v>
      </c>
      <c r="B9771">
        <v>10</v>
      </c>
      <c r="C9771">
        <v>2019</v>
      </c>
      <c r="D9771" s="1">
        <v>43739</v>
      </c>
      <c r="E9771" t="s">
        <v>5</v>
      </c>
      <c r="F9771">
        <v>1</v>
      </c>
    </row>
    <row r="9772" spans="1:6" x14ac:dyDescent="0.2">
      <c r="A9772" t="s">
        <v>1073</v>
      </c>
      <c r="B9772">
        <v>11</v>
      </c>
      <c r="C9772">
        <v>2019</v>
      </c>
      <c r="D9772" s="1">
        <v>43770</v>
      </c>
      <c r="E9772" t="s">
        <v>35</v>
      </c>
      <c r="F9772">
        <v>1</v>
      </c>
    </row>
    <row r="9773" spans="1:6" x14ac:dyDescent="0.2">
      <c r="A9773" t="s">
        <v>1302</v>
      </c>
      <c r="B9773">
        <v>12</v>
      </c>
      <c r="C9773">
        <v>2019</v>
      </c>
      <c r="D9773" s="1">
        <v>43800</v>
      </c>
      <c r="E9773" t="s">
        <v>5</v>
      </c>
      <c r="F9773">
        <v>1</v>
      </c>
    </row>
    <row r="9774" spans="1:6" x14ac:dyDescent="0.2">
      <c r="A9774" t="s">
        <v>994</v>
      </c>
      <c r="B9774">
        <v>11</v>
      </c>
      <c r="C9774">
        <v>2019</v>
      </c>
      <c r="D9774" s="1">
        <v>43770</v>
      </c>
      <c r="E9774" t="s">
        <v>5</v>
      </c>
      <c r="F9774">
        <v>1</v>
      </c>
    </row>
    <row r="9775" spans="1:6" x14ac:dyDescent="0.2">
      <c r="A9775" t="s">
        <v>1498</v>
      </c>
      <c r="B9775">
        <v>10</v>
      </c>
      <c r="C9775">
        <v>2019</v>
      </c>
      <c r="D9775" s="1">
        <v>43739</v>
      </c>
      <c r="E9775" t="s">
        <v>35</v>
      </c>
      <c r="F9775">
        <v>1</v>
      </c>
    </row>
    <row r="9776" spans="1:6" x14ac:dyDescent="0.2">
      <c r="A9776" t="s">
        <v>1392</v>
      </c>
      <c r="B9776">
        <v>11</v>
      </c>
      <c r="C9776">
        <v>2019</v>
      </c>
      <c r="D9776" s="1">
        <v>43770</v>
      </c>
      <c r="E9776" t="s">
        <v>5</v>
      </c>
      <c r="F9776">
        <v>1</v>
      </c>
    </row>
    <row r="9777" spans="1:6" x14ac:dyDescent="0.2">
      <c r="A9777" t="s">
        <v>1336</v>
      </c>
      <c r="B9777">
        <v>12</v>
      </c>
      <c r="C9777">
        <v>2019</v>
      </c>
      <c r="D9777" s="1">
        <v>43800</v>
      </c>
      <c r="E9777" t="s">
        <v>35</v>
      </c>
      <c r="F9777">
        <v>1</v>
      </c>
    </row>
    <row r="9778" spans="1:6" x14ac:dyDescent="0.2">
      <c r="A9778" t="s">
        <v>922</v>
      </c>
      <c r="B9778">
        <v>10</v>
      </c>
      <c r="C9778">
        <v>2019</v>
      </c>
      <c r="D9778" s="1">
        <v>43739</v>
      </c>
      <c r="E9778" t="s">
        <v>35</v>
      </c>
      <c r="F9778">
        <v>1</v>
      </c>
    </row>
    <row r="9779" spans="1:6" x14ac:dyDescent="0.2">
      <c r="A9779" t="s">
        <v>1021</v>
      </c>
      <c r="B9779">
        <v>11</v>
      </c>
      <c r="C9779">
        <v>2019</v>
      </c>
      <c r="D9779" s="1">
        <v>43770</v>
      </c>
      <c r="E9779" t="s">
        <v>5</v>
      </c>
      <c r="F9779">
        <v>1</v>
      </c>
    </row>
    <row r="9780" spans="1:6" x14ac:dyDescent="0.2">
      <c r="A9780" t="s">
        <v>1267</v>
      </c>
      <c r="B9780">
        <v>10</v>
      </c>
      <c r="C9780">
        <v>2019</v>
      </c>
      <c r="D9780" s="1">
        <v>43739</v>
      </c>
      <c r="E9780" t="s">
        <v>5</v>
      </c>
      <c r="F9780">
        <v>1</v>
      </c>
    </row>
    <row r="9781" spans="1:6" x14ac:dyDescent="0.2">
      <c r="A9781" t="s">
        <v>858</v>
      </c>
      <c r="B9781">
        <v>10</v>
      </c>
      <c r="C9781">
        <v>2019</v>
      </c>
      <c r="D9781" s="1">
        <v>43739</v>
      </c>
      <c r="E9781" t="s">
        <v>5</v>
      </c>
      <c r="F9781">
        <v>1</v>
      </c>
    </row>
    <row r="9782" spans="1:6" x14ac:dyDescent="0.2">
      <c r="A9782" t="s">
        <v>572</v>
      </c>
      <c r="B9782">
        <v>10</v>
      </c>
      <c r="C9782">
        <v>2019</v>
      </c>
      <c r="D9782" s="1">
        <v>43739</v>
      </c>
      <c r="E9782" t="s">
        <v>9</v>
      </c>
      <c r="F9782">
        <v>1</v>
      </c>
    </row>
    <row r="9783" spans="1:6" x14ac:dyDescent="0.2">
      <c r="A9783" t="s">
        <v>274</v>
      </c>
      <c r="B9783">
        <v>12</v>
      </c>
      <c r="C9783">
        <v>2019</v>
      </c>
      <c r="D9783" s="1">
        <v>43800</v>
      </c>
      <c r="E9783" t="s">
        <v>9</v>
      </c>
      <c r="F9783">
        <v>1</v>
      </c>
    </row>
    <row r="9784" spans="1:6" x14ac:dyDescent="0.2">
      <c r="A9784" t="s">
        <v>1147</v>
      </c>
      <c r="B9784">
        <v>12</v>
      </c>
      <c r="C9784">
        <v>2019</v>
      </c>
      <c r="D9784" s="1">
        <v>43800</v>
      </c>
      <c r="E9784" t="s">
        <v>9</v>
      </c>
      <c r="F9784">
        <v>1</v>
      </c>
    </row>
    <row r="9785" spans="1:6" x14ac:dyDescent="0.2">
      <c r="A9785" t="s">
        <v>933</v>
      </c>
      <c r="B9785">
        <v>10</v>
      </c>
      <c r="C9785">
        <v>2019</v>
      </c>
      <c r="D9785" s="1">
        <v>43739</v>
      </c>
      <c r="E9785" t="s">
        <v>9</v>
      </c>
      <c r="F9785">
        <v>1</v>
      </c>
    </row>
    <row r="9786" spans="1:6" x14ac:dyDescent="0.2">
      <c r="A9786" t="s">
        <v>509</v>
      </c>
      <c r="B9786">
        <v>12</v>
      </c>
      <c r="C9786">
        <v>2019</v>
      </c>
      <c r="D9786" s="1">
        <v>43800</v>
      </c>
      <c r="E9786" t="s">
        <v>35</v>
      </c>
      <c r="F9786">
        <v>1</v>
      </c>
    </row>
    <row r="9787" spans="1:6" x14ac:dyDescent="0.2">
      <c r="A9787" t="s">
        <v>208</v>
      </c>
      <c r="B9787">
        <v>12</v>
      </c>
      <c r="C9787">
        <v>2019</v>
      </c>
      <c r="D9787" s="1">
        <v>43800</v>
      </c>
      <c r="E9787" t="s">
        <v>5</v>
      </c>
      <c r="F9787">
        <v>1</v>
      </c>
    </row>
    <row r="9788" spans="1:6" x14ac:dyDescent="0.2">
      <c r="A9788" t="s">
        <v>739</v>
      </c>
      <c r="B9788">
        <v>10</v>
      </c>
      <c r="C9788">
        <v>2019</v>
      </c>
      <c r="D9788" s="1">
        <v>43739</v>
      </c>
      <c r="E9788" t="s">
        <v>9</v>
      </c>
      <c r="F9788">
        <v>1</v>
      </c>
    </row>
    <row r="9789" spans="1:6" x14ac:dyDescent="0.2">
      <c r="A9789" t="s">
        <v>739</v>
      </c>
      <c r="B9789">
        <v>11</v>
      </c>
      <c r="C9789">
        <v>2019</v>
      </c>
      <c r="D9789" s="1">
        <v>43770</v>
      </c>
      <c r="E9789" t="s">
        <v>35</v>
      </c>
      <c r="F9789">
        <v>1</v>
      </c>
    </row>
    <row r="9790" spans="1:6" x14ac:dyDescent="0.2">
      <c r="A9790" t="s">
        <v>626</v>
      </c>
      <c r="B9790">
        <v>11</v>
      </c>
      <c r="C9790">
        <v>2019</v>
      </c>
      <c r="D9790" s="1">
        <v>43770</v>
      </c>
      <c r="E9790" t="s">
        <v>35</v>
      </c>
      <c r="F9790">
        <v>1</v>
      </c>
    </row>
    <row r="9791" spans="1:6" x14ac:dyDescent="0.2">
      <c r="A9791" t="s">
        <v>1305</v>
      </c>
      <c r="B9791">
        <v>11</v>
      </c>
      <c r="C9791">
        <v>2019</v>
      </c>
      <c r="D9791" s="1">
        <v>43770</v>
      </c>
      <c r="E9791" t="s">
        <v>4</v>
      </c>
      <c r="F9791">
        <v>1</v>
      </c>
    </row>
    <row r="9792" spans="1:6" x14ac:dyDescent="0.2">
      <c r="A9792" t="s">
        <v>626</v>
      </c>
      <c r="B9792">
        <v>10</v>
      </c>
      <c r="C9792">
        <v>2019</v>
      </c>
      <c r="D9792" s="1">
        <v>43739</v>
      </c>
      <c r="E9792" t="s">
        <v>35</v>
      </c>
      <c r="F9792">
        <v>1</v>
      </c>
    </row>
    <row r="9793" spans="1:6" x14ac:dyDescent="0.2">
      <c r="A9793" t="s">
        <v>1549</v>
      </c>
      <c r="B9793">
        <v>11</v>
      </c>
      <c r="C9793">
        <v>2019</v>
      </c>
      <c r="D9793" s="1">
        <v>43770</v>
      </c>
      <c r="E9793" t="s">
        <v>5</v>
      </c>
      <c r="F9793">
        <v>1</v>
      </c>
    </row>
    <row r="9794" spans="1:6" x14ac:dyDescent="0.2">
      <c r="A9794" t="s">
        <v>1660</v>
      </c>
      <c r="B9794">
        <v>10</v>
      </c>
      <c r="C9794">
        <v>2019</v>
      </c>
      <c r="D9794" s="1">
        <v>43739</v>
      </c>
      <c r="E9794" t="s">
        <v>9</v>
      </c>
      <c r="F9794">
        <v>1</v>
      </c>
    </row>
    <row r="9795" spans="1:6" x14ac:dyDescent="0.2">
      <c r="A9795" t="s">
        <v>268</v>
      </c>
      <c r="B9795">
        <v>10</v>
      </c>
      <c r="C9795">
        <v>2019</v>
      </c>
      <c r="D9795" s="1">
        <v>43739</v>
      </c>
      <c r="E9795" t="s">
        <v>5</v>
      </c>
      <c r="F9795">
        <v>1</v>
      </c>
    </row>
    <row r="9796" spans="1:6" x14ac:dyDescent="0.2">
      <c r="A9796" t="s">
        <v>912</v>
      </c>
      <c r="B9796">
        <v>11</v>
      </c>
      <c r="C9796">
        <v>2019</v>
      </c>
      <c r="D9796" s="1">
        <v>43770</v>
      </c>
      <c r="E9796" t="s">
        <v>5</v>
      </c>
      <c r="F9796">
        <v>1</v>
      </c>
    </row>
    <row r="9797" spans="1:6" x14ac:dyDescent="0.2">
      <c r="A9797" t="s">
        <v>912</v>
      </c>
      <c r="B9797">
        <v>10</v>
      </c>
      <c r="C9797">
        <v>2019</v>
      </c>
      <c r="D9797" s="1">
        <v>43739</v>
      </c>
      <c r="E9797" t="s">
        <v>5</v>
      </c>
      <c r="F9797">
        <v>1</v>
      </c>
    </row>
    <row r="9798" spans="1:6" x14ac:dyDescent="0.2">
      <c r="A9798" t="s">
        <v>923</v>
      </c>
      <c r="B9798">
        <v>11</v>
      </c>
      <c r="C9798">
        <v>2019</v>
      </c>
      <c r="D9798" s="1">
        <v>43770</v>
      </c>
      <c r="E9798" t="s">
        <v>9</v>
      </c>
      <c r="F9798">
        <v>1</v>
      </c>
    </row>
    <row r="9799" spans="1:6" x14ac:dyDescent="0.2">
      <c r="A9799" t="s">
        <v>1405</v>
      </c>
      <c r="B9799">
        <v>12</v>
      </c>
      <c r="C9799">
        <v>2019</v>
      </c>
      <c r="D9799" s="1">
        <v>43800</v>
      </c>
      <c r="E9799" t="s">
        <v>4</v>
      </c>
      <c r="F9799">
        <v>1</v>
      </c>
    </row>
    <row r="9800" spans="1:6" x14ac:dyDescent="0.2">
      <c r="A9800" t="s">
        <v>221</v>
      </c>
      <c r="B9800">
        <v>11</v>
      </c>
      <c r="C9800">
        <v>2019</v>
      </c>
      <c r="D9800" s="1">
        <v>43770</v>
      </c>
      <c r="E9800" t="s">
        <v>9</v>
      </c>
      <c r="F9800">
        <v>1</v>
      </c>
    </row>
    <row r="9801" spans="1:6" x14ac:dyDescent="0.2">
      <c r="A9801" t="s">
        <v>627</v>
      </c>
      <c r="B9801">
        <v>10</v>
      </c>
      <c r="C9801">
        <v>2019</v>
      </c>
      <c r="D9801" s="1">
        <v>43739</v>
      </c>
      <c r="E9801" t="s">
        <v>9</v>
      </c>
      <c r="F9801">
        <v>1</v>
      </c>
    </row>
    <row r="9802" spans="1:6" x14ac:dyDescent="0.2">
      <c r="A9802" t="s">
        <v>1665</v>
      </c>
      <c r="B9802">
        <v>11</v>
      </c>
      <c r="C9802">
        <v>2019</v>
      </c>
      <c r="D9802" s="1">
        <v>43770</v>
      </c>
      <c r="E9802" t="s">
        <v>5</v>
      </c>
      <c r="F9802">
        <v>1</v>
      </c>
    </row>
    <row r="9803" spans="1:6" x14ac:dyDescent="0.2">
      <c r="A9803" t="s">
        <v>1122</v>
      </c>
      <c r="B9803">
        <v>10</v>
      </c>
      <c r="C9803">
        <v>2019</v>
      </c>
      <c r="D9803" s="1">
        <v>43739</v>
      </c>
      <c r="E9803" t="s">
        <v>5</v>
      </c>
      <c r="F9803">
        <v>1</v>
      </c>
    </row>
    <row r="9804" spans="1:6" x14ac:dyDescent="0.2">
      <c r="A9804" t="s">
        <v>1164</v>
      </c>
      <c r="B9804">
        <v>10</v>
      </c>
      <c r="C9804">
        <v>2019</v>
      </c>
      <c r="D9804" s="1">
        <v>43739</v>
      </c>
      <c r="E9804" t="s">
        <v>35</v>
      </c>
      <c r="F9804">
        <v>1</v>
      </c>
    </row>
    <row r="9805" spans="1:6" x14ac:dyDescent="0.2">
      <c r="A9805" t="s">
        <v>1164</v>
      </c>
      <c r="B9805">
        <v>11</v>
      </c>
      <c r="C9805">
        <v>2019</v>
      </c>
      <c r="D9805" s="1">
        <v>43770</v>
      </c>
      <c r="E9805" t="s">
        <v>35</v>
      </c>
      <c r="F9805">
        <v>1</v>
      </c>
    </row>
    <row r="9806" spans="1:6" x14ac:dyDescent="0.2">
      <c r="A9806" t="s">
        <v>627</v>
      </c>
      <c r="B9806">
        <v>12</v>
      </c>
      <c r="C9806">
        <v>2019</v>
      </c>
      <c r="D9806" s="1">
        <v>43800</v>
      </c>
      <c r="E9806" t="s">
        <v>9</v>
      </c>
      <c r="F9806">
        <v>1</v>
      </c>
    </row>
    <row r="9807" spans="1:6" x14ac:dyDescent="0.2">
      <c r="A9807" t="s">
        <v>1319</v>
      </c>
      <c r="B9807">
        <v>10</v>
      </c>
      <c r="C9807">
        <v>2019</v>
      </c>
      <c r="D9807" s="1">
        <v>43739</v>
      </c>
      <c r="E9807" t="s">
        <v>9</v>
      </c>
      <c r="F9807">
        <v>1</v>
      </c>
    </row>
    <row r="9808" spans="1:6" x14ac:dyDescent="0.2">
      <c r="A9808" t="s">
        <v>545</v>
      </c>
      <c r="B9808">
        <v>12</v>
      </c>
      <c r="C9808">
        <v>2019</v>
      </c>
      <c r="D9808" s="1">
        <v>43800</v>
      </c>
      <c r="E9808" t="s">
        <v>9</v>
      </c>
      <c r="F9808">
        <v>1</v>
      </c>
    </row>
    <row r="9809" spans="1:6" x14ac:dyDescent="0.2">
      <c r="A9809" t="s">
        <v>1043</v>
      </c>
      <c r="B9809">
        <v>12</v>
      </c>
      <c r="C9809">
        <v>2019</v>
      </c>
      <c r="D9809" s="1">
        <v>43800</v>
      </c>
      <c r="E9809" t="s">
        <v>35</v>
      </c>
      <c r="F9809">
        <v>1</v>
      </c>
    </row>
    <row r="9810" spans="1:6" x14ac:dyDescent="0.2">
      <c r="A9810" t="s">
        <v>1282</v>
      </c>
      <c r="B9810">
        <v>12</v>
      </c>
      <c r="C9810">
        <v>2019</v>
      </c>
      <c r="D9810" s="1">
        <v>43800</v>
      </c>
      <c r="E9810" t="s">
        <v>5</v>
      </c>
      <c r="F9810">
        <v>1</v>
      </c>
    </row>
    <row r="9811" spans="1:6" x14ac:dyDescent="0.2">
      <c r="A9811" t="s">
        <v>676</v>
      </c>
      <c r="B9811">
        <v>12</v>
      </c>
      <c r="C9811">
        <v>2019</v>
      </c>
      <c r="D9811" s="1">
        <v>43800</v>
      </c>
      <c r="E9811" t="s">
        <v>35</v>
      </c>
      <c r="F9811">
        <v>1</v>
      </c>
    </row>
    <row r="9812" spans="1:6" x14ac:dyDescent="0.2">
      <c r="A9812" t="s">
        <v>886</v>
      </c>
      <c r="B9812">
        <v>11</v>
      </c>
      <c r="C9812">
        <v>2019</v>
      </c>
      <c r="D9812" s="1">
        <v>43770</v>
      </c>
      <c r="E9812" t="s">
        <v>5</v>
      </c>
      <c r="F9812">
        <v>1</v>
      </c>
    </row>
    <row r="9813" spans="1:6" x14ac:dyDescent="0.2">
      <c r="A9813" t="s">
        <v>956</v>
      </c>
      <c r="B9813">
        <v>10</v>
      </c>
      <c r="C9813">
        <v>2019</v>
      </c>
      <c r="D9813" s="1">
        <v>43739</v>
      </c>
      <c r="E9813" t="s">
        <v>9</v>
      </c>
      <c r="F9813">
        <v>1</v>
      </c>
    </row>
    <row r="9814" spans="1:6" x14ac:dyDescent="0.2">
      <c r="A9814" t="s">
        <v>1472</v>
      </c>
      <c r="B9814">
        <v>12</v>
      </c>
      <c r="C9814">
        <v>2019</v>
      </c>
      <c r="D9814" s="1">
        <v>43800</v>
      </c>
      <c r="E9814" t="s">
        <v>5</v>
      </c>
      <c r="F9814">
        <v>1</v>
      </c>
    </row>
    <row r="9815" spans="1:6" x14ac:dyDescent="0.2">
      <c r="A9815" t="s">
        <v>613</v>
      </c>
      <c r="B9815">
        <v>12</v>
      </c>
      <c r="C9815">
        <v>2019</v>
      </c>
      <c r="D9815" s="1">
        <v>43800</v>
      </c>
      <c r="E9815" t="s">
        <v>35</v>
      </c>
      <c r="F9815">
        <v>1</v>
      </c>
    </row>
    <row r="9816" spans="1:6" x14ac:dyDescent="0.2">
      <c r="A9816" t="s">
        <v>543</v>
      </c>
      <c r="B9816">
        <v>12</v>
      </c>
      <c r="C9816">
        <v>2019</v>
      </c>
      <c r="D9816" s="1">
        <v>43800</v>
      </c>
      <c r="E9816" t="s">
        <v>9</v>
      </c>
      <c r="F9816">
        <v>1</v>
      </c>
    </row>
    <row r="9817" spans="1:6" x14ac:dyDescent="0.2">
      <c r="A9817" t="s">
        <v>490</v>
      </c>
      <c r="B9817">
        <v>10</v>
      </c>
      <c r="C9817">
        <v>2019</v>
      </c>
      <c r="D9817" s="1">
        <v>43739</v>
      </c>
      <c r="E9817" t="s">
        <v>9</v>
      </c>
      <c r="F9817">
        <v>1</v>
      </c>
    </row>
    <row r="9818" spans="1:6" x14ac:dyDescent="0.2">
      <c r="A9818" t="s">
        <v>1348</v>
      </c>
      <c r="B9818">
        <v>10</v>
      </c>
      <c r="C9818">
        <v>2019</v>
      </c>
      <c r="D9818" s="1">
        <v>43739</v>
      </c>
      <c r="E9818" t="s">
        <v>5</v>
      </c>
      <c r="F9818">
        <v>1</v>
      </c>
    </row>
    <row r="9819" spans="1:6" x14ac:dyDescent="0.2">
      <c r="A9819" t="s">
        <v>1354</v>
      </c>
      <c r="B9819">
        <v>11</v>
      </c>
      <c r="C9819">
        <v>2019</v>
      </c>
      <c r="D9819" s="1">
        <v>43770</v>
      </c>
      <c r="E9819" t="s">
        <v>5</v>
      </c>
      <c r="F9819">
        <v>1</v>
      </c>
    </row>
    <row r="9820" spans="1:6" x14ac:dyDescent="0.2">
      <c r="A9820" t="s">
        <v>461</v>
      </c>
      <c r="B9820">
        <v>12</v>
      </c>
      <c r="C9820">
        <v>2019</v>
      </c>
      <c r="D9820" s="1">
        <v>43800</v>
      </c>
      <c r="E9820" t="s">
        <v>35</v>
      </c>
      <c r="F9820">
        <v>1</v>
      </c>
    </row>
    <row r="9821" spans="1:6" x14ac:dyDescent="0.2">
      <c r="A9821" t="s">
        <v>1315</v>
      </c>
      <c r="B9821">
        <v>10</v>
      </c>
      <c r="C9821">
        <v>2019</v>
      </c>
      <c r="D9821" s="1">
        <v>43739</v>
      </c>
      <c r="E9821" t="s">
        <v>5</v>
      </c>
      <c r="F9821">
        <v>1</v>
      </c>
    </row>
    <row r="9822" spans="1:6" x14ac:dyDescent="0.2">
      <c r="A9822" t="s">
        <v>1297</v>
      </c>
      <c r="B9822">
        <v>11</v>
      </c>
      <c r="C9822">
        <v>2019</v>
      </c>
      <c r="D9822" s="1">
        <v>43770</v>
      </c>
      <c r="E9822" t="s">
        <v>9</v>
      </c>
      <c r="F9822">
        <v>1</v>
      </c>
    </row>
    <row r="9823" spans="1:6" x14ac:dyDescent="0.2">
      <c r="A9823" t="s">
        <v>461</v>
      </c>
      <c r="B9823">
        <v>11</v>
      </c>
      <c r="C9823">
        <v>2019</v>
      </c>
      <c r="D9823" s="1">
        <v>43770</v>
      </c>
      <c r="E9823" t="s">
        <v>35</v>
      </c>
      <c r="F9823">
        <v>1</v>
      </c>
    </row>
    <row r="9824" spans="1:6" x14ac:dyDescent="0.2">
      <c r="A9824" t="s">
        <v>536</v>
      </c>
      <c r="B9824">
        <v>12</v>
      </c>
      <c r="C9824">
        <v>2019</v>
      </c>
      <c r="D9824" s="1">
        <v>43800</v>
      </c>
      <c r="E9824" t="s">
        <v>9</v>
      </c>
      <c r="F9824">
        <v>1</v>
      </c>
    </row>
    <row r="9825" spans="1:6" x14ac:dyDescent="0.2">
      <c r="A9825" t="s">
        <v>422</v>
      </c>
      <c r="B9825">
        <v>11</v>
      </c>
      <c r="C9825">
        <v>2019</v>
      </c>
      <c r="D9825" s="1">
        <v>43770</v>
      </c>
      <c r="E9825" t="s">
        <v>5</v>
      </c>
      <c r="F9825">
        <v>1</v>
      </c>
    </row>
    <row r="9826" spans="1:6" x14ac:dyDescent="0.2">
      <c r="A9826" t="s">
        <v>1284</v>
      </c>
      <c r="B9826">
        <v>10</v>
      </c>
      <c r="C9826">
        <v>2019</v>
      </c>
      <c r="D9826" s="1">
        <v>43739</v>
      </c>
      <c r="E9826" t="s">
        <v>5</v>
      </c>
      <c r="F9826">
        <v>1</v>
      </c>
    </row>
    <row r="9827" spans="1:6" x14ac:dyDescent="0.2">
      <c r="A9827" t="s">
        <v>680</v>
      </c>
      <c r="B9827">
        <v>11</v>
      </c>
      <c r="C9827">
        <v>2019</v>
      </c>
      <c r="D9827" s="1">
        <v>43770</v>
      </c>
      <c r="E9827" t="s">
        <v>9</v>
      </c>
      <c r="F9827">
        <v>1</v>
      </c>
    </row>
    <row r="9828" spans="1:6" x14ac:dyDescent="0.2">
      <c r="A9828" t="s">
        <v>2153</v>
      </c>
      <c r="B9828">
        <v>10</v>
      </c>
      <c r="C9828">
        <v>2019</v>
      </c>
      <c r="D9828" s="1">
        <v>43739</v>
      </c>
      <c r="E9828" t="s">
        <v>5</v>
      </c>
      <c r="F9828">
        <v>1</v>
      </c>
    </row>
    <row r="9829" spans="1:6" x14ac:dyDescent="0.2">
      <c r="A9829" t="s">
        <v>1436</v>
      </c>
      <c r="B9829">
        <v>11</v>
      </c>
      <c r="C9829">
        <v>2019</v>
      </c>
      <c r="D9829" s="1">
        <v>43770</v>
      </c>
      <c r="E9829" t="s">
        <v>9</v>
      </c>
      <c r="F9829">
        <v>1</v>
      </c>
    </row>
    <row r="9830" spans="1:6" x14ac:dyDescent="0.2">
      <c r="A9830" t="s">
        <v>745</v>
      </c>
      <c r="B9830">
        <v>12</v>
      </c>
      <c r="C9830">
        <v>2019</v>
      </c>
      <c r="D9830" s="1">
        <v>43800</v>
      </c>
      <c r="E9830" t="s">
        <v>9</v>
      </c>
      <c r="F9830">
        <v>1</v>
      </c>
    </row>
    <row r="9831" spans="1:6" x14ac:dyDescent="0.2">
      <c r="A9831" t="s">
        <v>400</v>
      </c>
      <c r="B9831">
        <v>10</v>
      </c>
      <c r="C9831">
        <v>2019</v>
      </c>
      <c r="D9831" s="1">
        <v>43739</v>
      </c>
      <c r="E9831" t="s">
        <v>9</v>
      </c>
      <c r="F9831">
        <v>1</v>
      </c>
    </row>
    <row r="9832" spans="1:6" x14ac:dyDescent="0.2">
      <c r="A9832" t="s">
        <v>322</v>
      </c>
      <c r="B9832">
        <v>12</v>
      </c>
      <c r="C9832">
        <v>2019</v>
      </c>
      <c r="D9832" s="1">
        <v>43800</v>
      </c>
      <c r="E9832" t="s">
        <v>9</v>
      </c>
      <c r="F9832">
        <v>1</v>
      </c>
    </row>
    <row r="9833" spans="1:6" x14ac:dyDescent="0.2">
      <c r="A9833" t="s">
        <v>215</v>
      </c>
      <c r="B9833">
        <v>12</v>
      </c>
      <c r="C9833">
        <v>2019</v>
      </c>
      <c r="D9833" s="1">
        <v>43800</v>
      </c>
      <c r="E9833" t="s">
        <v>9</v>
      </c>
      <c r="F9833">
        <v>1</v>
      </c>
    </row>
    <row r="9834" spans="1:6" x14ac:dyDescent="0.2">
      <c r="A9834" t="s">
        <v>1347</v>
      </c>
      <c r="B9834">
        <v>10</v>
      </c>
      <c r="C9834">
        <v>2019</v>
      </c>
      <c r="D9834" s="1">
        <v>43739</v>
      </c>
      <c r="E9834" t="s">
        <v>35</v>
      </c>
      <c r="F9834">
        <v>1</v>
      </c>
    </row>
    <row r="9835" spans="1:6" x14ac:dyDescent="0.2">
      <c r="A9835" t="s">
        <v>1186</v>
      </c>
      <c r="B9835">
        <v>12</v>
      </c>
      <c r="C9835">
        <v>2019</v>
      </c>
      <c r="D9835" s="1">
        <v>43800</v>
      </c>
      <c r="E9835" t="s">
        <v>5</v>
      </c>
      <c r="F9835">
        <v>1</v>
      </c>
    </row>
    <row r="9836" spans="1:6" x14ac:dyDescent="0.2">
      <c r="A9836" t="s">
        <v>1186</v>
      </c>
      <c r="B9836">
        <v>10</v>
      </c>
      <c r="C9836">
        <v>2019</v>
      </c>
      <c r="D9836" s="1">
        <v>43739</v>
      </c>
      <c r="E9836" t="s">
        <v>5</v>
      </c>
      <c r="F9836">
        <v>1</v>
      </c>
    </row>
    <row r="9837" spans="1:6" x14ac:dyDescent="0.2">
      <c r="A9837" t="s">
        <v>1149</v>
      </c>
      <c r="B9837">
        <v>12</v>
      </c>
      <c r="C9837">
        <v>2019</v>
      </c>
      <c r="D9837" s="1">
        <v>43800</v>
      </c>
      <c r="E9837" t="s">
        <v>35</v>
      </c>
      <c r="F9837">
        <v>1</v>
      </c>
    </row>
    <row r="9838" spans="1:6" x14ac:dyDescent="0.2">
      <c r="A9838" t="s">
        <v>1785</v>
      </c>
      <c r="B9838">
        <v>11</v>
      </c>
      <c r="C9838">
        <v>2019</v>
      </c>
      <c r="D9838" s="1">
        <v>43770</v>
      </c>
      <c r="E9838" t="s">
        <v>5</v>
      </c>
      <c r="F9838">
        <v>1</v>
      </c>
    </row>
    <row r="9839" spans="1:6" x14ac:dyDescent="0.2">
      <c r="A9839" t="s">
        <v>1785</v>
      </c>
      <c r="B9839">
        <v>10</v>
      </c>
      <c r="C9839">
        <v>2019</v>
      </c>
      <c r="D9839" s="1">
        <v>43739</v>
      </c>
      <c r="E9839" t="s">
        <v>5</v>
      </c>
      <c r="F9839">
        <v>1</v>
      </c>
    </row>
    <row r="9840" spans="1:6" x14ac:dyDescent="0.2">
      <c r="A9840" t="s">
        <v>352</v>
      </c>
      <c r="B9840">
        <v>11</v>
      </c>
      <c r="C9840">
        <v>2019</v>
      </c>
      <c r="D9840" s="1">
        <v>43770</v>
      </c>
      <c r="E9840" t="s">
        <v>35</v>
      </c>
      <c r="F9840">
        <v>1</v>
      </c>
    </row>
    <row r="9841" spans="1:6" x14ac:dyDescent="0.2">
      <c r="A9841" t="s">
        <v>193</v>
      </c>
      <c r="B9841">
        <v>10</v>
      </c>
      <c r="C9841">
        <v>2019</v>
      </c>
      <c r="D9841" s="1">
        <v>43739</v>
      </c>
      <c r="E9841" t="s">
        <v>9</v>
      </c>
      <c r="F9841">
        <v>1</v>
      </c>
    </row>
    <row r="9842" spans="1:6" x14ac:dyDescent="0.2">
      <c r="A9842" t="s">
        <v>2264</v>
      </c>
      <c r="B9842">
        <v>10</v>
      </c>
      <c r="C9842">
        <v>2019</v>
      </c>
      <c r="D9842" s="1">
        <v>43739</v>
      </c>
      <c r="E9842" t="s">
        <v>5</v>
      </c>
      <c r="F9842">
        <v>1</v>
      </c>
    </row>
    <row r="9843" spans="1:6" x14ac:dyDescent="0.2">
      <c r="A9843" t="s">
        <v>781</v>
      </c>
      <c r="B9843">
        <v>11</v>
      </c>
      <c r="C9843">
        <v>2019</v>
      </c>
      <c r="D9843" s="1">
        <v>43770</v>
      </c>
      <c r="E9843" t="s">
        <v>9</v>
      </c>
      <c r="F9843">
        <v>1</v>
      </c>
    </row>
    <row r="9844" spans="1:6" x14ac:dyDescent="0.2">
      <c r="A9844" t="s">
        <v>917</v>
      </c>
      <c r="B9844">
        <v>10</v>
      </c>
      <c r="C9844">
        <v>2019</v>
      </c>
      <c r="D9844" s="1">
        <v>43739</v>
      </c>
      <c r="E9844" t="s">
        <v>5</v>
      </c>
      <c r="F9844">
        <v>1</v>
      </c>
    </row>
    <row r="9845" spans="1:6" x14ac:dyDescent="0.2">
      <c r="A9845" t="s">
        <v>330</v>
      </c>
      <c r="B9845">
        <v>12</v>
      </c>
      <c r="C9845">
        <v>2019</v>
      </c>
      <c r="D9845" s="1">
        <v>43800</v>
      </c>
      <c r="E9845" t="s">
        <v>35</v>
      </c>
      <c r="F9845">
        <v>1</v>
      </c>
    </row>
    <row r="9846" spans="1:6" x14ac:dyDescent="0.2">
      <c r="A9846" t="s">
        <v>993</v>
      </c>
      <c r="B9846">
        <v>10</v>
      </c>
      <c r="C9846">
        <v>2019</v>
      </c>
      <c r="D9846" s="1">
        <v>43739</v>
      </c>
      <c r="E9846" t="s">
        <v>5</v>
      </c>
      <c r="F9846">
        <v>1</v>
      </c>
    </row>
    <row r="9847" spans="1:6" x14ac:dyDescent="0.2">
      <c r="A9847" t="s">
        <v>1273</v>
      </c>
      <c r="B9847">
        <v>12</v>
      </c>
      <c r="C9847">
        <v>2019</v>
      </c>
      <c r="D9847" s="1">
        <v>43800</v>
      </c>
      <c r="E9847" t="s">
        <v>5</v>
      </c>
      <c r="F9847">
        <v>1</v>
      </c>
    </row>
    <row r="9848" spans="1:6" x14ac:dyDescent="0.2">
      <c r="A9848" t="s">
        <v>925</v>
      </c>
      <c r="B9848">
        <v>10</v>
      </c>
      <c r="C9848">
        <v>2019</v>
      </c>
      <c r="D9848" s="1">
        <v>43739</v>
      </c>
      <c r="E9848" t="s">
        <v>35</v>
      </c>
      <c r="F9848">
        <v>1</v>
      </c>
    </row>
    <row r="9849" spans="1:6" x14ac:dyDescent="0.2">
      <c r="A9849" t="s">
        <v>1329</v>
      </c>
      <c r="B9849">
        <v>10</v>
      </c>
      <c r="C9849">
        <v>2019</v>
      </c>
      <c r="D9849" s="1">
        <v>43739</v>
      </c>
      <c r="E9849" t="s">
        <v>5</v>
      </c>
      <c r="F9849">
        <v>1</v>
      </c>
    </row>
    <row r="9850" spans="1:6" x14ac:dyDescent="0.2">
      <c r="A9850" t="s">
        <v>677</v>
      </c>
      <c r="B9850">
        <v>11</v>
      </c>
      <c r="C9850">
        <v>2019</v>
      </c>
      <c r="D9850" s="1">
        <v>43770</v>
      </c>
      <c r="E9850" t="s">
        <v>35</v>
      </c>
      <c r="F9850">
        <v>1</v>
      </c>
    </row>
    <row r="9851" spans="1:6" x14ac:dyDescent="0.2">
      <c r="A9851" t="s">
        <v>1382</v>
      </c>
      <c r="B9851">
        <v>10</v>
      </c>
      <c r="C9851">
        <v>2019</v>
      </c>
      <c r="D9851" s="1">
        <v>43739</v>
      </c>
      <c r="E9851" t="s">
        <v>5</v>
      </c>
      <c r="F9851">
        <v>1</v>
      </c>
    </row>
    <row r="9852" spans="1:6" x14ac:dyDescent="0.2">
      <c r="A9852" t="s">
        <v>1083</v>
      </c>
      <c r="B9852">
        <v>11</v>
      </c>
      <c r="C9852">
        <v>2019</v>
      </c>
      <c r="D9852" s="1">
        <v>43770</v>
      </c>
      <c r="E9852" t="s">
        <v>35</v>
      </c>
      <c r="F9852">
        <v>1</v>
      </c>
    </row>
    <row r="9853" spans="1:6" x14ac:dyDescent="0.2">
      <c r="A9853" t="s">
        <v>293</v>
      </c>
      <c r="B9853">
        <v>10</v>
      </c>
      <c r="C9853">
        <v>2019</v>
      </c>
      <c r="D9853" s="1">
        <v>43739</v>
      </c>
      <c r="E9853" t="s">
        <v>9</v>
      </c>
      <c r="F9853">
        <v>1</v>
      </c>
    </row>
    <row r="9854" spans="1:6" x14ac:dyDescent="0.2">
      <c r="A9854" t="s">
        <v>791</v>
      </c>
      <c r="B9854">
        <v>10</v>
      </c>
      <c r="C9854">
        <v>2019</v>
      </c>
      <c r="D9854" s="1">
        <v>43739</v>
      </c>
      <c r="E9854" t="s">
        <v>5</v>
      </c>
      <c r="F9854">
        <v>1</v>
      </c>
    </row>
    <row r="9855" spans="1:6" x14ac:dyDescent="0.2">
      <c r="A9855" t="s">
        <v>1599</v>
      </c>
      <c r="B9855">
        <v>12</v>
      </c>
      <c r="C9855">
        <v>2019</v>
      </c>
      <c r="D9855" s="1">
        <v>43800</v>
      </c>
      <c r="E9855" t="s">
        <v>5</v>
      </c>
      <c r="F9855">
        <v>1</v>
      </c>
    </row>
    <row r="9856" spans="1:6" x14ac:dyDescent="0.2">
      <c r="A9856" t="s">
        <v>1434</v>
      </c>
      <c r="B9856">
        <v>11</v>
      </c>
      <c r="C9856">
        <v>2019</v>
      </c>
      <c r="D9856" s="1">
        <v>43770</v>
      </c>
      <c r="E9856" t="s">
        <v>5</v>
      </c>
      <c r="F9856">
        <v>1</v>
      </c>
    </row>
    <row r="9857" spans="1:6" x14ac:dyDescent="0.2">
      <c r="A9857" t="s">
        <v>1538</v>
      </c>
      <c r="B9857">
        <v>11</v>
      </c>
      <c r="C9857">
        <v>2019</v>
      </c>
      <c r="D9857" s="1">
        <v>43770</v>
      </c>
      <c r="E9857" t="s">
        <v>5</v>
      </c>
      <c r="F9857">
        <v>1</v>
      </c>
    </row>
    <row r="9858" spans="1:6" x14ac:dyDescent="0.2">
      <c r="A9858" t="s">
        <v>1621</v>
      </c>
      <c r="B9858">
        <v>10</v>
      </c>
      <c r="C9858">
        <v>2019</v>
      </c>
      <c r="D9858" s="1">
        <v>43739</v>
      </c>
      <c r="E9858" t="s">
        <v>9</v>
      </c>
      <c r="F9858">
        <v>1</v>
      </c>
    </row>
    <row r="9859" spans="1:6" x14ac:dyDescent="0.2">
      <c r="A9859" t="s">
        <v>1791</v>
      </c>
      <c r="B9859">
        <v>12</v>
      </c>
      <c r="C9859">
        <v>2019</v>
      </c>
      <c r="D9859" s="1">
        <v>43800</v>
      </c>
      <c r="E9859" t="s">
        <v>5</v>
      </c>
      <c r="F9859">
        <v>1</v>
      </c>
    </row>
    <row r="9860" spans="1:6" x14ac:dyDescent="0.2">
      <c r="A9860" t="s">
        <v>1407</v>
      </c>
      <c r="B9860">
        <v>12</v>
      </c>
      <c r="C9860">
        <v>2019</v>
      </c>
      <c r="D9860" s="1">
        <v>43800</v>
      </c>
      <c r="E9860" t="s">
        <v>35</v>
      </c>
      <c r="F9860">
        <v>1</v>
      </c>
    </row>
    <row r="9861" spans="1:6" x14ac:dyDescent="0.2">
      <c r="A9861" t="s">
        <v>1576</v>
      </c>
      <c r="B9861">
        <v>12</v>
      </c>
      <c r="C9861">
        <v>2019</v>
      </c>
      <c r="D9861" s="1">
        <v>43800</v>
      </c>
      <c r="E9861" t="s">
        <v>5</v>
      </c>
      <c r="F9861">
        <v>1</v>
      </c>
    </row>
    <row r="9862" spans="1:6" x14ac:dyDescent="0.2">
      <c r="A9862" t="s">
        <v>1117</v>
      </c>
      <c r="B9862">
        <v>11</v>
      </c>
      <c r="C9862">
        <v>2019</v>
      </c>
      <c r="D9862" s="1">
        <v>43770</v>
      </c>
      <c r="E9862" t="s">
        <v>9</v>
      </c>
      <c r="F9862">
        <v>1</v>
      </c>
    </row>
    <row r="9863" spans="1:6" x14ac:dyDescent="0.2">
      <c r="A9863" t="s">
        <v>1182</v>
      </c>
      <c r="B9863">
        <v>12</v>
      </c>
      <c r="C9863">
        <v>2019</v>
      </c>
      <c r="D9863" s="1">
        <v>43800</v>
      </c>
      <c r="E9863" t="s">
        <v>5</v>
      </c>
      <c r="F9863">
        <v>1</v>
      </c>
    </row>
    <row r="9864" spans="1:6" x14ac:dyDescent="0.2">
      <c r="A9864" t="s">
        <v>1035</v>
      </c>
      <c r="B9864">
        <v>12</v>
      </c>
      <c r="C9864">
        <v>2019</v>
      </c>
      <c r="D9864" s="1">
        <v>43800</v>
      </c>
      <c r="E9864" t="s">
        <v>5</v>
      </c>
      <c r="F9864">
        <v>1</v>
      </c>
    </row>
    <row r="9865" spans="1:6" x14ac:dyDescent="0.2">
      <c r="A9865" t="s">
        <v>1392</v>
      </c>
      <c r="B9865">
        <v>10</v>
      </c>
      <c r="C9865">
        <v>2019</v>
      </c>
      <c r="D9865" s="1">
        <v>43739</v>
      </c>
      <c r="E9865" t="s">
        <v>5</v>
      </c>
      <c r="F9865">
        <v>1</v>
      </c>
    </row>
    <row r="9866" spans="1:6" x14ac:dyDescent="0.2">
      <c r="A9866" t="s">
        <v>1286</v>
      </c>
      <c r="B9866">
        <v>11</v>
      </c>
      <c r="C9866">
        <v>2019</v>
      </c>
      <c r="D9866" s="1">
        <v>43770</v>
      </c>
      <c r="E9866" t="s">
        <v>5</v>
      </c>
      <c r="F9866">
        <v>1</v>
      </c>
    </row>
    <row r="9867" spans="1:6" x14ac:dyDescent="0.2">
      <c r="A9867" t="s">
        <v>669</v>
      </c>
      <c r="B9867">
        <v>12</v>
      </c>
      <c r="C9867">
        <v>2019</v>
      </c>
      <c r="D9867" s="1">
        <v>43800</v>
      </c>
      <c r="E9867" t="s">
        <v>9</v>
      </c>
      <c r="F9867">
        <v>1</v>
      </c>
    </row>
    <row r="9868" spans="1:6" x14ac:dyDescent="0.2">
      <c r="A9868" t="s">
        <v>663</v>
      </c>
      <c r="B9868">
        <v>10</v>
      </c>
      <c r="C9868">
        <v>2019</v>
      </c>
      <c r="D9868" s="1">
        <v>43739</v>
      </c>
      <c r="E9868" t="s">
        <v>35</v>
      </c>
      <c r="F9868">
        <v>1</v>
      </c>
    </row>
    <row r="9869" spans="1:6" x14ac:dyDescent="0.2">
      <c r="A9869" t="s">
        <v>918</v>
      </c>
      <c r="B9869">
        <v>11</v>
      </c>
      <c r="C9869">
        <v>2019</v>
      </c>
      <c r="D9869" s="1">
        <v>43770</v>
      </c>
      <c r="E9869" t="s">
        <v>5</v>
      </c>
      <c r="F9869">
        <v>1</v>
      </c>
    </row>
    <row r="9870" spans="1:6" x14ac:dyDescent="0.2">
      <c r="A9870" t="s">
        <v>282</v>
      </c>
      <c r="B9870">
        <v>12</v>
      </c>
      <c r="C9870">
        <v>2019</v>
      </c>
      <c r="D9870" s="1">
        <v>43800</v>
      </c>
      <c r="E9870" t="s">
        <v>35</v>
      </c>
      <c r="F9870">
        <v>1</v>
      </c>
    </row>
    <row r="9871" spans="1:6" x14ac:dyDescent="0.2">
      <c r="A9871" t="s">
        <v>1335</v>
      </c>
      <c r="B9871">
        <v>10</v>
      </c>
      <c r="C9871">
        <v>2019</v>
      </c>
      <c r="D9871" s="1">
        <v>43739</v>
      </c>
      <c r="E9871" t="s">
        <v>9</v>
      </c>
      <c r="F9871">
        <v>1</v>
      </c>
    </row>
    <row r="9872" spans="1:6" x14ac:dyDescent="0.2">
      <c r="A9872" t="s">
        <v>1449</v>
      </c>
      <c r="B9872">
        <v>12</v>
      </c>
      <c r="C9872">
        <v>2019</v>
      </c>
      <c r="D9872" s="1">
        <v>43800</v>
      </c>
      <c r="E9872" t="s">
        <v>35</v>
      </c>
      <c r="F9872">
        <v>1</v>
      </c>
    </row>
    <row r="9873" spans="1:6" x14ac:dyDescent="0.2">
      <c r="A9873" t="s">
        <v>318</v>
      </c>
      <c r="B9873">
        <v>12</v>
      </c>
      <c r="C9873">
        <v>2019</v>
      </c>
      <c r="D9873" s="1">
        <v>43800</v>
      </c>
      <c r="E9873" t="s">
        <v>35</v>
      </c>
      <c r="F9873">
        <v>1</v>
      </c>
    </row>
    <row r="9874" spans="1:6" x14ac:dyDescent="0.2">
      <c r="A9874" t="s">
        <v>1134</v>
      </c>
      <c r="B9874">
        <v>11</v>
      </c>
      <c r="C9874">
        <v>2019</v>
      </c>
      <c r="D9874" s="1">
        <v>43770</v>
      </c>
      <c r="E9874" t="s">
        <v>35</v>
      </c>
      <c r="F9874">
        <v>1</v>
      </c>
    </row>
    <row r="9875" spans="1:6" x14ac:dyDescent="0.2">
      <c r="A9875" t="s">
        <v>1162</v>
      </c>
      <c r="B9875">
        <v>11</v>
      </c>
      <c r="C9875">
        <v>2019</v>
      </c>
      <c r="D9875" s="1">
        <v>43770</v>
      </c>
      <c r="E9875" t="s">
        <v>5</v>
      </c>
      <c r="F9875">
        <v>1</v>
      </c>
    </row>
    <row r="9876" spans="1:6" x14ac:dyDescent="0.2">
      <c r="A9876" t="s">
        <v>386</v>
      </c>
      <c r="B9876">
        <v>10</v>
      </c>
      <c r="C9876">
        <v>2019</v>
      </c>
      <c r="D9876" s="1">
        <v>43739</v>
      </c>
      <c r="E9876" t="s">
        <v>35</v>
      </c>
      <c r="F9876">
        <v>1</v>
      </c>
    </row>
    <row r="9877" spans="1:6" x14ac:dyDescent="0.2">
      <c r="A9877" t="s">
        <v>1464</v>
      </c>
      <c r="B9877">
        <v>10</v>
      </c>
      <c r="C9877">
        <v>2019</v>
      </c>
      <c r="D9877" s="1">
        <v>43739</v>
      </c>
      <c r="E9877" t="s">
        <v>35</v>
      </c>
      <c r="F9877">
        <v>1</v>
      </c>
    </row>
    <row r="9878" spans="1:6" x14ac:dyDescent="0.2">
      <c r="A9878" t="s">
        <v>296</v>
      </c>
      <c r="B9878">
        <v>12</v>
      </c>
      <c r="C9878">
        <v>2019</v>
      </c>
      <c r="D9878" s="1">
        <v>43800</v>
      </c>
      <c r="E9878" t="s">
        <v>9</v>
      </c>
      <c r="F9878">
        <v>1</v>
      </c>
    </row>
    <row r="9879" spans="1:6" x14ac:dyDescent="0.2">
      <c r="A9879" t="s">
        <v>1368</v>
      </c>
      <c r="B9879">
        <v>10</v>
      </c>
      <c r="C9879">
        <v>2019</v>
      </c>
      <c r="D9879" s="1">
        <v>43739</v>
      </c>
      <c r="E9879" t="s">
        <v>5</v>
      </c>
      <c r="F9879">
        <v>1</v>
      </c>
    </row>
    <row r="9880" spans="1:6" x14ac:dyDescent="0.2">
      <c r="A9880" t="s">
        <v>1128</v>
      </c>
      <c r="B9880">
        <v>12</v>
      </c>
      <c r="C9880">
        <v>2019</v>
      </c>
      <c r="D9880" s="1">
        <v>43800</v>
      </c>
      <c r="E9880" t="s">
        <v>35</v>
      </c>
      <c r="F9880">
        <v>1</v>
      </c>
    </row>
    <row r="9881" spans="1:6" x14ac:dyDescent="0.2">
      <c r="A9881" t="s">
        <v>1079</v>
      </c>
      <c r="B9881">
        <v>11</v>
      </c>
      <c r="C9881">
        <v>2019</v>
      </c>
      <c r="D9881" s="1">
        <v>43770</v>
      </c>
      <c r="E9881" t="s">
        <v>35</v>
      </c>
      <c r="F9881">
        <v>1</v>
      </c>
    </row>
    <row r="9882" spans="1:6" x14ac:dyDescent="0.2">
      <c r="A9882" t="s">
        <v>743</v>
      </c>
      <c r="B9882">
        <v>12</v>
      </c>
      <c r="C9882">
        <v>2019</v>
      </c>
      <c r="D9882" s="1">
        <v>43800</v>
      </c>
      <c r="E9882" t="s">
        <v>35</v>
      </c>
      <c r="F9882">
        <v>1</v>
      </c>
    </row>
    <row r="9883" spans="1:6" x14ac:dyDescent="0.2">
      <c r="A9883" t="s">
        <v>743</v>
      </c>
      <c r="B9883">
        <v>10</v>
      </c>
      <c r="C9883">
        <v>2019</v>
      </c>
      <c r="D9883" s="1">
        <v>43739</v>
      </c>
      <c r="E9883" t="s">
        <v>35</v>
      </c>
      <c r="F9883">
        <v>1</v>
      </c>
    </row>
    <row r="9884" spans="1:6" x14ac:dyDescent="0.2">
      <c r="A9884" t="s">
        <v>261</v>
      </c>
      <c r="B9884">
        <v>11</v>
      </c>
      <c r="C9884">
        <v>2019</v>
      </c>
      <c r="D9884" s="1">
        <v>43770</v>
      </c>
      <c r="E9884" t="s">
        <v>9</v>
      </c>
      <c r="F9884">
        <v>1</v>
      </c>
    </row>
    <row r="9885" spans="1:6" x14ac:dyDescent="0.2">
      <c r="A9885" t="s">
        <v>1675</v>
      </c>
      <c r="B9885">
        <v>10</v>
      </c>
      <c r="C9885">
        <v>2019</v>
      </c>
      <c r="D9885" s="1">
        <v>43739</v>
      </c>
      <c r="E9885" t="s">
        <v>5</v>
      </c>
      <c r="F9885">
        <v>1</v>
      </c>
    </row>
    <row r="9886" spans="1:6" x14ac:dyDescent="0.2">
      <c r="A9886" t="s">
        <v>1470</v>
      </c>
      <c r="B9886">
        <v>12</v>
      </c>
      <c r="C9886">
        <v>2019</v>
      </c>
      <c r="D9886" s="1">
        <v>43800</v>
      </c>
      <c r="E9886" t="s">
        <v>5</v>
      </c>
      <c r="F9886">
        <v>1</v>
      </c>
    </row>
    <row r="9887" spans="1:6" x14ac:dyDescent="0.2">
      <c r="A9887" t="s">
        <v>1470</v>
      </c>
      <c r="B9887">
        <v>12</v>
      </c>
      <c r="C9887">
        <v>2019</v>
      </c>
      <c r="D9887" s="1">
        <v>43800</v>
      </c>
      <c r="E9887" t="s">
        <v>35</v>
      </c>
      <c r="F9887">
        <v>1</v>
      </c>
    </row>
    <row r="9888" spans="1:6" x14ac:dyDescent="0.2">
      <c r="A9888" t="s">
        <v>1257</v>
      </c>
      <c r="B9888">
        <v>12</v>
      </c>
      <c r="C9888">
        <v>2019</v>
      </c>
      <c r="D9888" s="1">
        <v>43800</v>
      </c>
      <c r="E9888" t="s">
        <v>9</v>
      </c>
      <c r="F9888">
        <v>1</v>
      </c>
    </row>
    <row r="9889" spans="1:6" x14ac:dyDescent="0.2">
      <c r="A9889" t="s">
        <v>1576</v>
      </c>
      <c r="B9889">
        <v>10</v>
      </c>
      <c r="C9889">
        <v>2019</v>
      </c>
      <c r="D9889" s="1">
        <v>43739</v>
      </c>
      <c r="E9889" t="s">
        <v>5</v>
      </c>
      <c r="F9889">
        <v>1</v>
      </c>
    </row>
    <row r="9890" spans="1:6" x14ac:dyDescent="0.2">
      <c r="A9890" t="s">
        <v>1117</v>
      </c>
      <c r="B9890">
        <v>10</v>
      </c>
      <c r="C9890">
        <v>2019</v>
      </c>
      <c r="D9890" s="1">
        <v>43739</v>
      </c>
      <c r="E9890" t="s">
        <v>35</v>
      </c>
      <c r="F9890">
        <v>1</v>
      </c>
    </row>
    <row r="9891" spans="1:6" x14ac:dyDescent="0.2">
      <c r="A9891" t="s">
        <v>629</v>
      </c>
      <c r="B9891">
        <v>11</v>
      </c>
      <c r="C9891">
        <v>2019</v>
      </c>
      <c r="D9891" s="1">
        <v>43770</v>
      </c>
      <c r="E9891" t="s">
        <v>9</v>
      </c>
      <c r="F9891">
        <v>1</v>
      </c>
    </row>
    <row r="9892" spans="1:6" x14ac:dyDescent="0.2">
      <c r="A9892" t="s">
        <v>1747</v>
      </c>
      <c r="B9892">
        <v>11</v>
      </c>
      <c r="C9892">
        <v>2019</v>
      </c>
      <c r="D9892" s="1">
        <v>43770</v>
      </c>
      <c r="E9892" t="s">
        <v>35</v>
      </c>
      <c r="F9892">
        <v>1</v>
      </c>
    </row>
    <row r="9893" spans="1:6" x14ac:dyDescent="0.2">
      <c r="A9893" t="s">
        <v>1370</v>
      </c>
      <c r="B9893">
        <v>12</v>
      </c>
      <c r="C9893">
        <v>2019</v>
      </c>
      <c r="D9893" s="1">
        <v>43800</v>
      </c>
      <c r="E9893" t="s">
        <v>5</v>
      </c>
      <c r="F9893">
        <v>1</v>
      </c>
    </row>
    <row r="9894" spans="1:6" x14ac:dyDescent="0.2">
      <c r="A9894" t="s">
        <v>1078</v>
      </c>
      <c r="B9894">
        <v>11</v>
      </c>
      <c r="C9894">
        <v>2019</v>
      </c>
      <c r="D9894" s="1">
        <v>43770</v>
      </c>
      <c r="E9894" t="s">
        <v>5</v>
      </c>
      <c r="F9894">
        <v>1</v>
      </c>
    </row>
    <row r="9895" spans="1:6" x14ac:dyDescent="0.2">
      <c r="A9895" t="s">
        <v>1505</v>
      </c>
      <c r="B9895">
        <v>11</v>
      </c>
      <c r="C9895">
        <v>2019</v>
      </c>
      <c r="D9895" s="1">
        <v>43770</v>
      </c>
      <c r="E9895" t="s">
        <v>35</v>
      </c>
      <c r="F9895">
        <v>1</v>
      </c>
    </row>
    <row r="9896" spans="1:6" x14ac:dyDescent="0.2">
      <c r="A9896" t="s">
        <v>373</v>
      </c>
      <c r="B9896">
        <v>10</v>
      </c>
      <c r="C9896">
        <v>2019</v>
      </c>
      <c r="D9896" s="1">
        <v>43739</v>
      </c>
      <c r="E9896" t="s">
        <v>35</v>
      </c>
      <c r="F9896">
        <v>1</v>
      </c>
    </row>
    <row r="9897" spans="1:6" x14ac:dyDescent="0.2">
      <c r="A9897" t="s">
        <v>1182</v>
      </c>
      <c r="B9897">
        <v>11</v>
      </c>
      <c r="C9897">
        <v>2019</v>
      </c>
      <c r="D9897" s="1">
        <v>43770</v>
      </c>
      <c r="E9897" t="s">
        <v>5</v>
      </c>
      <c r="F9897">
        <v>1</v>
      </c>
    </row>
    <row r="9898" spans="1:6" x14ac:dyDescent="0.2">
      <c r="A9898" t="s">
        <v>696</v>
      </c>
      <c r="B9898">
        <v>11</v>
      </c>
      <c r="C9898">
        <v>2019</v>
      </c>
      <c r="D9898" s="1">
        <v>43770</v>
      </c>
      <c r="E9898" t="s">
        <v>9</v>
      </c>
      <c r="F9898">
        <v>1</v>
      </c>
    </row>
    <row r="9899" spans="1:6" x14ac:dyDescent="0.2">
      <c r="A9899" t="s">
        <v>1163</v>
      </c>
      <c r="B9899">
        <v>12</v>
      </c>
      <c r="C9899">
        <v>2019</v>
      </c>
      <c r="D9899" s="1">
        <v>43800</v>
      </c>
      <c r="E9899" t="s">
        <v>9</v>
      </c>
      <c r="F9899">
        <v>1</v>
      </c>
    </row>
    <row r="9900" spans="1:6" x14ac:dyDescent="0.2">
      <c r="A9900" t="s">
        <v>847</v>
      </c>
      <c r="B9900">
        <v>10</v>
      </c>
      <c r="C9900">
        <v>2019</v>
      </c>
      <c r="D9900" s="1">
        <v>43739</v>
      </c>
      <c r="E9900" t="s">
        <v>35</v>
      </c>
      <c r="F9900">
        <v>1</v>
      </c>
    </row>
    <row r="9901" spans="1:6" x14ac:dyDescent="0.2">
      <c r="A9901" t="s">
        <v>1264</v>
      </c>
      <c r="B9901">
        <v>12</v>
      </c>
      <c r="C9901">
        <v>2019</v>
      </c>
      <c r="D9901" s="1">
        <v>43800</v>
      </c>
      <c r="E9901" t="s">
        <v>5</v>
      </c>
      <c r="F9901">
        <v>1</v>
      </c>
    </row>
    <row r="9902" spans="1:6" x14ac:dyDescent="0.2">
      <c r="A9902" t="s">
        <v>1264</v>
      </c>
      <c r="B9902">
        <v>12</v>
      </c>
      <c r="C9902">
        <v>2019</v>
      </c>
      <c r="D9902" s="1">
        <v>43800</v>
      </c>
      <c r="E9902" t="s">
        <v>9</v>
      </c>
      <c r="F9902">
        <v>1</v>
      </c>
    </row>
    <row r="9903" spans="1:6" x14ac:dyDescent="0.2">
      <c r="A9903" t="s">
        <v>884</v>
      </c>
      <c r="B9903">
        <v>12</v>
      </c>
      <c r="C9903">
        <v>2019</v>
      </c>
      <c r="D9903" s="1">
        <v>43800</v>
      </c>
      <c r="E9903" t="s">
        <v>35</v>
      </c>
      <c r="F9903">
        <v>1</v>
      </c>
    </row>
    <row r="9904" spans="1:6" x14ac:dyDescent="0.2">
      <c r="A9904" t="s">
        <v>822</v>
      </c>
      <c r="B9904">
        <v>11</v>
      </c>
      <c r="C9904">
        <v>2019</v>
      </c>
      <c r="D9904" s="1">
        <v>43770</v>
      </c>
      <c r="E9904" t="s">
        <v>5</v>
      </c>
      <c r="F9904">
        <v>1</v>
      </c>
    </row>
    <row r="9905" spans="1:6" x14ac:dyDescent="0.2">
      <c r="A9905" t="s">
        <v>323</v>
      </c>
      <c r="B9905">
        <v>12</v>
      </c>
      <c r="C9905">
        <v>2019</v>
      </c>
      <c r="D9905" s="1">
        <v>43800</v>
      </c>
      <c r="E9905" t="s">
        <v>9</v>
      </c>
      <c r="F9905">
        <v>1</v>
      </c>
    </row>
    <row r="9906" spans="1:6" x14ac:dyDescent="0.2">
      <c r="A9906" t="s">
        <v>640</v>
      </c>
      <c r="B9906">
        <v>10</v>
      </c>
      <c r="C9906">
        <v>2019</v>
      </c>
      <c r="D9906" s="1">
        <v>43739</v>
      </c>
      <c r="E9906" t="s">
        <v>5</v>
      </c>
      <c r="F9906">
        <v>1</v>
      </c>
    </row>
    <row r="9907" spans="1:6" x14ac:dyDescent="0.2">
      <c r="A9907" t="s">
        <v>586</v>
      </c>
      <c r="B9907">
        <v>10</v>
      </c>
      <c r="C9907">
        <v>2019</v>
      </c>
      <c r="D9907" s="1">
        <v>43739</v>
      </c>
      <c r="E9907" t="s">
        <v>35</v>
      </c>
      <c r="F9907">
        <v>1</v>
      </c>
    </row>
    <row r="9908" spans="1:6" x14ac:dyDescent="0.2">
      <c r="A9908" t="s">
        <v>1498</v>
      </c>
      <c r="B9908">
        <v>11</v>
      </c>
      <c r="C9908">
        <v>2019</v>
      </c>
      <c r="D9908" s="1">
        <v>43770</v>
      </c>
      <c r="E9908" t="s">
        <v>5</v>
      </c>
      <c r="F9908">
        <v>1</v>
      </c>
    </row>
    <row r="9909" spans="1:6" x14ac:dyDescent="0.2">
      <c r="A9909" t="s">
        <v>228</v>
      </c>
      <c r="B9909">
        <v>10</v>
      </c>
      <c r="C9909">
        <v>2019</v>
      </c>
      <c r="D9909" s="1">
        <v>43739</v>
      </c>
      <c r="E9909" t="s">
        <v>5</v>
      </c>
      <c r="F9909">
        <v>1</v>
      </c>
    </row>
    <row r="9910" spans="1:6" x14ac:dyDescent="0.2">
      <c r="A9910" t="s">
        <v>1063</v>
      </c>
      <c r="B9910">
        <v>11</v>
      </c>
      <c r="C9910">
        <v>2019</v>
      </c>
      <c r="D9910" s="1">
        <v>43770</v>
      </c>
      <c r="E9910" t="s">
        <v>35</v>
      </c>
      <c r="F9910">
        <v>1</v>
      </c>
    </row>
    <row r="9911" spans="1:6" x14ac:dyDescent="0.2">
      <c r="A9911" t="s">
        <v>1122</v>
      </c>
      <c r="B9911">
        <v>12</v>
      </c>
      <c r="C9911">
        <v>2019</v>
      </c>
      <c r="D9911" s="1">
        <v>43800</v>
      </c>
      <c r="E9911" t="s">
        <v>9</v>
      </c>
      <c r="F9911">
        <v>1</v>
      </c>
    </row>
    <row r="9912" spans="1:6" x14ac:dyDescent="0.2">
      <c r="A9912" t="s">
        <v>318</v>
      </c>
      <c r="B9912">
        <v>10</v>
      </c>
      <c r="C9912">
        <v>2019</v>
      </c>
      <c r="D9912" s="1">
        <v>43739</v>
      </c>
      <c r="E9912" t="s">
        <v>35</v>
      </c>
      <c r="F9912">
        <v>1</v>
      </c>
    </row>
    <row r="9913" spans="1:6" x14ac:dyDescent="0.2">
      <c r="A9913" t="s">
        <v>364</v>
      </c>
      <c r="B9913">
        <v>11</v>
      </c>
      <c r="C9913">
        <v>2019</v>
      </c>
      <c r="D9913" s="1">
        <v>43770</v>
      </c>
      <c r="E9913" t="s">
        <v>9</v>
      </c>
      <c r="F9913">
        <v>1</v>
      </c>
    </row>
    <row r="9914" spans="1:6" x14ac:dyDescent="0.2">
      <c r="A9914" t="s">
        <v>432</v>
      </c>
      <c r="B9914">
        <v>12</v>
      </c>
      <c r="C9914">
        <v>2019</v>
      </c>
      <c r="D9914" s="1">
        <v>43800</v>
      </c>
      <c r="E9914" t="s">
        <v>35</v>
      </c>
      <c r="F9914">
        <v>1</v>
      </c>
    </row>
    <row r="9915" spans="1:6" x14ac:dyDescent="0.2">
      <c r="A9915" t="s">
        <v>362</v>
      </c>
      <c r="B9915">
        <v>10</v>
      </c>
      <c r="C9915">
        <v>2019</v>
      </c>
      <c r="D9915" s="1">
        <v>43739</v>
      </c>
      <c r="E9915" t="s">
        <v>35</v>
      </c>
      <c r="F9915">
        <v>1</v>
      </c>
    </row>
    <row r="9916" spans="1:6" x14ac:dyDescent="0.2">
      <c r="A9916" t="s">
        <v>1273</v>
      </c>
      <c r="B9916">
        <v>11</v>
      </c>
      <c r="C9916">
        <v>2019</v>
      </c>
      <c r="D9916" s="1">
        <v>43770</v>
      </c>
      <c r="E9916" t="s">
        <v>5</v>
      </c>
      <c r="F9916">
        <v>1</v>
      </c>
    </row>
    <row r="9917" spans="1:6" x14ac:dyDescent="0.2">
      <c r="A9917" t="s">
        <v>263</v>
      </c>
      <c r="B9917">
        <v>12</v>
      </c>
      <c r="C9917">
        <v>2019</v>
      </c>
      <c r="D9917" s="1">
        <v>43800</v>
      </c>
      <c r="E9917" t="s">
        <v>35</v>
      </c>
      <c r="F9917">
        <v>1</v>
      </c>
    </row>
    <row r="9918" spans="1:6" x14ac:dyDescent="0.2">
      <c r="A9918" t="s">
        <v>925</v>
      </c>
      <c r="B9918">
        <v>10</v>
      </c>
      <c r="C9918">
        <v>2019</v>
      </c>
      <c r="D9918" s="1">
        <v>43739</v>
      </c>
      <c r="E9918" t="s">
        <v>9</v>
      </c>
      <c r="F9918">
        <v>1</v>
      </c>
    </row>
    <row r="9919" spans="1:6" x14ac:dyDescent="0.2">
      <c r="A9919" t="s">
        <v>918</v>
      </c>
      <c r="B9919">
        <v>12</v>
      </c>
      <c r="C9919">
        <v>2019</v>
      </c>
      <c r="D9919" s="1">
        <v>43800</v>
      </c>
      <c r="E9919" t="s">
        <v>5</v>
      </c>
      <c r="F9919">
        <v>1</v>
      </c>
    </row>
    <row r="9920" spans="1:6" x14ac:dyDescent="0.2">
      <c r="A9920" t="s">
        <v>200</v>
      </c>
      <c r="B9920">
        <v>12</v>
      </c>
      <c r="C9920">
        <v>2019</v>
      </c>
      <c r="D9920" s="1">
        <v>43800</v>
      </c>
      <c r="E9920" t="s">
        <v>9</v>
      </c>
      <c r="F9920">
        <v>1</v>
      </c>
    </row>
    <row r="9921" spans="1:6" x14ac:dyDescent="0.2">
      <c r="A9921" t="s">
        <v>296</v>
      </c>
      <c r="B9921">
        <v>11</v>
      </c>
      <c r="C9921">
        <v>2019</v>
      </c>
      <c r="D9921" s="1">
        <v>43770</v>
      </c>
      <c r="E9921" t="s">
        <v>9</v>
      </c>
      <c r="F9921">
        <v>1</v>
      </c>
    </row>
    <row r="9922" spans="1:6" x14ac:dyDescent="0.2">
      <c r="A9922" t="s">
        <v>214</v>
      </c>
      <c r="B9922">
        <v>12</v>
      </c>
      <c r="C9922">
        <v>2019</v>
      </c>
      <c r="D9922" s="1">
        <v>43800</v>
      </c>
      <c r="E9922" t="s">
        <v>9</v>
      </c>
      <c r="F9922">
        <v>1</v>
      </c>
    </row>
    <row r="9923" spans="1:6" x14ac:dyDescent="0.2">
      <c r="A9923" t="s">
        <v>684</v>
      </c>
      <c r="B9923">
        <v>11</v>
      </c>
      <c r="C9923">
        <v>2019</v>
      </c>
      <c r="D9923" s="1">
        <v>43770</v>
      </c>
      <c r="E9923" t="s">
        <v>9</v>
      </c>
      <c r="F9923">
        <v>1</v>
      </c>
    </row>
    <row r="9924" spans="1:6" x14ac:dyDescent="0.2">
      <c r="A9924" t="s">
        <v>497</v>
      </c>
      <c r="B9924">
        <v>10</v>
      </c>
      <c r="C9924">
        <v>2019</v>
      </c>
      <c r="D9924" s="1">
        <v>43739</v>
      </c>
      <c r="E9924" t="s">
        <v>35</v>
      </c>
      <c r="F9924">
        <v>1</v>
      </c>
    </row>
    <row r="9925" spans="1:6" x14ac:dyDescent="0.2">
      <c r="A9925" t="s">
        <v>1083</v>
      </c>
      <c r="B9925">
        <v>11</v>
      </c>
      <c r="C9925">
        <v>2019</v>
      </c>
      <c r="D9925" s="1">
        <v>43770</v>
      </c>
      <c r="E9925" t="s">
        <v>9</v>
      </c>
      <c r="F9925">
        <v>1</v>
      </c>
    </row>
    <row r="9926" spans="1:6" x14ac:dyDescent="0.2">
      <c r="A9926" t="s">
        <v>1167</v>
      </c>
      <c r="B9926">
        <v>10</v>
      </c>
      <c r="C9926">
        <v>2019</v>
      </c>
      <c r="D9926" s="1">
        <v>43739</v>
      </c>
      <c r="E9926" t="s">
        <v>5</v>
      </c>
      <c r="F9926">
        <v>1</v>
      </c>
    </row>
    <row r="9927" spans="1:6" x14ac:dyDescent="0.2">
      <c r="A9927" t="s">
        <v>1077</v>
      </c>
      <c r="B9927">
        <v>12</v>
      </c>
      <c r="C9927">
        <v>2019</v>
      </c>
      <c r="D9927" s="1">
        <v>43800</v>
      </c>
      <c r="E9927" t="s">
        <v>35</v>
      </c>
      <c r="F9927">
        <v>1</v>
      </c>
    </row>
    <row r="9928" spans="1:6" x14ac:dyDescent="0.2">
      <c r="A9928" t="s">
        <v>904</v>
      </c>
      <c r="B9928">
        <v>10</v>
      </c>
      <c r="C9928">
        <v>2019</v>
      </c>
      <c r="D9928" s="1">
        <v>43739</v>
      </c>
      <c r="E9928" t="s">
        <v>9</v>
      </c>
      <c r="F9928">
        <v>1</v>
      </c>
    </row>
    <row r="9929" spans="1:6" x14ac:dyDescent="0.2">
      <c r="A9929" t="s">
        <v>791</v>
      </c>
      <c r="B9929">
        <v>12</v>
      </c>
      <c r="C9929">
        <v>2019</v>
      </c>
      <c r="D9929" s="1">
        <v>43800</v>
      </c>
      <c r="E9929" t="s">
        <v>5</v>
      </c>
      <c r="F9929">
        <v>1</v>
      </c>
    </row>
    <row r="9930" spans="1:6" x14ac:dyDescent="0.2">
      <c r="A9930" t="s">
        <v>782</v>
      </c>
      <c r="B9930">
        <v>12</v>
      </c>
      <c r="C9930">
        <v>2019</v>
      </c>
      <c r="D9930" s="1">
        <v>43800</v>
      </c>
      <c r="E9930" t="s">
        <v>9</v>
      </c>
      <c r="F9930">
        <v>1</v>
      </c>
    </row>
    <row r="9931" spans="1:6" x14ac:dyDescent="0.2">
      <c r="A9931" t="s">
        <v>1691</v>
      </c>
      <c r="B9931">
        <v>10</v>
      </c>
      <c r="C9931">
        <v>2019</v>
      </c>
      <c r="D9931" s="1">
        <v>43739</v>
      </c>
      <c r="E9931" t="s">
        <v>5</v>
      </c>
      <c r="F9931">
        <v>1</v>
      </c>
    </row>
    <row r="9932" spans="1:6" x14ac:dyDescent="0.2">
      <c r="A9932" t="s">
        <v>464</v>
      </c>
      <c r="B9932">
        <v>12</v>
      </c>
      <c r="C9932">
        <v>2019</v>
      </c>
      <c r="D9932" s="1">
        <v>43800</v>
      </c>
      <c r="E9932" t="s">
        <v>35</v>
      </c>
      <c r="F9932">
        <v>1</v>
      </c>
    </row>
    <row r="9933" spans="1:6" x14ac:dyDescent="0.2">
      <c r="A9933" t="s">
        <v>580</v>
      </c>
      <c r="B9933">
        <v>10</v>
      </c>
      <c r="C9933">
        <v>2019</v>
      </c>
      <c r="D9933" s="1">
        <v>43739</v>
      </c>
      <c r="E9933" t="s">
        <v>9</v>
      </c>
      <c r="F9933">
        <v>1</v>
      </c>
    </row>
    <row r="9934" spans="1:6" x14ac:dyDescent="0.2">
      <c r="A9934" t="s">
        <v>402</v>
      </c>
      <c r="B9934">
        <v>12</v>
      </c>
      <c r="C9934">
        <v>2019</v>
      </c>
      <c r="D9934" s="1">
        <v>43800</v>
      </c>
      <c r="E9934" t="s">
        <v>35</v>
      </c>
      <c r="F9934">
        <v>1</v>
      </c>
    </row>
    <row r="9935" spans="1:6" x14ac:dyDescent="0.2">
      <c r="A9935" t="s">
        <v>1572</v>
      </c>
      <c r="B9935">
        <v>12</v>
      </c>
      <c r="C9935">
        <v>2019</v>
      </c>
      <c r="D9935" s="1">
        <v>43800</v>
      </c>
      <c r="E9935" t="s">
        <v>5</v>
      </c>
      <c r="F9935">
        <v>1</v>
      </c>
    </row>
    <row r="9936" spans="1:6" x14ac:dyDescent="0.2">
      <c r="A9936" t="s">
        <v>345</v>
      </c>
      <c r="B9936">
        <v>11</v>
      </c>
      <c r="C9936">
        <v>2019</v>
      </c>
      <c r="D9936" s="1">
        <v>43770</v>
      </c>
      <c r="E9936" t="s">
        <v>5</v>
      </c>
      <c r="F9936">
        <v>1</v>
      </c>
    </row>
    <row r="9937" spans="1:6" x14ac:dyDescent="0.2">
      <c r="A9937" t="s">
        <v>626</v>
      </c>
      <c r="B9937">
        <v>12</v>
      </c>
      <c r="C9937">
        <v>2019</v>
      </c>
      <c r="D9937" s="1">
        <v>43800</v>
      </c>
      <c r="E9937" t="s">
        <v>35</v>
      </c>
      <c r="F9937">
        <v>1</v>
      </c>
    </row>
    <row r="9938" spans="1:6" x14ac:dyDescent="0.2">
      <c r="A9938" t="s">
        <v>1166</v>
      </c>
      <c r="B9938">
        <v>10</v>
      </c>
      <c r="C9938">
        <v>2019</v>
      </c>
      <c r="D9938" s="1">
        <v>43739</v>
      </c>
      <c r="E9938" t="s">
        <v>9</v>
      </c>
      <c r="F9938">
        <v>1</v>
      </c>
    </row>
    <row r="9939" spans="1:6" x14ac:dyDescent="0.2">
      <c r="A9939" t="s">
        <v>966</v>
      </c>
      <c r="B9939">
        <v>11</v>
      </c>
      <c r="C9939">
        <v>2019</v>
      </c>
      <c r="D9939" s="1">
        <v>43770</v>
      </c>
      <c r="E9939" t="s">
        <v>5</v>
      </c>
      <c r="F9939">
        <v>1</v>
      </c>
    </row>
    <row r="9940" spans="1:6" x14ac:dyDescent="0.2">
      <c r="A9940" t="s">
        <v>1478</v>
      </c>
      <c r="B9940">
        <v>12</v>
      </c>
      <c r="C9940">
        <v>2019</v>
      </c>
      <c r="D9940" s="1">
        <v>43800</v>
      </c>
      <c r="E9940" t="s">
        <v>5</v>
      </c>
      <c r="F9940">
        <v>1</v>
      </c>
    </row>
    <row r="9941" spans="1:6" x14ac:dyDescent="0.2">
      <c r="A9941" t="s">
        <v>1035</v>
      </c>
      <c r="B9941">
        <v>10</v>
      </c>
      <c r="C9941">
        <v>2019</v>
      </c>
      <c r="D9941" s="1">
        <v>43739</v>
      </c>
      <c r="E9941" t="s">
        <v>5</v>
      </c>
      <c r="F9941">
        <v>1</v>
      </c>
    </row>
    <row r="9942" spans="1:6" x14ac:dyDescent="0.2">
      <c r="A9942" t="s">
        <v>221</v>
      </c>
      <c r="B9942">
        <v>10</v>
      </c>
      <c r="C9942">
        <v>2019</v>
      </c>
      <c r="D9942" s="1">
        <v>43739</v>
      </c>
      <c r="E9942" t="s">
        <v>9</v>
      </c>
      <c r="F9942">
        <v>1</v>
      </c>
    </row>
    <row r="9943" spans="1:6" x14ac:dyDescent="0.2">
      <c r="A9943" t="s">
        <v>676</v>
      </c>
      <c r="B9943">
        <v>11</v>
      </c>
      <c r="C9943">
        <v>2019</v>
      </c>
      <c r="D9943" s="1">
        <v>43770</v>
      </c>
      <c r="E9943" t="s">
        <v>9</v>
      </c>
      <c r="F9943">
        <v>1</v>
      </c>
    </row>
    <row r="9944" spans="1:6" x14ac:dyDescent="0.2">
      <c r="A9944" t="s">
        <v>292</v>
      </c>
      <c r="B9944">
        <v>11</v>
      </c>
      <c r="C9944">
        <v>2019</v>
      </c>
      <c r="D9944" s="1">
        <v>43770</v>
      </c>
      <c r="E9944" t="s">
        <v>35</v>
      </c>
      <c r="F9944">
        <v>1</v>
      </c>
    </row>
    <row r="9945" spans="1:6" x14ac:dyDescent="0.2">
      <c r="A9945" t="s">
        <v>356</v>
      </c>
      <c r="B9945">
        <v>11</v>
      </c>
      <c r="C9945">
        <v>2019</v>
      </c>
      <c r="D9945" s="1">
        <v>43770</v>
      </c>
      <c r="E9945" t="s">
        <v>9</v>
      </c>
      <c r="F9945">
        <v>1</v>
      </c>
    </row>
    <row r="9946" spans="1:6" x14ac:dyDescent="0.2">
      <c r="A9946" t="s">
        <v>672</v>
      </c>
      <c r="B9946">
        <v>12</v>
      </c>
      <c r="C9946">
        <v>2019</v>
      </c>
      <c r="D9946" s="1">
        <v>43800</v>
      </c>
      <c r="E9946" t="s">
        <v>35</v>
      </c>
      <c r="F9946">
        <v>1</v>
      </c>
    </row>
    <row r="9947" spans="1:6" x14ac:dyDescent="0.2">
      <c r="A9947" t="s">
        <v>1007</v>
      </c>
      <c r="B9947">
        <v>10</v>
      </c>
      <c r="C9947">
        <v>2019</v>
      </c>
      <c r="D9947" s="1">
        <v>43739</v>
      </c>
      <c r="E9947" t="s">
        <v>35</v>
      </c>
      <c r="F9947">
        <v>1</v>
      </c>
    </row>
    <row r="9948" spans="1:6" x14ac:dyDescent="0.2">
      <c r="A9948" t="s">
        <v>672</v>
      </c>
      <c r="B9948">
        <v>11</v>
      </c>
      <c r="C9948">
        <v>2019</v>
      </c>
      <c r="D9948" s="1">
        <v>43770</v>
      </c>
      <c r="E9948" t="s">
        <v>35</v>
      </c>
      <c r="F9948">
        <v>1</v>
      </c>
    </row>
    <row r="9949" spans="1:6" x14ac:dyDescent="0.2">
      <c r="A9949" t="s">
        <v>671</v>
      </c>
      <c r="B9949">
        <v>12</v>
      </c>
      <c r="C9949">
        <v>2019</v>
      </c>
      <c r="D9949" s="1">
        <v>43800</v>
      </c>
      <c r="E9949" t="s">
        <v>9</v>
      </c>
      <c r="F9949">
        <v>1</v>
      </c>
    </row>
    <row r="9950" spans="1:6" x14ac:dyDescent="0.2">
      <c r="A9950" t="s">
        <v>1356</v>
      </c>
      <c r="B9950">
        <v>12</v>
      </c>
      <c r="C9950">
        <v>2019</v>
      </c>
      <c r="D9950" s="1">
        <v>43800</v>
      </c>
      <c r="E9950" t="s">
        <v>35</v>
      </c>
      <c r="F9950">
        <v>1</v>
      </c>
    </row>
    <row r="9951" spans="1:6" x14ac:dyDescent="0.2">
      <c r="A9951" t="s">
        <v>921</v>
      </c>
      <c r="B9951">
        <v>11</v>
      </c>
      <c r="C9951">
        <v>2019</v>
      </c>
      <c r="D9951" s="1">
        <v>43770</v>
      </c>
      <c r="E9951" t="s">
        <v>9</v>
      </c>
      <c r="F9951">
        <v>1</v>
      </c>
    </row>
    <row r="9952" spans="1:6" x14ac:dyDescent="0.2">
      <c r="A9952" t="s">
        <v>656</v>
      </c>
      <c r="B9952">
        <v>12</v>
      </c>
      <c r="C9952">
        <v>2019</v>
      </c>
      <c r="D9952" s="1">
        <v>43800</v>
      </c>
      <c r="E9952" t="s">
        <v>5</v>
      </c>
      <c r="F9952">
        <v>1</v>
      </c>
    </row>
    <row r="9953" spans="1:6" x14ac:dyDescent="0.2">
      <c r="A9953" t="s">
        <v>1464</v>
      </c>
      <c r="B9953">
        <v>11</v>
      </c>
      <c r="C9953">
        <v>2019</v>
      </c>
      <c r="D9953" s="1">
        <v>43770</v>
      </c>
      <c r="E9953" t="s">
        <v>5</v>
      </c>
      <c r="F9953">
        <v>1</v>
      </c>
    </row>
    <row r="9954" spans="1:6" x14ac:dyDescent="0.2">
      <c r="A9954" t="s">
        <v>1448</v>
      </c>
      <c r="B9954">
        <v>12</v>
      </c>
      <c r="C9954">
        <v>2019</v>
      </c>
      <c r="D9954" s="1">
        <v>43800</v>
      </c>
      <c r="E9954" t="s">
        <v>5</v>
      </c>
      <c r="F9954">
        <v>1</v>
      </c>
    </row>
    <row r="9955" spans="1:6" x14ac:dyDescent="0.2">
      <c r="A9955" t="s">
        <v>771</v>
      </c>
      <c r="B9955">
        <v>12</v>
      </c>
      <c r="C9955">
        <v>2019</v>
      </c>
      <c r="D9955" s="1">
        <v>43800</v>
      </c>
      <c r="E9955" t="s">
        <v>35</v>
      </c>
      <c r="F9955">
        <v>1</v>
      </c>
    </row>
    <row r="9956" spans="1:6" x14ac:dyDescent="0.2">
      <c r="A9956" t="s">
        <v>1394</v>
      </c>
      <c r="B9956">
        <v>12</v>
      </c>
      <c r="C9956">
        <v>2019</v>
      </c>
      <c r="D9956" s="1">
        <v>43800</v>
      </c>
      <c r="E9956" t="s">
        <v>5</v>
      </c>
      <c r="F9956">
        <v>1</v>
      </c>
    </row>
    <row r="9957" spans="1:6" x14ac:dyDescent="0.2">
      <c r="A9957" t="s">
        <v>1321</v>
      </c>
      <c r="B9957">
        <v>12</v>
      </c>
      <c r="C9957">
        <v>2019</v>
      </c>
      <c r="D9957" s="1">
        <v>43800</v>
      </c>
      <c r="E9957" t="s">
        <v>35</v>
      </c>
      <c r="F9957">
        <v>1</v>
      </c>
    </row>
    <row r="9958" spans="1:6" x14ac:dyDescent="0.2">
      <c r="A9958" t="s">
        <v>1321</v>
      </c>
      <c r="B9958">
        <v>12</v>
      </c>
      <c r="C9958">
        <v>2019</v>
      </c>
      <c r="D9958" s="1">
        <v>43800</v>
      </c>
      <c r="E9958" t="s">
        <v>9</v>
      </c>
      <c r="F9958">
        <v>1</v>
      </c>
    </row>
    <row r="9959" spans="1:6" x14ac:dyDescent="0.2">
      <c r="A9959" t="s">
        <v>1493</v>
      </c>
      <c r="B9959">
        <v>11</v>
      </c>
      <c r="C9959">
        <v>2019</v>
      </c>
      <c r="D9959" s="1">
        <v>43770</v>
      </c>
      <c r="E9959" t="s">
        <v>4</v>
      </c>
      <c r="F9959">
        <v>1</v>
      </c>
    </row>
    <row r="9960" spans="1:6" x14ac:dyDescent="0.2">
      <c r="A9960" t="s">
        <v>172</v>
      </c>
      <c r="B9960">
        <v>10</v>
      </c>
      <c r="C9960">
        <v>2019</v>
      </c>
      <c r="D9960" s="1">
        <v>43739</v>
      </c>
      <c r="E9960" t="s">
        <v>9</v>
      </c>
      <c r="F9960">
        <v>1</v>
      </c>
    </row>
    <row r="9961" spans="1:6" x14ac:dyDescent="0.2">
      <c r="A9961" t="s">
        <v>526</v>
      </c>
      <c r="B9961">
        <v>12</v>
      </c>
      <c r="C9961">
        <v>2019</v>
      </c>
      <c r="D9961" s="1">
        <v>43800</v>
      </c>
      <c r="E9961" t="s">
        <v>35</v>
      </c>
      <c r="F9961">
        <v>1</v>
      </c>
    </row>
    <row r="9962" spans="1:6" x14ac:dyDescent="0.2">
      <c r="A9962" t="s">
        <v>1576</v>
      </c>
      <c r="B9962">
        <v>11</v>
      </c>
      <c r="C9962">
        <v>2019</v>
      </c>
      <c r="D9962" s="1">
        <v>43770</v>
      </c>
      <c r="E9962" t="s">
        <v>5</v>
      </c>
      <c r="F9962">
        <v>1</v>
      </c>
    </row>
    <row r="9963" spans="1:6" x14ac:dyDescent="0.2">
      <c r="A9963" t="s">
        <v>345</v>
      </c>
      <c r="B9963">
        <v>12</v>
      </c>
      <c r="C9963">
        <v>2019</v>
      </c>
      <c r="D9963" s="1">
        <v>43800</v>
      </c>
      <c r="E9963" t="s">
        <v>35</v>
      </c>
      <c r="F9963">
        <v>1</v>
      </c>
    </row>
    <row r="9964" spans="1:6" x14ac:dyDescent="0.2">
      <c r="A9964" t="s">
        <v>1182</v>
      </c>
      <c r="B9964">
        <v>10</v>
      </c>
      <c r="C9964">
        <v>2019</v>
      </c>
      <c r="D9964" s="1">
        <v>43739</v>
      </c>
      <c r="E9964" t="s">
        <v>9</v>
      </c>
      <c r="F9964">
        <v>1</v>
      </c>
    </row>
    <row r="9965" spans="1:6" x14ac:dyDescent="0.2">
      <c r="A9965" t="s">
        <v>1513</v>
      </c>
      <c r="B9965">
        <v>12</v>
      </c>
      <c r="C9965">
        <v>2019</v>
      </c>
      <c r="D9965" s="1">
        <v>43800</v>
      </c>
      <c r="E9965" t="s">
        <v>5</v>
      </c>
      <c r="F9965">
        <v>1</v>
      </c>
    </row>
    <row r="9966" spans="1:6" x14ac:dyDescent="0.2">
      <c r="A9966" t="s">
        <v>437</v>
      </c>
      <c r="B9966">
        <v>10</v>
      </c>
      <c r="C9966">
        <v>2019</v>
      </c>
      <c r="D9966" s="1">
        <v>43739</v>
      </c>
      <c r="E9966" t="s">
        <v>9</v>
      </c>
      <c r="F9966">
        <v>1</v>
      </c>
    </row>
    <row r="9967" spans="1:6" x14ac:dyDescent="0.2">
      <c r="A9967" t="s">
        <v>330</v>
      </c>
      <c r="B9967">
        <v>11</v>
      </c>
      <c r="C9967">
        <v>2019</v>
      </c>
      <c r="D9967" s="1">
        <v>43770</v>
      </c>
      <c r="E9967" t="s">
        <v>9</v>
      </c>
      <c r="F9967">
        <v>1</v>
      </c>
    </row>
    <row r="9968" spans="1:6" x14ac:dyDescent="0.2">
      <c r="A9968" t="s">
        <v>966</v>
      </c>
      <c r="B9968">
        <v>11</v>
      </c>
      <c r="C9968">
        <v>2019</v>
      </c>
      <c r="D9968" s="1">
        <v>43770</v>
      </c>
      <c r="E9968" t="s">
        <v>9</v>
      </c>
      <c r="F9968">
        <v>1</v>
      </c>
    </row>
    <row r="9969" spans="1:6" x14ac:dyDescent="0.2">
      <c r="A9969" t="s">
        <v>966</v>
      </c>
      <c r="B9969">
        <v>10</v>
      </c>
      <c r="C9969">
        <v>2019</v>
      </c>
      <c r="D9969" s="1">
        <v>43739</v>
      </c>
      <c r="E9969" t="s">
        <v>5</v>
      </c>
      <c r="F9969">
        <v>1</v>
      </c>
    </row>
    <row r="9970" spans="1:6" x14ac:dyDescent="0.2">
      <c r="A9970" t="s">
        <v>966</v>
      </c>
      <c r="B9970">
        <v>10</v>
      </c>
      <c r="C9970">
        <v>2019</v>
      </c>
      <c r="D9970" s="1">
        <v>43739</v>
      </c>
      <c r="E9970" t="s">
        <v>35</v>
      </c>
      <c r="F9970">
        <v>1</v>
      </c>
    </row>
    <row r="9971" spans="1:6" x14ac:dyDescent="0.2">
      <c r="A9971" t="s">
        <v>1035</v>
      </c>
      <c r="B9971">
        <v>10</v>
      </c>
      <c r="C9971">
        <v>2019</v>
      </c>
      <c r="D9971" s="1">
        <v>43739</v>
      </c>
      <c r="E9971" t="s">
        <v>9</v>
      </c>
      <c r="F9971">
        <v>1</v>
      </c>
    </row>
    <row r="9972" spans="1:6" x14ac:dyDescent="0.2">
      <c r="A9972" t="s">
        <v>474</v>
      </c>
      <c r="B9972">
        <v>12</v>
      </c>
      <c r="C9972">
        <v>2019</v>
      </c>
      <c r="D9972" s="1">
        <v>43800</v>
      </c>
      <c r="E9972" t="s">
        <v>35</v>
      </c>
      <c r="F9972">
        <v>1</v>
      </c>
    </row>
    <row r="9973" spans="1:6" x14ac:dyDescent="0.2">
      <c r="A9973" t="s">
        <v>303</v>
      </c>
      <c r="B9973">
        <v>12</v>
      </c>
      <c r="C9973">
        <v>2019</v>
      </c>
      <c r="D9973" s="1">
        <v>43800</v>
      </c>
      <c r="E9973" t="s">
        <v>9</v>
      </c>
      <c r="F9973">
        <v>1</v>
      </c>
    </row>
    <row r="9974" spans="1:6" x14ac:dyDescent="0.2">
      <c r="A9974" t="s">
        <v>236</v>
      </c>
      <c r="B9974">
        <v>11</v>
      </c>
      <c r="C9974">
        <v>2019</v>
      </c>
      <c r="D9974" s="1">
        <v>43770</v>
      </c>
      <c r="E9974" t="s">
        <v>5</v>
      </c>
      <c r="F9974">
        <v>1</v>
      </c>
    </row>
    <row r="9975" spans="1:6" x14ac:dyDescent="0.2">
      <c r="A9975" t="s">
        <v>208</v>
      </c>
      <c r="B9975">
        <v>11</v>
      </c>
      <c r="C9975">
        <v>2019</v>
      </c>
      <c r="D9975" s="1">
        <v>43770</v>
      </c>
      <c r="E9975" t="s">
        <v>5</v>
      </c>
      <c r="F9975">
        <v>1</v>
      </c>
    </row>
    <row r="9976" spans="1:6" x14ac:dyDescent="0.2">
      <c r="A9976" t="s">
        <v>268</v>
      </c>
      <c r="B9976">
        <v>12</v>
      </c>
      <c r="C9976">
        <v>2019</v>
      </c>
      <c r="D9976" s="1">
        <v>43800</v>
      </c>
      <c r="E9976" t="s">
        <v>35</v>
      </c>
      <c r="F9976">
        <v>1</v>
      </c>
    </row>
    <row r="9977" spans="1:6" x14ac:dyDescent="0.2">
      <c r="A9977" t="s">
        <v>366</v>
      </c>
      <c r="B9977">
        <v>12</v>
      </c>
      <c r="C9977">
        <v>2019</v>
      </c>
      <c r="D9977" s="1">
        <v>43800</v>
      </c>
      <c r="E9977" t="s">
        <v>5</v>
      </c>
      <c r="F9977">
        <v>1</v>
      </c>
    </row>
    <row r="9978" spans="1:6" x14ac:dyDescent="0.2">
      <c r="A9978" t="s">
        <v>215</v>
      </c>
      <c r="B9978">
        <v>11</v>
      </c>
      <c r="C9978">
        <v>2019</v>
      </c>
      <c r="D9978" s="1">
        <v>43770</v>
      </c>
      <c r="E9978" t="s">
        <v>5</v>
      </c>
      <c r="F9978">
        <v>1</v>
      </c>
    </row>
    <row r="9979" spans="1:6" x14ac:dyDescent="0.2">
      <c r="A9979" t="s">
        <v>193</v>
      </c>
      <c r="B9979">
        <v>12</v>
      </c>
      <c r="C9979">
        <v>2019</v>
      </c>
      <c r="D9979" s="1">
        <v>43800</v>
      </c>
      <c r="E9979" t="s">
        <v>35</v>
      </c>
      <c r="F9979">
        <v>1</v>
      </c>
    </row>
    <row r="9980" spans="1:6" x14ac:dyDescent="0.2">
      <c r="A9980" t="s">
        <v>486</v>
      </c>
      <c r="B9980">
        <v>11</v>
      </c>
      <c r="C9980">
        <v>2019</v>
      </c>
      <c r="D9980" s="1">
        <v>43770</v>
      </c>
      <c r="E9980" t="s">
        <v>35</v>
      </c>
      <c r="F9980">
        <v>1</v>
      </c>
    </row>
    <row r="9981" spans="1:6" x14ac:dyDescent="0.2">
      <c r="A9981" t="s">
        <v>1135</v>
      </c>
      <c r="B9981">
        <v>10</v>
      </c>
      <c r="C9981">
        <v>2019</v>
      </c>
      <c r="D9981" s="1">
        <v>43739</v>
      </c>
      <c r="E9981" t="s">
        <v>5</v>
      </c>
      <c r="F9981">
        <v>1</v>
      </c>
    </row>
    <row r="9982" spans="1:6" x14ac:dyDescent="0.2">
      <c r="A9982" t="s">
        <v>348</v>
      </c>
      <c r="B9982">
        <v>10</v>
      </c>
      <c r="C9982">
        <v>2019</v>
      </c>
      <c r="D9982" s="1">
        <v>43739</v>
      </c>
      <c r="E9982" t="s">
        <v>9</v>
      </c>
      <c r="F9982">
        <v>1</v>
      </c>
    </row>
    <row r="9983" spans="1:6" x14ac:dyDescent="0.2">
      <c r="A9983" t="s">
        <v>1572</v>
      </c>
      <c r="B9983">
        <v>10</v>
      </c>
      <c r="C9983">
        <v>2019</v>
      </c>
      <c r="D9983" s="1">
        <v>43739</v>
      </c>
      <c r="E9983" t="s">
        <v>5</v>
      </c>
      <c r="F9983">
        <v>1</v>
      </c>
    </row>
    <row r="9984" spans="1:6" x14ac:dyDescent="0.2">
      <c r="A9984" t="s">
        <v>219</v>
      </c>
      <c r="B9984">
        <v>11</v>
      </c>
      <c r="C9984">
        <v>2019</v>
      </c>
      <c r="D9984" s="1">
        <v>43770</v>
      </c>
      <c r="E9984" t="s">
        <v>5</v>
      </c>
      <c r="F9984">
        <v>1</v>
      </c>
    </row>
    <row r="9985" spans="1:6" x14ac:dyDescent="0.2">
      <c r="A9985" t="s">
        <v>580</v>
      </c>
      <c r="B9985">
        <v>12</v>
      </c>
      <c r="C9985">
        <v>2019</v>
      </c>
      <c r="D9985" s="1">
        <v>43800</v>
      </c>
      <c r="E9985" t="s">
        <v>35</v>
      </c>
      <c r="F9985">
        <v>1</v>
      </c>
    </row>
    <row r="9986" spans="1:6" x14ac:dyDescent="0.2">
      <c r="A9986" t="s">
        <v>1694</v>
      </c>
      <c r="B9986">
        <v>11</v>
      </c>
      <c r="C9986">
        <v>2019</v>
      </c>
      <c r="D9986" s="1">
        <v>43770</v>
      </c>
      <c r="E9986" t="s">
        <v>9</v>
      </c>
      <c r="F9986">
        <v>1</v>
      </c>
    </row>
    <row r="9987" spans="1:6" x14ac:dyDescent="0.2">
      <c r="A9987" t="s">
        <v>319</v>
      </c>
      <c r="B9987">
        <v>10</v>
      </c>
      <c r="C9987">
        <v>2019</v>
      </c>
      <c r="D9987" s="1">
        <v>43739</v>
      </c>
      <c r="E9987" t="s">
        <v>35</v>
      </c>
      <c r="F9987">
        <v>1</v>
      </c>
    </row>
    <row r="9988" spans="1:6" x14ac:dyDescent="0.2">
      <c r="A9988" t="s">
        <v>704</v>
      </c>
      <c r="B9988">
        <v>12</v>
      </c>
      <c r="C9988">
        <v>2019</v>
      </c>
      <c r="D9988" s="1">
        <v>43800</v>
      </c>
      <c r="E9988" t="s">
        <v>5</v>
      </c>
      <c r="F9988">
        <v>1</v>
      </c>
    </row>
    <row r="9989" spans="1:6" x14ac:dyDescent="0.2">
      <c r="A9989" t="s">
        <v>934</v>
      </c>
      <c r="B9989">
        <v>12</v>
      </c>
      <c r="C9989">
        <v>2019</v>
      </c>
      <c r="D9989" s="1">
        <v>43800</v>
      </c>
      <c r="E9989" t="s">
        <v>5</v>
      </c>
      <c r="F9989">
        <v>1</v>
      </c>
    </row>
    <row r="9990" spans="1:6" x14ac:dyDescent="0.2">
      <c r="A9990" t="s">
        <v>272</v>
      </c>
      <c r="B9990">
        <v>11</v>
      </c>
      <c r="C9990">
        <v>2019</v>
      </c>
      <c r="D9990" s="1">
        <v>43770</v>
      </c>
      <c r="E9990" t="s">
        <v>35</v>
      </c>
      <c r="F9990">
        <v>1</v>
      </c>
    </row>
    <row r="9991" spans="1:6" x14ac:dyDescent="0.2">
      <c r="A9991" t="s">
        <v>272</v>
      </c>
      <c r="B9991">
        <v>12</v>
      </c>
      <c r="C9991">
        <v>2019</v>
      </c>
      <c r="D9991" s="1">
        <v>43800</v>
      </c>
      <c r="E9991" t="s">
        <v>35</v>
      </c>
      <c r="F9991">
        <v>1</v>
      </c>
    </row>
    <row r="9992" spans="1:6" x14ac:dyDescent="0.2">
      <c r="A9992" t="s">
        <v>424</v>
      </c>
      <c r="B9992">
        <v>10</v>
      </c>
      <c r="C9992">
        <v>2019</v>
      </c>
      <c r="D9992" s="1">
        <v>43739</v>
      </c>
      <c r="E9992" t="s">
        <v>35</v>
      </c>
      <c r="F9992">
        <v>1</v>
      </c>
    </row>
    <row r="9993" spans="1:6" x14ac:dyDescent="0.2">
      <c r="A9993" t="s">
        <v>263</v>
      </c>
      <c r="B9993">
        <v>10</v>
      </c>
      <c r="C9993">
        <v>2019</v>
      </c>
      <c r="D9993" s="1">
        <v>43739</v>
      </c>
      <c r="E9993" t="s">
        <v>9</v>
      </c>
      <c r="F9993">
        <v>1</v>
      </c>
    </row>
    <row r="9994" spans="1:6" x14ac:dyDescent="0.2">
      <c r="A9994" t="s">
        <v>342</v>
      </c>
      <c r="B9994">
        <v>11</v>
      </c>
      <c r="C9994">
        <v>2019</v>
      </c>
      <c r="D9994" s="1">
        <v>43770</v>
      </c>
      <c r="E9994" t="s">
        <v>9</v>
      </c>
      <c r="F9994">
        <v>1</v>
      </c>
    </row>
    <row r="9995" spans="1:6" x14ac:dyDescent="0.2">
      <c r="A9995" t="s">
        <v>629</v>
      </c>
      <c r="B9995">
        <v>11</v>
      </c>
      <c r="C9995">
        <v>2019</v>
      </c>
      <c r="D9995" s="1">
        <v>43770</v>
      </c>
      <c r="E9995" t="s">
        <v>5</v>
      </c>
      <c r="F9995">
        <v>1</v>
      </c>
    </row>
    <row r="9996" spans="1:6" x14ac:dyDescent="0.2">
      <c r="A9996" t="s">
        <v>629</v>
      </c>
      <c r="B9996">
        <v>10</v>
      </c>
      <c r="C9996">
        <v>2019</v>
      </c>
      <c r="D9996" s="1">
        <v>43739</v>
      </c>
      <c r="E9996" t="s">
        <v>5</v>
      </c>
      <c r="F9996">
        <v>1</v>
      </c>
    </row>
    <row r="9997" spans="1:6" x14ac:dyDescent="0.2">
      <c r="A9997" t="s">
        <v>418</v>
      </c>
      <c r="B9997">
        <v>12</v>
      </c>
      <c r="C9997">
        <v>2019</v>
      </c>
      <c r="D9997" s="1">
        <v>43800</v>
      </c>
      <c r="E9997" t="s">
        <v>35</v>
      </c>
      <c r="F9997">
        <v>1</v>
      </c>
    </row>
    <row r="9998" spans="1:6" x14ac:dyDescent="0.2">
      <c r="A9998" t="s">
        <v>821</v>
      </c>
      <c r="B9998">
        <v>12</v>
      </c>
      <c r="C9998">
        <v>2019</v>
      </c>
      <c r="D9998" s="1">
        <v>43800</v>
      </c>
      <c r="E9998" t="s">
        <v>5</v>
      </c>
      <c r="F9998">
        <v>1</v>
      </c>
    </row>
    <row r="9999" spans="1:6" x14ac:dyDescent="0.2">
      <c r="A9999" t="s">
        <v>559</v>
      </c>
      <c r="B9999">
        <v>12</v>
      </c>
      <c r="C9999">
        <v>2019</v>
      </c>
      <c r="D9999" s="1">
        <v>43800</v>
      </c>
      <c r="E9999" t="s">
        <v>5</v>
      </c>
      <c r="F9999">
        <v>1</v>
      </c>
    </row>
    <row r="10000" spans="1:6" x14ac:dyDescent="0.2">
      <c r="A10000" t="s">
        <v>272</v>
      </c>
      <c r="B10000">
        <v>11</v>
      </c>
      <c r="C10000">
        <v>2019</v>
      </c>
      <c r="D10000" s="1">
        <v>43770</v>
      </c>
      <c r="E10000" t="s">
        <v>5</v>
      </c>
      <c r="F10000">
        <v>1</v>
      </c>
    </row>
    <row r="10001" spans="1:6" x14ac:dyDescent="0.2">
      <c r="A10001" t="s">
        <v>281</v>
      </c>
      <c r="B10001">
        <v>12</v>
      </c>
      <c r="C10001">
        <v>2019</v>
      </c>
      <c r="D10001" s="1">
        <v>43800</v>
      </c>
      <c r="E10001" t="s">
        <v>35</v>
      </c>
      <c r="F10001">
        <v>1</v>
      </c>
    </row>
    <row r="10002" spans="1:6" x14ac:dyDescent="0.2">
      <c r="A10002" t="s">
        <v>621</v>
      </c>
      <c r="B10002">
        <v>10</v>
      </c>
      <c r="C10002">
        <v>2019</v>
      </c>
      <c r="D10002" s="1">
        <v>43739</v>
      </c>
      <c r="E10002" t="s">
        <v>9</v>
      </c>
      <c r="F10002">
        <v>1</v>
      </c>
    </row>
    <row r="10003" spans="1:6" x14ac:dyDescent="0.2">
      <c r="A10003" t="s">
        <v>1346</v>
      </c>
      <c r="B10003">
        <v>10</v>
      </c>
      <c r="C10003">
        <v>2019</v>
      </c>
      <c r="D10003" s="1">
        <v>43739</v>
      </c>
      <c r="E10003" t="s">
        <v>9</v>
      </c>
      <c r="F10003">
        <v>1</v>
      </c>
    </row>
    <row r="10004" spans="1:6" x14ac:dyDescent="0.2">
      <c r="A10004" t="s">
        <v>996</v>
      </c>
      <c r="B10004">
        <v>12</v>
      </c>
      <c r="C10004">
        <v>2019</v>
      </c>
      <c r="D10004" s="1">
        <v>43800</v>
      </c>
      <c r="E10004" t="s">
        <v>9</v>
      </c>
      <c r="F10004">
        <v>1</v>
      </c>
    </row>
    <row r="10005" spans="1:6" x14ac:dyDescent="0.2">
      <c r="A10005" t="s">
        <v>189</v>
      </c>
      <c r="B10005">
        <v>11</v>
      </c>
      <c r="C10005">
        <v>2019</v>
      </c>
      <c r="D10005" s="1">
        <v>43770</v>
      </c>
      <c r="E10005" t="s">
        <v>35</v>
      </c>
      <c r="F10005">
        <v>1</v>
      </c>
    </row>
    <row r="10006" spans="1:6" x14ac:dyDescent="0.2">
      <c r="A10006" t="s">
        <v>276</v>
      </c>
      <c r="B10006">
        <v>12</v>
      </c>
      <c r="C10006">
        <v>2019</v>
      </c>
      <c r="D10006" s="1">
        <v>43800</v>
      </c>
      <c r="E10006" t="s">
        <v>5</v>
      </c>
      <c r="F10006">
        <v>1</v>
      </c>
    </row>
    <row r="10007" spans="1:6" x14ac:dyDescent="0.2">
      <c r="A10007" t="s">
        <v>192</v>
      </c>
      <c r="B10007">
        <v>10</v>
      </c>
      <c r="C10007">
        <v>2019</v>
      </c>
      <c r="D10007" s="1">
        <v>43739</v>
      </c>
      <c r="E10007" t="s">
        <v>9</v>
      </c>
      <c r="F10007">
        <v>1</v>
      </c>
    </row>
    <row r="10008" spans="1:6" x14ac:dyDescent="0.2">
      <c r="A10008" t="s">
        <v>449</v>
      </c>
      <c r="B10008">
        <v>11</v>
      </c>
      <c r="C10008">
        <v>2019</v>
      </c>
      <c r="D10008" s="1">
        <v>43770</v>
      </c>
      <c r="E10008" t="s">
        <v>9</v>
      </c>
      <c r="F10008">
        <v>1</v>
      </c>
    </row>
    <row r="10009" spans="1:6" x14ac:dyDescent="0.2">
      <c r="A10009" t="s">
        <v>512</v>
      </c>
      <c r="B10009">
        <v>10</v>
      </c>
      <c r="C10009">
        <v>2019</v>
      </c>
      <c r="D10009" s="1">
        <v>43739</v>
      </c>
      <c r="E10009" t="s">
        <v>9</v>
      </c>
      <c r="F10009">
        <v>1</v>
      </c>
    </row>
    <row r="10010" spans="1:6" x14ac:dyDescent="0.2">
      <c r="A10010" t="s">
        <v>802</v>
      </c>
      <c r="B10010">
        <v>12</v>
      </c>
      <c r="C10010">
        <v>2019</v>
      </c>
      <c r="D10010" s="1">
        <v>43800</v>
      </c>
      <c r="E10010" t="s">
        <v>9</v>
      </c>
      <c r="F10010">
        <v>1</v>
      </c>
    </row>
    <row r="10011" spans="1:6" x14ac:dyDescent="0.2">
      <c r="A10011" t="s">
        <v>291</v>
      </c>
      <c r="B10011">
        <v>10</v>
      </c>
      <c r="C10011">
        <v>2019</v>
      </c>
      <c r="D10011" s="1">
        <v>43739</v>
      </c>
      <c r="E10011" t="s">
        <v>5</v>
      </c>
      <c r="F10011">
        <v>1</v>
      </c>
    </row>
    <row r="10012" spans="1:6" x14ac:dyDescent="0.2">
      <c r="A10012" t="s">
        <v>920</v>
      </c>
      <c r="B10012">
        <v>12</v>
      </c>
      <c r="C10012">
        <v>2019</v>
      </c>
      <c r="D10012" s="1">
        <v>43800</v>
      </c>
      <c r="E10012" t="s">
        <v>35</v>
      </c>
      <c r="F10012">
        <v>1</v>
      </c>
    </row>
    <row r="10013" spans="1:6" x14ac:dyDescent="0.2">
      <c r="A10013" t="s">
        <v>1171</v>
      </c>
      <c r="B10013">
        <v>10</v>
      </c>
      <c r="C10013">
        <v>2019</v>
      </c>
      <c r="D10013" s="1">
        <v>43739</v>
      </c>
      <c r="E10013" t="s">
        <v>5</v>
      </c>
      <c r="F10013">
        <v>1</v>
      </c>
    </row>
    <row r="10014" spans="1:6" x14ac:dyDescent="0.2">
      <c r="A10014" t="s">
        <v>1022</v>
      </c>
      <c r="B10014">
        <v>11</v>
      </c>
      <c r="C10014">
        <v>2019</v>
      </c>
      <c r="D10014" s="1">
        <v>43770</v>
      </c>
      <c r="E10014" t="s">
        <v>5</v>
      </c>
      <c r="F10014">
        <v>1</v>
      </c>
    </row>
    <row r="10015" spans="1:6" x14ac:dyDescent="0.2">
      <c r="A10015" t="s">
        <v>1277</v>
      </c>
      <c r="B10015">
        <v>12</v>
      </c>
      <c r="C10015">
        <v>2019</v>
      </c>
      <c r="D10015" s="1">
        <v>43800</v>
      </c>
      <c r="E10015" t="s">
        <v>5</v>
      </c>
      <c r="F10015">
        <v>1</v>
      </c>
    </row>
    <row r="10016" spans="1:6" x14ac:dyDescent="0.2">
      <c r="A10016" t="s">
        <v>661</v>
      </c>
      <c r="B10016">
        <v>12</v>
      </c>
      <c r="C10016">
        <v>2019</v>
      </c>
      <c r="D10016" s="1">
        <v>43800</v>
      </c>
      <c r="E10016" t="s">
        <v>5</v>
      </c>
      <c r="F10016">
        <v>1</v>
      </c>
    </row>
    <row r="10017" spans="1:6" x14ac:dyDescent="0.2">
      <c r="A10017" t="s">
        <v>872</v>
      </c>
      <c r="B10017">
        <v>12</v>
      </c>
      <c r="C10017">
        <v>2019</v>
      </c>
      <c r="D10017" s="1">
        <v>43800</v>
      </c>
      <c r="E10017" t="s">
        <v>5</v>
      </c>
      <c r="F10017">
        <v>1</v>
      </c>
    </row>
    <row r="10018" spans="1:6" x14ac:dyDescent="0.2">
      <c r="A10018" t="s">
        <v>1280</v>
      </c>
      <c r="B10018">
        <v>10</v>
      </c>
      <c r="C10018">
        <v>2019</v>
      </c>
      <c r="D10018" s="1">
        <v>43739</v>
      </c>
      <c r="E10018" t="s">
        <v>5</v>
      </c>
      <c r="F10018">
        <v>1</v>
      </c>
    </row>
    <row r="10019" spans="1:6" x14ac:dyDescent="0.2">
      <c r="A10019" t="s">
        <v>1280</v>
      </c>
      <c r="B10019">
        <v>11</v>
      </c>
      <c r="C10019">
        <v>2019</v>
      </c>
      <c r="D10019" s="1">
        <v>43770</v>
      </c>
      <c r="E10019" t="s">
        <v>35</v>
      </c>
      <c r="F10019">
        <v>1</v>
      </c>
    </row>
    <row r="10020" spans="1:6" x14ac:dyDescent="0.2">
      <c r="A10020" t="s">
        <v>1682</v>
      </c>
      <c r="B10020">
        <v>11</v>
      </c>
      <c r="C10020">
        <v>2019</v>
      </c>
      <c r="D10020" s="1">
        <v>43770</v>
      </c>
      <c r="E10020" t="s">
        <v>5</v>
      </c>
      <c r="F10020">
        <v>1</v>
      </c>
    </row>
    <row r="10021" spans="1:6" x14ac:dyDescent="0.2">
      <c r="A10021" t="s">
        <v>1682</v>
      </c>
      <c r="B10021">
        <v>12</v>
      </c>
      <c r="C10021">
        <v>2019</v>
      </c>
      <c r="D10021" s="1">
        <v>43800</v>
      </c>
      <c r="E10021" t="s">
        <v>5</v>
      </c>
      <c r="F10021">
        <v>1</v>
      </c>
    </row>
    <row r="10022" spans="1:6" x14ac:dyDescent="0.2">
      <c r="A10022" t="s">
        <v>1688</v>
      </c>
      <c r="B10022">
        <v>11</v>
      </c>
      <c r="C10022">
        <v>2019</v>
      </c>
      <c r="D10022" s="1">
        <v>43770</v>
      </c>
      <c r="E10022" t="s">
        <v>4</v>
      </c>
      <c r="F10022">
        <v>1</v>
      </c>
    </row>
    <row r="10023" spans="1:6" x14ac:dyDescent="0.2">
      <c r="A10023" t="s">
        <v>1688</v>
      </c>
      <c r="B10023">
        <v>11</v>
      </c>
      <c r="C10023">
        <v>2019</v>
      </c>
      <c r="D10023" s="1">
        <v>43770</v>
      </c>
      <c r="E10023" t="s">
        <v>5</v>
      </c>
      <c r="F10023">
        <v>1</v>
      </c>
    </row>
    <row r="10024" spans="1:6" x14ac:dyDescent="0.2">
      <c r="A10024" t="s">
        <v>1725</v>
      </c>
      <c r="B10024">
        <v>10</v>
      </c>
      <c r="C10024">
        <v>2019</v>
      </c>
      <c r="D10024" s="1">
        <v>43739</v>
      </c>
      <c r="E10024" t="s">
        <v>4</v>
      </c>
      <c r="F10024">
        <v>1</v>
      </c>
    </row>
    <row r="10025" spans="1:6" x14ac:dyDescent="0.2">
      <c r="A10025" t="s">
        <v>1241</v>
      </c>
      <c r="B10025">
        <v>12</v>
      </c>
      <c r="C10025">
        <v>2019</v>
      </c>
      <c r="D10025" s="1">
        <v>43800</v>
      </c>
      <c r="E10025" t="s">
        <v>35</v>
      </c>
      <c r="F10025">
        <v>1</v>
      </c>
    </row>
    <row r="10026" spans="1:6" x14ac:dyDescent="0.2">
      <c r="A10026" t="s">
        <v>1027</v>
      </c>
      <c r="B10026">
        <v>10</v>
      </c>
      <c r="C10026">
        <v>2019</v>
      </c>
      <c r="D10026" s="1">
        <v>43739</v>
      </c>
      <c r="E10026" t="s">
        <v>5</v>
      </c>
      <c r="F10026">
        <v>1</v>
      </c>
    </row>
    <row r="10027" spans="1:6" x14ac:dyDescent="0.2">
      <c r="A10027" t="s">
        <v>324</v>
      </c>
      <c r="B10027">
        <v>12</v>
      </c>
      <c r="C10027">
        <v>2019</v>
      </c>
      <c r="D10027" s="1">
        <v>43800</v>
      </c>
      <c r="E10027" t="s">
        <v>9</v>
      </c>
      <c r="F10027">
        <v>1</v>
      </c>
    </row>
    <row r="10028" spans="1:6" x14ac:dyDescent="0.2">
      <c r="A10028" t="s">
        <v>569</v>
      </c>
      <c r="B10028">
        <v>11</v>
      </c>
      <c r="C10028">
        <v>2019</v>
      </c>
      <c r="D10028" s="1">
        <v>43770</v>
      </c>
      <c r="E10028" t="s">
        <v>9</v>
      </c>
      <c r="F10028">
        <v>1</v>
      </c>
    </row>
    <row r="10029" spans="1:6" x14ac:dyDescent="0.2">
      <c r="A10029" t="s">
        <v>1532</v>
      </c>
      <c r="B10029">
        <v>12</v>
      </c>
      <c r="C10029">
        <v>2019</v>
      </c>
      <c r="D10029" s="1">
        <v>43800</v>
      </c>
      <c r="E10029" t="s">
        <v>5</v>
      </c>
      <c r="F10029">
        <v>1</v>
      </c>
    </row>
    <row r="10030" spans="1:6" x14ac:dyDescent="0.2">
      <c r="A10030" t="s">
        <v>1581</v>
      </c>
      <c r="B10030">
        <v>12</v>
      </c>
      <c r="C10030">
        <v>2019</v>
      </c>
      <c r="D10030" s="1">
        <v>43800</v>
      </c>
      <c r="E10030" t="s">
        <v>4</v>
      </c>
      <c r="F10030">
        <v>1</v>
      </c>
    </row>
    <row r="10031" spans="1:6" x14ac:dyDescent="0.2">
      <c r="A10031" t="s">
        <v>821</v>
      </c>
      <c r="B10031">
        <v>12</v>
      </c>
      <c r="C10031">
        <v>2019</v>
      </c>
      <c r="D10031" s="1">
        <v>43800</v>
      </c>
      <c r="E10031" t="s">
        <v>35</v>
      </c>
      <c r="F10031">
        <v>1</v>
      </c>
    </row>
    <row r="10032" spans="1:6" x14ac:dyDescent="0.2">
      <c r="A10032" t="s">
        <v>607</v>
      </c>
      <c r="B10032">
        <v>10</v>
      </c>
      <c r="C10032">
        <v>2019</v>
      </c>
      <c r="D10032" s="1">
        <v>43739</v>
      </c>
      <c r="E10032" t="s">
        <v>9</v>
      </c>
      <c r="F10032">
        <v>1</v>
      </c>
    </row>
    <row r="10033" spans="1:6" x14ac:dyDescent="0.2">
      <c r="A10033" t="s">
        <v>1651</v>
      </c>
      <c r="B10033">
        <v>11</v>
      </c>
      <c r="C10033">
        <v>2019</v>
      </c>
      <c r="D10033" s="1">
        <v>43770</v>
      </c>
      <c r="E10033" t="s">
        <v>5</v>
      </c>
      <c r="F10033">
        <v>1</v>
      </c>
    </row>
    <row r="10034" spans="1:6" x14ac:dyDescent="0.2">
      <c r="A10034" t="s">
        <v>1659</v>
      </c>
      <c r="B10034">
        <v>11</v>
      </c>
      <c r="C10034">
        <v>2019</v>
      </c>
      <c r="D10034" s="1">
        <v>43770</v>
      </c>
      <c r="E10034" t="s">
        <v>9</v>
      </c>
      <c r="F10034">
        <v>1</v>
      </c>
    </row>
    <row r="10035" spans="1:6" x14ac:dyDescent="0.2">
      <c r="A10035" t="s">
        <v>416</v>
      </c>
      <c r="B10035">
        <v>11</v>
      </c>
      <c r="C10035">
        <v>2019</v>
      </c>
      <c r="D10035" s="1">
        <v>43770</v>
      </c>
      <c r="E10035" t="s">
        <v>35</v>
      </c>
      <c r="F10035">
        <v>1</v>
      </c>
    </row>
    <row r="10036" spans="1:6" x14ac:dyDescent="0.2">
      <c r="A10036" t="s">
        <v>1056</v>
      </c>
      <c r="B10036">
        <v>12</v>
      </c>
      <c r="C10036">
        <v>2019</v>
      </c>
      <c r="D10036" s="1">
        <v>43800</v>
      </c>
      <c r="E10036" t="s">
        <v>5</v>
      </c>
      <c r="F10036">
        <v>1</v>
      </c>
    </row>
    <row r="10037" spans="1:6" x14ac:dyDescent="0.2">
      <c r="A10037" t="s">
        <v>1507</v>
      </c>
      <c r="B10037">
        <v>12</v>
      </c>
      <c r="C10037">
        <v>2019</v>
      </c>
      <c r="D10037" s="1">
        <v>43800</v>
      </c>
      <c r="E10037" t="s">
        <v>5</v>
      </c>
      <c r="F10037">
        <v>1</v>
      </c>
    </row>
    <row r="10038" spans="1:6" x14ac:dyDescent="0.2">
      <c r="A10038" t="s">
        <v>639</v>
      </c>
      <c r="B10038">
        <v>11</v>
      </c>
      <c r="C10038">
        <v>2019</v>
      </c>
      <c r="D10038" s="1">
        <v>43770</v>
      </c>
      <c r="E10038" t="s">
        <v>5</v>
      </c>
      <c r="F10038">
        <v>1</v>
      </c>
    </row>
    <row r="10039" spans="1:6" x14ac:dyDescent="0.2">
      <c r="A10039" t="s">
        <v>419</v>
      </c>
      <c r="B10039">
        <v>12</v>
      </c>
      <c r="C10039">
        <v>2019</v>
      </c>
      <c r="D10039" s="1">
        <v>43800</v>
      </c>
      <c r="E10039" t="s">
        <v>5</v>
      </c>
      <c r="F10039">
        <v>1</v>
      </c>
    </row>
    <row r="10040" spans="1:6" x14ac:dyDescent="0.2">
      <c r="A10040" t="s">
        <v>347</v>
      </c>
      <c r="B10040">
        <v>10</v>
      </c>
      <c r="C10040">
        <v>2019</v>
      </c>
      <c r="D10040" s="1">
        <v>43739</v>
      </c>
      <c r="E10040" t="s">
        <v>9</v>
      </c>
      <c r="F10040">
        <v>1</v>
      </c>
    </row>
    <row r="10041" spans="1:6" x14ac:dyDescent="0.2">
      <c r="A10041" t="s">
        <v>1300</v>
      </c>
      <c r="B10041">
        <v>10</v>
      </c>
      <c r="C10041">
        <v>2019</v>
      </c>
      <c r="D10041" s="1">
        <v>43739</v>
      </c>
      <c r="E10041" t="s">
        <v>35</v>
      </c>
      <c r="F10041">
        <v>1</v>
      </c>
    </row>
    <row r="10042" spans="1:6" x14ac:dyDescent="0.2">
      <c r="A10042" t="s">
        <v>281</v>
      </c>
      <c r="B10042">
        <v>12</v>
      </c>
      <c r="C10042">
        <v>2019</v>
      </c>
      <c r="D10042" s="1">
        <v>43800</v>
      </c>
      <c r="E10042" t="s">
        <v>9</v>
      </c>
      <c r="F10042">
        <v>1</v>
      </c>
    </row>
    <row r="10043" spans="1:6" x14ac:dyDescent="0.2">
      <c r="A10043" t="s">
        <v>424</v>
      </c>
      <c r="B10043">
        <v>11</v>
      </c>
      <c r="C10043">
        <v>2019</v>
      </c>
      <c r="D10043" s="1">
        <v>43770</v>
      </c>
      <c r="E10043" t="s">
        <v>5</v>
      </c>
      <c r="F10043">
        <v>1</v>
      </c>
    </row>
    <row r="10044" spans="1:6" x14ac:dyDescent="0.2">
      <c r="A10044" t="s">
        <v>424</v>
      </c>
      <c r="B10044">
        <v>10</v>
      </c>
      <c r="C10044">
        <v>2019</v>
      </c>
      <c r="D10044" s="1">
        <v>43739</v>
      </c>
      <c r="E10044" t="s">
        <v>5</v>
      </c>
      <c r="F10044">
        <v>1</v>
      </c>
    </row>
    <row r="10045" spans="1:6" x14ac:dyDescent="0.2">
      <c r="A10045" t="s">
        <v>539</v>
      </c>
      <c r="B10045">
        <v>11</v>
      </c>
      <c r="C10045">
        <v>2019</v>
      </c>
      <c r="D10045" s="1">
        <v>43770</v>
      </c>
      <c r="E10045" t="s">
        <v>35</v>
      </c>
      <c r="F10045">
        <v>1</v>
      </c>
    </row>
    <row r="10046" spans="1:6" x14ac:dyDescent="0.2">
      <c r="A10046" t="s">
        <v>769</v>
      </c>
      <c r="B10046">
        <v>12</v>
      </c>
      <c r="C10046">
        <v>2019</v>
      </c>
      <c r="D10046" s="1">
        <v>43800</v>
      </c>
      <c r="E10046" t="s">
        <v>5</v>
      </c>
      <c r="F10046">
        <v>1</v>
      </c>
    </row>
    <row r="10047" spans="1:6" x14ac:dyDescent="0.2">
      <c r="A10047" t="s">
        <v>539</v>
      </c>
      <c r="B10047">
        <v>10</v>
      </c>
      <c r="C10047">
        <v>2019</v>
      </c>
      <c r="D10047" s="1">
        <v>43739</v>
      </c>
      <c r="E10047" t="s">
        <v>35</v>
      </c>
      <c r="F10047">
        <v>1</v>
      </c>
    </row>
    <row r="10048" spans="1:6" x14ac:dyDescent="0.2">
      <c r="A10048" t="s">
        <v>1685</v>
      </c>
      <c r="B10048">
        <v>12</v>
      </c>
      <c r="C10048">
        <v>2019</v>
      </c>
      <c r="D10048" s="1">
        <v>43800</v>
      </c>
      <c r="E10048" t="s">
        <v>4</v>
      </c>
      <c r="F10048">
        <v>1</v>
      </c>
    </row>
    <row r="10049" spans="1:6" x14ac:dyDescent="0.2">
      <c r="A10049" t="s">
        <v>1631</v>
      </c>
      <c r="B10049">
        <v>12</v>
      </c>
      <c r="C10049">
        <v>2019</v>
      </c>
      <c r="D10049" s="1">
        <v>43800</v>
      </c>
      <c r="E10049" t="s">
        <v>5</v>
      </c>
      <c r="F10049">
        <v>1</v>
      </c>
    </row>
    <row r="10050" spans="1:6" x14ac:dyDescent="0.2">
      <c r="A10050" t="s">
        <v>370</v>
      </c>
      <c r="B10050">
        <v>10</v>
      </c>
      <c r="C10050">
        <v>2019</v>
      </c>
      <c r="D10050" s="1">
        <v>43739</v>
      </c>
      <c r="E10050" t="s">
        <v>9</v>
      </c>
      <c r="F10050">
        <v>1</v>
      </c>
    </row>
    <row r="10051" spans="1:6" x14ac:dyDescent="0.2">
      <c r="A10051" t="s">
        <v>1659</v>
      </c>
      <c r="B10051">
        <v>12</v>
      </c>
      <c r="C10051">
        <v>2019</v>
      </c>
      <c r="D10051" s="1">
        <v>43800</v>
      </c>
      <c r="E10051" t="s">
        <v>35</v>
      </c>
      <c r="F10051">
        <v>1</v>
      </c>
    </row>
    <row r="10052" spans="1:6" x14ac:dyDescent="0.2">
      <c r="A10052" t="s">
        <v>1659</v>
      </c>
      <c r="B10052">
        <v>10</v>
      </c>
      <c r="C10052">
        <v>2019</v>
      </c>
      <c r="D10052" s="1">
        <v>43739</v>
      </c>
      <c r="E10052" t="s">
        <v>9</v>
      </c>
      <c r="F10052">
        <v>1</v>
      </c>
    </row>
    <row r="10053" spans="1:6" x14ac:dyDescent="0.2">
      <c r="A10053" t="s">
        <v>1171</v>
      </c>
      <c r="B10053">
        <v>12</v>
      </c>
      <c r="C10053">
        <v>2019</v>
      </c>
      <c r="D10053" s="1">
        <v>43800</v>
      </c>
      <c r="E10053" t="s">
        <v>5</v>
      </c>
      <c r="F10053">
        <v>1</v>
      </c>
    </row>
    <row r="10054" spans="1:6" x14ac:dyDescent="0.2">
      <c r="A10054" t="s">
        <v>2047</v>
      </c>
      <c r="B10054">
        <v>10</v>
      </c>
      <c r="C10054">
        <v>2019</v>
      </c>
      <c r="D10054" s="1">
        <v>43739</v>
      </c>
      <c r="E10054" t="s">
        <v>4</v>
      </c>
      <c r="F10054">
        <v>1</v>
      </c>
    </row>
    <row r="10055" spans="1:6" x14ac:dyDescent="0.2">
      <c r="A10055" t="s">
        <v>1022</v>
      </c>
      <c r="B10055">
        <v>12</v>
      </c>
      <c r="C10055">
        <v>2019</v>
      </c>
      <c r="D10055" s="1">
        <v>43800</v>
      </c>
      <c r="E10055" t="s">
        <v>5</v>
      </c>
      <c r="F10055">
        <v>1</v>
      </c>
    </row>
    <row r="10056" spans="1:6" x14ac:dyDescent="0.2">
      <c r="A10056" t="s">
        <v>324</v>
      </c>
      <c r="B10056">
        <v>10</v>
      </c>
      <c r="C10056">
        <v>2019</v>
      </c>
      <c r="D10056" s="1">
        <v>43739</v>
      </c>
      <c r="E10056" t="s">
        <v>5</v>
      </c>
      <c r="F10056">
        <v>1</v>
      </c>
    </row>
    <row r="10057" spans="1:6" x14ac:dyDescent="0.2">
      <c r="A10057" t="s">
        <v>1101</v>
      </c>
      <c r="B10057">
        <v>12</v>
      </c>
      <c r="C10057">
        <v>2019</v>
      </c>
      <c r="D10057" s="1">
        <v>43800</v>
      </c>
      <c r="E10057" t="s">
        <v>35</v>
      </c>
      <c r="F10057">
        <v>1</v>
      </c>
    </row>
    <row r="10058" spans="1:6" x14ac:dyDescent="0.2">
      <c r="A10058" t="s">
        <v>1551</v>
      </c>
      <c r="B10058">
        <v>10</v>
      </c>
      <c r="C10058">
        <v>2019</v>
      </c>
      <c r="D10058" s="1">
        <v>43739</v>
      </c>
      <c r="E10058" t="s">
        <v>5</v>
      </c>
      <c r="F10058">
        <v>1</v>
      </c>
    </row>
    <row r="10059" spans="1:6" x14ac:dyDescent="0.2">
      <c r="A10059" t="s">
        <v>569</v>
      </c>
      <c r="B10059">
        <v>12</v>
      </c>
      <c r="C10059">
        <v>2019</v>
      </c>
      <c r="D10059" s="1">
        <v>43800</v>
      </c>
      <c r="E10059" t="s">
        <v>35</v>
      </c>
      <c r="F10059">
        <v>1</v>
      </c>
    </row>
    <row r="10060" spans="1:6" x14ac:dyDescent="0.2">
      <c r="A10060" t="s">
        <v>1459</v>
      </c>
      <c r="B10060">
        <v>12</v>
      </c>
      <c r="C10060">
        <v>2019</v>
      </c>
      <c r="D10060" s="1">
        <v>43800</v>
      </c>
      <c r="E10060" t="s">
        <v>5</v>
      </c>
      <c r="F10060">
        <v>1</v>
      </c>
    </row>
    <row r="10061" spans="1:6" x14ac:dyDescent="0.2">
      <c r="A10061" t="s">
        <v>1631</v>
      </c>
      <c r="B10061">
        <v>10</v>
      </c>
      <c r="C10061">
        <v>2019</v>
      </c>
      <c r="D10061" s="1">
        <v>43739</v>
      </c>
      <c r="E10061" t="s">
        <v>4</v>
      </c>
      <c r="F10061">
        <v>1</v>
      </c>
    </row>
    <row r="10062" spans="1:6" x14ac:dyDescent="0.2">
      <c r="A10062" t="s">
        <v>633</v>
      </c>
      <c r="B10062">
        <v>11</v>
      </c>
      <c r="C10062">
        <v>2019</v>
      </c>
      <c r="D10062" s="1">
        <v>43770</v>
      </c>
      <c r="E10062" t="s">
        <v>9</v>
      </c>
      <c r="F10062">
        <v>1</v>
      </c>
    </row>
    <row r="10063" spans="1:6" x14ac:dyDescent="0.2">
      <c r="A10063" t="s">
        <v>821</v>
      </c>
      <c r="B10063">
        <v>12</v>
      </c>
      <c r="C10063">
        <v>2019</v>
      </c>
      <c r="D10063" s="1">
        <v>43800</v>
      </c>
      <c r="E10063" t="s">
        <v>9</v>
      </c>
      <c r="F10063">
        <v>1</v>
      </c>
    </row>
    <row r="10064" spans="1:6" x14ac:dyDescent="0.2">
      <c r="A10064" t="s">
        <v>2047</v>
      </c>
      <c r="B10064">
        <v>11</v>
      </c>
      <c r="C10064">
        <v>2019</v>
      </c>
      <c r="D10064" s="1">
        <v>43770</v>
      </c>
      <c r="E10064" t="s">
        <v>5</v>
      </c>
      <c r="F10064">
        <v>1</v>
      </c>
    </row>
    <row r="10065" spans="1:6" x14ac:dyDescent="0.2">
      <c r="A10065" t="s">
        <v>607</v>
      </c>
      <c r="B10065">
        <v>11</v>
      </c>
      <c r="C10065">
        <v>2019</v>
      </c>
      <c r="D10065" s="1">
        <v>43770</v>
      </c>
      <c r="E10065" t="s">
        <v>9</v>
      </c>
      <c r="F10065">
        <v>1</v>
      </c>
    </row>
    <row r="10066" spans="1:6" x14ac:dyDescent="0.2">
      <c r="A10066" t="s">
        <v>1682</v>
      </c>
      <c r="B10066">
        <v>10</v>
      </c>
      <c r="C10066">
        <v>2019</v>
      </c>
      <c r="D10066" s="1">
        <v>43739</v>
      </c>
      <c r="E10066" t="s">
        <v>5</v>
      </c>
      <c r="F10066">
        <v>1</v>
      </c>
    </row>
    <row r="10067" spans="1:6" x14ac:dyDescent="0.2">
      <c r="A10067" t="s">
        <v>404</v>
      </c>
      <c r="B10067">
        <v>10</v>
      </c>
      <c r="C10067">
        <v>2019</v>
      </c>
      <c r="D10067" s="1">
        <v>43739</v>
      </c>
      <c r="E10067" t="s">
        <v>35</v>
      </c>
      <c r="F10067">
        <v>1</v>
      </c>
    </row>
    <row r="10068" spans="1:6" x14ac:dyDescent="0.2">
      <c r="A10068" t="s">
        <v>1290</v>
      </c>
      <c r="B10068">
        <v>12</v>
      </c>
      <c r="C10068">
        <v>2019</v>
      </c>
      <c r="D10068" s="1">
        <v>43800</v>
      </c>
      <c r="E10068" t="s">
        <v>5</v>
      </c>
      <c r="F10068">
        <v>1</v>
      </c>
    </row>
    <row r="10069" spans="1:6" x14ac:dyDescent="0.2">
      <c r="A10069" t="s">
        <v>1757</v>
      </c>
      <c r="B10069">
        <v>10</v>
      </c>
      <c r="C10069">
        <v>2019</v>
      </c>
      <c r="D10069" s="1">
        <v>43739</v>
      </c>
      <c r="E10069" t="s">
        <v>35</v>
      </c>
      <c r="F10069">
        <v>1</v>
      </c>
    </row>
    <row r="10070" spans="1:6" x14ac:dyDescent="0.2">
      <c r="A10070" t="s">
        <v>1628</v>
      </c>
      <c r="B10070">
        <v>10</v>
      </c>
      <c r="C10070">
        <v>2019</v>
      </c>
      <c r="D10070" s="1">
        <v>43739</v>
      </c>
      <c r="E10070" t="s">
        <v>5</v>
      </c>
      <c r="F10070">
        <v>1</v>
      </c>
    </row>
    <row r="10071" spans="1:6" x14ac:dyDescent="0.2">
      <c r="A10071" t="s">
        <v>616</v>
      </c>
      <c r="B10071">
        <v>12</v>
      </c>
      <c r="C10071">
        <v>2019</v>
      </c>
      <c r="D10071" s="1">
        <v>43800</v>
      </c>
      <c r="E10071" t="s">
        <v>35</v>
      </c>
      <c r="F10071">
        <v>1</v>
      </c>
    </row>
    <row r="10072" spans="1:6" x14ac:dyDescent="0.2">
      <c r="A10072" t="s">
        <v>875</v>
      </c>
      <c r="B10072">
        <v>12</v>
      </c>
      <c r="C10072">
        <v>2019</v>
      </c>
      <c r="D10072" s="1">
        <v>43800</v>
      </c>
      <c r="E10072" t="s">
        <v>35</v>
      </c>
      <c r="F10072">
        <v>1</v>
      </c>
    </row>
    <row r="10073" spans="1:6" x14ac:dyDescent="0.2">
      <c r="A10073" t="s">
        <v>1342</v>
      </c>
      <c r="B10073">
        <v>11</v>
      </c>
      <c r="C10073">
        <v>2019</v>
      </c>
      <c r="D10073" s="1">
        <v>43770</v>
      </c>
      <c r="E10073" t="s">
        <v>35</v>
      </c>
      <c r="F10073">
        <v>1</v>
      </c>
    </row>
    <row r="10074" spans="1:6" x14ac:dyDescent="0.2">
      <c r="A10074" t="s">
        <v>44</v>
      </c>
      <c r="B10074">
        <v>12</v>
      </c>
      <c r="C10074">
        <v>2019</v>
      </c>
      <c r="D10074" s="1">
        <v>43800</v>
      </c>
      <c r="E10074" t="s">
        <v>4</v>
      </c>
      <c r="F10074">
        <v>1</v>
      </c>
    </row>
    <row r="10075" spans="1:6" x14ac:dyDescent="0.2">
      <c r="A10075" t="s">
        <v>44</v>
      </c>
      <c r="B10075">
        <v>11</v>
      </c>
      <c r="C10075">
        <v>2019</v>
      </c>
      <c r="D10075" s="1">
        <v>43770</v>
      </c>
      <c r="E10075" t="s">
        <v>4</v>
      </c>
      <c r="F10075">
        <v>1</v>
      </c>
    </row>
    <row r="10076" spans="1:6" x14ac:dyDescent="0.2">
      <c r="A10076" t="s">
        <v>1641</v>
      </c>
      <c r="B10076">
        <v>11</v>
      </c>
      <c r="C10076">
        <v>2019</v>
      </c>
      <c r="D10076" s="1">
        <v>43770</v>
      </c>
      <c r="E10076" t="s">
        <v>9</v>
      </c>
      <c r="F10076">
        <v>1</v>
      </c>
    </row>
    <row r="10077" spans="1:6" x14ac:dyDescent="0.2">
      <c r="A10077" t="s">
        <v>1641</v>
      </c>
      <c r="B10077">
        <v>10</v>
      </c>
      <c r="C10077">
        <v>2019</v>
      </c>
      <c r="D10077" s="1">
        <v>43739</v>
      </c>
      <c r="E10077" t="s">
        <v>5</v>
      </c>
      <c r="F10077">
        <v>1</v>
      </c>
    </row>
    <row r="10078" spans="1:6" x14ac:dyDescent="0.2">
      <c r="A10078" t="s">
        <v>47</v>
      </c>
      <c r="B10078">
        <v>12</v>
      </c>
      <c r="C10078">
        <v>2019</v>
      </c>
      <c r="D10078" s="1">
        <v>43800</v>
      </c>
      <c r="E10078" t="s">
        <v>35</v>
      </c>
      <c r="F10078">
        <v>1</v>
      </c>
    </row>
    <row r="10079" spans="1:6" x14ac:dyDescent="0.2">
      <c r="A10079" t="s">
        <v>150</v>
      </c>
      <c r="B10079">
        <v>11</v>
      </c>
      <c r="C10079">
        <v>2019</v>
      </c>
      <c r="D10079" s="1">
        <v>43770</v>
      </c>
      <c r="E10079" t="s">
        <v>5</v>
      </c>
      <c r="F10079">
        <v>1</v>
      </c>
    </row>
    <row r="10080" spans="1:6" x14ac:dyDescent="0.2">
      <c r="A10080" t="s">
        <v>20</v>
      </c>
      <c r="B10080">
        <v>12</v>
      </c>
      <c r="C10080">
        <v>2019</v>
      </c>
      <c r="D10080" s="1">
        <v>43800</v>
      </c>
      <c r="E10080" t="s">
        <v>9</v>
      </c>
      <c r="F10080">
        <v>1</v>
      </c>
    </row>
    <row r="10081" spans="1:6" x14ac:dyDescent="0.2">
      <c r="A10081" t="s">
        <v>25</v>
      </c>
      <c r="B10081">
        <v>11</v>
      </c>
      <c r="C10081">
        <v>2019</v>
      </c>
      <c r="D10081" s="1">
        <v>43770</v>
      </c>
      <c r="E10081" t="s">
        <v>5</v>
      </c>
      <c r="F10081">
        <v>1</v>
      </c>
    </row>
    <row r="10082" spans="1:6" x14ac:dyDescent="0.2">
      <c r="A10082" t="s">
        <v>29</v>
      </c>
      <c r="B10082">
        <v>10</v>
      </c>
      <c r="C10082">
        <v>2019</v>
      </c>
      <c r="D10082" s="1">
        <v>43739</v>
      </c>
      <c r="E10082" t="s">
        <v>9</v>
      </c>
      <c r="F10082">
        <v>1</v>
      </c>
    </row>
    <row r="10083" spans="1:6" x14ac:dyDescent="0.2">
      <c r="A10083" t="s">
        <v>29</v>
      </c>
      <c r="B10083">
        <v>11</v>
      </c>
      <c r="C10083">
        <v>2019</v>
      </c>
      <c r="D10083" s="1">
        <v>43770</v>
      </c>
      <c r="E10083" t="s">
        <v>35</v>
      </c>
      <c r="F10083">
        <v>1</v>
      </c>
    </row>
    <row r="10084" spans="1:6" x14ac:dyDescent="0.2">
      <c r="A10084" t="s">
        <v>19</v>
      </c>
      <c r="B10084">
        <v>11</v>
      </c>
      <c r="C10084">
        <v>2019</v>
      </c>
      <c r="D10084" s="1">
        <v>43770</v>
      </c>
      <c r="E10084" t="s">
        <v>35</v>
      </c>
      <c r="F10084">
        <v>1</v>
      </c>
    </row>
    <row r="10085" spans="1:6" x14ac:dyDescent="0.2">
      <c r="A10085" t="s">
        <v>13</v>
      </c>
      <c r="B10085">
        <v>11</v>
      </c>
      <c r="C10085">
        <v>2019</v>
      </c>
      <c r="D10085" s="1">
        <v>43770</v>
      </c>
      <c r="E10085" t="s">
        <v>4</v>
      </c>
      <c r="F10085">
        <v>1</v>
      </c>
    </row>
    <row r="10086" spans="1:6" x14ac:dyDescent="0.2">
      <c r="A10086" t="s">
        <v>49</v>
      </c>
      <c r="B10086">
        <v>11</v>
      </c>
      <c r="C10086">
        <v>2019</v>
      </c>
      <c r="D10086" s="1">
        <v>43770</v>
      </c>
      <c r="E10086" t="s">
        <v>9</v>
      </c>
      <c r="F10086">
        <v>1</v>
      </c>
    </row>
    <row r="10087" spans="1:6" x14ac:dyDescent="0.2">
      <c r="A10087" t="s">
        <v>424</v>
      </c>
      <c r="B10087">
        <v>12</v>
      </c>
      <c r="C10087">
        <v>2019</v>
      </c>
      <c r="D10087" s="1">
        <v>43800</v>
      </c>
      <c r="E10087" t="s">
        <v>9</v>
      </c>
      <c r="F10087">
        <v>1</v>
      </c>
    </row>
    <row r="10088" spans="1:6" x14ac:dyDescent="0.2">
      <c r="A10088" t="s">
        <v>43</v>
      </c>
      <c r="B10088">
        <v>10</v>
      </c>
      <c r="C10088">
        <v>2019</v>
      </c>
      <c r="D10088" s="1">
        <v>43739</v>
      </c>
      <c r="E10088" t="s">
        <v>9</v>
      </c>
      <c r="F10088">
        <v>1</v>
      </c>
    </row>
    <row r="10089" spans="1:6" x14ac:dyDescent="0.2">
      <c r="A10089" t="s">
        <v>26</v>
      </c>
      <c r="B10089">
        <v>12</v>
      </c>
      <c r="C10089">
        <v>2019</v>
      </c>
      <c r="D10089" s="1">
        <v>43800</v>
      </c>
      <c r="E10089" t="s">
        <v>9</v>
      </c>
      <c r="F10089">
        <v>1</v>
      </c>
    </row>
    <row r="10090" spans="1:6" x14ac:dyDescent="0.2">
      <c r="A10090" t="s">
        <v>33</v>
      </c>
      <c r="B10090">
        <v>10</v>
      </c>
      <c r="C10090">
        <v>2019</v>
      </c>
      <c r="D10090" s="1">
        <v>43739</v>
      </c>
      <c r="E10090" t="s">
        <v>35</v>
      </c>
      <c r="F10090">
        <v>1</v>
      </c>
    </row>
    <row r="10091" spans="1:6" x14ac:dyDescent="0.2">
      <c r="A10091" t="s">
        <v>11</v>
      </c>
      <c r="B10091">
        <v>12</v>
      </c>
      <c r="C10091">
        <v>2019</v>
      </c>
      <c r="D10091" s="1">
        <v>43800</v>
      </c>
      <c r="E10091" t="s">
        <v>5</v>
      </c>
      <c r="F10091">
        <v>1</v>
      </c>
    </row>
    <row r="10092" spans="1:6" x14ac:dyDescent="0.2">
      <c r="A10092" t="s">
        <v>62</v>
      </c>
      <c r="B10092">
        <v>11</v>
      </c>
      <c r="C10092">
        <v>2019</v>
      </c>
      <c r="D10092" s="1">
        <v>43770</v>
      </c>
      <c r="E10092" t="s">
        <v>5</v>
      </c>
      <c r="F10092">
        <v>1</v>
      </c>
    </row>
    <row r="10093" spans="1:6" x14ac:dyDescent="0.2">
      <c r="A10093" t="s">
        <v>14</v>
      </c>
      <c r="B10093">
        <v>10</v>
      </c>
      <c r="C10093">
        <v>2019</v>
      </c>
      <c r="D10093" s="1">
        <v>43739</v>
      </c>
      <c r="E10093" t="s">
        <v>4</v>
      </c>
      <c r="F10093">
        <v>1</v>
      </c>
    </row>
    <row r="10094" spans="1:6" x14ac:dyDescent="0.2">
      <c r="A10094" t="s">
        <v>38</v>
      </c>
      <c r="B10094">
        <v>12</v>
      </c>
      <c r="C10094">
        <v>2019</v>
      </c>
      <c r="D10094" s="1">
        <v>43800</v>
      </c>
      <c r="E10094" t="s">
        <v>9</v>
      </c>
      <c r="F10094">
        <v>1</v>
      </c>
    </row>
    <row r="10095" spans="1:6" x14ac:dyDescent="0.2">
      <c r="A10095" t="s">
        <v>38</v>
      </c>
      <c r="B10095">
        <v>11</v>
      </c>
      <c r="C10095">
        <v>2019</v>
      </c>
      <c r="D10095" s="1">
        <v>43770</v>
      </c>
      <c r="E10095" t="s">
        <v>5</v>
      </c>
      <c r="F10095">
        <v>1</v>
      </c>
    </row>
    <row r="10096" spans="1:6" x14ac:dyDescent="0.2">
      <c r="A10096" t="s">
        <v>1168</v>
      </c>
      <c r="B10096">
        <v>11</v>
      </c>
      <c r="C10096">
        <v>2019</v>
      </c>
      <c r="D10096" s="1">
        <v>43770</v>
      </c>
      <c r="E10096" t="s">
        <v>5</v>
      </c>
      <c r="F10096">
        <v>1</v>
      </c>
    </row>
    <row r="10097" spans="1:6" x14ac:dyDescent="0.2">
      <c r="A10097" t="s">
        <v>40</v>
      </c>
      <c r="B10097">
        <v>10</v>
      </c>
      <c r="C10097">
        <v>2019</v>
      </c>
      <c r="D10097" s="1">
        <v>43739</v>
      </c>
      <c r="E10097" t="s">
        <v>5</v>
      </c>
      <c r="F10097">
        <v>1</v>
      </c>
    </row>
    <row r="10098" spans="1:6" x14ac:dyDescent="0.2">
      <c r="A10098" t="s">
        <v>40</v>
      </c>
      <c r="B10098">
        <v>10</v>
      </c>
      <c r="C10098">
        <v>2019</v>
      </c>
      <c r="D10098" s="1">
        <v>43739</v>
      </c>
      <c r="E10098" t="s">
        <v>35</v>
      </c>
      <c r="F10098">
        <v>1</v>
      </c>
    </row>
    <row r="10099" spans="1:6" x14ac:dyDescent="0.2">
      <c r="A10099" t="s">
        <v>7</v>
      </c>
      <c r="B10099">
        <v>11</v>
      </c>
      <c r="C10099">
        <v>2019</v>
      </c>
      <c r="D10099" s="1">
        <v>43770</v>
      </c>
      <c r="E10099" t="s">
        <v>9</v>
      </c>
      <c r="F10099">
        <v>1</v>
      </c>
    </row>
    <row r="10100" spans="1:6" x14ac:dyDescent="0.2">
      <c r="A10100" t="s">
        <v>570</v>
      </c>
      <c r="B10100">
        <v>11</v>
      </c>
      <c r="C10100">
        <v>2019</v>
      </c>
      <c r="D10100" s="1">
        <v>43770</v>
      </c>
      <c r="E10100" t="s">
        <v>35</v>
      </c>
      <c r="F10100">
        <v>1</v>
      </c>
    </row>
    <row r="10101" spans="1:6" x14ac:dyDescent="0.2">
      <c r="A10101" t="s">
        <v>673</v>
      </c>
      <c r="B10101">
        <v>11</v>
      </c>
      <c r="C10101">
        <v>2019</v>
      </c>
      <c r="D10101" s="1">
        <v>43770</v>
      </c>
      <c r="E10101" t="s">
        <v>35</v>
      </c>
      <c r="F10101">
        <v>1</v>
      </c>
    </row>
    <row r="10102" spans="1:6" x14ac:dyDescent="0.2">
      <c r="A10102" t="s">
        <v>651</v>
      </c>
      <c r="B10102">
        <v>11</v>
      </c>
      <c r="C10102">
        <v>2019</v>
      </c>
      <c r="D10102" s="1">
        <v>43770</v>
      </c>
      <c r="E10102" t="s">
        <v>5</v>
      </c>
      <c r="F10102">
        <v>1</v>
      </c>
    </row>
    <row r="10103" spans="1:6" x14ac:dyDescent="0.2">
      <c r="A10103" t="s">
        <v>739</v>
      </c>
      <c r="B10103">
        <v>11</v>
      </c>
      <c r="C10103">
        <v>2019</v>
      </c>
      <c r="D10103" s="1">
        <v>43770</v>
      </c>
      <c r="E10103" t="s">
        <v>9</v>
      </c>
      <c r="F10103">
        <v>1</v>
      </c>
    </row>
    <row r="10104" spans="1:6" x14ac:dyDescent="0.2">
      <c r="A10104" t="s">
        <v>945</v>
      </c>
      <c r="B10104">
        <v>12</v>
      </c>
      <c r="C10104">
        <v>2019</v>
      </c>
      <c r="D10104" s="1">
        <v>43800</v>
      </c>
      <c r="E10104" t="s">
        <v>5</v>
      </c>
      <c r="F10104">
        <v>1</v>
      </c>
    </row>
    <row r="10105" spans="1:6" x14ac:dyDescent="0.2">
      <c r="A10105" t="s">
        <v>48</v>
      </c>
      <c r="B10105">
        <v>10</v>
      </c>
      <c r="C10105">
        <v>2019</v>
      </c>
      <c r="D10105" s="1">
        <v>43739</v>
      </c>
      <c r="E10105" t="s">
        <v>5</v>
      </c>
      <c r="F10105">
        <v>1</v>
      </c>
    </row>
    <row r="10106" spans="1:6" x14ac:dyDescent="0.2">
      <c r="A10106" t="s">
        <v>347</v>
      </c>
      <c r="B10106">
        <v>12</v>
      </c>
      <c r="C10106">
        <v>2019</v>
      </c>
      <c r="D10106" s="1">
        <v>43800</v>
      </c>
      <c r="E10106" t="s">
        <v>9</v>
      </c>
      <c r="F10106">
        <v>1</v>
      </c>
    </row>
    <row r="10107" spans="1:6" x14ac:dyDescent="0.2">
      <c r="A10107" t="s">
        <v>1641</v>
      </c>
      <c r="B10107">
        <v>11</v>
      </c>
      <c r="C10107">
        <v>2019</v>
      </c>
      <c r="D10107" s="1">
        <v>43770</v>
      </c>
      <c r="E10107" t="s">
        <v>5</v>
      </c>
      <c r="F10107">
        <v>1</v>
      </c>
    </row>
    <row r="10108" spans="1:6" x14ac:dyDescent="0.2">
      <c r="A10108" t="s">
        <v>1180</v>
      </c>
      <c r="B10108">
        <v>11</v>
      </c>
      <c r="C10108">
        <v>2019</v>
      </c>
      <c r="D10108" s="1">
        <v>43770</v>
      </c>
      <c r="E10108" t="s">
        <v>9</v>
      </c>
      <c r="F10108">
        <v>1</v>
      </c>
    </row>
    <row r="10109" spans="1:6" x14ac:dyDescent="0.2">
      <c r="A10109" t="s">
        <v>54</v>
      </c>
      <c r="B10109">
        <v>12</v>
      </c>
      <c r="C10109">
        <v>2019</v>
      </c>
      <c r="D10109" s="1">
        <v>43800</v>
      </c>
      <c r="E10109" t="s">
        <v>35</v>
      </c>
      <c r="F10109">
        <v>1</v>
      </c>
    </row>
    <row r="10110" spans="1:6" x14ac:dyDescent="0.2">
      <c r="A10110" t="s">
        <v>1277</v>
      </c>
      <c r="B10110">
        <v>11</v>
      </c>
      <c r="C10110">
        <v>2019</v>
      </c>
      <c r="D10110" s="1">
        <v>43770</v>
      </c>
      <c r="E10110" t="s">
        <v>5</v>
      </c>
      <c r="F10110">
        <v>1</v>
      </c>
    </row>
    <row r="10111" spans="1:6" x14ac:dyDescent="0.2">
      <c r="A10111" t="s">
        <v>25</v>
      </c>
      <c r="B10111">
        <v>11</v>
      </c>
      <c r="C10111">
        <v>2019</v>
      </c>
      <c r="D10111" s="1">
        <v>43770</v>
      </c>
      <c r="E10111" t="s">
        <v>35</v>
      </c>
      <c r="F10111">
        <v>1</v>
      </c>
    </row>
    <row r="10112" spans="1:6" x14ac:dyDescent="0.2">
      <c r="A10112" t="s">
        <v>29</v>
      </c>
      <c r="B10112">
        <v>11</v>
      </c>
      <c r="C10112">
        <v>2019</v>
      </c>
      <c r="D10112" s="1">
        <v>43770</v>
      </c>
      <c r="E10112" t="s">
        <v>5</v>
      </c>
      <c r="F10112">
        <v>1</v>
      </c>
    </row>
    <row r="10113" spans="1:6" x14ac:dyDescent="0.2">
      <c r="A10113" t="s">
        <v>13</v>
      </c>
      <c r="B10113">
        <v>10</v>
      </c>
      <c r="C10113">
        <v>2019</v>
      </c>
      <c r="D10113" s="1">
        <v>43739</v>
      </c>
      <c r="E10113" t="s">
        <v>4</v>
      </c>
      <c r="F10113">
        <v>1</v>
      </c>
    </row>
    <row r="10114" spans="1:6" x14ac:dyDescent="0.2">
      <c r="A10114" t="s">
        <v>51</v>
      </c>
      <c r="B10114">
        <v>11</v>
      </c>
      <c r="C10114">
        <v>2019</v>
      </c>
      <c r="D10114" s="1">
        <v>43770</v>
      </c>
      <c r="E10114" t="s">
        <v>5</v>
      </c>
      <c r="F10114">
        <v>1</v>
      </c>
    </row>
    <row r="10115" spans="1:6" x14ac:dyDescent="0.2">
      <c r="A10115" t="s">
        <v>343</v>
      </c>
      <c r="B10115">
        <v>11</v>
      </c>
      <c r="C10115">
        <v>2019</v>
      </c>
      <c r="D10115" s="1">
        <v>43770</v>
      </c>
      <c r="E10115" t="s">
        <v>35</v>
      </c>
      <c r="F10115">
        <v>1</v>
      </c>
    </row>
    <row r="10116" spans="1:6" x14ac:dyDescent="0.2">
      <c r="A10116" t="s">
        <v>324</v>
      </c>
      <c r="B10116">
        <v>10</v>
      </c>
      <c r="C10116">
        <v>2019</v>
      </c>
      <c r="D10116" s="1">
        <v>43739</v>
      </c>
      <c r="E10116" t="s">
        <v>9</v>
      </c>
      <c r="F10116">
        <v>1</v>
      </c>
    </row>
    <row r="10117" spans="1:6" x14ac:dyDescent="0.2">
      <c r="A10117" t="s">
        <v>505</v>
      </c>
      <c r="B10117">
        <v>11</v>
      </c>
      <c r="C10117">
        <v>2019</v>
      </c>
      <c r="D10117" s="1">
        <v>43770</v>
      </c>
      <c r="E10117" t="s">
        <v>35</v>
      </c>
      <c r="F10117">
        <v>1</v>
      </c>
    </row>
    <row r="10118" spans="1:6" x14ac:dyDescent="0.2">
      <c r="A10118" t="s">
        <v>43</v>
      </c>
      <c r="B10118">
        <v>12</v>
      </c>
      <c r="C10118">
        <v>2019</v>
      </c>
      <c r="D10118" s="1">
        <v>43800</v>
      </c>
      <c r="E10118" t="s">
        <v>35</v>
      </c>
      <c r="F10118">
        <v>1</v>
      </c>
    </row>
    <row r="10119" spans="1:6" x14ac:dyDescent="0.2">
      <c r="A10119" t="s">
        <v>897</v>
      </c>
      <c r="B10119">
        <v>12</v>
      </c>
      <c r="C10119">
        <v>2019</v>
      </c>
      <c r="D10119" s="1">
        <v>43800</v>
      </c>
      <c r="E10119" t="s">
        <v>9</v>
      </c>
      <c r="F10119">
        <v>1</v>
      </c>
    </row>
    <row r="10120" spans="1:6" x14ac:dyDescent="0.2">
      <c r="A10120" t="s">
        <v>55</v>
      </c>
      <c r="B10120">
        <v>10</v>
      </c>
      <c r="C10120">
        <v>2019</v>
      </c>
      <c r="D10120" s="1">
        <v>43739</v>
      </c>
      <c r="E10120" t="s">
        <v>5</v>
      </c>
      <c r="F10120">
        <v>1</v>
      </c>
    </row>
    <row r="10121" spans="1:6" x14ac:dyDescent="0.2">
      <c r="A10121" t="s">
        <v>1101</v>
      </c>
      <c r="B10121">
        <v>12</v>
      </c>
      <c r="C10121">
        <v>2019</v>
      </c>
      <c r="D10121" s="1">
        <v>43800</v>
      </c>
      <c r="E10121" t="s">
        <v>9</v>
      </c>
      <c r="F10121">
        <v>1</v>
      </c>
    </row>
    <row r="10122" spans="1:6" x14ac:dyDescent="0.2">
      <c r="A10122" t="s">
        <v>11</v>
      </c>
      <c r="B10122">
        <v>10</v>
      </c>
      <c r="C10122">
        <v>2019</v>
      </c>
      <c r="D10122" s="1">
        <v>43739</v>
      </c>
      <c r="E10122" t="s">
        <v>9</v>
      </c>
      <c r="F10122">
        <v>1</v>
      </c>
    </row>
    <row r="10123" spans="1:6" x14ac:dyDescent="0.2">
      <c r="A10123" t="s">
        <v>17</v>
      </c>
      <c r="B10123">
        <v>12</v>
      </c>
      <c r="C10123">
        <v>2019</v>
      </c>
      <c r="D10123" s="1">
        <v>43800</v>
      </c>
      <c r="E10123" t="s">
        <v>9</v>
      </c>
      <c r="F10123">
        <v>1</v>
      </c>
    </row>
    <row r="10124" spans="1:6" x14ac:dyDescent="0.2">
      <c r="A10124" t="s">
        <v>62</v>
      </c>
      <c r="B10124">
        <v>11</v>
      </c>
      <c r="C10124">
        <v>2019</v>
      </c>
      <c r="D10124" s="1">
        <v>43770</v>
      </c>
      <c r="E10124" t="s">
        <v>35</v>
      </c>
      <c r="F10124">
        <v>1</v>
      </c>
    </row>
    <row r="10125" spans="1:6" x14ac:dyDescent="0.2">
      <c r="A10125" t="s">
        <v>36</v>
      </c>
      <c r="B10125">
        <v>12</v>
      </c>
      <c r="C10125">
        <v>2019</v>
      </c>
      <c r="D10125" s="1">
        <v>43800</v>
      </c>
      <c r="E10125" t="s">
        <v>35</v>
      </c>
      <c r="F10125">
        <v>1</v>
      </c>
    </row>
    <row r="10126" spans="1:6" x14ac:dyDescent="0.2">
      <c r="A10126" t="s">
        <v>36</v>
      </c>
      <c r="B10126">
        <v>12</v>
      </c>
      <c r="C10126">
        <v>2019</v>
      </c>
      <c r="D10126" s="1">
        <v>43800</v>
      </c>
      <c r="E10126" t="s">
        <v>9</v>
      </c>
      <c r="F10126">
        <v>1</v>
      </c>
    </row>
    <row r="10127" spans="1:6" x14ac:dyDescent="0.2">
      <c r="A10127" t="s">
        <v>36</v>
      </c>
      <c r="B10127">
        <v>11</v>
      </c>
      <c r="C10127">
        <v>2019</v>
      </c>
      <c r="D10127" s="1">
        <v>43770</v>
      </c>
      <c r="E10127" t="s">
        <v>4</v>
      </c>
      <c r="F10127">
        <v>1</v>
      </c>
    </row>
    <row r="10128" spans="1:6" x14ac:dyDescent="0.2">
      <c r="A10128" t="s">
        <v>14</v>
      </c>
      <c r="B10128">
        <v>10</v>
      </c>
      <c r="C10128">
        <v>2019</v>
      </c>
      <c r="D10128" s="1">
        <v>43739</v>
      </c>
      <c r="E10128" t="s">
        <v>35</v>
      </c>
      <c r="F10128">
        <v>1</v>
      </c>
    </row>
    <row r="10129" spans="1:6" x14ac:dyDescent="0.2">
      <c r="A10129" t="s">
        <v>10</v>
      </c>
      <c r="B10129">
        <v>12</v>
      </c>
      <c r="C10129">
        <v>2019</v>
      </c>
      <c r="D10129" s="1">
        <v>43800</v>
      </c>
      <c r="E10129" t="s">
        <v>9</v>
      </c>
      <c r="F10129">
        <v>1</v>
      </c>
    </row>
    <row r="10130" spans="1:6" x14ac:dyDescent="0.2">
      <c r="A10130" t="s">
        <v>6</v>
      </c>
      <c r="B10130">
        <v>10</v>
      </c>
      <c r="C10130">
        <v>2019</v>
      </c>
      <c r="D10130" s="1">
        <v>43739</v>
      </c>
      <c r="E10130" t="s">
        <v>35</v>
      </c>
      <c r="F10130">
        <v>1</v>
      </c>
    </row>
    <row r="10131" spans="1:6" x14ac:dyDescent="0.2">
      <c r="A10131" t="s">
        <v>1459</v>
      </c>
      <c r="B10131">
        <v>12</v>
      </c>
      <c r="C10131">
        <v>2019</v>
      </c>
      <c r="D10131" s="1">
        <v>43800</v>
      </c>
      <c r="E10131" t="s">
        <v>35</v>
      </c>
      <c r="F10131">
        <v>1</v>
      </c>
    </row>
    <row r="10132" spans="1:6" x14ac:dyDescent="0.2">
      <c r="A10132" t="s">
        <v>15</v>
      </c>
      <c r="B10132">
        <v>11</v>
      </c>
      <c r="C10132">
        <v>2019</v>
      </c>
      <c r="D10132" s="1">
        <v>43770</v>
      </c>
      <c r="E10132" t="s">
        <v>35</v>
      </c>
      <c r="F10132">
        <v>1</v>
      </c>
    </row>
    <row r="10133" spans="1:6" x14ac:dyDescent="0.2">
      <c r="A10133" t="s">
        <v>31</v>
      </c>
      <c r="B10133">
        <v>11</v>
      </c>
      <c r="C10133">
        <v>2019</v>
      </c>
      <c r="D10133" s="1">
        <v>43770</v>
      </c>
      <c r="E10133" t="s">
        <v>35</v>
      </c>
      <c r="F10133">
        <v>1</v>
      </c>
    </row>
    <row r="10134" spans="1:6" x14ac:dyDescent="0.2">
      <c r="A10134" t="s">
        <v>7</v>
      </c>
      <c r="B10134">
        <v>12</v>
      </c>
      <c r="C10134">
        <v>2019</v>
      </c>
      <c r="D10134" s="1">
        <v>43800</v>
      </c>
      <c r="E10134" t="s">
        <v>9</v>
      </c>
      <c r="F10134">
        <v>1</v>
      </c>
    </row>
    <row r="10135" spans="1:6" x14ac:dyDescent="0.2">
      <c r="A10135" t="s">
        <v>2022</v>
      </c>
      <c r="B10135">
        <v>12</v>
      </c>
      <c r="C10135">
        <v>2019</v>
      </c>
      <c r="D10135" s="1">
        <v>43800</v>
      </c>
      <c r="E10135" t="s">
        <v>9</v>
      </c>
      <c r="F10135">
        <v>1</v>
      </c>
    </row>
    <row r="10136" spans="1:6" x14ac:dyDescent="0.2">
      <c r="A10136" t="s">
        <v>1280</v>
      </c>
      <c r="B10136">
        <v>10</v>
      </c>
      <c r="C10136">
        <v>2019</v>
      </c>
      <c r="D10136" s="1">
        <v>43739</v>
      </c>
      <c r="E10136" t="s">
        <v>4</v>
      </c>
      <c r="F10136">
        <v>1</v>
      </c>
    </row>
    <row r="10137" spans="1:6" x14ac:dyDescent="0.2">
      <c r="A10137" t="s">
        <v>1280</v>
      </c>
      <c r="B10137">
        <v>12</v>
      </c>
      <c r="C10137">
        <v>2019</v>
      </c>
      <c r="D10137" s="1">
        <v>43800</v>
      </c>
      <c r="E10137" t="s">
        <v>35</v>
      </c>
      <c r="F10137">
        <v>1</v>
      </c>
    </row>
    <row r="10138" spans="1:6" x14ac:dyDescent="0.2">
      <c r="A10138" t="s">
        <v>1160</v>
      </c>
      <c r="B10138">
        <v>11</v>
      </c>
      <c r="C10138">
        <v>2019</v>
      </c>
      <c r="D10138" s="1">
        <v>43770</v>
      </c>
      <c r="E10138" t="s">
        <v>5</v>
      </c>
      <c r="F10138">
        <v>1</v>
      </c>
    </row>
    <row r="10139" spans="1:6" x14ac:dyDescent="0.2">
      <c r="A10139" t="s">
        <v>855</v>
      </c>
      <c r="B10139">
        <v>12</v>
      </c>
      <c r="C10139">
        <v>2019</v>
      </c>
      <c r="D10139" s="1">
        <v>43800</v>
      </c>
      <c r="E10139" t="s">
        <v>66</v>
      </c>
      <c r="F10139">
        <v>1</v>
      </c>
    </row>
    <row r="10140" spans="1:6" x14ac:dyDescent="0.2">
      <c r="A10140" t="s">
        <v>1081</v>
      </c>
      <c r="B10140">
        <v>11</v>
      </c>
      <c r="C10140">
        <v>2019</v>
      </c>
      <c r="D10140" s="1">
        <v>43770</v>
      </c>
      <c r="E10140" t="s">
        <v>35</v>
      </c>
      <c r="F10140">
        <v>1</v>
      </c>
    </row>
    <row r="10141" spans="1:6" x14ac:dyDescent="0.2">
      <c r="A10141" t="s">
        <v>1460</v>
      </c>
      <c r="B10141">
        <v>12</v>
      </c>
      <c r="C10141">
        <v>2019</v>
      </c>
      <c r="D10141" s="1">
        <v>43800</v>
      </c>
      <c r="E10141" t="s">
        <v>35</v>
      </c>
      <c r="F10141">
        <v>1</v>
      </c>
    </row>
    <row r="10142" spans="1:6" x14ac:dyDescent="0.2">
      <c r="A10142" t="s">
        <v>672</v>
      </c>
      <c r="B10142">
        <v>10</v>
      </c>
      <c r="C10142">
        <v>2019</v>
      </c>
      <c r="D10142" s="1">
        <v>43739</v>
      </c>
      <c r="E10142" t="s">
        <v>35</v>
      </c>
      <c r="F10142">
        <v>1</v>
      </c>
    </row>
    <row r="10143" spans="1:6" x14ac:dyDescent="0.2">
      <c r="A10143" t="s">
        <v>1660</v>
      </c>
      <c r="B10143">
        <v>11</v>
      </c>
      <c r="C10143">
        <v>2019</v>
      </c>
      <c r="D10143" s="1">
        <v>43770</v>
      </c>
      <c r="E10143" t="s">
        <v>35</v>
      </c>
      <c r="F10143">
        <v>1</v>
      </c>
    </row>
    <row r="10144" spans="1:6" x14ac:dyDescent="0.2">
      <c r="A10144" t="s">
        <v>1684</v>
      </c>
      <c r="B10144">
        <v>10</v>
      </c>
      <c r="C10144">
        <v>2019</v>
      </c>
      <c r="D10144" s="1">
        <v>43739</v>
      </c>
      <c r="E10144" t="s">
        <v>4</v>
      </c>
      <c r="F10144">
        <v>1</v>
      </c>
    </row>
    <row r="10145" spans="1:6" x14ac:dyDescent="0.2">
      <c r="A10145" t="s">
        <v>902</v>
      </c>
      <c r="B10145">
        <v>10</v>
      </c>
      <c r="C10145">
        <v>2019</v>
      </c>
      <c r="D10145" s="1">
        <v>43739</v>
      </c>
      <c r="E10145" t="s">
        <v>5</v>
      </c>
      <c r="F10145">
        <v>1</v>
      </c>
    </row>
    <row r="10146" spans="1:6" x14ac:dyDescent="0.2">
      <c r="A10146" t="s">
        <v>484</v>
      </c>
      <c r="B10146">
        <v>11</v>
      </c>
      <c r="C10146">
        <v>2019</v>
      </c>
      <c r="D10146" s="1">
        <v>43770</v>
      </c>
      <c r="E10146" t="s">
        <v>35</v>
      </c>
      <c r="F10146">
        <v>1</v>
      </c>
    </row>
    <row r="10147" spans="1:6" x14ac:dyDescent="0.2">
      <c r="A10147" t="s">
        <v>735</v>
      </c>
      <c r="B10147">
        <v>12</v>
      </c>
      <c r="C10147">
        <v>2019</v>
      </c>
      <c r="D10147" s="1">
        <v>43800</v>
      </c>
      <c r="E10147" t="s">
        <v>5</v>
      </c>
      <c r="F10147">
        <v>1</v>
      </c>
    </row>
    <row r="10148" spans="1:6" x14ac:dyDescent="0.2">
      <c r="A10148" t="s">
        <v>1039</v>
      </c>
      <c r="B10148">
        <v>10</v>
      </c>
      <c r="C10148">
        <v>2019</v>
      </c>
      <c r="D10148" s="1">
        <v>43739</v>
      </c>
      <c r="E10148" t="s">
        <v>5</v>
      </c>
      <c r="F10148">
        <v>1</v>
      </c>
    </row>
    <row r="10149" spans="1:6" x14ac:dyDescent="0.2">
      <c r="A10149" t="s">
        <v>1077</v>
      </c>
      <c r="B10149">
        <v>10</v>
      </c>
      <c r="C10149">
        <v>2019</v>
      </c>
      <c r="D10149" s="1">
        <v>43739</v>
      </c>
      <c r="E10149" t="s">
        <v>35</v>
      </c>
      <c r="F10149">
        <v>1</v>
      </c>
    </row>
    <row r="10150" spans="1:6" x14ac:dyDescent="0.2">
      <c r="A10150" t="s">
        <v>15</v>
      </c>
      <c r="B10150">
        <v>10</v>
      </c>
      <c r="C10150">
        <v>2019</v>
      </c>
      <c r="D10150" s="1">
        <v>43739</v>
      </c>
      <c r="E10150" t="s">
        <v>5</v>
      </c>
      <c r="F10150">
        <v>1</v>
      </c>
    </row>
    <row r="10151" spans="1:6" x14ac:dyDescent="0.2">
      <c r="A10151" t="s">
        <v>1319</v>
      </c>
      <c r="B10151">
        <v>11</v>
      </c>
      <c r="C10151">
        <v>2019</v>
      </c>
      <c r="D10151" s="1">
        <v>43770</v>
      </c>
      <c r="E10151" t="s">
        <v>35</v>
      </c>
      <c r="F10151">
        <v>1</v>
      </c>
    </row>
    <row r="10152" spans="1:6" x14ac:dyDescent="0.2">
      <c r="A10152" t="s">
        <v>616</v>
      </c>
      <c r="B10152">
        <v>10</v>
      </c>
      <c r="C10152">
        <v>2019</v>
      </c>
      <c r="D10152" s="1">
        <v>43739</v>
      </c>
      <c r="E10152" t="s">
        <v>9</v>
      </c>
      <c r="F10152">
        <v>1</v>
      </c>
    </row>
    <row r="10153" spans="1:6" x14ac:dyDescent="0.2">
      <c r="A10153" t="s">
        <v>875</v>
      </c>
      <c r="B10153">
        <v>12</v>
      </c>
      <c r="C10153">
        <v>2019</v>
      </c>
      <c r="D10153" s="1">
        <v>43800</v>
      </c>
      <c r="E10153" t="s">
        <v>5</v>
      </c>
      <c r="F10153">
        <v>1</v>
      </c>
    </row>
    <row r="10154" spans="1:6" x14ac:dyDescent="0.2">
      <c r="A10154" t="s">
        <v>757</v>
      </c>
      <c r="B10154">
        <v>10</v>
      </c>
      <c r="C10154">
        <v>2019</v>
      </c>
      <c r="D10154" s="1">
        <v>43739</v>
      </c>
      <c r="E10154" t="s">
        <v>5</v>
      </c>
      <c r="F10154">
        <v>1</v>
      </c>
    </row>
    <row r="10155" spans="1:6" x14ac:dyDescent="0.2">
      <c r="A10155" t="s">
        <v>752</v>
      </c>
      <c r="B10155">
        <v>12</v>
      </c>
      <c r="C10155">
        <v>2019</v>
      </c>
      <c r="D10155" s="1">
        <v>43800</v>
      </c>
      <c r="E10155" t="s">
        <v>9</v>
      </c>
      <c r="F10155">
        <v>1</v>
      </c>
    </row>
    <row r="10156" spans="1:6" x14ac:dyDescent="0.2">
      <c r="A10156" t="s">
        <v>945</v>
      </c>
      <c r="B10156">
        <v>10</v>
      </c>
      <c r="C10156">
        <v>2019</v>
      </c>
      <c r="D10156" s="1">
        <v>43739</v>
      </c>
      <c r="E10156" t="s">
        <v>5</v>
      </c>
      <c r="F10156">
        <v>1</v>
      </c>
    </row>
    <row r="10157" spans="1:6" x14ac:dyDescent="0.2">
      <c r="A10157" t="s">
        <v>964</v>
      </c>
      <c r="B10157">
        <v>11</v>
      </c>
      <c r="C10157">
        <v>2019</v>
      </c>
      <c r="D10157" s="1">
        <v>43770</v>
      </c>
      <c r="E10157" t="s">
        <v>9</v>
      </c>
      <c r="F10157">
        <v>1</v>
      </c>
    </row>
    <row r="10158" spans="1:6" x14ac:dyDescent="0.2">
      <c r="A10158" t="s">
        <v>821</v>
      </c>
      <c r="B10158">
        <v>11</v>
      </c>
      <c r="C10158">
        <v>2019</v>
      </c>
      <c r="D10158" s="1">
        <v>43770</v>
      </c>
      <c r="E10158" t="s">
        <v>35</v>
      </c>
      <c r="F10158">
        <v>1</v>
      </c>
    </row>
    <row r="10159" spans="1:6" x14ac:dyDescent="0.2">
      <c r="A10159" t="s">
        <v>701</v>
      </c>
      <c r="B10159">
        <v>11</v>
      </c>
      <c r="C10159">
        <v>2019</v>
      </c>
      <c r="D10159" s="1">
        <v>43770</v>
      </c>
      <c r="E10159" t="s">
        <v>5</v>
      </c>
      <c r="F10159">
        <v>1</v>
      </c>
    </row>
    <row r="10160" spans="1:6" x14ac:dyDescent="0.2">
      <c r="A10160" t="s">
        <v>701</v>
      </c>
      <c r="B10160">
        <v>12</v>
      </c>
      <c r="C10160">
        <v>2019</v>
      </c>
      <c r="D10160" s="1">
        <v>43800</v>
      </c>
      <c r="E10160" t="s">
        <v>9</v>
      </c>
      <c r="F10160">
        <v>1</v>
      </c>
    </row>
    <row r="10161" spans="1:6" x14ac:dyDescent="0.2">
      <c r="A10161" t="s">
        <v>217</v>
      </c>
      <c r="B10161">
        <v>10</v>
      </c>
      <c r="C10161">
        <v>2019</v>
      </c>
      <c r="D10161" s="1">
        <v>43739</v>
      </c>
      <c r="E10161" t="s">
        <v>35</v>
      </c>
      <c r="F10161">
        <v>1</v>
      </c>
    </row>
    <row r="10162" spans="1:6" x14ac:dyDescent="0.2">
      <c r="A10162" t="s">
        <v>44</v>
      </c>
      <c r="B10162">
        <v>11</v>
      </c>
      <c r="C10162">
        <v>2019</v>
      </c>
      <c r="D10162" s="1">
        <v>43770</v>
      </c>
      <c r="E10162" t="s">
        <v>5</v>
      </c>
      <c r="F10162">
        <v>1</v>
      </c>
    </row>
    <row r="10163" spans="1:6" x14ac:dyDescent="0.2">
      <c r="A10163" t="s">
        <v>1641</v>
      </c>
      <c r="B10163">
        <v>10</v>
      </c>
      <c r="C10163">
        <v>2019</v>
      </c>
      <c r="D10163" s="1">
        <v>43739</v>
      </c>
      <c r="E10163" t="s">
        <v>35</v>
      </c>
      <c r="F10163">
        <v>1</v>
      </c>
    </row>
    <row r="10164" spans="1:6" x14ac:dyDescent="0.2">
      <c r="A10164" t="s">
        <v>54</v>
      </c>
      <c r="B10164">
        <v>11</v>
      </c>
      <c r="C10164">
        <v>2019</v>
      </c>
      <c r="D10164" s="1">
        <v>43770</v>
      </c>
      <c r="E10164" t="s">
        <v>5</v>
      </c>
      <c r="F10164">
        <v>1</v>
      </c>
    </row>
    <row r="10165" spans="1:6" x14ac:dyDescent="0.2">
      <c r="A10165" t="s">
        <v>658</v>
      </c>
      <c r="B10165">
        <v>10</v>
      </c>
      <c r="C10165">
        <v>2019</v>
      </c>
      <c r="D10165" s="1">
        <v>43739</v>
      </c>
      <c r="E10165" t="s">
        <v>9</v>
      </c>
      <c r="F10165">
        <v>1</v>
      </c>
    </row>
    <row r="10166" spans="1:6" x14ac:dyDescent="0.2">
      <c r="A10166" t="s">
        <v>54</v>
      </c>
      <c r="B10166">
        <v>10</v>
      </c>
      <c r="C10166">
        <v>2019</v>
      </c>
      <c r="D10166" s="1">
        <v>43739</v>
      </c>
      <c r="E10166" t="s">
        <v>9</v>
      </c>
      <c r="F10166">
        <v>1</v>
      </c>
    </row>
    <row r="10167" spans="1:6" x14ac:dyDescent="0.2">
      <c r="A10167" t="s">
        <v>37</v>
      </c>
      <c r="B10167">
        <v>10</v>
      </c>
      <c r="C10167">
        <v>2019</v>
      </c>
      <c r="D10167" s="1">
        <v>43739</v>
      </c>
      <c r="E10167" t="s">
        <v>5</v>
      </c>
      <c r="F10167">
        <v>1</v>
      </c>
    </row>
    <row r="10168" spans="1:6" x14ac:dyDescent="0.2">
      <c r="A10168" t="s">
        <v>37</v>
      </c>
      <c r="B10168">
        <v>12</v>
      </c>
      <c r="C10168">
        <v>2019</v>
      </c>
      <c r="D10168" s="1">
        <v>43800</v>
      </c>
      <c r="E10168" t="s">
        <v>4</v>
      </c>
      <c r="F10168">
        <v>1</v>
      </c>
    </row>
    <row r="10169" spans="1:6" x14ac:dyDescent="0.2">
      <c r="A10169" t="s">
        <v>20</v>
      </c>
      <c r="B10169">
        <v>11</v>
      </c>
      <c r="C10169">
        <v>2019</v>
      </c>
      <c r="D10169" s="1">
        <v>43770</v>
      </c>
      <c r="E10169" t="s">
        <v>35</v>
      </c>
      <c r="F10169">
        <v>1</v>
      </c>
    </row>
    <row r="10170" spans="1:6" x14ac:dyDescent="0.2">
      <c r="A10170" t="s">
        <v>2195</v>
      </c>
      <c r="B10170">
        <v>12</v>
      </c>
      <c r="C10170">
        <v>2019</v>
      </c>
      <c r="D10170" s="1">
        <v>43800</v>
      </c>
      <c r="E10170" t="s">
        <v>9</v>
      </c>
      <c r="F10170">
        <v>1</v>
      </c>
    </row>
    <row r="10171" spans="1:6" x14ac:dyDescent="0.2">
      <c r="A10171" t="s">
        <v>1325</v>
      </c>
      <c r="B10171">
        <v>12</v>
      </c>
      <c r="C10171">
        <v>2019</v>
      </c>
      <c r="D10171" s="1">
        <v>43800</v>
      </c>
      <c r="E10171" t="s">
        <v>5</v>
      </c>
      <c r="F10171">
        <v>1</v>
      </c>
    </row>
    <row r="10172" spans="1:6" x14ac:dyDescent="0.2">
      <c r="A10172" t="s">
        <v>30</v>
      </c>
      <c r="B10172">
        <v>11</v>
      </c>
      <c r="C10172">
        <v>2019</v>
      </c>
      <c r="D10172" s="1">
        <v>43770</v>
      </c>
      <c r="E10172" t="s">
        <v>9</v>
      </c>
      <c r="F10172">
        <v>1</v>
      </c>
    </row>
    <row r="10173" spans="1:6" x14ac:dyDescent="0.2">
      <c r="A10173" t="s">
        <v>1024</v>
      </c>
      <c r="B10173">
        <v>12</v>
      </c>
      <c r="C10173">
        <v>2019</v>
      </c>
      <c r="D10173" s="1">
        <v>43800</v>
      </c>
      <c r="E10173" t="s">
        <v>35</v>
      </c>
      <c r="F10173">
        <v>1</v>
      </c>
    </row>
    <row r="10174" spans="1:6" x14ac:dyDescent="0.2">
      <c r="A10174" t="s">
        <v>501</v>
      </c>
      <c r="B10174">
        <v>12</v>
      </c>
      <c r="C10174">
        <v>2019</v>
      </c>
      <c r="D10174" s="1">
        <v>43800</v>
      </c>
      <c r="E10174" t="s">
        <v>35</v>
      </c>
      <c r="F10174">
        <v>1</v>
      </c>
    </row>
    <row r="10175" spans="1:6" x14ac:dyDescent="0.2">
      <c r="A10175" t="s">
        <v>56</v>
      </c>
      <c r="B10175">
        <v>10</v>
      </c>
      <c r="C10175">
        <v>2019</v>
      </c>
      <c r="D10175" s="1">
        <v>43739</v>
      </c>
      <c r="E10175" t="s">
        <v>9</v>
      </c>
      <c r="F10175">
        <v>1</v>
      </c>
    </row>
    <row r="10176" spans="1:6" x14ac:dyDescent="0.2">
      <c r="A10176" t="s">
        <v>1161</v>
      </c>
      <c r="B10176">
        <v>12</v>
      </c>
      <c r="C10176">
        <v>2019</v>
      </c>
      <c r="D10176" s="1">
        <v>43800</v>
      </c>
      <c r="E10176" t="s">
        <v>5</v>
      </c>
      <c r="F10176">
        <v>1</v>
      </c>
    </row>
    <row r="10177" spans="1:6" x14ac:dyDescent="0.2">
      <c r="A10177" t="s">
        <v>1363</v>
      </c>
      <c r="B10177">
        <v>10</v>
      </c>
      <c r="C10177">
        <v>2019</v>
      </c>
      <c r="D10177" s="1">
        <v>43739</v>
      </c>
      <c r="E10177" t="s">
        <v>5</v>
      </c>
      <c r="F10177">
        <v>1</v>
      </c>
    </row>
    <row r="10178" spans="1:6" x14ac:dyDescent="0.2">
      <c r="A10178" t="s">
        <v>42</v>
      </c>
      <c r="B10178">
        <v>12</v>
      </c>
      <c r="C10178">
        <v>2019</v>
      </c>
      <c r="D10178" s="1">
        <v>43800</v>
      </c>
      <c r="E10178" t="s">
        <v>9</v>
      </c>
      <c r="F10178">
        <v>1</v>
      </c>
    </row>
    <row r="10179" spans="1:6" x14ac:dyDescent="0.2">
      <c r="A10179" t="s">
        <v>1226</v>
      </c>
      <c r="B10179">
        <v>11</v>
      </c>
      <c r="C10179">
        <v>2019</v>
      </c>
      <c r="D10179" s="1">
        <v>43770</v>
      </c>
      <c r="E10179" t="s">
        <v>35</v>
      </c>
      <c r="F10179">
        <v>1</v>
      </c>
    </row>
    <row r="10180" spans="1:6" x14ac:dyDescent="0.2">
      <c r="A10180" t="s">
        <v>32</v>
      </c>
      <c r="B10180">
        <v>12</v>
      </c>
      <c r="C10180">
        <v>2019</v>
      </c>
      <c r="D10180" s="1">
        <v>43800</v>
      </c>
      <c r="E10180" t="s">
        <v>5</v>
      </c>
      <c r="F10180">
        <v>1</v>
      </c>
    </row>
    <row r="10181" spans="1:6" x14ac:dyDescent="0.2">
      <c r="A10181" t="s">
        <v>1224</v>
      </c>
      <c r="B10181">
        <v>12</v>
      </c>
      <c r="C10181">
        <v>2019</v>
      </c>
      <c r="D10181" s="1">
        <v>43800</v>
      </c>
      <c r="E10181" t="s">
        <v>9</v>
      </c>
      <c r="F10181">
        <v>1</v>
      </c>
    </row>
    <row r="10182" spans="1:6" x14ac:dyDescent="0.2">
      <c r="A10182" t="s">
        <v>1562</v>
      </c>
      <c r="B10182">
        <v>10</v>
      </c>
      <c r="C10182">
        <v>2019</v>
      </c>
      <c r="D10182" s="1">
        <v>43739</v>
      </c>
      <c r="E10182" t="s">
        <v>4</v>
      </c>
      <c r="F10182">
        <v>1</v>
      </c>
    </row>
    <row r="10183" spans="1:6" x14ac:dyDescent="0.2">
      <c r="A10183" t="s">
        <v>1217</v>
      </c>
      <c r="B10183">
        <v>11</v>
      </c>
      <c r="C10183">
        <v>2019</v>
      </c>
      <c r="D10183" s="1">
        <v>43770</v>
      </c>
      <c r="E10183" t="s">
        <v>5</v>
      </c>
      <c r="F10183">
        <v>1</v>
      </c>
    </row>
    <row r="10184" spans="1:6" x14ac:dyDescent="0.2">
      <c r="A10184" t="s">
        <v>1540</v>
      </c>
      <c r="B10184">
        <v>12</v>
      </c>
      <c r="C10184">
        <v>2019</v>
      </c>
      <c r="D10184" s="1">
        <v>43800</v>
      </c>
      <c r="E10184" t="s">
        <v>9</v>
      </c>
      <c r="F10184">
        <v>1</v>
      </c>
    </row>
    <row r="10185" spans="1:6" x14ac:dyDescent="0.2">
      <c r="A10185" t="s">
        <v>1338</v>
      </c>
      <c r="B10185">
        <v>12</v>
      </c>
      <c r="C10185">
        <v>2019</v>
      </c>
      <c r="D10185" s="1">
        <v>43800</v>
      </c>
      <c r="E10185" t="s">
        <v>5</v>
      </c>
      <c r="F10185">
        <v>1</v>
      </c>
    </row>
    <row r="10186" spans="1:6" x14ac:dyDescent="0.2">
      <c r="A10186" t="s">
        <v>1094</v>
      </c>
      <c r="B10186">
        <v>11</v>
      </c>
      <c r="C10186">
        <v>2019</v>
      </c>
      <c r="D10186" s="1">
        <v>43770</v>
      </c>
      <c r="E10186" t="s">
        <v>5</v>
      </c>
      <c r="F10186">
        <v>1</v>
      </c>
    </row>
    <row r="10187" spans="1:6" x14ac:dyDescent="0.2">
      <c r="A10187" t="s">
        <v>864</v>
      </c>
      <c r="B10187">
        <v>11</v>
      </c>
      <c r="C10187">
        <v>2019</v>
      </c>
      <c r="D10187" s="1">
        <v>43770</v>
      </c>
      <c r="E10187" t="s">
        <v>5</v>
      </c>
      <c r="F10187">
        <v>1</v>
      </c>
    </row>
    <row r="10188" spans="1:6" x14ac:dyDescent="0.2">
      <c r="A10188" t="s">
        <v>932</v>
      </c>
      <c r="B10188">
        <v>11</v>
      </c>
      <c r="C10188">
        <v>2019</v>
      </c>
      <c r="D10188" s="1">
        <v>43770</v>
      </c>
      <c r="E10188" t="s">
        <v>5</v>
      </c>
      <c r="F10188">
        <v>1</v>
      </c>
    </row>
    <row r="10189" spans="1:6" x14ac:dyDescent="0.2">
      <c r="A10189" t="s">
        <v>932</v>
      </c>
      <c r="B10189">
        <v>12</v>
      </c>
      <c r="C10189">
        <v>2019</v>
      </c>
      <c r="D10189" s="1">
        <v>43800</v>
      </c>
      <c r="E10189" t="s">
        <v>5</v>
      </c>
      <c r="F10189">
        <v>1</v>
      </c>
    </row>
    <row r="10190" spans="1:6" x14ac:dyDescent="0.2">
      <c r="A10190" t="s">
        <v>1115</v>
      </c>
      <c r="B10190">
        <v>12</v>
      </c>
      <c r="C10190">
        <v>2019</v>
      </c>
      <c r="D10190" s="1">
        <v>43800</v>
      </c>
      <c r="E10190" t="s">
        <v>35</v>
      </c>
      <c r="F10190">
        <v>1</v>
      </c>
    </row>
    <row r="10191" spans="1:6" x14ac:dyDescent="0.2">
      <c r="A10191" t="s">
        <v>1115</v>
      </c>
      <c r="B10191">
        <v>10</v>
      </c>
      <c r="C10191">
        <v>2019</v>
      </c>
      <c r="D10191" s="1">
        <v>43739</v>
      </c>
      <c r="E10191" t="s">
        <v>35</v>
      </c>
      <c r="F10191">
        <v>1</v>
      </c>
    </row>
    <row r="10192" spans="1:6" x14ac:dyDescent="0.2">
      <c r="A10192" t="s">
        <v>818</v>
      </c>
      <c r="B10192">
        <v>10</v>
      </c>
      <c r="C10192">
        <v>2019</v>
      </c>
      <c r="D10192" s="1">
        <v>43739</v>
      </c>
      <c r="E10192" t="s">
        <v>5</v>
      </c>
      <c r="F10192">
        <v>1</v>
      </c>
    </row>
    <row r="10193" spans="1:6" x14ac:dyDescent="0.2">
      <c r="A10193" t="s">
        <v>335</v>
      </c>
      <c r="B10193">
        <v>11</v>
      </c>
      <c r="C10193">
        <v>2019</v>
      </c>
      <c r="D10193" s="1">
        <v>43770</v>
      </c>
      <c r="E10193" t="s">
        <v>35</v>
      </c>
      <c r="F10193">
        <v>1</v>
      </c>
    </row>
    <row r="10194" spans="1:6" x14ac:dyDescent="0.2">
      <c r="A10194" t="s">
        <v>1143</v>
      </c>
      <c r="B10194">
        <v>12</v>
      </c>
      <c r="C10194">
        <v>2019</v>
      </c>
      <c r="D10194" s="1">
        <v>43800</v>
      </c>
      <c r="E10194" t="s">
        <v>9</v>
      </c>
      <c r="F10194">
        <v>1</v>
      </c>
    </row>
    <row r="10195" spans="1:6" x14ac:dyDescent="0.2">
      <c r="A10195" t="s">
        <v>1411</v>
      </c>
      <c r="B10195">
        <v>10</v>
      </c>
      <c r="C10195">
        <v>2019</v>
      </c>
      <c r="D10195" s="1">
        <v>43739</v>
      </c>
      <c r="E10195" t="s">
        <v>5</v>
      </c>
      <c r="F10195">
        <v>1</v>
      </c>
    </row>
    <row r="10196" spans="1:6" x14ac:dyDescent="0.2">
      <c r="A10196" t="s">
        <v>1402</v>
      </c>
      <c r="B10196">
        <v>12</v>
      </c>
      <c r="C10196">
        <v>2019</v>
      </c>
      <c r="D10196" s="1">
        <v>43800</v>
      </c>
      <c r="E10196" t="s">
        <v>35</v>
      </c>
      <c r="F10196">
        <v>1</v>
      </c>
    </row>
    <row r="10197" spans="1:6" x14ac:dyDescent="0.2">
      <c r="A10197" t="s">
        <v>801</v>
      </c>
      <c r="B10197">
        <v>12</v>
      </c>
      <c r="C10197">
        <v>2019</v>
      </c>
      <c r="D10197" s="1">
        <v>43800</v>
      </c>
      <c r="E10197" t="s">
        <v>9</v>
      </c>
      <c r="F10197">
        <v>1</v>
      </c>
    </row>
    <row r="10198" spans="1:6" x14ac:dyDescent="0.2">
      <c r="A10198" t="s">
        <v>1399</v>
      </c>
      <c r="B10198">
        <v>11</v>
      </c>
      <c r="C10198">
        <v>2019</v>
      </c>
      <c r="D10198" s="1">
        <v>43770</v>
      </c>
      <c r="E10198" t="s">
        <v>35</v>
      </c>
      <c r="F10198">
        <v>1</v>
      </c>
    </row>
    <row r="10199" spans="1:6" x14ac:dyDescent="0.2">
      <c r="A10199" t="s">
        <v>1239</v>
      </c>
      <c r="B10199">
        <v>12</v>
      </c>
      <c r="C10199">
        <v>2019</v>
      </c>
      <c r="D10199" s="1">
        <v>43800</v>
      </c>
      <c r="E10199" t="s">
        <v>9</v>
      </c>
      <c r="F10199">
        <v>1</v>
      </c>
    </row>
    <row r="10200" spans="1:6" x14ac:dyDescent="0.2">
      <c r="A10200" t="s">
        <v>1062</v>
      </c>
      <c r="B10200">
        <v>10</v>
      </c>
      <c r="C10200">
        <v>2019</v>
      </c>
      <c r="D10200" s="1">
        <v>43739</v>
      </c>
      <c r="E10200" t="s">
        <v>35</v>
      </c>
      <c r="F10200">
        <v>1</v>
      </c>
    </row>
    <row r="10201" spans="1:6" x14ac:dyDescent="0.2">
      <c r="A10201" t="s">
        <v>659</v>
      </c>
      <c r="B10201">
        <v>10</v>
      </c>
      <c r="C10201">
        <v>2019</v>
      </c>
      <c r="D10201" s="1">
        <v>43739</v>
      </c>
      <c r="E10201" t="s">
        <v>35</v>
      </c>
      <c r="F10201">
        <v>1</v>
      </c>
    </row>
    <row r="10202" spans="1:6" x14ac:dyDescent="0.2">
      <c r="A10202" t="s">
        <v>1446</v>
      </c>
      <c r="B10202">
        <v>12</v>
      </c>
      <c r="C10202">
        <v>2019</v>
      </c>
      <c r="D10202" s="1">
        <v>43800</v>
      </c>
      <c r="E10202" t="s">
        <v>35</v>
      </c>
      <c r="F10202">
        <v>1</v>
      </c>
    </row>
    <row r="10203" spans="1:6" x14ac:dyDescent="0.2">
      <c r="A10203" t="s">
        <v>578</v>
      </c>
      <c r="B10203">
        <v>11</v>
      </c>
      <c r="C10203">
        <v>2019</v>
      </c>
      <c r="D10203" s="1">
        <v>43770</v>
      </c>
      <c r="E10203" t="s">
        <v>9</v>
      </c>
      <c r="F10203">
        <v>1</v>
      </c>
    </row>
    <row r="10204" spans="1:6" x14ac:dyDescent="0.2">
      <c r="A10204" t="s">
        <v>1717</v>
      </c>
      <c r="B10204">
        <v>10</v>
      </c>
      <c r="C10204">
        <v>2019</v>
      </c>
      <c r="D10204" s="1">
        <v>43739</v>
      </c>
      <c r="E10204" t="s">
        <v>4</v>
      </c>
      <c r="F10204">
        <v>1</v>
      </c>
    </row>
    <row r="10205" spans="1:6" x14ac:dyDescent="0.2">
      <c r="A10205" t="s">
        <v>910</v>
      </c>
      <c r="B10205">
        <v>12</v>
      </c>
      <c r="C10205">
        <v>2019</v>
      </c>
      <c r="D10205" s="1">
        <v>43800</v>
      </c>
      <c r="E10205" t="s">
        <v>5</v>
      </c>
      <c r="F10205">
        <v>1</v>
      </c>
    </row>
    <row r="10206" spans="1:6" x14ac:dyDescent="0.2">
      <c r="A10206" t="s">
        <v>1341</v>
      </c>
      <c r="B10206">
        <v>11</v>
      </c>
      <c r="C10206">
        <v>2019</v>
      </c>
      <c r="D10206" s="1">
        <v>43770</v>
      </c>
      <c r="E10206" t="s">
        <v>35</v>
      </c>
      <c r="F10206">
        <v>1</v>
      </c>
    </row>
    <row r="10207" spans="1:6" x14ac:dyDescent="0.2">
      <c r="A10207" t="s">
        <v>1338</v>
      </c>
      <c r="B10207">
        <v>11</v>
      </c>
      <c r="C10207">
        <v>2019</v>
      </c>
      <c r="D10207" s="1">
        <v>43770</v>
      </c>
      <c r="E10207" t="s">
        <v>5</v>
      </c>
      <c r="F10207">
        <v>1</v>
      </c>
    </row>
    <row r="10208" spans="1:6" x14ac:dyDescent="0.2">
      <c r="A10208" t="s">
        <v>1103</v>
      </c>
      <c r="B10208">
        <v>12</v>
      </c>
      <c r="C10208">
        <v>2019</v>
      </c>
      <c r="D10208" s="1">
        <v>43800</v>
      </c>
      <c r="E10208" t="s">
        <v>35</v>
      </c>
      <c r="F10208">
        <v>1</v>
      </c>
    </row>
    <row r="10209" spans="1:6" x14ac:dyDescent="0.2">
      <c r="A10209" t="s">
        <v>397</v>
      </c>
      <c r="B10209">
        <v>10</v>
      </c>
      <c r="C10209">
        <v>2019</v>
      </c>
      <c r="D10209" s="1">
        <v>43739</v>
      </c>
      <c r="E10209" t="s">
        <v>35</v>
      </c>
      <c r="F10209">
        <v>1</v>
      </c>
    </row>
    <row r="10210" spans="1:6" x14ac:dyDescent="0.2">
      <c r="A10210" t="s">
        <v>424</v>
      </c>
      <c r="B10210">
        <v>11</v>
      </c>
      <c r="C10210">
        <v>2019</v>
      </c>
      <c r="D10210" s="1">
        <v>43770</v>
      </c>
      <c r="E10210" t="s">
        <v>35</v>
      </c>
      <c r="F10210">
        <v>1</v>
      </c>
    </row>
    <row r="10211" spans="1:6" x14ac:dyDescent="0.2">
      <c r="A10211" t="s">
        <v>1714</v>
      </c>
      <c r="B10211">
        <v>11</v>
      </c>
      <c r="C10211">
        <v>2019</v>
      </c>
      <c r="D10211" s="1">
        <v>43770</v>
      </c>
      <c r="E10211" t="s">
        <v>9</v>
      </c>
      <c r="F10211">
        <v>1</v>
      </c>
    </row>
    <row r="10212" spans="1:6" x14ac:dyDescent="0.2">
      <c r="A10212" t="s">
        <v>40</v>
      </c>
      <c r="B10212">
        <v>11</v>
      </c>
      <c r="C10212">
        <v>2019</v>
      </c>
      <c r="D10212" s="1">
        <v>43770</v>
      </c>
      <c r="E10212" t="s">
        <v>35</v>
      </c>
      <c r="F10212">
        <v>1</v>
      </c>
    </row>
    <row r="10213" spans="1:6" x14ac:dyDescent="0.2">
      <c r="A10213" t="s">
        <v>1703</v>
      </c>
      <c r="B10213">
        <v>10</v>
      </c>
      <c r="C10213">
        <v>2019</v>
      </c>
      <c r="D10213" s="1">
        <v>43739</v>
      </c>
      <c r="E10213" t="s">
        <v>4</v>
      </c>
      <c r="F10213">
        <v>1</v>
      </c>
    </row>
    <row r="10214" spans="1:6" x14ac:dyDescent="0.2">
      <c r="A10214" t="s">
        <v>1714</v>
      </c>
      <c r="B10214">
        <v>10</v>
      </c>
      <c r="C10214">
        <v>2019</v>
      </c>
      <c r="D10214" s="1">
        <v>43739</v>
      </c>
      <c r="E10214" t="s">
        <v>4</v>
      </c>
      <c r="F10214">
        <v>1</v>
      </c>
    </row>
    <row r="10215" spans="1:6" x14ac:dyDescent="0.2">
      <c r="A10215" t="s">
        <v>695</v>
      </c>
      <c r="B10215">
        <v>10</v>
      </c>
      <c r="C10215">
        <v>2019</v>
      </c>
      <c r="D10215" s="1">
        <v>43739</v>
      </c>
      <c r="E10215" t="s">
        <v>5</v>
      </c>
      <c r="F10215">
        <v>1</v>
      </c>
    </row>
    <row r="10216" spans="1:6" x14ac:dyDescent="0.2">
      <c r="A10216" t="s">
        <v>695</v>
      </c>
      <c r="B10216">
        <v>12</v>
      </c>
      <c r="C10216">
        <v>2019</v>
      </c>
      <c r="D10216" s="1">
        <v>43800</v>
      </c>
      <c r="E10216" t="s">
        <v>5</v>
      </c>
      <c r="F10216">
        <v>1</v>
      </c>
    </row>
    <row r="10217" spans="1:6" x14ac:dyDescent="0.2">
      <c r="A10217" t="s">
        <v>1323</v>
      </c>
      <c r="B10217">
        <v>12</v>
      </c>
      <c r="C10217">
        <v>2019</v>
      </c>
      <c r="D10217" s="1">
        <v>43800</v>
      </c>
      <c r="E10217" t="s">
        <v>35</v>
      </c>
      <c r="F10217">
        <v>1</v>
      </c>
    </row>
    <row r="10218" spans="1:6" x14ac:dyDescent="0.2">
      <c r="A10218" t="s">
        <v>2150</v>
      </c>
      <c r="B10218">
        <v>10</v>
      </c>
      <c r="C10218">
        <v>2019</v>
      </c>
      <c r="D10218" s="1">
        <v>43739</v>
      </c>
      <c r="E10218" t="s">
        <v>5</v>
      </c>
      <c r="F10218">
        <v>1</v>
      </c>
    </row>
    <row r="10219" spans="1:6" x14ac:dyDescent="0.2">
      <c r="A10219" t="s">
        <v>1042</v>
      </c>
      <c r="B10219">
        <v>12</v>
      </c>
      <c r="C10219">
        <v>2019</v>
      </c>
      <c r="D10219" s="1">
        <v>43800</v>
      </c>
      <c r="E10219" t="s">
        <v>4</v>
      </c>
      <c r="F10219">
        <v>1</v>
      </c>
    </row>
    <row r="10220" spans="1:6" x14ac:dyDescent="0.2">
      <c r="A10220" t="s">
        <v>831</v>
      </c>
      <c r="B10220">
        <v>12</v>
      </c>
      <c r="C10220">
        <v>2019</v>
      </c>
      <c r="D10220" s="1">
        <v>43800</v>
      </c>
      <c r="E10220" t="s">
        <v>9</v>
      </c>
      <c r="F10220">
        <v>1</v>
      </c>
    </row>
    <row r="10221" spans="1:6" x14ac:dyDescent="0.2">
      <c r="A10221" t="s">
        <v>1573</v>
      </c>
      <c r="B10221">
        <v>11</v>
      </c>
      <c r="C10221">
        <v>2019</v>
      </c>
      <c r="D10221" s="1">
        <v>43770</v>
      </c>
      <c r="E10221" t="s">
        <v>5</v>
      </c>
      <c r="F10221">
        <v>1</v>
      </c>
    </row>
    <row r="10222" spans="1:6" x14ac:dyDescent="0.2">
      <c r="A10222" t="s">
        <v>338</v>
      </c>
      <c r="B10222">
        <v>11</v>
      </c>
      <c r="C10222">
        <v>2019</v>
      </c>
      <c r="D10222" s="1">
        <v>43770</v>
      </c>
      <c r="E10222" t="s">
        <v>35</v>
      </c>
      <c r="F10222">
        <v>1</v>
      </c>
    </row>
    <row r="10223" spans="1:6" x14ac:dyDescent="0.2">
      <c r="A10223" t="s">
        <v>1062</v>
      </c>
      <c r="B10223">
        <v>11</v>
      </c>
      <c r="C10223">
        <v>2019</v>
      </c>
      <c r="D10223" s="1">
        <v>43770</v>
      </c>
      <c r="E10223" t="s">
        <v>4</v>
      </c>
      <c r="F10223">
        <v>1</v>
      </c>
    </row>
    <row r="10224" spans="1:6" x14ac:dyDescent="0.2">
      <c r="A10224" t="s">
        <v>1365</v>
      </c>
      <c r="B10224">
        <v>11</v>
      </c>
      <c r="C10224">
        <v>2019</v>
      </c>
      <c r="D10224" s="1">
        <v>43770</v>
      </c>
      <c r="E10224" t="s">
        <v>9</v>
      </c>
      <c r="F10224">
        <v>1</v>
      </c>
    </row>
    <row r="10225" spans="1:6" x14ac:dyDescent="0.2">
      <c r="A10225" t="s">
        <v>427</v>
      </c>
      <c r="B10225">
        <v>10</v>
      </c>
      <c r="C10225">
        <v>2019</v>
      </c>
      <c r="D10225" s="1">
        <v>43739</v>
      </c>
      <c r="E10225" t="s">
        <v>9</v>
      </c>
      <c r="F10225">
        <v>1</v>
      </c>
    </row>
    <row r="10226" spans="1:6" x14ac:dyDescent="0.2">
      <c r="A10226" t="s">
        <v>1080</v>
      </c>
      <c r="B10226">
        <v>11</v>
      </c>
      <c r="C10226">
        <v>2019</v>
      </c>
      <c r="D10226" s="1">
        <v>43770</v>
      </c>
      <c r="E10226" t="s">
        <v>35</v>
      </c>
      <c r="F10226">
        <v>1</v>
      </c>
    </row>
    <row r="10227" spans="1:6" x14ac:dyDescent="0.2">
      <c r="A10227" t="s">
        <v>55</v>
      </c>
      <c r="B10227">
        <v>11</v>
      </c>
      <c r="C10227">
        <v>2019</v>
      </c>
      <c r="D10227" s="1">
        <v>43770</v>
      </c>
      <c r="E10227" t="s">
        <v>35</v>
      </c>
      <c r="F10227">
        <v>1</v>
      </c>
    </row>
    <row r="10228" spans="1:6" x14ac:dyDescent="0.2">
      <c r="A10228" t="s">
        <v>41</v>
      </c>
      <c r="B10228">
        <v>11</v>
      </c>
      <c r="C10228">
        <v>2019</v>
      </c>
      <c r="D10228" s="1">
        <v>43770</v>
      </c>
      <c r="E10228" t="s">
        <v>9</v>
      </c>
      <c r="F10228">
        <v>1</v>
      </c>
    </row>
    <row r="10229" spans="1:6" x14ac:dyDescent="0.2">
      <c r="A10229" t="s">
        <v>390</v>
      </c>
      <c r="B10229">
        <v>12</v>
      </c>
      <c r="C10229">
        <v>2019</v>
      </c>
      <c r="D10229" s="1">
        <v>43800</v>
      </c>
      <c r="E10229" t="s">
        <v>35</v>
      </c>
      <c r="F10229">
        <v>1</v>
      </c>
    </row>
    <row r="10230" spans="1:6" x14ac:dyDescent="0.2">
      <c r="A10230" t="s">
        <v>28</v>
      </c>
      <c r="B10230">
        <v>10</v>
      </c>
      <c r="C10230">
        <v>2019</v>
      </c>
      <c r="D10230" s="1">
        <v>43739</v>
      </c>
      <c r="E10230" t="s">
        <v>5</v>
      </c>
      <c r="F10230">
        <v>1</v>
      </c>
    </row>
    <row r="10231" spans="1:6" x14ac:dyDescent="0.2">
      <c r="A10231" t="s">
        <v>17</v>
      </c>
      <c r="B10231">
        <v>10</v>
      </c>
      <c r="C10231">
        <v>2019</v>
      </c>
      <c r="D10231" s="1">
        <v>43739</v>
      </c>
      <c r="E10231" t="s">
        <v>5</v>
      </c>
      <c r="F10231">
        <v>1</v>
      </c>
    </row>
    <row r="10232" spans="1:6" x14ac:dyDescent="0.2">
      <c r="A10232" t="s">
        <v>17</v>
      </c>
      <c r="B10232">
        <v>10</v>
      </c>
      <c r="C10232">
        <v>2019</v>
      </c>
      <c r="D10232" s="1">
        <v>43739</v>
      </c>
      <c r="E10232" t="s">
        <v>35</v>
      </c>
      <c r="F10232">
        <v>1</v>
      </c>
    </row>
    <row r="10233" spans="1:6" x14ac:dyDescent="0.2">
      <c r="A10233" t="s">
        <v>677</v>
      </c>
      <c r="B10233">
        <v>11</v>
      </c>
      <c r="C10233">
        <v>2019</v>
      </c>
      <c r="D10233" s="1">
        <v>43770</v>
      </c>
      <c r="E10233" t="s">
        <v>9</v>
      </c>
      <c r="F10233">
        <v>1</v>
      </c>
    </row>
    <row r="10234" spans="1:6" x14ac:dyDescent="0.2">
      <c r="A10234" t="s">
        <v>46</v>
      </c>
      <c r="B10234">
        <v>12</v>
      </c>
      <c r="C10234">
        <v>2019</v>
      </c>
      <c r="D10234" s="1">
        <v>43800</v>
      </c>
      <c r="E10234" t="s">
        <v>9</v>
      </c>
      <c r="F10234">
        <v>1</v>
      </c>
    </row>
    <row r="10235" spans="1:6" x14ac:dyDescent="0.2">
      <c r="A10235" t="s">
        <v>18</v>
      </c>
      <c r="B10235">
        <v>11</v>
      </c>
      <c r="C10235">
        <v>2019</v>
      </c>
      <c r="D10235" s="1">
        <v>43770</v>
      </c>
      <c r="E10235" t="s">
        <v>5</v>
      </c>
      <c r="F10235">
        <v>1</v>
      </c>
    </row>
    <row r="10236" spans="1:6" x14ac:dyDescent="0.2">
      <c r="A10236" t="s">
        <v>12</v>
      </c>
      <c r="B10236">
        <v>12</v>
      </c>
      <c r="C10236">
        <v>2019</v>
      </c>
      <c r="D10236" s="1">
        <v>43800</v>
      </c>
      <c r="E10236" t="s">
        <v>35</v>
      </c>
      <c r="F10236">
        <v>1</v>
      </c>
    </row>
    <row r="10237" spans="1:6" x14ac:dyDescent="0.2">
      <c r="A10237" t="s">
        <v>12</v>
      </c>
      <c r="B10237">
        <v>11</v>
      </c>
      <c r="C10237">
        <v>2019</v>
      </c>
      <c r="D10237" s="1">
        <v>43770</v>
      </c>
      <c r="E10237" t="s">
        <v>35</v>
      </c>
      <c r="F10237">
        <v>1</v>
      </c>
    </row>
    <row r="10238" spans="1:6" x14ac:dyDescent="0.2">
      <c r="A10238" t="s">
        <v>10</v>
      </c>
      <c r="B10238">
        <v>11</v>
      </c>
      <c r="C10238">
        <v>2019</v>
      </c>
      <c r="D10238" s="1">
        <v>43770</v>
      </c>
      <c r="E10238" t="s">
        <v>4</v>
      </c>
      <c r="F10238">
        <v>1</v>
      </c>
    </row>
    <row r="10239" spans="1:6" x14ac:dyDescent="0.2">
      <c r="A10239" t="s">
        <v>10</v>
      </c>
      <c r="B10239">
        <v>12</v>
      </c>
      <c r="C10239">
        <v>2019</v>
      </c>
      <c r="D10239" s="1">
        <v>43800</v>
      </c>
      <c r="E10239" t="s">
        <v>4</v>
      </c>
      <c r="F10239">
        <v>1</v>
      </c>
    </row>
    <row r="10240" spans="1:6" x14ac:dyDescent="0.2">
      <c r="A10240" t="s">
        <v>948</v>
      </c>
      <c r="B10240">
        <v>11</v>
      </c>
      <c r="C10240">
        <v>2019</v>
      </c>
      <c r="D10240" s="1">
        <v>43770</v>
      </c>
      <c r="E10240" t="s">
        <v>9</v>
      </c>
      <c r="F10240">
        <v>1</v>
      </c>
    </row>
    <row r="10241" spans="1:6" x14ac:dyDescent="0.2">
      <c r="A10241" t="s">
        <v>1756</v>
      </c>
      <c r="B10241">
        <v>10</v>
      </c>
      <c r="C10241">
        <v>2019</v>
      </c>
      <c r="D10241" s="1">
        <v>43739</v>
      </c>
      <c r="E10241" t="s">
        <v>9</v>
      </c>
      <c r="F10241">
        <v>1</v>
      </c>
    </row>
    <row r="10242" spans="1:6" x14ac:dyDescent="0.2">
      <c r="A10242" t="s">
        <v>440</v>
      </c>
      <c r="B10242">
        <v>11</v>
      </c>
      <c r="C10242">
        <v>2019</v>
      </c>
      <c r="D10242" s="1">
        <v>43770</v>
      </c>
      <c r="E10242" t="s">
        <v>35</v>
      </c>
      <c r="F10242">
        <v>1</v>
      </c>
    </row>
    <row r="10243" spans="1:6" x14ac:dyDescent="0.2">
      <c r="A10243" t="s">
        <v>2022</v>
      </c>
      <c r="B10243">
        <v>12</v>
      </c>
      <c r="C10243">
        <v>2019</v>
      </c>
      <c r="D10243" s="1">
        <v>43800</v>
      </c>
      <c r="E10243" t="s">
        <v>5</v>
      </c>
      <c r="F10243">
        <v>1</v>
      </c>
    </row>
    <row r="10244" spans="1:6" x14ac:dyDescent="0.2">
      <c r="A10244" t="s">
        <v>20</v>
      </c>
      <c r="B10244">
        <v>12</v>
      </c>
      <c r="C10244">
        <v>2019</v>
      </c>
      <c r="D10244" s="1">
        <v>43800</v>
      </c>
      <c r="E10244" t="s">
        <v>4</v>
      </c>
      <c r="F10244">
        <v>1</v>
      </c>
    </row>
    <row r="10245" spans="1:6" x14ac:dyDescent="0.2">
      <c r="A10245" t="s">
        <v>938</v>
      </c>
      <c r="B10245">
        <v>10</v>
      </c>
      <c r="C10245">
        <v>2019</v>
      </c>
      <c r="D10245" s="1">
        <v>43739</v>
      </c>
      <c r="E10245" t="s">
        <v>35</v>
      </c>
      <c r="F10245">
        <v>1</v>
      </c>
    </row>
    <row r="10246" spans="1:6" x14ac:dyDescent="0.2">
      <c r="A10246" t="s">
        <v>938</v>
      </c>
      <c r="B10246">
        <v>10</v>
      </c>
      <c r="C10246">
        <v>2019</v>
      </c>
      <c r="D10246" s="1">
        <v>43739</v>
      </c>
      <c r="E10246" t="s">
        <v>9</v>
      </c>
      <c r="F10246">
        <v>1</v>
      </c>
    </row>
    <row r="10247" spans="1:6" x14ac:dyDescent="0.2">
      <c r="A10247" t="s">
        <v>363</v>
      </c>
      <c r="B10247">
        <v>11</v>
      </c>
      <c r="C10247">
        <v>2019</v>
      </c>
      <c r="D10247" s="1">
        <v>43770</v>
      </c>
      <c r="E10247" t="s">
        <v>35</v>
      </c>
      <c r="F10247">
        <v>1</v>
      </c>
    </row>
    <row r="10248" spans="1:6" x14ac:dyDescent="0.2">
      <c r="A10248" t="s">
        <v>661</v>
      </c>
      <c r="B10248">
        <v>12</v>
      </c>
      <c r="C10248">
        <v>2019</v>
      </c>
      <c r="D10248" s="1">
        <v>43800</v>
      </c>
      <c r="E10248" t="s">
        <v>9</v>
      </c>
      <c r="F10248">
        <v>1</v>
      </c>
    </row>
    <row r="10249" spans="1:6" x14ac:dyDescent="0.2">
      <c r="A10249" t="s">
        <v>938</v>
      </c>
      <c r="B10249">
        <v>12</v>
      </c>
      <c r="C10249">
        <v>2019</v>
      </c>
      <c r="D10249" s="1">
        <v>43800</v>
      </c>
      <c r="E10249" t="s">
        <v>35</v>
      </c>
      <c r="F10249">
        <v>1</v>
      </c>
    </row>
    <row r="10250" spans="1:6" x14ac:dyDescent="0.2">
      <c r="A10250" t="s">
        <v>976</v>
      </c>
      <c r="B10250">
        <v>12</v>
      </c>
      <c r="C10250">
        <v>2019</v>
      </c>
      <c r="D10250" s="1">
        <v>43800</v>
      </c>
      <c r="E10250" t="s">
        <v>9</v>
      </c>
      <c r="F10250">
        <v>1</v>
      </c>
    </row>
    <row r="10251" spans="1:6" x14ac:dyDescent="0.2">
      <c r="A10251" t="s">
        <v>939</v>
      </c>
      <c r="B10251">
        <v>10</v>
      </c>
      <c r="C10251">
        <v>2019</v>
      </c>
      <c r="D10251" s="1">
        <v>43739</v>
      </c>
      <c r="E10251" t="s">
        <v>35</v>
      </c>
      <c r="F10251">
        <v>1</v>
      </c>
    </row>
    <row r="10252" spans="1:6" x14ac:dyDescent="0.2">
      <c r="A10252" t="s">
        <v>1562</v>
      </c>
      <c r="B10252">
        <v>12</v>
      </c>
      <c r="C10252">
        <v>2019</v>
      </c>
      <c r="D10252" s="1">
        <v>43800</v>
      </c>
      <c r="E10252" t="s">
        <v>5</v>
      </c>
      <c r="F10252">
        <v>1</v>
      </c>
    </row>
    <row r="10253" spans="1:6" x14ac:dyDescent="0.2">
      <c r="A10253" t="s">
        <v>1059</v>
      </c>
      <c r="B10253">
        <v>11</v>
      </c>
      <c r="C10253">
        <v>2019</v>
      </c>
      <c r="D10253" s="1">
        <v>43770</v>
      </c>
      <c r="E10253" t="s">
        <v>35</v>
      </c>
      <c r="F10253">
        <v>1</v>
      </c>
    </row>
    <row r="10254" spans="1:6" x14ac:dyDescent="0.2">
      <c r="A10254" t="s">
        <v>910</v>
      </c>
      <c r="B10254">
        <v>10</v>
      </c>
      <c r="C10254">
        <v>2019</v>
      </c>
      <c r="D10254" s="1">
        <v>43739</v>
      </c>
      <c r="E10254" t="s">
        <v>9</v>
      </c>
      <c r="F10254">
        <v>1</v>
      </c>
    </row>
    <row r="10255" spans="1:6" x14ac:dyDescent="0.2">
      <c r="A10255" t="s">
        <v>872</v>
      </c>
      <c r="B10255">
        <v>10</v>
      </c>
      <c r="C10255">
        <v>2019</v>
      </c>
      <c r="D10255" s="1">
        <v>43739</v>
      </c>
      <c r="E10255" t="s">
        <v>35</v>
      </c>
      <c r="F10255">
        <v>1</v>
      </c>
    </row>
    <row r="10256" spans="1:6" x14ac:dyDescent="0.2">
      <c r="A10256" t="s">
        <v>792</v>
      </c>
      <c r="B10256">
        <v>11</v>
      </c>
      <c r="C10256">
        <v>2019</v>
      </c>
      <c r="D10256" s="1">
        <v>43770</v>
      </c>
      <c r="E10256" t="s">
        <v>9</v>
      </c>
      <c r="F10256">
        <v>1</v>
      </c>
    </row>
    <row r="10257" spans="1:6" x14ac:dyDescent="0.2">
      <c r="A10257" t="s">
        <v>792</v>
      </c>
      <c r="B10257">
        <v>11</v>
      </c>
      <c r="C10257">
        <v>2019</v>
      </c>
      <c r="D10257" s="1">
        <v>43770</v>
      </c>
      <c r="E10257" t="s">
        <v>35</v>
      </c>
      <c r="F10257">
        <v>1</v>
      </c>
    </row>
    <row r="10258" spans="1:6" x14ac:dyDescent="0.2">
      <c r="A10258" t="s">
        <v>280</v>
      </c>
      <c r="B10258">
        <v>11</v>
      </c>
      <c r="C10258">
        <v>2019</v>
      </c>
      <c r="D10258" s="1">
        <v>43770</v>
      </c>
      <c r="E10258" t="s">
        <v>35</v>
      </c>
      <c r="F10258">
        <v>1</v>
      </c>
    </row>
    <row r="10259" spans="1:6" x14ac:dyDescent="0.2">
      <c r="A10259" t="s">
        <v>280</v>
      </c>
      <c r="B10259">
        <v>10</v>
      </c>
      <c r="C10259">
        <v>2019</v>
      </c>
      <c r="D10259" s="1">
        <v>43739</v>
      </c>
      <c r="E10259" t="s">
        <v>35</v>
      </c>
      <c r="F10259">
        <v>1</v>
      </c>
    </row>
    <row r="10260" spans="1:6" x14ac:dyDescent="0.2">
      <c r="A10260" t="s">
        <v>210</v>
      </c>
      <c r="B10260">
        <v>12</v>
      </c>
      <c r="C10260">
        <v>2019</v>
      </c>
      <c r="D10260" s="1">
        <v>43800</v>
      </c>
      <c r="E10260" t="s">
        <v>9</v>
      </c>
      <c r="F10260">
        <v>1</v>
      </c>
    </row>
    <row r="10261" spans="1:6" x14ac:dyDescent="0.2">
      <c r="A10261" t="s">
        <v>584</v>
      </c>
      <c r="B10261">
        <v>11</v>
      </c>
      <c r="C10261">
        <v>2019</v>
      </c>
      <c r="D10261" s="1">
        <v>43770</v>
      </c>
      <c r="E10261" t="s">
        <v>35</v>
      </c>
      <c r="F10261">
        <v>1</v>
      </c>
    </row>
    <row r="10262" spans="1:6" x14ac:dyDescent="0.2">
      <c r="A10262" t="s">
        <v>959</v>
      </c>
      <c r="B10262">
        <v>11</v>
      </c>
      <c r="C10262">
        <v>2019</v>
      </c>
      <c r="D10262" s="1">
        <v>43770</v>
      </c>
      <c r="E10262" t="s">
        <v>9</v>
      </c>
      <c r="F10262">
        <v>1</v>
      </c>
    </row>
    <row r="10263" spans="1:6" x14ac:dyDescent="0.2">
      <c r="A10263" t="s">
        <v>399</v>
      </c>
      <c r="B10263">
        <v>12</v>
      </c>
      <c r="C10263">
        <v>2019</v>
      </c>
      <c r="D10263" s="1">
        <v>43800</v>
      </c>
      <c r="E10263" t="s">
        <v>35</v>
      </c>
      <c r="F10263">
        <v>1</v>
      </c>
    </row>
    <row r="10264" spans="1:6" x14ac:dyDescent="0.2">
      <c r="A10264" t="s">
        <v>1094</v>
      </c>
      <c r="B10264">
        <v>10</v>
      </c>
      <c r="C10264">
        <v>2019</v>
      </c>
      <c r="D10264" s="1">
        <v>43739</v>
      </c>
      <c r="E10264" t="s">
        <v>5</v>
      </c>
      <c r="F10264">
        <v>1</v>
      </c>
    </row>
    <row r="10265" spans="1:6" x14ac:dyDescent="0.2">
      <c r="A10265" t="s">
        <v>864</v>
      </c>
      <c r="B10265">
        <v>10</v>
      </c>
      <c r="C10265">
        <v>2019</v>
      </c>
      <c r="D10265" s="1">
        <v>43739</v>
      </c>
      <c r="E10265" t="s">
        <v>5</v>
      </c>
      <c r="F10265">
        <v>1</v>
      </c>
    </row>
    <row r="10266" spans="1:6" x14ac:dyDescent="0.2">
      <c r="A10266" t="s">
        <v>919</v>
      </c>
      <c r="B10266">
        <v>11</v>
      </c>
      <c r="C10266">
        <v>2019</v>
      </c>
      <c r="D10266" s="1">
        <v>43770</v>
      </c>
      <c r="E10266" t="s">
        <v>5</v>
      </c>
      <c r="F10266">
        <v>1</v>
      </c>
    </row>
    <row r="10267" spans="1:6" x14ac:dyDescent="0.2">
      <c r="A10267" t="s">
        <v>919</v>
      </c>
      <c r="B10267">
        <v>10</v>
      </c>
      <c r="C10267">
        <v>2019</v>
      </c>
      <c r="D10267" s="1">
        <v>43739</v>
      </c>
      <c r="E10267" t="s">
        <v>35</v>
      </c>
      <c r="F10267">
        <v>1</v>
      </c>
    </row>
    <row r="10268" spans="1:6" x14ac:dyDescent="0.2">
      <c r="A10268" t="s">
        <v>447</v>
      </c>
      <c r="B10268">
        <v>10</v>
      </c>
      <c r="C10268">
        <v>2019</v>
      </c>
      <c r="D10268" s="1">
        <v>43739</v>
      </c>
      <c r="E10268" t="s">
        <v>5</v>
      </c>
      <c r="F10268">
        <v>1</v>
      </c>
    </row>
    <row r="10269" spans="1:6" x14ac:dyDescent="0.2">
      <c r="A10269" t="s">
        <v>1551</v>
      </c>
      <c r="B10269">
        <v>12</v>
      </c>
      <c r="C10269">
        <v>2019</v>
      </c>
      <c r="D10269" s="1">
        <v>43800</v>
      </c>
      <c r="E10269" t="s">
        <v>4</v>
      </c>
      <c r="F10269">
        <v>1</v>
      </c>
    </row>
    <row r="10270" spans="1:6" x14ac:dyDescent="0.2">
      <c r="A10270" t="s">
        <v>332</v>
      </c>
      <c r="B10270">
        <v>12</v>
      </c>
      <c r="C10270">
        <v>2019</v>
      </c>
      <c r="D10270" s="1">
        <v>43800</v>
      </c>
      <c r="E10270" t="s">
        <v>9</v>
      </c>
      <c r="F10270">
        <v>1</v>
      </c>
    </row>
    <row r="10271" spans="1:6" x14ac:dyDescent="0.2">
      <c r="A10271" t="s">
        <v>1115</v>
      </c>
      <c r="B10271">
        <v>12</v>
      </c>
      <c r="C10271">
        <v>2019</v>
      </c>
      <c r="D10271" s="1">
        <v>43800</v>
      </c>
      <c r="E10271" t="s">
        <v>9</v>
      </c>
      <c r="F10271">
        <v>1</v>
      </c>
    </row>
    <row r="10272" spans="1:6" x14ac:dyDescent="0.2">
      <c r="A10272" t="s">
        <v>546</v>
      </c>
      <c r="B10272">
        <v>10</v>
      </c>
      <c r="C10272">
        <v>2019</v>
      </c>
      <c r="D10272" s="1">
        <v>43739</v>
      </c>
      <c r="E10272" t="s">
        <v>35</v>
      </c>
      <c r="F10272">
        <v>1</v>
      </c>
    </row>
    <row r="10273" spans="1:6" x14ac:dyDescent="0.2">
      <c r="A10273" t="s">
        <v>697</v>
      </c>
      <c r="B10273">
        <v>11</v>
      </c>
      <c r="C10273">
        <v>2019</v>
      </c>
      <c r="D10273" s="1">
        <v>43770</v>
      </c>
      <c r="E10273" t="s">
        <v>5</v>
      </c>
      <c r="F10273">
        <v>1</v>
      </c>
    </row>
    <row r="10274" spans="1:6" x14ac:dyDescent="0.2">
      <c r="A10274" t="s">
        <v>972</v>
      </c>
      <c r="B10274">
        <v>11</v>
      </c>
      <c r="C10274">
        <v>2019</v>
      </c>
      <c r="D10274" s="1">
        <v>43770</v>
      </c>
      <c r="E10274" t="s">
        <v>35</v>
      </c>
      <c r="F10274">
        <v>1</v>
      </c>
    </row>
    <row r="10275" spans="1:6" x14ac:dyDescent="0.2">
      <c r="A10275" t="s">
        <v>972</v>
      </c>
      <c r="B10275">
        <v>10</v>
      </c>
      <c r="C10275">
        <v>2019</v>
      </c>
      <c r="D10275" s="1">
        <v>43739</v>
      </c>
      <c r="E10275" t="s">
        <v>35</v>
      </c>
      <c r="F10275">
        <v>1</v>
      </c>
    </row>
    <row r="10276" spans="1:6" x14ac:dyDescent="0.2">
      <c r="A10276" t="s">
        <v>1581</v>
      </c>
      <c r="B10276">
        <v>10</v>
      </c>
      <c r="C10276">
        <v>2019</v>
      </c>
      <c r="D10276" s="1">
        <v>43739</v>
      </c>
      <c r="E10276" t="s">
        <v>9</v>
      </c>
      <c r="F10276">
        <v>1</v>
      </c>
    </row>
    <row r="10277" spans="1:6" x14ac:dyDescent="0.2">
      <c r="A10277" t="s">
        <v>973</v>
      </c>
      <c r="B10277">
        <v>12</v>
      </c>
      <c r="C10277">
        <v>2019</v>
      </c>
      <c r="D10277" s="1">
        <v>43800</v>
      </c>
      <c r="E10277" t="s">
        <v>9</v>
      </c>
      <c r="F10277">
        <v>1</v>
      </c>
    </row>
    <row r="10278" spans="1:6" x14ac:dyDescent="0.2">
      <c r="A10278" t="s">
        <v>838</v>
      </c>
      <c r="B10278">
        <v>10</v>
      </c>
      <c r="C10278">
        <v>2019</v>
      </c>
      <c r="D10278" s="1">
        <v>43739</v>
      </c>
      <c r="E10278" t="s">
        <v>9</v>
      </c>
      <c r="F10278">
        <v>1</v>
      </c>
    </row>
    <row r="10279" spans="1:6" x14ac:dyDescent="0.2">
      <c r="A10279" t="s">
        <v>784</v>
      </c>
      <c r="B10279">
        <v>11</v>
      </c>
      <c r="C10279">
        <v>2019</v>
      </c>
      <c r="D10279" s="1">
        <v>43770</v>
      </c>
      <c r="E10279" t="s">
        <v>35</v>
      </c>
      <c r="F10279">
        <v>1</v>
      </c>
    </row>
    <row r="10280" spans="1:6" x14ac:dyDescent="0.2">
      <c r="A10280" t="s">
        <v>1631</v>
      </c>
      <c r="B10280">
        <v>11</v>
      </c>
      <c r="C10280">
        <v>2019</v>
      </c>
      <c r="D10280" s="1">
        <v>43770</v>
      </c>
      <c r="E10280" t="s">
        <v>5</v>
      </c>
      <c r="F10280">
        <v>1</v>
      </c>
    </row>
    <row r="10281" spans="1:6" x14ac:dyDescent="0.2">
      <c r="A10281" t="s">
        <v>633</v>
      </c>
      <c r="B10281">
        <v>12</v>
      </c>
      <c r="C10281">
        <v>2019</v>
      </c>
      <c r="D10281" s="1">
        <v>43800</v>
      </c>
      <c r="E10281" t="s">
        <v>35</v>
      </c>
      <c r="F10281">
        <v>1</v>
      </c>
    </row>
    <row r="10282" spans="1:6" x14ac:dyDescent="0.2">
      <c r="A10282" t="s">
        <v>1527</v>
      </c>
      <c r="B10282">
        <v>10</v>
      </c>
      <c r="C10282">
        <v>2019</v>
      </c>
      <c r="D10282" s="1">
        <v>43739</v>
      </c>
      <c r="E10282" t="s">
        <v>9</v>
      </c>
      <c r="F10282">
        <v>1</v>
      </c>
    </row>
    <row r="10283" spans="1:6" x14ac:dyDescent="0.2">
      <c r="A10283" t="s">
        <v>407</v>
      </c>
      <c r="B10283">
        <v>10</v>
      </c>
      <c r="C10283">
        <v>2019</v>
      </c>
      <c r="D10283" s="1">
        <v>43739</v>
      </c>
      <c r="E10283" t="s">
        <v>5</v>
      </c>
      <c r="F10283">
        <v>1</v>
      </c>
    </row>
    <row r="10284" spans="1:6" x14ac:dyDescent="0.2">
      <c r="A10284" t="s">
        <v>534</v>
      </c>
      <c r="B10284">
        <v>10</v>
      </c>
      <c r="C10284">
        <v>2019</v>
      </c>
      <c r="D10284" s="1">
        <v>43739</v>
      </c>
      <c r="E10284" t="s">
        <v>9</v>
      </c>
      <c r="F10284">
        <v>1</v>
      </c>
    </row>
    <row r="10285" spans="1:6" x14ac:dyDescent="0.2">
      <c r="A10285" t="s">
        <v>1504</v>
      </c>
      <c r="B10285">
        <v>11</v>
      </c>
      <c r="C10285">
        <v>2019</v>
      </c>
      <c r="D10285" s="1">
        <v>43770</v>
      </c>
      <c r="E10285" t="s">
        <v>9</v>
      </c>
      <c r="F10285">
        <v>1</v>
      </c>
    </row>
    <row r="10286" spans="1:6" x14ac:dyDescent="0.2">
      <c r="A10286" t="s">
        <v>796</v>
      </c>
      <c r="B10286">
        <v>10</v>
      </c>
      <c r="C10286">
        <v>2019</v>
      </c>
      <c r="D10286" s="1">
        <v>43739</v>
      </c>
      <c r="E10286" t="s">
        <v>5</v>
      </c>
      <c r="F10286">
        <v>1</v>
      </c>
    </row>
    <row r="10287" spans="1:6" x14ac:dyDescent="0.2">
      <c r="A10287" t="s">
        <v>1504</v>
      </c>
      <c r="B10287">
        <v>12</v>
      </c>
      <c r="C10287">
        <v>2019</v>
      </c>
      <c r="D10287" s="1">
        <v>43800</v>
      </c>
      <c r="E10287" t="s">
        <v>9</v>
      </c>
      <c r="F10287">
        <v>1</v>
      </c>
    </row>
    <row r="10288" spans="1:6" x14ac:dyDescent="0.2">
      <c r="A10288" t="s">
        <v>547</v>
      </c>
      <c r="B10288">
        <v>12</v>
      </c>
      <c r="C10288">
        <v>2019</v>
      </c>
      <c r="D10288" s="1">
        <v>43800</v>
      </c>
      <c r="E10288" t="s">
        <v>9</v>
      </c>
      <c r="F10288">
        <v>1</v>
      </c>
    </row>
    <row r="10289" spans="1:6" x14ac:dyDescent="0.2">
      <c r="A10289" t="s">
        <v>369</v>
      </c>
      <c r="B10289">
        <v>10</v>
      </c>
      <c r="C10289">
        <v>2019</v>
      </c>
      <c r="D10289" s="1">
        <v>43739</v>
      </c>
      <c r="E10289" t="s">
        <v>9</v>
      </c>
      <c r="F10289">
        <v>1</v>
      </c>
    </row>
    <row r="10290" spans="1:6" x14ac:dyDescent="0.2">
      <c r="A10290" t="s">
        <v>958</v>
      </c>
      <c r="B10290">
        <v>10</v>
      </c>
      <c r="C10290">
        <v>2019</v>
      </c>
      <c r="D10290" s="1">
        <v>43739</v>
      </c>
      <c r="E10290" t="s">
        <v>5</v>
      </c>
      <c r="F10290">
        <v>1</v>
      </c>
    </row>
    <row r="10291" spans="1:6" x14ac:dyDescent="0.2">
      <c r="A10291" t="s">
        <v>1100</v>
      </c>
      <c r="B10291">
        <v>10</v>
      </c>
      <c r="C10291">
        <v>2019</v>
      </c>
      <c r="D10291" s="1">
        <v>43739</v>
      </c>
      <c r="E10291" t="s">
        <v>35</v>
      </c>
      <c r="F10291">
        <v>1</v>
      </c>
    </row>
    <row r="10292" spans="1:6" x14ac:dyDescent="0.2">
      <c r="A10292" t="s">
        <v>1280</v>
      </c>
      <c r="B10292">
        <v>11</v>
      </c>
      <c r="C10292">
        <v>2019</v>
      </c>
      <c r="D10292" s="1">
        <v>43770</v>
      </c>
      <c r="E10292" t="s">
        <v>9</v>
      </c>
      <c r="F10292">
        <v>1</v>
      </c>
    </row>
    <row r="10293" spans="1:6" x14ac:dyDescent="0.2">
      <c r="A10293" t="s">
        <v>1504</v>
      </c>
      <c r="B10293">
        <v>12</v>
      </c>
      <c r="C10293">
        <v>2019</v>
      </c>
      <c r="D10293" s="1">
        <v>43800</v>
      </c>
      <c r="E10293" t="s">
        <v>4</v>
      </c>
      <c r="F10293">
        <v>1</v>
      </c>
    </row>
    <row r="10294" spans="1:6" x14ac:dyDescent="0.2">
      <c r="A10294" t="s">
        <v>667</v>
      </c>
      <c r="B10294">
        <v>12</v>
      </c>
      <c r="C10294">
        <v>2019</v>
      </c>
      <c r="D10294" s="1">
        <v>43800</v>
      </c>
      <c r="E10294" t="s">
        <v>35</v>
      </c>
      <c r="F10294">
        <v>1</v>
      </c>
    </row>
    <row r="10295" spans="1:6" x14ac:dyDescent="0.2">
      <c r="A10295" t="s">
        <v>1659</v>
      </c>
      <c r="B10295">
        <v>12</v>
      </c>
      <c r="C10295">
        <v>2019</v>
      </c>
      <c r="D10295" s="1">
        <v>43800</v>
      </c>
      <c r="E10295" t="s">
        <v>9</v>
      </c>
      <c r="F10295">
        <v>1</v>
      </c>
    </row>
    <row r="10296" spans="1:6" x14ac:dyDescent="0.2">
      <c r="A10296" t="s">
        <v>972</v>
      </c>
      <c r="B10296">
        <v>12</v>
      </c>
      <c r="C10296">
        <v>2019</v>
      </c>
      <c r="D10296" s="1">
        <v>43800</v>
      </c>
      <c r="E10296" t="s">
        <v>35</v>
      </c>
      <c r="F10296">
        <v>1</v>
      </c>
    </row>
    <row r="10297" spans="1:6" x14ac:dyDescent="0.2">
      <c r="A10297" t="s">
        <v>973</v>
      </c>
      <c r="B10297">
        <v>12</v>
      </c>
      <c r="C10297">
        <v>2019</v>
      </c>
      <c r="D10297" s="1">
        <v>43800</v>
      </c>
      <c r="E10297" t="s">
        <v>35</v>
      </c>
      <c r="F10297">
        <v>1</v>
      </c>
    </row>
    <row r="10298" spans="1:6" x14ac:dyDescent="0.2">
      <c r="A10298" t="s">
        <v>299</v>
      </c>
      <c r="B10298">
        <v>11</v>
      </c>
      <c r="C10298">
        <v>2019</v>
      </c>
      <c r="D10298" s="1">
        <v>43770</v>
      </c>
      <c r="E10298" t="s">
        <v>5</v>
      </c>
      <c r="F10298">
        <v>1</v>
      </c>
    </row>
    <row r="10299" spans="1:6" x14ac:dyDescent="0.2">
      <c r="A10299" t="s">
        <v>1425</v>
      </c>
      <c r="B10299">
        <v>10</v>
      </c>
      <c r="C10299">
        <v>2019</v>
      </c>
      <c r="D10299" s="1">
        <v>43739</v>
      </c>
      <c r="E10299" t="s">
        <v>5</v>
      </c>
      <c r="F10299">
        <v>1</v>
      </c>
    </row>
    <row r="10300" spans="1:6" x14ac:dyDescent="0.2">
      <c r="A10300" t="s">
        <v>1244</v>
      </c>
      <c r="B10300">
        <v>11</v>
      </c>
      <c r="C10300">
        <v>2019</v>
      </c>
      <c r="D10300" s="1">
        <v>43770</v>
      </c>
      <c r="E10300" t="s">
        <v>35</v>
      </c>
      <c r="F10300">
        <v>1</v>
      </c>
    </row>
    <row r="10301" spans="1:6" x14ac:dyDescent="0.2">
      <c r="A10301" t="s">
        <v>641</v>
      </c>
      <c r="B10301">
        <v>10</v>
      </c>
      <c r="C10301">
        <v>2019</v>
      </c>
      <c r="D10301" s="1">
        <v>43739</v>
      </c>
      <c r="E10301" t="s">
        <v>5</v>
      </c>
      <c r="F10301">
        <v>1</v>
      </c>
    </row>
    <row r="10302" spans="1:6" x14ac:dyDescent="0.2">
      <c r="A10302" t="s">
        <v>1244</v>
      </c>
      <c r="B10302">
        <v>10</v>
      </c>
      <c r="C10302">
        <v>2019</v>
      </c>
      <c r="D10302" s="1">
        <v>43739</v>
      </c>
      <c r="E10302" t="s">
        <v>35</v>
      </c>
      <c r="F10302">
        <v>1</v>
      </c>
    </row>
    <row r="10303" spans="1:6" x14ac:dyDescent="0.2">
      <c r="A10303" t="s">
        <v>1664</v>
      </c>
      <c r="B10303">
        <v>10</v>
      </c>
      <c r="C10303">
        <v>2019</v>
      </c>
      <c r="D10303" s="1">
        <v>43739</v>
      </c>
      <c r="E10303" t="s">
        <v>4</v>
      </c>
      <c r="F10303">
        <v>1</v>
      </c>
    </row>
    <row r="10304" spans="1:6" x14ac:dyDescent="0.2">
      <c r="A10304" t="s">
        <v>709</v>
      </c>
      <c r="B10304">
        <v>11</v>
      </c>
      <c r="C10304">
        <v>2019</v>
      </c>
      <c r="D10304" s="1">
        <v>43770</v>
      </c>
      <c r="E10304" t="s">
        <v>35</v>
      </c>
      <c r="F10304">
        <v>1</v>
      </c>
    </row>
    <row r="10305" spans="1:6" x14ac:dyDescent="0.2">
      <c r="A10305" t="s">
        <v>1160</v>
      </c>
      <c r="B10305">
        <v>12</v>
      </c>
      <c r="C10305">
        <v>2019</v>
      </c>
      <c r="D10305" s="1">
        <v>43800</v>
      </c>
      <c r="E10305" t="s">
        <v>35</v>
      </c>
      <c r="F10305">
        <v>1</v>
      </c>
    </row>
    <row r="10306" spans="1:6" x14ac:dyDescent="0.2">
      <c r="A10306" t="s">
        <v>644</v>
      </c>
      <c r="B10306">
        <v>10</v>
      </c>
      <c r="C10306">
        <v>2019</v>
      </c>
      <c r="D10306" s="1">
        <v>43739</v>
      </c>
      <c r="E10306" t="s">
        <v>35</v>
      </c>
      <c r="F10306">
        <v>1</v>
      </c>
    </row>
    <row r="10307" spans="1:6" x14ac:dyDescent="0.2">
      <c r="A10307" t="s">
        <v>738</v>
      </c>
      <c r="B10307">
        <v>11</v>
      </c>
      <c r="C10307">
        <v>2019</v>
      </c>
      <c r="D10307" s="1">
        <v>43770</v>
      </c>
      <c r="E10307" t="s">
        <v>9</v>
      </c>
      <c r="F10307">
        <v>1</v>
      </c>
    </row>
    <row r="10308" spans="1:6" x14ac:dyDescent="0.2">
      <c r="A10308" t="s">
        <v>369</v>
      </c>
      <c r="B10308">
        <v>12</v>
      </c>
      <c r="C10308">
        <v>2019</v>
      </c>
      <c r="D10308" s="1">
        <v>43800</v>
      </c>
      <c r="E10308" t="s">
        <v>9</v>
      </c>
      <c r="F10308">
        <v>1</v>
      </c>
    </row>
    <row r="10309" spans="1:6" x14ac:dyDescent="0.2">
      <c r="A10309" t="s">
        <v>1369</v>
      </c>
      <c r="B10309">
        <v>12</v>
      </c>
      <c r="C10309">
        <v>2019</v>
      </c>
      <c r="D10309" s="1">
        <v>43800</v>
      </c>
      <c r="E10309" t="s">
        <v>5</v>
      </c>
      <c r="F10309">
        <v>1</v>
      </c>
    </row>
    <row r="10310" spans="1:6" x14ac:dyDescent="0.2">
      <c r="A10310" t="s">
        <v>1875</v>
      </c>
      <c r="B10310">
        <v>11</v>
      </c>
      <c r="C10310">
        <v>2019</v>
      </c>
      <c r="D10310" s="1">
        <v>43770</v>
      </c>
      <c r="E10310" t="s">
        <v>9</v>
      </c>
      <c r="F10310">
        <v>1</v>
      </c>
    </row>
    <row r="10311" spans="1:6" x14ac:dyDescent="0.2">
      <c r="A10311" t="s">
        <v>1100</v>
      </c>
      <c r="B10311">
        <v>11</v>
      </c>
      <c r="C10311">
        <v>2019</v>
      </c>
      <c r="D10311" s="1">
        <v>43770</v>
      </c>
      <c r="E10311" t="s">
        <v>9</v>
      </c>
      <c r="F10311">
        <v>1</v>
      </c>
    </row>
    <row r="10312" spans="1:6" x14ac:dyDescent="0.2">
      <c r="A10312" t="s">
        <v>458</v>
      </c>
      <c r="B10312">
        <v>10</v>
      </c>
      <c r="C10312">
        <v>2019</v>
      </c>
      <c r="D10312" s="1">
        <v>43739</v>
      </c>
      <c r="E10312" t="s">
        <v>35</v>
      </c>
      <c r="F10312">
        <v>1</v>
      </c>
    </row>
    <row r="10313" spans="1:6" x14ac:dyDescent="0.2">
      <c r="A10313" t="s">
        <v>585</v>
      </c>
      <c r="B10313">
        <v>11</v>
      </c>
      <c r="C10313">
        <v>2019</v>
      </c>
      <c r="D10313" s="1">
        <v>43770</v>
      </c>
      <c r="E10313" t="s">
        <v>9</v>
      </c>
      <c r="F10313">
        <v>1</v>
      </c>
    </row>
    <row r="10314" spans="1:6" x14ac:dyDescent="0.2">
      <c r="A10314" t="s">
        <v>1423</v>
      </c>
      <c r="B10314">
        <v>10</v>
      </c>
      <c r="C10314">
        <v>2019</v>
      </c>
      <c r="D10314" s="1">
        <v>43739</v>
      </c>
      <c r="E10314" t="s">
        <v>5</v>
      </c>
      <c r="F10314">
        <v>1</v>
      </c>
    </row>
    <row r="10315" spans="1:6" x14ac:dyDescent="0.2">
      <c r="A10315" t="s">
        <v>1254</v>
      </c>
      <c r="B10315">
        <v>10</v>
      </c>
      <c r="C10315">
        <v>2019</v>
      </c>
      <c r="D10315" s="1">
        <v>43739</v>
      </c>
      <c r="E10315" t="s">
        <v>5</v>
      </c>
      <c r="F10315">
        <v>1</v>
      </c>
    </row>
    <row r="10316" spans="1:6" x14ac:dyDescent="0.2">
      <c r="A10316" t="s">
        <v>419</v>
      </c>
      <c r="B10316">
        <v>11</v>
      </c>
      <c r="C10316">
        <v>2019</v>
      </c>
      <c r="D10316" s="1">
        <v>43770</v>
      </c>
      <c r="E10316" t="s">
        <v>35</v>
      </c>
      <c r="F10316">
        <v>1</v>
      </c>
    </row>
    <row r="10317" spans="1:6" x14ac:dyDescent="0.2">
      <c r="A10317" t="s">
        <v>419</v>
      </c>
      <c r="B10317">
        <v>12</v>
      </c>
      <c r="C10317">
        <v>2019</v>
      </c>
      <c r="D10317" s="1">
        <v>43800</v>
      </c>
      <c r="E10317" t="s">
        <v>35</v>
      </c>
      <c r="F10317">
        <v>1</v>
      </c>
    </row>
    <row r="10318" spans="1:6" x14ac:dyDescent="0.2">
      <c r="A10318" t="s">
        <v>1017</v>
      </c>
      <c r="B10318">
        <v>12</v>
      </c>
      <c r="C10318">
        <v>2019</v>
      </c>
      <c r="D10318" s="1">
        <v>43800</v>
      </c>
      <c r="E10318" t="s">
        <v>9</v>
      </c>
      <c r="F10318">
        <v>1</v>
      </c>
    </row>
    <row r="10319" spans="1:6" x14ac:dyDescent="0.2">
      <c r="A10319" t="s">
        <v>752</v>
      </c>
      <c r="B10319">
        <v>10</v>
      </c>
      <c r="C10319">
        <v>2019</v>
      </c>
      <c r="D10319" s="1">
        <v>43739</v>
      </c>
      <c r="E10319" t="s">
        <v>9</v>
      </c>
      <c r="F10319">
        <v>1</v>
      </c>
    </row>
    <row r="10320" spans="1:6" x14ac:dyDescent="0.2">
      <c r="A10320" t="s">
        <v>1042</v>
      </c>
      <c r="B10320">
        <v>11</v>
      </c>
      <c r="C10320">
        <v>2019</v>
      </c>
      <c r="D10320" s="1">
        <v>43770</v>
      </c>
      <c r="E10320" t="s">
        <v>4</v>
      </c>
      <c r="F10320">
        <v>1</v>
      </c>
    </row>
    <row r="10321" spans="1:6" x14ac:dyDescent="0.2">
      <c r="A10321" t="s">
        <v>654</v>
      </c>
      <c r="B10321">
        <v>10</v>
      </c>
      <c r="C10321">
        <v>2019</v>
      </c>
      <c r="D10321" s="1">
        <v>43739</v>
      </c>
      <c r="E10321" t="s">
        <v>5</v>
      </c>
      <c r="F10321">
        <v>1</v>
      </c>
    </row>
    <row r="10322" spans="1:6" x14ac:dyDescent="0.2">
      <c r="A10322" t="s">
        <v>748</v>
      </c>
      <c r="B10322">
        <v>12</v>
      </c>
      <c r="C10322">
        <v>2019</v>
      </c>
      <c r="D10322" s="1">
        <v>43800</v>
      </c>
      <c r="E10322" t="s">
        <v>9</v>
      </c>
      <c r="F10322">
        <v>1</v>
      </c>
    </row>
    <row r="10323" spans="1:6" x14ac:dyDescent="0.2">
      <c r="A10323" t="s">
        <v>1803</v>
      </c>
      <c r="B10323">
        <v>10</v>
      </c>
      <c r="C10323">
        <v>2019</v>
      </c>
      <c r="D10323" s="1">
        <v>43739</v>
      </c>
      <c r="E10323" t="s">
        <v>5</v>
      </c>
      <c r="F10323">
        <v>1</v>
      </c>
    </row>
    <row r="10324" spans="1:6" x14ac:dyDescent="0.2">
      <c r="A10324" t="s">
        <v>217</v>
      </c>
      <c r="B10324">
        <v>11</v>
      </c>
      <c r="C10324">
        <v>2019</v>
      </c>
      <c r="D10324" s="1">
        <v>43770</v>
      </c>
      <c r="E10324" t="s">
        <v>35</v>
      </c>
      <c r="F10324">
        <v>1</v>
      </c>
    </row>
    <row r="10325" spans="1:6" x14ac:dyDescent="0.2">
      <c r="A10325" t="s">
        <v>1598</v>
      </c>
      <c r="B10325">
        <v>11</v>
      </c>
      <c r="C10325">
        <v>2019</v>
      </c>
      <c r="D10325" s="1">
        <v>43770</v>
      </c>
      <c r="E10325" t="s">
        <v>4</v>
      </c>
      <c r="F10325">
        <v>1</v>
      </c>
    </row>
    <row r="10326" spans="1:6" x14ac:dyDescent="0.2">
      <c r="A10326" t="s">
        <v>1265</v>
      </c>
      <c r="B10326">
        <v>10</v>
      </c>
      <c r="C10326">
        <v>2019</v>
      </c>
      <c r="D10326" s="1">
        <v>43739</v>
      </c>
      <c r="E10326" t="s">
        <v>5</v>
      </c>
      <c r="F10326">
        <v>1</v>
      </c>
    </row>
    <row r="10327" spans="1:6" x14ac:dyDescent="0.2">
      <c r="A10327" t="s">
        <v>608</v>
      </c>
      <c r="B10327">
        <v>11</v>
      </c>
      <c r="C10327">
        <v>2019</v>
      </c>
      <c r="D10327" s="1">
        <v>43770</v>
      </c>
      <c r="E10327" t="s">
        <v>35</v>
      </c>
      <c r="F10327">
        <v>1</v>
      </c>
    </row>
    <row r="10328" spans="1:6" x14ac:dyDescent="0.2">
      <c r="A10328" t="s">
        <v>1062</v>
      </c>
      <c r="B10328">
        <v>11</v>
      </c>
      <c r="C10328">
        <v>2019</v>
      </c>
      <c r="D10328" s="1">
        <v>43770</v>
      </c>
      <c r="E10328" t="s">
        <v>35</v>
      </c>
      <c r="F10328">
        <v>1</v>
      </c>
    </row>
    <row r="10329" spans="1:6" x14ac:dyDescent="0.2">
      <c r="A10329" t="s">
        <v>1313</v>
      </c>
      <c r="B10329">
        <v>11</v>
      </c>
      <c r="C10329">
        <v>2019</v>
      </c>
      <c r="D10329" s="1">
        <v>43770</v>
      </c>
      <c r="E10329" t="s">
        <v>35</v>
      </c>
      <c r="F10329">
        <v>1</v>
      </c>
    </row>
    <row r="10330" spans="1:6" x14ac:dyDescent="0.2">
      <c r="A10330" t="s">
        <v>1442</v>
      </c>
      <c r="B10330">
        <v>10</v>
      </c>
      <c r="C10330">
        <v>2019</v>
      </c>
      <c r="D10330" s="1">
        <v>43739</v>
      </c>
      <c r="E10330" t="s">
        <v>35</v>
      </c>
      <c r="F10330">
        <v>1</v>
      </c>
    </row>
    <row r="10331" spans="1:6" x14ac:dyDescent="0.2">
      <c r="A10331" t="s">
        <v>517</v>
      </c>
      <c r="B10331">
        <v>12</v>
      </c>
      <c r="C10331">
        <v>2019</v>
      </c>
      <c r="D10331" s="1">
        <v>43800</v>
      </c>
      <c r="E10331" t="s">
        <v>9</v>
      </c>
      <c r="F10331">
        <v>1</v>
      </c>
    </row>
    <row r="10332" spans="1:6" x14ac:dyDescent="0.2">
      <c r="A10332" t="s">
        <v>1722</v>
      </c>
      <c r="B10332">
        <v>12</v>
      </c>
      <c r="C10332">
        <v>2019</v>
      </c>
      <c r="D10332" s="1">
        <v>43800</v>
      </c>
      <c r="E10332" t="s">
        <v>4</v>
      </c>
      <c r="F10332">
        <v>1</v>
      </c>
    </row>
    <row r="10333" spans="1:6" x14ac:dyDescent="0.2">
      <c r="A10333" t="s">
        <v>1503</v>
      </c>
      <c r="B10333">
        <v>10</v>
      </c>
      <c r="C10333">
        <v>2019</v>
      </c>
      <c r="D10333" s="1">
        <v>43739</v>
      </c>
      <c r="E10333" t="s">
        <v>9</v>
      </c>
      <c r="F10333">
        <v>1</v>
      </c>
    </row>
    <row r="10334" spans="1:6" x14ac:dyDescent="0.2">
      <c r="A10334" t="s">
        <v>6</v>
      </c>
      <c r="B10334">
        <v>11</v>
      </c>
      <c r="C10334">
        <v>2019</v>
      </c>
      <c r="D10334" s="1">
        <v>43770</v>
      </c>
      <c r="E10334" t="s">
        <v>35</v>
      </c>
      <c r="F10334">
        <v>1</v>
      </c>
    </row>
    <row r="10335" spans="1:6" x14ac:dyDescent="0.2">
      <c r="A10335" t="s">
        <v>27</v>
      </c>
      <c r="B10335">
        <v>11</v>
      </c>
      <c r="C10335">
        <v>2019</v>
      </c>
      <c r="D10335" s="1">
        <v>43770</v>
      </c>
      <c r="E10335" t="s">
        <v>9</v>
      </c>
      <c r="F10335">
        <v>1</v>
      </c>
    </row>
    <row r="10336" spans="1:6" x14ac:dyDescent="0.2">
      <c r="A10336" t="s">
        <v>1393</v>
      </c>
      <c r="B10336">
        <v>11</v>
      </c>
      <c r="C10336">
        <v>2019</v>
      </c>
      <c r="D10336" s="1">
        <v>43770</v>
      </c>
      <c r="E10336" t="s">
        <v>35</v>
      </c>
      <c r="F10336">
        <v>1</v>
      </c>
    </row>
    <row r="10337" spans="1:6" x14ac:dyDescent="0.2">
      <c r="A10337" t="s">
        <v>973</v>
      </c>
      <c r="B10337">
        <v>10</v>
      </c>
      <c r="C10337">
        <v>2019</v>
      </c>
      <c r="D10337" s="1">
        <v>43739</v>
      </c>
      <c r="E10337" t="s">
        <v>35</v>
      </c>
      <c r="F10337">
        <v>1</v>
      </c>
    </row>
    <row r="10338" spans="1:6" x14ac:dyDescent="0.2">
      <c r="A10338" t="s">
        <v>1175</v>
      </c>
      <c r="B10338">
        <v>11</v>
      </c>
      <c r="C10338">
        <v>2019</v>
      </c>
      <c r="D10338" s="1">
        <v>43770</v>
      </c>
      <c r="E10338" t="s">
        <v>35</v>
      </c>
      <c r="F10338">
        <v>1</v>
      </c>
    </row>
    <row r="10339" spans="1:6" x14ac:dyDescent="0.2">
      <c r="A10339" t="s">
        <v>1608</v>
      </c>
      <c r="B10339">
        <v>11</v>
      </c>
      <c r="C10339">
        <v>2019</v>
      </c>
      <c r="D10339" s="1">
        <v>43770</v>
      </c>
      <c r="E10339" t="s">
        <v>5</v>
      </c>
      <c r="F10339">
        <v>1</v>
      </c>
    </row>
    <row r="10340" spans="1:6" x14ac:dyDescent="0.2">
      <c r="A10340" t="s">
        <v>1540</v>
      </c>
      <c r="B10340">
        <v>12</v>
      </c>
      <c r="C10340">
        <v>2019</v>
      </c>
      <c r="D10340" s="1">
        <v>43800</v>
      </c>
      <c r="E10340" t="s">
        <v>35</v>
      </c>
      <c r="F10340">
        <v>1</v>
      </c>
    </row>
    <row r="10341" spans="1:6" x14ac:dyDescent="0.2">
      <c r="A10341" t="s">
        <v>1145</v>
      </c>
      <c r="B10341">
        <v>12</v>
      </c>
      <c r="C10341">
        <v>2019</v>
      </c>
      <c r="D10341" s="1">
        <v>43800</v>
      </c>
      <c r="E10341" t="s">
        <v>9</v>
      </c>
      <c r="F10341">
        <v>1</v>
      </c>
    </row>
    <row r="10342" spans="1:6" x14ac:dyDescent="0.2">
      <c r="A10342" t="s">
        <v>1145</v>
      </c>
      <c r="B10342">
        <v>11</v>
      </c>
      <c r="C10342">
        <v>2019</v>
      </c>
      <c r="D10342" s="1">
        <v>43770</v>
      </c>
      <c r="E10342" t="s">
        <v>9</v>
      </c>
      <c r="F10342">
        <v>1</v>
      </c>
    </row>
    <row r="10343" spans="1:6" x14ac:dyDescent="0.2">
      <c r="A10343" t="s">
        <v>1425</v>
      </c>
      <c r="B10343">
        <v>12</v>
      </c>
      <c r="C10343">
        <v>2019</v>
      </c>
      <c r="D10343" s="1">
        <v>43800</v>
      </c>
      <c r="E10343" t="s">
        <v>5</v>
      </c>
      <c r="F10343">
        <v>1</v>
      </c>
    </row>
    <row r="10344" spans="1:6" x14ac:dyDescent="0.2">
      <c r="A10344" t="s">
        <v>914</v>
      </c>
      <c r="B10344">
        <v>12</v>
      </c>
      <c r="C10344">
        <v>2019</v>
      </c>
      <c r="D10344" s="1">
        <v>43800</v>
      </c>
      <c r="E10344" t="s">
        <v>35</v>
      </c>
      <c r="F10344">
        <v>1</v>
      </c>
    </row>
    <row r="10345" spans="1:6" x14ac:dyDescent="0.2">
      <c r="A10345" t="s">
        <v>905</v>
      </c>
      <c r="B10345">
        <v>12</v>
      </c>
      <c r="C10345">
        <v>2019</v>
      </c>
      <c r="D10345" s="1">
        <v>43800</v>
      </c>
      <c r="E10345" t="s">
        <v>5</v>
      </c>
      <c r="F10345">
        <v>1</v>
      </c>
    </row>
    <row r="10346" spans="1:6" x14ac:dyDescent="0.2">
      <c r="A10346" t="s">
        <v>415</v>
      </c>
      <c r="B10346">
        <v>12</v>
      </c>
      <c r="C10346">
        <v>2019</v>
      </c>
      <c r="D10346" s="1">
        <v>43800</v>
      </c>
      <c r="E10346" t="s">
        <v>9</v>
      </c>
      <c r="F10346">
        <v>1</v>
      </c>
    </row>
    <row r="10347" spans="1:6" x14ac:dyDescent="0.2">
      <c r="A10347" t="s">
        <v>886</v>
      </c>
      <c r="B10347">
        <v>11</v>
      </c>
      <c r="C10347">
        <v>2019</v>
      </c>
      <c r="D10347" s="1">
        <v>43770</v>
      </c>
      <c r="E10347" t="s">
        <v>9</v>
      </c>
      <c r="F10347">
        <v>1</v>
      </c>
    </row>
    <row r="10348" spans="1:6" x14ac:dyDescent="0.2">
      <c r="A10348" t="s">
        <v>357</v>
      </c>
      <c r="B10348">
        <v>12</v>
      </c>
      <c r="C10348">
        <v>2019</v>
      </c>
      <c r="D10348" s="1">
        <v>43800</v>
      </c>
      <c r="E10348" t="s">
        <v>9</v>
      </c>
      <c r="F10348">
        <v>1</v>
      </c>
    </row>
    <row r="10349" spans="1:6" x14ac:dyDescent="0.2">
      <c r="A10349" t="s">
        <v>1217</v>
      </c>
      <c r="B10349">
        <v>11</v>
      </c>
      <c r="C10349">
        <v>2019</v>
      </c>
      <c r="D10349" s="1">
        <v>43770</v>
      </c>
      <c r="E10349" t="s">
        <v>35</v>
      </c>
      <c r="F10349">
        <v>1</v>
      </c>
    </row>
    <row r="10350" spans="1:6" x14ac:dyDescent="0.2">
      <c r="A10350" t="s">
        <v>458</v>
      </c>
      <c r="B10350">
        <v>12</v>
      </c>
      <c r="C10350">
        <v>2019</v>
      </c>
      <c r="D10350" s="1">
        <v>43800</v>
      </c>
      <c r="E10350" t="s">
        <v>9</v>
      </c>
      <c r="F10350">
        <v>1</v>
      </c>
    </row>
    <row r="10351" spans="1:6" x14ac:dyDescent="0.2">
      <c r="A10351" t="s">
        <v>461</v>
      </c>
      <c r="B10351">
        <v>11</v>
      </c>
      <c r="C10351">
        <v>2019</v>
      </c>
      <c r="D10351" s="1">
        <v>43770</v>
      </c>
      <c r="E10351" t="s">
        <v>9</v>
      </c>
      <c r="F10351">
        <v>1</v>
      </c>
    </row>
    <row r="10352" spans="1:6" x14ac:dyDescent="0.2">
      <c r="A10352" t="s">
        <v>845</v>
      </c>
      <c r="B10352">
        <v>10</v>
      </c>
      <c r="C10352">
        <v>2019</v>
      </c>
      <c r="D10352" s="1">
        <v>43739</v>
      </c>
      <c r="E10352" t="s">
        <v>35</v>
      </c>
      <c r="F10352">
        <v>1</v>
      </c>
    </row>
    <row r="10353" spans="1:6" x14ac:dyDescent="0.2">
      <c r="A10353" t="s">
        <v>476</v>
      </c>
      <c r="B10353">
        <v>12</v>
      </c>
      <c r="C10353">
        <v>2019</v>
      </c>
      <c r="D10353" s="1">
        <v>43800</v>
      </c>
      <c r="E10353" t="s">
        <v>66</v>
      </c>
      <c r="F10353">
        <v>1</v>
      </c>
    </row>
    <row r="10354" spans="1:6" x14ac:dyDescent="0.2">
      <c r="A10354" t="s">
        <v>335</v>
      </c>
      <c r="B10354">
        <v>11</v>
      </c>
      <c r="C10354">
        <v>2019</v>
      </c>
      <c r="D10354" s="1">
        <v>43770</v>
      </c>
      <c r="E10354" t="s">
        <v>9</v>
      </c>
      <c r="F10354">
        <v>1</v>
      </c>
    </row>
    <row r="10355" spans="1:6" x14ac:dyDescent="0.2">
      <c r="A10355" t="s">
        <v>780</v>
      </c>
      <c r="B10355">
        <v>10</v>
      </c>
      <c r="C10355">
        <v>2019</v>
      </c>
      <c r="D10355" s="1">
        <v>43739</v>
      </c>
      <c r="E10355" t="s">
        <v>35</v>
      </c>
      <c r="F10355">
        <v>1</v>
      </c>
    </row>
    <row r="10356" spans="1:6" x14ac:dyDescent="0.2">
      <c r="A10356" t="s">
        <v>335</v>
      </c>
      <c r="B10356">
        <v>12</v>
      </c>
      <c r="C10356">
        <v>2019</v>
      </c>
      <c r="D10356" s="1">
        <v>43800</v>
      </c>
      <c r="E10356" t="s">
        <v>35</v>
      </c>
      <c r="F10356">
        <v>1</v>
      </c>
    </row>
    <row r="10357" spans="1:6" x14ac:dyDescent="0.2">
      <c r="A10357" t="s">
        <v>335</v>
      </c>
      <c r="B10357">
        <v>10</v>
      </c>
      <c r="C10357">
        <v>2019</v>
      </c>
      <c r="D10357" s="1">
        <v>43739</v>
      </c>
      <c r="E10357" t="s">
        <v>9</v>
      </c>
      <c r="F10357">
        <v>1</v>
      </c>
    </row>
    <row r="10358" spans="1:6" x14ac:dyDescent="0.2">
      <c r="A10358" t="s">
        <v>700</v>
      </c>
      <c r="B10358">
        <v>10</v>
      </c>
      <c r="C10358">
        <v>2019</v>
      </c>
      <c r="D10358" s="1">
        <v>43739</v>
      </c>
      <c r="E10358" t="s">
        <v>35</v>
      </c>
      <c r="F10358">
        <v>1</v>
      </c>
    </row>
    <row r="10359" spans="1:6" x14ac:dyDescent="0.2">
      <c r="A10359" t="s">
        <v>397</v>
      </c>
      <c r="B10359">
        <v>11</v>
      </c>
      <c r="C10359">
        <v>2019</v>
      </c>
      <c r="D10359" s="1">
        <v>43770</v>
      </c>
      <c r="E10359" t="s">
        <v>35</v>
      </c>
      <c r="F10359">
        <v>1</v>
      </c>
    </row>
    <row r="10360" spans="1:6" x14ac:dyDescent="0.2">
      <c r="A10360" t="s">
        <v>710</v>
      </c>
      <c r="B10360">
        <v>11</v>
      </c>
      <c r="C10360">
        <v>2019</v>
      </c>
      <c r="D10360" s="1">
        <v>43770</v>
      </c>
      <c r="E10360" t="s">
        <v>9</v>
      </c>
      <c r="F10360">
        <v>1</v>
      </c>
    </row>
    <row r="10361" spans="1:6" x14ac:dyDescent="0.2">
      <c r="A10361" t="s">
        <v>1465</v>
      </c>
      <c r="B10361">
        <v>12</v>
      </c>
      <c r="C10361">
        <v>2019</v>
      </c>
      <c r="D10361" s="1">
        <v>43800</v>
      </c>
      <c r="E10361" t="s">
        <v>35</v>
      </c>
      <c r="F10361">
        <v>1</v>
      </c>
    </row>
    <row r="10362" spans="1:6" x14ac:dyDescent="0.2">
      <c r="A10362" t="s">
        <v>1003</v>
      </c>
      <c r="B10362">
        <v>10</v>
      </c>
      <c r="C10362">
        <v>2019</v>
      </c>
      <c r="D10362" s="1">
        <v>43739</v>
      </c>
      <c r="E10362" t="s">
        <v>35</v>
      </c>
      <c r="F10362">
        <v>1</v>
      </c>
    </row>
    <row r="10363" spans="1:6" x14ac:dyDescent="0.2">
      <c r="A10363" t="s">
        <v>1465</v>
      </c>
      <c r="B10363">
        <v>10</v>
      </c>
      <c r="C10363">
        <v>2019</v>
      </c>
      <c r="D10363" s="1">
        <v>43739</v>
      </c>
      <c r="E10363" t="s">
        <v>35</v>
      </c>
      <c r="F10363">
        <v>1</v>
      </c>
    </row>
    <row r="10364" spans="1:6" x14ac:dyDescent="0.2">
      <c r="A10364" t="s">
        <v>564</v>
      </c>
      <c r="B10364">
        <v>10</v>
      </c>
      <c r="C10364">
        <v>2019</v>
      </c>
      <c r="D10364" s="1">
        <v>43739</v>
      </c>
      <c r="E10364" t="s">
        <v>35</v>
      </c>
      <c r="F10364">
        <v>1</v>
      </c>
    </row>
    <row r="10365" spans="1:6" x14ac:dyDescent="0.2">
      <c r="A10365" t="s">
        <v>1499</v>
      </c>
      <c r="B10365">
        <v>12</v>
      </c>
      <c r="C10365">
        <v>2019</v>
      </c>
      <c r="D10365" s="1">
        <v>43800</v>
      </c>
      <c r="E10365" t="s">
        <v>5</v>
      </c>
      <c r="F10365">
        <v>1</v>
      </c>
    </row>
    <row r="10366" spans="1:6" x14ac:dyDescent="0.2">
      <c r="A10366" t="s">
        <v>1116</v>
      </c>
      <c r="B10366">
        <v>11</v>
      </c>
      <c r="C10366">
        <v>2019</v>
      </c>
      <c r="D10366" s="1">
        <v>43770</v>
      </c>
      <c r="E10366" t="s">
        <v>9</v>
      </c>
      <c r="F10366">
        <v>1</v>
      </c>
    </row>
    <row r="10367" spans="1:6" x14ac:dyDescent="0.2">
      <c r="A10367" t="s">
        <v>636</v>
      </c>
      <c r="B10367">
        <v>11</v>
      </c>
      <c r="C10367">
        <v>2019</v>
      </c>
      <c r="D10367" s="1">
        <v>43770</v>
      </c>
      <c r="E10367" t="s">
        <v>35</v>
      </c>
      <c r="F10367">
        <v>1</v>
      </c>
    </row>
    <row r="10368" spans="1:6" x14ac:dyDescent="0.2">
      <c r="A10368" t="s">
        <v>612</v>
      </c>
      <c r="B10368">
        <v>10</v>
      </c>
      <c r="C10368">
        <v>2019</v>
      </c>
      <c r="D10368" s="1">
        <v>43739</v>
      </c>
      <c r="E10368" t="s">
        <v>35</v>
      </c>
      <c r="F10368">
        <v>1</v>
      </c>
    </row>
    <row r="10369" spans="1:6" x14ac:dyDescent="0.2">
      <c r="A10369" t="s">
        <v>1146</v>
      </c>
      <c r="B10369">
        <v>11</v>
      </c>
      <c r="C10369">
        <v>2019</v>
      </c>
      <c r="D10369" s="1">
        <v>43770</v>
      </c>
      <c r="E10369" t="s">
        <v>4</v>
      </c>
      <c r="F10369">
        <v>1</v>
      </c>
    </row>
    <row r="10370" spans="1:6" x14ac:dyDescent="0.2">
      <c r="A10370" t="s">
        <v>845</v>
      </c>
      <c r="B10370">
        <v>11</v>
      </c>
      <c r="C10370">
        <v>2019</v>
      </c>
      <c r="D10370" s="1">
        <v>43770</v>
      </c>
      <c r="E10370" t="s">
        <v>9</v>
      </c>
      <c r="F10370">
        <v>1</v>
      </c>
    </row>
    <row r="10371" spans="1:6" x14ac:dyDescent="0.2">
      <c r="A10371" t="s">
        <v>845</v>
      </c>
      <c r="B10371">
        <v>10</v>
      </c>
      <c r="C10371">
        <v>2019</v>
      </c>
      <c r="D10371" s="1">
        <v>43739</v>
      </c>
      <c r="E10371" t="s">
        <v>5</v>
      </c>
      <c r="F10371">
        <v>1</v>
      </c>
    </row>
    <row r="10372" spans="1:6" x14ac:dyDescent="0.2">
      <c r="A10372" t="s">
        <v>1290</v>
      </c>
      <c r="B10372">
        <v>11</v>
      </c>
      <c r="C10372">
        <v>2019</v>
      </c>
      <c r="D10372" s="1">
        <v>43770</v>
      </c>
      <c r="E10372" t="s">
        <v>35</v>
      </c>
      <c r="F10372">
        <v>1</v>
      </c>
    </row>
    <row r="10373" spans="1:6" x14ac:dyDescent="0.2">
      <c r="A10373" t="s">
        <v>1086</v>
      </c>
      <c r="B10373">
        <v>11</v>
      </c>
      <c r="C10373">
        <v>2019</v>
      </c>
      <c r="D10373" s="1">
        <v>43770</v>
      </c>
      <c r="E10373" t="s">
        <v>35</v>
      </c>
      <c r="F10373">
        <v>1</v>
      </c>
    </row>
    <row r="10374" spans="1:6" x14ac:dyDescent="0.2">
      <c r="A10374" t="s">
        <v>1298</v>
      </c>
      <c r="B10374">
        <v>11</v>
      </c>
      <c r="C10374">
        <v>2019</v>
      </c>
      <c r="D10374" s="1">
        <v>43770</v>
      </c>
      <c r="E10374" t="s">
        <v>35</v>
      </c>
      <c r="F10374">
        <v>1</v>
      </c>
    </row>
    <row r="10375" spans="1:6" x14ac:dyDescent="0.2">
      <c r="A10375" t="s">
        <v>1499</v>
      </c>
      <c r="B10375">
        <v>11</v>
      </c>
      <c r="C10375">
        <v>2019</v>
      </c>
      <c r="D10375" s="1">
        <v>43770</v>
      </c>
      <c r="E10375" t="s">
        <v>5</v>
      </c>
      <c r="F10375">
        <v>1</v>
      </c>
    </row>
    <row r="10376" spans="1:6" x14ac:dyDescent="0.2">
      <c r="A10376" t="s">
        <v>1116</v>
      </c>
      <c r="B10376">
        <v>11</v>
      </c>
      <c r="C10376">
        <v>2019</v>
      </c>
      <c r="D10376" s="1">
        <v>43770</v>
      </c>
      <c r="E10376" t="s">
        <v>5</v>
      </c>
      <c r="F10376">
        <v>1</v>
      </c>
    </row>
    <row r="10377" spans="1:6" x14ac:dyDescent="0.2">
      <c r="A10377" t="s">
        <v>1318</v>
      </c>
      <c r="B10377">
        <v>11</v>
      </c>
      <c r="C10377">
        <v>2019</v>
      </c>
      <c r="D10377" s="1">
        <v>43770</v>
      </c>
      <c r="E10377" t="s">
        <v>35</v>
      </c>
      <c r="F10377">
        <v>1</v>
      </c>
    </row>
    <row r="10378" spans="1:6" x14ac:dyDescent="0.2">
      <c r="A10378" t="s">
        <v>636</v>
      </c>
      <c r="B10378">
        <v>12</v>
      </c>
      <c r="C10378">
        <v>2019</v>
      </c>
      <c r="D10378" s="1">
        <v>43800</v>
      </c>
      <c r="E10378" t="s">
        <v>35</v>
      </c>
      <c r="F10378">
        <v>1</v>
      </c>
    </row>
    <row r="10379" spans="1:6" x14ac:dyDescent="0.2">
      <c r="A10379" t="s">
        <v>1215</v>
      </c>
      <c r="B10379">
        <v>11</v>
      </c>
      <c r="C10379">
        <v>2019</v>
      </c>
      <c r="D10379" s="1">
        <v>43770</v>
      </c>
      <c r="E10379" t="s">
        <v>9</v>
      </c>
      <c r="F10379">
        <v>1</v>
      </c>
    </row>
    <row r="10380" spans="1:6" x14ac:dyDescent="0.2">
      <c r="A10380" t="s">
        <v>1726</v>
      </c>
      <c r="B10380">
        <v>12</v>
      </c>
      <c r="C10380">
        <v>2019</v>
      </c>
      <c r="D10380" s="1">
        <v>43800</v>
      </c>
      <c r="E10380" t="s">
        <v>4</v>
      </c>
      <c r="F10380">
        <v>1</v>
      </c>
    </row>
    <row r="10381" spans="1:6" x14ac:dyDescent="0.2">
      <c r="A10381" t="s">
        <v>1111</v>
      </c>
      <c r="B10381">
        <v>10</v>
      </c>
      <c r="C10381">
        <v>2019</v>
      </c>
      <c r="D10381" s="1">
        <v>43739</v>
      </c>
      <c r="E10381" t="s">
        <v>9</v>
      </c>
      <c r="F10381">
        <v>1</v>
      </c>
    </row>
    <row r="10382" spans="1:6" x14ac:dyDescent="0.2">
      <c r="A10382" t="s">
        <v>853</v>
      </c>
      <c r="B10382">
        <v>11</v>
      </c>
      <c r="C10382">
        <v>2019</v>
      </c>
      <c r="D10382" s="1">
        <v>43770</v>
      </c>
      <c r="E10382" t="s">
        <v>4</v>
      </c>
      <c r="F10382">
        <v>1</v>
      </c>
    </row>
    <row r="10383" spans="1:6" x14ac:dyDescent="0.2">
      <c r="A10383" t="s">
        <v>1725</v>
      </c>
      <c r="B10383">
        <v>10</v>
      </c>
      <c r="C10383">
        <v>2019</v>
      </c>
      <c r="D10383" s="1">
        <v>43739</v>
      </c>
      <c r="E10383" t="s">
        <v>5</v>
      </c>
      <c r="F10383">
        <v>1</v>
      </c>
    </row>
    <row r="10384" spans="1:6" x14ac:dyDescent="0.2">
      <c r="A10384" t="s">
        <v>1322</v>
      </c>
      <c r="B10384">
        <v>11</v>
      </c>
      <c r="C10384">
        <v>2019</v>
      </c>
      <c r="D10384" s="1">
        <v>43770</v>
      </c>
      <c r="E10384" t="s">
        <v>9</v>
      </c>
      <c r="F10384">
        <v>1</v>
      </c>
    </row>
    <row r="10385" spans="1:6" x14ac:dyDescent="0.2">
      <c r="A10385" t="s">
        <v>855</v>
      </c>
      <c r="B10385">
        <v>12</v>
      </c>
      <c r="C10385">
        <v>2019</v>
      </c>
      <c r="D10385" s="1">
        <v>43800</v>
      </c>
      <c r="E10385" t="s">
        <v>35</v>
      </c>
      <c r="F10385">
        <v>1</v>
      </c>
    </row>
    <row r="10386" spans="1:6" x14ac:dyDescent="0.2">
      <c r="A10386" t="s">
        <v>855</v>
      </c>
      <c r="B10386">
        <v>10</v>
      </c>
      <c r="C10386">
        <v>2019</v>
      </c>
      <c r="D10386" s="1">
        <v>43739</v>
      </c>
      <c r="E10386" t="s">
        <v>9</v>
      </c>
      <c r="F10386">
        <v>1</v>
      </c>
    </row>
    <row r="10387" spans="1:6" x14ac:dyDescent="0.2">
      <c r="A10387" t="s">
        <v>1653</v>
      </c>
      <c r="B10387">
        <v>12</v>
      </c>
      <c r="C10387">
        <v>2019</v>
      </c>
      <c r="D10387" s="1">
        <v>43800</v>
      </c>
      <c r="E10387" t="s">
        <v>5</v>
      </c>
      <c r="F10387">
        <v>1</v>
      </c>
    </row>
    <row r="10388" spans="1:6" x14ac:dyDescent="0.2">
      <c r="A10388" t="s">
        <v>615</v>
      </c>
      <c r="B10388">
        <v>11</v>
      </c>
      <c r="C10388">
        <v>2019</v>
      </c>
      <c r="D10388" s="1">
        <v>43770</v>
      </c>
      <c r="E10388" t="s">
        <v>9</v>
      </c>
      <c r="F10388">
        <v>1</v>
      </c>
    </row>
    <row r="10389" spans="1:6" x14ac:dyDescent="0.2">
      <c r="A10389" t="s">
        <v>682</v>
      </c>
      <c r="B10389">
        <v>10</v>
      </c>
      <c r="C10389">
        <v>2019</v>
      </c>
      <c r="D10389" s="1">
        <v>43739</v>
      </c>
      <c r="E10389" t="s">
        <v>9</v>
      </c>
      <c r="F10389">
        <v>1</v>
      </c>
    </row>
    <row r="10390" spans="1:6" x14ac:dyDescent="0.2">
      <c r="A10390" t="s">
        <v>1320</v>
      </c>
      <c r="B10390">
        <v>12</v>
      </c>
      <c r="C10390">
        <v>2019</v>
      </c>
      <c r="D10390" s="1">
        <v>43800</v>
      </c>
      <c r="E10390" t="s">
        <v>5</v>
      </c>
      <c r="F10390">
        <v>1</v>
      </c>
    </row>
    <row r="10391" spans="1:6" x14ac:dyDescent="0.2">
      <c r="A10391" t="s">
        <v>616</v>
      </c>
      <c r="B10391">
        <v>11</v>
      </c>
      <c r="C10391">
        <v>2019</v>
      </c>
      <c r="D10391" s="1">
        <v>43770</v>
      </c>
      <c r="E10391" t="s">
        <v>35</v>
      </c>
      <c r="F10391">
        <v>1</v>
      </c>
    </row>
    <row r="10392" spans="1:6" x14ac:dyDescent="0.2">
      <c r="A10392" t="s">
        <v>1735</v>
      </c>
      <c r="B10392">
        <v>11</v>
      </c>
      <c r="C10392">
        <v>2019</v>
      </c>
      <c r="D10392" s="1">
        <v>43770</v>
      </c>
      <c r="E10392" t="s">
        <v>9</v>
      </c>
      <c r="F10392">
        <v>1</v>
      </c>
    </row>
    <row r="10393" spans="1:6" x14ac:dyDescent="0.2">
      <c r="A10393" t="s">
        <v>1178</v>
      </c>
      <c r="B10393">
        <v>12</v>
      </c>
      <c r="C10393">
        <v>2019</v>
      </c>
      <c r="D10393" s="1">
        <v>43800</v>
      </c>
      <c r="E10393" t="s">
        <v>9</v>
      </c>
      <c r="F10393">
        <v>1</v>
      </c>
    </row>
    <row r="10394" spans="1:6" x14ac:dyDescent="0.2">
      <c r="A10394" t="s">
        <v>22</v>
      </c>
      <c r="B10394">
        <v>12</v>
      </c>
      <c r="C10394">
        <v>2019</v>
      </c>
      <c r="D10394" s="1">
        <v>43800</v>
      </c>
      <c r="E10394" t="s">
        <v>4</v>
      </c>
      <c r="F10394">
        <v>1</v>
      </c>
    </row>
    <row r="10395" spans="1:6" x14ac:dyDescent="0.2">
      <c r="A10395" t="s">
        <v>53</v>
      </c>
      <c r="B10395">
        <v>10</v>
      </c>
      <c r="C10395">
        <v>2019</v>
      </c>
      <c r="D10395" s="1">
        <v>43739</v>
      </c>
      <c r="E10395" t="s">
        <v>4</v>
      </c>
      <c r="F10395">
        <v>1</v>
      </c>
    </row>
    <row r="10396" spans="1:6" x14ac:dyDescent="0.2">
      <c r="A10396" t="s">
        <v>58</v>
      </c>
      <c r="B10396">
        <v>11</v>
      </c>
      <c r="C10396">
        <v>2019</v>
      </c>
      <c r="D10396" s="1">
        <v>43770</v>
      </c>
      <c r="E10396" t="s">
        <v>9</v>
      </c>
      <c r="F10396">
        <v>1</v>
      </c>
    </row>
    <row r="10397" spans="1:6" x14ac:dyDescent="0.2">
      <c r="A10397" t="s">
        <v>1511</v>
      </c>
      <c r="B10397">
        <v>12</v>
      </c>
      <c r="C10397">
        <v>2019</v>
      </c>
      <c r="D10397" s="1">
        <v>43800</v>
      </c>
      <c r="E10397" t="s">
        <v>4</v>
      </c>
      <c r="F10397">
        <v>1</v>
      </c>
    </row>
    <row r="10398" spans="1:6" x14ac:dyDescent="0.2">
      <c r="A10398" t="s">
        <v>55</v>
      </c>
      <c r="B10398">
        <v>12</v>
      </c>
      <c r="C10398">
        <v>2019</v>
      </c>
      <c r="D10398" s="1">
        <v>43800</v>
      </c>
      <c r="E10398" t="s">
        <v>9</v>
      </c>
      <c r="F10398">
        <v>1</v>
      </c>
    </row>
    <row r="10399" spans="1:6" x14ac:dyDescent="0.2">
      <c r="A10399" t="s">
        <v>529</v>
      </c>
      <c r="B10399">
        <v>10</v>
      </c>
      <c r="C10399">
        <v>2019</v>
      </c>
      <c r="D10399" s="1">
        <v>43739</v>
      </c>
      <c r="E10399" t="s">
        <v>9</v>
      </c>
      <c r="F10399">
        <v>1</v>
      </c>
    </row>
    <row r="10400" spans="1:6" x14ac:dyDescent="0.2">
      <c r="A10400" t="s">
        <v>10</v>
      </c>
      <c r="B10400">
        <v>12</v>
      </c>
      <c r="C10400">
        <v>2019</v>
      </c>
      <c r="D10400" s="1">
        <v>43800</v>
      </c>
      <c r="E10400" t="s">
        <v>5</v>
      </c>
      <c r="F10400">
        <v>1</v>
      </c>
    </row>
    <row r="10401" spans="1:6" x14ac:dyDescent="0.2">
      <c r="A10401" t="s">
        <v>6</v>
      </c>
      <c r="B10401">
        <v>12</v>
      </c>
      <c r="C10401">
        <v>2019</v>
      </c>
      <c r="D10401" s="1">
        <v>43800</v>
      </c>
      <c r="E10401" t="s">
        <v>35</v>
      </c>
      <c r="F10401">
        <v>1</v>
      </c>
    </row>
    <row r="10402" spans="1:6" x14ac:dyDescent="0.2">
      <c r="A10402" t="s">
        <v>1104</v>
      </c>
      <c r="B10402">
        <v>11</v>
      </c>
      <c r="C10402">
        <v>2019</v>
      </c>
      <c r="D10402" s="1">
        <v>43770</v>
      </c>
      <c r="E10402" t="s">
        <v>35</v>
      </c>
      <c r="F10402">
        <v>1</v>
      </c>
    </row>
    <row r="10403" spans="1:6" x14ac:dyDescent="0.2">
      <c r="A10403" t="s">
        <v>1104</v>
      </c>
      <c r="B10403">
        <v>10</v>
      </c>
      <c r="C10403">
        <v>2019</v>
      </c>
      <c r="D10403" s="1">
        <v>43739</v>
      </c>
      <c r="E10403" t="s">
        <v>35</v>
      </c>
      <c r="F10403">
        <v>1</v>
      </c>
    </row>
    <row r="10404" spans="1:6" x14ac:dyDescent="0.2">
      <c r="A10404" t="s">
        <v>388</v>
      </c>
      <c r="B10404">
        <v>11</v>
      </c>
      <c r="C10404">
        <v>2019</v>
      </c>
      <c r="D10404" s="1">
        <v>43770</v>
      </c>
      <c r="E10404" t="s">
        <v>5</v>
      </c>
      <c r="F10404">
        <v>1</v>
      </c>
    </row>
    <row r="10405" spans="1:6" x14ac:dyDescent="0.2">
      <c r="A10405" t="s">
        <v>451</v>
      </c>
      <c r="B10405">
        <v>10</v>
      </c>
      <c r="C10405">
        <v>2019</v>
      </c>
      <c r="D10405" s="1">
        <v>43739</v>
      </c>
      <c r="E10405" t="s">
        <v>9</v>
      </c>
      <c r="F10405">
        <v>1</v>
      </c>
    </row>
    <row r="10406" spans="1:6" x14ac:dyDescent="0.2">
      <c r="A10406" t="s">
        <v>939</v>
      </c>
      <c r="B10406">
        <v>12</v>
      </c>
      <c r="C10406">
        <v>2019</v>
      </c>
      <c r="D10406" s="1">
        <v>43800</v>
      </c>
      <c r="E10406" t="s">
        <v>9</v>
      </c>
      <c r="F10406">
        <v>1</v>
      </c>
    </row>
    <row r="10407" spans="1:6" x14ac:dyDescent="0.2">
      <c r="A10407" t="s">
        <v>1148</v>
      </c>
      <c r="B10407">
        <v>11</v>
      </c>
      <c r="C10407">
        <v>2019</v>
      </c>
      <c r="D10407" s="1">
        <v>43770</v>
      </c>
      <c r="E10407" t="s">
        <v>5</v>
      </c>
      <c r="F10407">
        <v>1</v>
      </c>
    </row>
    <row r="10408" spans="1:6" x14ac:dyDescent="0.2">
      <c r="A10408" t="s">
        <v>1065</v>
      </c>
      <c r="B10408">
        <v>12</v>
      </c>
      <c r="C10408">
        <v>2019</v>
      </c>
      <c r="D10408" s="1">
        <v>43800</v>
      </c>
      <c r="E10408" t="s">
        <v>4</v>
      </c>
      <c r="F10408">
        <v>1</v>
      </c>
    </row>
    <row r="10409" spans="1:6" x14ac:dyDescent="0.2">
      <c r="A10409" t="s">
        <v>181</v>
      </c>
      <c r="B10409">
        <v>11</v>
      </c>
      <c r="C10409">
        <v>2019</v>
      </c>
      <c r="D10409" s="1">
        <v>43770</v>
      </c>
      <c r="E10409" t="s">
        <v>5</v>
      </c>
      <c r="F10409">
        <v>1</v>
      </c>
    </row>
    <row r="10410" spans="1:6" x14ac:dyDescent="0.2">
      <c r="A10410" t="s">
        <v>533</v>
      </c>
      <c r="B10410">
        <v>12</v>
      </c>
      <c r="C10410">
        <v>2019</v>
      </c>
      <c r="D10410" s="1">
        <v>43800</v>
      </c>
      <c r="E10410" t="s">
        <v>35</v>
      </c>
      <c r="F10410">
        <v>1</v>
      </c>
    </row>
    <row r="10411" spans="1:6" x14ac:dyDescent="0.2">
      <c r="A10411" t="s">
        <v>533</v>
      </c>
      <c r="B10411">
        <v>10</v>
      </c>
      <c r="C10411">
        <v>2019</v>
      </c>
      <c r="D10411" s="1">
        <v>43739</v>
      </c>
      <c r="E10411" t="s">
        <v>9</v>
      </c>
      <c r="F10411">
        <v>1</v>
      </c>
    </row>
    <row r="10412" spans="1:6" x14ac:dyDescent="0.2">
      <c r="A10412" t="s">
        <v>1283</v>
      </c>
      <c r="B10412">
        <v>10</v>
      </c>
      <c r="C10412">
        <v>2019</v>
      </c>
      <c r="D10412" s="1">
        <v>43739</v>
      </c>
      <c r="E10412" t="s">
        <v>5</v>
      </c>
      <c r="F10412">
        <v>1</v>
      </c>
    </row>
    <row r="10413" spans="1:6" x14ac:dyDescent="0.2">
      <c r="A10413" t="s">
        <v>1283</v>
      </c>
      <c r="B10413">
        <v>10</v>
      </c>
      <c r="C10413">
        <v>2019</v>
      </c>
      <c r="D10413" s="1">
        <v>43739</v>
      </c>
      <c r="E10413" t="s">
        <v>35</v>
      </c>
      <c r="F10413">
        <v>1</v>
      </c>
    </row>
    <row r="10414" spans="1:6" x14ac:dyDescent="0.2">
      <c r="A10414" t="s">
        <v>930</v>
      </c>
      <c r="B10414">
        <v>11</v>
      </c>
      <c r="C10414">
        <v>2019</v>
      </c>
      <c r="D10414" s="1">
        <v>43770</v>
      </c>
      <c r="E10414" t="s">
        <v>9</v>
      </c>
      <c r="F10414">
        <v>1</v>
      </c>
    </row>
    <row r="10415" spans="1:6" x14ac:dyDescent="0.2">
      <c r="A10415" t="s">
        <v>482</v>
      </c>
      <c r="B10415">
        <v>11</v>
      </c>
      <c r="C10415">
        <v>2019</v>
      </c>
      <c r="D10415" s="1">
        <v>43770</v>
      </c>
      <c r="E10415" t="s">
        <v>35</v>
      </c>
      <c r="F10415">
        <v>1</v>
      </c>
    </row>
    <row r="10416" spans="1:6" x14ac:dyDescent="0.2">
      <c r="A10416" t="s">
        <v>482</v>
      </c>
      <c r="B10416">
        <v>12</v>
      </c>
      <c r="C10416">
        <v>2019</v>
      </c>
      <c r="D10416" s="1">
        <v>43800</v>
      </c>
      <c r="E10416" t="s">
        <v>35</v>
      </c>
      <c r="F10416">
        <v>1</v>
      </c>
    </row>
    <row r="10417" spans="1:6" x14ac:dyDescent="0.2">
      <c r="A10417" t="s">
        <v>819</v>
      </c>
      <c r="B10417">
        <v>10</v>
      </c>
      <c r="C10417">
        <v>2019</v>
      </c>
      <c r="D10417" s="1">
        <v>43739</v>
      </c>
      <c r="E10417" t="s">
        <v>35</v>
      </c>
      <c r="F10417">
        <v>1</v>
      </c>
    </row>
    <row r="10418" spans="1:6" x14ac:dyDescent="0.2">
      <c r="A10418" t="s">
        <v>792</v>
      </c>
      <c r="B10418">
        <v>10</v>
      </c>
      <c r="C10418">
        <v>2019</v>
      </c>
      <c r="D10418" s="1">
        <v>43739</v>
      </c>
      <c r="E10418" t="s">
        <v>35</v>
      </c>
      <c r="F10418">
        <v>1</v>
      </c>
    </row>
    <row r="10419" spans="1:6" x14ac:dyDescent="0.2">
      <c r="A10419" t="s">
        <v>1486</v>
      </c>
      <c r="B10419">
        <v>12</v>
      </c>
      <c r="C10419">
        <v>2019</v>
      </c>
      <c r="D10419" s="1">
        <v>43800</v>
      </c>
      <c r="E10419" t="s">
        <v>9</v>
      </c>
      <c r="F10419">
        <v>1</v>
      </c>
    </row>
    <row r="10420" spans="1:6" x14ac:dyDescent="0.2">
      <c r="A10420" t="s">
        <v>309</v>
      </c>
      <c r="B10420">
        <v>12</v>
      </c>
      <c r="C10420">
        <v>2019</v>
      </c>
      <c r="D10420" s="1">
        <v>43800</v>
      </c>
      <c r="E10420" t="s">
        <v>9</v>
      </c>
      <c r="F10420">
        <v>1</v>
      </c>
    </row>
    <row r="10421" spans="1:6" x14ac:dyDescent="0.2">
      <c r="A10421" t="s">
        <v>1071</v>
      </c>
      <c r="B10421">
        <v>12</v>
      </c>
      <c r="C10421">
        <v>2019</v>
      </c>
      <c r="D10421" s="1">
        <v>43800</v>
      </c>
      <c r="E10421" t="s">
        <v>5</v>
      </c>
      <c r="F10421">
        <v>1</v>
      </c>
    </row>
    <row r="10422" spans="1:6" x14ac:dyDescent="0.2">
      <c r="A10422" t="s">
        <v>240</v>
      </c>
      <c r="B10422">
        <v>11</v>
      </c>
      <c r="C10422">
        <v>2019</v>
      </c>
      <c r="D10422" s="1">
        <v>43770</v>
      </c>
      <c r="E10422" t="s">
        <v>4</v>
      </c>
      <c r="F10422">
        <v>1</v>
      </c>
    </row>
    <row r="10423" spans="1:6" x14ac:dyDescent="0.2">
      <c r="A10423" t="s">
        <v>1328</v>
      </c>
      <c r="B10423">
        <v>10</v>
      </c>
      <c r="C10423">
        <v>2019</v>
      </c>
      <c r="D10423" s="1">
        <v>43739</v>
      </c>
      <c r="E10423" t="s">
        <v>9</v>
      </c>
      <c r="F10423">
        <v>1</v>
      </c>
    </row>
    <row r="10424" spans="1:6" x14ac:dyDescent="0.2">
      <c r="A10424" t="s">
        <v>747</v>
      </c>
      <c r="B10424">
        <v>12</v>
      </c>
      <c r="C10424">
        <v>2019</v>
      </c>
      <c r="D10424" s="1">
        <v>43800</v>
      </c>
      <c r="E10424" t="s">
        <v>35</v>
      </c>
      <c r="F10424">
        <v>1</v>
      </c>
    </row>
    <row r="10425" spans="1:6" x14ac:dyDescent="0.2">
      <c r="A10425" t="s">
        <v>1328</v>
      </c>
      <c r="B10425">
        <v>11</v>
      </c>
      <c r="C10425">
        <v>2019</v>
      </c>
      <c r="D10425" s="1">
        <v>43770</v>
      </c>
      <c r="E10425" t="s">
        <v>35</v>
      </c>
      <c r="F10425">
        <v>1</v>
      </c>
    </row>
    <row r="10426" spans="1:6" x14ac:dyDescent="0.2">
      <c r="A10426" t="s">
        <v>1095</v>
      </c>
      <c r="B10426">
        <v>10</v>
      </c>
      <c r="C10426">
        <v>2019</v>
      </c>
      <c r="D10426" s="1">
        <v>43739</v>
      </c>
      <c r="E10426" t="s">
        <v>35</v>
      </c>
      <c r="F10426">
        <v>1</v>
      </c>
    </row>
    <row r="10427" spans="1:6" x14ac:dyDescent="0.2">
      <c r="A10427" t="s">
        <v>910</v>
      </c>
      <c r="B10427">
        <v>12</v>
      </c>
      <c r="C10427">
        <v>2019</v>
      </c>
      <c r="D10427" s="1">
        <v>43800</v>
      </c>
      <c r="E10427" t="s">
        <v>9</v>
      </c>
      <c r="F10427">
        <v>1</v>
      </c>
    </row>
    <row r="10428" spans="1:6" x14ac:dyDescent="0.2">
      <c r="A10428" t="s">
        <v>1403</v>
      </c>
      <c r="B10428">
        <v>11</v>
      </c>
      <c r="C10428">
        <v>2019</v>
      </c>
      <c r="D10428" s="1">
        <v>43770</v>
      </c>
      <c r="E10428" t="s">
        <v>5</v>
      </c>
      <c r="F10428">
        <v>1</v>
      </c>
    </row>
    <row r="10429" spans="1:6" x14ac:dyDescent="0.2">
      <c r="A10429" t="s">
        <v>905</v>
      </c>
      <c r="B10429">
        <v>11</v>
      </c>
      <c r="C10429">
        <v>2019</v>
      </c>
      <c r="D10429" s="1">
        <v>43770</v>
      </c>
      <c r="E10429" t="s">
        <v>9</v>
      </c>
      <c r="F10429">
        <v>1</v>
      </c>
    </row>
    <row r="10430" spans="1:6" x14ac:dyDescent="0.2">
      <c r="A10430" t="s">
        <v>1095</v>
      </c>
      <c r="B10430">
        <v>12</v>
      </c>
      <c r="C10430">
        <v>2019</v>
      </c>
      <c r="D10430" s="1">
        <v>43800</v>
      </c>
      <c r="E10430" t="s">
        <v>9</v>
      </c>
      <c r="F10430">
        <v>1</v>
      </c>
    </row>
    <row r="10431" spans="1:6" x14ac:dyDescent="0.2">
      <c r="A10431" t="s">
        <v>1095</v>
      </c>
      <c r="B10431">
        <v>11</v>
      </c>
      <c r="C10431">
        <v>2019</v>
      </c>
      <c r="D10431" s="1">
        <v>43770</v>
      </c>
      <c r="E10431" t="s">
        <v>35</v>
      </c>
      <c r="F10431">
        <v>1</v>
      </c>
    </row>
    <row r="10432" spans="1:6" x14ac:dyDescent="0.2">
      <c r="A10432" t="s">
        <v>415</v>
      </c>
      <c r="B10432">
        <v>12</v>
      </c>
      <c r="C10432">
        <v>2019</v>
      </c>
      <c r="D10432" s="1">
        <v>43800</v>
      </c>
      <c r="E10432" t="s">
        <v>35</v>
      </c>
      <c r="F10432">
        <v>1</v>
      </c>
    </row>
    <row r="10433" spans="1:6" x14ac:dyDescent="0.2">
      <c r="A10433" t="s">
        <v>465</v>
      </c>
      <c r="B10433">
        <v>10</v>
      </c>
      <c r="C10433">
        <v>2019</v>
      </c>
      <c r="D10433" s="1">
        <v>43739</v>
      </c>
      <c r="E10433" t="s">
        <v>4</v>
      </c>
      <c r="F10433">
        <v>1</v>
      </c>
    </row>
    <row r="10434" spans="1:6" x14ac:dyDescent="0.2">
      <c r="A10434" t="s">
        <v>1026</v>
      </c>
      <c r="B10434">
        <v>12</v>
      </c>
      <c r="C10434">
        <v>2019</v>
      </c>
      <c r="D10434" s="1">
        <v>43800</v>
      </c>
      <c r="E10434" t="s">
        <v>35</v>
      </c>
      <c r="F10434">
        <v>1</v>
      </c>
    </row>
    <row r="10435" spans="1:6" x14ac:dyDescent="0.2">
      <c r="A10435" t="s">
        <v>1026</v>
      </c>
      <c r="B10435">
        <v>11</v>
      </c>
      <c r="C10435">
        <v>2019</v>
      </c>
      <c r="D10435" s="1">
        <v>43770</v>
      </c>
      <c r="E10435" t="s">
        <v>35</v>
      </c>
      <c r="F10435">
        <v>1</v>
      </c>
    </row>
    <row r="10436" spans="1:6" x14ac:dyDescent="0.2">
      <c r="A10436" t="s">
        <v>819</v>
      </c>
      <c r="B10436">
        <v>11</v>
      </c>
      <c r="C10436">
        <v>2019</v>
      </c>
      <c r="D10436" s="1">
        <v>43770</v>
      </c>
      <c r="E10436" t="s">
        <v>9</v>
      </c>
      <c r="F10436">
        <v>1</v>
      </c>
    </row>
    <row r="10437" spans="1:6" x14ac:dyDescent="0.2">
      <c r="A10437" t="s">
        <v>959</v>
      </c>
      <c r="B10437">
        <v>11</v>
      </c>
      <c r="C10437">
        <v>2019</v>
      </c>
      <c r="D10437" s="1">
        <v>43770</v>
      </c>
      <c r="E10437" t="s">
        <v>35</v>
      </c>
      <c r="F10437">
        <v>1</v>
      </c>
    </row>
    <row r="10438" spans="1:6" x14ac:dyDescent="0.2">
      <c r="A10438" t="s">
        <v>681</v>
      </c>
      <c r="B10438">
        <v>11</v>
      </c>
      <c r="C10438">
        <v>2019</v>
      </c>
      <c r="D10438" s="1">
        <v>43770</v>
      </c>
      <c r="E10438" t="s">
        <v>35</v>
      </c>
      <c r="F10438">
        <v>1</v>
      </c>
    </row>
    <row r="10439" spans="1:6" x14ac:dyDescent="0.2">
      <c r="A10439" t="s">
        <v>666</v>
      </c>
      <c r="B10439">
        <v>12</v>
      </c>
      <c r="C10439">
        <v>2019</v>
      </c>
      <c r="D10439" s="1">
        <v>43800</v>
      </c>
      <c r="E10439" t="s">
        <v>5</v>
      </c>
      <c r="F10439">
        <v>1</v>
      </c>
    </row>
    <row r="10440" spans="1:6" x14ac:dyDescent="0.2">
      <c r="A10440" t="s">
        <v>777</v>
      </c>
      <c r="B10440">
        <v>12</v>
      </c>
      <c r="C10440">
        <v>2019</v>
      </c>
      <c r="D10440" s="1">
        <v>43800</v>
      </c>
      <c r="E10440" t="s">
        <v>9</v>
      </c>
      <c r="F10440">
        <v>1</v>
      </c>
    </row>
    <row r="10441" spans="1:6" x14ac:dyDescent="0.2">
      <c r="A10441" t="s">
        <v>1258</v>
      </c>
      <c r="B10441">
        <v>12</v>
      </c>
      <c r="C10441">
        <v>2019</v>
      </c>
      <c r="D10441" s="1">
        <v>43800</v>
      </c>
      <c r="E10441" t="s">
        <v>5</v>
      </c>
      <c r="F10441">
        <v>1</v>
      </c>
    </row>
    <row r="10442" spans="1:6" x14ac:dyDescent="0.2">
      <c r="A10442" t="s">
        <v>357</v>
      </c>
      <c r="B10442">
        <v>11</v>
      </c>
      <c r="C10442">
        <v>2019</v>
      </c>
      <c r="D10442" s="1">
        <v>43770</v>
      </c>
      <c r="E10442" t="s">
        <v>9</v>
      </c>
      <c r="F10442">
        <v>1</v>
      </c>
    </row>
    <row r="10443" spans="1:6" x14ac:dyDescent="0.2">
      <c r="A10443" t="s">
        <v>1600</v>
      </c>
      <c r="B10443">
        <v>11</v>
      </c>
      <c r="C10443">
        <v>2019</v>
      </c>
      <c r="D10443" s="1">
        <v>43770</v>
      </c>
      <c r="E10443" t="s">
        <v>5</v>
      </c>
      <c r="F10443">
        <v>1</v>
      </c>
    </row>
    <row r="10444" spans="1:6" x14ac:dyDescent="0.2">
      <c r="A10444" t="s">
        <v>1165</v>
      </c>
      <c r="B10444">
        <v>11</v>
      </c>
      <c r="C10444">
        <v>2019</v>
      </c>
      <c r="D10444" s="1">
        <v>43770</v>
      </c>
      <c r="E10444" t="s">
        <v>5</v>
      </c>
      <c r="F10444">
        <v>1</v>
      </c>
    </row>
    <row r="10445" spans="1:6" x14ac:dyDescent="0.2">
      <c r="A10445" t="s">
        <v>1547</v>
      </c>
      <c r="B10445">
        <v>11</v>
      </c>
      <c r="C10445">
        <v>2019</v>
      </c>
      <c r="D10445" s="1">
        <v>43770</v>
      </c>
      <c r="E10445" t="s">
        <v>35</v>
      </c>
      <c r="F10445">
        <v>1</v>
      </c>
    </row>
    <row r="10446" spans="1:6" x14ac:dyDescent="0.2">
      <c r="A10446" t="s">
        <v>1419</v>
      </c>
      <c r="B10446">
        <v>11</v>
      </c>
      <c r="C10446">
        <v>2019</v>
      </c>
      <c r="D10446" s="1">
        <v>43770</v>
      </c>
      <c r="E10446" t="s">
        <v>4</v>
      </c>
      <c r="F10446">
        <v>1</v>
      </c>
    </row>
    <row r="10447" spans="1:6" x14ac:dyDescent="0.2">
      <c r="A10447" t="s">
        <v>1566</v>
      </c>
      <c r="B10447">
        <v>11</v>
      </c>
      <c r="C10447">
        <v>2019</v>
      </c>
      <c r="D10447" s="1">
        <v>43770</v>
      </c>
      <c r="E10447" t="s">
        <v>35</v>
      </c>
      <c r="F10447">
        <v>1</v>
      </c>
    </row>
    <row r="10448" spans="1:6" x14ac:dyDescent="0.2">
      <c r="A10448" t="s">
        <v>576</v>
      </c>
      <c r="B10448">
        <v>12</v>
      </c>
      <c r="C10448">
        <v>2019</v>
      </c>
      <c r="D10448" s="1">
        <v>43800</v>
      </c>
      <c r="E10448" t="s">
        <v>9</v>
      </c>
      <c r="F10448">
        <v>1</v>
      </c>
    </row>
    <row r="10449" spans="1:6" x14ac:dyDescent="0.2">
      <c r="A10449" t="s">
        <v>630</v>
      </c>
      <c r="B10449">
        <v>10</v>
      </c>
      <c r="C10449">
        <v>2019</v>
      </c>
      <c r="D10449" s="1">
        <v>43739</v>
      </c>
      <c r="E10449" t="s">
        <v>35</v>
      </c>
      <c r="F10449">
        <v>1</v>
      </c>
    </row>
    <row r="10450" spans="1:6" x14ac:dyDescent="0.2">
      <c r="A10450" t="s">
        <v>981</v>
      </c>
      <c r="B10450">
        <v>11</v>
      </c>
      <c r="C10450">
        <v>2019</v>
      </c>
      <c r="D10450" s="1">
        <v>43770</v>
      </c>
      <c r="E10450" t="s">
        <v>9</v>
      </c>
      <c r="F10450">
        <v>1</v>
      </c>
    </row>
    <row r="10451" spans="1:6" x14ac:dyDescent="0.2">
      <c r="A10451" t="s">
        <v>981</v>
      </c>
      <c r="B10451">
        <v>10</v>
      </c>
      <c r="C10451">
        <v>2019</v>
      </c>
      <c r="D10451" s="1">
        <v>43739</v>
      </c>
      <c r="E10451" t="s">
        <v>9</v>
      </c>
      <c r="F10451">
        <v>1</v>
      </c>
    </row>
    <row r="10452" spans="1:6" x14ac:dyDescent="0.2">
      <c r="A10452" t="s">
        <v>271</v>
      </c>
      <c r="B10452">
        <v>11</v>
      </c>
      <c r="C10452">
        <v>2019</v>
      </c>
      <c r="D10452" s="1">
        <v>43770</v>
      </c>
      <c r="E10452" t="s">
        <v>35</v>
      </c>
      <c r="F10452">
        <v>1</v>
      </c>
    </row>
    <row r="10453" spans="1:6" x14ac:dyDescent="0.2">
      <c r="A10453" t="s">
        <v>1652</v>
      </c>
      <c r="B10453">
        <v>11</v>
      </c>
      <c r="C10453">
        <v>2019</v>
      </c>
      <c r="D10453" s="1">
        <v>43770</v>
      </c>
      <c r="E10453" t="s">
        <v>4</v>
      </c>
      <c r="F10453">
        <v>1</v>
      </c>
    </row>
    <row r="10454" spans="1:6" x14ac:dyDescent="0.2">
      <c r="A10454" t="s">
        <v>1601</v>
      </c>
      <c r="B10454">
        <v>12</v>
      </c>
      <c r="C10454">
        <v>2019</v>
      </c>
      <c r="D10454" s="1">
        <v>43800</v>
      </c>
      <c r="E10454" t="s">
        <v>9</v>
      </c>
      <c r="F10454">
        <v>1</v>
      </c>
    </row>
    <row r="10455" spans="1:6" x14ac:dyDescent="0.2">
      <c r="A10455" t="s">
        <v>1526</v>
      </c>
      <c r="B10455">
        <v>11</v>
      </c>
      <c r="C10455">
        <v>2019</v>
      </c>
      <c r="D10455" s="1">
        <v>43770</v>
      </c>
      <c r="E10455" t="s">
        <v>9</v>
      </c>
      <c r="F10455">
        <v>1</v>
      </c>
    </row>
    <row r="10456" spans="1:6" x14ac:dyDescent="0.2">
      <c r="A10456" t="s">
        <v>1103</v>
      </c>
      <c r="B10456">
        <v>11</v>
      </c>
      <c r="C10456">
        <v>2019</v>
      </c>
      <c r="D10456" s="1">
        <v>43770</v>
      </c>
      <c r="E10456" t="s">
        <v>35</v>
      </c>
      <c r="F10456">
        <v>1</v>
      </c>
    </row>
    <row r="10457" spans="1:6" x14ac:dyDescent="0.2">
      <c r="A10457" t="s">
        <v>1103</v>
      </c>
      <c r="B10457">
        <v>10</v>
      </c>
      <c r="C10457">
        <v>2019</v>
      </c>
      <c r="D10457" s="1">
        <v>43739</v>
      </c>
      <c r="E10457" t="s">
        <v>35</v>
      </c>
      <c r="F10457">
        <v>1</v>
      </c>
    </row>
    <row r="10458" spans="1:6" x14ac:dyDescent="0.2">
      <c r="A10458" t="s">
        <v>321</v>
      </c>
      <c r="B10458">
        <v>10</v>
      </c>
      <c r="C10458">
        <v>2019</v>
      </c>
      <c r="D10458" s="1">
        <v>43739</v>
      </c>
      <c r="E10458" t="s">
        <v>9</v>
      </c>
      <c r="F10458">
        <v>1</v>
      </c>
    </row>
    <row r="10459" spans="1:6" x14ac:dyDescent="0.2">
      <c r="A10459" t="s">
        <v>1094</v>
      </c>
      <c r="B10459">
        <v>12</v>
      </c>
      <c r="C10459">
        <v>2019</v>
      </c>
      <c r="D10459" s="1">
        <v>43800</v>
      </c>
      <c r="E10459" t="s">
        <v>35</v>
      </c>
      <c r="F10459">
        <v>1</v>
      </c>
    </row>
    <row r="10460" spans="1:6" x14ac:dyDescent="0.2">
      <c r="A10460" t="s">
        <v>332</v>
      </c>
      <c r="B10460">
        <v>12</v>
      </c>
      <c r="C10460">
        <v>2019</v>
      </c>
      <c r="D10460" s="1">
        <v>43800</v>
      </c>
      <c r="E10460" t="s">
        <v>35</v>
      </c>
      <c r="F10460">
        <v>1</v>
      </c>
    </row>
    <row r="10461" spans="1:6" x14ac:dyDescent="0.2">
      <c r="A10461" t="s">
        <v>546</v>
      </c>
      <c r="B10461">
        <v>11</v>
      </c>
      <c r="C10461">
        <v>2019</v>
      </c>
      <c r="D10461" s="1">
        <v>43770</v>
      </c>
      <c r="E10461" t="s">
        <v>9</v>
      </c>
      <c r="F10461">
        <v>1</v>
      </c>
    </row>
    <row r="10462" spans="1:6" x14ac:dyDescent="0.2">
      <c r="A10462" t="s">
        <v>1096</v>
      </c>
      <c r="B10462">
        <v>11</v>
      </c>
      <c r="C10462">
        <v>2019</v>
      </c>
      <c r="D10462" s="1">
        <v>43770</v>
      </c>
      <c r="E10462" t="s">
        <v>5</v>
      </c>
      <c r="F10462">
        <v>1</v>
      </c>
    </row>
    <row r="10463" spans="1:6" x14ac:dyDescent="0.2">
      <c r="A10463" t="s">
        <v>998</v>
      </c>
      <c r="B10463">
        <v>11</v>
      </c>
      <c r="C10463">
        <v>2019</v>
      </c>
      <c r="D10463" s="1">
        <v>43770</v>
      </c>
      <c r="E10463" t="s">
        <v>35</v>
      </c>
      <c r="F10463">
        <v>1</v>
      </c>
    </row>
    <row r="10464" spans="1:6" x14ac:dyDescent="0.2">
      <c r="A10464" t="s">
        <v>759</v>
      </c>
      <c r="B10464">
        <v>12</v>
      </c>
      <c r="C10464">
        <v>2019</v>
      </c>
      <c r="D10464" s="1">
        <v>43800</v>
      </c>
      <c r="E10464" t="s">
        <v>35</v>
      </c>
      <c r="F10464">
        <v>1</v>
      </c>
    </row>
    <row r="10465" spans="1:6" x14ac:dyDescent="0.2">
      <c r="A10465" t="s">
        <v>1081</v>
      </c>
      <c r="B10465">
        <v>11</v>
      </c>
      <c r="C10465">
        <v>2019</v>
      </c>
      <c r="D10465" s="1">
        <v>43770</v>
      </c>
      <c r="E10465" t="s">
        <v>9</v>
      </c>
      <c r="F10465">
        <v>1</v>
      </c>
    </row>
    <row r="10466" spans="1:6" x14ac:dyDescent="0.2">
      <c r="A10466" t="s">
        <v>683</v>
      </c>
      <c r="B10466">
        <v>11</v>
      </c>
      <c r="C10466">
        <v>2019</v>
      </c>
      <c r="D10466" s="1">
        <v>43770</v>
      </c>
      <c r="E10466" t="s">
        <v>9</v>
      </c>
      <c r="F10466">
        <v>1</v>
      </c>
    </row>
    <row r="10467" spans="1:6" x14ac:dyDescent="0.2">
      <c r="A10467" t="s">
        <v>1682</v>
      </c>
      <c r="B10467">
        <v>12</v>
      </c>
      <c r="C10467">
        <v>2019</v>
      </c>
      <c r="D10467" s="1">
        <v>43800</v>
      </c>
      <c r="E10467" t="s">
        <v>4</v>
      </c>
      <c r="F10467">
        <v>1</v>
      </c>
    </row>
    <row r="10468" spans="1:6" x14ac:dyDescent="0.2">
      <c r="A10468" t="s">
        <v>1682</v>
      </c>
      <c r="B10468">
        <v>10</v>
      </c>
      <c r="C10468">
        <v>2019</v>
      </c>
      <c r="D10468" s="1">
        <v>43739</v>
      </c>
      <c r="E10468" t="s">
        <v>4</v>
      </c>
      <c r="F10468">
        <v>1</v>
      </c>
    </row>
    <row r="10469" spans="1:6" x14ac:dyDescent="0.2">
      <c r="A10469" t="s">
        <v>1158</v>
      </c>
      <c r="B10469">
        <v>12</v>
      </c>
      <c r="C10469">
        <v>2019</v>
      </c>
      <c r="D10469" s="1">
        <v>43800</v>
      </c>
      <c r="E10469" t="s">
        <v>35</v>
      </c>
      <c r="F10469">
        <v>1</v>
      </c>
    </row>
    <row r="10470" spans="1:6" x14ac:dyDescent="0.2">
      <c r="A10470" t="s">
        <v>613</v>
      </c>
      <c r="B10470">
        <v>10</v>
      </c>
      <c r="C10470">
        <v>2019</v>
      </c>
      <c r="D10470" s="1">
        <v>43739</v>
      </c>
      <c r="E10470" t="s">
        <v>9</v>
      </c>
      <c r="F10470">
        <v>1</v>
      </c>
    </row>
    <row r="10471" spans="1:6" x14ac:dyDescent="0.2">
      <c r="A10471" t="s">
        <v>1628</v>
      </c>
      <c r="B10471">
        <v>10</v>
      </c>
      <c r="C10471">
        <v>2019</v>
      </c>
      <c r="D10471" s="1">
        <v>43739</v>
      </c>
      <c r="E10471" t="s">
        <v>35</v>
      </c>
      <c r="F10471">
        <v>1</v>
      </c>
    </row>
    <row r="10472" spans="1:6" x14ac:dyDescent="0.2">
      <c r="A10472" t="s">
        <v>1559</v>
      </c>
      <c r="B10472">
        <v>11</v>
      </c>
      <c r="C10472">
        <v>2019</v>
      </c>
      <c r="D10472" s="1">
        <v>43770</v>
      </c>
      <c r="E10472" t="s">
        <v>5</v>
      </c>
      <c r="F10472">
        <v>1</v>
      </c>
    </row>
    <row r="10473" spans="1:6" x14ac:dyDescent="0.2">
      <c r="A10473" t="s">
        <v>1165</v>
      </c>
      <c r="B10473">
        <v>12</v>
      </c>
      <c r="C10473">
        <v>2019</v>
      </c>
      <c r="D10473" s="1">
        <v>43800</v>
      </c>
      <c r="E10473" t="s">
        <v>5</v>
      </c>
      <c r="F10473">
        <v>1</v>
      </c>
    </row>
    <row r="10474" spans="1:6" x14ac:dyDescent="0.2">
      <c r="A10474" t="s">
        <v>1155</v>
      </c>
      <c r="B10474">
        <v>11</v>
      </c>
      <c r="C10474">
        <v>2019</v>
      </c>
      <c r="D10474" s="1">
        <v>43770</v>
      </c>
      <c r="E10474" t="s">
        <v>5</v>
      </c>
      <c r="F10474">
        <v>1</v>
      </c>
    </row>
    <row r="10475" spans="1:6" x14ac:dyDescent="0.2">
      <c r="A10475" t="s">
        <v>1170</v>
      </c>
      <c r="B10475">
        <v>12</v>
      </c>
      <c r="C10475">
        <v>2019</v>
      </c>
      <c r="D10475" s="1">
        <v>43800</v>
      </c>
      <c r="E10475" t="s">
        <v>35</v>
      </c>
      <c r="F10475">
        <v>1</v>
      </c>
    </row>
    <row r="10476" spans="1:6" x14ac:dyDescent="0.2">
      <c r="A10476" t="s">
        <v>662</v>
      </c>
      <c r="B10476">
        <v>12</v>
      </c>
      <c r="C10476">
        <v>2019</v>
      </c>
      <c r="D10476" s="1">
        <v>43800</v>
      </c>
      <c r="E10476" t="s">
        <v>35</v>
      </c>
      <c r="F10476">
        <v>1</v>
      </c>
    </row>
    <row r="10477" spans="1:6" x14ac:dyDescent="0.2">
      <c r="A10477" t="s">
        <v>1664</v>
      </c>
      <c r="B10477">
        <v>10</v>
      </c>
      <c r="C10477">
        <v>2019</v>
      </c>
      <c r="D10477" s="1">
        <v>43739</v>
      </c>
      <c r="E10477" t="s">
        <v>9</v>
      </c>
      <c r="F10477">
        <v>1</v>
      </c>
    </row>
    <row r="10478" spans="1:6" x14ac:dyDescent="0.2">
      <c r="A10478" t="s">
        <v>1453</v>
      </c>
      <c r="B10478">
        <v>11</v>
      </c>
      <c r="C10478">
        <v>2019</v>
      </c>
      <c r="D10478" s="1">
        <v>43770</v>
      </c>
      <c r="E10478" t="s">
        <v>5</v>
      </c>
      <c r="F10478">
        <v>1</v>
      </c>
    </row>
    <row r="10479" spans="1:6" x14ac:dyDescent="0.2">
      <c r="A10479" t="s">
        <v>630</v>
      </c>
      <c r="B10479">
        <v>10</v>
      </c>
      <c r="C10479">
        <v>2019</v>
      </c>
      <c r="D10479" s="1">
        <v>43739</v>
      </c>
      <c r="E10479" t="s">
        <v>9</v>
      </c>
      <c r="F10479">
        <v>1</v>
      </c>
    </row>
    <row r="10480" spans="1:6" x14ac:dyDescent="0.2">
      <c r="A10480" t="s">
        <v>1439</v>
      </c>
      <c r="B10480">
        <v>10</v>
      </c>
      <c r="C10480">
        <v>2019</v>
      </c>
      <c r="D10480" s="1">
        <v>43739</v>
      </c>
      <c r="E10480" t="s">
        <v>5</v>
      </c>
      <c r="F10480">
        <v>1</v>
      </c>
    </row>
    <row r="10481" spans="1:6" x14ac:dyDescent="0.2">
      <c r="A10481" t="s">
        <v>730</v>
      </c>
      <c r="B10481">
        <v>10</v>
      </c>
      <c r="C10481">
        <v>2019</v>
      </c>
      <c r="D10481" s="1">
        <v>43739</v>
      </c>
      <c r="E10481" t="s">
        <v>35</v>
      </c>
      <c r="F10481">
        <v>1</v>
      </c>
    </row>
    <row r="10482" spans="1:6" x14ac:dyDescent="0.2">
      <c r="A10482" t="s">
        <v>1111</v>
      </c>
      <c r="B10482">
        <v>10</v>
      </c>
      <c r="C10482">
        <v>2019</v>
      </c>
      <c r="D10482" s="1">
        <v>43739</v>
      </c>
      <c r="E10482" t="s">
        <v>35</v>
      </c>
      <c r="F10482">
        <v>1</v>
      </c>
    </row>
    <row r="10483" spans="1:6" x14ac:dyDescent="0.2">
      <c r="A10483" t="s">
        <v>730</v>
      </c>
      <c r="B10483">
        <v>10</v>
      </c>
      <c r="C10483">
        <v>2019</v>
      </c>
      <c r="D10483" s="1">
        <v>43739</v>
      </c>
      <c r="E10483" t="s">
        <v>9</v>
      </c>
      <c r="F10483">
        <v>1</v>
      </c>
    </row>
    <row r="10484" spans="1:6" x14ac:dyDescent="0.2">
      <c r="A10484" t="s">
        <v>218</v>
      </c>
      <c r="B10484">
        <v>10</v>
      </c>
      <c r="C10484">
        <v>2019</v>
      </c>
      <c r="D10484" s="1">
        <v>43739</v>
      </c>
      <c r="E10484" t="s">
        <v>5</v>
      </c>
      <c r="F10484">
        <v>1</v>
      </c>
    </row>
    <row r="10485" spans="1:6" x14ac:dyDescent="0.2">
      <c r="A10485" t="s">
        <v>218</v>
      </c>
      <c r="B10485">
        <v>12</v>
      </c>
      <c r="C10485">
        <v>2019</v>
      </c>
      <c r="D10485" s="1">
        <v>43800</v>
      </c>
      <c r="E10485" t="s">
        <v>5</v>
      </c>
      <c r="F10485">
        <v>1</v>
      </c>
    </row>
    <row r="10486" spans="1:6" x14ac:dyDescent="0.2">
      <c r="A10486" t="s">
        <v>1052</v>
      </c>
      <c r="B10486">
        <v>10</v>
      </c>
      <c r="C10486">
        <v>2019</v>
      </c>
      <c r="D10486" s="1">
        <v>43739</v>
      </c>
      <c r="E10486" t="s">
        <v>4</v>
      </c>
      <c r="F10486">
        <v>1</v>
      </c>
    </row>
    <row r="10487" spans="1:6" x14ac:dyDescent="0.2">
      <c r="A10487" t="s">
        <v>1111</v>
      </c>
      <c r="B10487">
        <v>11</v>
      </c>
      <c r="C10487">
        <v>2019</v>
      </c>
      <c r="D10487" s="1">
        <v>43770</v>
      </c>
      <c r="E10487" t="s">
        <v>9</v>
      </c>
      <c r="F10487">
        <v>1</v>
      </c>
    </row>
    <row r="10488" spans="1:6" x14ac:dyDescent="0.2">
      <c r="A10488" t="s">
        <v>297</v>
      </c>
      <c r="B10488">
        <v>10</v>
      </c>
      <c r="C10488">
        <v>2019</v>
      </c>
      <c r="D10488" s="1">
        <v>43739</v>
      </c>
      <c r="E10488" t="s">
        <v>5</v>
      </c>
      <c r="F10488">
        <v>1</v>
      </c>
    </row>
    <row r="10489" spans="1:6" x14ac:dyDescent="0.2">
      <c r="A10489" t="s">
        <v>353</v>
      </c>
      <c r="B10489">
        <v>12</v>
      </c>
      <c r="C10489">
        <v>2019</v>
      </c>
      <c r="D10489" s="1">
        <v>43800</v>
      </c>
      <c r="E10489" t="s">
        <v>35</v>
      </c>
      <c r="F10489">
        <v>1</v>
      </c>
    </row>
    <row r="10490" spans="1:6" x14ac:dyDescent="0.2">
      <c r="A10490" t="s">
        <v>532</v>
      </c>
      <c r="B10490">
        <v>11</v>
      </c>
      <c r="C10490">
        <v>2019</v>
      </c>
      <c r="D10490" s="1">
        <v>43770</v>
      </c>
      <c r="E10490" t="s">
        <v>35</v>
      </c>
      <c r="F10490">
        <v>1</v>
      </c>
    </row>
    <row r="10491" spans="1:6" x14ac:dyDescent="0.2">
      <c r="A10491" t="s">
        <v>1610</v>
      </c>
      <c r="B10491">
        <v>12</v>
      </c>
      <c r="C10491">
        <v>2019</v>
      </c>
      <c r="D10491" s="1">
        <v>43800</v>
      </c>
      <c r="E10491" t="s">
        <v>5</v>
      </c>
      <c r="F10491">
        <v>1</v>
      </c>
    </row>
    <row r="10492" spans="1:6" x14ac:dyDescent="0.2">
      <c r="A10492" t="s">
        <v>855</v>
      </c>
      <c r="B10492">
        <v>11</v>
      </c>
      <c r="C10492">
        <v>2019</v>
      </c>
      <c r="D10492" s="1">
        <v>43770</v>
      </c>
      <c r="E10492" t="s">
        <v>9</v>
      </c>
      <c r="F10492">
        <v>1</v>
      </c>
    </row>
    <row r="10493" spans="1:6" x14ac:dyDescent="0.2">
      <c r="A10493" t="s">
        <v>1074</v>
      </c>
      <c r="B10493">
        <v>12</v>
      </c>
      <c r="C10493">
        <v>2019</v>
      </c>
      <c r="D10493" s="1">
        <v>43800</v>
      </c>
      <c r="E10493" t="s">
        <v>9</v>
      </c>
      <c r="F10493">
        <v>1</v>
      </c>
    </row>
    <row r="10494" spans="1:6" x14ac:dyDescent="0.2">
      <c r="A10494" t="s">
        <v>499</v>
      </c>
      <c r="B10494">
        <v>12</v>
      </c>
      <c r="C10494">
        <v>2019</v>
      </c>
      <c r="D10494" s="1">
        <v>43800</v>
      </c>
      <c r="E10494" t="s">
        <v>9</v>
      </c>
      <c r="F10494">
        <v>1</v>
      </c>
    </row>
    <row r="10495" spans="1:6" x14ac:dyDescent="0.2">
      <c r="A10495" t="s">
        <v>867</v>
      </c>
      <c r="B10495">
        <v>12</v>
      </c>
      <c r="C10495">
        <v>2019</v>
      </c>
      <c r="D10495" s="1">
        <v>43800</v>
      </c>
      <c r="E10495" t="s">
        <v>5</v>
      </c>
      <c r="F10495">
        <v>1</v>
      </c>
    </row>
    <row r="10496" spans="1:6" x14ac:dyDescent="0.2">
      <c r="A10496" t="s">
        <v>1359</v>
      </c>
      <c r="B10496">
        <v>10</v>
      </c>
      <c r="C10496">
        <v>2019</v>
      </c>
      <c r="D10496" s="1">
        <v>43739</v>
      </c>
      <c r="E10496" t="s">
        <v>4</v>
      </c>
      <c r="F10496">
        <v>1</v>
      </c>
    </row>
    <row r="10497" spans="1:6" x14ac:dyDescent="0.2">
      <c r="A10497" t="s">
        <v>1068</v>
      </c>
      <c r="B10497">
        <v>10</v>
      </c>
      <c r="C10497">
        <v>2019</v>
      </c>
      <c r="D10497" s="1">
        <v>43739</v>
      </c>
      <c r="E10497" t="s">
        <v>5</v>
      </c>
      <c r="F10497">
        <v>1</v>
      </c>
    </row>
    <row r="10498" spans="1:6" x14ac:dyDescent="0.2">
      <c r="A10498" t="s">
        <v>1068</v>
      </c>
      <c r="B10498">
        <v>12</v>
      </c>
      <c r="C10498">
        <v>2019</v>
      </c>
      <c r="D10498" s="1">
        <v>43800</v>
      </c>
      <c r="E10498" t="s">
        <v>5</v>
      </c>
      <c r="F10498">
        <v>1</v>
      </c>
    </row>
    <row r="10499" spans="1:6" x14ac:dyDescent="0.2">
      <c r="A10499" t="s">
        <v>1272</v>
      </c>
      <c r="B10499">
        <v>10</v>
      </c>
      <c r="C10499">
        <v>2019</v>
      </c>
      <c r="D10499" s="1">
        <v>43739</v>
      </c>
      <c r="E10499" t="s">
        <v>35</v>
      </c>
      <c r="F10499">
        <v>1</v>
      </c>
    </row>
    <row r="10500" spans="1:6" x14ac:dyDescent="0.2">
      <c r="A10500" t="s">
        <v>1719</v>
      </c>
      <c r="B10500">
        <v>12</v>
      </c>
      <c r="C10500">
        <v>2019</v>
      </c>
      <c r="D10500" s="1">
        <v>43800</v>
      </c>
      <c r="E10500" t="s">
        <v>35</v>
      </c>
      <c r="F10500">
        <v>1</v>
      </c>
    </row>
    <row r="10501" spans="1:6" x14ac:dyDescent="0.2">
      <c r="A10501" t="s">
        <v>1232</v>
      </c>
      <c r="B10501">
        <v>12</v>
      </c>
      <c r="C10501">
        <v>2019</v>
      </c>
      <c r="D10501" s="1">
        <v>43800</v>
      </c>
      <c r="E10501" t="s">
        <v>5</v>
      </c>
      <c r="F10501">
        <v>1</v>
      </c>
    </row>
    <row r="10502" spans="1:6" x14ac:dyDescent="0.2">
      <c r="A10502" t="s">
        <v>730</v>
      </c>
      <c r="B10502">
        <v>11</v>
      </c>
      <c r="C10502">
        <v>2019</v>
      </c>
      <c r="D10502" s="1">
        <v>43770</v>
      </c>
      <c r="E10502" t="s">
        <v>9</v>
      </c>
      <c r="F10502">
        <v>1</v>
      </c>
    </row>
    <row r="10503" spans="1:6" x14ac:dyDescent="0.2">
      <c r="A10503" t="s">
        <v>1266</v>
      </c>
      <c r="B10503">
        <v>12</v>
      </c>
      <c r="C10503">
        <v>2019</v>
      </c>
      <c r="D10503" s="1">
        <v>43800</v>
      </c>
      <c r="E10503" t="s">
        <v>5</v>
      </c>
      <c r="F10503">
        <v>1</v>
      </c>
    </row>
    <row r="10504" spans="1:6" x14ac:dyDescent="0.2">
      <c r="A10504" t="s">
        <v>1317</v>
      </c>
      <c r="B10504">
        <v>12</v>
      </c>
      <c r="C10504">
        <v>2019</v>
      </c>
      <c r="D10504" s="1">
        <v>43800</v>
      </c>
      <c r="E10504" t="s">
        <v>5</v>
      </c>
      <c r="F10504">
        <v>1</v>
      </c>
    </row>
    <row r="10505" spans="1:6" x14ac:dyDescent="0.2">
      <c r="A10505" t="s">
        <v>727</v>
      </c>
      <c r="B10505">
        <v>10</v>
      </c>
      <c r="C10505">
        <v>2019</v>
      </c>
      <c r="D10505" s="1">
        <v>43739</v>
      </c>
      <c r="E10505" t="s">
        <v>35</v>
      </c>
      <c r="F10505">
        <v>1</v>
      </c>
    </row>
    <row r="10506" spans="1:6" x14ac:dyDescent="0.2">
      <c r="A10506" t="s">
        <v>883</v>
      </c>
      <c r="B10506">
        <v>11</v>
      </c>
      <c r="C10506">
        <v>2019</v>
      </c>
      <c r="D10506" s="1">
        <v>43770</v>
      </c>
      <c r="E10506" t="s">
        <v>35</v>
      </c>
      <c r="F10506">
        <v>1</v>
      </c>
    </row>
    <row r="10507" spans="1:6" x14ac:dyDescent="0.2">
      <c r="A10507" t="s">
        <v>1610</v>
      </c>
      <c r="B10507">
        <v>11</v>
      </c>
      <c r="C10507">
        <v>2019</v>
      </c>
      <c r="D10507" s="1">
        <v>43770</v>
      </c>
      <c r="E10507" t="s">
        <v>5</v>
      </c>
      <c r="F10507">
        <v>1</v>
      </c>
    </row>
    <row r="10508" spans="1:6" x14ac:dyDescent="0.2">
      <c r="A10508" t="s">
        <v>1074</v>
      </c>
      <c r="B10508">
        <v>11</v>
      </c>
      <c r="C10508">
        <v>2019</v>
      </c>
      <c r="D10508" s="1">
        <v>43770</v>
      </c>
      <c r="E10508" t="s">
        <v>35</v>
      </c>
      <c r="F10508">
        <v>1</v>
      </c>
    </row>
    <row r="10509" spans="1:6" x14ac:dyDescent="0.2">
      <c r="A10509" t="s">
        <v>902</v>
      </c>
      <c r="B10509">
        <v>11</v>
      </c>
      <c r="C10509">
        <v>2019</v>
      </c>
      <c r="D10509" s="1">
        <v>43770</v>
      </c>
      <c r="E10509" t="s">
        <v>9</v>
      </c>
      <c r="F10509">
        <v>1</v>
      </c>
    </row>
    <row r="10510" spans="1:6" x14ac:dyDescent="0.2">
      <c r="A10510" t="s">
        <v>735</v>
      </c>
      <c r="B10510">
        <v>11</v>
      </c>
      <c r="C10510">
        <v>2019</v>
      </c>
      <c r="D10510" s="1">
        <v>43770</v>
      </c>
      <c r="E10510" t="s">
        <v>9</v>
      </c>
      <c r="F10510">
        <v>1</v>
      </c>
    </row>
    <row r="10511" spans="1:6" x14ac:dyDescent="0.2">
      <c r="A10511" t="s">
        <v>1254</v>
      </c>
      <c r="B10511">
        <v>10</v>
      </c>
      <c r="C10511">
        <v>2019</v>
      </c>
      <c r="D10511" s="1">
        <v>43739</v>
      </c>
      <c r="E10511" t="s">
        <v>9</v>
      </c>
      <c r="F10511">
        <v>1</v>
      </c>
    </row>
    <row r="10512" spans="1:6" x14ac:dyDescent="0.2">
      <c r="A10512" t="s">
        <v>1236</v>
      </c>
      <c r="B10512">
        <v>11</v>
      </c>
      <c r="C10512">
        <v>2019</v>
      </c>
      <c r="D10512" s="1">
        <v>43770</v>
      </c>
      <c r="E10512" t="s">
        <v>5</v>
      </c>
      <c r="F10512">
        <v>1</v>
      </c>
    </row>
    <row r="10513" spans="1:6" x14ac:dyDescent="0.2">
      <c r="A10513" t="s">
        <v>1039</v>
      </c>
      <c r="B10513">
        <v>12</v>
      </c>
      <c r="C10513">
        <v>2019</v>
      </c>
      <c r="D10513" s="1">
        <v>43800</v>
      </c>
      <c r="E10513" t="s">
        <v>35</v>
      </c>
      <c r="F10513">
        <v>1</v>
      </c>
    </row>
    <row r="10514" spans="1:6" x14ac:dyDescent="0.2">
      <c r="A10514" t="s">
        <v>1039</v>
      </c>
      <c r="B10514">
        <v>11</v>
      </c>
      <c r="C10514">
        <v>2019</v>
      </c>
      <c r="D10514" s="1">
        <v>43770</v>
      </c>
      <c r="E10514" t="s">
        <v>5</v>
      </c>
      <c r="F10514">
        <v>1</v>
      </c>
    </row>
    <row r="10515" spans="1:6" x14ac:dyDescent="0.2">
      <c r="A10515" t="s">
        <v>567</v>
      </c>
      <c r="B10515">
        <v>11</v>
      </c>
      <c r="C10515">
        <v>2019</v>
      </c>
      <c r="D10515" s="1">
        <v>43770</v>
      </c>
      <c r="E10515" t="s">
        <v>5</v>
      </c>
      <c r="F10515">
        <v>1</v>
      </c>
    </row>
    <row r="10516" spans="1:6" x14ac:dyDescent="0.2">
      <c r="A10516" t="s">
        <v>389</v>
      </c>
      <c r="B10516">
        <v>12</v>
      </c>
      <c r="C10516">
        <v>2019</v>
      </c>
      <c r="D10516" s="1">
        <v>43800</v>
      </c>
      <c r="E10516" t="s">
        <v>5</v>
      </c>
      <c r="F10516">
        <v>1</v>
      </c>
    </row>
    <row r="10517" spans="1:6" x14ac:dyDescent="0.2">
      <c r="A10517" t="s">
        <v>654</v>
      </c>
      <c r="B10517">
        <v>10</v>
      </c>
      <c r="C10517">
        <v>2019</v>
      </c>
      <c r="D10517" s="1">
        <v>43739</v>
      </c>
      <c r="E10517" t="s">
        <v>9</v>
      </c>
      <c r="F10517">
        <v>1</v>
      </c>
    </row>
    <row r="10518" spans="1:6" x14ac:dyDescent="0.2">
      <c r="A10518" t="s">
        <v>1031</v>
      </c>
      <c r="B10518">
        <v>10</v>
      </c>
      <c r="C10518">
        <v>2019</v>
      </c>
      <c r="D10518" s="1">
        <v>43739</v>
      </c>
      <c r="E10518" t="s">
        <v>35</v>
      </c>
      <c r="F10518">
        <v>1</v>
      </c>
    </row>
    <row r="10519" spans="1:6" x14ac:dyDescent="0.2">
      <c r="A10519" t="s">
        <v>1026</v>
      </c>
      <c r="B10519">
        <v>11</v>
      </c>
      <c r="C10519">
        <v>2019</v>
      </c>
      <c r="D10519" s="1">
        <v>43770</v>
      </c>
      <c r="E10519" t="s">
        <v>9</v>
      </c>
      <c r="F10519">
        <v>1</v>
      </c>
    </row>
    <row r="10520" spans="1:6" x14ac:dyDescent="0.2">
      <c r="A10520" t="s">
        <v>1410</v>
      </c>
      <c r="B10520">
        <v>12</v>
      </c>
      <c r="C10520">
        <v>2019</v>
      </c>
      <c r="D10520" s="1">
        <v>43800</v>
      </c>
      <c r="E10520" t="s">
        <v>9</v>
      </c>
      <c r="F10520">
        <v>1</v>
      </c>
    </row>
    <row r="10521" spans="1:6" x14ac:dyDescent="0.2">
      <c r="A10521" t="s">
        <v>1485</v>
      </c>
      <c r="B10521">
        <v>11</v>
      </c>
      <c r="C10521">
        <v>2019</v>
      </c>
      <c r="D10521" s="1">
        <v>43770</v>
      </c>
      <c r="E10521" t="s">
        <v>35</v>
      </c>
      <c r="F10521">
        <v>1</v>
      </c>
    </row>
    <row r="10522" spans="1:6" x14ac:dyDescent="0.2">
      <c r="A10522" t="s">
        <v>819</v>
      </c>
      <c r="B10522">
        <v>11</v>
      </c>
      <c r="C10522">
        <v>2019</v>
      </c>
      <c r="D10522" s="1">
        <v>43770</v>
      </c>
      <c r="E10522" t="s">
        <v>35</v>
      </c>
      <c r="F10522">
        <v>1</v>
      </c>
    </row>
    <row r="10523" spans="1:6" x14ac:dyDescent="0.2">
      <c r="A10523" t="s">
        <v>44</v>
      </c>
      <c r="B10523">
        <v>11</v>
      </c>
      <c r="C10523">
        <v>2019</v>
      </c>
      <c r="D10523" s="1">
        <v>43770</v>
      </c>
      <c r="E10523" t="s">
        <v>35</v>
      </c>
      <c r="F10523">
        <v>1</v>
      </c>
    </row>
    <row r="10524" spans="1:6" x14ac:dyDescent="0.2">
      <c r="A10524" t="s">
        <v>1258</v>
      </c>
      <c r="B10524">
        <v>11</v>
      </c>
      <c r="C10524">
        <v>2019</v>
      </c>
      <c r="D10524" s="1">
        <v>43770</v>
      </c>
      <c r="E10524" t="s">
        <v>5</v>
      </c>
      <c r="F10524">
        <v>1</v>
      </c>
    </row>
    <row r="10525" spans="1:6" x14ac:dyDescent="0.2">
      <c r="A10525" t="s">
        <v>1480</v>
      </c>
      <c r="B10525">
        <v>12</v>
      </c>
      <c r="C10525">
        <v>2019</v>
      </c>
      <c r="D10525" s="1">
        <v>43800</v>
      </c>
      <c r="E10525" t="s">
        <v>4</v>
      </c>
      <c r="F10525">
        <v>1</v>
      </c>
    </row>
    <row r="10526" spans="1:6" x14ac:dyDescent="0.2">
      <c r="A10526" t="s">
        <v>1112</v>
      </c>
      <c r="B10526">
        <v>12</v>
      </c>
      <c r="C10526">
        <v>2019</v>
      </c>
      <c r="D10526" s="1">
        <v>43800</v>
      </c>
      <c r="E10526" t="s">
        <v>5</v>
      </c>
      <c r="F10526">
        <v>1</v>
      </c>
    </row>
    <row r="10527" spans="1:6" x14ac:dyDescent="0.2">
      <c r="A10527" t="s">
        <v>1455</v>
      </c>
      <c r="B10527">
        <v>12</v>
      </c>
      <c r="C10527">
        <v>2019</v>
      </c>
      <c r="D10527" s="1">
        <v>43800</v>
      </c>
      <c r="E10527" t="s">
        <v>5</v>
      </c>
      <c r="F10527">
        <v>1</v>
      </c>
    </row>
    <row r="10528" spans="1:6" x14ac:dyDescent="0.2">
      <c r="A10528" t="s">
        <v>57</v>
      </c>
      <c r="B10528">
        <v>10</v>
      </c>
      <c r="C10528">
        <v>2019</v>
      </c>
      <c r="D10528" s="1">
        <v>43739</v>
      </c>
      <c r="E10528" t="s">
        <v>9</v>
      </c>
      <c r="F10528">
        <v>1</v>
      </c>
    </row>
    <row r="10529" spans="1:6" x14ac:dyDescent="0.2">
      <c r="A10529" t="s">
        <v>927</v>
      </c>
      <c r="B10529">
        <v>10</v>
      </c>
      <c r="C10529">
        <v>2019</v>
      </c>
      <c r="D10529" s="1">
        <v>43739</v>
      </c>
      <c r="E10529" t="s">
        <v>5</v>
      </c>
      <c r="F10529">
        <v>1</v>
      </c>
    </row>
    <row r="10530" spans="1:6" x14ac:dyDescent="0.2">
      <c r="A10530" t="s">
        <v>42</v>
      </c>
      <c r="B10530">
        <v>10</v>
      </c>
      <c r="C10530">
        <v>2019</v>
      </c>
      <c r="D10530" s="1">
        <v>43739</v>
      </c>
      <c r="E10530" t="s">
        <v>4</v>
      </c>
      <c r="F10530">
        <v>1</v>
      </c>
    </row>
    <row r="10531" spans="1:6" x14ac:dyDescent="0.2">
      <c r="A10531" t="s">
        <v>1130</v>
      </c>
      <c r="B10531">
        <v>12</v>
      </c>
      <c r="C10531">
        <v>2019</v>
      </c>
      <c r="D10531" s="1">
        <v>43800</v>
      </c>
      <c r="E10531" t="s">
        <v>35</v>
      </c>
      <c r="F10531">
        <v>1</v>
      </c>
    </row>
    <row r="10532" spans="1:6" x14ac:dyDescent="0.2">
      <c r="A10532" t="s">
        <v>1155</v>
      </c>
      <c r="B10532">
        <v>10</v>
      </c>
      <c r="C10532">
        <v>2019</v>
      </c>
      <c r="D10532" s="1">
        <v>43739</v>
      </c>
      <c r="E10532" t="s">
        <v>4</v>
      </c>
      <c r="F10532">
        <v>1</v>
      </c>
    </row>
    <row r="10533" spans="1:6" x14ac:dyDescent="0.2">
      <c r="A10533" t="s">
        <v>1547</v>
      </c>
      <c r="B10533">
        <v>11</v>
      </c>
      <c r="C10533">
        <v>2019</v>
      </c>
      <c r="D10533" s="1">
        <v>43770</v>
      </c>
      <c r="E10533" t="s">
        <v>4</v>
      </c>
      <c r="F10533">
        <v>1</v>
      </c>
    </row>
    <row r="10534" spans="1:6" x14ac:dyDescent="0.2">
      <c r="A10534" t="s">
        <v>1547</v>
      </c>
      <c r="B10534">
        <v>10</v>
      </c>
      <c r="C10534">
        <v>2019</v>
      </c>
      <c r="D10534" s="1">
        <v>43739</v>
      </c>
      <c r="E10534" t="s">
        <v>9</v>
      </c>
      <c r="F10534">
        <v>1</v>
      </c>
    </row>
    <row r="10535" spans="1:6" x14ac:dyDescent="0.2">
      <c r="A10535" t="s">
        <v>1547</v>
      </c>
      <c r="B10535">
        <v>11</v>
      </c>
      <c r="C10535">
        <v>2019</v>
      </c>
      <c r="D10535" s="1">
        <v>43770</v>
      </c>
      <c r="E10535" t="s">
        <v>5</v>
      </c>
      <c r="F10535">
        <v>1</v>
      </c>
    </row>
    <row r="10536" spans="1:6" x14ac:dyDescent="0.2">
      <c r="A10536" t="s">
        <v>1075</v>
      </c>
      <c r="B10536">
        <v>11</v>
      </c>
      <c r="C10536">
        <v>2019</v>
      </c>
      <c r="D10536" s="1">
        <v>43770</v>
      </c>
      <c r="E10536" t="s">
        <v>5</v>
      </c>
      <c r="F10536">
        <v>1</v>
      </c>
    </row>
    <row r="10537" spans="1:6" x14ac:dyDescent="0.2">
      <c r="A10537" t="s">
        <v>55</v>
      </c>
      <c r="B10537">
        <v>12</v>
      </c>
      <c r="C10537">
        <v>2019</v>
      </c>
      <c r="D10537" s="1">
        <v>43800</v>
      </c>
      <c r="E10537" t="s">
        <v>35</v>
      </c>
      <c r="F10537">
        <v>1</v>
      </c>
    </row>
    <row r="10538" spans="1:6" x14ac:dyDescent="0.2">
      <c r="A10538" t="s">
        <v>1009</v>
      </c>
      <c r="B10538">
        <v>10</v>
      </c>
      <c r="C10538">
        <v>2019</v>
      </c>
      <c r="D10538" s="1">
        <v>43739</v>
      </c>
      <c r="E10538" t="s">
        <v>5</v>
      </c>
      <c r="F10538">
        <v>1</v>
      </c>
    </row>
    <row r="10539" spans="1:6" x14ac:dyDescent="0.2">
      <c r="A10539" t="s">
        <v>1314</v>
      </c>
      <c r="B10539">
        <v>12</v>
      </c>
      <c r="C10539">
        <v>2019</v>
      </c>
      <c r="D10539" s="1">
        <v>43800</v>
      </c>
      <c r="E10539" t="s">
        <v>9</v>
      </c>
      <c r="F10539">
        <v>1</v>
      </c>
    </row>
    <row r="10540" spans="1:6" x14ac:dyDescent="0.2">
      <c r="A10540" t="s">
        <v>630</v>
      </c>
      <c r="B10540">
        <v>12</v>
      </c>
      <c r="C10540">
        <v>2019</v>
      </c>
      <c r="D10540" s="1">
        <v>43800</v>
      </c>
      <c r="E10540" t="s">
        <v>5</v>
      </c>
      <c r="F10540">
        <v>1</v>
      </c>
    </row>
    <row r="10541" spans="1:6" x14ac:dyDescent="0.2">
      <c r="A10541" t="s">
        <v>1647</v>
      </c>
      <c r="B10541">
        <v>12</v>
      </c>
      <c r="C10541">
        <v>2019</v>
      </c>
      <c r="D10541" s="1">
        <v>43800</v>
      </c>
      <c r="E10541" t="s">
        <v>4</v>
      </c>
      <c r="F10541">
        <v>1</v>
      </c>
    </row>
    <row r="10542" spans="1:6" x14ac:dyDescent="0.2">
      <c r="A10542" t="s">
        <v>1314</v>
      </c>
      <c r="B10542">
        <v>10</v>
      </c>
      <c r="C10542">
        <v>2019</v>
      </c>
      <c r="D10542" s="1">
        <v>43739</v>
      </c>
      <c r="E10542" t="s">
        <v>5</v>
      </c>
      <c r="F10542">
        <v>1</v>
      </c>
    </row>
    <row r="10543" spans="1:6" x14ac:dyDescent="0.2">
      <c r="A10543" t="s">
        <v>1447</v>
      </c>
      <c r="B10543">
        <v>10</v>
      </c>
      <c r="C10543">
        <v>2019</v>
      </c>
      <c r="D10543" s="1">
        <v>43739</v>
      </c>
      <c r="E10543" t="s">
        <v>5</v>
      </c>
      <c r="F10543">
        <v>1</v>
      </c>
    </row>
    <row r="10544" spans="1:6" x14ac:dyDescent="0.2">
      <c r="A10544" t="s">
        <v>1506</v>
      </c>
      <c r="B10544">
        <v>11</v>
      </c>
      <c r="C10544">
        <v>2019</v>
      </c>
      <c r="D10544" s="1">
        <v>43770</v>
      </c>
      <c r="E10544" t="s">
        <v>5</v>
      </c>
      <c r="F10544">
        <v>1</v>
      </c>
    </row>
    <row r="10545" spans="1:6" x14ac:dyDescent="0.2">
      <c r="A10545" t="s">
        <v>1620</v>
      </c>
      <c r="B10545">
        <v>10</v>
      </c>
      <c r="C10545">
        <v>2019</v>
      </c>
      <c r="D10545" s="1">
        <v>43739</v>
      </c>
      <c r="E10545" t="s">
        <v>4</v>
      </c>
      <c r="F10545">
        <v>1</v>
      </c>
    </row>
    <row r="10546" spans="1:6" x14ac:dyDescent="0.2">
      <c r="A10546" t="s">
        <v>40</v>
      </c>
      <c r="B10546">
        <v>10</v>
      </c>
      <c r="C10546">
        <v>2019</v>
      </c>
      <c r="D10546" s="1">
        <v>43739</v>
      </c>
      <c r="E10546" t="s">
        <v>9</v>
      </c>
      <c r="F10546">
        <v>1</v>
      </c>
    </row>
    <row r="10547" spans="1:6" x14ac:dyDescent="0.2">
      <c r="A10547" t="s">
        <v>1677</v>
      </c>
      <c r="B10547">
        <v>11</v>
      </c>
      <c r="C10547">
        <v>2019</v>
      </c>
      <c r="D10547" s="1">
        <v>43770</v>
      </c>
      <c r="E10547" t="s">
        <v>5</v>
      </c>
      <c r="F10547">
        <v>1</v>
      </c>
    </row>
    <row r="10548" spans="1:6" x14ac:dyDescent="0.2">
      <c r="A10548" t="s">
        <v>1677</v>
      </c>
      <c r="B10548">
        <v>11</v>
      </c>
      <c r="C10548">
        <v>2019</v>
      </c>
      <c r="D10548" s="1">
        <v>43770</v>
      </c>
      <c r="E10548" t="s">
        <v>4</v>
      </c>
      <c r="F10548">
        <v>1</v>
      </c>
    </row>
    <row r="10549" spans="1:6" x14ac:dyDescent="0.2">
      <c r="A10549" t="s">
        <v>1351</v>
      </c>
      <c r="B10549">
        <v>10</v>
      </c>
      <c r="C10549">
        <v>2019</v>
      </c>
      <c r="D10549" s="1">
        <v>43739</v>
      </c>
      <c r="E10549" t="s">
        <v>5</v>
      </c>
      <c r="F10549">
        <v>1</v>
      </c>
    </row>
    <row r="10550" spans="1:6" x14ac:dyDescent="0.2">
      <c r="A10550" t="s">
        <v>570</v>
      </c>
      <c r="B10550">
        <v>11</v>
      </c>
      <c r="C10550">
        <v>2019</v>
      </c>
      <c r="D10550" s="1">
        <v>43770</v>
      </c>
      <c r="E10550" t="s">
        <v>9</v>
      </c>
      <c r="F10550">
        <v>1</v>
      </c>
    </row>
    <row r="10551" spans="1:6" x14ac:dyDescent="0.2">
      <c r="A10551" t="s">
        <v>631</v>
      </c>
      <c r="B10551">
        <v>11</v>
      </c>
      <c r="C10551">
        <v>2019</v>
      </c>
      <c r="D10551" s="1">
        <v>43770</v>
      </c>
      <c r="E10551" t="s">
        <v>4</v>
      </c>
      <c r="F10551">
        <v>1</v>
      </c>
    </row>
    <row r="10552" spans="1:6" x14ac:dyDescent="0.2">
      <c r="A10552" t="s">
        <v>770</v>
      </c>
      <c r="B10552">
        <v>10</v>
      </c>
      <c r="C10552">
        <v>2019</v>
      </c>
      <c r="D10552" s="1">
        <v>43739</v>
      </c>
      <c r="E10552" t="s">
        <v>9</v>
      </c>
      <c r="F10552">
        <v>1</v>
      </c>
    </row>
    <row r="10553" spans="1:6" x14ac:dyDescent="0.2">
      <c r="A10553" t="s">
        <v>532</v>
      </c>
      <c r="B10553">
        <v>12</v>
      </c>
      <c r="C10553">
        <v>2019</v>
      </c>
      <c r="D10553" s="1">
        <v>43800</v>
      </c>
      <c r="E10553" t="s">
        <v>5</v>
      </c>
      <c r="F10553">
        <v>1</v>
      </c>
    </row>
    <row r="10554" spans="1:6" x14ac:dyDescent="0.2">
      <c r="A10554" t="s">
        <v>577</v>
      </c>
      <c r="B10554">
        <v>12</v>
      </c>
      <c r="C10554">
        <v>2019</v>
      </c>
      <c r="D10554" s="1">
        <v>43800</v>
      </c>
      <c r="E10554" t="s">
        <v>9</v>
      </c>
      <c r="F10554">
        <v>1</v>
      </c>
    </row>
    <row r="10555" spans="1:6" x14ac:dyDescent="0.2">
      <c r="A10555" t="s">
        <v>727</v>
      </c>
      <c r="B10555">
        <v>11</v>
      </c>
      <c r="C10555">
        <v>2019</v>
      </c>
      <c r="D10555" s="1">
        <v>43770</v>
      </c>
      <c r="E10555" t="s">
        <v>35</v>
      </c>
      <c r="F10555">
        <v>1</v>
      </c>
    </row>
    <row r="10556" spans="1:6" x14ac:dyDescent="0.2">
      <c r="A10556" t="s">
        <v>727</v>
      </c>
      <c r="B10556">
        <v>12</v>
      </c>
      <c r="C10556">
        <v>2019</v>
      </c>
      <c r="D10556" s="1">
        <v>43800</v>
      </c>
      <c r="E10556" t="s">
        <v>35</v>
      </c>
      <c r="F10556">
        <v>1</v>
      </c>
    </row>
    <row r="10557" spans="1:6" x14ac:dyDescent="0.2">
      <c r="A10557" t="s">
        <v>891</v>
      </c>
      <c r="B10557">
        <v>10</v>
      </c>
      <c r="C10557">
        <v>2019</v>
      </c>
      <c r="D10557" s="1">
        <v>43739</v>
      </c>
      <c r="E10557" t="s">
        <v>35</v>
      </c>
      <c r="F10557">
        <v>1</v>
      </c>
    </row>
    <row r="10558" spans="1:6" x14ac:dyDescent="0.2">
      <c r="A10558" t="s">
        <v>463</v>
      </c>
      <c r="B10558">
        <v>12</v>
      </c>
      <c r="C10558">
        <v>2019</v>
      </c>
      <c r="D10558" s="1">
        <v>43800</v>
      </c>
      <c r="E10558" t="s">
        <v>9</v>
      </c>
      <c r="F10558">
        <v>1</v>
      </c>
    </row>
    <row r="10559" spans="1:6" x14ac:dyDescent="0.2">
      <c r="A10559" t="s">
        <v>1072</v>
      </c>
      <c r="B10559">
        <v>12</v>
      </c>
      <c r="C10559">
        <v>2019</v>
      </c>
      <c r="D10559" s="1">
        <v>43800</v>
      </c>
      <c r="E10559" t="s">
        <v>5</v>
      </c>
      <c r="F10559">
        <v>1</v>
      </c>
    </row>
    <row r="10560" spans="1:6" x14ac:dyDescent="0.2">
      <c r="A10560" t="s">
        <v>1328</v>
      </c>
      <c r="B10560">
        <v>12</v>
      </c>
      <c r="C10560">
        <v>2019</v>
      </c>
      <c r="D10560" s="1">
        <v>43800</v>
      </c>
      <c r="E10560" t="s">
        <v>35</v>
      </c>
      <c r="F10560">
        <v>1</v>
      </c>
    </row>
    <row r="10561" spans="1:6" x14ac:dyDescent="0.2">
      <c r="A10561" t="s">
        <v>1328</v>
      </c>
      <c r="B10561">
        <v>10</v>
      </c>
      <c r="C10561">
        <v>2019</v>
      </c>
      <c r="D10561" s="1">
        <v>43739</v>
      </c>
      <c r="E10561" t="s">
        <v>35</v>
      </c>
      <c r="F10561">
        <v>1</v>
      </c>
    </row>
    <row r="10562" spans="1:6" x14ac:dyDescent="0.2">
      <c r="A10562" t="s">
        <v>250</v>
      </c>
      <c r="B10562">
        <v>12</v>
      </c>
      <c r="C10562">
        <v>2019</v>
      </c>
      <c r="D10562" s="1">
        <v>43800</v>
      </c>
      <c r="E10562" t="s">
        <v>66</v>
      </c>
      <c r="F10562">
        <v>1</v>
      </c>
    </row>
    <row r="10563" spans="1:6" x14ac:dyDescent="0.2">
      <c r="A10563" t="s">
        <v>1118</v>
      </c>
      <c r="B10563">
        <v>10</v>
      </c>
      <c r="C10563">
        <v>2019</v>
      </c>
      <c r="D10563" s="1">
        <v>43739</v>
      </c>
      <c r="E10563" t="s">
        <v>9</v>
      </c>
      <c r="F10563">
        <v>1</v>
      </c>
    </row>
    <row r="10564" spans="1:6" x14ac:dyDescent="0.2">
      <c r="A10564" t="s">
        <v>657</v>
      </c>
      <c r="B10564">
        <v>12</v>
      </c>
      <c r="C10564">
        <v>2019</v>
      </c>
      <c r="D10564" s="1">
        <v>43800</v>
      </c>
      <c r="E10564" t="s">
        <v>9</v>
      </c>
      <c r="F10564">
        <v>1</v>
      </c>
    </row>
    <row r="10565" spans="1:6" x14ac:dyDescent="0.2">
      <c r="A10565" t="s">
        <v>657</v>
      </c>
      <c r="B10565">
        <v>11</v>
      </c>
      <c r="C10565">
        <v>2019</v>
      </c>
      <c r="D10565" s="1">
        <v>43770</v>
      </c>
      <c r="E10565" t="s">
        <v>9</v>
      </c>
      <c r="F10565">
        <v>1</v>
      </c>
    </row>
    <row r="10566" spans="1:6" x14ac:dyDescent="0.2">
      <c r="A10566" t="s">
        <v>226</v>
      </c>
      <c r="B10566">
        <v>11</v>
      </c>
      <c r="C10566">
        <v>2019</v>
      </c>
      <c r="D10566" s="1">
        <v>43770</v>
      </c>
      <c r="E10566" t="s">
        <v>9</v>
      </c>
      <c r="F10566">
        <v>1</v>
      </c>
    </row>
    <row r="10567" spans="1:6" x14ac:dyDescent="0.2">
      <c r="A10567" t="s">
        <v>1069</v>
      </c>
      <c r="B10567">
        <v>12</v>
      </c>
      <c r="C10567">
        <v>2019</v>
      </c>
      <c r="D10567" s="1">
        <v>43800</v>
      </c>
      <c r="E10567" t="s">
        <v>5</v>
      </c>
      <c r="F10567">
        <v>1</v>
      </c>
    </row>
    <row r="10568" spans="1:6" x14ac:dyDescent="0.2">
      <c r="A10568" t="s">
        <v>90</v>
      </c>
      <c r="B10568">
        <v>12</v>
      </c>
      <c r="C10568">
        <v>2019</v>
      </c>
      <c r="D10568" s="1">
        <v>43800</v>
      </c>
      <c r="E10568" t="s">
        <v>5</v>
      </c>
      <c r="F10568">
        <v>1</v>
      </c>
    </row>
    <row r="10569" spans="1:6" x14ac:dyDescent="0.2">
      <c r="A10569" t="s">
        <v>91</v>
      </c>
      <c r="B10569">
        <v>11</v>
      </c>
      <c r="C10569">
        <v>2019</v>
      </c>
      <c r="D10569" s="1">
        <v>43770</v>
      </c>
      <c r="E10569" t="s">
        <v>9</v>
      </c>
      <c r="F10569">
        <v>1</v>
      </c>
    </row>
    <row r="10570" spans="1:6" x14ac:dyDescent="0.2">
      <c r="A10570" t="s">
        <v>92</v>
      </c>
      <c r="B10570">
        <v>10</v>
      </c>
      <c r="C10570">
        <v>2019</v>
      </c>
      <c r="D10570" s="1">
        <v>43739</v>
      </c>
      <c r="E10570" t="s">
        <v>5</v>
      </c>
      <c r="F10570">
        <v>1</v>
      </c>
    </row>
    <row r="10571" spans="1:6" x14ac:dyDescent="0.2">
      <c r="A10571" t="s">
        <v>92</v>
      </c>
      <c r="B10571">
        <v>12</v>
      </c>
      <c r="C10571">
        <v>2019</v>
      </c>
      <c r="D10571" s="1">
        <v>43800</v>
      </c>
      <c r="E10571" t="s">
        <v>4</v>
      </c>
      <c r="F10571">
        <v>1</v>
      </c>
    </row>
    <row r="10572" spans="1:6" x14ac:dyDescent="0.2">
      <c r="A10572" t="s">
        <v>67</v>
      </c>
      <c r="B10572">
        <v>11</v>
      </c>
      <c r="C10572">
        <v>2019</v>
      </c>
      <c r="D10572" s="1">
        <v>43770</v>
      </c>
      <c r="E10572" t="s">
        <v>4</v>
      </c>
      <c r="F10572">
        <v>1</v>
      </c>
    </row>
    <row r="10573" spans="1:6" x14ac:dyDescent="0.2">
      <c r="A10573" t="s">
        <v>93</v>
      </c>
      <c r="B10573">
        <v>10</v>
      </c>
      <c r="C10573">
        <v>2019</v>
      </c>
      <c r="D10573" s="1">
        <v>43739</v>
      </c>
      <c r="E10573" t="s">
        <v>5</v>
      </c>
      <c r="F10573">
        <v>1</v>
      </c>
    </row>
    <row r="10574" spans="1:6" x14ac:dyDescent="0.2">
      <c r="A10574" t="s">
        <v>93</v>
      </c>
      <c r="B10574">
        <v>12</v>
      </c>
      <c r="C10574">
        <v>2019</v>
      </c>
      <c r="D10574" s="1">
        <v>43800</v>
      </c>
      <c r="E10574" t="s">
        <v>4</v>
      </c>
      <c r="F10574">
        <v>1</v>
      </c>
    </row>
    <row r="10575" spans="1:6" x14ac:dyDescent="0.2">
      <c r="A10575" t="s">
        <v>86</v>
      </c>
      <c r="B10575">
        <v>10</v>
      </c>
      <c r="C10575">
        <v>2019</v>
      </c>
      <c r="D10575" s="1">
        <v>43739</v>
      </c>
      <c r="E10575" t="s">
        <v>4</v>
      </c>
      <c r="F10575">
        <v>1</v>
      </c>
    </row>
    <row r="10576" spans="1:6" x14ac:dyDescent="0.2">
      <c r="A10576" t="s">
        <v>79</v>
      </c>
      <c r="B10576">
        <v>11</v>
      </c>
      <c r="C10576">
        <v>2019</v>
      </c>
      <c r="D10576" s="1">
        <v>43770</v>
      </c>
      <c r="E10576" t="s">
        <v>5</v>
      </c>
      <c r="F10576">
        <v>1</v>
      </c>
    </row>
    <row r="10577" spans="1:6" x14ac:dyDescent="0.2">
      <c r="A10577" t="s">
        <v>60</v>
      </c>
      <c r="B10577">
        <v>12</v>
      </c>
      <c r="C10577">
        <v>2019</v>
      </c>
      <c r="D10577" s="1">
        <v>43800</v>
      </c>
      <c r="E10577" t="s">
        <v>35</v>
      </c>
      <c r="F10577">
        <v>1</v>
      </c>
    </row>
    <row r="10578" spans="1:6" x14ac:dyDescent="0.2">
      <c r="A10578" t="s">
        <v>60</v>
      </c>
      <c r="B10578">
        <v>12</v>
      </c>
      <c r="C10578">
        <v>2019</v>
      </c>
      <c r="D10578" s="1">
        <v>43800</v>
      </c>
      <c r="E10578" t="s">
        <v>5</v>
      </c>
      <c r="F10578">
        <v>1</v>
      </c>
    </row>
    <row r="10579" spans="1:6" x14ac:dyDescent="0.2">
      <c r="A10579" t="s">
        <v>94</v>
      </c>
      <c r="B10579">
        <v>10</v>
      </c>
      <c r="C10579">
        <v>2019</v>
      </c>
      <c r="D10579" s="1">
        <v>43739</v>
      </c>
      <c r="E10579" t="s">
        <v>5</v>
      </c>
      <c r="F10579">
        <v>1</v>
      </c>
    </row>
    <row r="10580" spans="1:6" x14ac:dyDescent="0.2">
      <c r="A10580" t="s">
        <v>71</v>
      </c>
      <c r="B10580">
        <v>10</v>
      </c>
      <c r="C10580">
        <v>2019</v>
      </c>
      <c r="D10580" s="1">
        <v>43739</v>
      </c>
      <c r="E10580" t="s">
        <v>4</v>
      </c>
      <c r="F10580">
        <v>1</v>
      </c>
    </row>
    <row r="10581" spans="1:6" x14ac:dyDescent="0.2">
      <c r="A10581" t="s">
        <v>659</v>
      </c>
      <c r="B10581">
        <v>11</v>
      </c>
      <c r="C10581">
        <v>2019</v>
      </c>
      <c r="D10581" s="1">
        <v>43770</v>
      </c>
      <c r="E10581" t="s">
        <v>35</v>
      </c>
      <c r="F10581">
        <v>1</v>
      </c>
    </row>
    <row r="10582" spans="1:6" x14ac:dyDescent="0.2">
      <c r="A10582" t="s">
        <v>77</v>
      </c>
      <c r="B10582">
        <v>10</v>
      </c>
      <c r="C10582">
        <v>2019</v>
      </c>
      <c r="D10582" s="1">
        <v>43739</v>
      </c>
      <c r="E10582" t="s">
        <v>5</v>
      </c>
      <c r="F10582">
        <v>1</v>
      </c>
    </row>
    <row r="10583" spans="1:6" x14ac:dyDescent="0.2">
      <c r="A10583" t="s">
        <v>77</v>
      </c>
      <c r="B10583">
        <v>12</v>
      </c>
      <c r="C10583">
        <v>2019</v>
      </c>
      <c r="D10583" s="1">
        <v>43800</v>
      </c>
      <c r="E10583" t="s">
        <v>4</v>
      </c>
      <c r="F10583">
        <v>1</v>
      </c>
    </row>
    <row r="10584" spans="1:6" x14ac:dyDescent="0.2">
      <c r="A10584" t="s">
        <v>70</v>
      </c>
      <c r="B10584">
        <v>12</v>
      </c>
      <c r="C10584">
        <v>2019</v>
      </c>
      <c r="D10584" s="1">
        <v>43800</v>
      </c>
      <c r="E10584" t="s">
        <v>4</v>
      </c>
      <c r="F10584">
        <v>1</v>
      </c>
    </row>
    <row r="10585" spans="1:6" x14ac:dyDescent="0.2">
      <c r="A10585" t="s">
        <v>70</v>
      </c>
      <c r="B10585">
        <v>10</v>
      </c>
      <c r="C10585">
        <v>2019</v>
      </c>
      <c r="D10585" s="1">
        <v>43739</v>
      </c>
      <c r="E10585" t="s">
        <v>4</v>
      </c>
      <c r="F10585">
        <v>1</v>
      </c>
    </row>
    <row r="10586" spans="1:6" x14ac:dyDescent="0.2">
      <c r="A10586" t="s">
        <v>70</v>
      </c>
      <c r="B10586">
        <v>10</v>
      </c>
      <c r="C10586">
        <v>2019</v>
      </c>
      <c r="D10586" s="1">
        <v>43739</v>
      </c>
      <c r="E10586" t="s">
        <v>5</v>
      </c>
      <c r="F10586">
        <v>1</v>
      </c>
    </row>
    <row r="10587" spans="1:6" x14ac:dyDescent="0.2">
      <c r="A10587" t="s">
        <v>70</v>
      </c>
      <c r="B10587">
        <v>11</v>
      </c>
      <c r="C10587">
        <v>2019</v>
      </c>
      <c r="D10587" s="1">
        <v>43770</v>
      </c>
      <c r="E10587" t="s">
        <v>35</v>
      </c>
      <c r="F10587">
        <v>1</v>
      </c>
    </row>
    <row r="10588" spans="1:6" x14ac:dyDescent="0.2">
      <c r="A10588" t="s">
        <v>73</v>
      </c>
      <c r="B10588">
        <v>10</v>
      </c>
      <c r="C10588">
        <v>2019</v>
      </c>
      <c r="D10588" s="1">
        <v>43739</v>
      </c>
      <c r="E10588" t="s">
        <v>5</v>
      </c>
      <c r="F10588">
        <v>1</v>
      </c>
    </row>
    <row r="10589" spans="1:6" x14ac:dyDescent="0.2">
      <c r="A10589" t="s">
        <v>1349</v>
      </c>
      <c r="B10589">
        <v>10</v>
      </c>
      <c r="C10589">
        <v>2019</v>
      </c>
      <c r="D10589" s="1">
        <v>43739</v>
      </c>
      <c r="E10589" t="s">
        <v>4</v>
      </c>
      <c r="F10589">
        <v>1</v>
      </c>
    </row>
    <row r="10590" spans="1:6" x14ac:dyDescent="0.2">
      <c r="A10590" t="s">
        <v>1050</v>
      </c>
      <c r="B10590">
        <v>12</v>
      </c>
      <c r="C10590">
        <v>2019</v>
      </c>
      <c r="D10590" s="1">
        <v>43800</v>
      </c>
      <c r="E10590" t="s">
        <v>35</v>
      </c>
      <c r="F10590">
        <v>1</v>
      </c>
    </row>
    <row r="10591" spans="1:6" x14ac:dyDescent="0.2">
      <c r="A10591" t="s">
        <v>357</v>
      </c>
      <c r="B10591">
        <v>12</v>
      </c>
      <c r="C10591">
        <v>2019</v>
      </c>
      <c r="D10591" s="1">
        <v>43800</v>
      </c>
      <c r="E10591" t="s">
        <v>35</v>
      </c>
      <c r="F10591">
        <v>1</v>
      </c>
    </row>
    <row r="10592" spans="1:6" x14ac:dyDescent="0.2">
      <c r="A10592" t="s">
        <v>1200</v>
      </c>
      <c r="B10592">
        <v>10</v>
      </c>
      <c r="C10592">
        <v>2019</v>
      </c>
      <c r="D10592" s="1">
        <v>43739</v>
      </c>
      <c r="E10592" t="s">
        <v>9</v>
      </c>
      <c r="F10592">
        <v>1</v>
      </c>
    </row>
    <row r="10593" spans="1:6" x14ac:dyDescent="0.2">
      <c r="A10593" t="s">
        <v>519</v>
      </c>
      <c r="B10593">
        <v>11</v>
      </c>
      <c r="C10593">
        <v>2019</v>
      </c>
      <c r="D10593" s="1">
        <v>43770</v>
      </c>
      <c r="E10593" t="s">
        <v>9</v>
      </c>
      <c r="F10593">
        <v>1</v>
      </c>
    </row>
    <row r="10594" spans="1:6" x14ac:dyDescent="0.2">
      <c r="A10594" t="s">
        <v>535</v>
      </c>
      <c r="B10594">
        <v>11</v>
      </c>
      <c r="C10594">
        <v>2019</v>
      </c>
      <c r="D10594" s="1">
        <v>43770</v>
      </c>
      <c r="E10594" t="s">
        <v>5</v>
      </c>
      <c r="F10594">
        <v>1</v>
      </c>
    </row>
    <row r="10595" spans="1:6" x14ac:dyDescent="0.2">
      <c r="A10595" t="s">
        <v>448</v>
      </c>
      <c r="B10595">
        <v>11</v>
      </c>
      <c r="C10595">
        <v>2019</v>
      </c>
      <c r="D10595" s="1">
        <v>43770</v>
      </c>
      <c r="E10595" t="s">
        <v>35</v>
      </c>
      <c r="F10595">
        <v>1</v>
      </c>
    </row>
    <row r="10596" spans="1:6" x14ac:dyDescent="0.2">
      <c r="A10596" t="s">
        <v>1341</v>
      </c>
      <c r="B10596">
        <v>11</v>
      </c>
      <c r="C10596">
        <v>2019</v>
      </c>
      <c r="D10596" s="1">
        <v>43770</v>
      </c>
      <c r="E10596" t="s">
        <v>4</v>
      </c>
      <c r="F10596">
        <v>1</v>
      </c>
    </row>
    <row r="10597" spans="1:6" x14ac:dyDescent="0.2">
      <c r="A10597" t="s">
        <v>657</v>
      </c>
      <c r="B10597">
        <v>12</v>
      </c>
      <c r="C10597">
        <v>2019</v>
      </c>
      <c r="D10597" s="1">
        <v>43800</v>
      </c>
      <c r="E10597" t="s">
        <v>35</v>
      </c>
      <c r="F10597">
        <v>1</v>
      </c>
    </row>
    <row r="10598" spans="1:6" x14ac:dyDescent="0.2">
      <c r="A10598" t="s">
        <v>981</v>
      </c>
      <c r="B10598">
        <v>11</v>
      </c>
      <c r="C10598">
        <v>2019</v>
      </c>
      <c r="D10598" s="1">
        <v>43770</v>
      </c>
      <c r="E10598" t="s">
        <v>35</v>
      </c>
      <c r="F10598">
        <v>1</v>
      </c>
    </row>
    <row r="10599" spans="1:6" x14ac:dyDescent="0.2">
      <c r="A10599" t="s">
        <v>1091</v>
      </c>
      <c r="B10599">
        <v>10</v>
      </c>
      <c r="C10599">
        <v>2019</v>
      </c>
      <c r="D10599" s="1">
        <v>43739</v>
      </c>
      <c r="E10599" t="s">
        <v>5</v>
      </c>
      <c r="F10599">
        <v>1</v>
      </c>
    </row>
    <row r="10600" spans="1:6" x14ac:dyDescent="0.2">
      <c r="A10600" t="s">
        <v>813</v>
      </c>
      <c r="B10600">
        <v>12</v>
      </c>
      <c r="C10600">
        <v>2019</v>
      </c>
      <c r="D10600" s="1">
        <v>43800</v>
      </c>
      <c r="E10600" t="s">
        <v>5</v>
      </c>
      <c r="F10600">
        <v>1</v>
      </c>
    </row>
    <row r="10601" spans="1:6" x14ac:dyDescent="0.2">
      <c r="A10601" t="s">
        <v>1217</v>
      </c>
      <c r="B10601">
        <v>12</v>
      </c>
      <c r="C10601">
        <v>2019</v>
      </c>
      <c r="D10601" s="1">
        <v>43800</v>
      </c>
      <c r="E10601" t="s">
        <v>35</v>
      </c>
      <c r="F10601">
        <v>1</v>
      </c>
    </row>
    <row r="10602" spans="1:6" x14ac:dyDescent="0.2">
      <c r="A10602" t="s">
        <v>90</v>
      </c>
      <c r="B10602">
        <v>12</v>
      </c>
      <c r="C10602">
        <v>2019</v>
      </c>
      <c r="D10602" s="1">
        <v>43800</v>
      </c>
      <c r="E10602" t="s">
        <v>4</v>
      </c>
      <c r="F10602">
        <v>1</v>
      </c>
    </row>
    <row r="10603" spans="1:6" x14ac:dyDescent="0.2">
      <c r="A10603" t="s">
        <v>75</v>
      </c>
      <c r="B10603">
        <v>12</v>
      </c>
      <c r="C10603">
        <v>2019</v>
      </c>
      <c r="D10603" s="1">
        <v>43800</v>
      </c>
      <c r="E10603" t="s">
        <v>5</v>
      </c>
      <c r="F10603">
        <v>1</v>
      </c>
    </row>
    <row r="10604" spans="1:6" x14ac:dyDescent="0.2">
      <c r="A10604" t="s">
        <v>76</v>
      </c>
      <c r="B10604">
        <v>12</v>
      </c>
      <c r="C10604">
        <v>2019</v>
      </c>
      <c r="D10604" s="1">
        <v>43800</v>
      </c>
      <c r="E10604" t="s">
        <v>5</v>
      </c>
      <c r="F10604">
        <v>1</v>
      </c>
    </row>
    <row r="10605" spans="1:6" x14ac:dyDescent="0.2">
      <c r="A10605" t="s">
        <v>95</v>
      </c>
      <c r="B10605">
        <v>12</v>
      </c>
      <c r="C10605">
        <v>2019</v>
      </c>
      <c r="D10605" s="1">
        <v>43800</v>
      </c>
      <c r="E10605" t="s">
        <v>4</v>
      </c>
      <c r="F10605">
        <v>1</v>
      </c>
    </row>
    <row r="10606" spans="1:6" x14ac:dyDescent="0.2">
      <c r="A10606" t="s">
        <v>96</v>
      </c>
      <c r="B10606">
        <v>11</v>
      </c>
      <c r="C10606">
        <v>2019</v>
      </c>
      <c r="D10606" s="1">
        <v>43770</v>
      </c>
      <c r="E10606" t="s">
        <v>4</v>
      </c>
      <c r="F10606">
        <v>1</v>
      </c>
    </row>
    <row r="10607" spans="1:6" x14ac:dyDescent="0.2">
      <c r="A10607" t="s">
        <v>85</v>
      </c>
      <c r="B10607">
        <v>12</v>
      </c>
      <c r="C10607">
        <v>2019</v>
      </c>
      <c r="D10607" s="1">
        <v>43800</v>
      </c>
      <c r="E10607" t="s">
        <v>5</v>
      </c>
      <c r="F10607">
        <v>1</v>
      </c>
    </row>
    <row r="10608" spans="1:6" x14ac:dyDescent="0.2">
      <c r="A10608" t="s">
        <v>67</v>
      </c>
      <c r="B10608">
        <v>10</v>
      </c>
      <c r="C10608">
        <v>2019</v>
      </c>
      <c r="D10608" s="1">
        <v>43739</v>
      </c>
      <c r="E10608" t="s">
        <v>5</v>
      </c>
      <c r="F10608">
        <v>1</v>
      </c>
    </row>
    <row r="10609" spans="1:6" x14ac:dyDescent="0.2">
      <c r="A10609" t="s">
        <v>93</v>
      </c>
      <c r="B10609">
        <v>11</v>
      </c>
      <c r="C10609">
        <v>2019</v>
      </c>
      <c r="D10609" s="1">
        <v>43770</v>
      </c>
      <c r="E10609" t="s">
        <v>5</v>
      </c>
      <c r="F10609">
        <v>1</v>
      </c>
    </row>
    <row r="10610" spans="1:6" x14ac:dyDescent="0.2">
      <c r="A10610" t="s">
        <v>93</v>
      </c>
      <c r="B10610">
        <v>10</v>
      </c>
      <c r="C10610">
        <v>2019</v>
      </c>
      <c r="D10610" s="1">
        <v>43739</v>
      </c>
      <c r="E10610" t="s">
        <v>4</v>
      </c>
      <c r="F10610">
        <v>1</v>
      </c>
    </row>
    <row r="10611" spans="1:6" x14ac:dyDescent="0.2">
      <c r="A10611" t="s">
        <v>921</v>
      </c>
      <c r="B10611">
        <v>12</v>
      </c>
      <c r="C10611">
        <v>2019</v>
      </c>
      <c r="D10611" s="1">
        <v>43800</v>
      </c>
      <c r="E10611" t="s">
        <v>5</v>
      </c>
      <c r="F10611">
        <v>1</v>
      </c>
    </row>
    <row r="10612" spans="1:6" x14ac:dyDescent="0.2">
      <c r="A10612" t="s">
        <v>79</v>
      </c>
      <c r="B10612">
        <v>10</v>
      </c>
      <c r="C10612">
        <v>2019</v>
      </c>
      <c r="D10612" s="1">
        <v>43739</v>
      </c>
      <c r="E10612" t="s">
        <v>5</v>
      </c>
      <c r="F10612">
        <v>1</v>
      </c>
    </row>
    <row r="10613" spans="1:6" x14ac:dyDescent="0.2">
      <c r="A10613" t="s">
        <v>1103</v>
      </c>
      <c r="B10613">
        <v>10</v>
      </c>
      <c r="C10613">
        <v>2019</v>
      </c>
      <c r="D10613" s="1">
        <v>43739</v>
      </c>
      <c r="E10613" t="s">
        <v>9</v>
      </c>
      <c r="F10613">
        <v>1</v>
      </c>
    </row>
    <row r="10614" spans="1:6" x14ac:dyDescent="0.2">
      <c r="A10614" t="s">
        <v>1050</v>
      </c>
      <c r="B10614">
        <v>12</v>
      </c>
      <c r="C10614">
        <v>2019</v>
      </c>
      <c r="D10614" s="1">
        <v>43800</v>
      </c>
      <c r="E10614" t="s">
        <v>9</v>
      </c>
      <c r="F10614">
        <v>1</v>
      </c>
    </row>
    <row r="10615" spans="1:6" x14ac:dyDescent="0.2">
      <c r="A10615" t="s">
        <v>1397</v>
      </c>
      <c r="B10615">
        <v>10</v>
      </c>
      <c r="C10615">
        <v>2019</v>
      </c>
      <c r="D10615" s="1">
        <v>43739</v>
      </c>
      <c r="E10615" t="s">
        <v>5</v>
      </c>
      <c r="F10615">
        <v>1</v>
      </c>
    </row>
    <row r="10616" spans="1:6" x14ac:dyDescent="0.2">
      <c r="A10616" t="s">
        <v>1397</v>
      </c>
      <c r="B10616">
        <v>12</v>
      </c>
      <c r="C10616">
        <v>2019</v>
      </c>
      <c r="D10616" s="1">
        <v>43800</v>
      </c>
      <c r="E10616" t="s">
        <v>4</v>
      </c>
      <c r="F10616">
        <v>1</v>
      </c>
    </row>
    <row r="10617" spans="1:6" x14ac:dyDescent="0.2">
      <c r="A10617" t="s">
        <v>717</v>
      </c>
      <c r="B10617">
        <v>11</v>
      </c>
      <c r="C10617">
        <v>2019</v>
      </c>
      <c r="D10617" s="1">
        <v>43770</v>
      </c>
      <c r="E10617" t="s">
        <v>5</v>
      </c>
      <c r="F10617">
        <v>1</v>
      </c>
    </row>
    <row r="10618" spans="1:6" x14ac:dyDescent="0.2">
      <c r="A10618" t="s">
        <v>1200</v>
      </c>
      <c r="B10618">
        <v>12</v>
      </c>
      <c r="C10618">
        <v>2019</v>
      </c>
      <c r="D10618" s="1">
        <v>43800</v>
      </c>
      <c r="E10618" t="s">
        <v>5</v>
      </c>
      <c r="F10618">
        <v>1</v>
      </c>
    </row>
    <row r="10619" spans="1:6" x14ac:dyDescent="0.2">
      <c r="A10619" t="s">
        <v>1097</v>
      </c>
      <c r="B10619">
        <v>10</v>
      </c>
      <c r="C10619">
        <v>2019</v>
      </c>
      <c r="D10619" s="1">
        <v>43739</v>
      </c>
      <c r="E10619" t="s">
        <v>35</v>
      </c>
      <c r="F10619">
        <v>1</v>
      </c>
    </row>
    <row r="10620" spans="1:6" x14ac:dyDescent="0.2">
      <c r="A10620" t="s">
        <v>488</v>
      </c>
      <c r="B10620">
        <v>10</v>
      </c>
      <c r="C10620">
        <v>2019</v>
      </c>
      <c r="D10620" s="1">
        <v>43739</v>
      </c>
      <c r="E10620" t="s">
        <v>5</v>
      </c>
      <c r="F10620">
        <v>1</v>
      </c>
    </row>
    <row r="10621" spans="1:6" x14ac:dyDescent="0.2">
      <c r="A10621" t="s">
        <v>1306</v>
      </c>
      <c r="B10621">
        <v>10</v>
      </c>
      <c r="C10621">
        <v>2019</v>
      </c>
      <c r="D10621" s="1">
        <v>43739</v>
      </c>
      <c r="E10621" t="s">
        <v>81</v>
      </c>
      <c r="F10621">
        <v>1</v>
      </c>
    </row>
    <row r="10622" spans="1:6" x14ac:dyDescent="0.2">
      <c r="A10622" t="s">
        <v>1094</v>
      </c>
      <c r="B10622">
        <v>10</v>
      </c>
      <c r="C10622">
        <v>2019</v>
      </c>
      <c r="D10622" s="1">
        <v>43739</v>
      </c>
      <c r="E10622" t="s">
        <v>35</v>
      </c>
      <c r="F10622">
        <v>1</v>
      </c>
    </row>
    <row r="10623" spans="1:6" x14ac:dyDescent="0.2">
      <c r="A10623" t="s">
        <v>554</v>
      </c>
      <c r="B10623">
        <v>12</v>
      </c>
      <c r="C10623">
        <v>2019</v>
      </c>
      <c r="D10623" s="1">
        <v>43800</v>
      </c>
      <c r="E10623" t="s">
        <v>5</v>
      </c>
      <c r="F10623">
        <v>1</v>
      </c>
    </row>
    <row r="10624" spans="1:6" x14ac:dyDescent="0.2">
      <c r="A10624" t="s">
        <v>1126</v>
      </c>
      <c r="B10624">
        <v>12</v>
      </c>
      <c r="C10624">
        <v>2019</v>
      </c>
      <c r="D10624" s="1">
        <v>43800</v>
      </c>
      <c r="E10624" t="s">
        <v>5</v>
      </c>
      <c r="F10624">
        <v>1</v>
      </c>
    </row>
    <row r="10625" spans="1:6" x14ac:dyDescent="0.2">
      <c r="A10625" t="s">
        <v>540</v>
      </c>
      <c r="B10625">
        <v>12</v>
      </c>
      <c r="C10625">
        <v>2019</v>
      </c>
      <c r="D10625" s="1">
        <v>43800</v>
      </c>
      <c r="E10625" t="s">
        <v>5</v>
      </c>
      <c r="F10625">
        <v>1</v>
      </c>
    </row>
    <row r="10626" spans="1:6" x14ac:dyDescent="0.2">
      <c r="A10626" t="s">
        <v>864</v>
      </c>
      <c r="B10626">
        <v>12</v>
      </c>
      <c r="C10626">
        <v>2019</v>
      </c>
      <c r="D10626" s="1">
        <v>43800</v>
      </c>
      <c r="E10626" t="s">
        <v>9</v>
      </c>
      <c r="F10626">
        <v>1</v>
      </c>
    </row>
    <row r="10627" spans="1:6" x14ac:dyDescent="0.2">
      <c r="A10627" t="s">
        <v>921</v>
      </c>
      <c r="B10627">
        <v>10</v>
      </c>
      <c r="C10627">
        <v>2019</v>
      </c>
      <c r="D10627" s="1">
        <v>43739</v>
      </c>
      <c r="E10627" t="s">
        <v>9</v>
      </c>
      <c r="F10627">
        <v>1</v>
      </c>
    </row>
    <row r="10628" spans="1:6" x14ac:dyDescent="0.2">
      <c r="A10628" t="s">
        <v>1023</v>
      </c>
      <c r="B10628">
        <v>12</v>
      </c>
      <c r="C10628">
        <v>2019</v>
      </c>
      <c r="D10628" s="1">
        <v>43800</v>
      </c>
      <c r="E10628" t="s">
        <v>81</v>
      </c>
      <c r="F10628">
        <v>1</v>
      </c>
    </row>
    <row r="10629" spans="1:6" x14ac:dyDescent="0.2">
      <c r="A10629" t="s">
        <v>401</v>
      </c>
      <c r="B10629">
        <v>12</v>
      </c>
      <c r="C10629">
        <v>2019</v>
      </c>
      <c r="D10629" s="1">
        <v>43800</v>
      </c>
      <c r="E10629" t="s">
        <v>35</v>
      </c>
      <c r="F10629">
        <v>1</v>
      </c>
    </row>
    <row r="10630" spans="1:6" x14ac:dyDescent="0.2">
      <c r="A10630" t="s">
        <v>397</v>
      </c>
      <c r="B10630">
        <v>11</v>
      </c>
      <c r="C10630">
        <v>2019</v>
      </c>
      <c r="D10630" s="1">
        <v>43770</v>
      </c>
      <c r="E10630" t="s">
        <v>9</v>
      </c>
      <c r="F10630">
        <v>1</v>
      </c>
    </row>
    <row r="10631" spans="1:6" x14ac:dyDescent="0.2">
      <c r="A10631" t="s">
        <v>244</v>
      </c>
      <c r="B10631">
        <v>10</v>
      </c>
      <c r="C10631">
        <v>2019</v>
      </c>
      <c r="D10631" s="1">
        <v>43739</v>
      </c>
      <c r="E10631" t="s">
        <v>9</v>
      </c>
      <c r="F10631">
        <v>1</v>
      </c>
    </row>
    <row r="10632" spans="1:6" x14ac:dyDescent="0.2">
      <c r="A10632" t="s">
        <v>919</v>
      </c>
      <c r="B10632">
        <v>12</v>
      </c>
      <c r="C10632">
        <v>2019</v>
      </c>
      <c r="D10632" s="1">
        <v>43800</v>
      </c>
      <c r="E10632" t="s">
        <v>9</v>
      </c>
      <c r="F10632">
        <v>1</v>
      </c>
    </row>
    <row r="10633" spans="1:6" x14ac:dyDescent="0.2">
      <c r="A10633" t="s">
        <v>235</v>
      </c>
      <c r="B10633">
        <v>12</v>
      </c>
      <c r="C10633">
        <v>2019</v>
      </c>
      <c r="D10633" s="1">
        <v>43800</v>
      </c>
      <c r="E10633" t="s">
        <v>9</v>
      </c>
      <c r="F10633">
        <v>1</v>
      </c>
    </row>
    <row r="10634" spans="1:6" x14ac:dyDescent="0.2">
      <c r="A10634" t="s">
        <v>1452</v>
      </c>
      <c r="B10634">
        <v>12</v>
      </c>
      <c r="C10634">
        <v>2019</v>
      </c>
      <c r="D10634" s="1">
        <v>43800</v>
      </c>
      <c r="E10634" t="s">
        <v>9</v>
      </c>
      <c r="F10634">
        <v>1</v>
      </c>
    </row>
    <row r="10635" spans="1:6" x14ac:dyDescent="0.2">
      <c r="A10635" t="s">
        <v>1271</v>
      </c>
      <c r="B10635">
        <v>12</v>
      </c>
      <c r="C10635">
        <v>2019</v>
      </c>
      <c r="D10635" s="1">
        <v>43800</v>
      </c>
      <c r="E10635" t="s">
        <v>35</v>
      </c>
      <c r="F10635">
        <v>1</v>
      </c>
    </row>
    <row r="10636" spans="1:6" x14ac:dyDescent="0.2">
      <c r="A10636" t="s">
        <v>670</v>
      </c>
      <c r="B10636">
        <v>11</v>
      </c>
      <c r="C10636">
        <v>2019</v>
      </c>
      <c r="D10636" s="1">
        <v>43770</v>
      </c>
      <c r="E10636" t="s">
        <v>9</v>
      </c>
      <c r="F10636">
        <v>1</v>
      </c>
    </row>
    <row r="10637" spans="1:6" x14ac:dyDescent="0.2">
      <c r="A10637" t="s">
        <v>1323</v>
      </c>
      <c r="B10637">
        <v>11</v>
      </c>
      <c r="C10637">
        <v>2019</v>
      </c>
      <c r="D10637" s="1">
        <v>43770</v>
      </c>
      <c r="E10637" t="s">
        <v>35</v>
      </c>
      <c r="F10637">
        <v>1</v>
      </c>
    </row>
    <row r="10638" spans="1:6" x14ac:dyDescent="0.2">
      <c r="A10638" t="s">
        <v>1271</v>
      </c>
      <c r="B10638">
        <v>11</v>
      </c>
      <c r="C10638">
        <v>2019</v>
      </c>
      <c r="D10638" s="1">
        <v>43770</v>
      </c>
      <c r="E10638" t="s">
        <v>9</v>
      </c>
      <c r="F10638">
        <v>1</v>
      </c>
    </row>
    <row r="10639" spans="1:6" x14ac:dyDescent="0.2">
      <c r="A10639" t="s">
        <v>1402</v>
      </c>
      <c r="B10639">
        <v>10</v>
      </c>
      <c r="C10639">
        <v>2019</v>
      </c>
      <c r="D10639" s="1">
        <v>43739</v>
      </c>
      <c r="E10639" t="s">
        <v>9</v>
      </c>
      <c r="F10639">
        <v>1</v>
      </c>
    </row>
    <row r="10640" spans="1:6" x14ac:dyDescent="0.2">
      <c r="A10640" t="s">
        <v>1573</v>
      </c>
      <c r="B10640">
        <v>12</v>
      </c>
      <c r="C10640">
        <v>2019</v>
      </c>
      <c r="D10640" s="1">
        <v>43800</v>
      </c>
      <c r="E10640" t="s">
        <v>35</v>
      </c>
      <c r="F10640">
        <v>1</v>
      </c>
    </row>
    <row r="10641" spans="1:6" x14ac:dyDescent="0.2">
      <c r="A10641" t="s">
        <v>226</v>
      </c>
      <c r="B10641">
        <v>12</v>
      </c>
      <c r="C10641">
        <v>2019</v>
      </c>
      <c r="D10641" s="1">
        <v>43800</v>
      </c>
      <c r="E10641" t="s">
        <v>35</v>
      </c>
      <c r="F10641">
        <v>1</v>
      </c>
    </row>
    <row r="10642" spans="1:6" x14ac:dyDescent="0.2">
      <c r="A10642" t="s">
        <v>1265</v>
      </c>
      <c r="B10642">
        <v>12</v>
      </c>
      <c r="C10642">
        <v>2019</v>
      </c>
      <c r="D10642" s="1">
        <v>43800</v>
      </c>
      <c r="E10642" t="s">
        <v>9</v>
      </c>
      <c r="F10642">
        <v>1</v>
      </c>
    </row>
    <row r="10643" spans="1:6" x14ac:dyDescent="0.2">
      <c r="A10643" t="s">
        <v>1747</v>
      </c>
      <c r="B10643">
        <v>11</v>
      </c>
      <c r="C10643">
        <v>2019</v>
      </c>
      <c r="D10643" s="1">
        <v>43770</v>
      </c>
      <c r="E10643" t="s">
        <v>5</v>
      </c>
      <c r="F10643">
        <v>1</v>
      </c>
    </row>
    <row r="10644" spans="1:6" x14ac:dyDescent="0.2">
      <c r="A10644" t="s">
        <v>1180</v>
      </c>
      <c r="B10644">
        <v>10</v>
      </c>
      <c r="C10644">
        <v>2019</v>
      </c>
      <c r="D10644" s="1">
        <v>43739</v>
      </c>
      <c r="E10644" t="s">
        <v>9</v>
      </c>
      <c r="F10644">
        <v>1</v>
      </c>
    </row>
    <row r="10645" spans="1:6" x14ac:dyDescent="0.2">
      <c r="A10645" t="s">
        <v>2054</v>
      </c>
      <c r="B10645">
        <v>11</v>
      </c>
      <c r="C10645">
        <v>2019</v>
      </c>
      <c r="D10645" s="1">
        <v>43770</v>
      </c>
      <c r="E10645" t="s">
        <v>9</v>
      </c>
      <c r="F10645">
        <v>1</v>
      </c>
    </row>
    <row r="10646" spans="1:6" x14ac:dyDescent="0.2">
      <c r="A10646" t="s">
        <v>1796</v>
      </c>
      <c r="B10646">
        <v>10</v>
      </c>
      <c r="C10646">
        <v>2019</v>
      </c>
      <c r="D10646" s="1">
        <v>43739</v>
      </c>
      <c r="E10646" t="s">
        <v>9</v>
      </c>
      <c r="F10646">
        <v>1</v>
      </c>
    </row>
    <row r="10647" spans="1:6" x14ac:dyDescent="0.2">
      <c r="A10647" t="s">
        <v>650</v>
      </c>
      <c r="B10647">
        <v>12</v>
      </c>
      <c r="C10647">
        <v>2019</v>
      </c>
      <c r="D10647" s="1">
        <v>43800</v>
      </c>
      <c r="E10647" t="s">
        <v>35</v>
      </c>
      <c r="F10647">
        <v>1</v>
      </c>
    </row>
    <row r="10648" spans="1:6" x14ac:dyDescent="0.2">
      <c r="A10648" t="s">
        <v>833</v>
      </c>
      <c r="B10648">
        <v>10</v>
      </c>
      <c r="C10648">
        <v>2019</v>
      </c>
      <c r="D10648" s="1">
        <v>43739</v>
      </c>
      <c r="E10648" t="s">
        <v>35</v>
      </c>
      <c r="F10648">
        <v>1</v>
      </c>
    </row>
    <row r="10649" spans="1:6" x14ac:dyDescent="0.2">
      <c r="A10649" t="s">
        <v>82</v>
      </c>
      <c r="B10649">
        <v>12</v>
      </c>
      <c r="C10649">
        <v>2019</v>
      </c>
      <c r="D10649" s="1">
        <v>43800</v>
      </c>
      <c r="E10649" t="s">
        <v>5</v>
      </c>
      <c r="F10649">
        <v>1</v>
      </c>
    </row>
    <row r="10650" spans="1:6" x14ac:dyDescent="0.2">
      <c r="A10650" t="s">
        <v>1722</v>
      </c>
      <c r="B10650">
        <v>12</v>
      </c>
      <c r="C10650">
        <v>2019</v>
      </c>
      <c r="D10650" s="1">
        <v>43800</v>
      </c>
      <c r="E10650" t="s">
        <v>35</v>
      </c>
      <c r="F10650">
        <v>1</v>
      </c>
    </row>
    <row r="10651" spans="1:6" x14ac:dyDescent="0.2">
      <c r="A10651" t="s">
        <v>93</v>
      </c>
      <c r="B10651">
        <v>11</v>
      </c>
      <c r="C10651">
        <v>2019</v>
      </c>
      <c r="D10651" s="1">
        <v>43770</v>
      </c>
      <c r="E10651" t="s">
        <v>4</v>
      </c>
      <c r="F10651">
        <v>1</v>
      </c>
    </row>
    <row r="10652" spans="1:6" x14ac:dyDescent="0.2">
      <c r="A10652" t="s">
        <v>1223</v>
      </c>
      <c r="B10652">
        <v>11</v>
      </c>
      <c r="C10652">
        <v>2019</v>
      </c>
      <c r="D10652" s="1">
        <v>43770</v>
      </c>
      <c r="E10652" t="s">
        <v>35</v>
      </c>
      <c r="F10652">
        <v>1</v>
      </c>
    </row>
    <row r="10653" spans="1:6" x14ac:dyDescent="0.2">
      <c r="A10653" t="s">
        <v>88</v>
      </c>
      <c r="B10653">
        <v>11</v>
      </c>
      <c r="C10653">
        <v>2019</v>
      </c>
      <c r="D10653" s="1">
        <v>43770</v>
      </c>
      <c r="E10653" t="s">
        <v>35</v>
      </c>
      <c r="F10653">
        <v>1</v>
      </c>
    </row>
    <row r="10654" spans="1:6" x14ac:dyDescent="0.2">
      <c r="A10654" t="s">
        <v>69</v>
      </c>
      <c r="B10654">
        <v>12</v>
      </c>
      <c r="C10654">
        <v>2019</v>
      </c>
      <c r="D10654" s="1">
        <v>43800</v>
      </c>
      <c r="E10654" t="s">
        <v>5</v>
      </c>
      <c r="F10654">
        <v>1</v>
      </c>
    </row>
    <row r="10655" spans="1:6" x14ac:dyDescent="0.2">
      <c r="A10655" t="s">
        <v>94</v>
      </c>
      <c r="B10655">
        <v>12</v>
      </c>
      <c r="C10655">
        <v>2019</v>
      </c>
      <c r="D10655" s="1">
        <v>43800</v>
      </c>
      <c r="E10655" t="s">
        <v>4</v>
      </c>
      <c r="F10655">
        <v>1</v>
      </c>
    </row>
    <row r="10656" spans="1:6" x14ac:dyDescent="0.2">
      <c r="A10656" t="s">
        <v>94</v>
      </c>
      <c r="B10656">
        <v>11</v>
      </c>
      <c r="C10656">
        <v>2019</v>
      </c>
      <c r="D10656" s="1">
        <v>43770</v>
      </c>
      <c r="E10656" t="s">
        <v>4</v>
      </c>
      <c r="F10656">
        <v>1</v>
      </c>
    </row>
    <row r="10657" spans="1:6" x14ac:dyDescent="0.2">
      <c r="A10657" t="s">
        <v>97</v>
      </c>
      <c r="B10657">
        <v>12</v>
      </c>
      <c r="C10657">
        <v>2019</v>
      </c>
      <c r="D10657" s="1">
        <v>43800</v>
      </c>
      <c r="E10657" t="s">
        <v>4</v>
      </c>
      <c r="F10657">
        <v>1</v>
      </c>
    </row>
    <row r="10658" spans="1:6" x14ac:dyDescent="0.2">
      <c r="A10658" t="s">
        <v>84</v>
      </c>
      <c r="B10658">
        <v>10</v>
      </c>
      <c r="C10658">
        <v>2019</v>
      </c>
      <c r="D10658" s="1">
        <v>43739</v>
      </c>
      <c r="E10658" t="s">
        <v>5</v>
      </c>
      <c r="F10658">
        <v>1</v>
      </c>
    </row>
    <row r="10659" spans="1:6" x14ac:dyDescent="0.2">
      <c r="A10659" t="s">
        <v>70</v>
      </c>
      <c r="B10659">
        <v>10</v>
      </c>
      <c r="C10659">
        <v>2019</v>
      </c>
      <c r="D10659" s="1">
        <v>43739</v>
      </c>
      <c r="E10659" t="s">
        <v>9</v>
      </c>
      <c r="F10659">
        <v>1</v>
      </c>
    </row>
    <row r="10660" spans="1:6" x14ac:dyDescent="0.2">
      <c r="A10660" t="s">
        <v>838</v>
      </c>
      <c r="B10660">
        <v>12</v>
      </c>
      <c r="C10660">
        <v>2019</v>
      </c>
      <c r="D10660" s="1">
        <v>43800</v>
      </c>
      <c r="E10660" t="s">
        <v>9</v>
      </c>
      <c r="F10660">
        <v>1</v>
      </c>
    </row>
    <row r="10661" spans="1:6" x14ac:dyDescent="0.2">
      <c r="A10661" t="s">
        <v>784</v>
      </c>
      <c r="B10661">
        <v>10</v>
      </c>
      <c r="C10661">
        <v>2019</v>
      </c>
      <c r="D10661" s="1">
        <v>43739</v>
      </c>
      <c r="E10661" t="s">
        <v>35</v>
      </c>
      <c r="F10661">
        <v>1</v>
      </c>
    </row>
    <row r="10662" spans="1:6" x14ac:dyDescent="0.2">
      <c r="A10662" t="s">
        <v>543</v>
      </c>
      <c r="B10662">
        <v>11</v>
      </c>
      <c r="C10662">
        <v>2019</v>
      </c>
      <c r="D10662" s="1">
        <v>43770</v>
      </c>
      <c r="E10662" t="s">
        <v>9</v>
      </c>
      <c r="F10662">
        <v>1</v>
      </c>
    </row>
    <row r="10663" spans="1:6" x14ac:dyDescent="0.2">
      <c r="A10663" t="s">
        <v>724</v>
      </c>
      <c r="B10663">
        <v>10</v>
      </c>
      <c r="C10663">
        <v>2019</v>
      </c>
      <c r="D10663" s="1">
        <v>43739</v>
      </c>
      <c r="E10663" t="s">
        <v>35</v>
      </c>
      <c r="F10663">
        <v>1</v>
      </c>
    </row>
    <row r="10664" spans="1:6" x14ac:dyDescent="0.2">
      <c r="A10664" t="s">
        <v>1124</v>
      </c>
      <c r="B10664">
        <v>10</v>
      </c>
      <c r="C10664">
        <v>2019</v>
      </c>
      <c r="D10664" s="1">
        <v>43739</v>
      </c>
      <c r="E10664" t="s">
        <v>9</v>
      </c>
      <c r="F10664">
        <v>1</v>
      </c>
    </row>
    <row r="10665" spans="1:6" x14ac:dyDescent="0.2">
      <c r="A10665" t="s">
        <v>489</v>
      </c>
      <c r="B10665">
        <v>12</v>
      </c>
      <c r="C10665">
        <v>2019</v>
      </c>
      <c r="D10665" s="1">
        <v>43800</v>
      </c>
      <c r="E10665" t="s">
        <v>35</v>
      </c>
      <c r="F10665">
        <v>1</v>
      </c>
    </row>
    <row r="10666" spans="1:6" x14ac:dyDescent="0.2">
      <c r="A10666" t="s">
        <v>554</v>
      </c>
      <c r="B10666">
        <v>12</v>
      </c>
      <c r="C10666">
        <v>2019</v>
      </c>
      <c r="D10666" s="1">
        <v>43800</v>
      </c>
      <c r="E10666" t="s">
        <v>35</v>
      </c>
      <c r="F10666">
        <v>1</v>
      </c>
    </row>
    <row r="10667" spans="1:6" x14ac:dyDescent="0.2">
      <c r="A10667" t="s">
        <v>554</v>
      </c>
      <c r="B10667">
        <v>10</v>
      </c>
      <c r="C10667">
        <v>2019</v>
      </c>
      <c r="D10667" s="1">
        <v>43739</v>
      </c>
      <c r="E10667" t="s">
        <v>5</v>
      </c>
      <c r="F10667">
        <v>1</v>
      </c>
    </row>
    <row r="10668" spans="1:6" x14ac:dyDescent="0.2">
      <c r="A10668" t="s">
        <v>746</v>
      </c>
      <c r="B10668">
        <v>11</v>
      </c>
      <c r="C10668">
        <v>2019</v>
      </c>
      <c r="D10668" s="1">
        <v>43770</v>
      </c>
      <c r="E10668" t="s">
        <v>9</v>
      </c>
      <c r="F10668">
        <v>1</v>
      </c>
    </row>
    <row r="10669" spans="1:6" x14ac:dyDescent="0.2">
      <c r="A10669" t="s">
        <v>1092</v>
      </c>
      <c r="B10669">
        <v>10</v>
      </c>
      <c r="C10669">
        <v>2019</v>
      </c>
      <c r="D10669" s="1">
        <v>43739</v>
      </c>
      <c r="E10669" t="s">
        <v>5</v>
      </c>
      <c r="F10669">
        <v>1</v>
      </c>
    </row>
    <row r="10670" spans="1:6" x14ac:dyDescent="0.2">
      <c r="A10670" t="s">
        <v>1288</v>
      </c>
      <c r="B10670">
        <v>11</v>
      </c>
      <c r="C10670">
        <v>2019</v>
      </c>
      <c r="D10670" s="1">
        <v>43770</v>
      </c>
      <c r="E10670" t="s">
        <v>35</v>
      </c>
      <c r="F10670">
        <v>1</v>
      </c>
    </row>
    <row r="10671" spans="1:6" x14ac:dyDescent="0.2">
      <c r="A10671" t="s">
        <v>825</v>
      </c>
      <c r="B10671">
        <v>12</v>
      </c>
      <c r="C10671">
        <v>2019</v>
      </c>
      <c r="D10671" s="1">
        <v>43800</v>
      </c>
      <c r="E10671" t="s">
        <v>9</v>
      </c>
      <c r="F10671">
        <v>1</v>
      </c>
    </row>
    <row r="10672" spans="1:6" x14ac:dyDescent="0.2">
      <c r="A10672" t="s">
        <v>1658</v>
      </c>
      <c r="B10672">
        <v>11</v>
      </c>
      <c r="C10672">
        <v>2019</v>
      </c>
      <c r="D10672" s="1">
        <v>43770</v>
      </c>
      <c r="E10672" t="s">
        <v>5</v>
      </c>
      <c r="F10672">
        <v>1</v>
      </c>
    </row>
    <row r="10673" spans="1:6" x14ac:dyDescent="0.2">
      <c r="A10673" t="s">
        <v>252</v>
      </c>
      <c r="B10673">
        <v>11</v>
      </c>
      <c r="C10673">
        <v>2019</v>
      </c>
      <c r="D10673" s="1">
        <v>43770</v>
      </c>
      <c r="E10673" t="s">
        <v>35</v>
      </c>
      <c r="F10673">
        <v>1</v>
      </c>
    </row>
    <row r="10674" spans="1:6" x14ac:dyDescent="0.2">
      <c r="A10674" t="s">
        <v>269</v>
      </c>
      <c r="B10674">
        <v>12</v>
      </c>
      <c r="C10674">
        <v>2019</v>
      </c>
      <c r="D10674" s="1">
        <v>43800</v>
      </c>
      <c r="E10674" t="s">
        <v>9</v>
      </c>
      <c r="F10674">
        <v>1</v>
      </c>
    </row>
    <row r="10675" spans="1:6" x14ac:dyDescent="0.2">
      <c r="A10675" t="s">
        <v>641</v>
      </c>
      <c r="B10675">
        <v>11</v>
      </c>
      <c r="C10675">
        <v>2019</v>
      </c>
      <c r="D10675" s="1">
        <v>43770</v>
      </c>
      <c r="E10675" t="s">
        <v>9</v>
      </c>
      <c r="F10675">
        <v>1</v>
      </c>
    </row>
    <row r="10676" spans="1:6" x14ac:dyDescent="0.2">
      <c r="A10676" t="s">
        <v>1575</v>
      </c>
      <c r="B10676">
        <v>11</v>
      </c>
      <c r="C10676">
        <v>2019</v>
      </c>
      <c r="D10676" s="1">
        <v>43770</v>
      </c>
      <c r="E10676" t="s">
        <v>5</v>
      </c>
      <c r="F10676">
        <v>1</v>
      </c>
    </row>
    <row r="10677" spans="1:6" x14ac:dyDescent="0.2">
      <c r="A10677" t="s">
        <v>781</v>
      </c>
      <c r="B10677">
        <v>12</v>
      </c>
      <c r="C10677">
        <v>2019</v>
      </c>
      <c r="D10677" s="1">
        <v>43800</v>
      </c>
      <c r="E10677" t="s">
        <v>5</v>
      </c>
      <c r="F10677">
        <v>1</v>
      </c>
    </row>
    <row r="10678" spans="1:6" x14ac:dyDescent="0.2">
      <c r="A10678" t="s">
        <v>442</v>
      </c>
      <c r="B10678">
        <v>11</v>
      </c>
      <c r="C10678">
        <v>2019</v>
      </c>
      <c r="D10678" s="1">
        <v>43770</v>
      </c>
      <c r="E10678" t="s">
        <v>35</v>
      </c>
      <c r="F10678">
        <v>1</v>
      </c>
    </row>
    <row r="10679" spans="1:6" x14ac:dyDescent="0.2">
      <c r="A10679" t="s">
        <v>194</v>
      </c>
      <c r="B10679">
        <v>12</v>
      </c>
      <c r="C10679">
        <v>2019</v>
      </c>
      <c r="D10679" s="1">
        <v>43800</v>
      </c>
      <c r="E10679" t="s">
        <v>9</v>
      </c>
      <c r="F10679">
        <v>1</v>
      </c>
    </row>
    <row r="10680" spans="1:6" x14ac:dyDescent="0.2">
      <c r="A10680" t="s">
        <v>1505</v>
      </c>
      <c r="B10680">
        <v>12</v>
      </c>
      <c r="C10680">
        <v>2019</v>
      </c>
      <c r="D10680" s="1">
        <v>43800</v>
      </c>
      <c r="E10680" t="s">
        <v>5</v>
      </c>
      <c r="F10680">
        <v>1</v>
      </c>
    </row>
    <row r="10681" spans="1:6" x14ac:dyDescent="0.2">
      <c r="A10681" t="s">
        <v>799</v>
      </c>
      <c r="B10681">
        <v>10</v>
      </c>
      <c r="C10681">
        <v>2019</v>
      </c>
      <c r="D10681" s="1">
        <v>43739</v>
      </c>
      <c r="E10681" t="s">
        <v>35</v>
      </c>
      <c r="F10681">
        <v>1</v>
      </c>
    </row>
    <row r="10682" spans="1:6" x14ac:dyDescent="0.2">
      <c r="A10682" t="s">
        <v>1092</v>
      </c>
      <c r="B10682">
        <v>11</v>
      </c>
      <c r="C10682">
        <v>2019</v>
      </c>
      <c r="D10682" s="1">
        <v>43770</v>
      </c>
      <c r="E10682" t="s">
        <v>5</v>
      </c>
      <c r="F10682">
        <v>1</v>
      </c>
    </row>
    <row r="10683" spans="1:6" x14ac:dyDescent="0.2">
      <c r="A10683" t="s">
        <v>1036</v>
      </c>
      <c r="B10683">
        <v>12</v>
      </c>
      <c r="C10683">
        <v>2019</v>
      </c>
      <c r="D10683" s="1">
        <v>43800</v>
      </c>
      <c r="E10683" t="s">
        <v>35</v>
      </c>
      <c r="F10683">
        <v>1</v>
      </c>
    </row>
    <row r="10684" spans="1:6" x14ac:dyDescent="0.2">
      <c r="A10684" t="s">
        <v>985</v>
      </c>
      <c r="B10684">
        <v>11</v>
      </c>
      <c r="C10684">
        <v>2019</v>
      </c>
      <c r="D10684" s="1">
        <v>43770</v>
      </c>
      <c r="E10684" t="s">
        <v>5</v>
      </c>
      <c r="F10684">
        <v>1</v>
      </c>
    </row>
    <row r="10685" spans="1:6" x14ac:dyDescent="0.2">
      <c r="A10685" t="s">
        <v>229</v>
      </c>
      <c r="B10685">
        <v>12</v>
      </c>
      <c r="C10685">
        <v>2019</v>
      </c>
      <c r="D10685" s="1">
        <v>43800</v>
      </c>
      <c r="E10685" t="s">
        <v>9</v>
      </c>
      <c r="F10685">
        <v>1</v>
      </c>
    </row>
    <row r="10686" spans="1:6" x14ac:dyDescent="0.2">
      <c r="A10686" t="s">
        <v>1436</v>
      </c>
      <c r="B10686">
        <v>11</v>
      </c>
      <c r="C10686">
        <v>2019</v>
      </c>
      <c r="D10686" s="1">
        <v>43770</v>
      </c>
      <c r="E10686" t="s">
        <v>5</v>
      </c>
      <c r="F10686">
        <v>1</v>
      </c>
    </row>
    <row r="10687" spans="1:6" x14ac:dyDescent="0.2">
      <c r="A10687" t="s">
        <v>1436</v>
      </c>
      <c r="B10687">
        <v>12</v>
      </c>
      <c r="C10687">
        <v>2019</v>
      </c>
      <c r="D10687" s="1">
        <v>43800</v>
      </c>
      <c r="E10687" t="s">
        <v>5</v>
      </c>
      <c r="F10687">
        <v>1</v>
      </c>
    </row>
    <row r="10688" spans="1:6" x14ac:dyDescent="0.2">
      <c r="A10688" t="s">
        <v>1575</v>
      </c>
      <c r="B10688">
        <v>12</v>
      </c>
      <c r="C10688">
        <v>2019</v>
      </c>
      <c r="D10688" s="1">
        <v>43800</v>
      </c>
      <c r="E10688" t="s">
        <v>5</v>
      </c>
      <c r="F10688">
        <v>1</v>
      </c>
    </row>
    <row r="10689" spans="1:6" x14ac:dyDescent="0.2">
      <c r="A10689" t="s">
        <v>1058</v>
      </c>
      <c r="B10689">
        <v>11</v>
      </c>
      <c r="C10689">
        <v>2019</v>
      </c>
      <c r="D10689" s="1">
        <v>43770</v>
      </c>
      <c r="E10689" t="s">
        <v>5</v>
      </c>
      <c r="F10689">
        <v>1</v>
      </c>
    </row>
    <row r="10690" spans="1:6" x14ac:dyDescent="0.2">
      <c r="A10690" t="s">
        <v>1323</v>
      </c>
      <c r="B10690">
        <v>10</v>
      </c>
      <c r="C10690">
        <v>2019</v>
      </c>
      <c r="D10690" s="1">
        <v>43739</v>
      </c>
      <c r="E10690" t="s">
        <v>9</v>
      </c>
      <c r="F10690">
        <v>1</v>
      </c>
    </row>
    <row r="10691" spans="1:6" x14ac:dyDescent="0.2">
      <c r="A10691" t="s">
        <v>842</v>
      </c>
      <c r="B10691">
        <v>11</v>
      </c>
      <c r="C10691">
        <v>2019</v>
      </c>
      <c r="D10691" s="1">
        <v>43770</v>
      </c>
      <c r="E10691" t="s">
        <v>5</v>
      </c>
      <c r="F10691">
        <v>1</v>
      </c>
    </row>
    <row r="10692" spans="1:6" x14ac:dyDescent="0.2">
      <c r="A10692" t="s">
        <v>1377</v>
      </c>
      <c r="B10692">
        <v>11</v>
      </c>
      <c r="C10692">
        <v>2019</v>
      </c>
      <c r="D10692" s="1">
        <v>43770</v>
      </c>
      <c r="E10692" t="s">
        <v>5</v>
      </c>
      <c r="F10692">
        <v>1</v>
      </c>
    </row>
    <row r="10693" spans="1:6" x14ac:dyDescent="0.2">
      <c r="A10693" t="s">
        <v>237</v>
      </c>
      <c r="B10693">
        <v>12</v>
      </c>
      <c r="C10693">
        <v>2019</v>
      </c>
      <c r="D10693" s="1">
        <v>43800</v>
      </c>
      <c r="E10693" t="s">
        <v>35</v>
      </c>
      <c r="F10693">
        <v>1</v>
      </c>
    </row>
    <row r="10694" spans="1:6" x14ac:dyDescent="0.2">
      <c r="A10694" t="s">
        <v>237</v>
      </c>
      <c r="B10694">
        <v>11</v>
      </c>
      <c r="C10694">
        <v>2019</v>
      </c>
      <c r="D10694" s="1">
        <v>43770</v>
      </c>
      <c r="E10694" t="s">
        <v>9</v>
      </c>
      <c r="F10694">
        <v>1</v>
      </c>
    </row>
    <row r="10695" spans="1:6" x14ac:dyDescent="0.2">
      <c r="A10695" t="s">
        <v>1109</v>
      </c>
      <c r="B10695">
        <v>10</v>
      </c>
      <c r="C10695">
        <v>2019</v>
      </c>
      <c r="D10695" s="1">
        <v>43739</v>
      </c>
      <c r="E10695" t="s">
        <v>9</v>
      </c>
      <c r="F10695">
        <v>1</v>
      </c>
    </row>
    <row r="10696" spans="1:6" x14ac:dyDescent="0.2">
      <c r="A10696" t="s">
        <v>934</v>
      </c>
      <c r="B10696">
        <v>11</v>
      </c>
      <c r="C10696">
        <v>2019</v>
      </c>
      <c r="D10696" s="1">
        <v>43770</v>
      </c>
      <c r="E10696" t="s">
        <v>5</v>
      </c>
      <c r="F10696">
        <v>1</v>
      </c>
    </row>
    <row r="10697" spans="1:6" x14ac:dyDescent="0.2">
      <c r="A10697" t="s">
        <v>1262</v>
      </c>
      <c r="B10697">
        <v>10</v>
      </c>
      <c r="C10697">
        <v>2019</v>
      </c>
      <c r="D10697" s="1">
        <v>43739</v>
      </c>
      <c r="E10697" t="s">
        <v>5</v>
      </c>
      <c r="F10697">
        <v>1</v>
      </c>
    </row>
    <row r="10698" spans="1:6" x14ac:dyDescent="0.2">
      <c r="A10698" t="s">
        <v>1262</v>
      </c>
      <c r="B10698">
        <v>12</v>
      </c>
      <c r="C10698">
        <v>2019</v>
      </c>
      <c r="D10698" s="1">
        <v>43800</v>
      </c>
      <c r="E10698" t="s">
        <v>5</v>
      </c>
      <c r="F10698">
        <v>1</v>
      </c>
    </row>
    <row r="10699" spans="1:6" x14ac:dyDescent="0.2">
      <c r="A10699" t="s">
        <v>515</v>
      </c>
      <c r="B10699">
        <v>12</v>
      </c>
      <c r="C10699">
        <v>2019</v>
      </c>
      <c r="D10699" s="1">
        <v>43800</v>
      </c>
      <c r="E10699" t="s">
        <v>5</v>
      </c>
      <c r="F10699">
        <v>1</v>
      </c>
    </row>
    <row r="10700" spans="1:6" x14ac:dyDescent="0.2">
      <c r="A10700" t="s">
        <v>444</v>
      </c>
      <c r="B10700">
        <v>12</v>
      </c>
      <c r="C10700">
        <v>2019</v>
      </c>
      <c r="D10700" s="1">
        <v>43800</v>
      </c>
      <c r="E10700" t="s">
        <v>35</v>
      </c>
      <c r="F10700">
        <v>1</v>
      </c>
    </row>
    <row r="10701" spans="1:6" x14ac:dyDescent="0.2">
      <c r="A10701" t="s">
        <v>1399</v>
      </c>
      <c r="B10701">
        <v>11</v>
      </c>
      <c r="C10701">
        <v>2019</v>
      </c>
      <c r="D10701" s="1">
        <v>43770</v>
      </c>
      <c r="E10701" t="s">
        <v>9</v>
      </c>
      <c r="F10701">
        <v>1</v>
      </c>
    </row>
    <row r="10702" spans="1:6" x14ac:dyDescent="0.2">
      <c r="A10702" t="s">
        <v>361</v>
      </c>
      <c r="B10702">
        <v>10</v>
      </c>
      <c r="C10702">
        <v>2019</v>
      </c>
      <c r="D10702" s="1">
        <v>43739</v>
      </c>
      <c r="E10702" t="s">
        <v>9</v>
      </c>
      <c r="F10702">
        <v>1</v>
      </c>
    </row>
    <row r="10703" spans="1:6" x14ac:dyDescent="0.2">
      <c r="A10703" t="s">
        <v>1050</v>
      </c>
      <c r="B10703">
        <v>10</v>
      </c>
      <c r="C10703">
        <v>2019</v>
      </c>
      <c r="D10703" s="1">
        <v>43739</v>
      </c>
      <c r="E10703" t="s">
        <v>5</v>
      </c>
      <c r="F10703">
        <v>1</v>
      </c>
    </row>
    <row r="10704" spans="1:6" x14ac:dyDescent="0.2">
      <c r="A10704" t="s">
        <v>1331</v>
      </c>
      <c r="B10704">
        <v>10</v>
      </c>
      <c r="C10704">
        <v>2019</v>
      </c>
      <c r="D10704" s="1">
        <v>43739</v>
      </c>
      <c r="E10704" t="s">
        <v>9</v>
      </c>
      <c r="F10704">
        <v>1</v>
      </c>
    </row>
    <row r="10705" spans="1:6" x14ac:dyDescent="0.2">
      <c r="A10705" t="s">
        <v>675</v>
      </c>
      <c r="B10705">
        <v>12</v>
      </c>
      <c r="C10705">
        <v>2019</v>
      </c>
      <c r="D10705" s="1">
        <v>43800</v>
      </c>
      <c r="E10705" t="s">
        <v>9</v>
      </c>
      <c r="F10705">
        <v>1</v>
      </c>
    </row>
    <row r="10706" spans="1:6" x14ac:dyDescent="0.2">
      <c r="A10706" t="s">
        <v>1762</v>
      </c>
      <c r="B10706">
        <v>11</v>
      </c>
      <c r="C10706">
        <v>2019</v>
      </c>
      <c r="D10706" s="1">
        <v>43770</v>
      </c>
      <c r="E10706" t="s">
        <v>9</v>
      </c>
      <c r="F10706">
        <v>1</v>
      </c>
    </row>
    <row r="10707" spans="1:6" x14ac:dyDescent="0.2">
      <c r="A10707" t="s">
        <v>362</v>
      </c>
      <c r="B10707">
        <v>11</v>
      </c>
      <c r="C10707">
        <v>2019</v>
      </c>
      <c r="D10707" s="1">
        <v>43770</v>
      </c>
      <c r="E10707" t="s">
        <v>35</v>
      </c>
      <c r="F10707">
        <v>1</v>
      </c>
    </row>
    <row r="10708" spans="1:6" x14ac:dyDescent="0.2">
      <c r="A10708" t="s">
        <v>1375</v>
      </c>
      <c r="B10708">
        <v>10</v>
      </c>
      <c r="C10708">
        <v>2019</v>
      </c>
      <c r="D10708" s="1">
        <v>43739</v>
      </c>
      <c r="E10708" t="s">
        <v>5</v>
      </c>
      <c r="F10708">
        <v>1</v>
      </c>
    </row>
    <row r="10709" spans="1:6" x14ac:dyDescent="0.2">
      <c r="A10709" t="s">
        <v>1380</v>
      </c>
      <c r="B10709">
        <v>10</v>
      </c>
      <c r="C10709">
        <v>2019</v>
      </c>
      <c r="D10709" s="1">
        <v>43739</v>
      </c>
      <c r="E10709" t="s">
        <v>4</v>
      </c>
      <c r="F10709">
        <v>1</v>
      </c>
    </row>
    <row r="10710" spans="1:6" x14ac:dyDescent="0.2">
      <c r="A10710" t="s">
        <v>1210</v>
      </c>
      <c r="B10710">
        <v>12</v>
      </c>
      <c r="C10710">
        <v>2019</v>
      </c>
      <c r="D10710" s="1">
        <v>43800</v>
      </c>
      <c r="E10710" t="s">
        <v>35</v>
      </c>
      <c r="F10710">
        <v>1</v>
      </c>
    </row>
    <row r="10711" spans="1:6" x14ac:dyDescent="0.2">
      <c r="A10711" t="s">
        <v>1306</v>
      </c>
      <c r="B10711">
        <v>12</v>
      </c>
      <c r="C10711">
        <v>2019</v>
      </c>
      <c r="D10711" s="1">
        <v>43800</v>
      </c>
      <c r="E10711" t="s">
        <v>66</v>
      </c>
      <c r="F10711">
        <v>1</v>
      </c>
    </row>
    <row r="10712" spans="1:6" x14ac:dyDescent="0.2">
      <c r="A10712" t="s">
        <v>1306</v>
      </c>
      <c r="B10712">
        <v>12</v>
      </c>
      <c r="C10712">
        <v>2019</v>
      </c>
      <c r="D10712" s="1">
        <v>43800</v>
      </c>
      <c r="E10712" t="s">
        <v>5</v>
      </c>
      <c r="F10712">
        <v>1</v>
      </c>
    </row>
    <row r="10713" spans="1:6" x14ac:dyDescent="0.2">
      <c r="A10713" t="s">
        <v>1306</v>
      </c>
      <c r="B10713">
        <v>11</v>
      </c>
      <c r="C10713">
        <v>2019</v>
      </c>
      <c r="D10713" s="1">
        <v>43770</v>
      </c>
      <c r="E10713" t="s">
        <v>66</v>
      </c>
      <c r="F10713">
        <v>1</v>
      </c>
    </row>
    <row r="10714" spans="1:6" x14ac:dyDescent="0.2">
      <c r="A10714" t="s">
        <v>972</v>
      </c>
      <c r="B10714">
        <v>12</v>
      </c>
      <c r="C10714">
        <v>2019</v>
      </c>
      <c r="D10714" s="1">
        <v>43800</v>
      </c>
      <c r="E10714" t="s">
        <v>9</v>
      </c>
      <c r="F10714">
        <v>1</v>
      </c>
    </row>
    <row r="10715" spans="1:6" x14ac:dyDescent="0.2">
      <c r="A10715" t="s">
        <v>421</v>
      </c>
      <c r="B10715">
        <v>10</v>
      </c>
      <c r="C10715">
        <v>2019</v>
      </c>
      <c r="D10715" s="1">
        <v>43739</v>
      </c>
      <c r="E10715" t="s">
        <v>35</v>
      </c>
      <c r="F10715">
        <v>1</v>
      </c>
    </row>
    <row r="10716" spans="1:6" x14ac:dyDescent="0.2">
      <c r="A10716" t="s">
        <v>1036</v>
      </c>
      <c r="B10716">
        <v>10</v>
      </c>
      <c r="C10716">
        <v>2019</v>
      </c>
      <c r="D10716" s="1">
        <v>43739</v>
      </c>
      <c r="E10716" t="s">
        <v>35</v>
      </c>
      <c r="F10716">
        <v>1</v>
      </c>
    </row>
    <row r="10717" spans="1:6" x14ac:dyDescent="0.2">
      <c r="A10717" t="s">
        <v>506</v>
      </c>
      <c r="B10717">
        <v>10</v>
      </c>
      <c r="C10717">
        <v>2019</v>
      </c>
      <c r="D10717" s="1">
        <v>43739</v>
      </c>
      <c r="E10717" t="s">
        <v>35</v>
      </c>
      <c r="F10717">
        <v>1</v>
      </c>
    </row>
    <row r="10718" spans="1:6" x14ac:dyDescent="0.2">
      <c r="A10718" t="s">
        <v>1512</v>
      </c>
      <c r="B10718">
        <v>11</v>
      </c>
      <c r="C10718">
        <v>2019</v>
      </c>
      <c r="D10718" s="1">
        <v>43770</v>
      </c>
      <c r="E10718" t="s">
        <v>5</v>
      </c>
      <c r="F10718">
        <v>1</v>
      </c>
    </row>
    <row r="10719" spans="1:6" x14ac:dyDescent="0.2">
      <c r="A10719" t="s">
        <v>299</v>
      </c>
      <c r="B10719">
        <v>10</v>
      </c>
      <c r="C10719">
        <v>2019</v>
      </c>
      <c r="D10719" s="1">
        <v>43739</v>
      </c>
      <c r="E10719" t="s">
        <v>5</v>
      </c>
      <c r="F10719">
        <v>1</v>
      </c>
    </row>
    <row r="10720" spans="1:6" x14ac:dyDescent="0.2">
      <c r="A10720" t="s">
        <v>1652</v>
      </c>
      <c r="B10720">
        <v>12</v>
      </c>
      <c r="C10720">
        <v>2019</v>
      </c>
      <c r="D10720" s="1">
        <v>43800</v>
      </c>
      <c r="E10720" t="s">
        <v>9</v>
      </c>
      <c r="F10720">
        <v>1</v>
      </c>
    </row>
    <row r="10721" spans="1:6" x14ac:dyDescent="0.2">
      <c r="A10721" t="s">
        <v>1124</v>
      </c>
      <c r="B10721">
        <v>10</v>
      </c>
      <c r="C10721">
        <v>2019</v>
      </c>
      <c r="D10721" s="1">
        <v>43739</v>
      </c>
      <c r="E10721" t="s">
        <v>35</v>
      </c>
      <c r="F10721">
        <v>1</v>
      </c>
    </row>
    <row r="10722" spans="1:6" x14ac:dyDescent="0.2">
      <c r="A10722" t="s">
        <v>1350</v>
      </c>
      <c r="B10722">
        <v>12</v>
      </c>
      <c r="C10722">
        <v>2019</v>
      </c>
      <c r="D10722" s="1">
        <v>43800</v>
      </c>
      <c r="E10722" t="s">
        <v>9</v>
      </c>
      <c r="F10722">
        <v>1</v>
      </c>
    </row>
    <row r="10723" spans="1:6" x14ac:dyDescent="0.2">
      <c r="A10723" t="s">
        <v>741</v>
      </c>
      <c r="B10723">
        <v>12</v>
      </c>
      <c r="C10723">
        <v>2019</v>
      </c>
      <c r="D10723" s="1">
        <v>43800</v>
      </c>
      <c r="E10723" t="s">
        <v>9</v>
      </c>
      <c r="F10723">
        <v>1</v>
      </c>
    </row>
    <row r="10724" spans="1:6" x14ac:dyDescent="0.2">
      <c r="A10724" t="s">
        <v>1288</v>
      </c>
      <c r="B10724">
        <v>12</v>
      </c>
      <c r="C10724">
        <v>2019</v>
      </c>
      <c r="D10724" s="1">
        <v>43800</v>
      </c>
      <c r="E10724" t="s">
        <v>35</v>
      </c>
      <c r="F10724">
        <v>1</v>
      </c>
    </row>
    <row r="10725" spans="1:6" x14ac:dyDescent="0.2">
      <c r="A10725" t="s">
        <v>1561</v>
      </c>
      <c r="B10725">
        <v>12</v>
      </c>
      <c r="C10725">
        <v>2019</v>
      </c>
      <c r="D10725" s="1">
        <v>43800</v>
      </c>
      <c r="E10725" t="s">
        <v>35</v>
      </c>
      <c r="F10725">
        <v>1</v>
      </c>
    </row>
    <row r="10726" spans="1:6" x14ac:dyDescent="0.2">
      <c r="A10726" t="s">
        <v>1149</v>
      </c>
      <c r="B10726">
        <v>10</v>
      </c>
      <c r="C10726">
        <v>2019</v>
      </c>
      <c r="D10726" s="1">
        <v>43739</v>
      </c>
      <c r="E10726" t="s">
        <v>5</v>
      </c>
      <c r="F10726">
        <v>1</v>
      </c>
    </row>
    <row r="10727" spans="1:6" x14ac:dyDescent="0.2">
      <c r="A10727" t="s">
        <v>1226</v>
      </c>
      <c r="B10727">
        <v>10</v>
      </c>
      <c r="C10727">
        <v>2019</v>
      </c>
      <c r="D10727" s="1">
        <v>43739</v>
      </c>
      <c r="E10727" t="s">
        <v>35</v>
      </c>
      <c r="F10727">
        <v>1</v>
      </c>
    </row>
    <row r="10728" spans="1:6" x14ac:dyDescent="0.2">
      <c r="A10728" t="s">
        <v>839</v>
      </c>
      <c r="B10728">
        <v>11</v>
      </c>
      <c r="C10728">
        <v>2019</v>
      </c>
      <c r="D10728" s="1">
        <v>43770</v>
      </c>
      <c r="E10728" t="s">
        <v>5</v>
      </c>
      <c r="F10728">
        <v>1</v>
      </c>
    </row>
    <row r="10729" spans="1:6" x14ac:dyDescent="0.2">
      <c r="A10729" t="s">
        <v>1109</v>
      </c>
      <c r="B10729">
        <v>10</v>
      </c>
      <c r="C10729">
        <v>2019</v>
      </c>
      <c r="D10729" s="1">
        <v>43739</v>
      </c>
      <c r="E10729" t="s">
        <v>35</v>
      </c>
      <c r="F10729">
        <v>1</v>
      </c>
    </row>
    <row r="10730" spans="1:6" x14ac:dyDescent="0.2">
      <c r="A10730" t="s">
        <v>871</v>
      </c>
      <c r="B10730">
        <v>11</v>
      </c>
      <c r="C10730">
        <v>2019</v>
      </c>
      <c r="D10730" s="1">
        <v>43770</v>
      </c>
      <c r="E10730" t="s">
        <v>5</v>
      </c>
      <c r="F10730">
        <v>1</v>
      </c>
    </row>
    <row r="10731" spans="1:6" x14ac:dyDescent="0.2">
      <c r="A10731" t="s">
        <v>551</v>
      </c>
      <c r="B10731">
        <v>11</v>
      </c>
      <c r="C10731">
        <v>2019</v>
      </c>
      <c r="D10731" s="1">
        <v>43770</v>
      </c>
      <c r="E10731" t="s">
        <v>5</v>
      </c>
      <c r="F10731">
        <v>1</v>
      </c>
    </row>
    <row r="10732" spans="1:6" x14ac:dyDescent="0.2">
      <c r="A10732" t="s">
        <v>274</v>
      </c>
      <c r="B10732">
        <v>12</v>
      </c>
      <c r="C10732">
        <v>2019</v>
      </c>
      <c r="D10732" s="1">
        <v>43800</v>
      </c>
      <c r="E10732" t="s">
        <v>66</v>
      </c>
      <c r="F10732">
        <v>1</v>
      </c>
    </row>
    <row r="10733" spans="1:6" x14ac:dyDescent="0.2">
      <c r="A10733" t="s">
        <v>302</v>
      </c>
      <c r="B10733">
        <v>12</v>
      </c>
      <c r="C10733">
        <v>2019</v>
      </c>
      <c r="D10733" s="1">
        <v>43800</v>
      </c>
      <c r="E10733" t="s">
        <v>5</v>
      </c>
      <c r="F10733">
        <v>1</v>
      </c>
    </row>
    <row r="10734" spans="1:6" x14ac:dyDescent="0.2">
      <c r="A10734" t="s">
        <v>898</v>
      </c>
      <c r="B10734">
        <v>11</v>
      </c>
      <c r="C10734">
        <v>2019</v>
      </c>
      <c r="D10734" s="1">
        <v>43770</v>
      </c>
      <c r="E10734" t="s">
        <v>5</v>
      </c>
      <c r="F10734">
        <v>1</v>
      </c>
    </row>
    <row r="10735" spans="1:6" x14ac:dyDescent="0.2">
      <c r="A10735" t="s">
        <v>484</v>
      </c>
      <c r="B10735">
        <v>11</v>
      </c>
      <c r="C10735">
        <v>2019</v>
      </c>
      <c r="D10735" s="1">
        <v>43770</v>
      </c>
      <c r="E10735" t="s">
        <v>5</v>
      </c>
      <c r="F10735">
        <v>1</v>
      </c>
    </row>
    <row r="10736" spans="1:6" x14ac:dyDescent="0.2">
      <c r="A10736" t="s">
        <v>217</v>
      </c>
      <c r="B10736">
        <v>10</v>
      </c>
      <c r="C10736">
        <v>2019</v>
      </c>
      <c r="D10736" s="1">
        <v>43739</v>
      </c>
      <c r="E10736" t="s">
        <v>5</v>
      </c>
      <c r="F10736">
        <v>1</v>
      </c>
    </row>
    <row r="10737" spans="1:6" x14ac:dyDescent="0.2">
      <c r="A10737" t="s">
        <v>789</v>
      </c>
      <c r="B10737">
        <v>10</v>
      </c>
      <c r="C10737">
        <v>2019</v>
      </c>
      <c r="D10737" s="1">
        <v>43739</v>
      </c>
      <c r="E10737" t="s">
        <v>5</v>
      </c>
      <c r="F10737">
        <v>1</v>
      </c>
    </row>
    <row r="10738" spans="1:6" x14ac:dyDescent="0.2">
      <c r="A10738" t="s">
        <v>370</v>
      </c>
      <c r="B10738">
        <v>11</v>
      </c>
      <c r="C10738">
        <v>2019</v>
      </c>
      <c r="D10738" s="1">
        <v>43770</v>
      </c>
      <c r="E10738" t="s">
        <v>35</v>
      </c>
      <c r="F10738">
        <v>1</v>
      </c>
    </row>
    <row r="10739" spans="1:6" x14ac:dyDescent="0.2">
      <c r="A10739" t="s">
        <v>274</v>
      </c>
      <c r="B10739">
        <v>10</v>
      </c>
      <c r="C10739">
        <v>2019</v>
      </c>
      <c r="D10739" s="1">
        <v>43739</v>
      </c>
      <c r="E10739" t="s">
        <v>35</v>
      </c>
      <c r="F10739">
        <v>1</v>
      </c>
    </row>
    <row r="10740" spans="1:6" x14ac:dyDescent="0.2">
      <c r="A10740" t="s">
        <v>478</v>
      </c>
      <c r="B10740">
        <v>11</v>
      </c>
      <c r="C10740">
        <v>2019</v>
      </c>
      <c r="D10740" s="1">
        <v>43770</v>
      </c>
      <c r="E10740" t="s">
        <v>5</v>
      </c>
      <c r="F10740">
        <v>1</v>
      </c>
    </row>
    <row r="10741" spans="1:6" x14ac:dyDescent="0.2">
      <c r="A10741" t="s">
        <v>953</v>
      </c>
      <c r="B10741">
        <v>12</v>
      </c>
      <c r="C10741">
        <v>2019</v>
      </c>
      <c r="D10741" s="1">
        <v>43800</v>
      </c>
      <c r="E10741" t="s">
        <v>9</v>
      </c>
      <c r="F10741">
        <v>1</v>
      </c>
    </row>
    <row r="10742" spans="1:6" x14ac:dyDescent="0.2">
      <c r="A10742" t="s">
        <v>491</v>
      </c>
      <c r="B10742">
        <v>12</v>
      </c>
      <c r="C10742">
        <v>2019</v>
      </c>
      <c r="D10742" s="1">
        <v>43800</v>
      </c>
      <c r="E10742" t="s">
        <v>9</v>
      </c>
      <c r="F10742">
        <v>1</v>
      </c>
    </row>
    <row r="10743" spans="1:6" x14ac:dyDescent="0.2">
      <c r="A10743" t="s">
        <v>603</v>
      </c>
      <c r="B10743">
        <v>12</v>
      </c>
      <c r="C10743">
        <v>2019</v>
      </c>
      <c r="D10743" s="1">
        <v>43800</v>
      </c>
      <c r="E10743" t="s">
        <v>5</v>
      </c>
      <c r="F10743">
        <v>1</v>
      </c>
    </row>
    <row r="10744" spans="1:6" x14ac:dyDescent="0.2">
      <c r="A10744" t="s">
        <v>1136</v>
      </c>
      <c r="B10744">
        <v>10</v>
      </c>
      <c r="C10744">
        <v>2019</v>
      </c>
      <c r="D10744" s="1">
        <v>43739</v>
      </c>
      <c r="E10744" t="s">
        <v>5</v>
      </c>
      <c r="F10744">
        <v>1</v>
      </c>
    </row>
    <row r="10745" spans="1:6" x14ac:dyDescent="0.2">
      <c r="A10745" t="s">
        <v>828</v>
      </c>
      <c r="B10745">
        <v>12</v>
      </c>
      <c r="C10745">
        <v>2019</v>
      </c>
      <c r="D10745" s="1">
        <v>43800</v>
      </c>
      <c r="E10745" t="s">
        <v>35</v>
      </c>
      <c r="F10745">
        <v>1</v>
      </c>
    </row>
    <row r="10746" spans="1:6" x14ac:dyDescent="0.2">
      <c r="A10746" t="s">
        <v>177</v>
      </c>
      <c r="B10746">
        <v>10</v>
      </c>
      <c r="C10746">
        <v>2019</v>
      </c>
      <c r="D10746" s="1">
        <v>43739</v>
      </c>
      <c r="E10746" t="s">
        <v>66</v>
      </c>
      <c r="F10746">
        <v>1</v>
      </c>
    </row>
    <row r="10747" spans="1:6" x14ac:dyDescent="0.2">
      <c r="A10747" t="s">
        <v>851</v>
      </c>
      <c r="B10747">
        <v>11</v>
      </c>
      <c r="C10747">
        <v>2019</v>
      </c>
      <c r="D10747" s="1">
        <v>43770</v>
      </c>
      <c r="E10747" t="s">
        <v>9</v>
      </c>
      <c r="F10747">
        <v>1</v>
      </c>
    </row>
    <row r="10748" spans="1:6" x14ac:dyDescent="0.2">
      <c r="A10748" t="s">
        <v>565</v>
      </c>
      <c r="B10748">
        <v>10</v>
      </c>
      <c r="C10748">
        <v>2019</v>
      </c>
      <c r="D10748" s="1">
        <v>43739</v>
      </c>
      <c r="E10748" t="s">
        <v>5</v>
      </c>
      <c r="F10748">
        <v>1</v>
      </c>
    </row>
    <row r="10749" spans="1:6" x14ac:dyDescent="0.2">
      <c r="A10749" t="s">
        <v>936</v>
      </c>
      <c r="B10749">
        <v>11</v>
      </c>
      <c r="C10749">
        <v>2019</v>
      </c>
      <c r="D10749" s="1">
        <v>43770</v>
      </c>
      <c r="E10749" t="s">
        <v>9</v>
      </c>
      <c r="F10749">
        <v>1</v>
      </c>
    </row>
    <row r="10750" spans="1:6" x14ac:dyDescent="0.2">
      <c r="A10750" t="s">
        <v>665</v>
      </c>
      <c r="B10750">
        <v>10</v>
      </c>
      <c r="C10750">
        <v>2019</v>
      </c>
      <c r="D10750" s="1">
        <v>43739</v>
      </c>
      <c r="E10750" t="s">
        <v>35</v>
      </c>
      <c r="F10750">
        <v>1</v>
      </c>
    </row>
    <row r="10751" spans="1:6" x14ac:dyDescent="0.2">
      <c r="A10751" t="s">
        <v>881</v>
      </c>
      <c r="B10751">
        <v>10</v>
      </c>
      <c r="C10751">
        <v>2019</v>
      </c>
      <c r="D10751" s="1">
        <v>43739</v>
      </c>
      <c r="E10751" t="s">
        <v>35</v>
      </c>
      <c r="F10751">
        <v>1</v>
      </c>
    </row>
    <row r="10752" spans="1:6" x14ac:dyDescent="0.2">
      <c r="A10752" t="s">
        <v>515</v>
      </c>
      <c r="B10752">
        <v>10</v>
      </c>
      <c r="C10752">
        <v>2019</v>
      </c>
      <c r="D10752" s="1">
        <v>43739</v>
      </c>
      <c r="E10752" t="s">
        <v>35</v>
      </c>
      <c r="F10752">
        <v>1</v>
      </c>
    </row>
    <row r="10753" spans="1:6" x14ac:dyDescent="0.2">
      <c r="A10753" t="s">
        <v>493</v>
      </c>
      <c r="B10753">
        <v>11</v>
      </c>
      <c r="C10753">
        <v>2019</v>
      </c>
      <c r="D10753" s="1">
        <v>43770</v>
      </c>
      <c r="E10753" t="s">
        <v>35</v>
      </c>
      <c r="F10753">
        <v>1</v>
      </c>
    </row>
    <row r="10754" spans="1:6" x14ac:dyDescent="0.2">
      <c r="A10754" t="s">
        <v>194</v>
      </c>
      <c r="B10754">
        <v>10</v>
      </c>
      <c r="C10754">
        <v>2019</v>
      </c>
      <c r="D10754" s="1">
        <v>43739</v>
      </c>
      <c r="E10754" t="s">
        <v>9</v>
      </c>
      <c r="F10754">
        <v>1</v>
      </c>
    </row>
    <row r="10755" spans="1:6" x14ac:dyDescent="0.2">
      <c r="A10755" t="s">
        <v>1399</v>
      </c>
      <c r="B10755">
        <v>10</v>
      </c>
      <c r="C10755">
        <v>2019</v>
      </c>
      <c r="D10755" s="1">
        <v>43739</v>
      </c>
      <c r="E10755" t="s">
        <v>9</v>
      </c>
      <c r="F10755">
        <v>1</v>
      </c>
    </row>
    <row r="10756" spans="1:6" x14ac:dyDescent="0.2">
      <c r="A10756" t="s">
        <v>1505</v>
      </c>
      <c r="B10756">
        <v>11</v>
      </c>
      <c r="C10756">
        <v>2019</v>
      </c>
      <c r="D10756" s="1">
        <v>43770</v>
      </c>
      <c r="E10756" t="s">
        <v>5</v>
      </c>
      <c r="F10756">
        <v>1</v>
      </c>
    </row>
    <row r="10757" spans="1:6" x14ac:dyDescent="0.2">
      <c r="A10757" t="s">
        <v>211</v>
      </c>
      <c r="B10757">
        <v>10</v>
      </c>
      <c r="C10757">
        <v>2019</v>
      </c>
      <c r="D10757" s="1">
        <v>43739</v>
      </c>
      <c r="E10757" t="s">
        <v>5</v>
      </c>
      <c r="F10757">
        <v>1</v>
      </c>
    </row>
    <row r="10758" spans="1:6" x14ac:dyDescent="0.2">
      <c r="A10758" t="s">
        <v>660</v>
      </c>
      <c r="B10758">
        <v>10</v>
      </c>
      <c r="C10758">
        <v>2019</v>
      </c>
      <c r="D10758" s="1">
        <v>43739</v>
      </c>
      <c r="E10758" t="s">
        <v>35</v>
      </c>
      <c r="F10758">
        <v>1</v>
      </c>
    </row>
    <row r="10759" spans="1:6" x14ac:dyDescent="0.2">
      <c r="A10759" t="s">
        <v>1241</v>
      </c>
      <c r="B10759">
        <v>12</v>
      </c>
      <c r="C10759">
        <v>2019</v>
      </c>
      <c r="D10759" s="1">
        <v>43800</v>
      </c>
      <c r="E10759" t="s">
        <v>5</v>
      </c>
      <c r="F10759">
        <v>1</v>
      </c>
    </row>
    <row r="10760" spans="1:6" x14ac:dyDescent="0.2">
      <c r="A10760" t="s">
        <v>1531</v>
      </c>
      <c r="B10760">
        <v>12</v>
      </c>
      <c r="C10760">
        <v>2019</v>
      </c>
      <c r="D10760" s="1">
        <v>43800</v>
      </c>
      <c r="E10760" t="s">
        <v>35</v>
      </c>
      <c r="F10760">
        <v>1</v>
      </c>
    </row>
    <row r="10761" spans="1:6" x14ac:dyDescent="0.2">
      <c r="A10761" t="s">
        <v>1386</v>
      </c>
      <c r="B10761">
        <v>10</v>
      </c>
      <c r="C10761">
        <v>2019</v>
      </c>
      <c r="D10761" s="1">
        <v>43739</v>
      </c>
      <c r="E10761" t="s">
        <v>5</v>
      </c>
      <c r="F10761">
        <v>1</v>
      </c>
    </row>
    <row r="10762" spans="1:6" x14ac:dyDescent="0.2">
      <c r="A10762" t="s">
        <v>214</v>
      </c>
      <c r="B10762">
        <v>10</v>
      </c>
      <c r="C10762">
        <v>2019</v>
      </c>
      <c r="D10762" s="1">
        <v>43739</v>
      </c>
      <c r="E10762" t="s">
        <v>9</v>
      </c>
      <c r="F10762">
        <v>1</v>
      </c>
    </row>
    <row r="10763" spans="1:6" x14ac:dyDescent="0.2">
      <c r="A10763" t="s">
        <v>1142</v>
      </c>
      <c r="B10763">
        <v>10</v>
      </c>
      <c r="C10763">
        <v>2019</v>
      </c>
      <c r="D10763" s="1">
        <v>43739</v>
      </c>
      <c r="E10763" t="s">
        <v>35</v>
      </c>
      <c r="F10763">
        <v>1</v>
      </c>
    </row>
    <row r="10764" spans="1:6" x14ac:dyDescent="0.2">
      <c r="A10764" t="s">
        <v>1062</v>
      </c>
      <c r="B10764">
        <v>12</v>
      </c>
      <c r="C10764">
        <v>2019</v>
      </c>
      <c r="D10764" s="1">
        <v>43800</v>
      </c>
      <c r="E10764" t="s">
        <v>9</v>
      </c>
      <c r="F10764">
        <v>1</v>
      </c>
    </row>
    <row r="10765" spans="1:6" x14ac:dyDescent="0.2">
      <c r="A10765" t="s">
        <v>1062</v>
      </c>
      <c r="B10765">
        <v>12</v>
      </c>
      <c r="C10765">
        <v>2019</v>
      </c>
      <c r="D10765" s="1">
        <v>43800</v>
      </c>
      <c r="E10765" t="s">
        <v>35</v>
      </c>
      <c r="F10765">
        <v>1</v>
      </c>
    </row>
    <row r="10766" spans="1:6" x14ac:dyDescent="0.2">
      <c r="A10766" t="s">
        <v>1062</v>
      </c>
      <c r="B10766">
        <v>10</v>
      </c>
      <c r="C10766">
        <v>2019</v>
      </c>
      <c r="D10766" s="1">
        <v>43739</v>
      </c>
      <c r="E10766" t="s">
        <v>9</v>
      </c>
      <c r="F10766">
        <v>1</v>
      </c>
    </row>
    <row r="10767" spans="1:6" x14ac:dyDescent="0.2">
      <c r="A10767" t="s">
        <v>899</v>
      </c>
      <c r="B10767">
        <v>12</v>
      </c>
      <c r="C10767">
        <v>2019</v>
      </c>
      <c r="D10767" s="1">
        <v>43800</v>
      </c>
      <c r="E10767" t="s">
        <v>9</v>
      </c>
      <c r="F10767">
        <v>1</v>
      </c>
    </row>
    <row r="10768" spans="1:6" x14ac:dyDescent="0.2">
      <c r="A10768" t="s">
        <v>739</v>
      </c>
      <c r="B10768">
        <v>11</v>
      </c>
      <c r="C10768">
        <v>2019</v>
      </c>
      <c r="D10768" s="1">
        <v>43770</v>
      </c>
      <c r="E10768" t="s">
        <v>5</v>
      </c>
      <c r="F10768">
        <v>1</v>
      </c>
    </row>
    <row r="10769" spans="1:6" x14ac:dyDescent="0.2">
      <c r="A10769" t="s">
        <v>478</v>
      </c>
      <c r="B10769">
        <v>10</v>
      </c>
      <c r="C10769">
        <v>2019</v>
      </c>
      <c r="D10769" s="1">
        <v>43739</v>
      </c>
      <c r="E10769" t="s">
        <v>9</v>
      </c>
      <c r="F10769">
        <v>1</v>
      </c>
    </row>
    <row r="10770" spans="1:6" x14ac:dyDescent="0.2">
      <c r="A10770" t="s">
        <v>978</v>
      </c>
      <c r="B10770">
        <v>11</v>
      </c>
      <c r="C10770">
        <v>2019</v>
      </c>
      <c r="D10770" s="1">
        <v>43770</v>
      </c>
      <c r="E10770" t="s">
        <v>35</v>
      </c>
      <c r="F10770">
        <v>1</v>
      </c>
    </row>
    <row r="10771" spans="1:6" x14ac:dyDescent="0.2">
      <c r="A10771" t="s">
        <v>923</v>
      </c>
      <c r="B10771">
        <v>10</v>
      </c>
      <c r="C10771">
        <v>2019</v>
      </c>
      <c r="D10771" s="1">
        <v>43739</v>
      </c>
      <c r="E10771" t="s">
        <v>9</v>
      </c>
      <c r="F10771">
        <v>1</v>
      </c>
    </row>
    <row r="10772" spans="1:6" x14ac:dyDescent="0.2">
      <c r="A10772" t="s">
        <v>314</v>
      </c>
      <c r="B10772">
        <v>10</v>
      </c>
      <c r="C10772">
        <v>2019</v>
      </c>
      <c r="D10772" s="1">
        <v>43739</v>
      </c>
      <c r="E10772" t="s">
        <v>5</v>
      </c>
      <c r="F10772">
        <v>1</v>
      </c>
    </row>
    <row r="10773" spans="1:6" x14ac:dyDescent="0.2">
      <c r="A10773" t="s">
        <v>1053</v>
      </c>
      <c r="B10773">
        <v>12</v>
      </c>
      <c r="C10773">
        <v>2019</v>
      </c>
      <c r="D10773" s="1">
        <v>43800</v>
      </c>
      <c r="E10773" t="s">
        <v>35</v>
      </c>
      <c r="F10773">
        <v>1</v>
      </c>
    </row>
    <row r="10774" spans="1:6" x14ac:dyDescent="0.2">
      <c r="A10774" t="s">
        <v>1053</v>
      </c>
      <c r="B10774">
        <v>11</v>
      </c>
      <c r="C10774">
        <v>2019</v>
      </c>
      <c r="D10774" s="1">
        <v>43770</v>
      </c>
      <c r="E10774" t="s">
        <v>35</v>
      </c>
      <c r="F10774">
        <v>1</v>
      </c>
    </row>
    <row r="10775" spans="1:6" x14ac:dyDescent="0.2">
      <c r="A10775" t="s">
        <v>676</v>
      </c>
      <c r="B10775">
        <v>10</v>
      </c>
      <c r="C10775">
        <v>2019</v>
      </c>
      <c r="D10775" s="1">
        <v>43739</v>
      </c>
      <c r="E10775" t="s">
        <v>66</v>
      </c>
      <c r="F10775">
        <v>1</v>
      </c>
    </row>
    <row r="10776" spans="1:6" x14ac:dyDescent="0.2">
      <c r="A10776" t="s">
        <v>308</v>
      </c>
      <c r="B10776">
        <v>10</v>
      </c>
      <c r="C10776">
        <v>2019</v>
      </c>
      <c r="D10776" s="1">
        <v>43739</v>
      </c>
      <c r="E10776" t="s">
        <v>9</v>
      </c>
      <c r="F10776">
        <v>1</v>
      </c>
    </row>
    <row r="10777" spans="1:6" x14ac:dyDescent="0.2">
      <c r="A10777" t="s">
        <v>177</v>
      </c>
      <c r="B10777">
        <v>12</v>
      </c>
      <c r="C10777">
        <v>2019</v>
      </c>
      <c r="D10777" s="1">
        <v>43800</v>
      </c>
      <c r="E10777" t="s">
        <v>5</v>
      </c>
      <c r="F10777">
        <v>1</v>
      </c>
    </row>
    <row r="10778" spans="1:6" x14ac:dyDescent="0.2">
      <c r="A10778" t="s">
        <v>2013</v>
      </c>
      <c r="B10778">
        <v>12</v>
      </c>
      <c r="C10778">
        <v>2019</v>
      </c>
      <c r="D10778" s="1">
        <v>43800</v>
      </c>
      <c r="E10778" t="s">
        <v>5</v>
      </c>
      <c r="F10778">
        <v>1</v>
      </c>
    </row>
    <row r="10779" spans="1:6" x14ac:dyDescent="0.2">
      <c r="A10779" t="s">
        <v>530</v>
      </c>
      <c r="B10779">
        <v>11</v>
      </c>
      <c r="C10779">
        <v>2019</v>
      </c>
      <c r="D10779" s="1">
        <v>43770</v>
      </c>
      <c r="E10779" t="s">
        <v>35</v>
      </c>
      <c r="F10779">
        <v>1</v>
      </c>
    </row>
    <row r="10780" spans="1:6" x14ac:dyDescent="0.2">
      <c r="A10780" t="s">
        <v>1154</v>
      </c>
      <c r="B10780">
        <v>10</v>
      </c>
      <c r="C10780">
        <v>2019</v>
      </c>
      <c r="D10780" s="1">
        <v>43739</v>
      </c>
      <c r="E10780" t="s">
        <v>5</v>
      </c>
      <c r="F10780">
        <v>1</v>
      </c>
    </row>
    <row r="10781" spans="1:6" x14ac:dyDescent="0.2">
      <c r="A10781" t="s">
        <v>1270</v>
      </c>
      <c r="B10781">
        <v>11</v>
      </c>
      <c r="C10781">
        <v>2019</v>
      </c>
      <c r="D10781" s="1">
        <v>43770</v>
      </c>
      <c r="E10781" t="s">
        <v>5</v>
      </c>
      <c r="F10781">
        <v>1</v>
      </c>
    </row>
    <row r="10782" spans="1:6" x14ac:dyDescent="0.2">
      <c r="A10782" t="s">
        <v>674</v>
      </c>
      <c r="B10782">
        <v>11</v>
      </c>
      <c r="C10782">
        <v>2019</v>
      </c>
      <c r="D10782" s="1">
        <v>43770</v>
      </c>
      <c r="E10782" t="s">
        <v>35</v>
      </c>
      <c r="F10782">
        <v>1</v>
      </c>
    </row>
    <row r="10783" spans="1:6" x14ac:dyDescent="0.2">
      <c r="A10783" t="s">
        <v>1393</v>
      </c>
      <c r="B10783">
        <v>10</v>
      </c>
      <c r="C10783">
        <v>2019</v>
      </c>
      <c r="D10783" s="1">
        <v>43739</v>
      </c>
      <c r="E10783" t="s">
        <v>4</v>
      </c>
      <c r="F10783">
        <v>1</v>
      </c>
    </row>
    <row r="10784" spans="1:6" x14ac:dyDescent="0.2">
      <c r="A10784" t="s">
        <v>1175</v>
      </c>
      <c r="B10784">
        <v>11</v>
      </c>
      <c r="C10784">
        <v>2019</v>
      </c>
      <c r="D10784" s="1">
        <v>43770</v>
      </c>
      <c r="E10784" t="s">
        <v>5</v>
      </c>
      <c r="F10784">
        <v>1</v>
      </c>
    </row>
    <row r="10785" spans="1:6" x14ac:dyDescent="0.2">
      <c r="A10785" t="s">
        <v>1677</v>
      </c>
      <c r="B10785">
        <v>12</v>
      </c>
      <c r="C10785">
        <v>2019</v>
      </c>
      <c r="D10785" s="1">
        <v>43800</v>
      </c>
      <c r="E10785" t="s">
        <v>4</v>
      </c>
      <c r="F10785">
        <v>1</v>
      </c>
    </row>
    <row r="10786" spans="1:6" x14ac:dyDescent="0.2">
      <c r="A10786" t="s">
        <v>770</v>
      </c>
      <c r="B10786">
        <v>12</v>
      </c>
      <c r="C10786">
        <v>2019</v>
      </c>
      <c r="D10786" s="1">
        <v>43800</v>
      </c>
      <c r="E10786" t="s">
        <v>35</v>
      </c>
      <c r="F10786">
        <v>1</v>
      </c>
    </row>
    <row r="10787" spans="1:6" x14ac:dyDescent="0.2">
      <c r="A10787" t="s">
        <v>1409</v>
      </c>
      <c r="B10787">
        <v>11</v>
      </c>
      <c r="C10787">
        <v>2019</v>
      </c>
      <c r="D10787" s="1">
        <v>43770</v>
      </c>
      <c r="E10787" t="s">
        <v>35</v>
      </c>
      <c r="F10787">
        <v>1</v>
      </c>
    </row>
    <row r="10788" spans="1:6" x14ac:dyDescent="0.2">
      <c r="A10788" t="s">
        <v>1072</v>
      </c>
      <c r="B10788">
        <v>10</v>
      </c>
      <c r="C10788">
        <v>2019</v>
      </c>
      <c r="D10788" s="1">
        <v>43739</v>
      </c>
      <c r="E10788" t="s">
        <v>5</v>
      </c>
      <c r="F10788">
        <v>1</v>
      </c>
    </row>
    <row r="10789" spans="1:6" x14ac:dyDescent="0.2">
      <c r="A10789" t="s">
        <v>335</v>
      </c>
      <c r="B10789">
        <v>12</v>
      </c>
      <c r="C10789">
        <v>2019</v>
      </c>
      <c r="D10789" s="1">
        <v>43800</v>
      </c>
      <c r="E10789" t="s">
        <v>9</v>
      </c>
      <c r="F10789">
        <v>1</v>
      </c>
    </row>
    <row r="10790" spans="1:6" x14ac:dyDescent="0.2">
      <c r="A10790" t="s">
        <v>1222</v>
      </c>
      <c r="B10790">
        <v>12</v>
      </c>
      <c r="C10790">
        <v>2019</v>
      </c>
      <c r="D10790" s="1">
        <v>43800</v>
      </c>
      <c r="E10790" t="s">
        <v>9</v>
      </c>
      <c r="F10790">
        <v>1</v>
      </c>
    </row>
    <row r="10791" spans="1:6" x14ac:dyDescent="0.2">
      <c r="A10791" t="s">
        <v>1714</v>
      </c>
      <c r="B10791">
        <v>10</v>
      </c>
      <c r="C10791">
        <v>2019</v>
      </c>
      <c r="D10791" s="1">
        <v>43739</v>
      </c>
      <c r="E10791" t="s">
        <v>5</v>
      </c>
      <c r="F10791">
        <v>1</v>
      </c>
    </row>
    <row r="10792" spans="1:6" x14ac:dyDescent="0.2">
      <c r="A10792" t="s">
        <v>853</v>
      </c>
      <c r="B10792">
        <v>12</v>
      </c>
      <c r="C10792">
        <v>2019</v>
      </c>
      <c r="D10792" s="1">
        <v>43800</v>
      </c>
      <c r="E10792" t="s">
        <v>5</v>
      </c>
      <c r="F10792">
        <v>1</v>
      </c>
    </row>
    <row r="10793" spans="1:6" x14ac:dyDescent="0.2">
      <c r="A10793" t="s">
        <v>1722</v>
      </c>
      <c r="B10793">
        <v>10</v>
      </c>
      <c r="C10793">
        <v>2019</v>
      </c>
      <c r="D10793" s="1">
        <v>43739</v>
      </c>
      <c r="E10793" t="s">
        <v>9</v>
      </c>
      <c r="F10793">
        <v>1</v>
      </c>
    </row>
    <row r="10794" spans="1:6" x14ac:dyDescent="0.2">
      <c r="A10794" t="s">
        <v>1080</v>
      </c>
      <c r="B10794">
        <v>11</v>
      </c>
      <c r="C10794">
        <v>2019</v>
      </c>
      <c r="D10794" s="1">
        <v>43770</v>
      </c>
      <c r="E10794" t="s">
        <v>5</v>
      </c>
      <c r="F10794">
        <v>1</v>
      </c>
    </row>
    <row r="10795" spans="1:6" x14ac:dyDescent="0.2">
      <c r="A10795" t="s">
        <v>1080</v>
      </c>
      <c r="B10795">
        <v>12</v>
      </c>
      <c r="C10795">
        <v>2019</v>
      </c>
      <c r="D10795" s="1">
        <v>43800</v>
      </c>
      <c r="E10795" t="s">
        <v>5</v>
      </c>
      <c r="F10795">
        <v>1</v>
      </c>
    </row>
    <row r="10796" spans="1:6" x14ac:dyDescent="0.2">
      <c r="A10796" t="s">
        <v>1558</v>
      </c>
      <c r="B10796">
        <v>10</v>
      </c>
      <c r="C10796">
        <v>2019</v>
      </c>
      <c r="D10796" s="1">
        <v>43739</v>
      </c>
      <c r="E10796" t="s">
        <v>5</v>
      </c>
      <c r="F10796">
        <v>1</v>
      </c>
    </row>
    <row r="10797" spans="1:6" x14ac:dyDescent="0.2">
      <c r="A10797" t="s">
        <v>1558</v>
      </c>
      <c r="B10797">
        <v>11</v>
      </c>
      <c r="C10797">
        <v>2019</v>
      </c>
      <c r="D10797" s="1">
        <v>43770</v>
      </c>
      <c r="E10797" t="s">
        <v>5</v>
      </c>
      <c r="F10797">
        <v>1</v>
      </c>
    </row>
    <row r="10798" spans="1:6" x14ac:dyDescent="0.2">
      <c r="A10798" t="s">
        <v>795</v>
      </c>
      <c r="B10798">
        <v>10</v>
      </c>
      <c r="C10798">
        <v>2019</v>
      </c>
      <c r="D10798" s="1">
        <v>43739</v>
      </c>
      <c r="E10798" t="s">
        <v>35</v>
      </c>
      <c r="F10798">
        <v>1</v>
      </c>
    </row>
    <row r="10799" spans="1:6" x14ac:dyDescent="0.2">
      <c r="A10799" t="s">
        <v>1511</v>
      </c>
      <c r="B10799">
        <v>12</v>
      </c>
      <c r="C10799">
        <v>2019</v>
      </c>
      <c r="D10799" s="1">
        <v>43800</v>
      </c>
      <c r="E10799" t="s">
        <v>5</v>
      </c>
      <c r="F10799">
        <v>1</v>
      </c>
    </row>
    <row r="10800" spans="1:6" x14ac:dyDescent="0.2">
      <c r="A10800" t="s">
        <v>504</v>
      </c>
      <c r="B10800">
        <v>12</v>
      </c>
      <c r="C10800">
        <v>2019</v>
      </c>
      <c r="D10800" s="1">
        <v>43800</v>
      </c>
      <c r="E10800" t="s">
        <v>5</v>
      </c>
      <c r="F10800">
        <v>1</v>
      </c>
    </row>
    <row r="10801" spans="1:6" x14ac:dyDescent="0.2">
      <c r="A10801" t="s">
        <v>1059</v>
      </c>
      <c r="B10801">
        <v>10</v>
      </c>
      <c r="C10801">
        <v>2019</v>
      </c>
      <c r="D10801" s="1">
        <v>43739</v>
      </c>
      <c r="E10801" t="s">
        <v>5</v>
      </c>
      <c r="F10801">
        <v>1</v>
      </c>
    </row>
    <row r="10802" spans="1:6" x14ac:dyDescent="0.2">
      <c r="A10802" t="s">
        <v>1406</v>
      </c>
      <c r="B10802">
        <v>11</v>
      </c>
      <c r="C10802">
        <v>2019</v>
      </c>
      <c r="D10802" s="1">
        <v>43770</v>
      </c>
      <c r="E10802" t="s">
        <v>5</v>
      </c>
      <c r="F10802">
        <v>1</v>
      </c>
    </row>
    <row r="10803" spans="1:6" x14ac:dyDescent="0.2">
      <c r="A10803" t="s">
        <v>1642</v>
      </c>
      <c r="B10803">
        <v>12</v>
      </c>
      <c r="C10803">
        <v>2019</v>
      </c>
      <c r="D10803" s="1">
        <v>43800</v>
      </c>
      <c r="E10803" t="s">
        <v>5</v>
      </c>
      <c r="F10803">
        <v>1</v>
      </c>
    </row>
    <row r="10804" spans="1:6" x14ac:dyDescent="0.2">
      <c r="A10804" t="s">
        <v>1526</v>
      </c>
      <c r="B10804">
        <v>11</v>
      </c>
      <c r="C10804">
        <v>2019</v>
      </c>
      <c r="D10804" s="1">
        <v>43770</v>
      </c>
      <c r="E10804" t="s">
        <v>5</v>
      </c>
      <c r="F10804">
        <v>1</v>
      </c>
    </row>
    <row r="10805" spans="1:6" x14ac:dyDescent="0.2">
      <c r="A10805" t="s">
        <v>828</v>
      </c>
      <c r="B10805">
        <v>10</v>
      </c>
      <c r="C10805">
        <v>2019</v>
      </c>
      <c r="D10805" s="1">
        <v>43739</v>
      </c>
      <c r="E10805" t="s">
        <v>35</v>
      </c>
      <c r="F10805">
        <v>1</v>
      </c>
    </row>
    <row r="10806" spans="1:6" x14ac:dyDescent="0.2">
      <c r="A10806" t="s">
        <v>1183</v>
      </c>
      <c r="B10806">
        <v>12</v>
      </c>
      <c r="C10806">
        <v>2019</v>
      </c>
      <c r="D10806" s="1">
        <v>43800</v>
      </c>
      <c r="E10806" t="s">
        <v>4</v>
      </c>
      <c r="F10806">
        <v>1</v>
      </c>
    </row>
    <row r="10807" spans="1:6" x14ac:dyDescent="0.2">
      <c r="A10807" t="s">
        <v>1515</v>
      </c>
      <c r="B10807">
        <v>12</v>
      </c>
      <c r="C10807">
        <v>2019</v>
      </c>
      <c r="D10807" s="1">
        <v>43800</v>
      </c>
      <c r="E10807" t="s">
        <v>9</v>
      </c>
      <c r="F10807">
        <v>1</v>
      </c>
    </row>
    <row r="10808" spans="1:6" x14ac:dyDescent="0.2">
      <c r="A10808" t="s">
        <v>1161</v>
      </c>
      <c r="B10808">
        <v>11</v>
      </c>
      <c r="C10808">
        <v>2019</v>
      </c>
      <c r="D10808" s="1">
        <v>43770</v>
      </c>
      <c r="E10808" t="s">
        <v>5</v>
      </c>
      <c r="F10808">
        <v>1</v>
      </c>
    </row>
    <row r="10809" spans="1:6" x14ac:dyDescent="0.2">
      <c r="A10809" t="s">
        <v>960</v>
      </c>
      <c r="B10809">
        <v>12</v>
      </c>
      <c r="C10809">
        <v>2019</v>
      </c>
      <c r="D10809" s="1">
        <v>43800</v>
      </c>
      <c r="E10809" t="s">
        <v>5</v>
      </c>
      <c r="F10809">
        <v>1</v>
      </c>
    </row>
    <row r="10810" spans="1:6" x14ac:dyDescent="0.2">
      <c r="A10810" t="s">
        <v>1503</v>
      </c>
      <c r="B10810">
        <v>10</v>
      </c>
      <c r="C10810">
        <v>2019</v>
      </c>
      <c r="D10810" s="1">
        <v>43739</v>
      </c>
      <c r="E10810" t="s">
        <v>4</v>
      </c>
      <c r="F10810">
        <v>1</v>
      </c>
    </row>
    <row r="10811" spans="1:6" x14ac:dyDescent="0.2">
      <c r="A10811" t="s">
        <v>1175</v>
      </c>
      <c r="B10811">
        <v>10</v>
      </c>
      <c r="C10811">
        <v>2019</v>
      </c>
      <c r="D10811" s="1">
        <v>43739</v>
      </c>
      <c r="E10811" t="s">
        <v>9</v>
      </c>
      <c r="F10811">
        <v>1</v>
      </c>
    </row>
    <row r="10812" spans="1:6" x14ac:dyDescent="0.2">
      <c r="A10812" t="s">
        <v>820</v>
      </c>
      <c r="B10812">
        <v>12</v>
      </c>
      <c r="C10812">
        <v>2019</v>
      </c>
      <c r="D10812" s="1">
        <v>43800</v>
      </c>
      <c r="E10812" t="s">
        <v>5</v>
      </c>
      <c r="F10812">
        <v>1</v>
      </c>
    </row>
    <row r="10813" spans="1:6" x14ac:dyDescent="0.2">
      <c r="A10813" t="s">
        <v>1416</v>
      </c>
      <c r="B10813">
        <v>11</v>
      </c>
      <c r="C10813">
        <v>2019</v>
      </c>
      <c r="D10813" s="1">
        <v>43770</v>
      </c>
      <c r="E10813" t="s">
        <v>5</v>
      </c>
      <c r="F10813">
        <v>1</v>
      </c>
    </row>
    <row r="10814" spans="1:6" x14ac:dyDescent="0.2">
      <c r="A10814" t="s">
        <v>770</v>
      </c>
      <c r="B10814">
        <v>11</v>
      </c>
      <c r="C10814">
        <v>2019</v>
      </c>
      <c r="D10814" s="1">
        <v>43770</v>
      </c>
      <c r="E10814" t="s">
        <v>9</v>
      </c>
      <c r="F10814">
        <v>1</v>
      </c>
    </row>
    <row r="10815" spans="1:6" x14ac:dyDescent="0.2">
      <c r="A10815" t="s">
        <v>1223</v>
      </c>
      <c r="B10815">
        <v>12</v>
      </c>
      <c r="C10815">
        <v>2019</v>
      </c>
      <c r="D10815" s="1">
        <v>43800</v>
      </c>
      <c r="E10815" t="s">
        <v>35</v>
      </c>
      <c r="F10815">
        <v>1</v>
      </c>
    </row>
    <row r="10816" spans="1:6" x14ac:dyDescent="0.2">
      <c r="A10816" t="s">
        <v>721</v>
      </c>
      <c r="B10816">
        <v>11</v>
      </c>
      <c r="C10816">
        <v>2019</v>
      </c>
      <c r="D10816" s="1">
        <v>43770</v>
      </c>
      <c r="E10816" t="s">
        <v>5</v>
      </c>
      <c r="F10816">
        <v>1</v>
      </c>
    </row>
    <row r="10817" spans="1:6" x14ac:dyDescent="0.2">
      <c r="A10817" t="s">
        <v>1091</v>
      </c>
      <c r="B10817">
        <v>12</v>
      </c>
      <c r="C10817">
        <v>2019</v>
      </c>
      <c r="D10817" s="1">
        <v>43800</v>
      </c>
      <c r="E10817" t="s">
        <v>35</v>
      </c>
      <c r="F10817">
        <v>1</v>
      </c>
    </row>
    <row r="10818" spans="1:6" x14ac:dyDescent="0.2">
      <c r="A10818" t="s">
        <v>1091</v>
      </c>
      <c r="B10818">
        <v>11</v>
      </c>
      <c r="C10818">
        <v>2019</v>
      </c>
      <c r="D10818" s="1">
        <v>43770</v>
      </c>
      <c r="E10818" t="s">
        <v>9</v>
      </c>
      <c r="F10818">
        <v>1</v>
      </c>
    </row>
    <row r="10819" spans="1:6" x14ac:dyDescent="0.2">
      <c r="A10819" t="s">
        <v>1308</v>
      </c>
      <c r="B10819">
        <v>11</v>
      </c>
      <c r="C10819">
        <v>2019</v>
      </c>
      <c r="D10819" s="1">
        <v>43770</v>
      </c>
      <c r="E10819" t="s">
        <v>9</v>
      </c>
      <c r="F10819">
        <v>1</v>
      </c>
    </row>
    <row r="10820" spans="1:6" x14ac:dyDescent="0.2">
      <c r="A10820" t="s">
        <v>967</v>
      </c>
      <c r="B10820">
        <v>11</v>
      </c>
      <c r="C10820">
        <v>2019</v>
      </c>
      <c r="D10820" s="1">
        <v>43770</v>
      </c>
      <c r="E10820" t="s">
        <v>9</v>
      </c>
      <c r="F10820">
        <v>1</v>
      </c>
    </row>
    <row r="10821" spans="1:6" x14ac:dyDescent="0.2">
      <c r="A10821" t="s">
        <v>1468</v>
      </c>
      <c r="B10821">
        <v>11</v>
      </c>
      <c r="C10821">
        <v>2019</v>
      </c>
      <c r="D10821" s="1">
        <v>43770</v>
      </c>
      <c r="E10821" t="s">
        <v>4</v>
      </c>
      <c r="F10821">
        <v>1</v>
      </c>
    </row>
    <row r="10822" spans="1:6" x14ac:dyDescent="0.2">
      <c r="A10822" t="s">
        <v>1595</v>
      </c>
      <c r="B10822">
        <v>10</v>
      </c>
      <c r="C10822">
        <v>2019</v>
      </c>
      <c r="D10822" s="1">
        <v>43739</v>
      </c>
      <c r="E10822" t="s">
        <v>5</v>
      </c>
      <c r="F10822">
        <v>1</v>
      </c>
    </row>
    <row r="10823" spans="1:6" x14ac:dyDescent="0.2">
      <c r="A10823" t="s">
        <v>1595</v>
      </c>
      <c r="B10823">
        <v>11</v>
      </c>
      <c r="C10823">
        <v>2019</v>
      </c>
      <c r="D10823" s="1">
        <v>43770</v>
      </c>
      <c r="E10823" t="s">
        <v>5</v>
      </c>
      <c r="F10823">
        <v>1</v>
      </c>
    </row>
    <row r="10824" spans="1:6" x14ac:dyDescent="0.2">
      <c r="A10824" t="s">
        <v>1019</v>
      </c>
      <c r="B10824">
        <v>12</v>
      </c>
      <c r="C10824">
        <v>2019</v>
      </c>
      <c r="D10824" s="1">
        <v>43800</v>
      </c>
      <c r="E10824" t="s">
        <v>9</v>
      </c>
      <c r="F10824">
        <v>1</v>
      </c>
    </row>
    <row r="10825" spans="1:6" x14ac:dyDescent="0.2">
      <c r="A10825" t="s">
        <v>1376</v>
      </c>
      <c r="B10825">
        <v>12</v>
      </c>
      <c r="C10825">
        <v>2019</v>
      </c>
      <c r="D10825" s="1">
        <v>43800</v>
      </c>
      <c r="E10825" t="s">
        <v>5</v>
      </c>
      <c r="F10825">
        <v>1</v>
      </c>
    </row>
    <row r="10826" spans="1:6" x14ac:dyDescent="0.2">
      <c r="A10826" t="s">
        <v>1452</v>
      </c>
      <c r="B10826">
        <v>10</v>
      </c>
      <c r="C10826">
        <v>2019</v>
      </c>
      <c r="D10826" s="1">
        <v>43739</v>
      </c>
      <c r="E10826" t="s">
        <v>35</v>
      </c>
      <c r="F10826">
        <v>1</v>
      </c>
    </row>
    <row r="10827" spans="1:6" x14ac:dyDescent="0.2">
      <c r="A10827" t="s">
        <v>724</v>
      </c>
      <c r="B10827">
        <v>11</v>
      </c>
      <c r="C10827">
        <v>2019</v>
      </c>
      <c r="D10827" s="1">
        <v>43770</v>
      </c>
      <c r="E10827" t="s">
        <v>5</v>
      </c>
      <c r="F10827">
        <v>1</v>
      </c>
    </row>
    <row r="10828" spans="1:6" x14ac:dyDescent="0.2">
      <c r="A10828" t="s">
        <v>1105</v>
      </c>
      <c r="B10828">
        <v>12</v>
      </c>
      <c r="C10828">
        <v>2019</v>
      </c>
      <c r="D10828" s="1">
        <v>43800</v>
      </c>
      <c r="E10828" t="s">
        <v>35</v>
      </c>
      <c r="F10828">
        <v>1</v>
      </c>
    </row>
    <row r="10829" spans="1:6" x14ac:dyDescent="0.2">
      <c r="A10829" t="s">
        <v>724</v>
      </c>
      <c r="B10829">
        <v>12</v>
      </c>
      <c r="C10829">
        <v>2019</v>
      </c>
      <c r="D10829" s="1">
        <v>43800</v>
      </c>
      <c r="E10829" t="s">
        <v>35</v>
      </c>
      <c r="F10829">
        <v>1</v>
      </c>
    </row>
    <row r="10830" spans="1:6" x14ac:dyDescent="0.2">
      <c r="A10830" t="s">
        <v>1495</v>
      </c>
      <c r="B10830">
        <v>11</v>
      </c>
      <c r="C10830">
        <v>2019</v>
      </c>
      <c r="D10830" s="1">
        <v>43770</v>
      </c>
      <c r="E10830" t="s">
        <v>35</v>
      </c>
      <c r="F10830">
        <v>1</v>
      </c>
    </row>
    <row r="10831" spans="1:6" x14ac:dyDescent="0.2">
      <c r="A10831" t="s">
        <v>429</v>
      </c>
      <c r="B10831">
        <v>12</v>
      </c>
      <c r="C10831">
        <v>2019</v>
      </c>
      <c r="D10831" s="1">
        <v>43800</v>
      </c>
      <c r="E10831" t="s">
        <v>35</v>
      </c>
      <c r="F10831">
        <v>1</v>
      </c>
    </row>
    <row r="10832" spans="1:6" x14ac:dyDescent="0.2">
      <c r="A10832" t="s">
        <v>253</v>
      </c>
      <c r="B10832">
        <v>10</v>
      </c>
      <c r="C10832">
        <v>2019</v>
      </c>
      <c r="D10832" s="1">
        <v>43739</v>
      </c>
      <c r="E10832" t="s">
        <v>5</v>
      </c>
      <c r="F10832">
        <v>1</v>
      </c>
    </row>
    <row r="10833" spans="1:6" x14ac:dyDescent="0.2">
      <c r="A10833" t="s">
        <v>1084</v>
      </c>
      <c r="B10833">
        <v>10</v>
      </c>
      <c r="C10833">
        <v>2019</v>
      </c>
      <c r="D10833" s="1">
        <v>43739</v>
      </c>
      <c r="E10833" t="s">
        <v>5</v>
      </c>
      <c r="F10833">
        <v>1</v>
      </c>
    </row>
    <row r="10834" spans="1:6" x14ac:dyDescent="0.2">
      <c r="A10834" t="s">
        <v>1124</v>
      </c>
      <c r="B10834">
        <v>11</v>
      </c>
      <c r="C10834">
        <v>2019</v>
      </c>
      <c r="D10834" s="1">
        <v>43770</v>
      </c>
      <c r="E10834" t="s">
        <v>35</v>
      </c>
      <c r="F10834">
        <v>1</v>
      </c>
    </row>
    <row r="10835" spans="1:6" x14ac:dyDescent="0.2">
      <c r="A10835" t="s">
        <v>763</v>
      </c>
      <c r="B10835">
        <v>10</v>
      </c>
      <c r="C10835">
        <v>2019</v>
      </c>
      <c r="D10835" s="1">
        <v>43739</v>
      </c>
      <c r="E10835" t="s">
        <v>35</v>
      </c>
      <c r="F10835">
        <v>1</v>
      </c>
    </row>
    <row r="10836" spans="1:6" x14ac:dyDescent="0.2">
      <c r="A10836" t="s">
        <v>1124</v>
      </c>
      <c r="B10836">
        <v>11</v>
      </c>
      <c r="C10836">
        <v>2019</v>
      </c>
      <c r="D10836" s="1">
        <v>43770</v>
      </c>
      <c r="E10836" t="s">
        <v>9</v>
      </c>
      <c r="F10836">
        <v>1</v>
      </c>
    </row>
    <row r="10837" spans="1:6" x14ac:dyDescent="0.2">
      <c r="A10837" t="s">
        <v>495</v>
      </c>
      <c r="B10837">
        <v>11</v>
      </c>
      <c r="C10837">
        <v>2019</v>
      </c>
      <c r="D10837" s="1">
        <v>43770</v>
      </c>
      <c r="E10837" t="s">
        <v>5</v>
      </c>
      <c r="F10837">
        <v>1</v>
      </c>
    </row>
    <row r="10838" spans="1:6" x14ac:dyDescent="0.2">
      <c r="A10838" t="s">
        <v>381</v>
      </c>
      <c r="B10838">
        <v>10</v>
      </c>
      <c r="C10838">
        <v>2019</v>
      </c>
      <c r="D10838" s="1">
        <v>43739</v>
      </c>
      <c r="E10838" t="s">
        <v>5</v>
      </c>
      <c r="F10838">
        <v>1</v>
      </c>
    </row>
    <row r="10839" spans="1:6" x14ac:dyDescent="0.2">
      <c r="A10839" t="s">
        <v>381</v>
      </c>
      <c r="B10839">
        <v>11</v>
      </c>
      <c r="C10839">
        <v>2019</v>
      </c>
      <c r="D10839" s="1">
        <v>43770</v>
      </c>
      <c r="E10839" t="s">
        <v>5</v>
      </c>
      <c r="F10839">
        <v>1</v>
      </c>
    </row>
    <row r="10840" spans="1:6" x14ac:dyDescent="0.2">
      <c r="A10840" t="s">
        <v>489</v>
      </c>
      <c r="B10840">
        <v>10</v>
      </c>
      <c r="C10840">
        <v>2019</v>
      </c>
      <c r="D10840" s="1">
        <v>43739</v>
      </c>
      <c r="E10840" t="s">
        <v>9</v>
      </c>
      <c r="F10840">
        <v>1</v>
      </c>
    </row>
    <row r="10841" spans="1:6" x14ac:dyDescent="0.2">
      <c r="A10841" t="s">
        <v>1141</v>
      </c>
      <c r="B10841">
        <v>11</v>
      </c>
      <c r="C10841">
        <v>2019</v>
      </c>
      <c r="D10841" s="1">
        <v>43770</v>
      </c>
      <c r="E10841" t="s">
        <v>5</v>
      </c>
      <c r="F10841">
        <v>1</v>
      </c>
    </row>
    <row r="10842" spans="1:6" x14ac:dyDescent="0.2">
      <c r="A10842" t="s">
        <v>489</v>
      </c>
      <c r="B10842">
        <v>10</v>
      </c>
      <c r="C10842">
        <v>2019</v>
      </c>
      <c r="D10842" s="1">
        <v>43739</v>
      </c>
      <c r="E10842" t="s">
        <v>35</v>
      </c>
      <c r="F10842">
        <v>1</v>
      </c>
    </row>
    <row r="10843" spans="1:6" x14ac:dyDescent="0.2">
      <c r="A10843" t="s">
        <v>489</v>
      </c>
      <c r="B10843">
        <v>11</v>
      </c>
      <c r="C10843">
        <v>2019</v>
      </c>
      <c r="D10843" s="1">
        <v>43770</v>
      </c>
      <c r="E10843" t="s">
        <v>9</v>
      </c>
      <c r="F10843">
        <v>1</v>
      </c>
    </row>
    <row r="10844" spans="1:6" x14ac:dyDescent="0.2">
      <c r="A10844" t="s">
        <v>1723</v>
      </c>
      <c r="B10844">
        <v>10</v>
      </c>
      <c r="C10844">
        <v>2019</v>
      </c>
      <c r="D10844" s="1">
        <v>43739</v>
      </c>
      <c r="E10844" t="s">
        <v>5</v>
      </c>
      <c r="F10844">
        <v>1</v>
      </c>
    </row>
    <row r="10845" spans="1:6" x14ac:dyDescent="0.2">
      <c r="A10845" t="s">
        <v>1326</v>
      </c>
      <c r="B10845">
        <v>10</v>
      </c>
      <c r="C10845">
        <v>2019</v>
      </c>
      <c r="D10845" s="1">
        <v>43739</v>
      </c>
      <c r="E10845" t="s">
        <v>35</v>
      </c>
      <c r="F10845">
        <v>1</v>
      </c>
    </row>
    <row r="10846" spans="1:6" x14ac:dyDescent="0.2">
      <c r="A10846" t="s">
        <v>400</v>
      </c>
      <c r="B10846">
        <v>12</v>
      </c>
      <c r="C10846">
        <v>2019</v>
      </c>
      <c r="D10846" s="1">
        <v>43800</v>
      </c>
      <c r="E10846" t="s">
        <v>9</v>
      </c>
      <c r="F10846">
        <v>1</v>
      </c>
    </row>
    <row r="10847" spans="1:6" x14ac:dyDescent="0.2">
      <c r="A10847" t="s">
        <v>1484</v>
      </c>
      <c r="B10847">
        <v>12</v>
      </c>
      <c r="C10847">
        <v>2019</v>
      </c>
      <c r="D10847" s="1">
        <v>43800</v>
      </c>
      <c r="E10847" t="s">
        <v>9</v>
      </c>
      <c r="F10847">
        <v>1</v>
      </c>
    </row>
    <row r="10848" spans="1:6" x14ac:dyDescent="0.2">
      <c r="A10848" t="s">
        <v>375</v>
      </c>
      <c r="B10848">
        <v>11</v>
      </c>
      <c r="C10848">
        <v>2019</v>
      </c>
      <c r="D10848" s="1">
        <v>43770</v>
      </c>
      <c r="E10848" t="s">
        <v>35</v>
      </c>
      <c r="F10848">
        <v>1</v>
      </c>
    </row>
    <row r="10849" spans="1:6" x14ac:dyDescent="0.2">
      <c r="A10849" t="s">
        <v>1802</v>
      </c>
      <c r="B10849">
        <v>11</v>
      </c>
      <c r="C10849">
        <v>2019</v>
      </c>
      <c r="D10849" s="1">
        <v>43770</v>
      </c>
      <c r="E10849" t="s">
        <v>9</v>
      </c>
      <c r="F10849">
        <v>1</v>
      </c>
    </row>
    <row r="10850" spans="1:6" x14ac:dyDescent="0.2">
      <c r="A10850" t="s">
        <v>1747</v>
      </c>
      <c r="B10850">
        <v>10</v>
      </c>
      <c r="C10850">
        <v>2019</v>
      </c>
      <c r="D10850" s="1">
        <v>43739</v>
      </c>
      <c r="E10850" t="s">
        <v>35</v>
      </c>
      <c r="F10850">
        <v>1</v>
      </c>
    </row>
    <row r="10851" spans="1:6" x14ac:dyDescent="0.2">
      <c r="A10851" t="s">
        <v>1747</v>
      </c>
      <c r="B10851">
        <v>11</v>
      </c>
      <c r="C10851">
        <v>2019</v>
      </c>
      <c r="D10851" s="1">
        <v>43770</v>
      </c>
      <c r="E10851" t="s">
        <v>9</v>
      </c>
      <c r="F10851">
        <v>1</v>
      </c>
    </row>
    <row r="10852" spans="1:6" x14ac:dyDescent="0.2">
      <c r="A10852" t="s">
        <v>177</v>
      </c>
      <c r="B10852">
        <v>11</v>
      </c>
      <c r="C10852">
        <v>2019</v>
      </c>
      <c r="D10852" s="1">
        <v>43770</v>
      </c>
      <c r="E10852" t="s">
        <v>9</v>
      </c>
      <c r="F10852">
        <v>1</v>
      </c>
    </row>
    <row r="10853" spans="1:6" x14ac:dyDescent="0.2">
      <c r="A10853" t="s">
        <v>929</v>
      </c>
      <c r="B10853">
        <v>10</v>
      </c>
      <c r="C10853">
        <v>2019</v>
      </c>
      <c r="D10853" s="1">
        <v>43739</v>
      </c>
      <c r="E10853" t="s">
        <v>5</v>
      </c>
      <c r="F10853">
        <v>1</v>
      </c>
    </row>
    <row r="10854" spans="1:6" x14ac:dyDescent="0.2">
      <c r="A10854" t="s">
        <v>1435</v>
      </c>
      <c r="B10854">
        <v>11</v>
      </c>
      <c r="C10854">
        <v>2019</v>
      </c>
      <c r="D10854" s="1">
        <v>43770</v>
      </c>
      <c r="E10854" t="s">
        <v>5</v>
      </c>
      <c r="F10854">
        <v>1</v>
      </c>
    </row>
    <row r="10855" spans="1:6" x14ac:dyDescent="0.2">
      <c r="A10855" t="s">
        <v>835</v>
      </c>
      <c r="B10855">
        <v>10</v>
      </c>
      <c r="C10855">
        <v>2019</v>
      </c>
      <c r="D10855" s="1">
        <v>43739</v>
      </c>
      <c r="E10855" t="s">
        <v>5</v>
      </c>
      <c r="F10855">
        <v>1</v>
      </c>
    </row>
    <row r="10856" spans="1:6" x14ac:dyDescent="0.2">
      <c r="A10856" t="s">
        <v>1175</v>
      </c>
      <c r="B10856">
        <v>12</v>
      </c>
      <c r="C10856">
        <v>2019</v>
      </c>
      <c r="D10856" s="1">
        <v>43800</v>
      </c>
      <c r="E10856" t="s">
        <v>5</v>
      </c>
      <c r="F10856">
        <v>1</v>
      </c>
    </row>
    <row r="10857" spans="1:6" x14ac:dyDescent="0.2">
      <c r="A10857" t="s">
        <v>1156</v>
      </c>
      <c r="B10857">
        <v>11</v>
      </c>
      <c r="C10857">
        <v>2019</v>
      </c>
      <c r="D10857" s="1">
        <v>43770</v>
      </c>
      <c r="E10857" t="s">
        <v>5</v>
      </c>
      <c r="F10857">
        <v>1</v>
      </c>
    </row>
    <row r="10858" spans="1:6" x14ac:dyDescent="0.2">
      <c r="A10858" t="s">
        <v>770</v>
      </c>
      <c r="B10858">
        <v>11</v>
      </c>
      <c r="C10858">
        <v>2019</v>
      </c>
      <c r="D10858" s="1">
        <v>43770</v>
      </c>
      <c r="E10858" t="s">
        <v>5</v>
      </c>
      <c r="F10858">
        <v>1</v>
      </c>
    </row>
    <row r="10859" spans="1:6" x14ac:dyDescent="0.2">
      <c r="A10859" t="s">
        <v>606</v>
      </c>
      <c r="B10859">
        <v>12</v>
      </c>
      <c r="C10859">
        <v>2019</v>
      </c>
      <c r="D10859" s="1">
        <v>43800</v>
      </c>
      <c r="E10859" t="s">
        <v>35</v>
      </c>
      <c r="F10859">
        <v>1</v>
      </c>
    </row>
    <row r="10860" spans="1:6" x14ac:dyDescent="0.2">
      <c r="A10860" t="s">
        <v>1324</v>
      </c>
      <c r="B10860">
        <v>12</v>
      </c>
      <c r="C10860">
        <v>2019</v>
      </c>
      <c r="D10860" s="1">
        <v>43800</v>
      </c>
      <c r="E10860" t="s">
        <v>5</v>
      </c>
      <c r="F10860">
        <v>1</v>
      </c>
    </row>
    <row r="10861" spans="1:6" x14ac:dyDescent="0.2">
      <c r="A10861" t="s">
        <v>1409</v>
      </c>
      <c r="B10861">
        <v>10</v>
      </c>
      <c r="C10861">
        <v>2019</v>
      </c>
      <c r="D10861" s="1">
        <v>43739</v>
      </c>
      <c r="E10861" t="s">
        <v>9</v>
      </c>
      <c r="F10861">
        <v>1</v>
      </c>
    </row>
    <row r="10862" spans="1:6" x14ac:dyDescent="0.2">
      <c r="A10862" t="s">
        <v>1535</v>
      </c>
      <c r="B10862">
        <v>10</v>
      </c>
      <c r="C10862">
        <v>2019</v>
      </c>
      <c r="D10862" s="1">
        <v>43739</v>
      </c>
      <c r="E10862" t="s">
        <v>5</v>
      </c>
      <c r="F10862">
        <v>1</v>
      </c>
    </row>
    <row r="10863" spans="1:6" x14ac:dyDescent="0.2">
      <c r="A10863" t="s">
        <v>372</v>
      </c>
      <c r="B10863">
        <v>10</v>
      </c>
      <c r="C10863">
        <v>2019</v>
      </c>
      <c r="D10863" s="1">
        <v>43739</v>
      </c>
      <c r="E10863" t="s">
        <v>9</v>
      </c>
      <c r="F10863">
        <v>1</v>
      </c>
    </row>
    <row r="10864" spans="1:6" x14ac:dyDescent="0.2">
      <c r="A10864" t="s">
        <v>931</v>
      </c>
      <c r="B10864">
        <v>12</v>
      </c>
      <c r="C10864">
        <v>2019</v>
      </c>
      <c r="D10864" s="1">
        <v>43800</v>
      </c>
      <c r="E10864" t="s">
        <v>9</v>
      </c>
      <c r="F10864">
        <v>1</v>
      </c>
    </row>
    <row r="10865" spans="1:6" x14ac:dyDescent="0.2">
      <c r="A10865" t="s">
        <v>1114</v>
      </c>
      <c r="B10865">
        <v>10</v>
      </c>
      <c r="C10865">
        <v>2019</v>
      </c>
      <c r="D10865" s="1">
        <v>43739</v>
      </c>
      <c r="E10865" t="s">
        <v>9</v>
      </c>
      <c r="F10865">
        <v>1</v>
      </c>
    </row>
    <row r="10866" spans="1:6" x14ac:dyDescent="0.2">
      <c r="A10866" t="s">
        <v>1025</v>
      </c>
      <c r="B10866">
        <v>11</v>
      </c>
      <c r="C10866">
        <v>2019</v>
      </c>
      <c r="D10866" s="1">
        <v>43770</v>
      </c>
      <c r="E10866" t="s">
        <v>9</v>
      </c>
      <c r="F10866">
        <v>1</v>
      </c>
    </row>
    <row r="10867" spans="1:6" x14ac:dyDescent="0.2">
      <c r="A10867" t="s">
        <v>1025</v>
      </c>
      <c r="B10867">
        <v>10</v>
      </c>
      <c r="C10867">
        <v>2019</v>
      </c>
      <c r="D10867" s="1">
        <v>43739</v>
      </c>
      <c r="E10867" t="s">
        <v>35</v>
      </c>
      <c r="F10867">
        <v>1</v>
      </c>
    </row>
    <row r="10868" spans="1:6" x14ac:dyDescent="0.2">
      <c r="A10868" t="s">
        <v>1452</v>
      </c>
      <c r="B10868">
        <v>11</v>
      </c>
      <c r="C10868">
        <v>2019</v>
      </c>
      <c r="D10868" s="1">
        <v>43770</v>
      </c>
      <c r="E10868" t="s">
        <v>5</v>
      </c>
      <c r="F10868">
        <v>1</v>
      </c>
    </row>
    <row r="10869" spans="1:6" x14ac:dyDescent="0.2">
      <c r="A10869" t="s">
        <v>1452</v>
      </c>
      <c r="B10869">
        <v>12</v>
      </c>
      <c r="C10869">
        <v>2019</v>
      </c>
      <c r="D10869" s="1">
        <v>43800</v>
      </c>
      <c r="E10869" t="s">
        <v>5</v>
      </c>
      <c r="F10869">
        <v>1</v>
      </c>
    </row>
    <row r="10870" spans="1:6" x14ac:dyDescent="0.2">
      <c r="A10870" t="s">
        <v>381</v>
      </c>
      <c r="B10870">
        <v>12</v>
      </c>
      <c r="C10870">
        <v>2019</v>
      </c>
      <c r="D10870" s="1">
        <v>43800</v>
      </c>
      <c r="E10870" t="s">
        <v>35</v>
      </c>
      <c r="F10870">
        <v>1</v>
      </c>
    </row>
    <row r="10871" spans="1:6" x14ac:dyDescent="0.2">
      <c r="A10871" t="s">
        <v>1105</v>
      </c>
      <c r="B10871">
        <v>11</v>
      </c>
      <c r="C10871">
        <v>2019</v>
      </c>
      <c r="D10871" s="1">
        <v>43770</v>
      </c>
      <c r="E10871" t="s">
        <v>4</v>
      </c>
      <c r="F10871">
        <v>1</v>
      </c>
    </row>
    <row r="10872" spans="1:6" x14ac:dyDescent="0.2">
      <c r="A10872" t="s">
        <v>1667</v>
      </c>
      <c r="B10872">
        <v>10</v>
      </c>
      <c r="C10872">
        <v>2019</v>
      </c>
      <c r="D10872" s="1">
        <v>43739</v>
      </c>
      <c r="E10872" t="s">
        <v>5</v>
      </c>
      <c r="F10872">
        <v>1</v>
      </c>
    </row>
    <row r="10873" spans="1:6" x14ac:dyDescent="0.2">
      <c r="A10873" t="s">
        <v>1271</v>
      </c>
      <c r="B10873">
        <v>10</v>
      </c>
      <c r="C10873">
        <v>2019</v>
      </c>
      <c r="D10873" s="1">
        <v>43739</v>
      </c>
      <c r="E10873" t="s">
        <v>5</v>
      </c>
      <c r="F10873">
        <v>1</v>
      </c>
    </row>
    <row r="10874" spans="1:6" x14ac:dyDescent="0.2">
      <c r="A10874" t="s">
        <v>1653</v>
      </c>
      <c r="B10874">
        <v>11</v>
      </c>
      <c r="C10874">
        <v>2019</v>
      </c>
      <c r="D10874" s="1">
        <v>43770</v>
      </c>
      <c r="E10874" t="s">
        <v>5</v>
      </c>
      <c r="F10874">
        <v>1</v>
      </c>
    </row>
    <row r="10875" spans="1:6" x14ac:dyDescent="0.2">
      <c r="A10875" t="s">
        <v>803</v>
      </c>
      <c r="B10875">
        <v>12</v>
      </c>
      <c r="C10875">
        <v>2019</v>
      </c>
      <c r="D10875" s="1">
        <v>43800</v>
      </c>
      <c r="E10875" t="s">
        <v>9</v>
      </c>
      <c r="F10875">
        <v>1</v>
      </c>
    </row>
    <row r="10876" spans="1:6" x14ac:dyDescent="0.2">
      <c r="A10876" t="s">
        <v>1622</v>
      </c>
      <c r="B10876">
        <v>11</v>
      </c>
      <c r="C10876">
        <v>2019</v>
      </c>
      <c r="D10876" s="1">
        <v>43770</v>
      </c>
      <c r="E10876" t="s">
        <v>4</v>
      </c>
      <c r="F10876">
        <v>1</v>
      </c>
    </row>
    <row r="10877" spans="1:6" x14ac:dyDescent="0.2">
      <c r="A10877" t="s">
        <v>803</v>
      </c>
      <c r="B10877">
        <v>11</v>
      </c>
      <c r="C10877">
        <v>2019</v>
      </c>
      <c r="D10877" s="1">
        <v>43770</v>
      </c>
      <c r="E10877" t="s">
        <v>9</v>
      </c>
      <c r="F10877">
        <v>1</v>
      </c>
    </row>
    <row r="10878" spans="1:6" x14ac:dyDescent="0.2">
      <c r="A10878" t="s">
        <v>1183</v>
      </c>
      <c r="B10878">
        <v>11</v>
      </c>
      <c r="C10878">
        <v>2019</v>
      </c>
      <c r="D10878" s="1">
        <v>43770</v>
      </c>
      <c r="E10878" t="s">
        <v>35</v>
      </c>
      <c r="F10878">
        <v>1</v>
      </c>
    </row>
    <row r="10879" spans="1:6" x14ac:dyDescent="0.2">
      <c r="A10879" t="s">
        <v>1183</v>
      </c>
      <c r="B10879">
        <v>12</v>
      </c>
      <c r="C10879">
        <v>2019</v>
      </c>
      <c r="D10879" s="1">
        <v>43800</v>
      </c>
      <c r="E10879" t="s">
        <v>35</v>
      </c>
      <c r="F10879">
        <v>1</v>
      </c>
    </row>
    <row r="10880" spans="1:6" x14ac:dyDescent="0.2">
      <c r="A10880" t="s">
        <v>762</v>
      </c>
      <c r="B10880">
        <v>10</v>
      </c>
      <c r="C10880">
        <v>2019</v>
      </c>
      <c r="D10880" s="1">
        <v>43739</v>
      </c>
      <c r="E10880" t="s">
        <v>9</v>
      </c>
      <c r="F10880">
        <v>1</v>
      </c>
    </row>
    <row r="10881" spans="1:6" x14ac:dyDescent="0.2">
      <c r="A10881" t="s">
        <v>851</v>
      </c>
      <c r="B10881">
        <v>12</v>
      </c>
      <c r="C10881">
        <v>2019</v>
      </c>
      <c r="D10881" s="1">
        <v>43800</v>
      </c>
      <c r="E10881" t="s">
        <v>35</v>
      </c>
      <c r="F10881">
        <v>1</v>
      </c>
    </row>
    <row r="10882" spans="1:6" x14ac:dyDescent="0.2">
      <c r="A10882" t="s">
        <v>531</v>
      </c>
      <c r="B10882">
        <v>10</v>
      </c>
      <c r="C10882">
        <v>2019</v>
      </c>
      <c r="D10882" s="1">
        <v>43739</v>
      </c>
      <c r="E10882" t="s">
        <v>5</v>
      </c>
      <c r="F10882">
        <v>1</v>
      </c>
    </row>
    <row r="10883" spans="1:6" x14ac:dyDescent="0.2">
      <c r="A10883" t="s">
        <v>881</v>
      </c>
      <c r="B10883">
        <v>11</v>
      </c>
      <c r="C10883">
        <v>2019</v>
      </c>
      <c r="D10883" s="1">
        <v>43770</v>
      </c>
      <c r="E10883" t="s">
        <v>9</v>
      </c>
      <c r="F10883">
        <v>1</v>
      </c>
    </row>
    <row r="10884" spans="1:6" x14ac:dyDescent="0.2">
      <c r="A10884" t="s">
        <v>736</v>
      </c>
      <c r="B10884">
        <v>11</v>
      </c>
      <c r="C10884">
        <v>2019</v>
      </c>
      <c r="D10884" s="1">
        <v>43770</v>
      </c>
      <c r="E10884" t="s">
        <v>5</v>
      </c>
      <c r="F10884">
        <v>1</v>
      </c>
    </row>
    <row r="10885" spans="1:6" x14ac:dyDescent="0.2">
      <c r="A10885" t="s">
        <v>2053</v>
      </c>
      <c r="B10885">
        <v>12</v>
      </c>
      <c r="C10885">
        <v>2019</v>
      </c>
      <c r="D10885" s="1">
        <v>43800</v>
      </c>
      <c r="E10885" t="s">
        <v>5</v>
      </c>
      <c r="F10885">
        <v>1</v>
      </c>
    </row>
    <row r="10886" spans="1:6" x14ac:dyDescent="0.2">
      <c r="A10886" t="s">
        <v>881</v>
      </c>
      <c r="B10886">
        <v>12</v>
      </c>
      <c r="C10886">
        <v>2019</v>
      </c>
      <c r="D10886" s="1">
        <v>43800</v>
      </c>
      <c r="E10886" t="s">
        <v>35</v>
      </c>
      <c r="F10886">
        <v>1</v>
      </c>
    </row>
    <row r="10887" spans="1:6" x14ac:dyDescent="0.2">
      <c r="A10887" t="s">
        <v>1590</v>
      </c>
      <c r="B10887">
        <v>12</v>
      </c>
      <c r="C10887">
        <v>2019</v>
      </c>
      <c r="D10887" s="1">
        <v>43800</v>
      </c>
      <c r="E10887" t="s">
        <v>5</v>
      </c>
      <c r="F10887">
        <v>1</v>
      </c>
    </row>
    <row r="10888" spans="1:6" x14ac:dyDescent="0.2">
      <c r="A10888" t="s">
        <v>494</v>
      </c>
      <c r="B10888">
        <v>11</v>
      </c>
      <c r="C10888">
        <v>2019</v>
      </c>
      <c r="D10888" s="1">
        <v>43770</v>
      </c>
      <c r="E10888" t="s">
        <v>9</v>
      </c>
      <c r="F10888">
        <v>1</v>
      </c>
    </row>
    <row r="10889" spans="1:6" x14ac:dyDescent="0.2">
      <c r="A10889" t="s">
        <v>1545</v>
      </c>
      <c r="B10889">
        <v>11</v>
      </c>
      <c r="C10889">
        <v>2019</v>
      </c>
      <c r="D10889" s="1">
        <v>43770</v>
      </c>
      <c r="E10889" t="s">
        <v>35</v>
      </c>
      <c r="F10889">
        <v>1</v>
      </c>
    </row>
    <row r="10890" spans="1:6" x14ac:dyDescent="0.2">
      <c r="A10890" t="s">
        <v>679</v>
      </c>
      <c r="B10890">
        <v>12</v>
      </c>
      <c r="C10890">
        <v>2019</v>
      </c>
      <c r="D10890" s="1">
        <v>43800</v>
      </c>
      <c r="E10890" t="s">
        <v>5</v>
      </c>
      <c r="F10890">
        <v>1</v>
      </c>
    </row>
    <row r="10891" spans="1:6" x14ac:dyDescent="0.2">
      <c r="A10891" t="s">
        <v>1487</v>
      </c>
      <c r="B10891">
        <v>12</v>
      </c>
      <c r="C10891">
        <v>2019</v>
      </c>
      <c r="D10891" s="1">
        <v>43800</v>
      </c>
      <c r="E10891" t="s">
        <v>5</v>
      </c>
      <c r="F10891">
        <v>1</v>
      </c>
    </row>
    <row r="10892" spans="1:6" x14ac:dyDescent="0.2">
      <c r="A10892" t="s">
        <v>1487</v>
      </c>
      <c r="B10892">
        <v>11</v>
      </c>
      <c r="C10892">
        <v>2019</v>
      </c>
      <c r="D10892" s="1">
        <v>43770</v>
      </c>
      <c r="E10892" t="s">
        <v>4</v>
      </c>
      <c r="F10892">
        <v>1</v>
      </c>
    </row>
    <row r="10893" spans="1:6" x14ac:dyDescent="0.2">
      <c r="A10893" t="s">
        <v>1614</v>
      </c>
      <c r="B10893">
        <v>10</v>
      </c>
      <c r="C10893">
        <v>2019</v>
      </c>
      <c r="D10893" s="1">
        <v>43739</v>
      </c>
      <c r="E10893" t="s">
        <v>5</v>
      </c>
      <c r="F10893">
        <v>1</v>
      </c>
    </row>
    <row r="10894" spans="1:6" x14ac:dyDescent="0.2">
      <c r="A10894" t="s">
        <v>1715</v>
      </c>
      <c r="B10894">
        <v>11</v>
      </c>
      <c r="C10894">
        <v>2019</v>
      </c>
      <c r="D10894" s="1">
        <v>43770</v>
      </c>
      <c r="E10894" t="s">
        <v>4</v>
      </c>
      <c r="F10894">
        <v>1</v>
      </c>
    </row>
    <row r="10895" spans="1:6" x14ac:dyDescent="0.2">
      <c r="A10895" t="s">
        <v>1364</v>
      </c>
      <c r="B10895">
        <v>10</v>
      </c>
      <c r="C10895">
        <v>2019</v>
      </c>
      <c r="D10895" s="1">
        <v>43739</v>
      </c>
      <c r="E10895" t="s">
        <v>5</v>
      </c>
      <c r="F10895">
        <v>1</v>
      </c>
    </row>
    <row r="10896" spans="1:6" x14ac:dyDescent="0.2">
      <c r="A10896" t="s">
        <v>1618</v>
      </c>
      <c r="B10896">
        <v>10</v>
      </c>
      <c r="C10896">
        <v>2019</v>
      </c>
      <c r="D10896" s="1">
        <v>43739</v>
      </c>
      <c r="E10896" t="s">
        <v>5</v>
      </c>
      <c r="F10896">
        <v>1</v>
      </c>
    </row>
    <row r="10897" spans="1:6" x14ac:dyDescent="0.2">
      <c r="A10897" t="s">
        <v>1681</v>
      </c>
      <c r="B10897">
        <v>12</v>
      </c>
      <c r="C10897">
        <v>2019</v>
      </c>
      <c r="D10897" s="1">
        <v>43800</v>
      </c>
      <c r="E10897" t="s">
        <v>5</v>
      </c>
      <c r="F10897">
        <v>1</v>
      </c>
    </row>
    <row r="10898" spans="1:6" x14ac:dyDescent="0.2">
      <c r="A10898" t="s">
        <v>1523</v>
      </c>
      <c r="B10898">
        <v>10</v>
      </c>
      <c r="C10898">
        <v>2019</v>
      </c>
      <c r="D10898" s="1">
        <v>43739</v>
      </c>
      <c r="E10898" t="s">
        <v>5</v>
      </c>
      <c r="F10898">
        <v>1</v>
      </c>
    </row>
    <row r="10899" spans="1:6" x14ac:dyDescent="0.2">
      <c r="A10899" t="s">
        <v>1723</v>
      </c>
      <c r="B10899">
        <v>11</v>
      </c>
      <c r="C10899">
        <v>2019</v>
      </c>
      <c r="D10899" s="1">
        <v>43770</v>
      </c>
      <c r="E10899" t="s">
        <v>4</v>
      </c>
      <c r="F10899">
        <v>1</v>
      </c>
    </row>
    <row r="10900" spans="1:6" x14ac:dyDescent="0.2">
      <c r="A10900" t="s">
        <v>1196</v>
      </c>
      <c r="B10900">
        <v>12</v>
      </c>
      <c r="C10900">
        <v>2019</v>
      </c>
      <c r="D10900" s="1">
        <v>43800</v>
      </c>
      <c r="E10900" t="s">
        <v>5</v>
      </c>
      <c r="F10900">
        <v>1</v>
      </c>
    </row>
    <row r="10901" spans="1:6" x14ac:dyDescent="0.2">
      <c r="A10901" t="s">
        <v>660</v>
      </c>
      <c r="B10901">
        <v>12</v>
      </c>
      <c r="C10901">
        <v>2019</v>
      </c>
      <c r="D10901" s="1">
        <v>43800</v>
      </c>
      <c r="E10901" t="s">
        <v>9</v>
      </c>
      <c r="F10901">
        <v>1</v>
      </c>
    </row>
    <row r="10902" spans="1:6" x14ac:dyDescent="0.2">
      <c r="A10902" t="s">
        <v>1129</v>
      </c>
      <c r="B10902">
        <v>10</v>
      </c>
      <c r="C10902">
        <v>2019</v>
      </c>
      <c r="D10902" s="1">
        <v>43739</v>
      </c>
      <c r="E10902" t="s">
        <v>35</v>
      </c>
      <c r="F10902">
        <v>1</v>
      </c>
    </row>
    <row r="10903" spans="1:6" x14ac:dyDescent="0.2">
      <c r="A10903" t="s">
        <v>1326</v>
      </c>
      <c r="B10903">
        <v>12</v>
      </c>
      <c r="C10903">
        <v>2019</v>
      </c>
      <c r="D10903" s="1">
        <v>43800</v>
      </c>
      <c r="E10903" t="s">
        <v>35</v>
      </c>
      <c r="F10903">
        <v>1</v>
      </c>
    </row>
    <row r="10904" spans="1:6" x14ac:dyDescent="0.2">
      <c r="A10904" t="s">
        <v>1138</v>
      </c>
      <c r="B10904">
        <v>11</v>
      </c>
      <c r="C10904">
        <v>2019</v>
      </c>
      <c r="D10904" s="1">
        <v>43770</v>
      </c>
      <c r="E10904" t="s">
        <v>35</v>
      </c>
      <c r="F10904">
        <v>1</v>
      </c>
    </row>
    <row r="10905" spans="1:6" x14ac:dyDescent="0.2">
      <c r="A10905" t="s">
        <v>803</v>
      </c>
      <c r="B10905">
        <v>10</v>
      </c>
      <c r="C10905">
        <v>2019</v>
      </c>
      <c r="D10905" s="1">
        <v>43739</v>
      </c>
      <c r="E10905" t="s">
        <v>35</v>
      </c>
      <c r="F10905">
        <v>1</v>
      </c>
    </row>
    <row r="10906" spans="1:6" x14ac:dyDescent="0.2">
      <c r="A10906" t="s">
        <v>531</v>
      </c>
      <c r="B10906">
        <v>12</v>
      </c>
      <c r="C10906">
        <v>2019</v>
      </c>
      <c r="D10906" s="1">
        <v>43800</v>
      </c>
      <c r="E10906" t="s">
        <v>5</v>
      </c>
      <c r="F10906">
        <v>1</v>
      </c>
    </row>
    <row r="10907" spans="1:6" x14ac:dyDescent="0.2">
      <c r="A10907" t="s">
        <v>556</v>
      </c>
      <c r="B10907">
        <v>11</v>
      </c>
      <c r="C10907">
        <v>2019</v>
      </c>
      <c r="D10907" s="1">
        <v>43770</v>
      </c>
      <c r="E10907" t="s">
        <v>35</v>
      </c>
      <c r="F10907">
        <v>1</v>
      </c>
    </row>
    <row r="10908" spans="1:6" x14ac:dyDescent="0.2">
      <c r="A10908" t="s">
        <v>413</v>
      </c>
      <c r="B10908">
        <v>10</v>
      </c>
      <c r="C10908">
        <v>2019</v>
      </c>
      <c r="D10908" s="1">
        <v>43739</v>
      </c>
      <c r="E10908" t="s">
        <v>9</v>
      </c>
      <c r="F10908">
        <v>1</v>
      </c>
    </row>
    <row r="10909" spans="1:6" x14ac:dyDescent="0.2">
      <c r="A10909" t="s">
        <v>884</v>
      </c>
      <c r="B10909">
        <v>11</v>
      </c>
      <c r="C10909">
        <v>2019</v>
      </c>
      <c r="D10909" s="1">
        <v>43770</v>
      </c>
      <c r="E10909" t="s">
        <v>9</v>
      </c>
      <c r="F10909">
        <v>1</v>
      </c>
    </row>
    <row r="10910" spans="1:6" x14ac:dyDescent="0.2">
      <c r="A10910" t="s">
        <v>485</v>
      </c>
      <c r="B10910">
        <v>12</v>
      </c>
      <c r="C10910">
        <v>2019</v>
      </c>
      <c r="D10910" s="1">
        <v>43800</v>
      </c>
      <c r="E10910" t="s">
        <v>5</v>
      </c>
      <c r="F10910">
        <v>1</v>
      </c>
    </row>
    <row r="10911" spans="1:6" x14ac:dyDescent="0.2">
      <c r="A10911" t="s">
        <v>485</v>
      </c>
      <c r="B10911">
        <v>11</v>
      </c>
      <c r="C10911">
        <v>2019</v>
      </c>
      <c r="D10911" s="1">
        <v>43770</v>
      </c>
      <c r="E10911" t="s">
        <v>5</v>
      </c>
      <c r="F10911">
        <v>1</v>
      </c>
    </row>
    <row r="10912" spans="1:6" x14ac:dyDescent="0.2">
      <c r="A10912" t="s">
        <v>340</v>
      </c>
      <c r="B10912">
        <v>10</v>
      </c>
      <c r="C10912">
        <v>2019</v>
      </c>
      <c r="D10912" s="1">
        <v>43739</v>
      </c>
      <c r="E10912" t="s">
        <v>9</v>
      </c>
      <c r="F10912">
        <v>1</v>
      </c>
    </row>
    <row r="10913" spans="1:6" x14ac:dyDescent="0.2">
      <c r="A10913" t="s">
        <v>485</v>
      </c>
      <c r="B10913">
        <v>11</v>
      </c>
      <c r="C10913">
        <v>2019</v>
      </c>
      <c r="D10913" s="1">
        <v>43770</v>
      </c>
      <c r="E10913" t="s">
        <v>9</v>
      </c>
      <c r="F10913">
        <v>1</v>
      </c>
    </row>
    <row r="10914" spans="1:6" x14ac:dyDescent="0.2">
      <c r="A10914" t="s">
        <v>978</v>
      </c>
      <c r="B10914">
        <v>12</v>
      </c>
      <c r="C10914">
        <v>2019</v>
      </c>
      <c r="D10914" s="1">
        <v>43800</v>
      </c>
      <c r="E10914" t="s">
        <v>5</v>
      </c>
      <c r="F10914">
        <v>1</v>
      </c>
    </row>
    <row r="10915" spans="1:6" x14ac:dyDescent="0.2">
      <c r="A10915" t="s">
        <v>284</v>
      </c>
      <c r="B10915">
        <v>10</v>
      </c>
      <c r="C10915">
        <v>2019</v>
      </c>
      <c r="D10915" s="1">
        <v>43739</v>
      </c>
      <c r="E10915" t="s">
        <v>5</v>
      </c>
      <c r="F10915">
        <v>1</v>
      </c>
    </row>
    <row r="10916" spans="1:6" x14ac:dyDescent="0.2">
      <c r="A10916" t="s">
        <v>487</v>
      </c>
      <c r="B10916">
        <v>12</v>
      </c>
      <c r="C10916">
        <v>2019</v>
      </c>
      <c r="D10916" s="1">
        <v>43800</v>
      </c>
      <c r="E10916" t="s">
        <v>5</v>
      </c>
      <c r="F10916">
        <v>1</v>
      </c>
    </row>
    <row r="10917" spans="1:6" x14ac:dyDescent="0.2">
      <c r="A10917" t="s">
        <v>1129</v>
      </c>
      <c r="B10917">
        <v>11</v>
      </c>
      <c r="C10917">
        <v>2019</v>
      </c>
      <c r="D10917" s="1">
        <v>43770</v>
      </c>
      <c r="E10917" t="s">
        <v>9</v>
      </c>
      <c r="F10917">
        <v>1</v>
      </c>
    </row>
    <row r="10918" spans="1:6" x14ac:dyDescent="0.2">
      <c r="A10918" t="s">
        <v>965</v>
      </c>
      <c r="B10918">
        <v>11</v>
      </c>
      <c r="C10918">
        <v>2019</v>
      </c>
      <c r="D10918" s="1">
        <v>43770</v>
      </c>
      <c r="E10918" t="s">
        <v>5</v>
      </c>
      <c r="F10918">
        <v>1</v>
      </c>
    </row>
    <row r="10919" spans="1:6" x14ac:dyDescent="0.2">
      <c r="A10919" t="s">
        <v>534</v>
      </c>
      <c r="B10919">
        <v>12</v>
      </c>
      <c r="C10919">
        <v>2019</v>
      </c>
      <c r="D10919" s="1">
        <v>43800</v>
      </c>
      <c r="E10919" t="s">
        <v>35</v>
      </c>
      <c r="F10919">
        <v>1</v>
      </c>
    </row>
    <row r="10920" spans="1:6" x14ac:dyDescent="0.2">
      <c r="A10920" t="s">
        <v>999</v>
      </c>
      <c r="B10920">
        <v>12</v>
      </c>
      <c r="C10920">
        <v>2019</v>
      </c>
      <c r="D10920" s="1">
        <v>43800</v>
      </c>
      <c r="E10920" t="s">
        <v>9</v>
      </c>
      <c r="F10920">
        <v>1</v>
      </c>
    </row>
    <row r="10921" spans="1:6" x14ac:dyDescent="0.2">
      <c r="A10921" t="s">
        <v>1433</v>
      </c>
      <c r="B10921">
        <v>11</v>
      </c>
      <c r="C10921">
        <v>2019</v>
      </c>
      <c r="D10921" s="1">
        <v>43770</v>
      </c>
      <c r="E10921" t="s">
        <v>5</v>
      </c>
      <c r="F10921">
        <v>1</v>
      </c>
    </row>
    <row r="10922" spans="1:6" x14ac:dyDescent="0.2">
      <c r="A10922" t="s">
        <v>1469</v>
      </c>
      <c r="B10922">
        <v>12</v>
      </c>
      <c r="C10922">
        <v>2019</v>
      </c>
      <c r="D10922" s="1">
        <v>43800</v>
      </c>
      <c r="E10922" t="s">
        <v>5</v>
      </c>
      <c r="F10922">
        <v>1</v>
      </c>
    </row>
    <row r="10923" spans="1:6" x14ac:dyDescent="0.2">
      <c r="A10923" t="s">
        <v>1363</v>
      </c>
      <c r="B10923">
        <v>11</v>
      </c>
      <c r="C10923">
        <v>2019</v>
      </c>
      <c r="D10923" s="1">
        <v>43770</v>
      </c>
      <c r="E10923" t="s">
        <v>35</v>
      </c>
      <c r="F10923">
        <v>1</v>
      </c>
    </row>
    <row r="10924" spans="1:6" x14ac:dyDescent="0.2">
      <c r="A10924" t="s">
        <v>1474</v>
      </c>
      <c r="B10924">
        <v>11</v>
      </c>
      <c r="C10924">
        <v>2019</v>
      </c>
      <c r="D10924" s="1">
        <v>43770</v>
      </c>
      <c r="E10924" t="s">
        <v>5</v>
      </c>
      <c r="F10924">
        <v>1</v>
      </c>
    </row>
    <row r="10925" spans="1:6" x14ac:dyDescent="0.2">
      <c r="A10925" t="s">
        <v>635</v>
      </c>
      <c r="B10925">
        <v>12</v>
      </c>
      <c r="C10925">
        <v>2019</v>
      </c>
      <c r="D10925" s="1">
        <v>43800</v>
      </c>
      <c r="E10925" t="s">
        <v>9</v>
      </c>
      <c r="F10925">
        <v>1</v>
      </c>
    </row>
    <row r="10926" spans="1:6" x14ac:dyDescent="0.2">
      <c r="A10926" t="s">
        <v>1619</v>
      </c>
      <c r="B10926">
        <v>11</v>
      </c>
      <c r="C10926">
        <v>2019</v>
      </c>
      <c r="D10926" s="1">
        <v>43770</v>
      </c>
      <c r="E10926" t="s">
        <v>9</v>
      </c>
      <c r="F10926">
        <v>1</v>
      </c>
    </row>
    <row r="10927" spans="1:6" x14ac:dyDescent="0.2">
      <c r="A10927" t="s">
        <v>1729</v>
      </c>
      <c r="B10927">
        <v>11</v>
      </c>
      <c r="C10927">
        <v>2019</v>
      </c>
      <c r="D10927" s="1">
        <v>43770</v>
      </c>
      <c r="E10927" t="s">
        <v>4</v>
      </c>
      <c r="F10927">
        <v>1</v>
      </c>
    </row>
    <row r="10928" spans="1:6" x14ac:dyDescent="0.2">
      <c r="A10928" t="s">
        <v>1619</v>
      </c>
      <c r="B10928">
        <v>10</v>
      </c>
      <c r="C10928">
        <v>2019</v>
      </c>
      <c r="D10928" s="1">
        <v>43739</v>
      </c>
      <c r="E10928" t="s">
        <v>9</v>
      </c>
      <c r="F10928">
        <v>1</v>
      </c>
    </row>
    <row r="10929" spans="1:6" x14ac:dyDescent="0.2">
      <c r="A10929" t="s">
        <v>1618</v>
      </c>
      <c r="B10929">
        <v>11</v>
      </c>
      <c r="C10929">
        <v>2019</v>
      </c>
      <c r="D10929" s="1">
        <v>43770</v>
      </c>
      <c r="E10929" t="s">
        <v>5</v>
      </c>
      <c r="F10929">
        <v>1</v>
      </c>
    </row>
    <row r="10930" spans="1:6" x14ac:dyDescent="0.2">
      <c r="A10930" t="s">
        <v>1619</v>
      </c>
      <c r="B10930">
        <v>12</v>
      </c>
      <c r="C10930">
        <v>2019</v>
      </c>
      <c r="D10930" s="1">
        <v>43800</v>
      </c>
      <c r="E10930" t="s">
        <v>35</v>
      </c>
      <c r="F10930">
        <v>1</v>
      </c>
    </row>
    <row r="10931" spans="1:6" x14ac:dyDescent="0.2">
      <c r="A10931" t="s">
        <v>1681</v>
      </c>
      <c r="B10931">
        <v>11</v>
      </c>
      <c r="C10931">
        <v>2019</v>
      </c>
      <c r="D10931" s="1">
        <v>43770</v>
      </c>
      <c r="E10931" t="s">
        <v>5</v>
      </c>
      <c r="F10931">
        <v>1</v>
      </c>
    </row>
    <row r="10932" spans="1:6" x14ac:dyDescent="0.2">
      <c r="A10932" t="s">
        <v>1590</v>
      </c>
      <c r="B10932">
        <v>12</v>
      </c>
      <c r="C10932">
        <v>2019</v>
      </c>
      <c r="D10932" s="1">
        <v>43800</v>
      </c>
      <c r="E10932" t="s">
        <v>9</v>
      </c>
      <c r="F10932">
        <v>1</v>
      </c>
    </row>
    <row r="10933" spans="1:6" x14ac:dyDescent="0.2">
      <c r="A10933" t="s">
        <v>1205</v>
      </c>
      <c r="B10933">
        <v>12</v>
      </c>
      <c r="C10933">
        <v>2019</v>
      </c>
      <c r="D10933" s="1">
        <v>43800</v>
      </c>
      <c r="E10933" t="s">
        <v>9</v>
      </c>
      <c r="F10933">
        <v>1</v>
      </c>
    </row>
    <row r="10934" spans="1:6" x14ac:dyDescent="0.2">
      <c r="A10934" t="s">
        <v>510</v>
      </c>
      <c r="B10934">
        <v>11</v>
      </c>
      <c r="C10934">
        <v>2019</v>
      </c>
      <c r="D10934" s="1">
        <v>43770</v>
      </c>
      <c r="E10934" t="s">
        <v>5</v>
      </c>
      <c r="F10934">
        <v>1</v>
      </c>
    </row>
    <row r="10935" spans="1:6" x14ac:dyDescent="0.2">
      <c r="A10935" t="s">
        <v>978</v>
      </c>
      <c r="B10935">
        <v>12</v>
      </c>
      <c r="C10935">
        <v>2019</v>
      </c>
      <c r="D10935" s="1">
        <v>43800</v>
      </c>
      <c r="E10935" t="s">
        <v>35</v>
      </c>
      <c r="F10935">
        <v>1</v>
      </c>
    </row>
    <row r="10936" spans="1:6" x14ac:dyDescent="0.2">
      <c r="A10936" t="s">
        <v>210</v>
      </c>
      <c r="B10936">
        <v>10</v>
      </c>
      <c r="C10936">
        <v>2019</v>
      </c>
      <c r="D10936" s="1">
        <v>43739</v>
      </c>
      <c r="E10936" t="s">
        <v>5</v>
      </c>
      <c r="F10936">
        <v>1</v>
      </c>
    </row>
    <row r="10937" spans="1:6" x14ac:dyDescent="0.2">
      <c r="A10937" t="s">
        <v>1526</v>
      </c>
      <c r="B10937">
        <v>10</v>
      </c>
      <c r="C10937">
        <v>2019</v>
      </c>
      <c r="D10937" s="1">
        <v>43739</v>
      </c>
      <c r="E10937" t="s">
        <v>5</v>
      </c>
      <c r="F10937">
        <v>1</v>
      </c>
    </row>
    <row r="10938" spans="1:6" x14ac:dyDescent="0.2">
      <c r="A10938" t="s">
        <v>332</v>
      </c>
      <c r="B10938">
        <v>11</v>
      </c>
      <c r="C10938">
        <v>2019</v>
      </c>
      <c r="D10938" s="1">
        <v>43770</v>
      </c>
      <c r="E10938" t="s">
        <v>9</v>
      </c>
      <c r="F10938">
        <v>1</v>
      </c>
    </row>
    <row r="10939" spans="1:6" x14ac:dyDescent="0.2">
      <c r="A10939" t="s">
        <v>487</v>
      </c>
      <c r="B10939">
        <v>12</v>
      </c>
      <c r="C10939">
        <v>2019</v>
      </c>
      <c r="D10939" s="1">
        <v>43800</v>
      </c>
      <c r="E10939" t="s">
        <v>9</v>
      </c>
      <c r="F10939">
        <v>1</v>
      </c>
    </row>
    <row r="10940" spans="1:6" x14ac:dyDescent="0.2">
      <c r="A10940" t="s">
        <v>1143</v>
      </c>
      <c r="B10940">
        <v>10</v>
      </c>
      <c r="C10940">
        <v>2019</v>
      </c>
      <c r="D10940" s="1">
        <v>43739</v>
      </c>
      <c r="E10940" t="s">
        <v>9</v>
      </c>
      <c r="F10940">
        <v>1</v>
      </c>
    </row>
    <row r="10941" spans="1:6" x14ac:dyDescent="0.2">
      <c r="A10941" t="s">
        <v>1100</v>
      </c>
      <c r="B10941">
        <v>12</v>
      </c>
      <c r="C10941">
        <v>2019</v>
      </c>
      <c r="D10941" s="1">
        <v>43800</v>
      </c>
      <c r="E10941" t="s">
        <v>35</v>
      </c>
      <c r="F10941">
        <v>1</v>
      </c>
    </row>
    <row r="10942" spans="1:6" x14ac:dyDescent="0.2">
      <c r="A10942" t="s">
        <v>1053</v>
      </c>
      <c r="B10942">
        <v>11</v>
      </c>
      <c r="C10942">
        <v>2019</v>
      </c>
      <c r="D10942" s="1">
        <v>43770</v>
      </c>
      <c r="E10942" t="s">
        <v>9</v>
      </c>
      <c r="F10942">
        <v>1</v>
      </c>
    </row>
    <row r="10943" spans="1:6" x14ac:dyDescent="0.2">
      <c r="A10943" t="s">
        <v>803</v>
      </c>
      <c r="B10943">
        <v>11</v>
      </c>
      <c r="C10943">
        <v>2019</v>
      </c>
      <c r="D10943" s="1">
        <v>43770</v>
      </c>
      <c r="E10943" t="s">
        <v>5</v>
      </c>
      <c r="F10943">
        <v>1</v>
      </c>
    </row>
    <row r="10944" spans="1:6" x14ac:dyDescent="0.2">
      <c r="A10944" t="s">
        <v>582</v>
      </c>
      <c r="B10944">
        <v>10</v>
      </c>
      <c r="C10944">
        <v>2019</v>
      </c>
      <c r="D10944" s="1">
        <v>43739</v>
      </c>
      <c r="E10944" t="s">
        <v>35</v>
      </c>
      <c r="F10944">
        <v>1</v>
      </c>
    </row>
    <row r="10945" spans="1:6" x14ac:dyDescent="0.2">
      <c r="A10945" t="s">
        <v>736</v>
      </c>
      <c r="B10945">
        <v>10</v>
      </c>
      <c r="C10945">
        <v>2019</v>
      </c>
      <c r="D10945" s="1">
        <v>43739</v>
      </c>
      <c r="E10945" t="s">
        <v>5</v>
      </c>
      <c r="F10945">
        <v>1</v>
      </c>
    </row>
    <row r="10946" spans="1:6" x14ac:dyDescent="0.2">
      <c r="A10946" t="s">
        <v>736</v>
      </c>
      <c r="B10946">
        <v>10</v>
      </c>
      <c r="C10946">
        <v>2019</v>
      </c>
      <c r="D10946" s="1">
        <v>43739</v>
      </c>
      <c r="E10946" t="s">
        <v>9</v>
      </c>
      <c r="F10946">
        <v>1</v>
      </c>
    </row>
    <row r="10947" spans="1:6" x14ac:dyDescent="0.2">
      <c r="A10947" t="s">
        <v>762</v>
      </c>
      <c r="B10947">
        <v>12</v>
      </c>
      <c r="C10947">
        <v>2019</v>
      </c>
      <c r="D10947" s="1">
        <v>43800</v>
      </c>
      <c r="E10947" t="s">
        <v>9</v>
      </c>
      <c r="F10947">
        <v>1</v>
      </c>
    </row>
    <row r="10948" spans="1:6" x14ac:dyDescent="0.2">
      <c r="A10948" t="s">
        <v>485</v>
      </c>
      <c r="B10948">
        <v>12</v>
      </c>
      <c r="C10948">
        <v>2019</v>
      </c>
      <c r="D10948" s="1">
        <v>43800</v>
      </c>
      <c r="E10948" t="s">
        <v>9</v>
      </c>
      <c r="F10948">
        <v>1</v>
      </c>
    </row>
    <row r="10949" spans="1:6" x14ac:dyDescent="0.2">
      <c r="A10949" t="s">
        <v>1531</v>
      </c>
      <c r="B10949">
        <v>10</v>
      </c>
      <c r="C10949">
        <v>2019</v>
      </c>
      <c r="D10949" s="1">
        <v>43739</v>
      </c>
      <c r="E10949" t="s">
        <v>5</v>
      </c>
      <c r="F10949">
        <v>1</v>
      </c>
    </row>
    <row r="10950" spans="1:6" x14ac:dyDescent="0.2">
      <c r="A10950" t="s">
        <v>1082</v>
      </c>
      <c r="B10950">
        <v>12</v>
      </c>
      <c r="C10950">
        <v>2019</v>
      </c>
      <c r="D10950" s="1">
        <v>43800</v>
      </c>
      <c r="E10950" t="s">
        <v>5</v>
      </c>
      <c r="F10950">
        <v>1</v>
      </c>
    </row>
    <row r="10951" spans="1:6" x14ac:dyDescent="0.2">
      <c r="A10951" t="s">
        <v>604</v>
      </c>
      <c r="B10951">
        <v>11</v>
      </c>
      <c r="C10951">
        <v>2019</v>
      </c>
      <c r="D10951" s="1">
        <v>43770</v>
      </c>
      <c r="E10951" t="s">
        <v>35</v>
      </c>
      <c r="F10951">
        <v>1</v>
      </c>
    </row>
    <row r="10952" spans="1:6" x14ac:dyDescent="0.2">
      <c r="A10952" t="s">
        <v>1590</v>
      </c>
      <c r="B10952">
        <v>11</v>
      </c>
      <c r="C10952">
        <v>2019</v>
      </c>
      <c r="D10952" s="1">
        <v>43770</v>
      </c>
      <c r="E10952" t="s">
        <v>9</v>
      </c>
      <c r="F10952">
        <v>1</v>
      </c>
    </row>
    <row r="10953" spans="1:6" x14ac:dyDescent="0.2">
      <c r="A10953" t="s">
        <v>1705</v>
      </c>
      <c r="B10953">
        <v>12</v>
      </c>
      <c r="C10953">
        <v>2019</v>
      </c>
      <c r="D10953" s="1">
        <v>43800</v>
      </c>
      <c r="E10953" t="s">
        <v>4</v>
      </c>
      <c r="F10953">
        <v>1</v>
      </c>
    </row>
    <row r="10954" spans="1:6" x14ac:dyDescent="0.2">
      <c r="A10954" t="s">
        <v>487</v>
      </c>
      <c r="B10954">
        <v>12</v>
      </c>
      <c r="C10954">
        <v>2019</v>
      </c>
      <c r="D10954" s="1">
        <v>43800</v>
      </c>
      <c r="E10954" t="s">
        <v>81</v>
      </c>
      <c r="F10954">
        <v>1</v>
      </c>
    </row>
    <row r="10955" spans="1:6" x14ac:dyDescent="0.2">
      <c r="A10955" t="s">
        <v>694</v>
      </c>
      <c r="B10955">
        <v>12</v>
      </c>
      <c r="C10955">
        <v>2019</v>
      </c>
      <c r="D10955" s="1">
        <v>43800</v>
      </c>
      <c r="E10955" t="s">
        <v>35</v>
      </c>
      <c r="F10955">
        <v>1</v>
      </c>
    </row>
    <row r="10956" spans="1:6" x14ac:dyDescent="0.2">
      <c r="A10956" t="s">
        <v>1720</v>
      </c>
      <c r="B10956">
        <v>12</v>
      </c>
      <c r="C10956">
        <v>2019</v>
      </c>
      <c r="D10956" s="1">
        <v>43800</v>
      </c>
      <c r="E10956" t="s">
        <v>4</v>
      </c>
      <c r="F10956">
        <v>1</v>
      </c>
    </row>
    <row r="10957" spans="1:6" x14ac:dyDescent="0.2">
      <c r="A10957" t="s">
        <v>1278</v>
      </c>
      <c r="B10957">
        <v>11</v>
      </c>
      <c r="C10957">
        <v>2019</v>
      </c>
      <c r="D10957" s="1">
        <v>43770</v>
      </c>
      <c r="E10957" t="s">
        <v>66</v>
      </c>
      <c r="F10957">
        <v>1</v>
      </c>
    </row>
    <row r="10958" spans="1:6" x14ac:dyDescent="0.2">
      <c r="A10958" t="s">
        <v>1278</v>
      </c>
      <c r="B10958">
        <v>12</v>
      </c>
      <c r="C10958">
        <v>2019</v>
      </c>
      <c r="D10958" s="1">
        <v>43800</v>
      </c>
      <c r="E10958" t="s">
        <v>5</v>
      </c>
      <c r="F10958">
        <v>1</v>
      </c>
    </row>
    <row r="10959" spans="1:6" x14ac:dyDescent="0.2">
      <c r="A10959" t="s">
        <v>1706</v>
      </c>
      <c r="B10959">
        <v>12</v>
      </c>
      <c r="C10959">
        <v>2019</v>
      </c>
      <c r="D10959" s="1">
        <v>43800</v>
      </c>
      <c r="E10959" t="s">
        <v>35</v>
      </c>
      <c r="F10959">
        <v>1</v>
      </c>
    </row>
    <row r="10960" spans="1:6" x14ac:dyDescent="0.2">
      <c r="A10960" t="s">
        <v>1718</v>
      </c>
      <c r="B10960">
        <v>12</v>
      </c>
      <c r="C10960">
        <v>2019</v>
      </c>
      <c r="D10960" s="1">
        <v>43800</v>
      </c>
      <c r="E10960" t="s">
        <v>4</v>
      </c>
      <c r="F10960">
        <v>1</v>
      </c>
    </row>
    <row r="10961" spans="1:6" x14ac:dyDescent="0.2">
      <c r="A10961" t="s">
        <v>575</v>
      </c>
      <c r="B10961">
        <v>12</v>
      </c>
      <c r="C10961">
        <v>2019</v>
      </c>
      <c r="D10961" s="1">
        <v>43800</v>
      </c>
      <c r="E10961" t="s">
        <v>5</v>
      </c>
      <c r="F10961">
        <v>1</v>
      </c>
    </row>
    <row r="10962" spans="1:6" x14ac:dyDescent="0.2">
      <c r="A10962" t="s">
        <v>1720</v>
      </c>
      <c r="B10962">
        <v>11</v>
      </c>
      <c r="C10962">
        <v>2019</v>
      </c>
      <c r="D10962" s="1">
        <v>43770</v>
      </c>
      <c r="E10962" t="s">
        <v>35</v>
      </c>
      <c r="F10962">
        <v>1</v>
      </c>
    </row>
    <row r="10963" spans="1:6" x14ac:dyDescent="0.2">
      <c r="A10963" t="s">
        <v>1219</v>
      </c>
      <c r="B10963">
        <v>11</v>
      </c>
      <c r="C10963">
        <v>2019</v>
      </c>
      <c r="D10963" s="1">
        <v>43770</v>
      </c>
      <c r="E10963" t="s">
        <v>9</v>
      </c>
      <c r="F10963">
        <v>1</v>
      </c>
    </row>
    <row r="10964" spans="1:6" x14ac:dyDescent="0.2">
      <c r="A10964" t="s">
        <v>1706</v>
      </c>
      <c r="B10964">
        <v>12</v>
      </c>
      <c r="C10964">
        <v>2019</v>
      </c>
      <c r="D10964" s="1">
        <v>43800</v>
      </c>
      <c r="E10964" t="s">
        <v>4</v>
      </c>
      <c r="F10964">
        <v>1</v>
      </c>
    </row>
    <row r="10965" spans="1:6" x14ac:dyDescent="0.2">
      <c r="A10965" t="s">
        <v>635</v>
      </c>
      <c r="B10965">
        <v>10</v>
      </c>
      <c r="C10965">
        <v>2019</v>
      </c>
      <c r="D10965" s="1">
        <v>43739</v>
      </c>
      <c r="E10965" t="s">
        <v>9</v>
      </c>
      <c r="F10965">
        <v>1</v>
      </c>
    </row>
    <row r="10966" spans="1:6" x14ac:dyDescent="0.2">
      <c r="A10966" t="s">
        <v>635</v>
      </c>
      <c r="B10966">
        <v>11</v>
      </c>
      <c r="C10966">
        <v>2019</v>
      </c>
      <c r="D10966" s="1">
        <v>43770</v>
      </c>
      <c r="E10966" t="s">
        <v>35</v>
      </c>
      <c r="F10966">
        <v>1</v>
      </c>
    </row>
    <row r="10967" spans="1:6" x14ac:dyDescent="0.2">
      <c r="A10967" t="s">
        <v>1683</v>
      </c>
      <c r="B10967">
        <v>12</v>
      </c>
      <c r="C10967">
        <v>2019</v>
      </c>
      <c r="D10967" s="1">
        <v>43800</v>
      </c>
      <c r="E10967" t="s">
        <v>4</v>
      </c>
      <c r="F10967">
        <v>1</v>
      </c>
    </row>
    <row r="10968" spans="1:6" x14ac:dyDescent="0.2">
      <c r="A10968" t="s">
        <v>1735</v>
      </c>
      <c r="B10968">
        <v>12</v>
      </c>
      <c r="C10968">
        <v>2019</v>
      </c>
      <c r="D10968" s="1">
        <v>43800</v>
      </c>
      <c r="E10968" t="s">
        <v>9</v>
      </c>
      <c r="F10968">
        <v>1</v>
      </c>
    </row>
    <row r="10969" spans="1:6" x14ac:dyDescent="0.2">
      <c r="A10969" t="s">
        <v>1745</v>
      </c>
      <c r="B10969">
        <v>10</v>
      </c>
      <c r="C10969">
        <v>2019</v>
      </c>
      <c r="D10969" s="1">
        <v>43739</v>
      </c>
      <c r="E10969" t="s">
        <v>35</v>
      </c>
      <c r="F10969">
        <v>1</v>
      </c>
    </row>
    <row r="10970" spans="1:6" x14ac:dyDescent="0.2">
      <c r="A10970" t="s">
        <v>1704</v>
      </c>
      <c r="B10970">
        <v>11</v>
      </c>
      <c r="C10970">
        <v>2019</v>
      </c>
      <c r="D10970" s="1">
        <v>43770</v>
      </c>
      <c r="E10970" t="s">
        <v>4</v>
      </c>
      <c r="F10970">
        <v>1</v>
      </c>
    </row>
    <row r="10971" spans="1:6" x14ac:dyDescent="0.2">
      <c r="A10971" t="s">
        <v>1612</v>
      </c>
      <c r="B10971">
        <v>11</v>
      </c>
      <c r="C10971">
        <v>2019</v>
      </c>
      <c r="D10971" s="1">
        <v>43770</v>
      </c>
      <c r="E10971" t="s">
        <v>9</v>
      </c>
      <c r="F10971">
        <v>1</v>
      </c>
    </row>
    <row r="10972" spans="1:6" x14ac:dyDescent="0.2">
      <c r="A10972" t="s">
        <v>1508</v>
      </c>
      <c r="B10972">
        <v>12</v>
      </c>
      <c r="C10972">
        <v>2019</v>
      </c>
      <c r="D10972" s="1">
        <v>43800</v>
      </c>
      <c r="E10972" t="s">
        <v>5</v>
      </c>
      <c r="F10972">
        <v>1</v>
      </c>
    </row>
    <row r="10973" spans="1:6" x14ac:dyDescent="0.2">
      <c r="A10973" t="s">
        <v>1259</v>
      </c>
      <c r="B10973">
        <v>12</v>
      </c>
      <c r="C10973">
        <v>2019</v>
      </c>
      <c r="D10973" s="1">
        <v>43800</v>
      </c>
      <c r="E10973" t="s">
        <v>5</v>
      </c>
      <c r="F10973">
        <v>1</v>
      </c>
    </row>
    <row r="10974" spans="1:6" x14ac:dyDescent="0.2">
      <c r="A10974" t="s">
        <v>1802</v>
      </c>
      <c r="B10974">
        <v>10</v>
      </c>
      <c r="C10974">
        <v>2019</v>
      </c>
      <c r="D10974" s="1">
        <v>43739</v>
      </c>
      <c r="E10974" t="s">
        <v>35</v>
      </c>
      <c r="F10974">
        <v>1</v>
      </c>
    </row>
    <row r="10975" spans="1:6" x14ac:dyDescent="0.2">
      <c r="A10975" t="s">
        <v>1391</v>
      </c>
      <c r="B10975">
        <v>12</v>
      </c>
      <c r="C10975">
        <v>2019</v>
      </c>
      <c r="D10975" s="1">
        <v>43800</v>
      </c>
      <c r="E10975" t="s">
        <v>5</v>
      </c>
      <c r="F10975">
        <v>1</v>
      </c>
    </row>
    <row r="10976" spans="1:6" x14ac:dyDescent="0.2">
      <c r="A10976" t="s">
        <v>703</v>
      </c>
      <c r="B10976">
        <v>11</v>
      </c>
      <c r="C10976">
        <v>2019</v>
      </c>
      <c r="D10976" s="1">
        <v>43770</v>
      </c>
      <c r="E10976" t="s">
        <v>9</v>
      </c>
      <c r="F10976">
        <v>1</v>
      </c>
    </row>
    <row r="10977" spans="1:6" x14ac:dyDescent="0.2">
      <c r="A10977" t="s">
        <v>385</v>
      </c>
      <c r="B10977">
        <v>11</v>
      </c>
      <c r="C10977">
        <v>2019</v>
      </c>
      <c r="D10977" s="1">
        <v>43770</v>
      </c>
      <c r="E10977" t="s">
        <v>66</v>
      </c>
      <c r="F10977">
        <v>1</v>
      </c>
    </row>
    <row r="10978" spans="1:6" x14ac:dyDescent="0.2">
      <c r="A10978" t="s">
        <v>1227</v>
      </c>
      <c r="B10978">
        <v>12</v>
      </c>
      <c r="C10978">
        <v>2019</v>
      </c>
      <c r="D10978" s="1">
        <v>43800</v>
      </c>
      <c r="E10978" t="s">
        <v>9</v>
      </c>
      <c r="F10978">
        <v>1</v>
      </c>
    </row>
    <row r="10979" spans="1:6" x14ac:dyDescent="0.2">
      <c r="A10979" t="s">
        <v>1227</v>
      </c>
      <c r="B10979">
        <v>10</v>
      </c>
      <c r="C10979">
        <v>2019</v>
      </c>
      <c r="D10979" s="1">
        <v>43739</v>
      </c>
      <c r="E10979" t="s">
        <v>81</v>
      </c>
      <c r="F10979">
        <v>1</v>
      </c>
    </row>
    <row r="10980" spans="1:6" x14ac:dyDescent="0.2">
      <c r="A10980" t="s">
        <v>1296</v>
      </c>
      <c r="B10980">
        <v>12</v>
      </c>
      <c r="C10980">
        <v>2019</v>
      </c>
      <c r="D10980" s="1">
        <v>43800</v>
      </c>
      <c r="E10980" t="s">
        <v>9</v>
      </c>
      <c r="F10980">
        <v>1</v>
      </c>
    </row>
    <row r="10981" spans="1:6" x14ac:dyDescent="0.2">
      <c r="A10981" t="s">
        <v>728</v>
      </c>
      <c r="B10981">
        <v>11</v>
      </c>
      <c r="C10981">
        <v>2019</v>
      </c>
      <c r="D10981" s="1">
        <v>43770</v>
      </c>
      <c r="E10981" t="s">
        <v>35</v>
      </c>
      <c r="F10981">
        <v>1</v>
      </c>
    </row>
    <row r="10982" spans="1:6" x14ac:dyDescent="0.2">
      <c r="A10982" t="s">
        <v>943</v>
      </c>
      <c r="B10982">
        <v>12</v>
      </c>
      <c r="C10982">
        <v>2019</v>
      </c>
      <c r="D10982" s="1">
        <v>43800</v>
      </c>
      <c r="E10982" t="s">
        <v>81</v>
      </c>
      <c r="F10982">
        <v>1</v>
      </c>
    </row>
    <row r="10983" spans="1:6" x14ac:dyDescent="0.2">
      <c r="A10983" t="s">
        <v>1344</v>
      </c>
      <c r="B10983">
        <v>12</v>
      </c>
      <c r="C10983">
        <v>2019</v>
      </c>
      <c r="D10983" s="1">
        <v>43800</v>
      </c>
      <c r="E10983" t="s">
        <v>5</v>
      </c>
      <c r="F10983">
        <v>1</v>
      </c>
    </row>
    <row r="10984" spans="1:6" x14ac:dyDescent="0.2">
      <c r="A10984" t="s">
        <v>305</v>
      </c>
      <c r="B10984">
        <v>10</v>
      </c>
      <c r="C10984">
        <v>2019</v>
      </c>
      <c r="D10984" s="1">
        <v>43739</v>
      </c>
      <c r="E10984" t="s">
        <v>9</v>
      </c>
      <c r="F10984">
        <v>1</v>
      </c>
    </row>
    <row r="10985" spans="1:6" x14ac:dyDescent="0.2">
      <c r="A10985" t="s">
        <v>1668</v>
      </c>
      <c r="B10985">
        <v>12</v>
      </c>
      <c r="C10985">
        <v>2019</v>
      </c>
      <c r="D10985" s="1">
        <v>43800</v>
      </c>
      <c r="E10985" t="s">
        <v>5</v>
      </c>
      <c r="F10985">
        <v>1</v>
      </c>
    </row>
    <row r="10986" spans="1:6" x14ac:dyDescent="0.2">
      <c r="A10986" t="s">
        <v>1630</v>
      </c>
      <c r="B10986">
        <v>12</v>
      </c>
      <c r="C10986">
        <v>2019</v>
      </c>
      <c r="D10986" s="1">
        <v>43800</v>
      </c>
      <c r="E10986" t="s">
        <v>5</v>
      </c>
      <c r="F10986">
        <v>1</v>
      </c>
    </row>
    <row r="10987" spans="1:6" x14ac:dyDescent="0.2">
      <c r="A10987" t="s">
        <v>1663</v>
      </c>
      <c r="B10987">
        <v>11</v>
      </c>
      <c r="C10987">
        <v>2019</v>
      </c>
      <c r="D10987" s="1">
        <v>43770</v>
      </c>
      <c r="E10987" t="s">
        <v>9</v>
      </c>
      <c r="F10987">
        <v>1</v>
      </c>
    </row>
    <row r="10988" spans="1:6" x14ac:dyDescent="0.2">
      <c r="A10988" t="s">
        <v>1663</v>
      </c>
      <c r="B10988">
        <v>10</v>
      </c>
      <c r="C10988">
        <v>2019</v>
      </c>
      <c r="D10988" s="1">
        <v>43739</v>
      </c>
      <c r="E10988" t="s">
        <v>5</v>
      </c>
      <c r="F10988">
        <v>1</v>
      </c>
    </row>
    <row r="10989" spans="1:6" x14ac:dyDescent="0.2">
      <c r="A10989" t="s">
        <v>1582</v>
      </c>
      <c r="B10989">
        <v>12</v>
      </c>
      <c r="C10989">
        <v>2019</v>
      </c>
      <c r="D10989" s="1">
        <v>43800</v>
      </c>
      <c r="E10989" t="s">
        <v>5</v>
      </c>
      <c r="F10989">
        <v>1</v>
      </c>
    </row>
    <row r="10990" spans="1:6" x14ac:dyDescent="0.2">
      <c r="A10990" t="s">
        <v>1687</v>
      </c>
      <c r="B10990">
        <v>12</v>
      </c>
      <c r="C10990">
        <v>2019</v>
      </c>
      <c r="D10990" s="1">
        <v>43800</v>
      </c>
      <c r="E10990" t="s">
        <v>4</v>
      </c>
      <c r="F10990">
        <v>1</v>
      </c>
    </row>
    <row r="10991" spans="1:6" x14ac:dyDescent="0.2">
      <c r="A10991" t="s">
        <v>878</v>
      </c>
      <c r="B10991">
        <v>10</v>
      </c>
      <c r="C10991">
        <v>2019</v>
      </c>
      <c r="D10991" s="1">
        <v>43739</v>
      </c>
      <c r="E10991" t="s">
        <v>35</v>
      </c>
      <c r="F10991">
        <v>1</v>
      </c>
    </row>
    <row r="10992" spans="1:6" x14ac:dyDescent="0.2">
      <c r="A10992" t="s">
        <v>1343</v>
      </c>
      <c r="B10992">
        <v>12</v>
      </c>
      <c r="C10992">
        <v>2019</v>
      </c>
      <c r="D10992" s="1">
        <v>43800</v>
      </c>
      <c r="E10992" t="s">
        <v>5</v>
      </c>
      <c r="F10992">
        <v>1</v>
      </c>
    </row>
    <row r="10993" spans="1:6" x14ac:dyDescent="0.2">
      <c r="A10993" t="s">
        <v>1334</v>
      </c>
      <c r="B10993">
        <v>11</v>
      </c>
      <c r="C10993">
        <v>2019</v>
      </c>
      <c r="D10993" s="1">
        <v>43770</v>
      </c>
      <c r="E10993" t="s">
        <v>5</v>
      </c>
      <c r="F10993">
        <v>1</v>
      </c>
    </row>
    <row r="10994" spans="1:6" x14ac:dyDescent="0.2">
      <c r="A10994" t="s">
        <v>1733</v>
      </c>
      <c r="B10994">
        <v>12</v>
      </c>
      <c r="C10994">
        <v>2019</v>
      </c>
      <c r="D10994" s="1">
        <v>43800</v>
      </c>
      <c r="E10994" t="s">
        <v>35</v>
      </c>
      <c r="F10994">
        <v>1</v>
      </c>
    </row>
    <row r="10995" spans="1:6" x14ac:dyDescent="0.2">
      <c r="A10995" t="s">
        <v>1187</v>
      </c>
      <c r="B10995">
        <v>12</v>
      </c>
      <c r="C10995">
        <v>2019</v>
      </c>
      <c r="D10995" s="1">
        <v>43800</v>
      </c>
      <c r="E10995" t="s">
        <v>5</v>
      </c>
      <c r="F10995">
        <v>1</v>
      </c>
    </row>
    <row r="10996" spans="1:6" x14ac:dyDescent="0.2">
      <c r="A10996" t="s">
        <v>1669</v>
      </c>
      <c r="B10996">
        <v>12</v>
      </c>
      <c r="C10996">
        <v>2019</v>
      </c>
      <c r="D10996" s="1">
        <v>43800</v>
      </c>
      <c r="E10996" t="s">
        <v>35</v>
      </c>
      <c r="F10996">
        <v>1</v>
      </c>
    </row>
    <row r="10997" spans="1:6" x14ac:dyDescent="0.2">
      <c r="A10997" t="s">
        <v>1623</v>
      </c>
      <c r="B10997">
        <v>10</v>
      </c>
      <c r="C10997">
        <v>2019</v>
      </c>
      <c r="D10997" s="1">
        <v>43739</v>
      </c>
      <c r="E10997" t="s">
        <v>4</v>
      </c>
      <c r="F10997">
        <v>1</v>
      </c>
    </row>
    <row r="10998" spans="1:6" x14ac:dyDescent="0.2">
      <c r="A10998" t="s">
        <v>1144</v>
      </c>
      <c r="B10998">
        <v>10</v>
      </c>
      <c r="C10998">
        <v>2019</v>
      </c>
      <c r="D10998" s="1">
        <v>43739</v>
      </c>
      <c r="E10998" t="s">
        <v>5</v>
      </c>
      <c r="F10998">
        <v>1</v>
      </c>
    </row>
    <row r="10999" spans="1:6" x14ac:dyDescent="0.2">
      <c r="A10999" t="s">
        <v>1019</v>
      </c>
      <c r="B10999">
        <v>10</v>
      </c>
      <c r="C10999">
        <v>2019</v>
      </c>
      <c r="D10999" s="1">
        <v>43739</v>
      </c>
      <c r="E10999" t="s">
        <v>9</v>
      </c>
      <c r="F10999">
        <v>1</v>
      </c>
    </row>
    <row r="11000" spans="1:6" x14ac:dyDescent="0.2">
      <c r="A11000" t="s">
        <v>1508</v>
      </c>
      <c r="B11000">
        <v>10</v>
      </c>
      <c r="C11000">
        <v>2019</v>
      </c>
      <c r="D11000" s="1">
        <v>43739</v>
      </c>
      <c r="E11000" t="s">
        <v>5</v>
      </c>
      <c r="F11000">
        <v>1</v>
      </c>
    </row>
    <row r="11001" spans="1:6" x14ac:dyDescent="0.2">
      <c r="A11001" t="s">
        <v>1626</v>
      </c>
      <c r="B11001">
        <v>12</v>
      </c>
      <c r="C11001">
        <v>2019</v>
      </c>
      <c r="D11001" s="1">
        <v>43800</v>
      </c>
      <c r="E11001" t="s">
        <v>4</v>
      </c>
      <c r="F11001">
        <v>1</v>
      </c>
    </row>
    <row r="11002" spans="1:6" x14ac:dyDescent="0.2">
      <c r="A11002" t="s">
        <v>1172</v>
      </c>
      <c r="B11002">
        <v>11</v>
      </c>
      <c r="C11002">
        <v>2019</v>
      </c>
      <c r="D11002" s="1">
        <v>43770</v>
      </c>
      <c r="E11002" t="s">
        <v>5</v>
      </c>
      <c r="F11002">
        <v>1</v>
      </c>
    </row>
    <row r="11003" spans="1:6" x14ac:dyDescent="0.2">
      <c r="A11003" t="s">
        <v>1802</v>
      </c>
      <c r="B11003">
        <v>10</v>
      </c>
      <c r="C11003">
        <v>2019</v>
      </c>
      <c r="D11003" s="1">
        <v>43739</v>
      </c>
      <c r="E11003" t="s">
        <v>9</v>
      </c>
      <c r="F11003">
        <v>1</v>
      </c>
    </row>
    <row r="11004" spans="1:6" x14ac:dyDescent="0.2">
      <c r="A11004" t="s">
        <v>1014</v>
      </c>
      <c r="B11004">
        <v>11</v>
      </c>
      <c r="C11004">
        <v>2019</v>
      </c>
      <c r="D11004" s="1">
        <v>43770</v>
      </c>
      <c r="E11004" t="s">
        <v>35</v>
      </c>
      <c r="F11004">
        <v>1</v>
      </c>
    </row>
    <row r="11005" spans="1:6" x14ac:dyDescent="0.2">
      <c r="A11005" t="s">
        <v>1164</v>
      </c>
      <c r="B11005">
        <v>12</v>
      </c>
      <c r="C11005">
        <v>2019</v>
      </c>
      <c r="D11005" s="1">
        <v>43800</v>
      </c>
      <c r="E11005" t="s">
        <v>35</v>
      </c>
      <c r="F11005">
        <v>1</v>
      </c>
    </row>
    <row r="11006" spans="1:6" x14ac:dyDescent="0.2">
      <c r="A11006" t="s">
        <v>1107</v>
      </c>
      <c r="B11006">
        <v>11</v>
      </c>
      <c r="C11006">
        <v>2019</v>
      </c>
      <c r="D11006" s="1">
        <v>43770</v>
      </c>
      <c r="E11006" t="s">
        <v>5</v>
      </c>
      <c r="F11006">
        <v>1</v>
      </c>
    </row>
    <row r="11007" spans="1:6" x14ac:dyDescent="0.2">
      <c r="A11007" t="s">
        <v>1378</v>
      </c>
      <c r="B11007">
        <v>10</v>
      </c>
      <c r="C11007">
        <v>2019</v>
      </c>
      <c r="D11007" s="1">
        <v>43739</v>
      </c>
      <c r="E11007" t="s">
        <v>81</v>
      </c>
      <c r="F11007">
        <v>1</v>
      </c>
    </row>
    <row r="11008" spans="1:6" x14ac:dyDescent="0.2">
      <c r="A11008" t="s">
        <v>705</v>
      </c>
      <c r="B11008">
        <v>12</v>
      </c>
      <c r="C11008">
        <v>2019</v>
      </c>
      <c r="D11008" s="1">
        <v>43800</v>
      </c>
      <c r="E11008" t="s">
        <v>35</v>
      </c>
      <c r="F11008">
        <v>1</v>
      </c>
    </row>
    <row r="11009" spans="1:6" x14ac:dyDescent="0.2">
      <c r="A11009" t="s">
        <v>786</v>
      </c>
      <c r="B11009">
        <v>10</v>
      </c>
      <c r="C11009">
        <v>2019</v>
      </c>
      <c r="D11009" s="1">
        <v>43739</v>
      </c>
      <c r="E11009" t="s">
        <v>35</v>
      </c>
      <c r="F11009">
        <v>1</v>
      </c>
    </row>
    <row r="11010" spans="1:6" x14ac:dyDescent="0.2">
      <c r="A11010" t="s">
        <v>728</v>
      </c>
      <c r="B11010">
        <v>12</v>
      </c>
      <c r="C11010">
        <v>2019</v>
      </c>
      <c r="D11010" s="1">
        <v>43800</v>
      </c>
      <c r="E11010" t="s">
        <v>35</v>
      </c>
      <c r="F11010">
        <v>1</v>
      </c>
    </row>
    <row r="11011" spans="1:6" x14ac:dyDescent="0.2">
      <c r="A11011" t="s">
        <v>1560</v>
      </c>
      <c r="B11011">
        <v>10</v>
      </c>
      <c r="C11011">
        <v>2019</v>
      </c>
      <c r="D11011" s="1">
        <v>43739</v>
      </c>
      <c r="E11011" t="s">
        <v>35</v>
      </c>
      <c r="F11011">
        <v>1</v>
      </c>
    </row>
    <row r="11012" spans="1:6" x14ac:dyDescent="0.2">
      <c r="A11012" t="s">
        <v>1495</v>
      </c>
      <c r="B11012">
        <v>12</v>
      </c>
      <c r="C11012">
        <v>2019</v>
      </c>
      <c r="D11012" s="1">
        <v>43800</v>
      </c>
      <c r="E11012" t="s">
        <v>9</v>
      </c>
      <c r="F11012">
        <v>1</v>
      </c>
    </row>
    <row r="11013" spans="1:6" x14ac:dyDescent="0.2">
      <c r="A11013" t="s">
        <v>1407</v>
      </c>
      <c r="B11013">
        <v>10</v>
      </c>
      <c r="C11013">
        <v>2019</v>
      </c>
      <c r="D11013" s="1">
        <v>43739</v>
      </c>
      <c r="E11013" t="s">
        <v>5</v>
      </c>
      <c r="F11013">
        <v>1</v>
      </c>
    </row>
    <row r="11014" spans="1:6" x14ac:dyDescent="0.2">
      <c r="A11014" t="s">
        <v>1749</v>
      </c>
      <c r="B11014">
        <v>11</v>
      </c>
      <c r="C11014">
        <v>2019</v>
      </c>
      <c r="D11014" s="1">
        <v>43770</v>
      </c>
      <c r="E11014" t="s">
        <v>5</v>
      </c>
      <c r="F11014">
        <v>1</v>
      </c>
    </row>
    <row r="11015" spans="1:6" x14ac:dyDescent="0.2">
      <c r="A11015" t="s">
        <v>1749</v>
      </c>
      <c r="B11015">
        <v>12</v>
      </c>
      <c r="C11015">
        <v>2019</v>
      </c>
      <c r="D11015" s="1">
        <v>43800</v>
      </c>
      <c r="E11015" t="s">
        <v>5</v>
      </c>
      <c r="F11015">
        <v>1</v>
      </c>
    </row>
    <row r="11016" spans="1:6" x14ac:dyDescent="0.2">
      <c r="A11016" t="s">
        <v>1696</v>
      </c>
      <c r="B11016">
        <v>11</v>
      </c>
      <c r="C11016">
        <v>2019</v>
      </c>
      <c r="D11016" s="1">
        <v>43770</v>
      </c>
      <c r="E11016" t="s">
        <v>5</v>
      </c>
      <c r="F11016">
        <v>1</v>
      </c>
    </row>
    <row r="11017" spans="1:6" x14ac:dyDescent="0.2">
      <c r="A11017" t="s">
        <v>1713</v>
      </c>
      <c r="B11017">
        <v>12</v>
      </c>
      <c r="C11017">
        <v>2019</v>
      </c>
      <c r="D11017" s="1">
        <v>43800</v>
      </c>
      <c r="E11017" t="s">
        <v>4</v>
      </c>
      <c r="F11017">
        <v>1</v>
      </c>
    </row>
    <row r="11018" spans="1:6" x14ac:dyDescent="0.2">
      <c r="A11018" t="s">
        <v>1582</v>
      </c>
      <c r="B11018">
        <v>11</v>
      </c>
      <c r="C11018">
        <v>2019</v>
      </c>
      <c r="D11018" s="1">
        <v>43770</v>
      </c>
      <c r="E11018" t="s">
        <v>4</v>
      </c>
      <c r="F11018">
        <v>1</v>
      </c>
    </row>
    <row r="11019" spans="1:6" x14ac:dyDescent="0.2">
      <c r="A11019" t="s">
        <v>1537</v>
      </c>
      <c r="B11019">
        <v>12</v>
      </c>
      <c r="C11019">
        <v>2019</v>
      </c>
      <c r="D11019" s="1">
        <v>43800</v>
      </c>
      <c r="E11019" t="s">
        <v>5</v>
      </c>
      <c r="F11019">
        <v>1</v>
      </c>
    </row>
    <row r="11020" spans="1:6" x14ac:dyDescent="0.2">
      <c r="A11020" t="s">
        <v>1296</v>
      </c>
      <c r="B11020">
        <v>11</v>
      </c>
      <c r="C11020">
        <v>2019</v>
      </c>
      <c r="D11020" s="1">
        <v>43770</v>
      </c>
      <c r="E11020" t="s">
        <v>5</v>
      </c>
      <c r="F11020">
        <v>1</v>
      </c>
    </row>
    <row r="11021" spans="1:6" x14ac:dyDescent="0.2">
      <c r="A11021" t="s">
        <v>751</v>
      </c>
      <c r="B11021">
        <v>12</v>
      </c>
      <c r="C11021">
        <v>2019</v>
      </c>
      <c r="D11021" s="1">
        <v>43800</v>
      </c>
      <c r="E11021" t="s">
        <v>35</v>
      </c>
      <c r="F11021">
        <v>1</v>
      </c>
    </row>
    <row r="11022" spans="1:6" x14ac:dyDescent="0.2">
      <c r="A11022" t="s">
        <v>1715</v>
      </c>
      <c r="B11022">
        <v>12</v>
      </c>
      <c r="C11022">
        <v>2019</v>
      </c>
      <c r="D11022" s="1">
        <v>43800</v>
      </c>
      <c r="E11022" t="s">
        <v>4</v>
      </c>
      <c r="F11022">
        <v>1</v>
      </c>
    </row>
    <row r="11023" spans="1:6" x14ac:dyDescent="0.2">
      <c r="A11023" t="s">
        <v>1205</v>
      </c>
      <c r="B11023">
        <v>12</v>
      </c>
      <c r="C11023">
        <v>2019</v>
      </c>
      <c r="D11023" s="1">
        <v>43800</v>
      </c>
      <c r="E11023" t="s">
        <v>35</v>
      </c>
      <c r="F11023">
        <v>1</v>
      </c>
    </row>
    <row r="11024" spans="1:6" x14ac:dyDescent="0.2">
      <c r="A11024" t="s">
        <v>1019</v>
      </c>
      <c r="B11024">
        <v>11</v>
      </c>
      <c r="C11024">
        <v>2019</v>
      </c>
      <c r="D11024" s="1">
        <v>43770</v>
      </c>
      <c r="E11024" t="s">
        <v>9</v>
      </c>
      <c r="F11024">
        <v>1</v>
      </c>
    </row>
    <row r="11025" spans="1:6" x14ac:dyDescent="0.2">
      <c r="A11025" t="s">
        <v>1205</v>
      </c>
      <c r="B11025">
        <v>11</v>
      </c>
      <c r="C11025">
        <v>2019</v>
      </c>
      <c r="D11025" s="1">
        <v>43770</v>
      </c>
      <c r="E11025" t="s">
        <v>9</v>
      </c>
      <c r="F11025">
        <v>1</v>
      </c>
    </row>
    <row r="11026" spans="1:6" x14ac:dyDescent="0.2">
      <c r="A11026" t="s">
        <v>868</v>
      </c>
      <c r="B11026">
        <v>10</v>
      </c>
      <c r="C11026">
        <v>2019</v>
      </c>
      <c r="D11026" s="1">
        <v>43739</v>
      </c>
      <c r="E11026" t="s">
        <v>9</v>
      </c>
      <c r="F11026">
        <v>1</v>
      </c>
    </row>
    <row r="11027" spans="1:6" x14ac:dyDescent="0.2">
      <c r="A11027" t="s">
        <v>868</v>
      </c>
      <c r="B11027">
        <v>10</v>
      </c>
      <c r="C11027">
        <v>2019</v>
      </c>
      <c r="D11027" s="1">
        <v>43739</v>
      </c>
      <c r="E11027" t="s">
        <v>5</v>
      </c>
      <c r="F11027">
        <v>1</v>
      </c>
    </row>
    <row r="11028" spans="1:6" x14ac:dyDescent="0.2">
      <c r="A11028" t="s">
        <v>1098</v>
      </c>
      <c r="B11028">
        <v>11</v>
      </c>
      <c r="C11028">
        <v>2019</v>
      </c>
      <c r="D11028" s="1">
        <v>43770</v>
      </c>
      <c r="E11028" t="s">
        <v>35</v>
      </c>
      <c r="F11028">
        <v>1</v>
      </c>
    </row>
    <row r="11029" spans="1:6" x14ac:dyDescent="0.2">
      <c r="A11029" t="s">
        <v>1207</v>
      </c>
      <c r="B11029">
        <v>10</v>
      </c>
      <c r="C11029">
        <v>2019</v>
      </c>
      <c r="D11029" s="1">
        <v>43739</v>
      </c>
      <c r="E11029" t="s">
        <v>35</v>
      </c>
      <c r="F11029">
        <v>1</v>
      </c>
    </row>
    <row r="11030" spans="1:6" x14ac:dyDescent="0.2">
      <c r="A11030" t="s">
        <v>1326</v>
      </c>
      <c r="B11030">
        <v>11</v>
      </c>
      <c r="C11030">
        <v>2019</v>
      </c>
      <c r="D11030" s="1">
        <v>43770</v>
      </c>
      <c r="E11030" t="s">
        <v>9</v>
      </c>
      <c r="F11030">
        <v>1</v>
      </c>
    </row>
    <row r="11031" spans="1:6" x14ac:dyDescent="0.2">
      <c r="A11031" t="s">
        <v>1508</v>
      </c>
      <c r="B11031">
        <v>10</v>
      </c>
      <c r="C11031">
        <v>2019</v>
      </c>
      <c r="D11031" s="1">
        <v>43739</v>
      </c>
      <c r="E11031" t="s">
        <v>66</v>
      </c>
      <c r="F11031">
        <v>1</v>
      </c>
    </row>
    <row r="11032" spans="1:6" x14ac:dyDescent="0.2">
      <c r="A11032" t="s">
        <v>1798</v>
      </c>
      <c r="B11032">
        <v>10</v>
      </c>
      <c r="C11032">
        <v>2019</v>
      </c>
      <c r="D11032" s="1">
        <v>43739</v>
      </c>
      <c r="E11032" t="s">
        <v>5</v>
      </c>
      <c r="F11032">
        <v>1</v>
      </c>
    </row>
    <row r="11033" spans="1:6" x14ac:dyDescent="0.2">
      <c r="A11033" t="s">
        <v>800</v>
      </c>
      <c r="B11033">
        <v>12</v>
      </c>
      <c r="C11033">
        <v>2019</v>
      </c>
      <c r="D11033" s="1">
        <v>43800</v>
      </c>
      <c r="E11033" t="s">
        <v>35</v>
      </c>
      <c r="F11033">
        <v>1</v>
      </c>
    </row>
    <row r="11034" spans="1:6" x14ac:dyDescent="0.2">
      <c r="A11034" t="s">
        <v>1107</v>
      </c>
      <c r="B11034">
        <v>11</v>
      </c>
      <c r="C11034">
        <v>2019</v>
      </c>
      <c r="D11034" s="1">
        <v>43770</v>
      </c>
      <c r="E11034" t="s">
        <v>35</v>
      </c>
      <c r="F11034">
        <v>1</v>
      </c>
    </row>
    <row r="11035" spans="1:6" x14ac:dyDescent="0.2">
      <c r="A11035" t="s">
        <v>593</v>
      </c>
      <c r="B11035">
        <v>12</v>
      </c>
      <c r="C11035">
        <v>2019</v>
      </c>
      <c r="D11035" s="1">
        <v>43800</v>
      </c>
      <c r="E11035" t="s">
        <v>35</v>
      </c>
      <c r="F11035">
        <v>1</v>
      </c>
    </row>
    <row r="11036" spans="1:6" x14ac:dyDescent="0.2">
      <c r="A11036" t="s">
        <v>1594</v>
      </c>
      <c r="B11036">
        <v>10</v>
      </c>
      <c r="C11036">
        <v>2019</v>
      </c>
      <c r="D11036" s="1">
        <v>43739</v>
      </c>
      <c r="E11036" t="s">
        <v>4</v>
      </c>
      <c r="F11036">
        <v>1</v>
      </c>
    </row>
    <row r="11037" spans="1:6" x14ac:dyDescent="0.2">
      <c r="A11037" t="s">
        <v>786</v>
      </c>
      <c r="B11037">
        <v>11</v>
      </c>
      <c r="C11037">
        <v>2019</v>
      </c>
      <c r="D11037" s="1">
        <v>43770</v>
      </c>
      <c r="E11037" t="s">
        <v>35</v>
      </c>
      <c r="F11037">
        <v>1</v>
      </c>
    </row>
    <row r="11038" spans="1:6" x14ac:dyDescent="0.2">
      <c r="A11038" t="s">
        <v>754</v>
      </c>
      <c r="B11038">
        <v>12</v>
      </c>
      <c r="C11038">
        <v>2019</v>
      </c>
      <c r="D11038" s="1">
        <v>43800</v>
      </c>
      <c r="E11038" t="s">
        <v>35</v>
      </c>
      <c r="F11038">
        <v>1</v>
      </c>
    </row>
    <row r="11039" spans="1:6" x14ac:dyDescent="0.2">
      <c r="A11039" t="s">
        <v>1227</v>
      </c>
      <c r="B11039">
        <v>12</v>
      </c>
      <c r="C11039">
        <v>2019</v>
      </c>
      <c r="D11039" s="1">
        <v>43800</v>
      </c>
      <c r="E11039" t="s">
        <v>5</v>
      </c>
      <c r="F11039">
        <v>1</v>
      </c>
    </row>
    <row r="11040" spans="1:6" x14ac:dyDescent="0.2">
      <c r="A11040" t="s">
        <v>1369</v>
      </c>
      <c r="B11040">
        <v>10</v>
      </c>
      <c r="C11040">
        <v>2019</v>
      </c>
      <c r="D11040" s="1">
        <v>43739</v>
      </c>
      <c r="E11040" t="s">
        <v>35</v>
      </c>
      <c r="F11040">
        <v>1</v>
      </c>
    </row>
    <row r="11041" spans="1:6" x14ac:dyDescent="0.2">
      <c r="A11041" t="s">
        <v>1248</v>
      </c>
      <c r="B11041">
        <v>11</v>
      </c>
      <c r="C11041">
        <v>2019</v>
      </c>
      <c r="D11041" s="1">
        <v>43770</v>
      </c>
      <c r="E11041" t="s">
        <v>35</v>
      </c>
      <c r="F11041">
        <v>1</v>
      </c>
    </row>
    <row r="11042" spans="1:6" x14ac:dyDescent="0.2">
      <c r="A11042" t="s">
        <v>989</v>
      </c>
      <c r="B11042">
        <v>10</v>
      </c>
      <c r="C11042">
        <v>2019</v>
      </c>
      <c r="D11042" s="1">
        <v>43739</v>
      </c>
      <c r="E11042" t="s">
        <v>9</v>
      </c>
      <c r="F11042">
        <v>1</v>
      </c>
    </row>
    <row r="11043" spans="1:6" x14ac:dyDescent="0.2">
      <c r="A11043" t="s">
        <v>561</v>
      </c>
      <c r="B11043">
        <v>11</v>
      </c>
      <c r="C11043">
        <v>2019</v>
      </c>
      <c r="D11043" s="1">
        <v>43770</v>
      </c>
      <c r="E11043" t="s">
        <v>9</v>
      </c>
      <c r="F11043">
        <v>1</v>
      </c>
    </row>
    <row r="11044" spans="1:6" x14ac:dyDescent="0.2">
      <c r="A11044" t="s">
        <v>943</v>
      </c>
      <c r="B11044">
        <v>10</v>
      </c>
      <c r="C11044">
        <v>2019</v>
      </c>
      <c r="D11044" s="1">
        <v>43739</v>
      </c>
      <c r="E11044" t="s">
        <v>5</v>
      </c>
      <c r="F11044">
        <v>1</v>
      </c>
    </row>
    <row r="11045" spans="1:6" x14ac:dyDescent="0.2">
      <c r="A11045" t="s">
        <v>1643</v>
      </c>
      <c r="B11045">
        <v>10</v>
      </c>
      <c r="C11045">
        <v>2019</v>
      </c>
      <c r="D11045" s="1">
        <v>43739</v>
      </c>
      <c r="E11045" t="s">
        <v>4</v>
      </c>
      <c r="F11045">
        <v>1</v>
      </c>
    </row>
    <row r="11046" spans="1:6" x14ac:dyDescent="0.2">
      <c r="A11046" t="s">
        <v>1579</v>
      </c>
      <c r="B11046">
        <v>10</v>
      </c>
      <c r="C11046">
        <v>2019</v>
      </c>
      <c r="D11046" s="1">
        <v>43739</v>
      </c>
      <c r="E11046" t="s">
        <v>5</v>
      </c>
      <c r="F11046">
        <v>1</v>
      </c>
    </row>
    <row r="11047" spans="1:6" x14ac:dyDescent="0.2">
      <c r="A11047" t="s">
        <v>1579</v>
      </c>
      <c r="B11047">
        <v>12</v>
      </c>
      <c r="C11047">
        <v>2019</v>
      </c>
      <c r="D11047" s="1">
        <v>43800</v>
      </c>
      <c r="E11047" t="s">
        <v>4</v>
      </c>
      <c r="F11047">
        <v>1</v>
      </c>
    </row>
    <row r="11048" spans="1:6" x14ac:dyDescent="0.2">
      <c r="A11048" t="s">
        <v>1627</v>
      </c>
      <c r="B11048">
        <v>11</v>
      </c>
      <c r="C11048">
        <v>2019</v>
      </c>
      <c r="D11048" s="1">
        <v>43770</v>
      </c>
      <c r="E11048" t="s">
        <v>4</v>
      </c>
      <c r="F11048">
        <v>1</v>
      </c>
    </row>
    <row r="11049" spans="1:6" x14ac:dyDescent="0.2">
      <c r="A11049" t="s">
        <v>1428</v>
      </c>
      <c r="B11049">
        <v>12</v>
      </c>
      <c r="C11049">
        <v>2019</v>
      </c>
      <c r="D11049" s="1">
        <v>43800</v>
      </c>
      <c r="E11049" t="s">
        <v>5</v>
      </c>
      <c r="F11049">
        <v>1</v>
      </c>
    </row>
    <row r="11050" spans="1:6" x14ac:dyDescent="0.2">
      <c r="A11050" t="s">
        <v>1428</v>
      </c>
      <c r="B11050">
        <v>12</v>
      </c>
      <c r="C11050">
        <v>2019</v>
      </c>
      <c r="D11050" s="1">
        <v>43800</v>
      </c>
      <c r="E11050" t="s">
        <v>35</v>
      </c>
      <c r="F11050">
        <v>1</v>
      </c>
    </row>
    <row r="11051" spans="1:6" x14ac:dyDescent="0.2">
      <c r="A11051" t="s">
        <v>1607</v>
      </c>
      <c r="B11051">
        <v>11</v>
      </c>
      <c r="C11051">
        <v>2019</v>
      </c>
      <c r="D11051" s="1">
        <v>43770</v>
      </c>
      <c r="E11051" t="s">
        <v>35</v>
      </c>
      <c r="F11051">
        <v>1</v>
      </c>
    </row>
    <row r="11052" spans="1:6" x14ac:dyDescent="0.2">
      <c r="A11052" t="s">
        <v>1587</v>
      </c>
      <c r="B11052">
        <v>10</v>
      </c>
      <c r="C11052">
        <v>2019</v>
      </c>
      <c r="D11052" s="1">
        <v>43739</v>
      </c>
      <c r="E11052" t="s">
        <v>35</v>
      </c>
      <c r="F11052">
        <v>1</v>
      </c>
    </row>
    <row r="11053" spans="1:6" x14ac:dyDescent="0.2">
      <c r="A11053" t="s">
        <v>1770</v>
      </c>
      <c r="B11053">
        <v>11</v>
      </c>
      <c r="C11053">
        <v>2019</v>
      </c>
      <c r="D11053" s="1">
        <v>43770</v>
      </c>
      <c r="E11053" t="s">
        <v>5</v>
      </c>
      <c r="F11053">
        <v>1</v>
      </c>
    </row>
    <row r="11054" spans="1:6" x14ac:dyDescent="0.2">
      <c r="A11054" t="s">
        <v>1770</v>
      </c>
      <c r="B11054">
        <v>12</v>
      </c>
      <c r="C11054">
        <v>2019</v>
      </c>
      <c r="D11054" s="1">
        <v>43800</v>
      </c>
      <c r="E11054" t="s">
        <v>5</v>
      </c>
      <c r="F11054">
        <v>1</v>
      </c>
    </row>
    <row r="11055" spans="1:6" x14ac:dyDescent="0.2">
      <c r="A11055" t="s">
        <v>1693</v>
      </c>
      <c r="B11055">
        <v>10</v>
      </c>
      <c r="C11055">
        <v>2019</v>
      </c>
      <c r="D11055" s="1">
        <v>43739</v>
      </c>
      <c r="E11055" t="s">
        <v>9</v>
      </c>
      <c r="F11055">
        <v>1</v>
      </c>
    </row>
    <row r="11056" spans="1:6" x14ac:dyDescent="0.2">
      <c r="A11056" t="s">
        <v>1333</v>
      </c>
      <c r="B11056">
        <v>12</v>
      </c>
      <c r="C11056">
        <v>2019</v>
      </c>
      <c r="D11056" s="1">
        <v>43800</v>
      </c>
      <c r="E11056" t="s">
        <v>9</v>
      </c>
      <c r="F11056">
        <v>1</v>
      </c>
    </row>
    <row r="11057" spans="1:6" x14ac:dyDescent="0.2">
      <c r="A11057" t="s">
        <v>828</v>
      </c>
      <c r="B11057">
        <v>11</v>
      </c>
      <c r="C11057">
        <v>2019</v>
      </c>
      <c r="D11057" s="1">
        <v>43770</v>
      </c>
      <c r="E11057" t="s">
        <v>35</v>
      </c>
      <c r="F11057">
        <v>1</v>
      </c>
    </row>
    <row r="11058" spans="1:6" x14ac:dyDescent="0.2">
      <c r="A11058" t="s">
        <v>1307</v>
      </c>
      <c r="B11058">
        <v>12</v>
      </c>
      <c r="C11058">
        <v>2019</v>
      </c>
      <c r="D11058" s="1">
        <v>43800</v>
      </c>
      <c r="E11058" t="s">
        <v>5</v>
      </c>
      <c r="F11058">
        <v>1</v>
      </c>
    </row>
    <row r="11059" spans="1:6" x14ac:dyDescent="0.2">
      <c r="A11059" t="s">
        <v>1606</v>
      </c>
      <c r="B11059">
        <v>10</v>
      </c>
      <c r="C11059">
        <v>2019</v>
      </c>
      <c r="D11059" s="1">
        <v>43739</v>
      </c>
      <c r="E11059" t="s">
        <v>5</v>
      </c>
      <c r="F11059">
        <v>1</v>
      </c>
    </row>
    <row r="11060" spans="1:6" x14ac:dyDescent="0.2">
      <c r="A11060" t="s">
        <v>954</v>
      </c>
      <c r="B11060">
        <v>12</v>
      </c>
      <c r="C11060">
        <v>2019</v>
      </c>
      <c r="D11060" s="1">
        <v>43800</v>
      </c>
      <c r="E11060" t="s">
        <v>35</v>
      </c>
      <c r="F11060">
        <v>1</v>
      </c>
    </row>
    <row r="11061" spans="1:6" x14ac:dyDescent="0.2">
      <c r="A11061" t="s">
        <v>1493</v>
      </c>
      <c r="B11061">
        <v>12</v>
      </c>
      <c r="C11061">
        <v>2019</v>
      </c>
      <c r="D11061" s="1">
        <v>43800</v>
      </c>
      <c r="E11061" t="s">
        <v>9</v>
      </c>
      <c r="F11061">
        <v>1</v>
      </c>
    </row>
    <row r="11062" spans="1:6" x14ac:dyDescent="0.2">
      <c r="A11062" t="s">
        <v>1055</v>
      </c>
      <c r="B11062">
        <v>11</v>
      </c>
      <c r="C11062">
        <v>2019</v>
      </c>
      <c r="D11062" s="1">
        <v>43770</v>
      </c>
      <c r="E11062" t="s">
        <v>35</v>
      </c>
      <c r="F11062">
        <v>1</v>
      </c>
    </row>
    <row r="11063" spans="1:6" x14ac:dyDescent="0.2">
      <c r="A11063" t="s">
        <v>1763</v>
      </c>
      <c r="B11063">
        <v>10</v>
      </c>
      <c r="C11063">
        <v>2019</v>
      </c>
      <c r="D11063" s="1">
        <v>43739</v>
      </c>
      <c r="E11063" t="s">
        <v>9</v>
      </c>
      <c r="F11063">
        <v>1</v>
      </c>
    </row>
    <row r="11064" spans="1:6" x14ac:dyDescent="0.2">
      <c r="A11064" t="s">
        <v>800</v>
      </c>
      <c r="B11064">
        <v>11</v>
      </c>
      <c r="C11064">
        <v>2019</v>
      </c>
      <c r="D11064" s="1">
        <v>43770</v>
      </c>
      <c r="E11064" t="s">
        <v>9</v>
      </c>
      <c r="F11064">
        <v>1</v>
      </c>
    </row>
    <row r="11065" spans="1:6" x14ac:dyDescent="0.2">
      <c r="A11065" t="s">
        <v>876</v>
      </c>
      <c r="B11065">
        <v>10</v>
      </c>
      <c r="C11065">
        <v>2019</v>
      </c>
      <c r="D11065" s="1">
        <v>43739</v>
      </c>
      <c r="E11065" t="s">
        <v>5</v>
      </c>
      <c r="F11065">
        <v>1</v>
      </c>
    </row>
    <row r="11066" spans="1:6" x14ac:dyDescent="0.2">
      <c r="A11066" t="s">
        <v>755</v>
      </c>
      <c r="B11066">
        <v>12</v>
      </c>
      <c r="C11066">
        <v>2019</v>
      </c>
      <c r="D11066" s="1">
        <v>43800</v>
      </c>
      <c r="E11066" t="s">
        <v>9</v>
      </c>
      <c r="F11066">
        <v>1</v>
      </c>
    </row>
    <row r="11067" spans="1:6" x14ac:dyDescent="0.2">
      <c r="A11067" t="s">
        <v>1030</v>
      </c>
      <c r="B11067">
        <v>12</v>
      </c>
      <c r="C11067">
        <v>2019</v>
      </c>
      <c r="D11067" s="1">
        <v>43800</v>
      </c>
      <c r="E11067" t="s">
        <v>35</v>
      </c>
      <c r="F11067">
        <v>1</v>
      </c>
    </row>
    <row r="11068" spans="1:6" x14ac:dyDescent="0.2">
      <c r="A11068" t="s">
        <v>1030</v>
      </c>
      <c r="B11068">
        <v>10</v>
      </c>
      <c r="C11068">
        <v>2019</v>
      </c>
      <c r="D11068" s="1">
        <v>43739</v>
      </c>
      <c r="E11068" t="s">
        <v>9</v>
      </c>
      <c r="F11068">
        <v>1</v>
      </c>
    </row>
    <row r="11069" spans="1:6" x14ac:dyDescent="0.2">
      <c r="A11069" t="s">
        <v>1343</v>
      </c>
      <c r="B11069">
        <v>11</v>
      </c>
      <c r="C11069">
        <v>2019</v>
      </c>
      <c r="D11069" s="1">
        <v>43770</v>
      </c>
      <c r="E11069" t="s">
        <v>5</v>
      </c>
      <c r="F11069">
        <v>1</v>
      </c>
    </row>
    <row r="11070" spans="1:6" x14ac:dyDescent="0.2">
      <c r="A11070" t="s">
        <v>1518</v>
      </c>
      <c r="B11070">
        <v>12</v>
      </c>
      <c r="C11070">
        <v>2019</v>
      </c>
      <c r="D11070" s="1">
        <v>43800</v>
      </c>
      <c r="E11070" t="s">
        <v>5</v>
      </c>
      <c r="F11070">
        <v>1</v>
      </c>
    </row>
    <row r="11071" spans="1:6" x14ac:dyDescent="0.2">
      <c r="A11071" t="s">
        <v>1518</v>
      </c>
      <c r="B11071">
        <v>11</v>
      </c>
      <c r="C11071">
        <v>2019</v>
      </c>
      <c r="D11071" s="1">
        <v>43770</v>
      </c>
      <c r="E11071" t="s">
        <v>5</v>
      </c>
      <c r="F11071">
        <v>1</v>
      </c>
    </row>
    <row r="11072" spans="1:6" x14ac:dyDescent="0.2">
      <c r="A11072" t="s">
        <v>1496</v>
      </c>
      <c r="B11072">
        <v>12</v>
      </c>
      <c r="C11072">
        <v>2019</v>
      </c>
      <c r="D11072" s="1">
        <v>43800</v>
      </c>
      <c r="E11072" t="s">
        <v>5</v>
      </c>
      <c r="F11072">
        <v>1</v>
      </c>
    </row>
    <row r="11073" spans="1:6" x14ac:dyDescent="0.2">
      <c r="A11073" t="s">
        <v>1334</v>
      </c>
      <c r="B11073">
        <v>10</v>
      </c>
      <c r="C11073">
        <v>2019</v>
      </c>
      <c r="D11073" s="1">
        <v>43739</v>
      </c>
      <c r="E11073" t="s">
        <v>4</v>
      </c>
      <c r="F11073">
        <v>1</v>
      </c>
    </row>
    <row r="11074" spans="1:6" x14ac:dyDescent="0.2">
      <c r="A11074" t="s">
        <v>1754</v>
      </c>
      <c r="B11074">
        <v>10</v>
      </c>
      <c r="C11074">
        <v>2019</v>
      </c>
      <c r="D11074" s="1">
        <v>43739</v>
      </c>
      <c r="E11074" t="s">
        <v>4</v>
      </c>
      <c r="F11074">
        <v>1</v>
      </c>
    </row>
    <row r="11075" spans="1:6" x14ac:dyDescent="0.2">
      <c r="A11075" t="s">
        <v>1249</v>
      </c>
      <c r="B11075">
        <v>12</v>
      </c>
      <c r="C11075">
        <v>2019</v>
      </c>
      <c r="D11075" s="1">
        <v>43800</v>
      </c>
      <c r="E11075" t="s">
        <v>5</v>
      </c>
      <c r="F11075">
        <v>1</v>
      </c>
    </row>
    <row r="11076" spans="1:6" x14ac:dyDescent="0.2">
      <c r="A11076" t="s">
        <v>1517</v>
      </c>
      <c r="B11076">
        <v>11</v>
      </c>
      <c r="C11076">
        <v>2019</v>
      </c>
      <c r="D11076" s="1">
        <v>43770</v>
      </c>
      <c r="E11076" t="s">
        <v>5</v>
      </c>
      <c r="F11076">
        <v>1</v>
      </c>
    </row>
    <row r="11077" spans="1:6" x14ac:dyDescent="0.2">
      <c r="A11077" t="s">
        <v>1654</v>
      </c>
      <c r="B11077">
        <v>12</v>
      </c>
      <c r="C11077">
        <v>2019</v>
      </c>
      <c r="D11077" s="1">
        <v>43800</v>
      </c>
      <c r="E11077" t="s">
        <v>5</v>
      </c>
      <c r="F11077">
        <v>1</v>
      </c>
    </row>
    <row r="11078" spans="1:6" x14ac:dyDescent="0.2">
      <c r="A11078" t="s">
        <v>1151</v>
      </c>
      <c r="B11078">
        <v>12</v>
      </c>
      <c r="C11078">
        <v>2019</v>
      </c>
      <c r="D11078" s="1">
        <v>43800</v>
      </c>
      <c r="E11078" t="s">
        <v>35</v>
      </c>
      <c r="F11078">
        <v>1</v>
      </c>
    </row>
    <row r="11079" spans="1:6" x14ac:dyDescent="0.2">
      <c r="A11079" t="s">
        <v>1151</v>
      </c>
      <c r="B11079">
        <v>12</v>
      </c>
      <c r="C11079">
        <v>2019</v>
      </c>
      <c r="D11079" s="1">
        <v>43800</v>
      </c>
      <c r="E11079" t="s">
        <v>9</v>
      </c>
      <c r="F11079">
        <v>1</v>
      </c>
    </row>
    <row r="11080" spans="1:6" x14ac:dyDescent="0.2">
      <c r="A11080" t="s">
        <v>1570</v>
      </c>
      <c r="B11080">
        <v>10</v>
      </c>
      <c r="C11080">
        <v>2019</v>
      </c>
      <c r="D11080" s="1">
        <v>43739</v>
      </c>
      <c r="E11080" t="s">
        <v>4</v>
      </c>
      <c r="F11080">
        <v>1</v>
      </c>
    </row>
    <row r="11081" spans="1:6" x14ac:dyDescent="0.2">
      <c r="A11081" t="s">
        <v>1645</v>
      </c>
      <c r="B11081">
        <v>10</v>
      </c>
      <c r="C11081">
        <v>2019</v>
      </c>
      <c r="D11081" s="1">
        <v>43739</v>
      </c>
      <c r="E11081" t="s">
        <v>4</v>
      </c>
      <c r="F11081">
        <v>1</v>
      </c>
    </row>
    <row r="11082" spans="1:6" x14ac:dyDescent="0.2">
      <c r="A11082" t="s">
        <v>1108</v>
      </c>
      <c r="B11082">
        <v>10</v>
      </c>
      <c r="C11082">
        <v>2019</v>
      </c>
      <c r="D11082" s="1">
        <v>43739</v>
      </c>
      <c r="E11082" t="s">
        <v>5</v>
      </c>
      <c r="F11082">
        <v>1</v>
      </c>
    </row>
    <row r="11083" spans="1:6" x14ac:dyDescent="0.2">
      <c r="A11083" t="s">
        <v>1730</v>
      </c>
      <c r="B11083">
        <v>11</v>
      </c>
      <c r="C11083">
        <v>2019</v>
      </c>
      <c r="D11083" s="1">
        <v>43770</v>
      </c>
      <c r="E11083" t="s">
        <v>5</v>
      </c>
      <c r="F11083">
        <v>1</v>
      </c>
    </row>
    <row r="11084" spans="1:6" x14ac:dyDescent="0.2">
      <c r="A11084" t="s">
        <v>694</v>
      </c>
      <c r="B11084">
        <v>11</v>
      </c>
      <c r="C11084">
        <v>2019</v>
      </c>
      <c r="D11084" s="1">
        <v>43770</v>
      </c>
      <c r="E11084" t="s">
        <v>9</v>
      </c>
      <c r="F11084">
        <v>1</v>
      </c>
    </row>
    <row r="11085" spans="1:6" x14ac:dyDescent="0.2">
      <c r="A11085" t="s">
        <v>1574</v>
      </c>
      <c r="B11085">
        <v>10</v>
      </c>
      <c r="C11085">
        <v>2019</v>
      </c>
      <c r="D11085" s="1">
        <v>43739</v>
      </c>
      <c r="E11085" t="s">
        <v>5</v>
      </c>
      <c r="F11085">
        <v>1</v>
      </c>
    </row>
    <row r="11086" spans="1:6" x14ac:dyDescent="0.2">
      <c r="A11086" t="s">
        <v>1627</v>
      </c>
      <c r="B11086">
        <v>12</v>
      </c>
      <c r="C11086">
        <v>2019</v>
      </c>
      <c r="D11086" s="1">
        <v>43800</v>
      </c>
      <c r="E11086" t="s">
        <v>5</v>
      </c>
      <c r="F11086">
        <v>1</v>
      </c>
    </row>
    <row r="11087" spans="1:6" x14ac:dyDescent="0.2">
      <c r="A11087" t="s">
        <v>1607</v>
      </c>
      <c r="B11087">
        <v>11</v>
      </c>
      <c r="C11087">
        <v>2019</v>
      </c>
      <c r="D11087" s="1">
        <v>43770</v>
      </c>
      <c r="E11087" t="s">
        <v>5</v>
      </c>
      <c r="F11087">
        <v>1</v>
      </c>
    </row>
    <row r="11088" spans="1:6" x14ac:dyDescent="0.2">
      <c r="A11088" t="s">
        <v>1237</v>
      </c>
      <c r="B11088">
        <v>11</v>
      </c>
      <c r="C11088">
        <v>2019</v>
      </c>
      <c r="D11088" s="1">
        <v>43770</v>
      </c>
      <c r="E11088" t="s">
        <v>5</v>
      </c>
      <c r="F11088">
        <v>1</v>
      </c>
    </row>
    <row r="11089" spans="1:6" x14ac:dyDescent="0.2">
      <c r="A11089" t="s">
        <v>1002</v>
      </c>
      <c r="B11089">
        <v>12</v>
      </c>
      <c r="C11089">
        <v>2019</v>
      </c>
      <c r="D11089" s="1">
        <v>43800</v>
      </c>
      <c r="E11089" t="s">
        <v>5</v>
      </c>
      <c r="F11089">
        <v>1</v>
      </c>
    </row>
    <row r="11090" spans="1:6" x14ac:dyDescent="0.2">
      <c r="A11090" t="s">
        <v>1228</v>
      </c>
      <c r="B11090">
        <v>10</v>
      </c>
      <c r="C11090">
        <v>2019</v>
      </c>
      <c r="D11090" s="1">
        <v>43739</v>
      </c>
      <c r="E11090" t="s">
        <v>9</v>
      </c>
      <c r="F11090">
        <v>1</v>
      </c>
    </row>
    <row r="11091" spans="1:6" x14ac:dyDescent="0.2">
      <c r="A11091" t="s">
        <v>1113</v>
      </c>
      <c r="B11091">
        <v>11</v>
      </c>
      <c r="C11091">
        <v>2019</v>
      </c>
      <c r="D11091" s="1">
        <v>43770</v>
      </c>
      <c r="E11091" t="s">
        <v>9</v>
      </c>
      <c r="F11091">
        <v>1</v>
      </c>
    </row>
    <row r="11092" spans="1:6" x14ac:dyDescent="0.2">
      <c r="A11092" t="s">
        <v>954</v>
      </c>
      <c r="B11092">
        <v>10</v>
      </c>
      <c r="C11092">
        <v>2019</v>
      </c>
      <c r="D11092" s="1">
        <v>43739</v>
      </c>
      <c r="E11092" t="s">
        <v>5</v>
      </c>
      <c r="F11092">
        <v>1</v>
      </c>
    </row>
    <row r="11093" spans="1:6" x14ac:dyDescent="0.2">
      <c r="A11093" t="s">
        <v>405</v>
      </c>
      <c r="B11093">
        <v>10</v>
      </c>
      <c r="C11093">
        <v>2019</v>
      </c>
      <c r="D11093" s="1">
        <v>43739</v>
      </c>
      <c r="E11093" t="s">
        <v>9</v>
      </c>
      <c r="F11093">
        <v>1</v>
      </c>
    </row>
    <row r="11094" spans="1:6" x14ac:dyDescent="0.2">
      <c r="A11094" t="s">
        <v>829</v>
      </c>
      <c r="B11094">
        <v>11</v>
      </c>
      <c r="C11094">
        <v>2019</v>
      </c>
      <c r="D11094" s="1">
        <v>43770</v>
      </c>
      <c r="E11094" t="s">
        <v>9</v>
      </c>
      <c r="F11094">
        <v>1</v>
      </c>
    </row>
    <row r="11095" spans="1:6" x14ac:dyDescent="0.2">
      <c r="A11095" t="s">
        <v>1055</v>
      </c>
      <c r="B11095">
        <v>12</v>
      </c>
      <c r="C11095">
        <v>2019</v>
      </c>
      <c r="D11095" s="1">
        <v>43800</v>
      </c>
      <c r="E11095" t="s">
        <v>35</v>
      </c>
      <c r="F11095">
        <v>1</v>
      </c>
    </row>
    <row r="11096" spans="1:6" x14ac:dyDescent="0.2">
      <c r="A11096" t="s">
        <v>845</v>
      </c>
      <c r="B11096">
        <v>11</v>
      </c>
      <c r="C11096">
        <v>2019</v>
      </c>
      <c r="D11096" s="1">
        <v>43770</v>
      </c>
      <c r="E11096" t="s">
        <v>35</v>
      </c>
      <c r="F11096">
        <v>1</v>
      </c>
    </row>
    <row r="11097" spans="1:6" x14ac:dyDescent="0.2">
      <c r="A11097" t="s">
        <v>1055</v>
      </c>
      <c r="B11097">
        <v>10</v>
      </c>
      <c r="C11097">
        <v>2019</v>
      </c>
      <c r="D11097" s="1">
        <v>43739</v>
      </c>
      <c r="E11097" t="s">
        <v>35</v>
      </c>
      <c r="F11097">
        <v>1</v>
      </c>
    </row>
    <row r="11098" spans="1:6" x14ac:dyDescent="0.2">
      <c r="A11098" t="s">
        <v>1275</v>
      </c>
      <c r="B11098">
        <v>10</v>
      </c>
      <c r="C11098">
        <v>2019</v>
      </c>
      <c r="D11098" s="1">
        <v>43739</v>
      </c>
      <c r="E11098" t="s">
        <v>35</v>
      </c>
      <c r="F11098">
        <v>1</v>
      </c>
    </row>
    <row r="11099" spans="1:6" x14ac:dyDescent="0.2">
      <c r="A11099" t="s">
        <v>556</v>
      </c>
      <c r="B11099">
        <v>11</v>
      </c>
      <c r="C11099">
        <v>2019</v>
      </c>
      <c r="D11099" s="1">
        <v>43770</v>
      </c>
      <c r="E11099" t="s">
        <v>9</v>
      </c>
      <c r="F11099">
        <v>1</v>
      </c>
    </row>
    <row r="11100" spans="1:6" x14ac:dyDescent="0.2">
      <c r="A11100" t="s">
        <v>1466</v>
      </c>
      <c r="B11100">
        <v>12</v>
      </c>
      <c r="C11100">
        <v>2019</v>
      </c>
      <c r="D11100" s="1">
        <v>43800</v>
      </c>
      <c r="E11100" t="s">
        <v>9</v>
      </c>
      <c r="F11100">
        <v>1</v>
      </c>
    </row>
    <row r="11101" spans="1:6" x14ac:dyDescent="0.2">
      <c r="A11101" t="s">
        <v>668</v>
      </c>
      <c r="B11101">
        <v>11</v>
      </c>
      <c r="C11101">
        <v>2019</v>
      </c>
      <c r="D11101" s="1">
        <v>43770</v>
      </c>
      <c r="E11101" t="s">
        <v>35</v>
      </c>
      <c r="F11101">
        <v>1</v>
      </c>
    </row>
    <row r="11102" spans="1:6" x14ac:dyDescent="0.2">
      <c r="A11102" t="s">
        <v>1395</v>
      </c>
      <c r="B11102">
        <v>12</v>
      </c>
      <c r="C11102">
        <v>2019</v>
      </c>
      <c r="D11102" s="1">
        <v>43800</v>
      </c>
      <c r="E11102" t="s">
        <v>5</v>
      </c>
      <c r="F11102">
        <v>1</v>
      </c>
    </row>
    <row r="11103" spans="1:6" x14ac:dyDescent="0.2">
      <c r="A11103" t="s">
        <v>1673</v>
      </c>
      <c r="B11103">
        <v>12</v>
      </c>
      <c r="C11103">
        <v>2019</v>
      </c>
      <c r="D11103" s="1">
        <v>43800</v>
      </c>
      <c r="E11103" t="s">
        <v>35</v>
      </c>
      <c r="F11103">
        <v>1</v>
      </c>
    </row>
    <row r="11104" spans="1:6" x14ac:dyDescent="0.2">
      <c r="A11104" t="s">
        <v>1692</v>
      </c>
      <c r="B11104">
        <v>11</v>
      </c>
      <c r="C11104">
        <v>2019</v>
      </c>
      <c r="D11104" s="1">
        <v>43770</v>
      </c>
      <c r="E11104" t="s">
        <v>4</v>
      </c>
      <c r="F11104">
        <v>1</v>
      </c>
    </row>
    <row r="11105" spans="1:6" x14ac:dyDescent="0.2">
      <c r="A11105" t="s">
        <v>1663</v>
      </c>
      <c r="B11105">
        <v>11</v>
      </c>
      <c r="C11105">
        <v>2019</v>
      </c>
      <c r="D11105" s="1">
        <v>43770</v>
      </c>
      <c r="E11105" t="s">
        <v>5</v>
      </c>
      <c r="F11105">
        <v>1</v>
      </c>
    </row>
    <row r="11106" spans="1:6" x14ac:dyDescent="0.2">
      <c r="A11106" t="s">
        <v>1510</v>
      </c>
      <c r="B11106">
        <v>11</v>
      </c>
      <c r="C11106">
        <v>2019</v>
      </c>
      <c r="D11106" s="1">
        <v>43770</v>
      </c>
      <c r="E11106" t="s">
        <v>5</v>
      </c>
      <c r="F11106">
        <v>1</v>
      </c>
    </row>
    <row r="11107" spans="1:6" x14ac:dyDescent="0.2">
      <c r="A11107" t="s">
        <v>1687</v>
      </c>
      <c r="B11107">
        <v>12</v>
      </c>
      <c r="C11107">
        <v>2019</v>
      </c>
      <c r="D11107" s="1">
        <v>43800</v>
      </c>
      <c r="E11107" t="s">
        <v>5</v>
      </c>
      <c r="F11107">
        <v>1</v>
      </c>
    </row>
    <row r="11108" spans="1:6" x14ac:dyDescent="0.2">
      <c r="A11108" t="s">
        <v>1462</v>
      </c>
      <c r="B11108">
        <v>12</v>
      </c>
      <c r="C11108">
        <v>2019</v>
      </c>
      <c r="D11108" s="1">
        <v>43800</v>
      </c>
      <c r="E11108" t="s">
        <v>5</v>
      </c>
      <c r="F11108">
        <v>1</v>
      </c>
    </row>
    <row r="11109" spans="1:6" x14ac:dyDescent="0.2">
      <c r="A11109" t="s">
        <v>878</v>
      </c>
      <c r="B11109">
        <v>10</v>
      </c>
      <c r="C11109">
        <v>2019</v>
      </c>
      <c r="D11109" s="1">
        <v>43739</v>
      </c>
      <c r="E11109" t="s">
        <v>5</v>
      </c>
      <c r="F11109">
        <v>1</v>
      </c>
    </row>
    <row r="11110" spans="1:6" x14ac:dyDescent="0.2">
      <c r="A11110" t="s">
        <v>1537</v>
      </c>
      <c r="B11110">
        <v>10</v>
      </c>
      <c r="C11110">
        <v>2019</v>
      </c>
      <c r="D11110" s="1">
        <v>43739</v>
      </c>
      <c r="E11110" t="s">
        <v>5</v>
      </c>
      <c r="F11110">
        <v>1</v>
      </c>
    </row>
    <row r="11111" spans="1:6" x14ac:dyDescent="0.2">
      <c r="A11111" t="s">
        <v>1496</v>
      </c>
      <c r="B11111">
        <v>11</v>
      </c>
      <c r="C11111">
        <v>2019</v>
      </c>
      <c r="D11111" s="1">
        <v>43770</v>
      </c>
      <c r="E11111" t="s">
        <v>5</v>
      </c>
      <c r="F11111">
        <v>1</v>
      </c>
    </row>
    <row r="11112" spans="1:6" x14ac:dyDescent="0.2">
      <c r="A11112" t="s">
        <v>1644</v>
      </c>
      <c r="B11112">
        <v>12</v>
      </c>
      <c r="C11112">
        <v>2019</v>
      </c>
      <c r="D11112" s="1">
        <v>43800</v>
      </c>
      <c r="E11112" t="s">
        <v>35</v>
      </c>
      <c r="F11112">
        <v>1</v>
      </c>
    </row>
    <row r="11113" spans="1:6" x14ac:dyDescent="0.2">
      <c r="A11113" t="s">
        <v>1689</v>
      </c>
      <c r="B11113">
        <v>10</v>
      </c>
      <c r="C11113">
        <v>2019</v>
      </c>
      <c r="D11113" s="1">
        <v>43739</v>
      </c>
      <c r="E11113" t="s">
        <v>4</v>
      </c>
      <c r="F11113">
        <v>1</v>
      </c>
    </row>
    <row r="11114" spans="1:6" x14ac:dyDescent="0.2">
      <c r="A11114" t="s">
        <v>1654</v>
      </c>
      <c r="B11114">
        <v>11</v>
      </c>
      <c r="C11114">
        <v>2019</v>
      </c>
      <c r="D11114" s="1">
        <v>43770</v>
      </c>
      <c r="E11114" t="s">
        <v>5</v>
      </c>
      <c r="F11114">
        <v>1</v>
      </c>
    </row>
    <row r="11115" spans="1:6" x14ac:dyDescent="0.2">
      <c r="A11115" t="s">
        <v>1645</v>
      </c>
      <c r="B11115">
        <v>11</v>
      </c>
      <c r="C11115">
        <v>2019</v>
      </c>
      <c r="D11115" s="1">
        <v>43770</v>
      </c>
      <c r="E11115" t="s">
        <v>4</v>
      </c>
      <c r="F11115">
        <v>1</v>
      </c>
    </row>
    <row r="11116" spans="1:6" x14ac:dyDescent="0.2">
      <c r="A11116" t="s">
        <v>1721</v>
      </c>
      <c r="B11116">
        <v>10</v>
      </c>
      <c r="C11116">
        <v>2019</v>
      </c>
      <c r="D11116" s="1">
        <v>43739</v>
      </c>
      <c r="E11116" t="s">
        <v>5</v>
      </c>
      <c r="F11116">
        <v>1</v>
      </c>
    </row>
    <row r="11117" spans="1:6" x14ac:dyDescent="0.2">
      <c r="A11117" t="s">
        <v>1574</v>
      </c>
      <c r="B11117">
        <v>12</v>
      </c>
      <c r="C11117">
        <v>2019</v>
      </c>
      <c r="D11117" s="1">
        <v>43800</v>
      </c>
      <c r="E11117" t="s">
        <v>4</v>
      </c>
      <c r="F11117">
        <v>1</v>
      </c>
    </row>
    <row r="11118" spans="1:6" x14ac:dyDescent="0.2">
      <c r="A11118" t="s">
        <v>270</v>
      </c>
      <c r="B11118">
        <v>10</v>
      </c>
      <c r="C11118">
        <v>2019</v>
      </c>
      <c r="D11118" s="1">
        <v>43739</v>
      </c>
      <c r="E11118" t="s">
        <v>35</v>
      </c>
      <c r="F11118">
        <v>1</v>
      </c>
    </row>
    <row r="11119" spans="1:6" x14ac:dyDescent="0.2">
      <c r="A11119" t="s">
        <v>716</v>
      </c>
      <c r="B11119">
        <v>10</v>
      </c>
      <c r="C11119">
        <v>2019</v>
      </c>
      <c r="D11119" s="1">
        <v>43739</v>
      </c>
      <c r="E11119" t="s">
        <v>35</v>
      </c>
      <c r="F11119">
        <v>1</v>
      </c>
    </row>
    <row r="11120" spans="1:6" x14ac:dyDescent="0.2">
      <c r="A11120" t="s">
        <v>1657</v>
      </c>
      <c r="B11120">
        <v>11</v>
      </c>
      <c r="C11120">
        <v>2019</v>
      </c>
      <c r="D11120" s="1">
        <v>43770</v>
      </c>
      <c r="E11120" t="s">
        <v>35</v>
      </c>
      <c r="F11120">
        <v>1</v>
      </c>
    </row>
    <row r="11121" spans="1:6" x14ac:dyDescent="0.2">
      <c r="A11121" t="s">
        <v>231</v>
      </c>
      <c r="B11121">
        <v>11</v>
      </c>
      <c r="C11121">
        <v>2019</v>
      </c>
      <c r="D11121" s="1">
        <v>43770</v>
      </c>
      <c r="E11121" t="s">
        <v>9</v>
      </c>
      <c r="F11121">
        <v>1</v>
      </c>
    </row>
    <row r="11122" spans="1:6" x14ac:dyDescent="0.2">
      <c r="A11122" t="s">
        <v>388</v>
      </c>
      <c r="B11122">
        <v>11</v>
      </c>
      <c r="C11122">
        <v>2019</v>
      </c>
      <c r="D11122" s="1">
        <v>43770</v>
      </c>
      <c r="E11122" t="s">
        <v>35</v>
      </c>
      <c r="F11122">
        <v>1</v>
      </c>
    </row>
    <row r="11123" spans="1:6" x14ac:dyDescent="0.2">
      <c r="A11123" t="s">
        <v>555</v>
      </c>
      <c r="B11123">
        <v>11</v>
      </c>
      <c r="C11123">
        <v>2019</v>
      </c>
      <c r="D11123" s="1">
        <v>43770</v>
      </c>
      <c r="E11123" t="s">
        <v>35</v>
      </c>
      <c r="F11123">
        <v>1</v>
      </c>
    </row>
    <row r="11124" spans="1:6" x14ac:dyDescent="0.2">
      <c r="A11124" t="s">
        <v>1793</v>
      </c>
      <c r="B11124">
        <v>11</v>
      </c>
      <c r="C11124">
        <v>2019</v>
      </c>
      <c r="D11124" s="1">
        <v>43770</v>
      </c>
      <c r="E11124" t="s">
        <v>5</v>
      </c>
      <c r="F11124">
        <v>1</v>
      </c>
    </row>
    <row r="11125" spans="1:6" x14ac:dyDescent="0.2">
      <c r="A11125" t="s">
        <v>1635</v>
      </c>
      <c r="B11125">
        <v>11</v>
      </c>
      <c r="C11125">
        <v>2019</v>
      </c>
      <c r="D11125" s="1">
        <v>43770</v>
      </c>
      <c r="E11125" t="s">
        <v>4</v>
      </c>
      <c r="F11125">
        <v>1</v>
      </c>
    </row>
    <row r="11126" spans="1:6" x14ac:dyDescent="0.2">
      <c r="A11126" t="s">
        <v>805</v>
      </c>
      <c r="B11126">
        <v>11</v>
      </c>
      <c r="C11126">
        <v>2019</v>
      </c>
      <c r="D11126" s="1">
        <v>43770</v>
      </c>
      <c r="E11126" t="s">
        <v>35</v>
      </c>
      <c r="F11126">
        <v>1</v>
      </c>
    </row>
    <row r="11127" spans="1:6" x14ac:dyDescent="0.2">
      <c r="A11127" t="s">
        <v>1428</v>
      </c>
      <c r="B11127">
        <v>10</v>
      </c>
      <c r="C11127">
        <v>2019</v>
      </c>
      <c r="D11127" s="1">
        <v>43739</v>
      </c>
      <c r="E11127" t="s">
        <v>5</v>
      </c>
      <c r="F11127">
        <v>1</v>
      </c>
    </row>
    <row r="11128" spans="1:6" x14ac:dyDescent="0.2">
      <c r="A11128" t="s">
        <v>1693</v>
      </c>
      <c r="B11128">
        <v>12</v>
      </c>
      <c r="C11128">
        <v>2019</v>
      </c>
      <c r="D11128" s="1">
        <v>43800</v>
      </c>
      <c r="E11128" t="s">
        <v>4</v>
      </c>
      <c r="F11128">
        <v>1</v>
      </c>
    </row>
    <row r="11129" spans="1:6" x14ac:dyDescent="0.2">
      <c r="A11129" t="s">
        <v>1333</v>
      </c>
      <c r="B11129">
        <v>12</v>
      </c>
      <c r="C11129">
        <v>2019</v>
      </c>
      <c r="D11129" s="1">
        <v>43800</v>
      </c>
      <c r="E11129" t="s">
        <v>5</v>
      </c>
      <c r="F11129">
        <v>1</v>
      </c>
    </row>
    <row r="11130" spans="1:6" x14ac:dyDescent="0.2">
      <c r="A11130" t="s">
        <v>1002</v>
      </c>
      <c r="B11130">
        <v>12</v>
      </c>
      <c r="C11130">
        <v>2019</v>
      </c>
      <c r="D11130" s="1">
        <v>43800</v>
      </c>
      <c r="E11130" t="s">
        <v>9</v>
      </c>
      <c r="F11130">
        <v>1</v>
      </c>
    </row>
    <row r="11131" spans="1:6" x14ac:dyDescent="0.2">
      <c r="A11131" t="s">
        <v>1418</v>
      </c>
      <c r="B11131">
        <v>12</v>
      </c>
      <c r="C11131">
        <v>2019</v>
      </c>
      <c r="D11131" s="1">
        <v>43800</v>
      </c>
      <c r="E11131" t="s">
        <v>35</v>
      </c>
      <c r="F11131">
        <v>1</v>
      </c>
    </row>
    <row r="11132" spans="1:6" x14ac:dyDescent="0.2">
      <c r="A11132" t="s">
        <v>954</v>
      </c>
      <c r="B11132">
        <v>10</v>
      </c>
      <c r="C11132">
        <v>2019</v>
      </c>
      <c r="D11132" s="1">
        <v>43739</v>
      </c>
      <c r="E11132" t="s">
        <v>35</v>
      </c>
      <c r="F11132">
        <v>1</v>
      </c>
    </row>
    <row r="11133" spans="1:6" x14ac:dyDescent="0.2">
      <c r="A11133" t="s">
        <v>1619</v>
      </c>
      <c r="B11133">
        <v>10</v>
      </c>
      <c r="C11133">
        <v>2019</v>
      </c>
      <c r="D11133" s="1">
        <v>43739</v>
      </c>
      <c r="E11133" t="s">
        <v>35</v>
      </c>
      <c r="F11133">
        <v>1</v>
      </c>
    </row>
    <row r="11134" spans="1:6" x14ac:dyDescent="0.2">
      <c r="A11134" t="s">
        <v>726</v>
      </c>
      <c r="B11134">
        <v>11</v>
      </c>
      <c r="C11134">
        <v>2019</v>
      </c>
      <c r="D11134" s="1">
        <v>43770</v>
      </c>
      <c r="E11134" t="s">
        <v>9</v>
      </c>
      <c r="F11134">
        <v>1</v>
      </c>
    </row>
    <row r="11135" spans="1:6" x14ac:dyDescent="0.2">
      <c r="A11135" t="s">
        <v>1486</v>
      </c>
      <c r="B11135">
        <v>12</v>
      </c>
      <c r="C11135">
        <v>2019</v>
      </c>
      <c r="D11135" s="1">
        <v>43800</v>
      </c>
      <c r="E11135" t="s">
        <v>35</v>
      </c>
      <c r="F11135">
        <v>1</v>
      </c>
    </row>
    <row r="11136" spans="1:6" x14ac:dyDescent="0.2">
      <c r="A11136" t="s">
        <v>1613</v>
      </c>
      <c r="B11136">
        <v>12</v>
      </c>
      <c r="C11136">
        <v>2019</v>
      </c>
      <c r="D11136" s="1">
        <v>43800</v>
      </c>
      <c r="E11136" t="s">
        <v>35</v>
      </c>
      <c r="F11136">
        <v>1</v>
      </c>
    </row>
    <row r="11137" spans="1:6" x14ac:dyDescent="0.2">
      <c r="A11137" t="s">
        <v>1150</v>
      </c>
      <c r="B11137">
        <v>12</v>
      </c>
      <c r="C11137">
        <v>2019</v>
      </c>
      <c r="D11137" s="1">
        <v>43800</v>
      </c>
      <c r="E11137" t="s">
        <v>35</v>
      </c>
      <c r="F11137">
        <v>1</v>
      </c>
    </row>
    <row r="11138" spans="1:6" x14ac:dyDescent="0.2">
      <c r="A11138" t="s">
        <v>1545</v>
      </c>
      <c r="B11138">
        <v>12</v>
      </c>
      <c r="C11138">
        <v>2019</v>
      </c>
      <c r="D11138" s="1">
        <v>43800</v>
      </c>
      <c r="E11138" t="s">
        <v>9</v>
      </c>
      <c r="F11138">
        <v>1</v>
      </c>
    </row>
    <row r="11139" spans="1:6" x14ac:dyDescent="0.2">
      <c r="A11139" t="s">
        <v>610</v>
      </c>
      <c r="B11139">
        <v>12</v>
      </c>
      <c r="C11139">
        <v>2019</v>
      </c>
      <c r="D11139" s="1">
        <v>43800</v>
      </c>
      <c r="E11139" t="s">
        <v>35</v>
      </c>
      <c r="F11139">
        <v>1</v>
      </c>
    </row>
    <row r="11140" spans="1:6" x14ac:dyDescent="0.2">
      <c r="A11140" t="s">
        <v>225</v>
      </c>
      <c r="B11140">
        <v>11</v>
      </c>
      <c r="C11140">
        <v>2019</v>
      </c>
      <c r="D11140" s="1">
        <v>43770</v>
      </c>
      <c r="E11140" t="s">
        <v>9</v>
      </c>
      <c r="F11140">
        <v>1</v>
      </c>
    </row>
    <row r="11141" spans="1:6" x14ac:dyDescent="0.2">
      <c r="A11141" t="s">
        <v>718</v>
      </c>
      <c r="B11141">
        <v>11</v>
      </c>
      <c r="C11141">
        <v>2019</v>
      </c>
      <c r="D11141" s="1">
        <v>43770</v>
      </c>
      <c r="E11141" t="s">
        <v>9</v>
      </c>
      <c r="F11141">
        <v>1</v>
      </c>
    </row>
    <row r="11142" spans="1:6" x14ac:dyDescent="0.2">
      <c r="A11142" t="s">
        <v>975</v>
      </c>
      <c r="B11142">
        <v>10</v>
      </c>
      <c r="C11142">
        <v>2019</v>
      </c>
      <c r="D11142" s="1">
        <v>43739</v>
      </c>
      <c r="E11142" t="s">
        <v>35</v>
      </c>
      <c r="F11142">
        <v>1</v>
      </c>
    </row>
    <row r="11143" spans="1:6" x14ac:dyDescent="0.2">
      <c r="A11143" t="s">
        <v>1301</v>
      </c>
      <c r="B11143">
        <v>12</v>
      </c>
      <c r="C11143">
        <v>2019</v>
      </c>
      <c r="D11143" s="1">
        <v>43800</v>
      </c>
      <c r="E11143" t="s">
        <v>35</v>
      </c>
      <c r="F11143">
        <v>1</v>
      </c>
    </row>
    <row r="11144" spans="1:6" x14ac:dyDescent="0.2">
      <c r="A11144" t="s">
        <v>181</v>
      </c>
      <c r="B11144">
        <v>10</v>
      </c>
      <c r="C11144">
        <v>2019</v>
      </c>
      <c r="D11144" s="1">
        <v>43739</v>
      </c>
      <c r="E11144" t="s">
        <v>9</v>
      </c>
      <c r="F11144">
        <v>1</v>
      </c>
    </row>
    <row r="11145" spans="1:6" x14ac:dyDescent="0.2">
      <c r="A11145" t="s">
        <v>978</v>
      </c>
      <c r="B11145">
        <v>10</v>
      </c>
      <c r="C11145">
        <v>2019</v>
      </c>
      <c r="D11145" s="1">
        <v>43739</v>
      </c>
      <c r="E11145" t="s">
        <v>35</v>
      </c>
      <c r="F11145">
        <v>1</v>
      </c>
    </row>
    <row r="11146" spans="1:6" x14ac:dyDescent="0.2">
      <c r="A11146" t="s">
        <v>507</v>
      </c>
      <c r="B11146">
        <v>12</v>
      </c>
      <c r="C11146">
        <v>2019</v>
      </c>
      <c r="D11146" s="1">
        <v>43800</v>
      </c>
      <c r="E11146" t="s">
        <v>5</v>
      </c>
      <c r="F11146">
        <v>1</v>
      </c>
    </row>
    <row r="11147" spans="1:6" x14ac:dyDescent="0.2">
      <c r="A11147" t="s">
        <v>1137</v>
      </c>
      <c r="B11147">
        <v>12</v>
      </c>
      <c r="C11147">
        <v>2019</v>
      </c>
      <c r="D11147" s="1">
        <v>43800</v>
      </c>
      <c r="E11147" t="s">
        <v>35</v>
      </c>
      <c r="F11147">
        <v>1</v>
      </c>
    </row>
    <row r="11148" spans="1:6" x14ac:dyDescent="0.2">
      <c r="A11148" t="s">
        <v>844</v>
      </c>
      <c r="B11148">
        <v>12</v>
      </c>
      <c r="C11148">
        <v>2019</v>
      </c>
      <c r="D11148" s="1">
        <v>43800</v>
      </c>
      <c r="E11148" t="s">
        <v>5</v>
      </c>
      <c r="F11148">
        <v>1</v>
      </c>
    </row>
    <row r="11149" spans="1:6" x14ac:dyDescent="0.2">
      <c r="A11149" t="s">
        <v>844</v>
      </c>
      <c r="B11149">
        <v>10</v>
      </c>
      <c r="C11149">
        <v>2019</v>
      </c>
      <c r="D11149" s="1">
        <v>43739</v>
      </c>
      <c r="E11149" t="s">
        <v>35</v>
      </c>
      <c r="F11149">
        <v>1</v>
      </c>
    </row>
    <row r="11150" spans="1:6" x14ac:dyDescent="0.2">
      <c r="A11150" t="s">
        <v>996</v>
      </c>
      <c r="B11150">
        <v>10</v>
      </c>
      <c r="C11150">
        <v>2019</v>
      </c>
      <c r="D11150" s="1">
        <v>43739</v>
      </c>
      <c r="E11150" t="s">
        <v>9</v>
      </c>
      <c r="F11150">
        <v>1</v>
      </c>
    </row>
    <row r="11151" spans="1:6" x14ac:dyDescent="0.2">
      <c r="A11151" t="s">
        <v>1173</v>
      </c>
      <c r="B11151">
        <v>11</v>
      </c>
      <c r="C11151">
        <v>2019</v>
      </c>
      <c r="D11151" s="1">
        <v>43770</v>
      </c>
      <c r="E11151" t="s">
        <v>5</v>
      </c>
      <c r="F11151">
        <v>1</v>
      </c>
    </row>
    <row r="11152" spans="1:6" x14ac:dyDescent="0.2">
      <c r="A11152" t="s">
        <v>284</v>
      </c>
      <c r="B11152">
        <v>11</v>
      </c>
      <c r="C11152">
        <v>2019</v>
      </c>
      <c r="D11152" s="1">
        <v>43770</v>
      </c>
      <c r="E11152" t="s">
        <v>9</v>
      </c>
      <c r="F11152">
        <v>1</v>
      </c>
    </row>
    <row r="11153" spans="1:6" x14ac:dyDescent="0.2">
      <c r="A11153" t="s">
        <v>1215</v>
      </c>
      <c r="B11153">
        <v>12</v>
      </c>
      <c r="C11153">
        <v>2019</v>
      </c>
      <c r="D11153" s="1">
        <v>43800</v>
      </c>
      <c r="E11153" t="s">
        <v>5</v>
      </c>
      <c r="F11153">
        <v>1</v>
      </c>
    </row>
    <row r="11154" spans="1:6" x14ac:dyDescent="0.2">
      <c r="A11154" t="s">
        <v>877</v>
      </c>
      <c r="B11154">
        <v>10</v>
      </c>
      <c r="C11154">
        <v>2019</v>
      </c>
      <c r="D11154" s="1">
        <v>43739</v>
      </c>
      <c r="E11154" t="s">
        <v>35</v>
      </c>
      <c r="F11154">
        <v>1</v>
      </c>
    </row>
    <row r="11155" spans="1:6" x14ac:dyDescent="0.2">
      <c r="A11155" t="s">
        <v>877</v>
      </c>
      <c r="B11155">
        <v>10</v>
      </c>
      <c r="C11155">
        <v>2019</v>
      </c>
      <c r="D11155" s="1">
        <v>43739</v>
      </c>
      <c r="E11155" t="s">
        <v>9</v>
      </c>
      <c r="F11155">
        <v>1</v>
      </c>
    </row>
    <row r="11156" spans="1:6" x14ac:dyDescent="0.2">
      <c r="A11156" t="s">
        <v>877</v>
      </c>
      <c r="B11156">
        <v>11</v>
      </c>
      <c r="C11156">
        <v>2019</v>
      </c>
      <c r="D11156" s="1">
        <v>43770</v>
      </c>
      <c r="E11156" t="s">
        <v>35</v>
      </c>
      <c r="F11156">
        <v>1</v>
      </c>
    </row>
    <row r="11157" spans="1:6" x14ac:dyDescent="0.2">
      <c r="A11157" t="s">
        <v>1403</v>
      </c>
      <c r="B11157">
        <v>10</v>
      </c>
      <c r="C11157">
        <v>2019</v>
      </c>
      <c r="D11157" s="1">
        <v>43739</v>
      </c>
      <c r="E11157" t="s">
        <v>35</v>
      </c>
      <c r="F11157">
        <v>1</v>
      </c>
    </row>
    <row r="11158" spans="1:6" x14ac:dyDescent="0.2">
      <c r="A11158" t="s">
        <v>1053</v>
      </c>
      <c r="B11158">
        <v>10</v>
      </c>
      <c r="C11158">
        <v>2019</v>
      </c>
      <c r="D11158" s="1">
        <v>43739</v>
      </c>
      <c r="E11158" t="s">
        <v>35</v>
      </c>
      <c r="F11158">
        <v>1</v>
      </c>
    </row>
    <row r="11159" spans="1:6" x14ac:dyDescent="0.2">
      <c r="A11159" t="s">
        <v>1263</v>
      </c>
      <c r="B11159">
        <v>11</v>
      </c>
      <c r="C11159">
        <v>2019</v>
      </c>
      <c r="D11159" s="1">
        <v>43770</v>
      </c>
      <c r="E11159" t="s">
        <v>35</v>
      </c>
      <c r="F11159">
        <v>1</v>
      </c>
    </row>
    <row r="11160" spans="1:6" x14ac:dyDescent="0.2">
      <c r="A11160" t="s">
        <v>1649</v>
      </c>
      <c r="B11160">
        <v>10</v>
      </c>
      <c r="C11160">
        <v>2019</v>
      </c>
      <c r="D11160" s="1">
        <v>43739</v>
      </c>
      <c r="E11160" t="s">
        <v>5</v>
      </c>
      <c r="F11160">
        <v>1</v>
      </c>
    </row>
    <row r="11161" spans="1:6" x14ac:dyDescent="0.2">
      <c r="A11161" t="s">
        <v>270</v>
      </c>
      <c r="B11161">
        <v>10</v>
      </c>
      <c r="C11161">
        <v>2019</v>
      </c>
      <c r="D11161" s="1">
        <v>43739</v>
      </c>
      <c r="E11161" t="s">
        <v>9</v>
      </c>
      <c r="F11161">
        <v>1</v>
      </c>
    </row>
    <row r="11162" spans="1:6" x14ac:dyDescent="0.2">
      <c r="A11162" t="s">
        <v>975</v>
      </c>
      <c r="B11162">
        <v>12</v>
      </c>
      <c r="C11162">
        <v>2019</v>
      </c>
      <c r="D11162" s="1">
        <v>43800</v>
      </c>
      <c r="E11162" t="s">
        <v>5</v>
      </c>
      <c r="F11162">
        <v>1</v>
      </c>
    </row>
    <row r="11163" spans="1:6" x14ac:dyDescent="0.2">
      <c r="A11163" t="s">
        <v>776</v>
      </c>
      <c r="B11163">
        <v>12</v>
      </c>
      <c r="C11163">
        <v>2019</v>
      </c>
      <c r="D11163" s="1">
        <v>43800</v>
      </c>
      <c r="E11163" t="s">
        <v>9</v>
      </c>
      <c r="F11163">
        <v>1</v>
      </c>
    </row>
    <row r="11164" spans="1:6" x14ac:dyDescent="0.2">
      <c r="A11164" t="s">
        <v>525</v>
      </c>
      <c r="B11164">
        <v>12</v>
      </c>
      <c r="C11164">
        <v>2019</v>
      </c>
      <c r="D11164" s="1">
        <v>43800</v>
      </c>
      <c r="E11164" t="s">
        <v>35</v>
      </c>
      <c r="F11164">
        <v>1</v>
      </c>
    </row>
    <row r="11165" spans="1:6" x14ac:dyDescent="0.2">
      <c r="A11165" t="s">
        <v>896</v>
      </c>
      <c r="B11165">
        <v>11</v>
      </c>
      <c r="C11165">
        <v>2019</v>
      </c>
      <c r="D11165" s="1">
        <v>43770</v>
      </c>
      <c r="E11165" t="s">
        <v>5</v>
      </c>
      <c r="F11165">
        <v>1</v>
      </c>
    </row>
    <row r="11166" spans="1:6" x14ac:dyDescent="0.2">
      <c r="A11166" t="s">
        <v>1278</v>
      </c>
      <c r="B11166">
        <v>10</v>
      </c>
      <c r="C11166">
        <v>2019</v>
      </c>
      <c r="D11166" s="1">
        <v>43739</v>
      </c>
      <c r="E11166" t="s">
        <v>9</v>
      </c>
      <c r="F11166">
        <v>1</v>
      </c>
    </row>
    <row r="11167" spans="1:6" x14ac:dyDescent="0.2">
      <c r="A11167" t="s">
        <v>1367</v>
      </c>
      <c r="B11167">
        <v>12</v>
      </c>
      <c r="C11167">
        <v>2019</v>
      </c>
      <c r="D11167" s="1">
        <v>43800</v>
      </c>
      <c r="E11167" t="s">
        <v>35</v>
      </c>
      <c r="F11167">
        <v>1</v>
      </c>
    </row>
    <row r="11168" spans="1:6" x14ac:dyDescent="0.2">
      <c r="A11168" t="s">
        <v>1472</v>
      </c>
      <c r="B11168">
        <v>10</v>
      </c>
      <c r="C11168">
        <v>2019</v>
      </c>
      <c r="D11168" s="1">
        <v>43739</v>
      </c>
      <c r="E11168" t="s">
        <v>5</v>
      </c>
      <c r="F11168">
        <v>1</v>
      </c>
    </row>
    <row r="11169" spans="1:6" x14ac:dyDescent="0.2">
      <c r="A11169" t="s">
        <v>844</v>
      </c>
      <c r="B11169">
        <v>10</v>
      </c>
      <c r="C11169">
        <v>2019</v>
      </c>
      <c r="D11169" s="1">
        <v>43739</v>
      </c>
      <c r="E11169" t="s">
        <v>5</v>
      </c>
      <c r="F11169">
        <v>1</v>
      </c>
    </row>
    <row r="11170" spans="1:6" x14ac:dyDescent="0.2">
      <c r="A11170" t="s">
        <v>583</v>
      </c>
      <c r="B11170">
        <v>12</v>
      </c>
      <c r="C11170">
        <v>2019</v>
      </c>
      <c r="D11170" s="1">
        <v>43800</v>
      </c>
      <c r="E11170" t="s">
        <v>35</v>
      </c>
      <c r="F11170">
        <v>1</v>
      </c>
    </row>
    <row r="11171" spans="1:6" x14ac:dyDescent="0.2">
      <c r="A11171" t="s">
        <v>987</v>
      </c>
      <c r="B11171">
        <v>12</v>
      </c>
      <c r="C11171">
        <v>2019</v>
      </c>
      <c r="D11171" s="1">
        <v>43800</v>
      </c>
      <c r="E11171" t="s">
        <v>35</v>
      </c>
      <c r="F11171">
        <v>1</v>
      </c>
    </row>
    <row r="11172" spans="1:6" x14ac:dyDescent="0.2">
      <c r="A11172" t="s">
        <v>1173</v>
      </c>
      <c r="B11172">
        <v>11</v>
      </c>
      <c r="C11172">
        <v>2019</v>
      </c>
      <c r="D11172" s="1">
        <v>43770</v>
      </c>
      <c r="E11172" t="s">
        <v>35</v>
      </c>
      <c r="F11172">
        <v>1</v>
      </c>
    </row>
    <row r="11173" spans="1:6" x14ac:dyDescent="0.2">
      <c r="A11173" t="s">
        <v>805</v>
      </c>
      <c r="B11173">
        <v>12</v>
      </c>
      <c r="C11173">
        <v>2019</v>
      </c>
      <c r="D11173" s="1">
        <v>43800</v>
      </c>
      <c r="E11173" t="s">
        <v>35</v>
      </c>
      <c r="F11173">
        <v>1</v>
      </c>
    </row>
    <row r="11174" spans="1:6" x14ac:dyDescent="0.2">
      <c r="A11174" t="s">
        <v>805</v>
      </c>
      <c r="B11174">
        <v>12</v>
      </c>
      <c r="C11174">
        <v>2019</v>
      </c>
      <c r="D11174" s="1">
        <v>43800</v>
      </c>
      <c r="E11174" t="s">
        <v>9</v>
      </c>
      <c r="F11174">
        <v>1</v>
      </c>
    </row>
    <row r="11175" spans="1:6" x14ac:dyDescent="0.2">
      <c r="A11175" t="s">
        <v>1173</v>
      </c>
      <c r="B11175">
        <v>12</v>
      </c>
      <c r="C11175">
        <v>2019</v>
      </c>
      <c r="D11175" s="1">
        <v>43800</v>
      </c>
      <c r="E11175" t="s">
        <v>35</v>
      </c>
      <c r="F11175">
        <v>1</v>
      </c>
    </row>
    <row r="11176" spans="1:6" x14ac:dyDescent="0.2">
      <c r="A11176" t="s">
        <v>805</v>
      </c>
      <c r="B11176">
        <v>11</v>
      </c>
      <c r="C11176">
        <v>2019</v>
      </c>
      <c r="D11176" s="1">
        <v>43770</v>
      </c>
      <c r="E11176" t="s">
        <v>9</v>
      </c>
      <c r="F11176">
        <v>1</v>
      </c>
    </row>
    <row r="11177" spans="1:6" x14ac:dyDescent="0.2">
      <c r="A11177" t="s">
        <v>1215</v>
      </c>
      <c r="B11177">
        <v>10</v>
      </c>
      <c r="C11177">
        <v>2019</v>
      </c>
      <c r="D11177" s="1">
        <v>43739</v>
      </c>
      <c r="E11177" t="s">
        <v>9</v>
      </c>
      <c r="F11177">
        <v>1</v>
      </c>
    </row>
    <row r="11178" spans="1:6" x14ac:dyDescent="0.2">
      <c r="A11178" t="s">
        <v>1298</v>
      </c>
      <c r="B11178">
        <v>10</v>
      </c>
      <c r="C11178">
        <v>2019</v>
      </c>
      <c r="D11178" s="1">
        <v>43739</v>
      </c>
      <c r="E11178" t="s">
        <v>9</v>
      </c>
      <c r="F11178">
        <v>1</v>
      </c>
    </row>
    <row r="11179" spans="1:6" x14ac:dyDescent="0.2">
      <c r="A11179" t="s">
        <v>1298</v>
      </c>
      <c r="B11179">
        <v>11</v>
      </c>
      <c r="C11179">
        <v>2019</v>
      </c>
      <c r="D11179" s="1">
        <v>43770</v>
      </c>
      <c r="E11179" t="s">
        <v>9</v>
      </c>
      <c r="F11179">
        <v>1</v>
      </c>
    </row>
    <row r="11180" spans="1:6" x14ac:dyDescent="0.2">
      <c r="A11180" t="s">
        <v>421</v>
      </c>
      <c r="B11180">
        <v>11</v>
      </c>
      <c r="C11180">
        <v>2019</v>
      </c>
      <c r="D11180" s="1">
        <v>43770</v>
      </c>
      <c r="E11180" t="s">
        <v>66</v>
      </c>
      <c r="F11180">
        <v>1</v>
      </c>
    </row>
    <row r="11181" spans="1:6" x14ac:dyDescent="0.2">
      <c r="A11181" t="s">
        <v>807</v>
      </c>
      <c r="B11181">
        <v>10</v>
      </c>
      <c r="C11181">
        <v>2019</v>
      </c>
      <c r="D11181" s="1">
        <v>43739</v>
      </c>
      <c r="E11181" t="s">
        <v>35</v>
      </c>
      <c r="F11181">
        <v>1</v>
      </c>
    </row>
    <row r="11182" spans="1:6" x14ac:dyDescent="0.2">
      <c r="A11182" t="s">
        <v>689</v>
      </c>
      <c r="B11182">
        <v>11</v>
      </c>
      <c r="C11182">
        <v>2019</v>
      </c>
      <c r="D11182" s="1">
        <v>43770</v>
      </c>
      <c r="E11182" t="s">
        <v>5</v>
      </c>
      <c r="F11182">
        <v>1</v>
      </c>
    </row>
    <row r="11183" spans="1:6" x14ac:dyDescent="0.2">
      <c r="A11183" t="s">
        <v>1403</v>
      </c>
      <c r="B11183">
        <v>10</v>
      </c>
      <c r="C11183">
        <v>2019</v>
      </c>
      <c r="D11183" s="1">
        <v>43739</v>
      </c>
      <c r="E11183" t="s">
        <v>5</v>
      </c>
      <c r="F11183">
        <v>1</v>
      </c>
    </row>
    <row r="11184" spans="1:6" x14ac:dyDescent="0.2">
      <c r="A11184" t="s">
        <v>1474</v>
      </c>
      <c r="B11184">
        <v>10</v>
      </c>
      <c r="C11184">
        <v>2019</v>
      </c>
      <c r="D11184" s="1">
        <v>43739</v>
      </c>
      <c r="E11184" t="s">
        <v>9</v>
      </c>
      <c r="F11184">
        <v>1</v>
      </c>
    </row>
    <row r="11185" spans="1:6" x14ac:dyDescent="0.2">
      <c r="A11185" t="s">
        <v>895</v>
      </c>
      <c r="B11185">
        <v>10</v>
      </c>
      <c r="C11185">
        <v>2019</v>
      </c>
      <c r="D11185" s="1">
        <v>43739</v>
      </c>
      <c r="E11185" t="s">
        <v>35</v>
      </c>
      <c r="F11185">
        <v>1</v>
      </c>
    </row>
    <row r="11186" spans="1:6" x14ac:dyDescent="0.2">
      <c r="A11186" t="s">
        <v>1499</v>
      </c>
      <c r="B11186">
        <v>11</v>
      </c>
      <c r="C11186">
        <v>2019</v>
      </c>
      <c r="D11186" s="1">
        <v>43770</v>
      </c>
      <c r="E11186" t="s">
        <v>9</v>
      </c>
      <c r="F11186">
        <v>1</v>
      </c>
    </row>
    <row r="11187" spans="1:6" x14ac:dyDescent="0.2">
      <c r="A11187" t="s">
        <v>1181</v>
      </c>
      <c r="B11187">
        <v>10</v>
      </c>
      <c r="C11187">
        <v>2019</v>
      </c>
      <c r="D11187" s="1">
        <v>43739</v>
      </c>
      <c r="E11187" t="s">
        <v>9</v>
      </c>
      <c r="F11187">
        <v>1</v>
      </c>
    </row>
    <row r="11188" spans="1:6" x14ac:dyDescent="0.2">
      <c r="A11188" t="s">
        <v>1116</v>
      </c>
      <c r="B11188">
        <v>11</v>
      </c>
      <c r="C11188">
        <v>2019</v>
      </c>
      <c r="D11188" s="1">
        <v>43770</v>
      </c>
      <c r="E11188" t="s">
        <v>35</v>
      </c>
      <c r="F11188">
        <v>1</v>
      </c>
    </row>
    <row r="11189" spans="1:6" x14ac:dyDescent="0.2">
      <c r="A11189" t="s">
        <v>1406</v>
      </c>
      <c r="B11189">
        <v>12</v>
      </c>
      <c r="C11189">
        <v>2019</v>
      </c>
      <c r="D11189" s="1">
        <v>43800</v>
      </c>
      <c r="E11189" t="s">
        <v>9</v>
      </c>
      <c r="F11189">
        <v>1</v>
      </c>
    </row>
    <row r="11190" spans="1:6" x14ac:dyDescent="0.2">
      <c r="A11190" t="s">
        <v>750</v>
      </c>
      <c r="B11190">
        <v>12</v>
      </c>
      <c r="C11190">
        <v>2019</v>
      </c>
      <c r="D11190" s="1">
        <v>43800</v>
      </c>
      <c r="E11190" t="s">
        <v>35</v>
      </c>
      <c r="F11190">
        <v>1</v>
      </c>
    </row>
    <row r="11191" spans="1:6" x14ac:dyDescent="0.2">
      <c r="A11191" t="s">
        <v>1153</v>
      </c>
      <c r="B11191">
        <v>10</v>
      </c>
      <c r="C11191">
        <v>2019</v>
      </c>
      <c r="D11191" s="1">
        <v>43739</v>
      </c>
      <c r="E11191" t="s">
        <v>5</v>
      </c>
      <c r="F11191">
        <v>1</v>
      </c>
    </row>
    <row r="11192" spans="1:6" x14ac:dyDescent="0.2">
      <c r="A11192" t="s">
        <v>668</v>
      </c>
      <c r="B11192">
        <v>11</v>
      </c>
      <c r="C11192">
        <v>2019</v>
      </c>
      <c r="D11192" s="1">
        <v>43770</v>
      </c>
      <c r="E11192" t="s">
        <v>9</v>
      </c>
      <c r="F11192">
        <v>1</v>
      </c>
    </row>
    <row r="11193" spans="1:6" x14ac:dyDescent="0.2">
      <c r="A11193" t="s">
        <v>1683</v>
      </c>
      <c r="B11193">
        <v>11</v>
      </c>
      <c r="C11193">
        <v>2019</v>
      </c>
      <c r="D11193" s="1">
        <v>43770</v>
      </c>
      <c r="E11193" t="s">
        <v>4</v>
      </c>
      <c r="F11193">
        <v>1</v>
      </c>
    </row>
    <row r="11194" spans="1:6" x14ac:dyDescent="0.2">
      <c r="A11194" t="s">
        <v>745</v>
      </c>
      <c r="B11194">
        <v>10</v>
      </c>
      <c r="C11194">
        <v>2019</v>
      </c>
      <c r="D11194" s="1">
        <v>43739</v>
      </c>
      <c r="E11194" t="s">
        <v>35</v>
      </c>
      <c r="F11194">
        <v>1</v>
      </c>
    </row>
    <row r="11195" spans="1:6" x14ac:dyDescent="0.2">
      <c r="A11195" t="s">
        <v>1750</v>
      </c>
      <c r="B11195">
        <v>10</v>
      </c>
      <c r="C11195">
        <v>2019</v>
      </c>
      <c r="D11195" s="1">
        <v>43739</v>
      </c>
      <c r="E11195" t="s">
        <v>4</v>
      </c>
      <c r="F11195">
        <v>1</v>
      </c>
    </row>
    <row r="11196" spans="1:6" x14ac:dyDescent="0.2">
      <c r="A11196" t="s">
        <v>876</v>
      </c>
      <c r="B11196">
        <v>10</v>
      </c>
      <c r="C11196">
        <v>2019</v>
      </c>
      <c r="D11196" s="1">
        <v>43739</v>
      </c>
      <c r="E11196" t="s">
        <v>35</v>
      </c>
      <c r="F11196">
        <v>1</v>
      </c>
    </row>
    <row r="11197" spans="1:6" x14ac:dyDescent="0.2">
      <c r="A11197" t="s">
        <v>1740</v>
      </c>
      <c r="B11197">
        <v>10</v>
      </c>
      <c r="C11197">
        <v>2019</v>
      </c>
      <c r="D11197" s="1">
        <v>43739</v>
      </c>
      <c r="E11197" t="s">
        <v>4</v>
      </c>
      <c r="F11197">
        <v>1</v>
      </c>
    </row>
    <row r="11198" spans="1:6" x14ac:dyDescent="0.2">
      <c r="A11198" t="s">
        <v>827</v>
      </c>
      <c r="B11198">
        <v>10</v>
      </c>
      <c r="C11198">
        <v>2019</v>
      </c>
      <c r="D11198" s="1">
        <v>43739</v>
      </c>
      <c r="E11198" t="s">
        <v>9</v>
      </c>
      <c r="F11198">
        <v>1</v>
      </c>
    </row>
    <row r="11199" spans="1:6" x14ac:dyDescent="0.2">
      <c r="A11199" t="s">
        <v>466</v>
      </c>
      <c r="B11199">
        <v>11</v>
      </c>
      <c r="C11199">
        <v>2019</v>
      </c>
      <c r="D11199" s="1">
        <v>43770</v>
      </c>
      <c r="E11199" t="s">
        <v>9</v>
      </c>
      <c r="F11199">
        <v>1</v>
      </c>
    </row>
    <row r="11200" spans="1:6" x14ac:dyDescent="0.2">
      <c r="A11200" t="s">
        <v>1194</v>
      </c>
      <c r="B11200">
        <v>12</v>
      </c>
      <c r="C11200">
        <v>2019</v>
      </c>
      <c r="D11200" s="1">
        <v>43800</v>
      </c>
      <c r="E11200" t="s">
        <v>5</v>
      </c>
      <c r="F11200">
        <v>1</v>
      </c>
    </row>
    <row r="11201" spans="1:6" x14ac:dyDescent="0.2">
      <c r="A11201" t="s">
        <v>1301</v>
      </c>
      <c r="B11201">
        <v>11</v>
      </c>
      <c r="C11201">
        <v>2019</v>
      </c>
      <c r="D11201" s="1">
        <v>43770</v>
      </c>
      <c r="E11201" t="s">
        <v>35</v>
      </c>
      <c r="F11201">
        <v>1</v>
      </c>
    </row>
    <row r="11202" spans="1:6" x14ac:dyDescent="0.2">
      <c r="A11202" t="s">
        <v>525</v>
      </c>
      <c r="B11202">
        <v>10</v>
      </c>
      <c r="C11202">
        <v>2019</v>
      </c>
      <c r="D11202" s="1">
        <v>43739</v>
      </c>
      <c r="E11202" t="s">
        <v>35</v>
      </c>
      <c r="F11202">
        <v>1</v>
      </c>
    </row>
    <row r="11203" spans="1:6" x14ac:dyDescent="0.2">
      <c r="A11203" t="s">
        <v>1398</v>
      </c>
      <c r="B11203">
        <v>12</v>
      </c>
      <c r="C11203">
        <v>2019</v>
      </c>
      <c r="D11203" s="1">
        <v>43800</v>
      </c>
      <c r="E11203" t="s">
        <v>35</v>
      </c>
      <c r="F11203">
        <v>1</v>
      </c>
    </row>
    <row r="11204" spans="1:6" x14ac:dyDescent="0.2">
      <c r="A11204" t="s">
        <v>181</v>
      </c>
      <c r="B11204">
        <v>12</v>
      </c>
      <c r="C11204">
        <v>2019</v>
      </c>
      <c r="D11204" s="1">
        <v>43800</v>
      </c>
      <c r="E11204" t="s">
        <v>9</v>
      </c>
      <c r="F11204">
        <v>1</v>
      </c>
    </row>
    <row r="11205" spans="1:6" x14ac:dyDescent="0.2">
      <c r="A11205" t="s">
        <v>1542</v>
      </c>
      <c r="B11205">
        <v>12</v>
      </c>
      <c r="C11205">
        <v>2019</v>
      </c>
      <c r="D11205" s="1">
        <v>43800</v>
      </c>
      <c r="E11205" t="s">
        <v>5</v>
      </c>
      <c r="F11205">
        <v>1</v>
      </c>
    </row>
    <row r="11206" spans="1:6" x14ac:dyDescent="0.2">
      <c r="A11206" t="s">
        <v>1046</v>
      </c>
      <c r="B11206">
        <v>11</v>
      </c>
      <c r="C11206">
        <v>2019</v>
      </c>
      <c r="D11206" s="1">
        <v>43770</v>
      </c>
      <c r="E11206" t="s">
        <v>9</v>
      </c>
      <c r="F11206">
        <v>1</v>
      </c>
    </row>
    <row r="11207" spans="1:6" x14ac:dyDescent="0.2">
      <c r="A11207" t="s">
        <v>806</v>
      </c>
      <c r="B11207">
        <v>12</v>
      </c>
      <c r="C11207">
        <v>2019</v>
      </c>
      <c r="D11207" s="1">
        <v>43800</v>
      </c>
      <c r="E11207" t="s">
        <v>5</v>
      </c>
      <c r="F11207">
        <v>1</v>
      </c>
    </row>
    <row r="11208" spans="1:6" x14ac:dyDescent="0.2">
      <c r="A11208" t="s">
        <v>310</v>
      </c>
      <c r="B11208">
        <v>10</v>
      </c>
      <c r="C11208">
        <v>2019</v>
      </c>
      <c r="D11208" s="1">
        <v>43739</v>
      </c>
      <c r="E11208" t="s">
        <v>35</v>
      </c>
      <c r="F11208">
        <v>1</v>
      </c>
    </row>
    <row r="11209" spans="1:6" x14ac:dyDescent="0.2">
      <c r="A11209" t="s">
        <v>767</v>
      </c>
      <c r="B11209">
        <v>12</v>
      </c>
      <c r="C11209">
        <v>2019</v>
      </c>
      <c r="D11209" s="1">
        <v>43800</v>
      </c>
      <c r="E11209" t="s">
        <v>35</v>
      </c>
      <c r="F11209">
        <v>1</v>
      </c>
    </row>
    <row r="11210" spans="1:6" x14ac:dyDescent="0.2">
      <c r="A11210" t="s">
        <v>1051</v>
      </c>
      <c r="B11210">
        <v>11</v>
      </c>
      <c r="C11210">
        <v>2019</v>
      </c>
      <c r="D11210" s="1">
        <v>43770</v>
      </c>
      <c r="E11210" t="s">
        <v>35</v>
      </c>
      <c r="F11210">
        <v>1</v>
      </c>
    </row>
    <row r="11211" spans="1:6" x14ac:dyDescent="0.2">
      <c r="A11211" t="s">
        <v>649</v>
      </c>
      <c r="B11211">
        <v>11</v>
      </c>
      <c r="C11211">
        <v>2019</v>
      </c>
      <c r="D11211" s="1">
        <v>43770</v>
      </c>
      <c r="E11211" t="s">
        <v>9</v>
      </c>
      <c r="F11211">
        <v>1</v>
      </c>
    </row>
    <row r="11212" spans="1:6" x14ac:dyDescent="0.2">
      <c r="A11212" t="s">
        <v>809</v>
      </c>
      <c r="B11212">
        <v>12</v>
      </c>
      <c r="C11212">
        <v>2019</v>
      </c>
      <c r="D11212" s="1">
        <v>43800</v>
      </c>
      <c r="E11212" t="s">
        <v>35</v>
      </c>
      <c r="F11212">
        <v>1</v>
      </c>
    </row>
    <row r="11213" spans="1:6" x14ac:dyDescent="0.2">
      <c r="A11213" t="s">
        <v>649</v>
      </c>
      <c r="B11213">
        <v>10</v>
      </c>
      <c r="C11213">
        <v>2019</v>
      </c>
      <c r="D11213" s="1">
        <v>43739</v>
      </c>
      <c r="E11213" t="s">
        <v>35</v>
      </c>
      <c r="F11213">
        <v>1</v>
      </c>
    </row>
    <row r="11214" spans="1:6" x14ac:dyDescent="0.2">
      <c r="A11214" t="s">
        <v>1560</v>
      </c>
      <c r="B11214">
        <v>12</v>
      </c>
      <c r="C11214">
        <v>2019</v>
      </c>
      <c r="D11214" s="1">
        <v>43800</v>
      </c>
      <c r="E11214" t="s">
        <v>9</v>
      </c>
      <c r="F11214">
        <v>1</v>
      </c>
    </row>
    <row r="11215" spans="1:6" x14ac:dyDescent="0.2">
      <c r="A11215" t="s">
        <v>1495</v>
      </c>
      <c r="B11215">
        <v>11</v>
      </c>
      <c r="C11215">
        <v>2019</v>
      </c>
      <c r="D11215" s="1">
        <v>43770</v>
      </c>
      <c r="E11215" t="s">
        <v>9</v>
      </c>
      <c r="F11215">
        <v>1</v>
      </c>
    </row>
    <row r="11216" spans="1:6" x14ac:dyDescent="0.2">
      <c r="A11216" t="s">
        <v>655</v>
      </c>
      <c r="B11216">
        <v>12</v>
      </c>
      <c r="C11216">
        <v>2019</v>
      </c>
      <c r="D11216" s="1">
        <v>43800</v>
      </c>
      <c r="E11216" t="s">
        <v>5</v>
      </c>
      <c r="F11216">
        <v>1</v>
      </c>
    </row>
    <row r="11217" spans="1:6" x14ac:dyDescent="0.2">
      <c r="A11217" t="s">
        <v>1709</v>
      </c>
      <c r="B11217">
        <v>10</v>
      </c>
      <c r="C11217">
        <v>2019</v>
      </c>
      <c r="D11217" s="1">
        <v>43739</v>
      </c>
      <c r="E11217" t="s">
        <v>35</v>
      </c>
      <c r="F11217">
        <v>1</v>
      </c>
    </row>
    <row r="11218" spans="1:6" x14ac:dyDescent="0.2">
      <c r="A11218" t="s">
        <v>1698</v>
      </c>
      <c r="B11218">
        <v>12</v>
      </c>
      <c r="C11218">
        <v>2019</v>
      </c>
      <c r="D11218" s="1">
        <v>43800</v>
      </c>
      <c r="E11218" t="s">
        <v>9</v>
      </c>
      <c r="F11218">
        <v>1</v>
      </c>
    </row>
    <row r="11219" spans="1:6" x14ac:dyDescent="0.2">
      <c r="A11219" t="s">
        <v>1698</v>
      </c>
      <c r="B11219">
        <v>11</v>
      </c>
      <c r="C11219">
        <v>2019</v>
      </c>
      <c r="D11219" s="1">
        <v>43770</v>
      </c>
      <c r="E11219" t="s">
        <v>5</v>
      </c>
      <c r="F11219">
        <v>1</v>
      </c>
    </row>
    <row r="11220" spans="1:6" x14ac:dyDescent="0.2">
      <c r="A11220" t="s">
        <v>1314</v>
      </c>
      <c r="B11220">
        <v>11</v>
      </c>
      <c r="C11220">
        <v>2019</v>
      </c>
      <c r="D11220" s="1">
        <v>43770</v>
      </c>
      <c r="E11220" t="s">
        <v>5</v>
      </c>
      <c r="F11220">
        <v>1</v>
      </c>
    </row>
    <row r="11221" spans="1:6" x14ac:dyDescent="0.2">
      <c r="A11221" t="s">
        <v>1525</v>
      </c>
      <c r="B11221">
        <v>10</v>
      </c>
      <c r="C11221">
        <v>2019</v>
      </c>
      <c r="D11221" s="1">
        <v>43739</v>
      </c>
      <c r="E11221" t="s">
        <v>5</v>
      </c>
      <c r="F11221">
        <v>1</v>
      </c>
    </row>
    <row r="11222" spans="1:6" x14ac:dyDescent="0.2">
      <c r="A11222" t="s">
        <v>450</v>
      </c>
      <c r="B11222">
        <v>12</v>
      </c>
      <c r="C11222">
        <v>2019</v>
      </c>
      <c r="D11222" s="1">
        <v>43800</v>
      </c>
      <c r="E11222" t="s">
        <v>35</v>
      </c>
      <c r="F11222">
        <v>1</v>
      </c>
    </row>
    <row r="11223" spans="1:6" x14ac:dyDescent="0.2">
      <c r="A11223" t="s">
        <v>450</v>
      </c>
      <c r="B11223">
        <v>11</v>
      </c>
      <c r="C11223">
        <v>2019</v>
      </c>
      <c r="D11223" s="1">
        <v>43770</v>
      </c>
      <c r="E11223" t="s">
        <v>9</v>
      </c>
      <c r="F11223">
        <v>1</v>
      </c>
    </row>
    <row r="11224" spans="1:6" x14ac:dyDescent="0.2">
      <c r="A11224" t="s">
        <v>1066</v>
      </c>
      <c r="B11224">
        <v>12</v>
      </c>
      <c r="C11224">
        <v>2019</v>
      </c>
      <c r="D11224" s="1">
        <v>43800</v>
      </c>
      <c r="E11224" t="s">
        <v>5</v>
      </c>
      <c r="F11224">
        <v>1</v>
      </c>
    </row>
    <row r="11225" spans="1:6" x14ac:dyDescent="0.2">
      <c r="A11225" t="s">
        <v>753</v>
      </c>
      <c r="B11225">
        <v>11</v>
      </c>
      <c r="C11225">
        <v>2019</v>
      </c>
      <c r="D11225" s="1">
        <v>43770</v>
      </c>
      <c r="E11225" t="s">
        <v>5</v>
      </c>
      <c r="F11225">
        <v>1</v>
      </c>
    </row>
    <row r="11226" spans="1:6" x14ac:dyDescent="0.2">
      <c r="A11226" t="s">
        <v>1292</v>
      </c>
      <c r="B11226">
        <v>12</v>
      </c>
      <c r="C11226">
        <v>2019</v>
      </c>
      <c r="D11226" s="1">
        <v>43800</v>
      </c>
      <c r="E11226" t="s">
        <v>35</v>
      </c>
      <c r="F11226">
        <v>1</v>
      </c>
    </row>
    <row r="11227" spans="1:6" x14ac:dyDescent="0.2">
      <c r="A11227" t="s">
        <v>1292</v>
      </c>
      <c r="B11227">
        <v>12</v>
      </c>
      <c r="C11227">
        <v>2019</v>
      </c>
      <c r="D11227" s="1">
        <v>43800</v>
      </c>
      <c r="E11227" t="s">
        <v>9</v>
      </c>
      <c r="F11227">
        <v>1</v>
      </c>
    </row>
    <row r="11228" spans="1:6" x14ac:dyDescent="0.2">
      <c r="A11228" t="s">
        <v>594</v>
      </c>
      <c r="B11228">
        <v>10</v>
      </c>
      <c r="C11228">
        <v>2019</v>
      </c>
      <c r="D11228" s="1">
        <v>43739</v>
      </c>
      <c r="E11228" t="s">
        <v>9</v>
      </c>
      <c r="F11228">
        <v>1</v>
      </c>
    </row>
    <row r="11229" spans="1:6" x14ac:dyDescent="0.2">
      <c r="A11229" t="s">
        <v>1077</v>
      </c>
      <c r="B11229">
        <v>11</v>
      </c>
      <c r="C11229">
        <v>2019</v>
      </c>
      <c r="D11229" s="1">
        <v>43770</v>
      </c>
      <c r="E11229" t="s">
        <v>9</v>
      </c>
      <c r="F11229">
        <v>1</v>
      </c>
    </row>
    <row r="11230" spans="1:6" x14ac:dyDescent="0.2">
      <c r="A11230" t="s">
        <v>548</v>
      </c>
      <c r="B11230">
        <v>12</v>
      </c>
      <c r="C11230">
        <v>2019</v>
      </c>
      <c r="D11230" s="1">
        <v>43800</v>
      </c>
      <c r="E11230" t="s">
        <v>5</v>
      </c>
      <c r="F11230">
        <v>1</v>
      </c>
    </row>
    <row r="11231" spans="1:6" x14ac:dyDescent="0.2">
      <c r="A11231" t="s">
        <v>776</v>
      </c>
      <c r="B11231">
        <v>11</v>
      </c>
      <c r="C11231">
        <v>2019</v>
      </c>
      <c r="D11231" s="1">
        <v>43770</v>
      </c>
      <c r="E11231" t="s">
        <v>35</v>
      </c>
      <c r="F11231">
        <v>1</v>
      </c>
    </row>
    <row r="11232" spans="1:6" x14ac:dyDescent="0.2">
      <c r="A11232" t="s">
        <v>1181</v>
      </c>
      <c r="B11232">
        <v>10</v>
      </c>
      <c r="C11232">
        <v>2019</v>
      </c>
      <c r="D11232" s="1">
        <v>43739</v>
      </c>
      <c r="E11232" t="s">
        <v>35</v>
      </c>
      <c r="F11232">
        <v>1</v>
      </c>
    </row>
    <row r="11233" spans="1:6" x14ac:dyDescent="0.2">
      <c r="A11233" t="s">
        <v>1263</v>
      </c>
      <c r="B11233">
        <v>10</v>
      </c>
      <c r="C11233">
        <v>2019</v>
      </c>
      <c r="D11233" s="1">
        <v>43739</v>
      </c>
      <c r="E11233" t="s">
        <v>35</v>
      </c>
      <c r="F11233">
        <v>1</v>
      </c>
    </row>
    <row r="11234" spans="1:6" x14ac:dyDescent="0.2">
      <c r="A11234" t="s">
        <v>359</v>
      </c>
      <c r="B11234">
        <v>10</v>
      </c>
      <c r="C11234">
        <v>2019</v>
      </c>
      <c r="D11234" s="1">
        <v>43739</v>
      </c>
      <c r="E11234" t="s">
        <v>5</v>
      </c>
      <c r="F11234">
        <v>1</v>
      </c>
    </row>
    <row r="11235" spans="1:6" x14ac:dyDescent="0.2">
      <c r="A11235" t="s">
        <v>715</v>
      </c>
      <c r="B11235">
        <v>10</v>
      </c>
      <c r="C11235">
        <v>2019</v>
      </c>
      <c r="D11235" s="1">
        <v>43739</v>
      </c>
      <c r="E11235" t="s">
        <v>9</v>
      </c>
      <c r="F11235">
        <v>1</v>
      </c>
    </row>
    <row r="11236" spans="1:6" x14ac:dyDescent="0.2">
      <c r="A11236" t="s">
        <v>1709</v>
      </c>
      <c r="B11236">
        <v>10</v>
      </c>
      <c r="C11236">
        <v>2019</v>
      </c>
      <c r="D11236" s="1">
        <v>43739</v>
      </c>
      <c r="E11236" t="s">
        <v>5</v>
      </c>
      <c r="F11236">
        <v>1</v>
      </c>
    </row>
    <row r="11237" spans="1:6" x14ac:dyDescent="0.2">
      <c r="A11237" t="s">
        <v>868</v>
      </c>
      <c r="B11237">
        <v>12</v>
      </c>
      <c r="C11237">
        <v>2019</v>
      </c>
      <c r="D11237" s="1">
        <v>43800</v>
      </c>
      <c r="E11237" t="s">
        <v>9</v>
      </c>
      <c r="F11237">
        <v>1</v>
      </c>
    </row>
    <row r="11238" spans="1:6" x14ac:dyDescent="0.2">
      <c r="A11238" t="s">
        <v>1698</v>
      </c>
      <c r="B11238">
        <v>11</v>
      </c>
      <c r="C11238">
        <v>2019</v>
      </c>
      <c r="D11238" s="1">
        <v>43770</v>
      </c>
      <c r="E11238" t="s">
        <v>35</v>
      </c>
      <c r="F11238">
        <v>1</v>
      </c>
    </row>
    <row r="11239" spans="1:6" x14ac:dyDescent="0.2">
      <c r="A11239" t="s">
        <v>1568</v>
      </c>
      <c r="B11239">
        <v>12</v>
      </c>
      <c r="C11239">
        <v>2019</v>
      </c>
      <c r="D11239" s="1">
        <v>43800</v>
      </c>
      <c r="E11239" t="s">
        <v>35</v>
      </c>
      <c r="F11239">
        <v>1</v>
      </c>
    </row>
    <row r="11240" spans="1:6" x14ac:dyDescent="0.2">
      <c r="A11240" t="s">
        <v>979</v>
      </c>
      <c r="B11240">
        <v>11</v>
      </c>
      <c r="C11240">
        <v>2019</v>
      </c>
      <c r="D11240" s="1">
        <v>43770</v>
      </c>
      <c r="E11240" t="s">
        <v>5</v>
      </c>
      <c r="F11240">
        <v>1</v>
      </c>
    </row>
    <row r="11241" spans="1:6" x14ac:dyDescent="0.2">
      <c r="A11241" t="s">
        <v>722</v>
      </c>
      <c r="B11241">
        <v>10</v>
      </c>
      <c r="C11241">
        <v>2019</v>
      </c>
      <c r="D11241" s="1">
        <v>43739</v>
      </c>
      <c r="E11241" t="s">
        <v>5</v>
      </c>
      <c r="F11241">
        <v>1</v>
      </c>
    </row>
    <row r="11242" spans="1:6" x14ac:dyDescent="0.2">
      <c r="A11242" t="s">
        <v>1525</v>
      </c>
      <c r="B11242">
        <v>12</v>
      </c>
      <c r="C11242">
        <v>2019</v>
      </c>
      <c r="D11242" s="1">
        <v>43800</v>
      </c>
      <c r="E11242" t="s">
        <v>35</v>
      </c>
      <c r="F11242">
        <v>1</v>
      </c>
    </row>
    <row r="11243" spans="1:6" x14ac:dyDescent="0.2">
      <c r="A11243" t="s">
        <v>1305</v>
      </c>
      <c r="B11243">
        <v>11</v>
      </c>
      <c r="C11243">
        <v>2019</v>
      </c>
      <c r="D11243" s="1">
        <v>43770</v>
      </c>
      <c r="E11243" t="s">
        <v>5</v>
      </c>
      <c r="F11243">
        <v>1</v>
      </c>
    </row>
    <row r="11244" spans="1:6" x14ac:dyDescent="0.2">
      <c r="A11244" t="s">
        <v>1326</v>
      </c>
      <c r="B11244">
        <v>11</v>
      </c>
      <c r="C11244">
        <v>2019</v>
      </c>
      <c r="D11244" s="1">
        <v>43770</v>
      </c>
      <c r="E11244" t="s">
        <v>35</v>
      </c>
      <c r="F11244">
        <v>1</v>
      </c>
    </row>
    <row r="11245" spans="1:6" x14ac:dyDescent="0.2">
      <c r="A11245" t="s">
        <v>1326</v>
      </c>
      <c r="B11245">
        <v>10</v>
      </c>
      <c r="C11245">
        <v>2019</v>
      </c>
      <c r="D11245" s="1">
        <v>43739</v>
      </c>
      <c r="E11245" t="s">
        <v>9</v>
      </c>
      <c r="F11245">
        <v>1</v>
      </c>
    </row>
    <row r="11246" spans="1:6" x14ac:dyDescent="0.2">
      <c r="A11246" t="s">
        <v>1292</v>
      </c>
      <c r="B11246">
        <v>11</v>
      </c>
      <c r="C11246">
        <v>2019</v>
      </c>
      <c r="D11246" s="1">
        <v>43770</v>
      </c>
      <c r="E11246" t="s">
        <v>35</v>
      </c>
      <c r="F11246">
        <v>1</v>
      </c>
    </row>
    <row r="11247" spans="1:6" x14ac:dyDescent="0.2">
      <c r="A11247" t="s">
        <v>836</v>
      </c>
      <c r="B11247">
        <v>11</v>
      </c>
      <c r="C11247">
        <v>2019</v>
      </c>
      <c r="D11247" s="1">
        <v>43770</v>
      </c>
      <c r="E11247" t="s">
        <v>5</v>
      </c>
      <c r="F11247">
        <v>1</v>
      </c>
    </row>
    <row r="11248" spans="1:6" x14ac:dyDescent="0.2">
      <c r="A11248" t="s">
        <v>1256</v>
      </c>
      <c r="B11248">
        <v>12</v>
      </c>
      <c r="C11248">
        <v>2019</v>
      </c>
      <c r="D11248" s="1">
        <v>43800</v>
      </c>
      <c r="E11248" t="s">
        <v>5</v>
      </c>
      <c r="F11248">
        <v>1</v>
      </c>
    </row>
    <row r="11249" spans="1:6" x14ac:dyDescent="0.2">
      <c r="A11249" t="s">
        <v>877</v>
      </c>
      <c r="B11249">
        <v>12</v>
      </c>
      <c r="C11249">
        <v>2019</v>
      </c>
      <c r="D11249" s="1">
        <v>43800</v>
      </c>
      <c r="E11249" t="s">
        <v>9</v>
      </c>
      <c r="F11249">
        <v>1</v>
      </c>
    </row>
    <row r="11250" spans="1:6" x14ac:dyDescent="0.2">
      <c r="A11250" t="s">
        <v>1172</v>
      </c>
      <c r="B11250">
        <v>10</v>
      </c>
      <c r="C11250">
        <v>2019</v>
      </c>
      <c r="D11250" s="1">
        <v>43739</v>
      </c>
      <c r="E11250" t="s">
        <v>35</v>
      </c>
      <c r="F11250">
        <v>1</v>
      </c>
    </row>
    <row r="11251" spans="1:6" x14ac:dyDescent="0.2">
      <c r="A11251" t="s">
        <v>895</v>
      </c>
      <c r="B11251">
        <v>10</v>
      </c>
      <c r="C11251">
        <v>2019</v>
      </c>
      <c r="D11251" s="1">
        <v>43739</v>
      </c>
      <c r="E11251" t="s">
        <v>5</v>
      </c>
      <c r="F11251">
        <v>1</v>
      </c>
    </row>
    <row r="11252" spans="1:6" x14ac:dyDescent="0.2">
      <c r="A11252" t="s">
        <v>375</v>
      </c>
      <c r="B11252">
        <v>10</v>
      </c>
      <c r="C11252">
        <v>2019</v>
      </c>
      <c r="D11252" s="1">
        <v>43739</v>
      </c>
      <c r="E11252" t="s">
        <v>35</v>
      </c>
      <c r="F11252">
        <v>1</v>
      </c>
    </row>
    <row r="11253" spans="1:6" x14ac:dyDescent="0.2">
      <c r="A11253" t="s">
        <v>1184</v>
      </c>
      <c r="B11253">
        <v>11</v>
      </c>
      <c r="C11253">
        <v>2019</v>
      </c>
      <c r="D11253" s="1">
        <v>43770</v>
      </c>
      <c r="E11253" t="s">
        <v>35</v>
      </c>
      <c r="F11253">
        <v>1</v>
      </c>
    </row>
    <row r="11254" spans="1:6" x14ac:dyDescent="0.2">
      <c r="A11254" t="s">
        <v>1181</v>
      </c>
      <c r="B11254">
        <v>11</v>
      </c>
      <c r="C11254">
        <v>2019</v>
      </c>
      <c r="D11254" s="1">
        <v>43770</v>
      </c>
      <c r="E11254" t="s">
        <v>9</v>
      </c>
      <c r="F11254">
        <v>1</v>
      </c>
    </row>
    <row r="11255" spans="1:6" x14ac:dyDescent="0.2">
      <c r="A11255" t="s">
        <v>1259</v>
      </c>
      <c r="B11255">
        <v>10</v>
      </c>
      <c r="C11255">
        <v>2019</v>
      </c>
      <c r="D11255" s="1">
        <v>43739</v>
      </c>
      <c r="E11255" t="s">
        <v>5</v>
      </c>
      <c r="F11255">
        <v>1</v>
      </c>
    </row>
    <row r="11256" spans="1:6" x14ac:dyDescent="0.2">
      <c r="A11256" t="s">
        <v>1263</v>
      </c>
      <c r="B11256">
        <v>10</v>
      </c>
      <c r="C11256">
        <v>2019</v>
      </c>
      <c r="D11256" s="1">
        <v>43739</v>
      </c>
      <c r="E11256" t="s">
        <v>9</v>
      </c>
      <c r="F11256">
        <v>1</v>
      </c>
    </row>
    <row r="11257" spans="1:6" x14ac:dyDescent="0.2">
      <c r="A11257" t="s">
        <v>807</v>
      </c>
      <c r="B11257">
        <v>10</v>
      </c>
      <c r="C11257">
        <v>2019</v>
      </c>
      <c r="D11257" s="1">
        <v>43739</v>
      </c>
      <c r="E11257" t="s">
        <v>9</v>
      </c>
      <c r="F11257">
        <v>1</v>
      </c>
    </row>
    <row r="11258" spans="1:6" x14ac:dyDescent="0.2">
      <c r="A11258" t="s">
        <v>1184</v>
      </c>
      <c r="B11258">
        <v>12</v>
      </c>
      <c r="C11258">
        <v>2019</v>
      </c>
      <c r="D11258" s="1">
        <v>43800</v>
      </c>
      <c r="E11258" t="s">
        <v>35</v>
      </c>
      <c r="F11258">
        <v>1</v>
      </c>
    </row>
    <row r="11259" spans="1:6" x14ac:dyDescent="0.2">
      <c r="A11259" t="s">
        <v>564</v>
      </c>
      <c r="B11259">
        <v>10</v>
      </c>
      <c r="C11259">
        <v>2019</v>
      </c>
      <c r="D11259" s="1">
        <v>43739</v>
      </c>
      <c r="E11259" t="s">
        <v>9</v>
      </c>
      <c r="F11259">
        <v>1</v>
      </c>
    </row>
    <row r="11260" spans="1:6" x14ac:dyDescent="0.2">
      <c r="A11260" t="s">
        <v>1499</v>
      </c>
      <c r="B11260">
        <v>12</v>
      </c>
      <c r="C11260">
        <v>2019</v>
      </c>
      <c r="D11260" s="1">
        <v>43800</v>
      </c>
      <c r="E11260" t="s">
        <v>9</v>
      </c>
      <c r="F11260">
        <v>1</v>
      </c>
    </row>
    <row r="11261" spans="1:6" x14ac:dyDescent="0.2">
      <c r="A11261" t="s">
        <v>655</v>
      </c>
      <c r="B11261">
        <v>11</v>
      </c>
      <c r="C11261">
        <v>2019</v>
      </c>
      <c r="D11261" s="1">
        <v>43770</v>
      </c>
      <c r="E11261" t="s">
        <v>35</v>
      </c>
      <c r="F11261">
        <v>1</v>
      </c>
    </row>
    <row r="11262" spans="1:6" x14ac:dyDescent="0.2">
      <c r="A11262" t="s">
        <v>1116</v>
      </c>
      <c r="B11262">
        <v>12</v>
      </c>
      <c r="C11262">
        <v>2019</v>
      </c>
      <c r="D11262" s="1">
        <v>43800</v>
      </c>
      <c r="E11262" t="s">
        <v>9</v>
      </c>
      <c r="F11262">
        <v>1</v>
      </c>
    </row>
    <row r="11263" spans="1:6" x14ac:dyDescent="0.2">
      <c r="A11263" t="s">
        <v>1568</v>
      </c>
      <c r="B11263">
        <v>10</v>
      </c>
      <c r="C11263">
        <v>2019</v>
      </c>
      <c r="D11263" s="1">
        <v>43739</v>
      </c>
      <c r="E11263" t="s">
        <v>5</v>
      </c>
      <c r="F11263">
        <v>1</v>
      </c>
    </row>
    <row r="11264" spans="1:6" x14ac:dyDescent="0.2">
      <c r="A11264" t="s">
        <v>979</v>
      </c>
      <c r="B11264">
        <v>10</v>
      </c>
      <c r="C11264">
        <v>2019</v>
      </c>
      <c r="D11264" s="1">
        <v>43739</v>
      </c>
      <c r="E11264" t="s">
        <v>9</v>
      </c>
      <c r="F11264">
        <v>1</v>
      </c>
    </row>
    <row r="11265" spans="1:6" x14ac:dyDescent="0.2">
      <c r="A11265" t="s">
        <v>1099</v>
      </c>
      <c r="B11265">
        <v>10</v>
      </c>
      <c r="C11265">
        <v>2019</v>
      </c>
      <c r="D11265" s="1">
        <v>43739</v>
      </c>
      <c r="E11265" t="s">
        <v>35</v>
      </c>
      <c r="F11265">
        <v>1</v>
      </c>
    </row>
    <row r="11266" spans="1:6" x14ac:dyDescent="0.2">
      <c r="A11266" t="s">
        <v>935</v>
      </c>
      <c r="B11266">
        <v>11</v>
      </c>
      <c r="C11266">
        <v>2019</v>
      </c>
      <c r="D11266" s="1">
        <v>43770</v>
      </c>
      <c r="E11266" t="s">
        <v>9</v>
      </c>
      <c r="F11266">
        <v>1</v>
      </c>
    </row>
    <row r="11267" spans="1:6" x14ac:dyDescent="0.2">
      <c r="A11267" t="s">
        <v>935</v>
      </c>
      <c r="B11267">
        <v>10</v>
      </c>
      <c r="C11267">
        <v>2019</v>
      </c>
      <c r="D11267" s="1">
        <v>43739</v>
      </c>
      <c r="E11267" t="s">
        <v>35</v>
      </c>
      <c r="F11267">
        <v>1</v>
      </c>
    </row>
    <row r="11268" spans="1:6" x14ac:dyDescent="0.2">
      <c r="A11268" t="s">
        <v>1066</v>
      </c>
      <c r="B11268">
        <v>10</v>
      </c>
      <c r="C11268">
        <v>2019</v>
      </c>
      <c r="D11268" s="1">
        <v>43739</v>
      </c>
      <c r="E11268" t="s">
        <v>5</v>
      </c>
      <c r="F11268">
        <v>1</v>
      </c>
    </row>
    <row r="11269" spans="1:6" x14ac:dyDescent="0.2">
      <c r="A11269" t="s">
        <v>935</v>
      </c>
      <c r="B11269">
        <v>11</v>
      </c>
      <c r="C11269">
        <v>2019</v>
      </c>
      <c r="D11269" s="1">
        <v>43770</v>
      </c>
      <c r="E11269" t="s">
        <v>35</v>
      </c>
      <c r="F11269">
        <v>1</v>
      </c>
    </row>
    <row r="11270" spans="1:6" x14ac:dyDescent="0.2">
      <c r="A11270" t="s">
        <v>1218</v>
      </c>
      <c r="B11270">
        <v>11</v>
      </c>
      <c r="C11270">
        <v>2019</v>
      </c>
      <c r="D11270" s="1">
        <v>43770</v>
      </c>
      <c r="E11270" t="s">
        <v>35</v>
      </c>
      <c r="F11270">
        <v>1</v>
      </c>
    </row>
    <row r="11271" spans="1:6" x14ac:dyDescent="0.2">
      <c r="A11271" t="s">
        <v>976</v>
      </c>
      <c r="B11271">
        <v>10</v>
      </c>
      <c r="C11271">
        <v>2019</v>
      </c>
      <c r="D11271" s="1">
        <v>43739</v>
      </c>
      <c r="E11271" t="s">
        <v>9</v>
      </c>
      <c r="F11271">
        <v>1</v>
      </c>
    </row>
    <row r="11272" spans="1:6" x14ac:dyDescent="0.2">
      <c r="A11272" t="s">
        <v>1071</v>
      </c>
      <c r="B11272">
        <v>12</v>
      </c>
      <c r="C11272">
        <v>2019</v>
      </c>
      <c r="D11272" s="1">
        <v>43800</v>
      </c>
      <c r="E11272" t="s">
        <v>35</v>
      </c>
      <c r="F11272">
        <v>1</v>
      </c>
    </row>
    <row r="11273" spans="1:6" x14ac:dyDescent="0.2">
      <c r="A11273" t="s">
        <v>1071</v>
      </c>
      <c r="B11273">
        <v>11</v>
      </c>
      <c r="C11273">
        <v>2019</v>
      </c>
      <c r="D11273" s="1">
        <v>43770</v>
      </c>
      <c r="E11273" t="s">
        <v>35</v>
      </c>
      <c r="F11273">
        <v>1</v>
      </c>
    </row>
    <row r="11274" spans="1:6" x14ac:dyDescent="0.2">
      <c r="A11274" t="s">
        <v>1071</v>
      </c>
      <c r="B11274">
        <v>10</v>
      </c>
      <c r="C11274">
        <v>2019</v>
      </c>
      <c r="D11274" s="1">
        <v>43739</v>
      </c>
      <c r="E11274" t="s">
        <v>9</v>
      </c>
      <c r="F11274">
        <v>1</v>
      </c>
    </row>
    <row r="11275" spans="1:6" x14ac:dyDescent="0.2">
      <c r="A11275" t="s">
        <v>646</v>
      </c>
      <c r="B11275">
        <v>12</v>
      </c>
      <c r="C11275">
        <v>2019</v>
      </c>
      <c r="D11275" s="1">
        <v>43800</v>
      </c>
      <c r="E11275" t="s">
        <v>35</v>
      </c>
      <c r="F11275">
        <v>1</v>
      </c>
    </row>
    <row r="11276" spans="1:6" x14ac:dyDescent="0.2">
      <c r="A11276" t="s">
        <v>1226</v>
      </c>
      <c r="B11276">
        <v>12</v>
      </c>
      <c r="C11276">
        <v>2019</v>
      </c>
      <c r="D11276" s="1">
        <v>43800</v>
      </c>
      <c r="E11276" t="s">
        <v>9</v>
      </c>
      <c r="F11276">
        <v>1</v>
      </c>
    </row>
    <row r="11277" spans="1:6" x14ac:dyDescent="0.2">
      <c r="A11277" t="s">
        <v>365</v>
      </c>
      <c r="B11277">
        <v>11</v>
      </c>
      <c r="C11277">
        <v>2019</v>
      </c>
      <c r="D11277" s="1">
        <v>43770</v>
      </c>
      <c r="E11277" t="s">
        <v>5</v>
      </c>
      <c r="F11277">
        <v>1</v>
      </c>
    </row>
    <row r="11278" spans="1:6" x14ac:dyDescent="0.2">
      <c r="A11278" t="s">
        <v>365</v>
      </c>
      <c r="B11278">
        <v>10</v>
      </c>
      <c r="C11278">
        <v>2019</v>
      </c>
      <c r="D11278" s="1">
        <v>43739</v>
      </c>
      <c r="E11278" t="s">
        <v>35</v>
      </c>
      <c r="F11278">
        <v>1</v>
      </c>
    </row>
    <row r="11279" spans="1:6" x14ac:dyDescent="0.2">
      <c r="A11279" t="s">
        <v>671</v>
      </c>
      <c r="B11279">
        <v>11</v>
      </c>
      <c r="C11279">
        <v>2019</v>
      </c>
      <c r="D11279" s="1">
        <v>43770</v>
      </c>
      <c r="E11279" t="s">
        <v>35</v>
      </c>
      <c r="F11279">
        <v>1</v>
      </c>
    </row>
    <row r="11280" spans="1:6" x14ac:dyDescent="0.2">
      <c r="A11280" t="s">
        <v>873</v>
      </c>
      <c r="B11280">
        <v>11</v>
      </c>
      <c r="C11280">
        <v>2019</v>
      </c>
      <c r="D11280" s="1">
        <v>43770</v>
      </c>
      <c r="E11280" t="s">
        <v>9</v>
      </c>
      <c r="F11280">
        <v>1</v>
      </c>
    </row>
    <row r="11281" spans="1:6" x14ac:dyDescent="0.2">
      <c r="A11281" t="s">
        <v>873</v>
      </c>
      <c r="B11281">
        <v>10</v>
      </c>
      <c r="C11281">
        <v>2019</v>
      </c>
      <c r="D11281" s="1">
        <v>43739</v>
      </c>
      <c r="E11281" t="s">
        <v>5</v>
      </c>
      <c r="F11281">
        <v>1</v>
      </c>
    </row>
    <row r="11282" spans="1:6" x14ac:dyDescent="0.2">
      <c r="A11282" t="s">
        <v>815</v>
      </c>
      <c r="B11282">
        <v>10</v>
      </c>
      <c r="C11282">
        <v>2019</v>
      </c>
      <c r="D11282" s="1">
        <v>43739</v>
      </c>
      <c r="E11282" t="s">
        <v>5</v>
      </c>
      <c r="F11282">
        <v>1</v>
      </c>
    </row>
    <row r="11283" spans="1:6" x14ac:dyDescent="0.2">
      <c r="A11283" t="s">
        <v>893</v>
      </c>
      <c r="B11283">
        <v>11</v>
      </c>
      <c r="C11283">
        <v>2019</v>
      </c>
      <c r="D11283" s="1">
        <v>43770</v>
      </c>
      <c r="E11283" t="s">
        <v>5</v>
      </c>
      <c r="F11283">
        <v>1</v>
      </c>
    </row>
    <row r="11284" spans="1:6" x14ac:dyDescent="0.2">
      <c r="A11284" t="s">
        <v>1065</v>
      </c>
      <c r="B11284">
        <v>10</v>
      </c>
      <c r="C11284">
        <v>2019</v>
      </c>
      <c r="D11284" s="1">
        <v>43739</v>
      </c>
      <c r="E11284" t="s">
        <v>35</v>
      </c>
      <c r="F11284">
        <v>1</v>
      </c>
    </row>
    <row r="11285" spans="1:6" x14ac:dyDescent="0.2">
      <c r="A11285" t="s">
        <v>1065</v>
      </c>
      <c r="B11285">
        <v>11</v>
      </c>
      <c r="C11285">
        <v>2019</v>
      </c>
      <c r="D11285" s="1">
        <v>43770</v>
      </c>
      <c r="E11285" t="s">
        <v>35</v>
      </c>
      <c r="F11285">
        <v>1</v>
      </c>
    </row>
    <row r="11286" spans="1:6" x14ac:dyDescent="0.2">
      <c r="A11286" t="s">
        <v>305</v>
      </c>
      <c r="B11286">
        <v>12</v>
      </c>
      <c r="C11286">
        <v>2019</v>
      </c>
      <c r="D11286" s="1">
        <v>43800</v>
      </c>
      <c r="E11286" t="s">
        <v>9</v>
      </c>
      <c r="F11286">
        <v>1</v>
      </c>
    </row>
    <row r="11287" spans="1:6" x14ac:dyDescent="0.2">
      <c r="A11287" t="s">
        <v>863</v>
      </c>
      <c r="B11287">
        <v>12</v>
      </c>
      <c r="C11287">
        <v>2019</v>
      </c>
      <c r="D11287" s="1">
        <v>43800</v>
      </c>
      <c r="E11287" t="s">
        <v>9</v>
      </c>
      <c r="F11287">
        <v>1</v>
      </c>
    </row>
    <row r="11288" spans="1:6" x14ac:dyDescent="0.2">
      <c r="A11288" t="s">
        <v>1484</v>
      </c>
      <c r="B11288">
        <v>12</v>
      </c>
      <c r="C11288">
        <v>2019</v>
      </c>
      <c r="D11288" s="1">
        <v>43800</v>
      </c>
      <c r="E11288" t="s">
        <v>35</v>
      </c>
      <c r="F11288">
        <v>1</v>
      </c>
    </row>
    <row r="11289" spans="1:6" x14ac:dyDescent="0.2">
      <c r="A11289" t="s">
        <v>1603</v>
      </c>
      <c r="B11289">
        <v>12</v>
      </c>
      <c r="C11289">
        <v>2019</v>
      </c>
      <c r="D11289" s="1">
        <v>43800</v>
      </c>
      <c r="E11289" t="s">
        <v>9</v>
      </c>
      <c r="F11289">
        <v>1</v>
      </c>
    </row>
    <row r="11290" spans="1:6" x14ac:dyDescent="0.2">
      <c r="A11290" t="s">
        <v>433</v>
      </c>
      <c r="B11290">
        <v>11</v>
      </c>
      <c r="C11290">
        <v>2019</v>
      </c>
      <c r="D11290" s="1">
        <v>43770</v>
      </c>
      <c r="E11290" t="s">
        <v>35</v>
      </c>
      <c r="F11290">
        <v>1</v>
      </c>
    </row>
    <row r="11291" spans="1:6" x14ac:dyDescent="0.2">
      <c r="A11291" t="s">
        <v>1283</v>
      </c>
      <c r="B11291">
        <v>12</v>
      </c>
      <c r="C11291">
        <v>2019</v>
      </c>
      <c r="D11291" s="1">
        <v>43800</v>
      </c>
      <c r="E11291" t="s">
        <v>9</v>
      </c>
      <c r="F11291">
        <v>1</v>
      </c>
    </row>
    <row r="11292" spans="1:6" x14ac:dyDescent="0.2">
      <c r="A11292" t="s">
        <v>1638</v>
      </c>
      <c r="B11292">
        <v>12</v>
      </c>
      <c r="C11292">
        <v>2019</v>
      </c>
      <c r="D11292" s="1">
        <v>43800</v>
      </c>
      <c r="E11292" t="s">
        <v>4</v>
      </c>
      <c r="F11292">
        <v>1</v>
      </c>
    </row>
    <row r="11293" spans="1:6" x14ac:dyDescent="0.2">
      <c r="A11293" t="s">
        <v>1077</v>
      </c>
      <c r="B11293">
        <v>12</v>
      </c>
      <c r="C11293">
        <v>2019</v>
      </c>
      <c r="D11293" s="1">
        <v>43800</v>
      </c>
      <c r="E11293" t="s">
        <v>5</v>
      </c>
      <c r="F11293">
        <v>1</v>
      </c>
    </row>
    <row r="11294" spans="1:6" x14ac:dyDescent="0.2">
      <c r="A11294" t="s">
        <v>548</v>
      </c>
      <c r="B11294">
        <v>11</v>
      </c>
      <c r="C11294">
        <v>2019</v>
      </c>
      <c r="D11294" s="1">
        <v>43770</v>
      </c>
      <c r="E11294" t="s">
        <v>5</v>
      </c>
      <c r="F11294">
        <v>1</v>
      </c>
    </row>
    <row r="11295" spans="1:6" x14ac:dyDescent="0.2">
      <c r="A11295" t="s">
        <v>878</v>
      </c>
      <c r="B11295">
        <v>10</v>
      </c>
      <c r="C11295">
        <v>2019</v>
      </c>
      <c r="D11295" s="1">
        <v>43739</v>
      </c>
      <c r="E11295" t="s">
        <v>9</v>
      </c>
      <c r="F11295">
        <v>1</v>
      </c>
    </row>
    <row r="11296" spans="1:6" x14ac:dyDescent="0.2">
      <c r="A11296" t="s">
        <v>947</v>
      </c>
      <c r="B11296">
        <v>12</v>
      </c>
      <c r="C11296">
        <v>2019</v>
      </c>
      <c r="D11296" s="1">
        <v>43800</v>
      </c>
      <c r="E11296" t="s">
        <v>9</v>
      </c>
      <c r="F11296">
        <v>1</v>
      </c>
    </row>
    <row r="11297" spans="1:6" x14ac:dyDescent="0.2">
      <c r="A11297" t="s">
        <v>1700</v>
      </c>
      <c r="B11297">
        <v>10</v>
      </c>
      <c r="C11297">
        <v>2019</v>
      </c>
      <c r="D11297" s="1">
        <v>43739</v>
      </c>
      <c r="E11297" t="s">
        <v>4</v>
      </c>
      <c r="F11297">
        <v>1</v>
      </c>
    </row>
    <row r="11298" spans="1:6" x14ac:dyDescent="0.2">
      <c r="A11298" t="s">
        <v>1212</v>
      </c>
      <c r="B11298">
        <v>10</v>
      </c>
      <c r="C11298">
        <v>2019</v>
      </c>
      <c r="D11298" s="1">
        <v>43739</v>
      </c>
      <c r="E11298" t="s">
        <v>4</v>
      </c>
      <c r="F11298">
        <v>1</v>
      </c>
    </row>
    <row r="11299" spans="1:6" x14ac:dyDescent="0.2">
      <c r="A11299" t="s">
        <v>1623</v>
      </c>
      <c r="B11299">
        <v>10</v>
      </c>
      <c r="C11299">
        <v>2019</v>
      </c>
      <c r="D11299" s="1">
        <v>43739</v>
      </c>
      <c r="E11299" t="s">
        <v>9</v>
      </c>
      <c r="F11299">
        <v>1</v>
      </c>
    </row>
    <row r="11300" spans="1:6" x14ac:dyDescent="0.2">
      <c r="A11300" t="s">
        <v>1738</v>
      </c>
      <c r="B11300">
        <v>11</v>
      </c>
      <c r="C11300">
        <v>2019</v>
      </c>
      <c r="D11300" s="1">
        <v>43770</v>
      </c>
      <c r="E11300" t="s">
        <v>35</v>
      </c>
      <c r="F11300">
        <v>1</v>
      </c>
    </row>
    <row r="11301" spans="1:6" x14ac:dyDescent="0.2">
      <c r="A11301" t="s">
        <v>242</v>
      </c>
      <c r="B11301">
        <v>11</v>
      </c>
      <c r="C11301">
        <v>2019</v>
      </c>
      <c r="D11301" s="1">
        <v>43770</v>
      </c>
      <c r="E11301" t="s">
        <v>9</v>
      </c>
      <c r="F11301">
        <v>1</v>
      </c>
    </row>
    <row r="11302" spans="1:6" x14ac:dyDescent="0.2">
      <c r="A11302" t="s">
        <v>365</v>
      </c>
      <c r="B11302">
        <v>10</v>
      </c>
      <c r="C11302">
        <v>2019</v>
      </c>
      <c r="D11302" s="1">
        <v>43739</v>
      </c>
      <c r="E11302" t="s">
        <v>5</v>
      </c>
      <c r="F11302">
        <v>1</v>
      </c>
    </row>
    <row r="11303" spans="1:6" x14ac:dyDescent="0.2">
      <c r="A11303" t="s">
        <v>870</v>
      </c>
      <c r="B11303">
        <v>11</v>
      </c>
      <c r="C11303">
        <v>2019</v>
      </c>
      <c r="D11303" s="1">
        <v>43770</v>
      </c>
      <c r="E11303" t="s">
        <v>9</v>
      </c>
      <c r="F11303">
        <v>1</v>
      </c>
    </row>
    <row r="11304" spans="1:6" x14ac:dyDescent="0.2">
      <c r="A11304" t="s">
        <v>1316</v>
      </c>
      <c r="B11304">
        <v>11</v>
      </c>
      <c r="C11304">
        <v>2019</v>
      </c>
      <c r="D11304" s="1">
        <v>43770</v>
      </c>
      <c r="E11304" t="s">
        <v>9</v>
      </c>
      <c r="F11304">
        <v>1</v>
      </c>
    </row>
    <row r="11305" spans="1:6" x14ac:dyDescent="0.2">
      <c r="A11305" t="s">
        <v>1566</v>
      </c>
      <c r="B11305">
        <v>11</v>
      </c>
      <c r="C11305">
        <v>2019</v>
      </c>
      <c r="D11305" s="1">
        <v>43770</v>
      </c>
      <c r="E11305" t="s">
        <v>9</v>
      </c>
      <c r="F11305">
        <v>1</v>
      </c>
    </row>
    <row r="11306" spans="1:6" x14ac:dyDescent="0.2">
      <c r="A11306" t="s">
        <v>1566</v>
      </c>
      <c r="B11306">
        <v>10</v>
      </c>
      <c r="C11306">
        <v>2019</v>
      </c>
      <c r="D11306" s="1">
        <v>43739</v>
      </c>
      <c r="E11306" t="s">
        <v>9</v>
      </c>
      <c r="F11306">
        <v>1</v>
      </c>
    </row>
    <row r="11307" spans="1:6" x14ac:dyDescent="0.2">
      <c r="A11307" t="s">
        <v>599</v>
      </c>
      <c r="B11307">
        <v>11</v>
      </c>
      <c r="C11307">
        <v>2019</v>
      </c>
      <c r="D11307" s="1">
        <v>43770</v>
      </c>
      <c r="E11307" t="s">
        <v>35</v>
      </c>
      <c r="F11307">
        <v>1</v>
      </c>
    </row>
    <row r="11308" spans="1:6" x14ac:dyDescent="0.2">
      <c r="A11308" t="s">
        <v>1359</v>
      </c>
      <c r="B11308">
        <v>12</v>
      </c>
      <c r="C11308">
        <v>2019</v>
      </c>
      <c r="D11308" s="1">
        <v>43800</v>
      </c>
      <c r="E11308" t="s">
        <v>9</v>
      </c>
      <c r="F11308">
        <v>1</v>
      </c>
    </row>
    <row r="11309" spans="1:6" x14ac:dyDescent="0.2">
      <c r="A11309" t="s">
        <v>1359</v>
      </c>
      <c r="B11309">
        <v>12</v>
      </c>
      <c r="C11309">
        <v>2019</v>
      </c>
      <c r="D11309" s="1">
        <v>43800</v>
      </c>
      <c r="E11309" t="s">
        <v>4</v>
      </c>
      <c r="F11309">
        <v>1</v>
      </c>
    </row>
    <row r="11310" spans="1:6" x14ac:dyDescent="0.2">
      <c r="A11310" t="s">
        <v>1447</v>
      </c>
      <c r="B11310">
        <v>11</v>
      </c>
      <c r="C11310">
        <v>2019</v>
      </c>
      <c r="D11310" s="1">
        <v>43770</v>
      </c>
      <c r="E11310" t="s">
        <v>35</v>
      </c>
      <c r="F11310">
        <v>1</v>
      </c>
    </row>
    <row r="11311" spans="1:6" x14ac:dyDescent="0.2">
      <c r="A11311" t="s">
        <v>713</v>
      </c>
      <c r="B11311">
        <v>12</v>
      </c>
      <c r="C11311">
        <v>2019</v>
      </c>
      <c r="D11311" s="1">
        <v>43800</v>
      </c>
      <c r="E11311" t="s">
        <v>9</v>
      </c>
      <c r="F11311">
        <v>1</v>
      </c>
    </row>
    <row r="11312" spans="1:6" x14ac:dyDescent="0.2">
      <c r="A11312" t="s">
        <v>1488</v>
      </c>
      <c r="B11312">
        <v>10</v>
      </c>
      <c r="C11312">
        <v>2019</v>
      </c>
      <c r="D11312" s="1">
        <v>43739</v>
      </c>
      <c r="E11312" t="s">
        <v>4</v>
      </c>
      <c r="F11312">
        <v>1</v>
      </c>
    </row>
    <row r="11313" spans="1:6" x14ac:dyDescent="0.2">
      <c r="A11313" t="s">
        <v>1272</v>
      </c>
      <c r="B11313">
        <v>12</v>
      </c>
      <c r="C11313">
        <v>2019</v>
      </c>
      <c r="D11313" s="1">
        <v>43800</v>
      </c>
      <c r="E11313" t="s">
        <v>5</v>
      </c>
      <c r="F11313">
        <v>1</v>
      </c>
    </row>
    <row r="11314" spans="1:6" x14ac:dyDescent="0.2">
      <c r="A11314" t="s">
        <v>1719</v>
      </c>
      <c r="B11314">
        <v>10</v>
      </c>
      <c r="C11314">
        <v>2019</v>
      </c>
      <c r="D11314" s="1">
        <v>43739</v>
      </c>
      <c r="E11314" t="s">
        <v>9</v>
      </c>
      <c r="F11314">
        <v>1</v>
      </c>
    </row>
    <row r="11315" spans="1:6" x14ac:dyDescent="0.2">
      <c r="A11315" t="s">
        <v>873</v>
      </c>
      <c r="B11315">
        <v>12</v>
      </c>
      <c r="C11315">
        <v>2019</v>
      </c>
      <c r="D11315" s="1">
        <v>43800</v>
      </c>
      <c r="E11315" t="s">
        <v>9</v>
      </c>
      <c r="F11315">
        <v>1</v>
      </c>
    </row>
    <row r="11316" spans="1:6" x14ac:dyDescent="0.2">
      <c r="A11316" t="s">
        <v>1282</v>
      </c>
      <c r="B11316">
        <v>11</v>
      </c>
      <c r="C11316">
        <v>2019</v>
      </c>
      <c r="D11316" s="1">
        <v>43770</v>
      </c>
      <c r="E11316" t="s">
        <v>5</v>
      </c>
      <c r="F11316">
        <v>1</v>
      </c>
    </row>
    <row r="11317" spans="1:6" x14ac:dyDescent="0.2">
      <c r="A11317" t="s">
        <v>1197</v>
      </c>
      <c r="B11317">
        <v>10</v>
      </c>
      <c r="C11317">
        <v>2019</v>
      </c>
      <c r="D11317" s="1">
        <v>43739</v>
      </c>
      <c r="E11317" t="s">
        <v>9</v>
      </c>
      <c r="F11317">
        <v>1</v>
      </c>
    </row>
    <row r="11318" spans="1:6" x14ac:dyDescent="0.2">
      <c r="A11318" t="s">
        <v>955</v>
      </c>
      <c r="B11318">
        <v>12</v>
      </c>
      <c r="C11318">
        <v>2019</v>
      </c>
      <c r="D11318" s="1">
        <v>43800</v>
      </c>
      <c r="E11318" t="s">
        <v>5</v>
      </c>
      <c r="F11318">
        <v>1</v>
      </c>
    </row>
    <row r="11319" spans="1:6" x14ac:dyDescent="0.2">
      <c r="A11319" t="s">
        <v>815</v>
      </c>
      <c r="B11319">
        <v>11</v>
      </c>
      <c r="C11319">
        <v>2019</v>
      </c>
      <c r="D11319" s="1">
        <v>43770</v>
      </c>
      <c r="E11319" t="s">
        <v>5</v>
      </c>
      <c r="F11319">
        <v>1</v>
      </c>
    </row>
    <row r="11320" spans="1:6" x14ac:dyDescent="0.2">
      <c r="A11320" t="s">
        <v>459</v>
      </c>
      <c r="B11320">
        <v>12</v>
      </c>
      <c r="C11320">
        <v>2019</v>
      </c>
      <c r="D11320" s="1">
        <v>43800</v>
      </c>
      <c r="E11320" t="s">
        <v>35</v>
      </c>
      <c r="F11320">
        <v>1</v>
      </c>
    </row>
    <row r="11321" spans="1:6" x14ac:dyDescent="0.2">
      <c r="A11321" t="s">
        <v>1586</v>
      </c>
      <c r="B11321">
        <v>10</v>
      </c>
      <c r="C11321">
        <v>2019</v>
      </c>
      <c r="D11321" s="1">
        <v>43739</v>
      </c>
      <c r="E11321" t="s">
        <v>9</v>
      </c>
      <c r="F11321">
        <v>1</v>
      </c>
    </row>
    <row r="11322" spans="1:6" x14ac:dyDescent="0.2">
      <c r="A11322" t="s">
        <v>893</v>
      </c>
      <c r="B11322">
        <v>10</v>
      </c>
      <c r="C11322">
        <v>2019</v>
      </c>
      <c r="D11322" s="1">
        <v>43739</v>
      </c>
      <c r="E11322" t="s">
        <v>35</v>
      </c>
      <c r="F11322">
        <v>1</v>
      </c>
    </row>
    <row r="11323" spans="1:6" x14ac:dyDescent="0.2">
      <c r="A11323" t="s">
        <v>308</v>
      </c>
      <c r="B11323">
        <v>10</v>
      </c>
      <c r="C11323">
        <v>2019</v>
      </c>
      <c r="D11323" s="1">
        <v>43739</v>
      </c>
      <c r="E11323" t="s">
        <v>66</v>
      </c>
      <c r="F11323">
        <v>1</v>
      </c>
    </row>
    <row r="11324" spans="1:6" x14ac:dyDescent="0.2">
      <c r="A11324" t="s">
        <v>224</v>
      </c>
      <c r="B11324">
        <v>11</v>
      </c>
      <c r="C11324">
        <v>2019</v>
      </c>
      <c r="D11324" s="1">
        <v>43770</v>
      </c>
      <c r="E11324" t="s">
        <v>35</v>
      </c>
      <c r="F11324">
        <v>1</v>
      </c>
    </row>
    <row r="11325" spans="1:6" x14ac:dyDescent="0.2">
      <c r="A11325" t="s">
        <v>421</v>
      </c>
      <c r="B11325">
        <v>12</v>
      </c>
      <c r="C11325">
        <v>2019</v>
      </c>
      <c r="D11325" s="1">
        <v>43800</v>
      </c>
      <c r="E11325" t="s">
        <v>66</v>
      </c>
      <c r="F11325">
        <v>1</v>
      </c>
    </row>
    <row r="11326" spans="1:6" x14ac:dyDescent="0.2">
      <c r="A11326" t="s">
        <v>537</v>
      </c>
      <c r="B11326">
        <v>10</v>
      </c>
      <c r="C11326">
        <v>2019</v>
      </c>
      <c r="D11326" s="1">
        <v>43739</v>
      </c>
      <c r="E11326" t="s">
        <v>5</v>
      </c>
      <c r="F11326">
        <v>1</v>
      </c>
    </row>
    <row r="11327" spans="1:6" x14ac:dyDescent="0.2">
      <c r="A11327" t="s">
        <v>387</v>
      </c>
      <c r="B11327">
        <v>11</v>
      </c>
      <c r="C11327">
        <v>2019</v>
      </c>
      <c r="D11327" s="1">
        <v>43770</v>
      </c>
      <c r="E11327" t="s">
        <v>35</v>
      </c>
      <c r="F11327">
        <v>1</v>
      </c>
    </row>
    <row r="11328" spans="1:6" x14ac:dyDescent="0.2">
      <c r="A11328" t="s">
        <v>449</v>
      </c>
      <c r="B11328">
        <v>11</v>
      </c>
      <c r="C11328">
        <v>2019</v>
      </c>
      <c r="D11328" s="1">
        <v>43770</v>
      </c>
      <c r="E11328" t="s">
        <v>35</v>
      </c>
      <c r="F11328">
        <v>1</v>
      </c>
    </row>
    <row r="11329" spans="1:6" x14ac:dyDescent="0.2">
      <c r="A11329" t="s">
        <v>1330</v>
      </c>
      <c r="B11329">
        <v>10</v>
      </c>
      <c r="C11329">
        <v>2019</v>
      </c>
      <c r="D11329" s="1">
        <v>43739</v>
      </c>
      <c r="E11329" t="s">
        <v>35</v>
      </c>
      <c r="F11329">
        <v>1</v>
      </c>
    </row>
    <row r="11330" spans="1:6" x14ac:dyDescent="0.2">
      <c r="A11330" t="s">
        <v>1458</v>
      </c>
      <c r="B11330">
        <v>10</v>
      </c>
      <c r="C11330">
        <v>2019</v>
      </c>
      <c r="D11330" s="1">
        <v>43739</v>
      </c>
      <c r="E11330" t="s">
        <v>5</v>
      </c>
      <c r="F11330">
        <v>1</v>
      </c>
    </row>
    <row r="11331" spans="1:6" x14ac:dyDescent="0.2">
      <c r="A11331" t="s">
        <v>632</v>
      </c>
      <c r="B11331">
        <v>10</v>
      </c>
      <c r="C11331">
        <v>2019</v>
      </c>
      <c r="D11331" s="1">
        <v>43739</v>
      </c>
      <c r="E11331" t="s">
        <v>9</v>
      </c>
      <c r="F11331">
        <v>1</v>
      </c>
    </row>
    <row r="11332" spans="1:6" x14ac:dyDescent="0.2">
      <c r="A11332" t="s">
        <v>632</v>
      </c>
      <c r="B11332">
        <v>10</v>
      </c>
      <c r="C11332">
        <v>2019</v>
      </c>
      <c r="D11332" s="1">
        <v>43739</v>
      </c>
      <c r="E11332" t="s">
        <v>35</v>
      </c>
      <c r="F11332">
        <v>1</v>
      </c>
    </row>
    <row r="11333" spans="1:6" x14ac:dyDescent="0.2">
      <c r="A11333" t="s">
        <v>412</v>
      </c>
      <c r="B11333">
        <v>11</v>
      </c>
      <c r="C11333">
        <v>2019</v>
      </c>
      <c r="D11333" s="1">
        <v>43770</v>
      </c>
      <c r="E11333" t="s">
        <v>35</v>
      </c>
      <c r="F11333">
        <v>1</v>
      </c>
    </row>
    <row r="11334" spans="1:6" x14ac:dyDescent="0.2">
      <c r="A11334" t="s">
        <v>412</v>
      </c>
      <c r="B11334">
        <v>10</v>
      </c>
      <c r="C11334">
        <v>2019</v>
      </c>
      <c r="D11334" s="1">
        <v>43739</v>
      </c>
      <c r="E11334" t="s">
        <v>35</v>
      </c>
      <c r="F11334">
        <v>1</v>
      </c>
    </row>
    <row r="11335" spans="1:6" x14ac:dyDescent="0.2">
      <c r="A11335" t="s">
        <v>420</v>
      </c>
      <c r="B11335">
        <v>10</v>
      </c>
      <c r="C11335">
        <v>2019</v>
      </c>
      <c r="D11335" s="1">
        <v>43739</v>
      </c>
      <c r="E11335" t="s">
        <v>35</v>
      </c>
      <c r="F11335">
        <v>1</v>
      </c>
    </row>
    <row r="11336" spans="1:6" x14ac:dyDescent="0.2">
      <c r="A11336" t="s">
        <v>1624</v>
      </c>
      <c r="B11336">
        <v>12</v>
      </c>
      <c r="C11336">
        <v>2019</v>
      </c>
      <c r="D11336" s="1">
        <v>43800</v>
      </c>
      <c r="E11336" t="s">
        <v>5</v>
      </c>
      <c r="F11336">
        <v>1</v>
      </c>
    </row>
    <row r="11337" spans="1:6" x14ac:dyDescent="0.2">
      <c r="A11337" t="s">
        <v>773</v>
      </c>
      <c r="B11337">
        <v>12</v>
      </c>
      <c r="C11337">
        <v>2019</v>
      </c>
      <c r="D11337" s="1">
        <v>43800</v>
      </c>
      <c r="E11337" t="s">
        <v>35</v>
      </c>
      <c r="F11337">
        <v>1</v>
      </c>
    </row>
    <row r="11338" spans="1:6" x14ac:dyDescent="0.2">
      <c r="A11338" t="s">
        <v>1129</v>
      </c>
      <c r="B11338">
        <v>10</v>
      </c>
      <c r="C11338">
        <v>2019</v>
      </c>
      <c r="D11338" s="1">
        <v>43739</v>
      </c>
      <c r="E11338" t="s">
        <v>5</v>
      </c>
      <c r="F11338">
        <v>1</v>
      </c>
    </row>
    <row r="11339" spans="1:6" x14ac:dyDescent="0.2">
      <c r="A11339" t="s">
        <v>823</v>
      </c>
      <c r="B11339">
        <v>10</v>
      </c>
      <c r="C11339">
        <v>2019</v>
      </c>
      <c r="D11339" s="1">
        <v>43739</v>
      </c>
      <c r="E11339" t="s">
        <v>9</v>
      </c>
      <c r="F11339">
        <v>1</v>
      </c>
    </row>
    <row r="11340" spans="1:6" x14ac:dyDescent="0.2">
      <c r="A11340" t="s">
        <v>514</v>
      </c>
      <c r="B11340">
        <v>11</v>
      </c>
      <c r="C11340">
        <v>2019</v>
      </c>
      <c r="D11340" s="1">
        <v>43770</v>
      </c>
      <c r="E11340" t="s">
        <v>35</v>
      </c>
      <c r="F11340">
        <v>1</v>
      </c>
    </row>
    <row r="11341" spans="1:6" x14ac:dyDescent="0.2">
      <c r="A11341" t="s">
        <v>1246</v>
      </c>
      <c r="B11341">
        <v>11</v>
      </c>
      <c r="C11341">
        <v>2019</v>
      </c>
      <c r="D11341" s="1">
        <v>43770</v>
      </c>
      <c r="E11341" t="s">
        <v>4</v>
      </c>
      <c r="F11341">
        <v>1</v>
      </c>
    </row>
    <row r="11342" spans="1:6" x14ac:dyDescent="0.2">
      <c r="A11342" t="s">
        <v>1140</v>
      </c>
      <c r="B11342">
        <v>11</v>
      </c>
      <c r="C11342">
        <v>2019</v>
      </c>
      <c r="D11342" s="1">
        <v>43770</v>
      </c>
      <c r="E11342" t="s">
        <v>35</v>
      </c>
      <c r="F11342">
        <v>1</v>
      </c>
    </row>
    <row r="11343" spans="1:6" x14ac:dyDescent="0.2">
      <c r="A11343" t="s">
        <v>1132</v>
      </c>
      <c r="B11343">
        <v>12</v>
      </c>
      <c r="C11343">
        <v>2019</v>
      </c>
      <c r="D11343" s="1">
        <v>43800</v>
      </c>
      <c r="E11343" t="s">
        <v>5</v>
      </c>
      <c r="F11343">
        <v>1</v>
      </c>
    </row>
    <row r="11344" spans="1:6" x14ac:dyDescent="0.2">
      <c r="A11344" t="s">
        <v>473</v>
      </c>
      <c r="B11344">
        <v>10</v>
      </c>
      <c r="C11344">
        <v>2019</v>
      </c>
      <c r="D11344" s="1">
        <v>43739</v>
      </c>
      <c r="E11344" t="s">
        <v>5</v>
      </c>
      <c r="F11344">
        <v>1</v>
      </c>
    </row>
    <row r="11345" spans="1:6" x14ac:dyDescent="0.2">
      <c r="A11345" t="s">
        <v>555</v>
      </c>
      <c r="B11345">
        <v>10</v>
      </c>
      <c r="C11345">
        <v>2019</v>
      </c>
      <c r="D11345" s="1">
        <v>43739</v>
      </c>
      <c r="E11345" t="s">
        <v>5</v>
      </c>
      <c r="F11345">
        <v>1</v>
      </c>
    </row>
    <row r="11346" spans="1:6" x14ac:dyDescent="0.2">
      <c r="A11346" t="s">
        <v>1177</v>
      </c>
      <c r="B11346">
        <v>11</v>
      </c>
      <c r="C11346">
        <v>2019</v>
      </c>
      <c r="D11346" s="1">
        <v>43770</v>
      </c>
      <c r="E11346" t="s">
        <v>5</v>
      </c>
      <c r="F11346">
        <v>1</v>
      </c>
    </row>
    <row r="11347" spans="1:6" x14ac:dyDescent="0.2">
      <c r="A11347" t="s">
        <v>750</v>
      </c>
      <c r="B11347">
        <v>10</v>
      </c>
      <c r="C11347">
        <v>2019</v>
      </c>
      <c r="D11347" s="1">
        <v>43739</v>
      </c>
      <c r="E11347" t="s">
        <v>35</v>
      </c>
      <c r="F11347">
        <v>1</v>
      </c>
    </row>
    <row r="11348" spans="1:6" x14ac:dyDescent="0.2">
      <c r="A11348" t="s">
        <v>1624</v>
      </c>
      <c r="B11348">
        <v>12</v>
      </c>
      <c r="C11348">
        <v>2019</v>
      </c>
      <c r="D11348" s="1">
        <v>43800</v>
      </c>
      <c r="E11348" t="s">
        <v>35</v>
      </c>
      <c r="F11348">
        <v>1</v>
      </c>
    </row>
    <row r="11349" spans="1:6" x14ac:dyDescent="0.2">
      <c r="A11349" t="s">
        <v>1624</v>
      </c>
      <c r="B11349">
        <v>11</v>
      </c>
      <c r="C11349">
        <v>2019</v>
      </c>
      <c r="D11349" s="1">
        <v>43770</v>
      </c>
      <c r="E11349" t="s">
        <v>5</v>
      </c>
      <c r="F11349">
        <v>1</v>
      </c>
    </row>
    <row r="11350" spans="1:6" x14ac:dyDescent="0.2">
      <c r="A11350" t="s">
        <v>961</v>
      </c>
      <c r="B11350">
        <v>12</v>
      </c>
      <c r="C11350">
        <v>2019</v>
      </c>
      <c r="D11350" s="1">
        <v>43800</v>
      </c>
      <c r="E11350" t="s">
        <v>5</v>
      </c>
      <c r="F11350">
        <v>1</v>
      </c>
    </row>
    <row r="11351" spans="1:6" x14ac:dyDescent="0.2">
      <c r="A11351" t="s">
        <v>1395</v>
      </c>
      <c r="B11351">
        <v>10</v>
      </c>
      <c r="C11351">
        <v>2019</v>
      </c>
      <c r="D11351" s="1">
        <v>43739</v>
      </c>
      <c r="E11351" t="s">
        <v>4</v>
      </c>
      <c r="F11351">
        <v>1</v>
      </c>
    </row>
    <row r="11352" spans="1:6" x14ac:dyDescent="0.2">
      <c r="A11352" t="s">
        <v>1457</v>
      </c>
      <c r="B11352">
        <v>12</v>
      </c>
      <c r="C11352">
        <v>2019</v>
      </c>
      <c r="D11352" s="1">
        <v>43800</v>
      </c>
      <c r="E11352" t="s">
        <v>35</v>
      </c>
      <c r="F11352">
        <v>1</v>
      </c>
    </row>
    <row r="11353" spans="1:6" x14ac:dyDescent="0.2">
      <c r="A11353" t="s">
        <v>1089</v>
      </c>
      <c r="B11353">
        <v>12</v>
      </c>
      <c r="C11353">
        <v>2019</v>
      </c>
      <c r="D11353" s="1">
        <v>43800</v>
      </c>
      <c r="E11353" t="s">
        <v>9</v>
      </c>
      <c r="F11353">
        <v>1</v>
      </c>
    </row>
    <row r="11354" spans="1:6" x14ac:dyDescent="0.2">
      <c r="A11354" t="s">
        <v>646</v>
      </c>
      <c r="B11354">
        <v>10</v>
      </c>
      <c r="C11354">
        <v>2019</v>
      </c>
      <c r="D11354" s="1">
        <v>43739</v>
      </c>
      <c r="E11354" t="s">
        <v>5</v>
      </c>
      <c r="F11354">
        <v>1</v>
      </c>
    </row>
    <row r="11355" spans="1:6" x14ac:dyDescent="0.2">
      <c r="A11355" t="s">
        <v>1089</v>
      </c>
      <c r="B11355">
        <v>10</v>
      </c>
      <c r="C11355">
        <v>2019</v>
      </c>
      <c r="D11355" s="1">
        <v>43739</v>
      </c>
      <c r="E11355" t="s">
        <v>35</v>
      </c>
      <c r="F11355">
        <v>1</v>
      </c>
    </row>
    <row r="11356" spans="1:6" x14ac:dyDescent="0.2">
      <c r="A11356" t="s">
        <v>862</v>
      </c>
      <c r="B11356">
        <v>10</v>
      </c>
      <c r="C11356">
        <v>2019</v>
      </c>
      <c r="D11356" s="1">
        <v>43739</v>
      </c>
      <c r="E11356" t="s">
        <v>35</v>
      </c>
      <c r="F11356">
        <v>1</v>
      </c>
    </row>
    <row r="11357" spans="1:6" x14ac:dyDescent="0.2">
      <c r="A11357" t="s">
        <v>1301</v>
      </c>
      <c r="B11357">
        <v>10</v>
      </c>
      <c r="C11357">
        <v>2019</v>
      </c>
      <c r="D11357" s="1">
        <v>43739</v>
      </c>
      <c r="E11357" t="s">
        <v>5</v>
      </c>
      <c r="F11357">
        <v>1</v>
      </c>
    </row>
    <row r="11358" spans="1:6" x14ac:dyDescent="0.2">
      <c r="A11358" t="s">
        <v>1176</v>
      </c>
      <c r="B11358">
        <v>10</v>
      </c>
      <c r="C11358">
        <v>2019</v>
      </c>
      <c r="D11358" s="1">
        <v>43739</v>
      </c>
      <c r="E11358" t="s">
        <v>9</v>
      </c>
      <c r="F11358">
        <v>1</v>
      </c>
    </row>
    <row r="11359" spans="1:6" x14ac:dyDescent="0.2">
      <c r="A11359" t="s">
        <v>1032</v>
      </c>
      <c r="B11359">
        <v>11</v>
      </c>
      <c r="C11359">
        <v>2019</v>
      </c>
      <c r="D11359" s="1">
        <v>43770</v>
      </c>
      <c r="E11359" t="s">
        <v>35</v>
      </c>
      <c r="F11359">
        <v>1</v>
      </c>
    </row>
    <row r="11360" spans="1:6" x14ac:dyDescent="0.2">
      <c r="A11360" t="s">
        <v>986</v>
      </c>
      <c r="B11360">
        <v>11</v>
      </c>
      <c r="C11360">
        <v>2019</v>
      </c>
      <c r="D11360" s="1">
        <v>43770</v>
      </c>
      <c r="E11360" t="s">
        <v>35</v>
      </c>
      <c r="F11360">
        <v>1</v>
      </c>
    </row>
    <row r="11361" spans="1:6" x14ac:dyDescent="0.2">
      <c r="A11361" t="s">
        <v>555</v>
      </c>
      <c r="B11361">
        <v>10</v>
      </c>
      <c r="C11361">
        <v>2019</v>
      </c>
      <c r="D11361" s="1">
        <v>43739</v>
      </c>
      <c r="E11361" t="s">
        <v>35</v>
      </c>
      <c r="F11361">
        <v>1</v>
      </c>
    </row>
    <row r="11362" spans="1:6" x14ac:dyDescent="0.2">
      <c r="A11362" t="s">
        <v>576</v>
      </c>
      <c r="B11362">
        <v>11</v>
      </c>
      <c r="C11362">
        <v>2019</v>
      </c>
      <c r="D11362" s="1">
        <v>43770</v>
      </c>
      <c r="E11362" t="s">
        <v>35</v>
      </c>
      <c r="F11362">
        <v>1</v>
      </c>
    </row>
    <row r="11363" spans="1:6" x14ac:dyDescent="0.2">
      <c r="A11363" t="s">
        <v>1453</v>
      </c>
      <c r="B11363">
        <v>10</v>
      </c>
      <c r="C11363">
        <v>2019</v>
      </c>
      <c r="D11363" s="1">
        <v>43739</v>
      </c>
      <c r="E11363" t="s">
        <v>35</v>
      </c>
      <c r="F11363">
        <v>1</v>
      </c>
    </row>
    <row r="11364" spans="1:6" x14ac:dyDescent="0.2">
      <c r="A11364" t="s">
        <v>1176</v>
      </c>
      <c r="B11364">
        <v>12</v>
      </c>
      <c r="C11364">
        <v>2019</v>
      </c>
      <c r="D11364" s="1">
        <v>43800</v>
      </c>
      <c r="E11364" t="s">
        <v>5</v>
      </c>
      <c r="F11364">
        <v>1</v>
      </c>
    </row>
    <row r="11365" spans="1:6" x14ac:dyDescent="0.2">
      <c r="A11365" t="s">
        <v>501</v>
      </c>
      <c r="B11365">
        <v>12</v>
      </c>
      <c r="C11365">
        <v>2019</v>
      </c>
      <c r="D11365" s="1">
        <v>43800</v>
      </c>
      <c r="E11365" t="s">
        <v>9</v>
      </c>
      <c r="F11365">
        <v>1</v>
      </c>
    </row>
    <row r="11366" spans="1:6" x14ac:dyDescent="0.2">
      <c r="A11366" t="s">
        <v>1447</v>
      </c>
      <c r="B11366">
        <v>12</v>
      </c>
      <c r="C11366">
        <v>2019</v>
      </c>
      <c r="D11366" s="1">
        <v>43800</v>
      </c>
      <c r="E11366" t="s">
        <v>35</v>
      </c>
      <c r="F11366">
        <v>1</v>
      </c>
    </row>
    <row r="11367" spans="1:6" x14ac:dyDescent="0.2">
      <c r="A11367" t="s">
        <v>1719</v>
      </c>
      <c r="B11367">
        <v>11</v>
      </c>
      <c r="C11367">
        <v>2019</v>
      </c>
      <c r="D11367" s="1">
        <v>43770</v>
      </c>
      <c r="E11367" t="s">
        <v>35</v>
      </c>
      <c r="F11367">
        <v>1</v>
      </c>
    </row>
    <row r="11368" spans="1:6" x14ac:dyDescent="0.2">
      <c r="A11368" t="s">
        <v>904</v>
      </c>
      <c r="B11368">
        <v>11</v>
      </c>
      <c r="C11368">
        <v>2019</v>
      </c>
      <c r="D11368" s="1">
        <v>43770</v>
      </c>
      <c r="E11368" t="s">
        <v>35</v>
      </c>
      <c r="F11368">
        <v>1</v>
      </c>
    </row>
    <row r="11369" spans="1:6" x14ac:dyDescent="0.2">
      <c r="A11369" t="s">
        <v>245</v>
      </c>
      <c r="B11369">
        <v>11</v>
      </c>
      <c r="C11369">
        <v>2019</v>
      </c>
      <c r="D11369" s="1">
        <v>43770</v>
      </c>
      <c r="E11369" t="s">
        <v>5</v>
      </c>
      <c r="F11369">
        <v>1</v>
      </c>
    </row>
    <row r="11370" spans="1:6" x14ac:dyDescent="0.2">
      <c r="A11370" t="s">
        <v>336</v>
      </c>
      <c r="B11370">
        <v>10</v>
      </c>
      <c r="C11370">
        <v>2019</v>
      </c>
      <c r="D11370" s="1">
        <v>43739</v>
      </c>
      <c r="E11370" t="s">
        <v>9</v>
      </c>
      <c r="F11370">
        <v>1</v>
      </c>
    </row>
    <row r="11371" spans="1:6" x14ac:dyDescent="0.2">
      <c r="A11371" t="s">
        <v>1504</v>
      </c>
      <c r="B11371">
        <v>10</v>
      </c>
      <c r="C11371">
        <v>2019</v>
      </c>
      <c r="D11371" s="1">
        <v>43739</v>
      </c>
      <c r="E11371" t="s">
        <v>4</v>
      </c>
      <c r="F11371">
        <v>1</v>
      </c>
    </row>
    <row r="11372" spans="1:6" x14ac:dyDescent="0.2">
      <c r="A11372" t="s">
        <v>865</v>
      </c>
      <c r="B11372">
        <v>10</v>
      </c>
      <c r="C11372">
        <v>2019</v>
      </c>
      <c r="D11372" s="1">
        <v>43739</v>
      </c>
      <c r="E11372" t="s">
        <v>9</v>
      </c>
      <c r="F11372">
        <v>1</v>
      </c>
    </row>
    <row r="11373" spans="1:6" x14ac:dyDescent="0.2">
      <c r="A11373" t="s">
        <v>976</v>
      </c>
      <c r="B11373">
        <v>11</v>
      </c>
      <c r="C11373">
        <v>2019</v>
      </c>
      <c r="D11373" s="1">
        <v>43770</v>
      </c>
      <c r="E11373" t="s">
        <v>35</v>
      </c>
      <c r="F11373">
        <v>1</v>
      </c>
    </row>
    <row r="11374" spans="1:6" x14ac:dyDescent="0.2">
      <c r="A11374" t="s">
        <v>1177</v>
      </c>
      <c r="B11374">
        <v>10</v>
      </c>
      <c r="C11374">
        <v>2019</v>
      </c>
      <c r="D11374" s="1">
        <v>43739</v>
      </c>
      <c r="E11374" t="s">
        <v>35</v>
      </c>
      <c r="F11374">
        <v>1</v>
      </c>
    </row>
    <row r="11375" spans="1:6" x14ac:dyDescent="0.2">
      <c r="A11375" t="s">
        <v>382</v>
      </c>
      <c r="B11375">
        <v>10</v>
      </c>
      <c r="C11375">
        <v>2019</v>
      </c>
      <c r="D11375" s="1">
        <v>43739</v>
      </c>
      <c r="E11375" t="s">
        <v>5</v>
      </c>
      <c r="F11375">
        <v>1</v>
      </c>
    </row>
    <row r="11376" spans="1:6" x14ac:dyDescent="0.2">
      <c r="A11376" t="s">
        <v>387</v>
      </c>
      <c r="B11376">
        <v>10</v>
      </c>
      <c r="C11376">
        <v>2019</v>
      </c>
      <c r="D11376" s="1">
        <v>43739</v>
      </c>
      <c r="E11376" t="s">
        <v>9</v>
      </c>
      <c r="F11376">
        <v>1</v>
      </c>
    </row>
    <row r="11377" spans="1:6" x14ac:dyDescent="0.2">
      <c r="A11377" t="s">
        <v>471</v>
      </c>
      <c r="B11377">
        <v>11</v>
      </c>
      <c r="C11377">
        <v>2019</v>
      </c>
      <c r="D11377" s="1">
        <v>43770</v>
      </c>
      <c r="E11377" t="s">
        <v>9</v>
      </c>
      <c r="F11377">
        <v>1</v>
      </c>
    </row>
    <row r="11378" spans="1:6" x14ac:dyDescent="0.2">
      <c r="A11378" t="s">
        <v>1047</v>
      </c>
      <c r="B11378">
        <v>10</v>
      </c>
      <c r="C11378">
        <v>2019</v>
      </c>
      <c r="D11378" s="1">
        <v>43739</v>
      </c>
      <c r="E11378" t="s">
        <v>9</v>
      </c>
      <c r="F11378">
        <v>1</v>
      </c>
    </row>
    <row r="11379" spans="1:6" x14ac:dyDescent="0.2">
      <c r="A11379" t="s">
        <v>1610</v>
      </c>
      <c r="B11379">
        <v>11</v>
      </c>
      <c r="C11379">
        <v>2019</v>
      </c>
      <c r="D11379" s="1">
        <v>43770</v>
      </c>
      <c r="E11379" t="s">
        <v>35</v>
      </c>
      <c r="F11379">
        <v>1</v>
      </c>
    </row>
    <row r="11380" spans="1:6" x14ac:dyDescent="0.2">
      <c r="A11380" t="s">
        <v>632</v>
      </c>
      <c r="B11380">
        <v>12</v>
      </c>
      <c r="C11380">
        <v>2019</v>
      </c>
      <c r="D11380" s="1">
        <v>43800</v>
      </c>
      <c r="E11380" t="s">
        <v>9</v>
      </c>
      <c r="F11380">
        <v>1</v>
      </c>
    </row>
    <row r="11381" spans="1:6" x14ac:dyDescent="0.2">
      <c r="A11381" t="s">
        <v>528</v>
      </c>
      <c r="B11381">
        <v>10</v>
      </c>
      <c r="C11381">
        <v>2019</v>
      </c>
      <c r="D11381" s="1">
        <v>43739</v>
      </c>
      <c r="E11381" t="s">
        <v>9</v>
      </c>
      <c r="F11381">
        <v>1</v>
      </c>
    </row>
    <row r="11382" spans="1:6" x14ac:dyDescent="0.2">
      <c r="A11382" t="s">
        <v>374</v>
      </c>
      <c r="B11382">
        <v>10</v>
      </c>
      <c r="C11382">
        <v>2019</v>
      </c>
      <c r="D11382" s="1">
        <v>43739</v>
      </c>
      <c r="E11382" t="s">
        <v>35</v>
      </c>
      <c r="F11382">
        <v>1</v>
      </c>
    </row>
    <row r="11383" spans="1:6" x14ac:dyDescent="0.2">
      <c r="A11383" t="s">
        <v>1227</v>
      </c>
      <c r="B11383">
        <v>11</v>
      </c>
      <c r="C11383">
        <v>2019</v>
      </c>
      <c r="D11383" s="1">
        <v>43770</v>
      </c>
      <c r="E11383" t="s">
        <v>35</v>
      </c>
      <c r="F11383">
        <v>1</v>
      </c>
    </row>
    <row r="11384" spans="1:6" x14ac:dyDescent="0.2">
      <c r="A11384" t="s">
        <v>1355</v>
      </c>
      <c r="B11384">
        <v>12</v>
      </c>
      <c r="C11384">
        <v>2019</v>
      </c>
      <c r="D11384" s="1">
        <v>43800</v>
      </c>
      <c r="E11384" t="s">
        <v>9</v>
      </c>
      <c r="F11384">
        <v>1</v>
      </c>
    </row>
    <row r="11385" spans="1:6" x14ac:dyDescent="0.2">
      <c r="A11385" t="s">
        <v>658</v>
      </c>
      <c r="B11385">
        <v>10</v>
      </c>
      <c r="C11385">
        <v>2019</v>
      </c>
      <c r="D11385" s="1">
        <v>43739</v>
      </c>
      <c r="E11385" t="s">
        <v>5</v>
      </c>
      <c r="F11385">
        <v>1</v>
      </c>
    </row>
    <row r="11386" spans="1:6" x14ac:dyDescent="0.2">
      <c r="A11386" t="s">
        <v>1363</v>
      </c>
      <c r="B11386">
        <v>12</v>
      </c>
      <c r="C11386">
        <v>2019</v>
      </c>
      <c r="D11386" s="1">
        <v>43800</v>
      </c>
      <c r="E11386" t="s">
        <v>5</v>
      </c>
      <c r="F11386">
        <v>1</v>
      </c>
    </row>
    <row r="11387" spans="1:6" x14ac:dyDescent="0.2">
      <c r="A11387" t="s">
        <v>1143</v>
      </c>
      <c r="B11387">
        <v>10</v>
      </c>
      <c r="C11387">
        <v>2019</v>
      </c>
      <c r="D11387" s="1">
        <v>43739</v>
      </c>
      <c r="E11387" t="s">
        <v>5</v>
      </c>
      <c r="F11387">
        <v>1</v>
      </c>
    </row>
    <row r="11388" spans="1:6" x14ac:dyDescent="0.2">
      <c r="A11388" t="s">
        <v>1248</v>
      </c>
      <c r="B11388">
        <v>10</v>
      </c>
      <c r="C11388">
        <v>2019</v>
      </c>
      <c r="D11388" s="1">
        <v>43739</v>
      </c>
      <c r="E11388" t="s">
        <v>9</v>
      </c>
      <c r="F11388">
        <v>1</v>
      </c>
    </row>
    <row r="11389" spans="1:6" x14ac:dyDescent="0.2">
      <c r="A11389" t="s">
        <v>1218</v>
      </c>
      <c r="B11389">
        <v>11</v>
      </c>
      <c r="C11389">
        <v>2019</v>
      </c>
      <c r="D11389" s="1">
        <v>43770</v>
      </c>
      <c r="E11389" t="s">
        <v>9</v>
      </c>
      <c r="F11389">
        <v>1</v>
      </c>
    </row>
    <row r="11390" spans="1:6" x14ac:dyDescent="0.2">
      <c r="A11390" t="s">
        <v>417</v>
      </c>
      <c r="B11390">
        <v>10</v>
      </c>
      <c r="C11390">
        <v>2019</v>
      </c>
      <c r="D11390" s="1">
        <v>43739</v>
      </c>
      <c r="E11390" t="s">
        <v>35</v>
      </c>
      <c r="F11390">
        <v>1</v>
      </c>
    </row>
    <row r="11391" spans="1:6" x14ac:dyDescent="0.2">
      <c r="A11391" t="s">
        <v>514</v>
      </c>
      <c r="B11391">
        <v>12</v>
      </c>
      <c r="C11391">
        <v>2019</v>
      </c>
      <c r="D11391" s="1">
        <v>43800</v>
      </c>
      <c r="E11391" t="s">
        <v>9</v>
      </c>
      <c r="F11391">
        <v>1</v>
      </c>
    </row>
    <row r="11392" spans="1:6" x14ac:dyDescent="0.2">
      <c r="A11392" t="s">
        <v>943</v>
      </c>
      <c r="B11392">
        <v>10</v>
      </c>
      <c r="C11392">
        <v>2019</v>
      </c>
      <c r="D11392" s="1">
        <v>43739</v>
      </c>
      <c r="E11392" t="s">
        <v>9</v>
      </c>
      <c r="F11392">
        <v>1</v>
      </c>
    </row>
    <row r="11393" spans="1:6" x14ac:dyDescent="0.2">
      <c r="A11393" t="s">
        <v>1554</v>
      </c>
      <c r="B11393">
        <v>10</v>
      </c>
      <c r="C11393">
        <v>2019</v>
      </c>
      <c r="D11393" s="1">
        <v>43739</v>
      </c>
      <c r="E11393" t="s">
        <v>35</v>
      </c>
      <c r="F11393">
        <v>1</v>
      </c>
    </row>
    <row r="11394" spans="1:6" x14ac:dyDescent="0.2">
      <c r="A11394" t="s">
        <v>1355</v>
      </c>
      <c r="B11394">
        <v>12</v>
      </c>
      <c r="C11394">
        <v>2019</v>
      </c>
      <c r="D11394" s="1">
        <v>43800</v>
      </c>
      <c r="E11394" t="s">
        <v>5</v>
      </c>
      <c r="F11394">
        <v>1</v>
      </c>
    </row>
    <row r="11395" spans="1:6" x14ac:dyDescent="0.2">
      <c r="A11395" t="s">
        <v>1355</v>
      </c>
      <c r="B11395">
        <v>12</v>
      </c>
      <c r="C11395">
        <v>2019</v>
      </c>
      <c r="D11395" s="1">
        <v>43800</v>
      </c>
      <c r="E11395" t="s">
        <v>35</v>
      </c>
      <c r="F11395">
        <v>1</v>
      </c>
    </row>
    <row r="11396" spans="1:6" x14ac:dyDescent="0.2">
      <c r="A11396" t="s">
        <v>606</v>
      </c>
      <c r="B11396">
        <v>12</v>
      </c>
      <c r="C11396">
        <v>2019</v>
      </c>
      <c r="D11396" s="1">
        <v>43800</v>
      </c>
      <c r="E11396" t="s">
        <v>5</v>
      </c>
      <c r="F11396">
        <v>1</v>
      </c>
    </row>
    <row r="11397" spans="1:6" x14ac:dyDescent="0.2">
      <c r="A11397" t="s">
        <v>658</v>
      </c>
      <c r="B11397">
        <v>11</v>
      </c>
      <c r="C11397">
        <v>2019</v>
      </c>
      <c r="D11397" s="1">
        <v>43770</v>
      </c>
      <c r="E11397" t="s">
        <v>5</v>
      </c>
      <c r="F11397">
        <v>1</v>
      </c>
    </row>
    <row r="11398" spans="1:6" x14ac:dyDescent="0.2">
      <c r="A11398" t="s">
        <v>1381</v>
      </c>
      <c r="B11398">
        <v>11</v>
      </c>
      <c r="C11398">
        <v>2019</v>
      </c>
      <c r="D11398" s="1">
        <v>43770</v>
      </c>
      <c r="E11398" t="s">
        <v>5</v>
      </c>
      <c r="F11398">
        <v>1</v>
      </c>
    </row>
    <row r="11399" spans="1:6" x14ac:dyDescent="0.2">
      <c r="A11399" t="s">
        <v>773</v>
      </c>
      <c r="B11399">
        <v>11</v>
      </c>
      <c r="C11399">
        <v>2019</v>
      </c>
      <c r="D11399" s="1">
        <v>43770</v>
      </c>
      <c r="E11399" t="s">
        <v>5</v>
      </c>
      <c r="F11399">
        <v>1</v>
      </c>
    </row>
    <row r="11400" spans="1:6" x14ac:dyDescent="0.2">
      <c r="A11400" t="s">
        <v>1431</v>
      </c>
      <c r="B11400">
        <v>12</v>
      </c>
      <c r="C11400">
        <v>2019</v>
      </c>
      <c r="D11400" s="1">
        <v>43800</v>
      </c>
      <c r="E11400" t="s">
        <v>4</v>
      </c>
      <c r="F11400">
        <v>1</v>
      </c>
    </row>
    <row r="11401" spans="1:6" x14ac:dyDescent="0.2">
      <c r="A11401" t="s">
        <v>1504</v>
      </c>
      <c r="B11401">
        <v>12</v>
      </c>
      <c r="C11401">
        <v>2019</v>
      </c>
      <c r="D11401" s="1">
        <v>43800</v>
      </c>
      <c r="E11401" t="s">
        <v>5</v>
      </c>
      <c r="F11401">
        <v>1</v>
      </c>
    </row>
    <row r="11402" spans="1:6" x14ac:dyDescent="0.2">
      <c r="A11402" t="s">
        <v>1504</v>
      </c>
      <c r="B11402">
        <v>11</v>
      </c>
      <c r="C11402">
        <v>2019</v>
      </c>
      <c r="D11402" s="1">
        <v>43770</v>
      </c>
      <c r="E11402" t="s">
        <v>35</v>
      </c>
      <c r="F11402">
        <v>1</v>
      </c>
    </row>
    <row r="11403" spans="1:6" x14ac:dyDescent="0.2">
      <c r="A11403" t="s">
        <v>930</v>
      </c>
      <c r="B11403">
        <v>10</v>
      </c>
      <c r="C11403">
        <v>2019</v>
      </c>
      <c r="D11403" s="1">
        <v>43739</v>
      </c>
      <c r="E11403" t="s">
        <v>35</v>
      </c>
      <c r="F11403">
        <v>1</v>
      </c>
    </row>
    <row r="11404" spans="1:6" x14ac:dyDescent="0.2">
      <c r="A11404" t="s">
        <v>572</v>
      </c>
      <c r="B11404">
        <v>10</v>
      </c>
      <c r="C11404">
        <v>2019</v>
      </c>
      <c r="D11404" s="1">
        <v>43739</v>
      </c>
      <c r="E11404" t="s">
        <v>35</v>
      </c>
      <c r="F11404">
        <v>1</v>
      </c>
    </row>
    <row r="11405" spans="1:6" x14ac:dyDescent="0.2">
      <c r="A11405" t="s">
        <v>691</v>
      </c>
      <c r="B11405">
        <v>10</v>
      </c>
      <c r="C11405">
        <v>2019</v>
      </c>
      <c r="D11405" s="1">
        <v>43739</v>
      </c>
      <c r="E11405" t="s">
        <v>35</v>
      </c>
      <c r="F11405">
        <v>1</v>
      </c>
    </row>
    <row r="11406" spans="1:6" x14ac:dyDescent="0.2">
      <c r="A11406" t="s">
        <v>863</v>
      </c>
      <c r="B11406">
        <v>11</v>
      </c>
      <c r="C11406">
        <v>2019</v>
      </c>
      <c r="D11406" s="1">
        <v>43770</v>
      </c>
      <c r="E11406" t="s">
        <v>35</v>
      </c>
      <c r="F11406">
        <v>1</v>
      </c>
    </row>
    <row r="11407" spans="1:6" x14ac:dyDescent="0.2">
      <c r="A11407" t="s">
        <v>1330</v>
      </c>
      <c r="B11407">
        <v>10</v>
      </c>
      <c r="C11407">
        <v>2019</v>
      </c>
      <c r="D11407" s="1">
        <v>43739</v>
      </c>
      <c r="E11407" t="s">
        <v>9</v>
      </c>
      <c r="F11407">
        <v>1</v>
      </c>
    </row>
    <row r="11408" spans="1:6" x14ac:dyDescent="0.2">
      <c r="A11408" t="s">
        <v>1008</v>
      </c>
      <c r="B11408">
        <v>12</v>
      </c>
      <c r="C11408">
        <v>2019</v>
      </c>
      <c r="D11408" s="1">
        <v>43800</v>
      </c>
      <c r="E11408" t="s">
        <v>9</v>
      </c>
      <c r="F11408">
        <v>1</v>
      </c>
    </row>
    <row r="11409" spans="1:6" x14ac:dyDescent="0.2">
      <c r="A11409" t="s">
        <v>1327</v>
      </c>
      <c r="B11409">
        <v>12</v>
      </c>
      <c r="C11409">
        <v>2019</v>
      </c>
      <c r="D11409" s="1">
        <v>43800</v>
      </c>
      <c r="E11409" t="s">
        <v>35</v>
      </c>
      <c r="F11409">
        <v>1</v>
      </c>
    </row>
    <row r="11410" spans="1:6" x14ac:dyDescent="0.2">
      <c r="A11410" t="s">
        <v>1663</v>
      </c>
      <c r="B11410">
        <v>12</v>
      </c>
      <c r="C11410">
        <v>2019</v>
      </c>
      <c r="D11410" s="1">
        <v>43800</v>
      </c>
      <c r="E11410" t="s">
        <v>35</v>
      </c>
      <c r="F11410">
        <v>1</v>
      </c>
    </row>
    <row r="11411" spans="1:6" x14ac:dyDescent="0.2">
      <c r="A11411" t="s">
        <v>1537</v>
      </c>
      <c r="B11411">
        <v>11</v>
      </c>
      <c r="C11411">
        <v>2019</v>
      </c>
      <c r="D11411" s="1">
        <v>43770</v>
      </c>
      <c r="E11411" t="s">
        <v>35</v>
      </c>
      <c r="F11411">
        <v>1</v>
      </c>
    </row>
    <row r="11412" spans="1:6" x14ac:dyDescent="0.2">
      <c r="A11412" t="s">
        <v>1518</v>
      </c>
      <c r="B11412">
        <v>12</v>
      </c>
      <c r="C11412">
        <v>2019</v>
      </c>
      <c r="D11412" s="1">
        <v>43800</v>
      </c>
      <c r="E11412" t="s">
        <v>35</v>
      </c>
      <c r="F11412">
        <v>1</v>
      </c>
    </row>
    <row r="11413" spans="1:6" x14ac:dyDescent="0.2">
      <c r="A11413" t="s">
        <v>1661</v>
      </c>
      <c r="B11413">
        <v>11</v>
      </c>
      <c r="C11413">
        <v>2019</v>
      </c>
      <c r="D11413" s="1">
        <v>43770</v>
      </c>
      <c r="E11413" t="s">
        <v>4</v>
      </c>
      <c r="F11413">
        <v>1</v>
      </c>
    </row>
    <row r="11414" spans="1:6" x14ac:dyDescent="0.2">
      <c r="A11414" t="s">
        <v>2159</v>
      </c>
      <c r="B11414">
        <v>12</v>
      </c>
      <c r="C11414">
        <v>2019</v>
      </c>
      <c r="D11414" s="1">
        <v>43800</v>
      </c>
      <c r="E11414" t="s">
        <v>4</v>
      </c>
      <c r="F11414">
        <v>1</v>
      </c>
    </row>
    <row r="11415" spans="1:6" x14ac:dyDescent="0.2">
      <c r="A11415" t="s">
        <v>921</v>
      </c>
      <c r="B11415">
        <v>10</v>
      </c>
      <c r="C11415">
        <v>2019</v>
      </c>
      <c r="D11415" s="1">
        <v>43739</v>
      </c>
      <c r="E11415" t="s">
        <v>35</v>
      </c>
      <c r="F11415">
        <v>1</v>
      </c>
    </row>
    <row r="11416" spans="1:6" x14ac:dyDescent="0.2">
      <c r="A11416" t="s">
        <v>1669</v>
      </c>
      <c r="B11416">
        <v>11</v>
      </c>
      <c r="C11416">
        <v>2019</v>
      </c>
      <c r="D11416" s="1">
        <v>43770</v>
      </c>
      <c r="E11416" t="s">
        <v>4</v>
      </c>
      <c r="F11416">
        <v>1</v>
      </c>
    </row>
    <row r="11417" spans="1:6" x14ac:dyDescent="0.2">
      <c r="A11417" t="s">
        <v>1355</v>
      </c>
      <c r="B11417">
        <v>10</v>
      </c>
      <c r="C11417">
        <v>2019</v>
      </c>
      <c r="D11417" s="1">
        <v>43739</v>
      </c>
      <c r="E11417" t="s">
        <v>35</v>
      </c>
      <c r="F11417">
        <v>1</v>
      </c>
    </row>
    <row r="11418" spans="1:6" x14ac:dyDescent="0.2">
      <c r="A11418" t="s">
        <v>1355</v>
      </c>
      <c r="B11418">
        <v>10</v>
      </c>
      <c r="C11418">
        <v>2019</v>
      </c>
      <c r="D11418" s="1">
        <v>43739</v>
      </c>
      <c r="E11418" t="s">
        <v>5</v>
      </c>
      <c r="F11418">
        <v>1</v>
      </c>
    </row>
    <row r="11419" spans="1:6" x14ac:dyDescent="0.2">
      <c r="A11419" t="s">
        <v>1629</v>
      </c>
      <c r="B11419">
        <v>12</v>
      </c>
      <c r="C11419">
        <v>2019</v>
      </c>
      <c r="D11419" s="1">
        <v>43800</v>
      </c>
      <c r="E11419" t="s">
        <v>5</v>
      </c>
      <c r="F11419">
        <v>1</v>
      </c>
    </row>
    <row r="11420" spans="1:6" x14ac:dyDescent="0.2">
      <c r="A11420" t="s">
        <v>1600</v>
      </c>
      <c r="B11420">
        <v>12</v>
      </c>
      <c r="C11420">
        <v>2019</v>
      </c>
      <c r="D11420" s="1">
        <v>43800</v>
      </c>
      <c r="E11420" t="s">
        <v>5</v>
      </c>
      <c r="F11420">
        <v>1</v>
      </c>
    </row>
    <row r="11421" spans="1:6" x14ac:dyDescent="0.2">
      <c r="A11421" t="s">
        <v>1316</v>
      </c>
      <c r="B11421">
        <v>12</v>
      </c>
      <c r="C11421">
        <v>2019</v>
      </c>
      <c r="D11421" s="1">
        <v>43800</v>
      </c>
      <c r="E11421" t="s">
        <v>35</v>
      </c>
      <c r="F11421">
        <v>1</v>
      </c>
    </row>
    <row r="11422" spans="1:6" x14ac:dyDescent="0.2">
      <c r="A11422" t="s">
        <v>1025</v>
      </c>
      <c r="B11422">
        <v>10</v>
      </c>
      <c r="C11422">
        <v>2019</v>
      </c>
      <c r="D11422" s="1">
        <v>43739</v>
      </c>
      <c r="E11422" t="s">
        <v>9</v>
      </c>
      <c r="F11422">
        <v>1</v>
      </c>
    </row>
    <row r="11423" spans="1:6" x14ac:dyDescent="0.2">
      <c r="A11423" t="s">
        <v>658</v>
      </c>
      <c r="B11423">
        <v>12</v>
      </c>
      <c r="C11423">
        <v>2019</v>
      </c>
      <c r="D11423" s="1">
        <v>43800</v>
      </c>
      <c r="E11423" t="s">
        <v>5</v>
      </c>
      <c r="F11423">
        <v>1</v>
      </c>
    </row>
    <row r="11424" spans="1:6" x14ac:dyDescent="0.2">
      <c r="A11424" t="s">
        <v>1075</v>
      </c>
      <c r="B11424">
        <v>10</v>
      </c>
      <c r="C11424">
        <v>2019</v>
      </c>
      <c r="D11424" s="1">
        <v>43739</v>
      </c>
      <c r="E11424" t="s">
        <v>4</v>
      </c>
      <c r="F11424">
        <v>1</v>
      </c>
    </row>
    <row r="11425" spans="1:6" x14ac:dyDescent="0.2">
      <c r="A11425" t="s">
        <v>1566</v>
      </c>
      <c r="B11425">
        <v>12</v>
      </c>
      <c r="C11425">
        <v>2019</v>
      </c>
      <c r="D11425" s="1">
        <v>43800</v>
      </c>
      <c r="E11425" t="s">
        <v>35</v>
      </c>
      <c r="F11425">
        <v>1</v>
      </c>
    </row>
    <row r="11426" spans="1:6" x14ac:dyDescent="0.2">
      <c r="A11426" t="s">
        <v>1143</v>
      </c>
      <c r="B11426">
        <v>12</v>
      </c>
      <c r="C11426">
        <v>2019</v>
      </c>
      <c r="D11426" s="1">
        <v>43800</v>
      </c>
      <c r="E11426" t="s">
        <v>35</v>
      </c>
      <c r="F11426">
        <v>1</v>
      </c>
    </row>
    <row r="11427" spans="1:6" x14ac:dyDescent="0.2">
      <c r="A11427" t="s">
        <v>630</v>
      </c>
      <c r="B11427">
        <v>11</v>
      </c>
      <c r="C11427">
        <v>2019</v>
      </c>
      <c r="D11427" s="1">
        <v>43770</v>
      </c>
      <c r="E11427" t="s">
        <v>35</v>
      </c>
      <c r="F11427">
        <v>1</v>
      </c>
    </row>
    <row r="11428" spans="1:6" x14ac:dyDescent="0.2">
      <c r="A11428" t="s">
        <v>355</v>
      </c>
      <c r="B11428">
        <v>10</v>
      </c>
      <c r="C11428">
        <v>2019</v>
      </c>
      <c r="D11428" s="1">
        <v>43739</v>
      </c>
      <c r="E11428" t="s">
        <v>5</v>
      </c>
      <c r="F11428">
        <v>1</v>
      </c>
    </row>
    <row r="11429" spans="1:6" x14ac:dyDescent="0.2">
      <c r="A11429" t="s">
        <v>1647</v>
      </c>
      <c r="B11429">
        <v>12</v>
      </c>
      <c r="C11429">
        <v>2019</v>
      </c>
      <c r="D11429" s="1">
        <v>43800</v>
      </c>
      <c r="E11429" t="s">
        <v>35</v>
      </c>
      <c r="F11429">
        <v>1</v>
      </c>
    </row>
    <row r="11430" spans="1:6" x14ac:dyDescent="0.2">
      <c r="A11430" t="s">
        <v>883</v>
      </c>
      <c r="B11430">
        <v>10</v>
      </c>
      <c r="C11430">
        <v>2019</v>
      </c>
      <c r="D11430" s="1">
        <v>43739</v>
      </c>
      <c r="E11430" t="s">
        <v>5</v>
      </c>
      <c r="F11430">
        <v>1</v>
      </c>
    </row>
    <row r="11431" spans="1:6" x14ac:dyDescent="0.2">
      <c r="A11431" t="s">
        <v>1176</v>
      </c>
      <c r="B11431">
        <v>10</v>
      </c>
      <c r="C11431">
        <v>2019</v>
      </c>
      <c r="D11431" s="1">
        <v>43739</v>
      </c>
      <c r="E11431" t="s">
        <v>5</v>
      </c>
      <c r="F11431">
        <v>1</v>
      </c>
    </row>
    <row r="11432" spans="1:6" x14ac:dyDescent="0.2">
      <c r="A11432" t="s">
        <v>1203</v>
      </c>
      <c r="B11432">
        <v>12</v>
      </c>
      <c r="C11432">
        <v>2019</v>
      </c>
      <c r="D11432" s="1">
        <v>43800</v>
      </c>
      <c r="E11432" t="s">
        <v>5</v>
      </c>
      <c r="F11432">
        <v>1</v>
      </c>
    </row>
    <row r="11433" spans="1:6" x14ac:dyDescent="0.2">
      <c r="A11433" t="s">
        <v>417</v>
      </c>
      <c r="B11433">
        <v>11</v>
      </c>
      <c r="C11433">
        <v>2019</v>
      </c>
      <c r="D11433" s="1">
        <v>43770</v>
      </c>
      <c r="E11433" t="s">
        <v>35</v>
      </c>
      <c r="F11433">
        <v>1</v>
      </c>
    </row>
    <row r="11434" spans="1:6" x14ac:dyDescent="0.2">
      <c r="A11434" t="s">
        <v>417</v>
      </c>
      <c r="B11434">
        <v>12</v>
      </c>
      <c r="C11434">
        <v>2019</v>
      </c>
      <c r="D11434" s="1">
        <v>43800</v>
      </c>
      <c r="E11434" t="s">
        <v>5</v>
      </c>
      <c r="F11434">
        <v>1</v>
      </c>
    </row>
    <row r="11435" spans="1:6" x14ac:dyDescent="0.2">
      <c r="A11435" t="s">
        <v>526</v>
      </c>
      <c r="B11435">
        <v>11</v>
      </c>
      <c r="C11435">
        <v>2019</v>
      </c>
      <c r="D11435" s="1">
        <v>43770</v>
      </c>
      <c r="E11435" t="s">
        <v>5</v>
      </c>
      <c r="F11435">
        <v>1</v>
      </c>
    </row>
    <row r="11436" spans="1:6" x14ac:dyDescent="0.2">
      <c r="A11436" t="s">
        <v>1261</v>
      </c>
      <c r="B11436">
        <v>12</v>
      </c>
      <c r="C11436">
        <v>2019</v>
      </c>
      <c r="D11436" s="1">
        <v>43800</v>
      </c>
      <c r="E11436" t="s">
        <v>5</v>
      </c>
      <c r="F11436">
        <v>1</v>
      </c>
    </row>
    <row r="11437" spans="1:6" x14ac:dyDescent="0.2">
      <c r="A11437" t="s">
        <v>1261</v>
      </c>
      <c r="B11437">
        <v>12</v>
      </c>
      <c r="C11437">
        <v>2019</v>
      </c>
      <c r="D11437" s="1">
        <v>43800</v>
      </c>
      <c r="E11437" t="s">
        <v>66</v>
      </c>
      <c r="F11437">
        <v>1</v>
      </c>
    </row>
    <row r="11438" spans="1:6" x14ac:dyDescent="0.2">
      <c r="A11438" t="s">
        <v>1243</v>
      </c>
      <c r="B11438">
        <v>10</v>
      </c>
      <c r="C11438">
        <v>2019</v>
      </c>
      <c r="D11438" s="1">
        <v>43739</v>
      </c>
      <c r="E11438" t="s">
        <v>35</v>
      </c>
      <c r="F11438">
        <v>1</v>
      </c>
    </row>
    <row r="11439" spans="1:6" x14ac:dyDescent="0.2">
      <c r="A11439" t="s">
        <v>900</v>
      </c>
      <c r="B11439">
        <v>11</v>
      </c>
      <c r="C11439">
        <v>2019</v>
      </c>
      <c r="D11439" s="1">
        <v>43770</v>
      </c>
      <c r="E11439" t="s">
        <v>5</v>
      </c>
      <c r="F11439">
        <v>1</v>
      </c>
    </row>
    <row r="11440" spans="1:6" x14ac:dyDescent="0.2">
      <c r="A11440" t="s">
        <v>452</v>
      </c>
      <c r="B11440">
        <v>10</v>
      </c>
      <c r="C11440">
        <v>2019</v>
      </c>
      <c r="D11440" s="1">
        <v>43739</v>
      </c>
      <c r="E11440" t="s">
        <v>9</v>
      </c>
      <c r="F11440">
        <v>1</v>
      </c>
    </row>
    <row r="11441" spans="1:6" x14ac:dyDescent="0.2">
      <c r="A11441" t="s">
        <v>1274</v>
      </c>
      <c r="B11441">
        <v>10</v>
      </c>
      <c r="C11441">
        <v>2019</v>
      </c>
      <c r="D11441" s="1">
        <v>43739</v>
      </c>
      <c r="E11441" t="s">
        <v>5</v>
      </c>
      <c r="F11441">
        <v>1</v>
      </c>
    </row>
    <row r="11442" spans="1:6" x14ac:dyDescent="0.2">
      <c r="A11442" t="s">
        <v>1011</v>
      </c>
      <c r="B11442">
        <v>12</v>
      </c>
      <c r="C11442">
        <v>2019</v>
      </c>
      <c r="D11442" s="1">
        <v>43800</v>
      </c>
      <c r="E11442" t="s">
        <v>5</v>
      </c>
      <c r="F11442">
        <v>1</v>
      </c>
    </row>
    <row r="11443" spans="1:6" x14ac:dyDescent="0.2">
      <c r="A11443" t="s">
        <v>1220</v>
      </c>
      <c r="B11443">
        <v>10</v>
      </c>
      <c r="C11443">
        <v>2019</v>
      </c>
      <c r="D11443" s="1">
        <v>43739</v>
      </c>
      <c r="E11443" t="s">
        <v>5</v>
      </c>
      <c r="F11443">
        <v>1</v>
      </c>
    </row>
    <row r="11444" spans="1:6" x14ac:dyDescent="0.2">
      <c r="A11444" t="s">
        <v>1220</v>
      </c>
      <c r="B11444">
        <v>12</v>
      </c>
      <c r="C11444">
        <v>2019</v>
      </c>
      <c r="D11444" s="1">
        <v>43800</v>
      </c>
      <c r="E11444" t="s">
        <v>5</v>
      </c>
      <c r="F11444">
        <v>1</v>
      </c>
    </row>
    <row r="11445" spans="1:6" x14ac:dyDescent="0.2">
      <c r="A11445" t="s">
        <v>543</v>
      </c>
      <c r="B11445">
        <v>12</v>
      </c>
      <c r="C11445">
        <v>2019</v>
      </c>
      <c r="D11445" s="1">
        <v>43800</v>
      </c>
      <c r="E11445" t="s">
        <v>35</v>
      </c>
      <c r="F11445">
        <v>1</v>
      </c>
    </row>
    <row r="11446" spans="1:6" x14ac:dyDescent="0.2">
      <c r="A11446" t="s">
        <v>1557</v>
      </c>
      <c r="B11446">
        <v>10</v>
      </c>
      <c r="C11446">
        <v>2019</v>
      </c>
      <c r="D11446" s="1">
        <v>43739</v>
      </c>
      <c r="E11446" t="s">
        <v>5</v>
      </c>
      <c r="F11446">
        <v>1</v>
      </c>
    </row>
    <row r="11447" spans="1:6" x14ac:dyDescent="0.2">
      <c r="A11447" t="s">
        <v>362</v>
      </c>
      <c r="B11447">
        <v>12</v>
      </c>
      <c r="C11447">
        <v>2019</v>
      </c>
      <c r="D11447" s="1">
        <v>43800</v>
      </c>
      <c r="E11447" t="s">
        <v>35</v>
      </c>
      <c r="F11447">
        <v>1</v>
      </c>
    </row>
    <row r="11448" spans="1:6" x14ac:dyDescent="0.2">
      <c r="A11448" t="s">
        <v>362</v>
      </c>
      <c r="B11448">
        <v>11</v>
      </c>
      <c r="C11448">
        <v>2019</v>
      </c>
      <c r="D11448" s="1">
        <v>43770</v>
      </c>
      <c r="E11448" t="s">
        <v>9</v>
      </c>
      <c r="F11448">
        <v>1</v>
      </c>
    </row>
    <row r="11449" spans="1:6" x14ac:dyDescent="0.2">
      <c r="A11449" t="s">
        <v>421</v>
      </c>
      <c r="B11449">
        <v>11</v>
      </c>
      <c r="C11449">
        <v>2019</v>
      </c>
      <c r="D11449" s="1">
        <v>43770</v>
      </c>
      <c r="E11449" t="s">
        <v>35</v>
      </c>
      <c r="F11449">
        <v>1</v>
      </c>
    </row>
    <row r="11450" spans="1:6" x14ac:dyDescent="0.2">
      <c r="A11450" t="s">
        <v>933</v>
      </c>
      <c r="B11450">
        <v>12</v>
      </c>
      <c r="C11450">
        <v>2019</v>
      </c>
      <c r="D11450" s="1">
        <v>43800</v>
      </c>
      <c r="E11450" t="s">
        <v>35</v>
      </c>
      <c r="F11450">
        <v>1</v>
      </c>
    </row>
    <row r="11451" spans="1:6" x14ac:dyDescent="0.2">
      <c r="A11451" t="s">
        <v>1329</v>
      </c>
      <c r="B11451">
        <v>12</v>
      </c>
      <c r="C11451">
        <v>2019</v>
      </c>
      <c r="D11451" s="1">
        <v>43800</v>
      </c>
      <c r="E11451" t="s">
        <v>5</v>
      </c>
      <c r="F11451">
        <v>1</v>
      </c>
    </row>
    <row r="11452" spans="1:6" x14ac:dyDescent="0.2">
      <c r="A11452" t="s">
        <v>1345</v>
      </c>
      <c r="B11452">
        <v>11</v>
      </c>
      <c r="C11452">
        <v>2019</v>
      </c>
      <c r="D11452" s="1">
        <v>43770</v>
      </c>
      <c r="E11452" t="s">
        <v>35</v>
      </c>
      <c r="F11452">
        <v>1</v>
      </c>
    </row>
    <row r="11453" spans="1:6" x14ac:dyDescent="0.2">
      <c r="A11453" t="s">
        <v>1052</v>
      </c>
      <c r="B11453">
        <v>10</v>
      </c>
      <c r="C11453">
        <v>2019</v>
      </c>
      <c r="D11453" s="1">
        <v>43739</v>
      </c>
      <c r="E11453" t="s">
        <v>9</v>
      </c>
      <c r="F11453">
        <v>1</v>
      </c>
    </row>
    <row r="11454" spans="1:6" x14ac:dyDescent="0.2">
      <c r="A11454" t="s">
        <v>336</v>
      </c>
      <c r="B11454">
        <v>12</v>
      </c>
      <c r="C11454">
        <v>2019</v>
      </c>
      <c r="D11454" s="1">
        <v>43800</v>
      </c>
      <c r="E11454" t="s">
        <v>9</v>
      </c>
      <c r="F11454">
        <v>1</v>
      </c>
    </row>
    <row r="11455" spans="1:6" x14ac:dyDescent="0.2">
      <c r="A11455" t="s">
        <v>682</v>
      </c>
      <c r="B11455">
        <v>10</v>
      </c>
      <c r="C11455">
        <v>2019</v>
      </c>
      <c r="D11455" s="1">
        <v>43739</v>
      </c>
      <c r="E11455" t="s">
        <v>66</v>
      </c>
      <c r="F11455">
        <v>1</v>
      </c>
    </row>
    <row r="11456" spans="1:6" x14ac:dyDescent="0.2">
      <c r="A11456" t="s">
        <v>1586</v>
      </c>
      <c r="B11456">
        <v>11</v>
      </c>
      <c r="C11456">
        <v>2019</v>
      </c>
      <c r="D11456" s="1">
        <v>43770</v>
      </c>
      <c r="E11456" t="s">
        <v>35</v>
      </c>
      <c r="F11456">
        <v>1</v>
      </c>
    </row>
    <row r="11457" spans="1:6" x14ac:dyDescent="0.2">
      <c r="A11457" t="s">
        <v>715</v>
      </c>
      <c r="B11457">
        <v>12</v>
      </c>
      <c r="C11457">
        <v>2019</v>
      </c>
      <c r="D11457" s="1">
        <v>43800</v>
      </c>
      <c r="E11457" t="s">
        <v>5</v>
      </c>
      <c r="F11457">
        <v>1</v>
      </c>
    </row>
    <row r="11458" spans="1:6" x14ac:dyDescent="0.2">
      <c r="A11458" t="s">
        <v>677</v>
      </c>
      <c r="B11458">
        <v>12</v>
      </c>
      <c r="C11458">
        <v>2019</v>
      </c>
      <c r="D11458" s="1">
        <v>43800</v>
      </c>
      <c r="E11458" t="s">
        <v>9</v>
      </c>
      <c r="F11458">
        <v>1</v>
      </c>
    </row>
    <row r="11459" spans="1:6" x14ac:dyDescent="0.2">
      <c r="A11459" t="s">
        <v>848</v>
      </c>
      <c r="B11459">
        <v>11</v>
      </c>
      <c r="C11459">
        <v>2019</v>
      </c>
      <c r="D11459" s="1">
        <v>43770</v>
      </c>
      <c r="E11459" t="s">
        <v>35</v>
      </c>
      <c r="F11459">
        <v>1</v>
      </c>
    </row>
    <row r="11460" spans="1:6" x14ac:dyDescent="0.2">
      <c r="A11460" t="s">
        <v>297</v>
      </c>
      <c r="B11460">
        <v>12</v>
      </c>
      <c r="C11460">
        <v>2019</v>
      </c>
      <c r="D11460" s="1">
        <v>43800</v>
      </c>
      <c r="E11460" t="s">
        <v>35</v>
      </c>
      <c r="F11460">
        <v>1</v>
      </c>
    </row>
    <row r="11461" spans="1:6" x14ac:dyDescent="0.2">
      <c r="A11461" t="s">
        <v>499</v>
      </c>
      <c r="B11461">
        <v>11</v>
      </c>
      <c r="C11461">
        <v>2019</v>
      </c>
      <c r="D11461" s="1">
        <v>43770</v>
      </c>
      <c r="E11461" t="s">
        <v>35</v>
      </c>
      <c r="F11461">
        <v>1</v>
      </c>
    </row>
    <row r="11462" spans="1:6" x14ac:dyDescent="0.2">
      <c r="A11462" t="s">
        <v>224</v>
      </c>
      <c r="B11462">
        <v>12</v>
      </c>
      <c r="C11462">
        <v>2019</v>
      </c>
      <c r="D11462" s="1">
        <v>43800</v>
      </c>
      <c r="E11462" t="s">
        <v>35</v>
      </c>
      <c r="F11462">
        <v>1</v>
      </c>
    </row>
    <row r="11463" spans="1:6" x14ac:dyDescent="0.2">
      <c r="A11463" t="s">
        <v>526</v>
      </c>
      <c r="B11463">
        <v>12</v>
      </c>
      <c r="C11463">
        <v>2019</v>
      </c>
      <c r="D11463" s="1">
        <v>43800</v>
      </c>
      <c r="E11463" t="s">
        <v>5</v>
      </c>
      <c r="F11463">
        <v>1</v>
      </c>
    </row>
    <row r="11464" spans="1:6" x14ac:dyDescent="0.2">
      <c r="A11464" t="s">
        <v>462</v>
      </c>
      <c r="B11464">
        <v>12</v>
      </c>
      <c r="C11464">
        <v>2019</v>
      </c>
      <c r="D11464" s="1">
        <v>43800</v>
      </c>
      <c r="E11464" t="s">
        <v>35</v>
      </c>
      <c r="F11464">
        <v>1</v>
      </c>
    </row>
    <row r="11465" spans="1:6" x14ac:dyDescent="0.2">
      <c r="A11465" t="s">
        <v>1233</v>
      </c>
      <c r="B11465">
        <v>11</v>
      </c>
      <c r="C11465">
        <v>2019</v>
      </c>
      <c r="D11465" s="1">
        <v>43770</v>
      </c>
      <c r="E11465" t="s">
        <v>35</v>
      </c>
      <c r="F11465">
        <v>1</v>
      </c>
    </row>
    <row r="11466" spans="1:6" x14ac:dyDescent="0.2">
      <c r="A11466" t="s">
        <v>532</v>
      </c>
      <c r="B11466">
        <v>10</v>
      </c>
      <c r="C11466">
        <v>2019</v>
      </c>
      <c r="D11466" s="1">
        <v>43739</v>
      </c>
      <c r="E11466" t="s">
        <v>9</v>
      </c>
      <c r="F11466">
        <v>1</v>
      </c>
    </row>
    <row r="11467" spans="1:6" x14ac:dyDescent="0.2">
      <c r="A11467" t="s">
        <v>957</v>
      </c>
      <c r="B11467">
        <v>11</v>
      </c>
      <c r="C11467">
        <v>2019</v>
      </c>
      <c r="D11467" s="1">
        <v>43770</v>
      </c>
      <c r="E11467" t="s">
        <v>5</v>
      </c>
      <c r="F11467">
        <v>1</v>
      </c>
    </row>
    <row r="11468" spans="1:6" x14ac:dyDescent="0.2">
      <c r="A11468" t="s">
        <v>1293</v>
      </c>
      <c r="B11468">
        <v>11</v>
      </c>
      <c r="C11468">
        <v>2019</v>
      </c>
      <c r="D11468" s="1">
        <v>43770</v>
      </c>
      <c r="E11468" t="s">
        <v>9</v>
      </c>
      <c r="F11468">
        <v>1</v>
      </c>
    </row>
    <row r="11469" spans="1:6" x14ac:dyDescent="0.2">
      <c r="A11469" t="s">
        <v>1293</v>
      </c>
      <c r="B11469">
        <v>12</v>
      </c>
      <c r="C11469">
        <v>2019</v>
      </c>
      <c r="D11469" s="1">
        <v>43800</v>
      </c>
      <c r="E11469" t="s">
        <v>9</v>
      </c>
      <c r="F11469">
        <v>1</v>
      </c>
    </row>
    <row r="11470" spans="1:6" x14ac:dyDescent="0.2">
      <c r="A11470" t="s">
        <v>900</v>
      </c>
      <c r="B11470">
        <v>10</v>
      </c>
      <c r="C11470">
        <v>2019</v>
      </c>
      <c r="D11470" s="1">
        <v>43739</v>
      </c>
      <c r="E11470" t="s">
        <v>5</v>
      </c>
      <c r="F11470">
        <v>1</v>
      </c>
    </row>
    <row r="11471" spans="1:6" x14ac:dyDescent="0.2">
      <c r="A11471" t="s">
        <v>909</v>
      </c>
      <c r="B11471">
        <v>11</v>
      </c>
      <c r="C11471">
        <v>2019</v>
      </c>
      <c r="D11471" s="1">
        <v>43770</v>
      </c>
      <c r="E11471" t="s">
        <v>35</v>
      </c>
      <c r="F11471">
        <v>1</v>
      </c>
    </row>
    <row r="11472" spans="1:6" x14ac:dyDescent="0.2">
      <c r="A11472" t="s">
        <v>850</v>
      </c>
      <c r="B11472">
        <v>11</v>
      </c>
      <c r="C11472">
        <v>2019</v>
      </c>
      <c r="D11472" s="1">
        <v>43770</v>
      </c>
      <c r="E11472" t="s">
        <v>35</v>
      </c>
      <c r="F11472">
        <v>1</v>
      </c>
    </row>
    <row r="11473" spans="1:6" x14ac:dyDescent="0.2">
      <c r="A11473" t="s">
        <v>1274</v>
      </c>
      <c r="B11473">
        <v>12</v>
      </c>
      <c r="C11473">
        <v>2019</v>
      </c>
      <c r="D11473" s="1">
        <v>43800</v>
      </c>
      <c r="E11473" t="s">
        <v>5</v>
      </c>
      <c r="F11473">
        <v>1</v>
      </c>
    </row>
    <row r="11474" spans="1:6" x14ac:dyDescent="0.2">
      <c r="A11474" t="s">
        <v>1011</v>
      </c>
      <c r="B11474">
        <v>10</v>
      </c>
      <c r="C11474">
        <v>2019</v>
      </c>
      <c r="D11474" s="1">
        <v>43739</v>
      </c>
      <c r="E11474" t="s">
        <v>5</v>
      </c>
      <c r="F11474">
        <v>1</v>
      </c>
    </row>
    <row r="11475" spans="1:6" x14ac:dyDescent="0.2">
      <c r="A11475" t="s">
        <v>1317</v>
      </c>
      <c r="B11475">
        <v>12</v>
      </c>
      <c r="C11475">
        <v>2019</v>
      </c>
      <c r="D11475" s="1">
        <v>43800</v>
      </c>
      <c r="E11475" t="s">
        <v>35</v>
      </c>
      <c r="F11475">
        <v>1</v>
      </c>
    </row>
    <row r="11476" spans="1:6" x14ac:dyDescent="0.2">
      <c r="A11476" t="s">
        <v>358</v>
      </c>
      <c r="B11476">
        <v>12</v>
      </c>
      <c r="C11476">
        <v>2019</v>
      </c>
      <c r="D11476" s="1">
        <v>43800</v>
      </c>
      <c r="E11476" t="s">
        <v>35</v>
      </c>
      <c r="F11476">
        <v>1</v>
      </c>
    </row>
    <row r="11477" spans="1:6" x14ac:dyDescent="0.2">
      <c r="A11477" t="s">
        <v>537</v>
      </c>
      <c r="B11477">
        <v>10</v>
      </c>
      <c r="C11477">
        <v>2019</v>
      </c>
      <c r="D11477" s="1">
        <v>43739</v>
      </c>
      <c r="E11477" t="s">
        <v>35</v>
      </c>
      <c r="F11477">
        <v>1</v>
      </c>
    </row>
    <row r="11478" spans="1:6" x14ac:dyDescent="0.2">
      <c r="A11478" t="s">
        <v>1431</v>
      </c>
      <c r="B11478">
        <v>10</v>
      </c>
      <c r="C11478">
        <v>2019</v>
      </c>
      <c r="D11478" s="1">
        <v>43739</v>
      </c>
      <c r="E11478" t="s">
        <v>4</v>
      </c>
      <c r="F11478">
        <v>1</v>
      </c>
    </row>
    <row r="11479" spans="1:6" x14ac:dyDescent="0.2">
      <c r="A11479" t="s">
        <v>572</v>
      </c>
      <c r="B11479">
        <v>12</v>
      </c>
      <c r="C11479">
        <v>2019</v>
      </c>
      <c r="D11479" s="1">
        <v>43800</v>
      </c>
      <c r="E11479" t="s">
        <v>35</v>
      </c>
      <c r="F11479">
        <v>1</v>
      </c>
    </row>
    <row r="11480" spans="1:6" x14ac:dyDescent="0.2">
      <c r="A11480" t="s">
        <v>572</v>
      </c>
      <c r="B11480">
        <v>12</v>
      </c>
      <c r="C11480">
        <v>2019</v>
      </c>
      <c r="D11480" s="1">
        <v>43800</v>
      </c>
      <c r="E11480" t="s">
        <v>9</v>
      </c>
      <c r="F11480">
        <v>1</v>
      </c>
    </row>
    <row r="11481" spans="1:6" x14ac:dyDescent="0.2">
      <c r="A11481" t="s">
        <v>387</v>
      </c>
      <c r="B11481">
        <v>12</v>
      </c>
      <c r="C11481">
        <v>2019</v>
      </c>
      <c r="D11481" s="1">
        <v>43800</v>
      </c>
      <c r="E11481" t="s">
        <v>9</v>
      </c>
      <c r="F11481">
        <v>1</v>
      </c>
    </row>
    <row r="11482" spans="1:6" x14ac:dyDescent="0.2">
      <c r="A11482" t="s">
        <v>387</v>
      </c>
      <c r="B11482">
        <v>10</v>
      </c>
      <c r="C11482">
        <v>2019</v>
      </c>
      <c r="D11482" s="1">
        <v>43739</v>
      </c>
      <c r="E11482" t="s">
        <v>35</v>
      </c>
      <c r="F11482">
        <v>1</v>
      </c>
    </row>
    <row r="11483" spans="1:6" x14ac:dyDescent="0.2">
      <c r="A11483" t="s">
        <v>1250</v>
      </c>
      <c r="B11483">
        <v>11</v>
      </c>
      <c r="C11483">
        <v>2019</v>
      </c>
      <c r="D11483" s="1">
        <v>43770</v>
      </c>
      <c r="E11483" t="s">
        <v>5</v>
      </c>
      <c r="F11483">
        <v>1</v>
      </c>
    </row>
    <row r="11484" spans="1:6" x14ac:dyDescent="0.2">
      <c r="A11484" t="s">
        <v>1553</v>
      </c>
      <c r="B11484">
        <v>12</v>
      </c>
      <c r="C11484">
        <v>2019</v>
      </c>
      <c r="D11484" s="1">
        <v>43800</v>
      </c>
      <c r="E11484" t="s">
        <v>5</v>
      </c>
      <c r="F11484">
        <v>1</v>
      </c>
    </row>
    <row r="11485" spans="1:6" x14ac:dyDescent="0.2">
      <c r="A11485" t="s">
        <v>682</v>
      </c>
      <c r="B11485">
        <v>12</v>
      </c>
      <c r="C11485">
        <v>2019</v>
      </c>
      <c r="D11485" s="1">
        <v>43800</v>
      </c>
      <c r="E11485" t="s">
        <v>81</v>
      </c>
      <c r="F11485">
        <v>1</v>
      </c>
    </row>
    <row r="11486" spans="1:6" x14ac:dyDescent="0.2">
      <c r="A11486" t="s">
        <v>715</v>
      </c>
      <c r="B11486">
        <v>11</v>
      </c>
      <c r="C11486">
        <v>2019</v>
      </c>
      <c r="D11486" s="1">
        <v>43770</v>
      </c>
      <c r="E11486" t="s">
        <v>5</v>
      </c>
      <c r="F11486">
        <v>1</v>
      </c>
    </row>
    <row r="11487" spans="1:6" x14ac:dyDescent="0.2">
      <c r="A11487" t="s">
        <v>472</v>
      </c>
      <c r="B11487">
        <v>12</v>
      </c>
      <c r="C11487">
        <v>2019</v>
      </c>
      <c r="D11487" s="1">
        <v>43800</v>
      </c>
      <c r="E11487" t="s">
        <v>9</v>
      </c>
      <c r="F11487">
        <v>1</v>
      </c>
    </row>
    <row r="11488" spans="1:6" x14ac:dyDescent="0.2">
      <c r="A11488" t="s">
        <v>1127</v>
      </c>
      <c r="B11488">
        <v>10</v>
      </c>
      <c r="C11488">
        <v>2019</v>
      </c>
      <c r="D11488" s="1">
        <v>43739</v>
      </c>
      <c r="E11488" t="s">
        <v>9</v>
      </c>
      <c r="F11488">
        <v>1</v>
      </c>
    </row>
    <row r="11489" spans="1:6" x14ac:dyDescent="0.2">
      <c r="A11489" t="s">
        <v>1176</v>
      </c>
      <c r="B11489">
        <v>12</v>
      </c>
      <c r="C11489">
        <v>2019</v>
      </c>
      <c r="D11489" s="1">
        <v>43800</v>
      </c>
      <c r="E11489" t="s">
        <v>35</v>
      </c>
      <c r="F11489">
        <v>1</v>
      </c>
    </row>
    <row r="11490" spans="1:6" x14ac:dyDescent="0.2">
      <c r="A11490" t="s">
        <v>904</v>
      </c>
      <c r="B11490">
        <v>12</v>
      </c>
      <c r="C11490">
        <v>2019</v>
      </c>
      <c r="D11490" s="1">
        <v>43800</v>
      </c>
      <c r="E11490" t="s">
        <v>5</v>
      </c>
      <c r="F11490">
        <v>1</v>
      </c>
    </row>
    <row r="11491" spans="1:6" x14ac:dyDescent="0.2">
      <c r="A11491" t="s">
        <v>526</v>
      </c>
      <c r="B11491">
        <v>12</v>
      </c>
      <c r="C11491">
        <v>2019</v>
      </c>
      <c r="D11491" s="1">
        <v>43800</v>
      </c>
      <c r="E11491" t="s">
        <v>9</v>
      </c>
      <c r="F11491">
        <v>1</v>
      </c>
    </row>
    <row r="11492" spans="1:6" x14ac:dyDescent="0.2">
      <c r="A11492" t="s">
        <v>460</v>
      </c>
      <c r="B11492">
        <v>11</v>
      </c>
      <c r="C11492">
        <v>2019</v>
      </c>
      <c r="D11492" s="1">
        <v>43770</v>
      </c>
      <c r="E11492" t="s">
        <v>5</v>
      </c>
      <c r="F11492">
        <v>1</v>
      </c>
    </row>
    <row r="11493" spans="1:6" x14ac:dyDescent="0.2">
      <c r="A11493" t="s">
        <v>1779</v>
      </c>
      <c r="B11493">
        <v>11</v>
      </c>
      <c r="C11493">
        <v>2019</v>
      </c>
      <c r="D11493" s="1">
        <v>43770</v>
      </c>
      <c r="E11493" t="s">
        <v>5</v>
      </c>
      <c r="F11493">
        <v>1</v>
      </c>
    </row>
    <row r="11494" spans="1:6" x14ac:dyDescent="0.2">
      <c r="A11494" t="s">
        <v>1261</v>
      </c>
      <c r="B11494">
        <v>10</v>
      </c>
      <c r="C11494">
        <v>2019</v>
      </c>
      <c r="D11494" s="1">
        <v>43739</v>
      </c>
      <c r="E11494" t="s">
        <v>5</v>
      </c>
      <c r="F11494">
        <v>1</v>
      </c>
    </row>
    <row r="11495" spans="1:6" x14ac:dyDescent="0.2">
      <c r="A11495" t="s">
        <v>1102</v>
      </c>
      <c r="B11495">
        <v>12</v>
      </c>
      <c r="C11495">
        <v>2019</v>
      </c>
      <c r="D11495" s="1">
        <v>43800</v>
      </c>
      <c r="E11495" t="s">
        <v>35</v>
      </c>
      <c r="F11495">
        <v>1</v>
      </c>
    </row>
    <row r="11496" spans="1:6" x14ac:dyDescent="0.2">
      <c r="A11496" t="s">
        <v>1233</v>
      </c>
      <c r="B11496">
        <v>12</v>
      </c>
      <c r="C11496">
        <v>2019</v>
      </c>
      <c r="D11496" s="1">
        <v>43800</v>
      </c>
      <c r="E11496" t="s">
        <v>5</v>
      </c>
      <c r="F11496">
        <v>1</v>
      </c>
    </row>
    <row r="11497" spans="1:6" x14ac:dyDescent="0.2">
      <c r="A11497" t="s">
        <v>1509</v>
      </c>
      <c r="B11497">
        <v>12</v>
      </c>
      <c r="C11497">
        <v>2019</v>
      </c>
      <c r="D11497" s="1">
        <v>43800</v>
      </c>
      <c r="E11497" t="s">
        <v>5</v>
      </c>
      <c r="F11497">
        <v>1</v>
      </c>
    </row>
    <row r="11498" spans="1:6" x14ac:dyDescent="0.2">
      <c r="A11498" t="s">
        <v>1018</v>
      </c>
      <c r="B11498">
        <v>11</v>
      </c>
      <c r="C11498">
        <v>2019</v>
      </c>
      <c r="D11498" s="1">
        <v>43770</v>
      </c>
      <c r="E11498" t="s">
        <v>5</v>
      </c>
      <c r="F11498">
        <v>1</v>
      </c>
    </row>
    <row r="11499" spans="1:6" x14ac:dyDescent="0.2">
      <c r="A11499" t="s">
        <v>1023</v>
      </c>
      <c r="B11499">
        <v>11</v>
      </c>
      <c r="C11499">
        <v>2019</v>
      </c>
      <c r="D11499" s="1">
        <v>43770</v>
      </c>
      <c r="E11499" t="s">
        <v>9</v>
      </c>
      <c r="F11499">
        <v>1</v>
      </c>
    </row>
    <row r="11500" spans="1:6" x14ac:dyDescent="0.2">
      <c r="A11500" t="s">
        <v>1023</v>
      </c>
      <c r="B11500">
        <v>12</v>
      </c>
      <c r="C11500">
        <v>2019</v>
      </c>
      <c r="D11500" s="1">
        <v>43800</v>
      </c>
      <c r="E11500" t="s">
        <v>9</v>
      </c>
      <c r="F11500">
        <v>1</v>
      </c>
    </row>
    <row r="11501" spans="1:6" x14ac:dyDescent="0.2">
      <c r="A11501" t="s">
        <v>1010</v>
      </c>
      <c r="B11501">
        <v>12</v>
      </c>
      <c r="C11501">
        <v>2019</v>
      </c>
      <c r="D11501" s="1">
        <v>43800</v>
      </c>
      <c r="E11501" t="s">
        <v>35</v>
      </c>
      <c r="F11501">
        <v>1</v>
      </c>
    </row>
    <row r="11502" spans="1:6" x14ac:dyDescent="0.2">
      <c r="A11502" t="s">
        <v>854</v>
      </c>
      <c r="B11502">
        <v>11</v>
      </c>
      <c r="C11502">
        <v>2019</v>
      </c>
      <c r="D11502" s="1">
        <v>43770</v>
      </c>
      <c r="E11502" t="s">
        <v>9</v>
      </c>
      <c r="F11502">
        <v>1</v>
      </c>
    </row>
    <row r="11503" spans="1:6" x14ac:dyDescent="0.2">
      <c r="A11503" t="s">
        <v>935</v>
      </c>
      <c r="B11503">
        <v>10</v>
      </c>
      <c r="C11503">
        <v>2019</v>
      </c>
      <c r="D11503" s="1">
        <v>43739</v>
      </c>
      <c r="E11503" t="s">
        <v>9</v>
      </c>
      <c r="F11503">
        <v>1</v>
      </c>
    </row>
    <row r="11504" spans="1:6" x14ac:dyDescent="0.2">
      <c r="A11504" t="s">
        <v>908</v>
      </c>
      <c r="B11504">
        <v>12</v>
      </c>
      <c r="C11504">
        <v>2019</v>
      </c>
      <c r="D11504" s="1">
        <v>43800</v>
      </c>
      <c r="E11504" t="s">
        <v>5</v>
      </c>
      <c r="F11504">
        <v>1</v>
      </c>
    </row>
    <row r="11505" spans="1:6" x14ac:dyDescent="0.2">
      <c r="A11505" t="s">
        <v>841</v>
      </c>
      <c r="B11505">
        <v>12</v>
      </c>
      <c r="C11505">
        <v>2019</v>
      </c>
      <c r="D11505" s="1">
        <v>43800</v>
      </c>
      <c r="E11505" t="s">
        <v>35</v>
      </c>
      <c r="F11505">
        <v>1</v>
      </c>
    </row>
    <row r="11506" spans="1:6" x14ac:dyDescent="0.2">
      <c r="A11506" t="s">
        <v>1034</v>
      </c>
      <c r="B11506">
        <v>11</v>
      </c>
      <c r="C11506">
        <v>2019</v>
      </c>
      <c r="D11506" s="1">
        <v>43770</v>
      </c>
      <c r="E11506" t="s">
        <v>35</v>
      </c>
      <c r="F11506">
        <v>1</v>
      </c>
    </row>
    <row r="11507" spans="1:6" x14ac:dyDescent="0.2">
      <c r="A11507" t="s">
        <v>453</v>
      </c>
      <c r="B11507">
        <v>11</v>
      </c>
      <c r="C11507">
        <v>2019</v>
      </c>
      <c r="D11507" s="1">
        <v>43770</v>
      </c>
      <c r="E11507" t="s">
        <v>9</v>
      </c>
      <c r="F11507">
        <v>1</v>
      </c>
    </row>
    <row r="11508" spans="1:6" x14ac:dyDescent="0.2">
      <c r="A11508" t="s">
        <v>1521</v>
      </c>
      <c r="B11508">
        <v>12</v>
      </c>
      <c r="C11508">
        <v>2019</v>
      </c>
      <c r="D11508" s="1">
        <v>43800</v>
      </c>
      <c r="E11508" t="s">
        <v>5</v>
      </c>
      <c r="F11508">
        <v>1</v>
      </c>
    </row>
    <row r="11509" spans="1:6" x14ac:dyDescent="0.2">
      <c r="A11509" t="s">
        <v>1193</v>
      </c>
      <c r="B11509">
        <v>11</v>
      </c>
      <c r="C11509">
        <v>2019</v>
      </c>
      <c r="D11509" s="1">
        <v>43770</v>
      </c>
      <c r="E11509" t="s">
        <v>9</v>
      </c>
      <c r="F11509">
        <v>1</v>
      </c>
    </row>
    <row r="11510" spans="1:6" x14ac:dyDescent="0.2">
      <c r="A11510" t="s">
        <v>574</v>
      </c>
      <c r="B11510">
        <v>11</v>
      </c>
      <c r="C11510">
        <v>2019</v>
      </c>
      <c r="D11510" s="1">
        <v>43770</v>
      </c>
      <c r="E11510" t="s">
        <v>5</v>
      </c>
      <c r="F11510">
        <v>1</v>
      </c>
    </row>
    <row r="11511" spans="1:6" x14ac:dyDescent="0.2">
      <c r="A11511" t="s">
        <v>595</v>
      </c>
      <c r="B11511">
        <v>10</v>
      </c>
      <c r="C11511">
        <v>2019</v>
      </c>
      <c r="D11511" s="1">
        <v>43739</v>
      </c>
      <c r="E11511" t="s">
        <v>9</v>
      </c>
      <c r="F11511">
        <v>1</v>
      </c>
    </row>
    <row r="11512" spans="1:6" x14ac:dyDescent="0.2">
      <c r="A11512" t="s">
        <v>595</v>
      </c>
      <c r="B11512">
        <v>12</v>
      </c>
      <c r="C11512">
        <v>2019</v>
      </c>
      <c r="D11512" s="1">
        <v>43800</v>
      </c>
      <c r="E11512" t="s">
        <v>5</v>
      </c>
      <c r="F11512">
        <v>1</v>
      </c>
    </row>
    <row r="11513" spans="1:6" x14ac:dyDescent="0.2">
      <c r="A11513" t="s">
        <v>1519</v>
      </c>
      <c r="B11513">
        <v>10</v>
      </c>
      <c r="C11513">
        <v>2019</v>
      </c>
      <c r="D11513" s="1">
        <v>43739</v>
      </c>
      <c r="E11513" t="s">
        <v>35</v>
      </c>
      <c r="F11513">
        <v>1</v>
      </c>
    </row>
    <row r="11514" spans="1:6" x14ac:dyDescent="0.2">
      <c r="A11514" t="s">
        <v>553</v>
      </c>
      <c r="B11514">
        <v>11</v>
      </c>
      <c r="C11514">
        <v>2019</v>
      </c>
      <c r="D11514" s="1">
        <v>43770</v>
      </c>
      <c r="E11514" t="s">
        <v>35</v>
      </c>
      <c r="F11514">
        <v>1</v>
      </c>
    </row>
    <row r="11515" spans="1:6" x14ac:dyDescent="0.2">
      <c r="A11515" t="s">
        <v>1553</v>
      </c>
      <c r="B11515">
        <v>10</v>
      </c>
      <c r="C11515">
        <v>2019</v>
      </c>
      <c r="D11515" s="1">
        <v>43739</v>
      </c>
      <c r="E11515" t="s">
        <v>5</v>
      </c>
      <c r="F11515">
        <v>1</v>
      </c>
    </row>
    <row r="11516" spans="1:6" x14ac:dyDescent="0.2">
      <c r="A11516" t="s">
        <v>483</v>
      </c>
      <c r="B11516">
        <v>11</v>
      </c>
      <c r="C11516">
        <v>2019</v>
      </c>
      <c r="D11516" s="1">
        <v>43770</v>
      </c>
      <c r="E11516" t="s">
        <v>5</v>
      </c>
      <c r="F11516">
        <v>1</v>
      </c>
    </row>
    <row r="11517" spans="1:6" x14ac:dyDescent="0.2">
      <c r="A11517" t="s">
        <v>448</v>
      </c>
      <c r="B11517">
        <v>12</v>
      </c>
      <c r="C11517">
        <v>2019</v>
      </c>
      <c r="D11517" s="1">
        <v>43800</v>
      </c>
      <c r="E11517" t="s">
        <v>9</v>
      </c>
      <c r="F11517">
        <v>1</v>
      </c>
    </row>
    <row r="11518" spans="1:6" x14ac:dyDescent="0.2">
      <c r="A11518" t="s">
        <v>1322</v>
      </c>
      <c r="B11518">
        <v>11</v>
      </c>
      <c r="C11518">
        <v>2019</v>
      </c>
      <c r="D11518" s="1">
        <v>43770</v>
      </c>
      <c r="E11518" t="s">
        <v>4</v>
      </c>
      <c r="F11518">
        <v>1</v>
      </c>
    </row>
    <row r="11519" spans="1:6" x14ac:dyDescent="0.2">
      <c r="A11519" t="s">
        <v>1322</v>
      </c>
      <c r="B11519">
        <v>12</v>
      </c>
      <c r="C11519">
        <v>2019</v>
      </c>
      <c r="D11519" s="1">
        <v>43800</v>
      </c>
      <c r="E11519" t="s">
        <v>5</v>
      </c>
      <c r="F11519">
        <v>1</v>
      </c>
    </row>
    <row r="11520" spans="1:6" x14ac:dyDescent="0.2">
      <c r="A11520" t="s">
        <v>400</v>
      </c>
      <c r="B11520">
        <v>11</v>
      </c>
      <c r="C11520">
        <v>2019</v>
      </c>
      <c r="D11520" s="1">
        <v>43770</v>
      </c>
      <c r="E11520" t="s">
        <v>9</v>
      </c>
      <c r="F11520">
        <v>1</v>
      </c>
    </row>
    <row r="11521" spans="1:6" x14ac:dyDescent="0.2">
      <c r="A11521" t="s">
        <v>206</v>
      </c>
      <c r="B11521">
        <v>10</v>
      </c>
      <c r="C11521">
        <v>2019</v>
      </c>
      <c r="D11521" s="1">
        <v>43739</v>
      </c>
      <c r="E11521" t="s">
        <v>35</v>
      </c>
      <c r="F11521">
        <v>1</v>
      </c>
    </row>
    <row r="11522" spans="1:6" x14ac:dyDescent="0.2">
      <c r="A11522" t="s">
        <v>657</v>
      </c>
      <c r="B11522">
        <v>11</v>
      </c>
      <c r="C11522">
        <v>2019</v>
      </c>
      <c r="D11522" s="1">
        <v>43770</v>
      </c>
      <c r="E11522" t="s">
        <v>35</v>
      </c>
      <c r="F11522">
        <v>1</v>
      </c>
    </row>
    <row r="11523" spans="1:6" x14ac:dyDescent="0.2">
      <c r="A11523" t="s">
        <v>699</v>
      </c>
      <c r="B11523">
        <v>11</v>
      </c>
      <c r="C11523">
        <v>2019</v>
      </c>
      <c r="D11523" s="1">
        <v>43770</v>
      </c>
      <c r="E11523" t="s">
        <v>35</v>
      </c>
      <c r="F11523">
        <v>1</v>
      </c>
    </row>
    <row r="11524" spans="1:6" x14ac:dyDescent="0.2">
      <c r="A11524" t="s">
        <v>477</v>
      </c>
      <c r="B11524">
        <v>12</v>
      </c>
      <c r="C11524">
        <v>2019</v>
      </c>
      <c r="D11524" s="1">
        <v>43800</v>
      </c>
      <c r="E11524" t="s">
        <v>35</v>
      </c>
      <c r="F11524">
        <v>1</v>
      </c>
    </row>
    <row r="11525" spans="1:6" x14ac:dyDescent="0.2">
      <c r="A11525" t="s">
        <v>1164</v>
      </c>
      <c r="B11525">
        <v>11</v>
      </c>
      <c r="C11525">
        <v>2019</v>
      </c>
      <c r="D11525" s="1">
        <v>43770</v>
      </c>
      <c r="E11525" t="s">
        <v>5</v>
      </c>
      <c r="F11525">
        <v>1</v>
      </c>
    </row>
    <row r="11526" spans="1:6" x14ac:dyDescent="0.2">
      <c r="A11526" t="s">
        <v>728</v>
      </c>
      <c r="B11526">
        <v>11</v>
      </c>
      <c r="C11526">
        <v>2019</v>
      </c>
      <c r="D11526" s="1">
        <v>43770</v>
      </c>
      <c r="E11526" t="s">
        <v>66</v>
      </c>
      <c r="F11526">
        <v>1</v>
      </c>
    </row>
    <row r="11527" spans="1:6" x14ac:dyDescent="0.2">
      <c r="A11527" t="s">
        <v>800</v>
      </c>
      <c r="B11527">
        <v>10</v>
      </c>
      <c r="C11527">
        <v>2019</v>
      </c>
      <c r="D11527" s="1">
        <v>43739</v>
      </c>
      <c r="E11527" t="s">
        <v>35</v>
      </c>
      <c r="F11527">
        <v>1</v>
      </c>
    </row>
    <row r="11528" spans="1:6" x14ac:dyDescent="0.2">
      <c r="A11528" t="s">
        <v>508</v>
      </c>
      <c r="B11528">
        <v>11</v>
      </c>
      <c r="C11528">
        <v>2019</v>
      </c>
      <c r="D11528" s="1">
        <v>43770</v>
      </c>
      <c r="E11528" t="s">
        <v>5</v>
      </c>
      <c r="F11528">
        <v>1</v>
      </c>
    </row>
    <row r="11529" spans="1:6" x14ac:dyDescent="0.2">
      <c r="A11529" t="s">
        <v>911</v>
      </c>
      <c r="B11529">
        <v>10</v>
      </c>
      <c r="C11529">
        <v>2019</v>
      </c>
      <c r="D11529" s="1">
        <v>43739</v>
      </c>
      <c r="E11529" t="s">
        <v>9</v>
      </c>
      <c r="F11529">
        <v>1</v>
      </c>
    </row>
    <row r="11530" spans="1:6" x14ac:dyDescent="0.2">
      <c r="A11530" t="s">
        <v>354</v>
      </c>
      <c r="B11530">
        <v>12</v>
      </c>
      <c r="C11530">
        <v>2019</v>
      </c>
      <c r="D11530" s="1">
        <v>43800</v>
      </c>
      <c r="E11530" t="s">
        <v>35</v>
      </c>
      <c r="F11530">
        <v>1</v>
      </c>
    </row>
    <row r="11531" spans="1:6" x14ac:dyDescent="0.2">
      <c r="A11531" t="s">
        <v>453</v>
      </c>
      <c r="B11531">
        <v>12</v>
      </c>
      <c r="C11531">
        <v>2019</v>
      </c>
      <c r="D11531" s="1">
        <v>43800</v>
      </c>
      <c r="E11531" t="s">
        <v>35</v>
      </c>
      <c r="F11531">
        <v>1</v>
      </c>
    </row>
    <row r="11532" spans="1:6" x14ac:dyDescent="0.2">
      <c r="A11532" t="s">
        <v>453</v>
      </c>
      <c r="B11532">
        <v>11</v>
      </c>
      <c r="C11532">
        <v>2019</v>
      </c>
      <c r="D11532" s="1">
        <v>43770</v>
      </c>
      <c r="E11532" t="s">
        <v>5</v>
      </c>
      <c r="F11532">
        <v>1</v>
      </c>
    </row>
    <row r="11533" spans="1:6" x14ac:dyDescent="0.2">
      <c r="A11533" t="s">
        <v>453</v>
      </c>
      <c r="B11533">
        <v>10</v>
      </c>
      <c r="C11533">
        <v>2019</v>
      </c>
      <c r="D11533" s="1">
        <v>43739</v>
      </c>
      <c r="E11533" t="s">
        <v>35</v>
      </c>
      <c r="F11533">
        <v>1</v>
      </c>
    </row>
    <row r="11534" spans="1:6" x14ac:dyDescent="0.2">
      <c r="A11534" t="s">
        <v>1231</v>
      </c>
      <c r="B11534">
        <v>12</v>
      </c>
      <c r="C11534">
        <v>2019</v>
      </c>
      <c r="D11534" s="1">
        <v>43800</v>
      </c>
      <c r="E11534" t="s">
        <v>9</v>
      </c>
      <c r="F11534">
        <v>1</v>
      </c>
    </row>
    <row r="11535" spans="1:6" x14ac:dyDescent="0.2">
      <c r="A11535" t="s">
        <v>574</v>
      </c>
      <c r="B11535">
        <v>12</v>
      </c>
      <c r="C11535">
        <v>2019</v>
      </c>
      <c r="D11535" s="1">
        <v>43800</v>
      </c>
      <c r="E11535" t="s">
        <v>5</v>
      </c>
      <c r="F11535">
        <v>1</v>
      </c>
    </row>
    <row r="11536" spans="1:6" x14ac:dyDescent="0.2">
      <c r="A11536" t="s">
        <v>595</v>
      </c>
      <c r="B11536">
        <v>12</v>
      </c>
      <c r="C11536">
        <v>2019</v>
      </c>
      <c r="D11536" s="1">
        <v>43800</v>
      </c>
      <c r="E11536" t="s">
        <v>35</v>
      </c>
      <c r="F11536">
        <v>1</v>
      </c>
    </row>
    <row r="11537" spans="1:6" x14ac:dyDescent="0.2">
      <c r="A11537" t="s">
        <v>1127</v>
      </c>
      <c r="B11537">
        <v>12</v>
      </c>
      <c r="C11537">
        <v>2019</v>
      </c>
      <c r="D11537" s="1">
        <v>43800</v>
      </c>
      <c r="E11537" t="s">
        <v>9</v>
      </c>
      <c r="F11537">
        <v>1</v>
      </c>
    </row>
    <row r="11538" spans="1:6" x14ac:dyDescent="0.2">
      <c r="A11538" t="s">
        <v>1553</v>
      </c>
      <c r="B11538">
        <v>11</v>
      </c>
      <c r="C11538">
        <v>2019</v>
      </c>
      <c r="D11538" s="1">
        <v>43770</v>
      </c>
      <c r="E11538" t="s">
        <v>5</v>
      </c>
      <c r="F11538">
        <v>1</v>
      </c>
    </row>
    <row r="11539" spans="1:6" x14ac:dyDescent="0.2">
      <c r="A11539" t="s">
        <v>1348</v>
      </c>
      <c r="B11539">
        <v>12</v>
      </c>
      <c r="C11539">
        <v>2019</v>
      </c>
      <c r="D11539" s="1">
        <v>43800</v>
      </c>
      <c r="E11539" t="s">
        <v>5</v>
      </c>
      <c r="F11539">
        <v>1</v>
      </c>
    </row>
    <row r="11540" spans="1:6" x14ac:dyDescent="0.2">
      <c r="A11540" t="s">
        <v>1548</v>
      </c>
      <c r="B11540">
        <v>12</v>
      </c>
      <c r="C11540">
        <v>2019</v>
      </c>
      <c r="D11540" s="1">
        <v>43800</v>
      </c>
      <c r="E11540" t="s">
        <v>5</v>
      </c>
      <c r="F11540">
        <v>1</v>
      </c>
    </row>
    <row r="11541" spans="1:6" x14ac:dyDescent="0.2">
      <c r="A11541" t="s">
        <v>69</v>
      </c>
      <c r="B11541">
        <v>12</v>
      </c>
      <c r="C11541">
        <v>2019</v>
      </c>
      <c r="D11541" s="1">
        <v>43800</v>
      </c>
      <c r="E11541" t="s">
        <v>35</v>
      </c>
      <c r="F11541">
        <v>1</v>
      </c>
    </row>
    <row r="11542" spans="1:6" x14ac:dyDescent="0.2">
      <c r="A11542" t="s">
        <v>1247</v>
      </c>
      <c r="B11542">
        <v>11</v>
      </c>
      <c r="C11542">
        <v>2019</v>
      </c>
      <c r="D11542" s="1">
        <v>43770</v>
      </c>
      <c r="E11542" t="s">
        <v>9</v>
      </c>
      <c r="F11542">
        <v>1</v>
      </c>
    </row>
    <row r="11543" spans="1:6" x14ac:dyDescent="0.2">
      <c r="A11543" t="s">
        <v>84</v>
      </c>
      <c r="B11543">
        <v>11</v>
      </c>
      <c r="C11543">
        <v>2019</v>
      </c>
      <c r="D11543" s="1">
        <v>43770</v>
      </c>
      <c r="E11543" t="s">
        <v>5</v>
      </c>
      <c r="F11543">
        <v>1</v>
      </c>
    </row>
    <row r="11544" spans="1:6" x14ac:dyDescent="0.2">
      <c r="A11544" t="s">
        <v>72</v>
      </c>
      <c r="B11544">
        <v>10</v>
      </c>
      <c r="C11544">
        <v>2019</v>
      </c>
      <c r="D11544" s="1">
        <v>43739</v>
      </c>
      <c r="E11544" t="s">
        <v>4</v>
      </c>
      <c r="F11544">
        <v>1</v>
      </c>
    </row>
    <row r="11545" spans="1:6" x14ac:dyDescent="0.2">
      <c r="A11545" t="s">
        <v>608</v>
      </c>
      <c r="B11545">
        <v>11</v>
      </c>
      <c r="C11545">
        <v>2019</v>
      </c>
      <c r="D11545" s="1">
        <v>43770</v>
      </c>
      <c r="E11545" t="s">
        <v>5</v>
      </c>
      <c r="F11545">
        <v>1</v>
      </c>
    </row>
    <row r="11546" spans="1:6" x14ac:dyDescent="0.2">
      <c r="A11546" t="s">
        <v>608</v>
      </c>
      <c r="B11546">
        <v>12</v>
      </c>
      <c r="C11546">
        <v>2019</v>
      </c>
      <c r="D11546" s="1">
        <v>43800</v>
      </c>
      <c r="E11546" t="s">
        <v>35</v>
      </c>
      <c r="F11546">
        <v>1</v>
      </c>
    </row>
    <row r="11547" spans="1:6" x14ac:dyDescent="0.2">
      <c r="A11547" t="s">
        <v>1530</v>
      </c>
      <c r="B11547">
        <v>10</v>
      </c>
      <c r="C11547">
        <v>2019</v>
      </c>
      <c r="D11547" s="1">
        <v>43739</v>
      </c>
      <c r="E11547" t="s">
        <v>4</v>
      </c>
      <c r="F11547">
        <v>1</v>
      </c>
    </row>
    <row r="11548" spans="1:6" x14ac:dyDescent="0.2">
      <c r="A11548" t="s">
        <v>840</v>
      </c>
      <c r="B11548">
        <v>11</v>
      </c>
      <c r="C11548">
        <v>2019</v>
      </c>
      <c r="D11548" s="1">
        <v>43770</v>
      </c>
      <c r="E11548" t="s">
        <v>5</v>
      </c>
      <c r="F11548">
        <v>1</v>
      </c>
    </row>
    <row r="11549" spans="1:6" x14ac:dyDescent="0.2">
      <c r="A11549" t="s">
        <v>1347</v>
      </c>
      <c r="B11549">
        <v>10</v>
      </c>
      <c r="C11549">
        <v>2019</v>
      </c>
      <c r="D11549" s="1">
        <v>43739</v>
      </c>
      <c r="E11549" t="s">
        <v>5</v>
      </c>
      <c r="F11549">
        <v>1</v>
      </c>
    </row>
    <row r="11550" spans="1:6" x14ac:dyDescent="0.2">
      <c r="A11550" t="s">
        <v>880</v>
      </c>
      <c r="B11550">
        <v>12</v>
      </c>
      <c r="C11550">
        <v>2019</v>
      </c>
      <c r="D11550" s="1">
        <v>43800</v>
      </c>
      <c r="E11550" t="s">
        <v>9</v>
      </c>
      <c r="F11550">
        <v>1</v>
      </c>
    </row>
    <row r="11551" spans="1:6" x14ac:dyDescent="0.2">
      <c r="A11551" t="s">
        <v>880</v>
      </c>
      <c r="B11551">
        <v>10</v>
      </c>
      <c r="C11551">
        <v>2019</v>
      </c>
      <c r="D11551" s="1">
        <v>43739</v>
      </c>
      <c r="E11551" t="s">
        <v>5</v>
      </c>
      <c r="F11551">
        <v>1</v>
      </c>
    </row>
    <row r="11552" spans="1:6" x14ac:dyDescent="0.2">
      <c r="A11552" t="s">
        <v>1264</v>
      </c>
      <c r="B11552">
        <v>11</v>
      </c>
      <c r="C11552">
        <v>2019</v>
      </c>
      <c r="D11552" s="1">
        <v>43770</v>
      </c>
      <c r="E11552" t="s">
        <v>5</v>
      </c>
      <c r="F11552">
        <v>1</v>
      </c>
    </row>
    <row r="11553" spans="1:6" x14ac:dyDescent="0.2">
      <c r="A11553" t="s">
        <v>640</v>
      </c>
      <c r="B11553">
        <v>10</v>
      </c>
      <c r="C11553">
        <v>2019</v>
      </c>
      <c r="D11553" s="1">
        <v>43739</v>
      </c>
      <c r="E11553" t="s">
        <v>35</v>
      </c>
      <c r="F11553">
        <v>1</v>
      </c>
    </row>
    <row r="11554" spans="1:6" x14ac:dyDescent="0.2">
      <c r="A11554" t="s">
        <v>646</v>
      </c>
      <c r="B11554">
        <v>11</v>
      </c>
      <c r="C11554">
        <v>2019</v>
      </c>
      <c r="D11554" s="1">
        <v>43770</v>
      </c>
      <c r="E11554" t="s">
        <v>5</v>
      </c>
      <c r="F11554">
        <v>1</v>
      </c>
    </row>
    <row r="11555" spans="1:6" x14ac:dyDescent="0.2">
      <c r="A11555" t="s">
        <v>1665</v>
      </c>
      <c r="B11555">
        <v>11</v>
      </c>
      <c r="C11555">
        <v>2019</v>
      </c>
      <c r="D11555" s="1">
        <v>43770</v>
      </c>
      <c r="E11555" t="s">
        <v>4</v>
      </c>
      <c r="F11555">
        <v>1</v>
      </c>
    </row>
    <row r="11556" spans="1:6" x14ac:dyDescent="0.2">
      <c r="A11556" t="s">
        <v>1580</v>
      </c>
      <c r="B11556">
        <v>12</v>
      </c>
      <c r="C11556">
        <v>2019</v>
      </c>
      <c r="D11556" s="1">
        <v>43800</v>
      </c>
      <c r="E11556" t="s">
        <v>66</v>
      </c>
      <c r="F11556">
        <v>1</v>
      </c>
    </row>
    <row r="11557" spans="1:6" x14ac:dyDescent="0.2">
      <c r="A11557" t="s">
        <v>1449</v>
      </c>
      <c r="B11557">
        <v>10</v>
      </c>
      <c r="C11557">
        <v>2019</v>
      </c>
      <c r="D11557" s="1">
        <v>43739</v>
      </c>
      <c r="E11557" t="s">
        <v>35</v>
      </c>
      <c r="F11557">
        <v>1</v>
      </c>
    </row>
    <row r="11558" spans="1:6" x14ac:dyDescent="0.2">
      <c r="A11558" t="s">
        <v>1449</v>
      </c>
      <c r="B11558">
        <v>10</v>
      </c>
      <c r="C11558">
        <v>2019</v>
      </c>
      <c r="D11558" s="1">
        <v>43739</v>
      </c>
      <c r="E11558" t="s">
        <v>9</v>
      </c>
      <c r="F11558">
        <v>1</v>
      </c>
    </row>
    <row r="11559" spans="1:6" x14ac:dyDescent="0.2">
      <c r="A11559" t="s">
        <v>1285</v>
      </c>
      <c r="B11559">
        <v>12</v>
      </c>
      <c r="C11559">
        <v>2019</v>
      </c>
      <c r="D11559" s="1">
        <v>43800</v>
      </c>
      <c r="E11559" t="s">
        <v>35</v>
      </c>
      <c r="F11559">
        <v>1</v>
      </c>
    </row>
    <row r="11560" spans="1:6" x14ac:dyDescent="0.2">
      <c r="A11560" t="s">
        <v>1609</v>
      </c>
      <c r="B11560">
        <v>10</v>
      </c>
      <c r="C11560">
        <v>2019</v>
      </c>
      <c r="D11560" s="1">
        <v>43739</v>
      </c>
      <c r="E11560" t="s">
        <v>5</v>
      </c>
      <c r="F11560">
        <v>1</v>
      </c>
    </row>
    <row r="11561" spans="1:6" x14ac:dyDescent="0.2">
      <c r="A11561" t="s">
        <v>1167</v>
      </c>
      <c r="B11561">
        <v>11</v>
      </c>
      <c r="C11561">
        <v>2019</v>
      </c>
      <c r="D11561" s="1">
        <v>43770</v>
      </c>
      <c r="E11561" t="s">
        <v>4</v>
      </c>
      <c r="F11561">
        <v>1</v>
      </c>
    </row>
    <row r="11562" spans="1:6" x14ac:dyDescent="0.2">
      <c r="A11562" t="s">
        <v>1538</v>
      </c>
      <c r="B11562">
        <v>12</v>
      </c>
      <c r="C11562">
        <v>2019</v>
      </c>
      <c r="D11562" s="1">
        <v>43800</v>
      </c>
      <c r="E11562" t="s">
        <v>5</v>
      </c>
      <c r="F11562">
        <v>1</v>
      </c>
    </row>
    <row r="11563" spans="1:6" x14ac:dyDescent="0.2">
      <c r="A11563" t="s">
        <v>1311</v>
      </c>
      <c r="B11563">
        <v>12</v>
      </c>
      <c r="C11563">
        <v>2019</v>
      </c>
      <c r="D11563" s="1">
        <v>43800</v>
      </c>
      <c r="E11563" t="s">
        <v>5</v>
      </c>
      <c r="F11563">
        <v>1</v>
      </c>
    </row>
    <row r="11564" spans="1:6" x14ac:dyDescent="0.2">
      <c r="A11564" t="s">
        <v>1012</v>
      </c>
      <c r="B11564">
        <v>11</v>
      </c>
      <c r="C11564">
        <v>2019</v>
      </c>
      <c r="D11564" s="1">
        <v>43770</v>
      </c>
      <c r="E11564" t="s">
        <v>9</v>
      </c>
      <c r="F11564">
        <v>1</v>
      </c>
    </row>
    <row r="11565" spans="1:6" x14ac:dyDescent="0.2">
      <c r="A11565" t="s">
        <v>1012</v>
      </c>
      <c r="B11565">
        <v>12</v>
      </c>
      <c r="C11565">
        <v>2019</v>
      </c>
      <c r="D11565" s="1">
        <v>43800</v>
      </c>
      <c r="E11565" t="s">
        <v>9</v>
      </c>
      <c r="F11565">
        <v>1</v>
      </c>
    </row>
    <row r="11566" spans="1:6" x14ac:dyDescent="0.2">
      <c r="A11566" t="s">
        <v>562</v>
      </c>
      <c r="B11566">
        <v>10</v>
      </c>
      <c r="C11566">
        <v>2019</v>
      </c>
      <c r="D11566" s="1">
        <v>43739</v>
      </c>
      <c r="E11566" t="s">
        <v>5</v>
      </c>
      <c r="F11566">
        <v>1</v>
      </c>
    </row>
    <row r="11567" spans="1:6" x14ac:dyDescent="0.2">
      <c r="A11567" t="s">
        <v>858</v>
      </c>
      <c r="B11567">
        <v>12</v>
      </c>
      <c r="C11567">
        <v>2019</v>
      </c>
      <c r="D11567" s="1">
        <v>43800</v>
      </c>
      <c r="E11567" t="s">
        <v>9</v>
      </c>
      <c r="F11567">
        <v>1</v>
      </c>
    </row>
    <row r="11568" spans="1:6" x14ac:dyDescent="0.2">
      <c r="A11568" t="s">
        <v>861</v>
      </c>
      <c r="B11568">
        <v>11</v>
      </c>
      <c r="C11568">
        <v>2019</v>
      </c>
      <c r="D11568" s="1">
        <v>43770</v>
      </c>
      <c r="E11568" t="s">
        <v>5</v>
      </c>
      <c r="F11568">
        <v>1</v>
      </c>
    </row>
    <row r="11569" spans="1:6" x14ac:dyDescent="0.2">
      <c r="A11569" t="s">
        <v>619</v>
      </c>
      <c r="B11569">
        <v>11</v>
      </c>
      <c r="C11569">
        <v>2019</v>
      </c>
      <c r="D11569" s="1">
        <v>43770</v>
      </c>
      <c r="E11569" t="s">
        <v>35</v>
      </c>
      <c r="F11569">
        <v>1</v>
      </c>
    </row>
    <row r="11570" spans="1:6" x14ac:dyDescent="0.2">
      <c r="A11570" t="s">
        <v>1785</v>
      </c>
      <c r="B11570">
        <v>10</v>
      </c>
      <c r="C11570">
        <v>2019</v>
      </c>
      <c r="D11570" s="1">
        <v>43739</v>
      </c>
      <c r="E11570" t="s">
        <v>4</v>
      </c>
      <c r="F11570">
        <v>1</v>
      </c>
    </row>
    <row r="11571" spans="1:6" x14ac:dyDescent="0.2">
      <c r="A11571" t="s">
        <v>596</v>
      </c>
      <c r="B11571">
        <v>10</v>
      </c>
      <c r="C11571">
        <v>2019</v>
      </c>
      <c r="D11571" s="1">
        <v>43739</v>
      </c>
      <c r="E11571" t="s">
        <v>35</v>
      </c>
      <c r="F11571">
        <v>1</v>
      </c>
    </row>
    <row r="11572" spans="1:6" x14ac:dyDescent="0.2">
      <c r="A11572" t="s">
        <v>1571</v>
      </c>
      <c r="B11572">
        <v>12</v>
      </c>
      <c r="C11572">
        <v>2019</v>
      </c>
      <c r="D11572" s="1">
        <v>43800</v>
      </c>
      <c r="E11572" t="s">
        <v>5</v>
      </c>
      <c r="F11572">
        <v>1</v>
      </c>
    </row>
    <row r="11573" spans="1:6" x14ac:dyDescent="0.2">
      <c r="A11573" t="s">
        <v>880</v>
      </c>
      <c r="B11573">
        <v>11</v>
      </c>
      <c r="C11573">
        <v>2019</v>
      </c>
      <c r="D11573" s="1">
        <v>43770</v>
      </c>
      <c r="E11573" t="s">
        <v>5</v>
      </c>
      <c r="F11573">
        <v>1</v>
      </c>
    </row>
    <row r="11574" spans="1:6" x14ac:dyDescent="0.2">
      <c r="A11574" t="s">
        <v>1256</v>
      </c>
      <c r="B11574">
        <v>11</v>
      </c>
      <c r="C11574">
        <v>2019</v>
      </c>
      <c r="D11574" s="1">
        <v>43770</v>
      </c>
      <c r="E11574" t="s">
        <v>9</v>
      </c>
      <c r="F11574">
        <v>1</v>
      </c>
    </row>
    <row r="11575" spans="1:6" x14ac:dyDescent="0.2">
      <c r="A11575" t="s">
        <v>1660</v>
      </c>
      <c r="B11575">
        <v>11</v>
      </c>
      <c r="C11575">
        <v>2019</v>
      </c>
      <c r="D11575" s="1">
        <v>43770</v>
      </c>
      <c r="E11575" t="s">
        <v>5</v>
      </c>
      <c r="F11575">
        <v>1</v>
      </c>
    </row>
    <row r="11576" spans="1:6" x14ac:dyDescent="0.2">
      <c r="A11576" t="s">
        <v>441</v>
      </c>
      <c r="B11576">
        <v>11</v>
      </c>
      <c r="C11576">
        <v>2019</v>
      </c>
      <c r="D11576" s="1">
        <v>43770</v>
      </c>
      <c r="E11576" t="s">
        <v>35</v>
      </c>
      <c r="F11576">
        <v>1</v>
      </c>
    </row>
    <row r="11577" spans="1:6" x14ac:dyDescent="0.2">
      <c r="A11577" t="s">
        <v>298</v>
      </c>
      <c r="B11577">
        <v>12</v>
      </c>
      <c r="C11577">
        <v>2019</v>
      </c>
      <c r="D11577" s="1">
        <v>43800</v>
      </c>
      <c r="E11577" t="s">
        <v>9</v>
      </c>
      <c r="F11577">
        <v>1</v>
      </c>
    </row>
    <row r="11578" spans="1:6" x14ac:dyDescent="0.2">
      <c r="A11578" t="s">
        <v>1405</v>
      </c>
      <c r="B11578">
        <v>11</v>
      </c>
      <c r="C11578">
        <v>2019</v>
      </c>
      <c r="D11578" s="1">
        <v>43770</v>
      </c>
      <c r="E11578" t="s">
        <v>9</v>
      </c>
      <c r="F11578">
        <v>1</v>
      </c>
    </row>
    <row r="11579" spans="1:6" x14ac:dyDescent="0.2">
      <c r="A11579" t="s">
        <v>1122</v>
      </c>
      <c r="B11579">
        <v>10</v>
      </c>
      <c r="C11579">
        <v>2019</v>
      </c>
      <c r="D11579" s="1">
        <v>43739</v>
      </c>
      <c r="E11579" t="s">
        <v>35</v>
      </c>
      <c r="F11579">
        <v>1</v>
      </c>
    </row>
    <row r="11580" spans="1:6" x14ac:dyDescent="0.2">
      <c r="A11580" t="s">
        <v>856</v>
      </c>
      <c r="B11580">
        <v>10</v>
      </c>
      <c r="C11580">
        <v>2019</v>
      </c>
      <c r="D11580" s="1">
        <v>43739</v>
      </c>
      <c r="E11580" t="s">
        <v>9</v>
      </c>
      <c r="F11580">
        <v>1</v>
      </c>
    </row>
    <row r="11581" spans="1:6" x14ac:dyDescent="0.2">
      <c r="A11581" t="s">
        <v>535</v>
      </c>
      <c r="B11581">
        <v>11</v>
      </c>
      <c r="C11581">
        <v>2019</v>
      </c>
      <c r="D11581" s="1">
        <v>43770</v>
      </c>
      <c r="E11581" t="s">
        <v>9</v>
      </c>
      <c r="F11581">
        <v>1</v>
      </c>
    </row>
    <row r="11582" spans="1:6" x14ac:dyDescent="0.2">
      <c r="A11582" t="s">
        <v>282</v>
      </c>
      <c r="B11582">
        <v>11</v>
      </c>
      <c r="C11582">
        <v>2019</v>
      </c>
      <c r="D11582" s="1">
        <v>43770</v>
      </c>
      <c r="E11582" t="s">
        <v>5</v>
      </c>
      <c r="F11582">
        <v>1</v>
      </c>
    </row>
    <row r="11583" spans="1:6" x14ac:dyDescent="0.2">
      <c r="A11583" t="s">
        <v>1449</v>
      </c>
      <c r="B11583">
        <v>12</v>
      </c>
      <c r="C11583">
        <v>2019</v>
      </c>
      <c r="D11583" s="1">
        <v>43800</v>
      </c>
      <c r="E11583" t="s">
        <v>4</v>
      </c>
      <c r="F11583">
        <v>1</v>
      </c>
    </row>
    <row r="11584" spans="1:6" x14ac:dyDescent="0.2">
      <c r="A11584" t="s">
        <v>1167</v>
      </c>
      <c r="B11584">
        <v>12</v>
      </c>
      <c r="C11584">
        <v>2019</v>
      </c>
      <c r="D11584" s="1">
        <v>43800</v>
      </c>
      <c r="E11584" t="s">
        <v>4</v>
      </c>
      <c r="F11584">
        <v>1</v>
      </c>
    </row>
    <row r="11585" spans="1:6" x14ac:dyDescent="0.2">
      <c r="A11585" t="s">
        <v>702</v>
      </c>
      <c r="B11585">
        <v>11</v>
      </c>
      <c r="C11585">
        <v>2019</v>
      </c>
      <c r="D11585" s="1">
        <v>43770</v>
      </c>
      <c r="E11585" t="s">
        <v>5</v>
      </c>
      <c r="F11585">
        <v>1</v>
      </c>
    </row>
    <row r="11586" spans="1:6" x14ac:dyDescent="0.2">
      <c r="A11586" t="s">
        <v>949</v>
      </c>
      <c r="B11586">
        <v>10</v>
      </c>
      <c r="C11586">
        <v>2019</v>
      </c>
      <c r="D11586" s="1">
        <v>43739</v>
      </c>
      <c r="E11586" t="s">
        <v>5</v>
      </c>
      <c r="F11586">
        <v>1</v>
      </c>
    </row>
    <row r="11587" spans="1:6" x14ac:dyDescent="0.2">
      <c r="A11587" t="s">
        <v>464</v>
      </c>
      <c r="B11587">
        <v>10</v>
      </c>
      <c r="C11587">
        <v>2019</v>
      </c>
      <c r="D11587" s="1">
        <v>43739</v>
      </c>
      <c r="E11587" t="s">
        <v>35</v>
      </c>
      <c r="F11587">
        <v>1</v>
      </c>
    </row>
    <row r="11588" spans="1:6" x14ac:dyDescent="0.2">
      <c r="A11588" t="s">
        <v>804</v>
      </c>
      <c r="B11588">
        <v>12</v>
      </c>
      <c r="C11588">
        <v>2019</v>
      </c>
      <c r="D11588" s="1">
        <v>43800</v>
      </c>
      <c r="E11588" t="s">
        <v>35</v>
      </c>
      <c r="F11588">
        <v>1</v>
      </c>
    </row>
    <row r="11589" spans="1:6" x14ac:dyDescent="0.2">
      <c r="A11589" t="s">
        <v>1404</v>
      </c>
      <c r="B11589">
        <v>11</v>
      </c>
      <c r="C11589">
        <v>2019</v>
      </c>
      <c r="D11589" s="1">
        <v>43770</v>
      </c>
      <c r="E11589" t="s">
        <v>5</v>
      </c>
      <c r="F11589">
        <v>1</v>
      </c>
    </row>
    <row r="11590" spans="1:6" x14ac:dyDescent="0.2">
      <c r="A11590" t="s">
        <v>1567</v>
      </c>
      <c r="B11590">
        <v>11</v>
      </c>
      <c r="C11590">
        <v>2019</v>
      </c>
      <c r="D11590" s="1">
        <v>43770</v>
      </c>
      <c r="E11590" t="s">
        <v>5</v>
      </c>
      <c r="F11590">
        <v>1</v>
      </c>
    </row>
    <row r="11591" spans="1:6" x14ac:dyDescent="0.2">
      <c r="A11591" t="s">
        <v>1493</v>
      </c>
      <c r="B11591">
        <v>12</v>
      </c>
      <c r="C11591">
        <v>2019</v>
      </c>
      <c r="D11591" s="1">
        <v>43800</v>
      </c>
      <c r="E11591" t="s">
        <v>35</v>
      </c>
      <c r="F11591">
        <v>1</v>
      </c>
    </row>
    <row r="11592" spans="1:6" x14ac:dyDescent="0.2">
      <c r="A11592" t="s">
        <v>1092</v>
      </c>
      <c r="B11592">
        <v>12</v>
      </c>
      <c r="C11592">
        <v>2019</v>
      </c>
      <c r="D11592" s="1">
        <v>43800</v>
      </c>
      <c r="E11592" t="s">
        <v>9</v>
      </c>
      <c r="F11592">
        <v>1</v>
      </c>
    </row>
    <row r="11593" spans="1:6" x14ac:dyDescent="0.2">
      <c r="A11593" t="s">
        <v>1257</v>
      </c>
      <c r="B11593">
        <v>12</v>
      </c>
      <c r="C11593">
        <v>2019</v>
      </c>
      <c r="D11593" s="1">
        <v>43800</v>
      </c>
      <c r="E11593" t="s">
        <v>35</v>
      </c>
      <c r="F11593">
        <v>1</v>
      </c>
    </row>
    <row r="11594" spans="1:6" x14ac:dyDescent="0.2">
      <c r="A11594" t="s">
        <v>1332</v>
      </c>
      <c r="B11594">
        <v>10</v>
      </c>
      <c r="C11594">
        <v>2019</v>
      </c>
      <c r="D11594" s="1">
        <v>43739</v>
      </c>
      <c r="E11594" t="s">
        <v>5</v>
      </c>
      <c r="F11594">
        <v>1</v>
      </c>
    </row>
    <row r="11595" spans="1:6" x14ac:dyDescent="0.2">
      <c r="A11595" t="s">
        <v>1036</v>
      </c>
      <c r="B11595">
        <v>11</v>
      </c>
      <c r="C11595">
        <v>2019</v>
      </c>
      <c r="D11595" s="1">
        <v>43770</v>
      </c>
      <c r="E11595" t="s">
        <v>35</v>
      </c>
      <c r="F11595">
        <v>1</v>
      </c>
    </row>
    <row r="11596" spans="1:6" x14ac:dyDescent="0.2">
      <c r="A11596" t="s">
        <v>1336</v>
      </c>
      <c r="B11596">
        <v>11</v>
      </c>
      <c r="C11596">
        <v>2019</v>
      </c>
      <c r="D11596" s="1">
        <v>43770</v>
      </c>
      <c r="E11596" t="s">
        <v>5</v>
      </c>
      <c r="F11596">
        <v>1</v>
      </c>
    </row>
    <row r="11597" spans="1:6" x14ac:dyDescent="0.2">
      <c r="A11597" t="s">
        <v>422</v>
      </c>
      <c r="B11597">
        <v>11</v>
      </c>
      <c r="C11597">
        <v>2019</v>
      </c>
      <c r="D11597" s="1">
        <v>43770</v>
      </c>
      <c r="E11597" t="s">
        <v>35</v>
      </c>
      <c r="F11597">
        <v>1</v>
      </c>
    </row>
    <row r="11598" spans="1:6" x14ac:dyDescent="0.2">
      <c r="A11598" t="s">
        <v>563</v>
      </c>
      <c r="B11598">
        <v>12</v>
      </c>
      <c r="C11598">
        <v>2019</v>
      </c>
      <c r="D11598" s="1">
        <v>43800</v>
      </c>
      <c r="E11598" t="s">
        <v>9</v>
      </c>
      <c r="F11598">
        <v>1</v>
      </c>
    </row>
    <row r="11599" spans="1:6" x14ac:dyDescent="0.2">
      <c r="A11599" t="s">
        <v>901</v>
      </c>
      <c r="B11599">
        <v>11</v>
      </c>
      <c r="C11599">
        <v>2019</v>
      </c>
      <c r="D11599" s="1">
        <v>43770</v>
      </c>
      <c r="E11599" t="s">
        <v>35</v>
      </c>
      <c r="F11599">
        <v>1</v>
      </c>
    </row>
    <row r="11600" spans="1:6" x14ac:dyDescent="0.2">
      <c r="A11600" t="s">
        <v>1602</v>
      </c>
      <c r="B11600">
        <v>11</v>
      </c>
      <c r="C11600">
        <v>2019</v>
      </c>
      <c r="D11600" s="1">
        <v>43770</v>
      </c>
      <c r="E11600" t="s">
        <v>5</v>
      </c>
      <c r="F11600">
        <v>1</v>
      </c>
    </row>
    <row r="11601" spans="1:6" x14ac:dyDescent="0.2">
      <c r="A11601" t="s">
        <v>1299</v>
      </c>
      <c r="B11601">
        <v>12</v>
      </c>
      <c r="C11601">
        <v>2019</v>
      </c>
      <c r="D11601" s="1">
        <v>43800</v>
      </c>
      <c r="E11601" t="s">
        <v>35</v>
      </c>
      <c r="F11601">
        <v>1</v>
      </c>
    </row>
    <row r="11602" spans="1:6" x14ac:dyDescent="0.2">
      <c r="A11602" t="s">
        <v>252</v>
      </c>
      <c r="B11602">
        <v>11</v>
      </c>
      <c r="C11602">
        <v>2019</v>
      </c>
      <c r="D11602" s="1">
        <v>43770</v>
      </c>
      <c r="E11602" t="s">
        <v>9</v>
      </c>
      <c r="F11602">
        <v>1</v>
      </c>
    </row>
    <row r="11603" spans="1:6" x14ac:dyDescent="0.2">
      <c r="A11603" t="s">
        <v>1256</v>
      </c>
      <c r="B11603">
        <v>12</v>
      </c>
      <c r="C11603">
        <v>2019</v>
      </c>
      <c r="D11603" s="1">
        <v>43800</v>
      </c>
      <c r="E11603" t="s">
        <v>35</v>
      </c>
      <c r="F11603">
        <v>1</v>
      </c>
    </row>
    <row r="11604" spans="1:6" x14ac:dyDescent="0.2">
      <c r="A11604" t="s">
        <v>1421</v>
      </c>
      <c r="B11604">
        <v>10</v>
      </c>
      <c r="C11604">
        <v>2019</v>
      </c>
      <c r="D11604" s="1">
        <v>43739</v>
      </c>
      <c r="E11604" t="s">
        <v>4</v>
      </c>
      <c r="F11604">
        <v>1</v>
      </c>
    </row>
    <row r="11605" spans="1:6" x14ac:dyDescent="0.2">
      <c r="A11605" t="s">
        <v>1332</v>
      </c>
      <c r="B11605">
        <v>11</v>
      </c>
      <c r="C11605">
        <v>2019</v>
      </c>
      <c r="D11605" s="1">
        <v>43770</v>
      </c>
      <c r="E11605" t="s">
        <v>9</v>
      </c>
      <c r="F11605">
        <v>1</v>
      </c>
    </row>
    <row r="11606" spans="1:6" x14ac:dyDescent="0.2">
      <c r="A11606" t="s">
        <v>1773</v>
      </c>
      <c r="B11606">
        <v>11</v>
      </c>
      <c r="C11606">
        <v>2019</v>
      </c>
      <c r="D11606" s="1">
        <v>43770</v>
      </c>
      <c r="E11606" t="s">
        <v>9</v>
      </c>
      <c r="F11606">
        <v>1</v>
      </c>
    </row>
    <row r="11607" spans="1:6" x14ac:dyDescent="0.2">
      <c r="A11607" t="s">
        <v>646</v>
      </c>
      <c r="B11607">
        <v>11</v>
      </c>
      <c r="C11607">
        <v>2019</v>
      </c>
      <c r="D11607" s="1">
        <v>43770</v>
      </c>
      <c r="E11607" t="s">
        <v>9</v>
      </c>
      <c r="F11607">
        <v>1</v>
      </c>
    </row>
    <row r="11608" spans="1:6" x14ac:dyDescent="0.2">
      <c r="A11608" t="s">
        <v>320</v>
      </c>
      <c r="B11608">
        <v>12</v>
      </c>
      <c r="C11608">
        <v>2019</v>
      </c>
      <c r="D11608" s="1">
        <v>43800</v>
      </c>
      <c r="E11608" t="s">
        <v>9</v>
      </c>
      <c r="F11608">
        <v>1</v>
      </c>
    </row>
    <row r="11609" spans="1:6" x14ac:dyDescent="0.2">
      <c r="A11609" t="s">
        <v>268</v>
      </c>
      <c r="B11609">
        <v>12</v>
      </c>
      <c r="C11609">
        <v>2019</v>
      </c>
      <c r="D11609" s="1">
        <v>43800</v>
      </c>
      <c r="E11609" t="s">
        <v>5</v>
      </c>
      <c r="F11609">
        <v>1</v>
      </c>
    </row>
    <row r="11610" spans="1:6" x14ac:dyDescent="0.2">
      <c r="A11610" t="s">
        <v>680</v>
      </c>
      <c r="B11610">
        <v>10</v>
      </c>
      <c r="C11610">
        <v>2019</v>
      </c>
      <c r="D11610" s="1">
        <v>43739</v>
      </c>
      <c r="E11610" t="s">
        <v>5</v>
      </c>
      <c r="F11610">
        <v>1</v>
      </c>
    </row>
    <row r="11611" spans="1:6" x14ac:dyDescent="0.2">
      <c r="A11611" t="s">
        <v>680</v>
      </c>
      <c r="B11611">
        <v>10</v>
      </c>
      <c r="C11611">
        <v>2019</v>
      </c>
      <c r="D11611" s="1">
        <v>43739</v>
      </c>
      <c r="E11611" t="s">
        <v>9</v>
      </c>
      <c r="F11611">
        <v>1</v>
      </c>
    </row>
    <row r="11612" spans="1:6" x14ac:dyDescent="0.2">
      <c r="A11612" t="s">
        <v>190</v>
      </c>
      <c r="B11612">
        <v>10</v>
      </c>
      <c r="C11612">
        <v>2019</v>
      </c>
      <c r="D11612" s="1">
        <v>43739</v>
      </c>
      <c r="E11612" t="s">
        <v>9</v>
      </c>
      <c r="F11612">
        <v>1</v>
      </c>
    </row>
    <row r="11613" spans="1:6" x14ac:dyDescent="0.2">
      <c r="A11613" t="s">
        <v>1253</v>
      </c>
      <c r="B11613">
        <v>11</v>
      </c>
      <c r="C11613">
        <v>2019</v>
      </c>
      <c r="D11613" s="1">
        <v>43770</v>
      </c>
      <c r="E11613" t="s">
        <v>5</v>
      </c>
      <c r="F11613">
        <v>1</v>
      </c>
    </row>
    <row r="11614" spans="1:6" x14ac:dyDescent="0.2">
      <c r="A11614" t="s">
        <v>1356</v>
      </c>
      <c r="B11614">
        <v>11</v>
      </c>
      <c r="C11614">
        <v>2019</v>
      </c>
      <c r="D11614" s="1">
        <v>43770</v>
      </c>
      <c r="E11614" t="s">
        <v>9</v>
      </c>
      <c r="F11614">
        <v>1</v>
      </c>
    </row>
    <row r="11615" spans="1:6" x14ac:dyDescent="0.2">
      <c r="A11615" t="s">
        <v>857</v>
      </c>
      <c r="B11615">
        <v>10</v>
      </c>
      <c r="C11615">
        <v>2019</v>
      </c>
      <c r="D11615" s="1">
        <v>43739</v>
      </c>
      <c r="E11615" t="s">
        <v>35</v>
      </c>
      <c r="F11615">
        <v>1</v>
      </c>
    </row>
    <row r="11616" spans="1:6" x14ac:dyDescent="0.2">
      <c r="A11616" t="s">
        <v>262</v>
      </c>
      <c r="B11616">
        <v>11</v>
      </c>
      <c r="C11616">
        <v>2019</v>
      </c>
      <c r="D11616" s="1">
        <v>43770</v>
      </c>
      <c r="E11616" t="s">
        <v>5</v>
      </c>
      <c r="F11616">
        <v>1</v>
      </c>
    </row>
    <row r="11617" spans="1:6" x14ac:dyDescent="0.2">
      <c r="A11617" t="s">
        <v>1321</v>
      </c>
      <c r="B11617">
        <v>10</v>
      </c>
      <c r="C11617">
        <v>2019</v>
      </c>
      <c r="D11617" s="1">
        <v>43739</v>
      </c>
      <c r="E11617" t="s">
        <v>35</v>
      </c>
      <c r="F11617">
        <v>1</v>
      </c>
    </row>
    <row r="11618" spans="1:6" x14ac:dyDescent="0.2">
      <c r="A11618" t="s">
        <v>345</v>
      </c>
      <c r="B11618">
        <v>12</v>
      </c>
      <c r="C11618">
        <v>2019</v>
      </c>
      <c r="D11618" s="1">
        <v>43800</v>
      </c>
      <c r="E11618" t="s">
        <v>9</v>
      </c>
      <c r="F11618">
        <v>1</v>
      </c>
    </row>
    <row r="11619" spans="1:6" x14ac:dyDescent="0.2">
      <c r="A11619" t="s">
        <v>345</v>
      </c>
      <c r="B11619">
        <v>12</v>
      </c>
      <c r="C11619">
        <v>2019</v>
      </c>
      <c r="D11619" s="1">
        <v>43800</v>
      </c>
      <c r="E11619" t="s">
        <v>5</v>
      </c>
      <c r="F11619">
        <v>1</v>
      </c>
    </row>
    <row r="11620" spans="1:6" x14ac:dyDescent="0.2">
      <c r="A11620" t="s">
        <v>345</v>
      </c>
      <c r="B11620">
        <v>10</v>
      </c>
      <c r="C11620">
        <v>2019</v>
      </c>
      <c r="D11620" s="1">
        <v>43739</v>
      </c>
      <c r="E11620" t="s">
        <v>35</v>
      </c>
      <c r="F11620">
        <v>1</v>
      </c>
    </row>
    <row r="11621" spans="1:6" x14ac:dyDescent="0.2">
      <c r="A11621" t="s">
        <v>296</v>
      </c>
      <c r="B11621">
        <v>10</v>
      </c>
      <c r="C11621">
        <v>2019</v>
      </c>
      <c r="D11621" s="1">
        <v>43739</v>
      </c>
      <c r="E11621" t="s">
        <v>9</v>
      </c>
      <c r="F11621">
        <v>1</v>
      </c>
    </row>
    <row r="11622" spans="1:6" x14ac:dyDescent="0.2">
      <c r="A11622" t="s">
        <v>684</v>
      </c>
      <c r="B11622">
        <v>10</v>
      </c>
      <c r="C11622">
        <v>2019</v>
      </c>
      <c r="D11622" s="1">
        <v>43739</v>
      </c>
      <c r="E11622" t="s">
        <v>35</v>
      </c>
      <c r="F11622">
        <v>1</v>
      </c>
    </row>
    <row r="11623" spans="1:6" x14ac:dyDescent="0.2">
      <c r="A11623" t="s">
        <v>189</v>
      </c>
      <c r="B11623">
        <v>11</v>
      </c>
      <c r="C11623">
        <v>2019</v>
      </c>
      <c r="D11623" s="1">
        <v>43770</v>
      </c>
      <c r="E11623" t="s">
        <v>9</v>
      </c>
      <c r="F11623">
        <v>1</v>
      </c>
    </row>
    <row r="11624" spans="1:6" x14ac:dyDescent="0.2">
      <c r="A11624" t="s">
        <v>169</v>
      </c>
      <c r="B11624">
        <v>10</v>
      </c>
      <c r="C11624">
        <v>2019</v>
      </c>
      <c r="D11624" s="1">
        <v>43739</v>
      </c>
      <c r="E11624" t="s">
        <v>9</v>
      </c>
      <c r="F11624">
        <v>1</v>
      </c>
    </row>
    <row r="11625" spans="1:6" x14ac:dyDescent="0.2">
      <c r="A11625" t="s">
        <v>219</v>
      </c>
      <c r="B11625">
        <v>10</v>
      </c>
      <c r="C11625">
        <v>2019</v>
      </c>
      <c r="D11625" s="1">
        <v>43739</v>
      </c>
      <c r="E11625" t="s">
        <v>5</v>
      </c>
      <c r="F11625">
        <v>1</v>
      </c>
    </row>
    <row r="11626" spans="1:6" x14ac:dyDescent="0.2">
      <c r="A11626" t="s">
        <v>847</v>
      </c>
      <c r="B11626">
        <v>10</v>
      </c>
      <c r="C11626">
        <v>2019</v>
      </c>
      <c r="D11626" s="1">
        <v>43739</v>
      </c>
      <c r="E11626" t="s">
        <v>5</v>
      </c>
      <c r="F11626">
        <v>1</v>
      </c>
    </row>
    <row r="11627" spans="1:6" x14ac:dyDescent="0.2">
      <c r="A11627" t="s">
        <v>704</v>
      </c>
      <c r="B11627">
        <v>11</v>
      </c>
      <c r="C11627">
        <v>2019</v>
      </c>
      <c r="D11627" s="1">
        <v>43770</v>
      </c>
      <c r="E11627" t="s">
        <v>9</v>
      </c>
      <c r="F11627">
        <v>1</v>
      </c>
    </row>
    <row r="11628" spans="1:6" x14ac:dyDescent="0.2">
      <c r="A11628" t="s">
        <v>404</v>
      </c>
      <c r="B11628">
        <v>11</v>
      </c>
      <c r="C11628">
        <v>2019</v>
      </c>
      <c r="D11628" s="1">
        <v>43770</v>
      </c>
      <c r="E11628" t="s">
        <v>35</v>
      </c>
      <c r="F11628">
        <v>1</v>
      </c>
    </row>
    <row r="11629" spans="1:6" x14ac:dyDescent="0.2">
      <c r="A11629" t="s">
        <v>416</v>
      </c>
      <c r="B11629">
        <v>12</v>
      </c>
      <c r="C11629">
        <v>2019</v>
      </c>
      <c r="D11629" s="1">
        <v>43800</v>
      </c>
      <c r="E11629" t="s">
        <v>66</v>
      </c>
      <c r="F11629">
        <v>1</v>
      </c>
    </row>
    <row r="11630" spans="1:6" x14ac:dyDescent="0.2">
      <c r="A11630" t="s">
        <v>1074</v>
      </c>
      <c r="B11630">
        <v>12</v>
      </c>
      <c r="C11630">
        <v>2019</v>
      </c>
      <c r="D11630" s="1">
        <v>43800</v>
      </c>
      <c r="E11630" t="s">
        <v>5</v>
      </c>
      <c r="F11630">
        <v>1</v>
      </c>
    </row>
    <row r="11631" spans="1:6" x14ac:dyDescent="0.2">
      <c r="A11631" t="s">
        <v>962</v>
      </c>
      <c r="B11631">
        <v>12</v>
      </c>
      <c r="C11631">
        <v>2019</v>
      </c>
      <c r="D11631" s="1">
        <v>43800</v>
      </c>
      <c r="E11631" t="s">
        <v>9</v>
      </c>
      <c r="F11631">
        <v>1</v>
      </c>
    </row>
    <row r="11632" spans="1:6" x14ac:dyDescent="0.2">
      <c r="A11632" t="s">
        <v>352</v>
      </c>
      <c r="B11632">
        <v>12</v>
      </c>
      <c r="C11632">
        <v>2019</v>
      </c>
      <c r="D11632" s="1">
        <v>43800</v>
      </c>
      <c r="E11632" t="s">
        <v>5</v>
      </c>
      <c r="F11632">
        <v>1</v>
      </c>
    </row>
    <row r="11633" spans="1:6" x14ac:dyDescent="0.2">
      <c r="A11633" t="s">
        <v>193</v>
      </c>
      <c r="B11633">
        <v>11</v>
      </c>
      <c r="C11633">
        <v>2019</v>
      </c>
      <c r="D11633" s="1">
        <v>43770</v>
      </c>
      <c r="E11633" t="s">
        <v>9</v>
      </c>
      <c r="F11633">
        <v>1</v>
      </c>
    </row>
    <row r="11634" spans="1:6" x14ac:dyDescent="0.2">
      <c r="A11634" t="s">
        <v>685</v>
      </c>
      <c r="B11634">
        <v>12</v>
      </c>
      <c r="C11634">
        <v>2019</v>
      </c>
      <c r="D11634" s="1">
        <v>43800</v>
      </c>
      <c r="E11634" t="s">
        <v>35</v>
      </c>
      <c r="F11634">
        <v>1</v>
      </c>
    </row>
    <row r="11635" spans="1:6" x14ac:dyDescent="0.2">
      <c r="A11635" t="s">
        <v>188</v>
      </c>
      <c r="B11635">
        <v>12</v>
      </c>
      <c r="C11635">
        <v>2019</v>
      </c>
      <c r="D11635" s="1">
        <v>43800</v>
      </c>
      <c r="E11635" t="s">
        <v>9</v>
      </c>
      <c r="F11635">
        <v>1</v>
      </c>
    </row>
    <row r="11636" spans="1:6" x14ac:dyDescent="0.2">
      <c r="A11636" t="s">
        <v>720</v>
      </c>
      <c r="B11636">
        <v>12</v>
      </c>
      <c r="C11636">
        <v>2019</v>
      </c>
      <c r="D11636" s="1">
        <v>43800</v>
      </c>
      <c r="E11636" t="s">
        <v>5</v>
      </c>
      <c r="F11636">
        <v>1</v>
      </c>
    </row>
    <row r="11637" spans="1:6" x14ac:dyDescent="0.2">
      <c r="A11637" t="s">
        <v>386</v>
      </c>
      <c r="B11637">
        <v>12</v>
      </c>
      <c r="C11637">
        <v>2019</v>
      </c>
      <c r="D11637" s="1">
        <v>43800</v>
      </c>
      <c r="E11637" t="s">
        <v>9</v>
      </c>
      <c r="F11637">
        <v>1</v>
      </c>
    </row>
    <row r="11638" spans="1:6" x14ac:dyDescent="0.2">
      <c r="A11638" t="s">
        <v>296</v>
      </c>
      <c r="B11638">
        <v>12</v>
      </c>
      <c r="C11638">
        <v>2019</v>
      </c>
      <c r="D11638" s="1">
        <v>43800</v>
      </c>
      <c r="E11638" t="s">
        <v>5</v>
      </c>
      <c r="F11638">
        <v>1</v>
      </c>
    </row>
    <row r="11639" spans="1:6" x14ac:dyDescent="0.2">
      <c r="A11639" t="s">
        <v>656</v>
      </c>
      <c r="B11639">
        <v>12</v>
      </c>
      <c r="C11639">
        <v>2019</v>
      </c>
      <c r="D11639" s="1">
        <v>43800</v>
      </c>
      <c r="E11639" t="s">
        <v>9</v>
      </c>
      <c r="F11639">
        <v>1</v>
      </c>
    </row>
    <row r="11640" spans="1:6" x14ac:dyDescent="0.2">
      <c r="A11640" t="s">
        <v>497</v>
      </c>
      <c r="B11640">
        <v>11</v>
      </c>
      <c r="C11640">
        <v>2019</v>
      </c>
      <c r="D11640" s="1">
        <v>43770</v>
      </c>
      <c r="E11640" t="s">
        <v>35</v>
      </c>
      <c r="F11640">
        <v>1</v>
      </c>
    </row>
    <row r="11641" spans="1:6" x14ac:dyDescent="0.2">
      <c r="A11641" t="s">
        <v>685</v>
      </c>
      <c r="B11641">
        <v>11</v>
      </c>
      <c r="C11641">
        <v>2019</v>
      </c>
      <c r="D11641" s="1">
        <v>43770</v>
      </c>
      <c r="E11641" t="s">
        <v>35</v>
      </c>
      <c r="F11641">
        <v>1</v>
      </c>
    </row>
    <row r="11642" spans="1:6" x14ac:dyDescent="0.2">
      <c r="A11642" t="s">
        <v>802</v>
      </c>
      <c r="B11642">
        <v>12</v>
      </c>
      <c r="C11642">
        <v>2019</v>
      </c>
      <c r="D11642" s="1">
        <v>43800</v>
      </c>
      <c r="E11642" t="s">
        <v>35</v>
      </c>
      <c r="F11642">
        <v>1</v>
      </c>
    </row>
    <row r="11643" spans="1:6" x14ac:dyDescent="0.2">
      <c r="A11643" t="s">
        <v>291</v>
      </c>
      <c r="B11643">
        <v>10</v>
      </c>
      <c r="C11643">
        <v>2019</v>
      </c>
      <c r="D11643" s="1">
        <v>43739</v>
      </c>
      <c r="E11643" t="s">
        <v>35</v>
      </c>
      <c r="F11643">
        <v>1</v>
      </c>
    </row>
    <row r="11644" spans="1:6" x14ac:dyDescent="0.2">
      <c r="A11644" t="s">
        <v>1291</v>
      </c>
      <c r="B11644">
        <v>11</v>
      </c>
      <c r="C11644">
        <v>2019</v>
      </c>
      <c r="D11644" s="1">
        <v>43770</v>
      </c>
      <c r="E11644" t="s">
        <v>35</v>
      </c>
      <c r="F11644">
        <v>1</v>
      </c>
    </row>
    <row r="11645" spans="1:6" x14ac:dyDescent="0.2">
      <c r="A11645" t="s">
        <v>1291</v>
      </c>
      <c r="B11645">
        <v>10</v>
      </c>
      <c r="C11645">
        <v>2019</v>
      </c>
      <c r="D11645" s="1">
        <v>43739</v>
      </c>
      <c r="E11645" t="s">
        <v>35</v>
      </c>
      <c r="F11645">
        <v>1</v>
      </c>
    </row>
    <row r="11646" spans="1:6" x14ac:dyDescent="0.2">
      <c r="A11646" t="s">
        <v>1291</v>
      </c>
      <c r="B11646">
        <v>11</v>
      </c>
      <c r="C11646">
        <v>2019</v>
      </c>
      <c r="D11646" s="1">
        <v>43770</v>
      </c>
      <c r="E11646" t="s">
        <v>5</v>
      </c>
      <c r="F11646">
        <v>1</v>
      </c>
    </row>
    <row r="11647" spans="1:6" x14ac:dyDescent="0.2">
      <c r="A11647" t="s">
        <v>832</v>
      </c>
      <c r="B11647">
        <v>11</v>
      </c>
      <c r="C11647">
        <v>2019</v>
      </c>
      <c r="D11647" s="1">
        <v>43770</v>
      </c>
      <c r="E11647" t="s">
        <v>35</v>
      </c>
      <c r="F11647">
        <v>1</v>
      </c>
    </row>
    <row r="11648" spans="1:6" x14ac:dyDescent="0.2">
      <c r="A11648" t="s">
        <v>854</v>
      </c>
      <c r="B11648">
        <v>11</v>
      </c>
      <c r="C11648">
        <v>2019</v>
      </c>
      <c r="D11648" s="1">
        <v>43770</v>
      </c>
      <c r="E11648" t="s">
        <v>5</v>
      </c>
      <c r="F11648">
        <v>1</v>
      </c>
    </row>
    <row r="11649" spans="1:6" x14ac:dyDescent="0.2">
      <c r="A11649" t="s">
        <v>685</v>
      </c>
      <c r="B11649">
        <v>10</v>
      </c>
      <c r="C11649">
        <v>2019</v>
      </c>
      <c r="D11649" s="1">
        <v>43739</v>
      </c>
      <c r="E11649" t="s">
        <v>35</v>
      </c>
      <c r="F11649">
        <v>1</v>
      </c>
    </row>
    <row r="11650" spans="1:6" x14ac:dyDescent="0.2">
      <c r="A11650" t="s">
        <v>569</v>
      </c>
      <c r="B11650">
        <v>11</v>
      </c>
      <c r="C11650">
        <v>2019</v>
      </c>
      <c r="D11650" s="1">
        <v>43770</v>
      </c>
      <c r="E11650" t="s">
        <v>5</v>
      </c>
      <c r="F11650">
        <v>1</v>
      </c>
    </row>
    <row r="11651" spans="1:6" x14ac:dyDescent="0.2">
      <c r="A11651" t="s">
        <v>969</v>
      </c>
      <c r="B11651">
        <v>10</v>
      </c>
      <c r="C11651">
        <v>2019</v>
      </c>
      <c r="D11651" s="1">
        <v>43739</v>
      </c>
      <c r="E11651" t="s">
        <v>9</v>
      </c>
      <c r="F11651">
        <v>1</v>
      </c>
    </row>
    <row r="11652" spans="1:6" x14ac:dyDescent="0.2">
      <c r="A11652" t="s">
        <v>706</v>
      </c>
      <c r="B11652">
        <v>12</v>
      </c>
      <c r="C11652">
        <v>2019</v>
      </c>
      <c r="D11652" s="1">
        <v>43800</v>
      </c>
      <c r="E11652" t="s">
        <v>5</v>
      </c>
      <c r="F11652">
        <v>1</v>
      </c>
    </row>
    <row r="11653" spans="1:6" x14ac:dyDescent="0.2">
      <c r="A11653" t="s">
        <v>1044</v>
      </c>
      <c r="B11653">
        <v>11</v>
      </c>
      <c r="C11653">
        <v>2019</v>
      </c>
      <c r="D11653" s="1">
        <v>43770</v>
      </c>
      <c r="E11653" t="s">
        <v>5</v>
      </c>
      <c r="F11653">
        <v>1</v>
      </c>
    </row>
    <row r="11654" spans="1:6" x14ac:dyDescent="0.2">
      <c r="A11654" t="s">
        <v>282</v>
      </c>
      <c r="B11654">
        <v>10</v>
      </c>
      <c r="C11654">
        <v>2019</v>
      </c>
      <c r="D11654" s="1">
        <v>43739</v>
      </c>
      <c r="E11654" t="s">
        <v>5</v>
      </c>
      <c r="F11654">
        <v>1</v>
      </c>
    </row>
    <row r="11655" spans="1:6" x14ac:dyDescent="0.2">
      <c r="A11655" t="s">
        <v>1285</v>
      </c>
      <c r="B11655">
        <v>12</v>
      </c>
      <c r="C11655">
        <v>2019</v>
      </c>
      <c r="D11655" s="1">
        <v>43800</v>
      </c>
      <c r="E11655" t="s">
        <v>5</v>
      </c>
      <c r="F11655">
        <v>1</v>
      </c>
    </row>
    <row r="11656" spans="1:6" x14ac:dyDescent="0.2">
      <c r="A11656" t="s">
        <v>928</v>
      </c>
      <c r="B11656">
        <v>10</v>
      </c>
      <c r="C11656">
        <v>2019</v>
      </c>
      <c r="D11656" s="1">
        <v>43739</v>
      </c>
      <c r="E11656" t="s">
        <v>35</v>
      </c>
      <c r="F11656">
        <v>1</v>
      </c>
    </row>
    <row r="11657" spans="1:6" x14ac:dyDescent="0.2">
      <c r="A11657" t="s">
        <v>1438</v>
      </c>
      <c r="B11657">
        <v>12</v>
      </c>
      <c r="C11657">
        <v>2019</v>
      </c>
      <c r="D11657" s="1">
        <v>43800</v>
      </c>
      <c r="E11657" t="s">
        <v>5</v>
      </c>
      <c r="F11657">
        <v>1</v>
      </c>
    </row>
    <row r="11658" spans="1:6" x14ac:dyDescent="0.2">
      <c r="A11658" t="s">
        <v>1538</v>
      </c>
      <c r="B11658">
        <v>10</v>
      </c>
      <c r="C11658">
        <v>2019</v>
      </c>
      <c r="D11658" s="1">
        <v>43739</v>
      </c>
      <c r="E11658" t="s">
        <v>4</v>
      </c>
      <c r="F11658">
        <v>1</v>
      </c>
    </row>
    <row r="11659" spans="1:6" x14ac:dyDescent="0.2">
      <c r="A11659" t="s">
        <v>928</v>
      </c>
      <c r="B11659">
        <v>12</v>
      </c>
      <c r="C11659">
        <v>2019</v>
      </c>
      <c r="D11659" s="1">
        <v>43800</v>
      </c>
      <c r="E11659" t="s">
        <v>9</v>
      </c>
      <c r="F11659">
        <v>1</v>
      </c>
    </row>
    <row r="11660" spans="1:6" x14ac:dyDescent="0.2">
      <c r="A11660" t="s">
        <v>1536</v>
      </c>
      <c r="B11660">
        <v>11</v>
      </c>
      <c r="C11660">
        <v>2019</v>
      </c>
      <c r="D11660" s="1">
        <v>43770</v>
      </c>
      <c r="E11660" t="s">
        <v>4</v>
      </c>
      <c r="F11660">
        <v>1</v>
      </c>
    </row>
    <row r="11661" spans="1:6" x14ac:dyDescent="0.2">
      <c r="A11661" t="s">
        <v>1407</v>
      </c>
      <c r="B11661">
        <v>10</v>
      </c>
      <c r="C11661">
        <v>2019</v>
      </c>
      <c r="D11661" s="1">
        <v>43739</v>
      </c>
      <c r="E11661" t="s">
        <v>9</v>
      </c>
      <c r="F11661">
        <v>1</v>
      </c>
    </row>
    <row r="11662" spans="1:6" x14ac:dyDescent="0.2">
      <c r="A11662" t="s">
        <v>1088</v>
      </c>
      <c r="B11662">
        <v>10</v>
      </c>
      <c r="C11662">
        <v>2019</v>
      </c>
      <c r="D11662" s="1">
        <v>43739</v>
      </c>
      <c r="E11662" t="s">
        <v>5</v>
      </c>
      <c r="F11662">
        <v>1</v>
      </c>
    </row>
    <row r="11663" spans="1:6" x14ac:dyDescent="0.2">
      <c r="A11663" t="s">
        <v>1332</v>
      </c>
      <c r="B11663">
        <v>11</v>
      </c>
      <c r="C11663">
        <v>2019</v>
      </c>
      <c r="D11663" s="1">
        <v>43770</v>
      </c>
      <c r="E11663" t="s">
        <v>5</v>
      </c>
      <c r="F11663">
        <v>1</v>
      </c>
    </row>
    <row r="11664" spans="1:6" x14ac:dyDescent="0.2">
      <c r="A11664" t="s">
        <v>1182</v>
      </c>
      <c r="B11664">
        <v>11</v>
      </c>
      <c r="C11664">
        <v>2019</v>
      </c>
      <c r="D11664" s="1">
        <v>43770</v>
      </c>
      <c r="E11664" t="s">
        <v>9</v>
      </c>
      <c r="F11664">
        <v>1</v>
      </c>
    </row>
    <row r="11665" spans="1:6" x14ac:dyDescent="0.2">
      <c r="A11665" t="s">
        <v>1591</v>
      </c>
      <c r="B11665">
        <v>10</v>
      </c>
      <c r="C11665">
        <v>2019</v>
      </c>
      <c r="D11665" s="1">
        <v>43739</v>
      </c>
      <c r="E11665" t="s">
        <v>5</v>
      </c>
      <c r="F11665">
        <v>1</v>
      </c>
    </row>
    <row r="11666" spans="1:6" x14ac:dyDescent="0.2">
      <c r="A11666" t="s">
        <v>1233</v>
      </c>
      <c r="B11666">
        <v>12</v>
      </c>
      <c r="C11666">
        <v>2019</v>
      </c>
      <c r="D11666" s="1">
        <v>43800</v>
      </c>
      <c r="E11666" t="s">
        <v>35</v>
      </c>
      <c r="F11666">
        <v>1</v>
      </c>
    </row>
    <row r="11667" spans="1:6" x14ac:dyDescent="0.2">
      <c r="A11667" t="s">
        <v>233</v>
      </c>
      <c r="B11667">
        <v>11</v>
      </c>
      <c r="C11667">
        <v>2019</v>
      </c>
      <c r="D11667" s="1">
        <v>43770</v>
      </c>
      <c r="E11667" t="s">
        <v>5</v>
      </c>
      <c r="F11667">
        <v>1</v>
      </c>
    </row>
    <row r="11668" spans="1:6" x14ac:dyDescent="0.2">
      <c r="A11668" t="s">
        <v>176</v>
      </c>
      <c r="B11668">
        <v>10</v>
      </c>
      <c r="C11668">
        <v>2019</v>
      </c>
      <c r="D11668" s="1">
        <v>43739</v>
      </c>
      <c r="E11668" t="s">
        <v>9</v>
      </c>
      <c r="F11668">
        <v>1</v>
      </c>
    </row>
    <row r="11669" spans="1:6" x14ac:dyDescent="0.2">
      <c r="A11669" t="s">
        <v>733</v>
      </c>
      <c r="B11669">
        <v>11</v>
      </c>
      <c r="C11669">
        <v>2019</v>
      </c>
      <c r="D11669" s="1">
        <v>43770</v>
      </c>
      <c r="E11669" t="s">
        <v>5</v>
      </c>
      <c r="F11669">
        <v>1</v>
      </c>
    </row>
    <row r="11670" spans="1:6" x14ac:dyDescent="0.2">
      <c r="A11670" t="s">
        <v>733</v>
      </c>
      <c r="B11670">
        <v>12</v>
      </c>
      <c r="C11670">
        <v>2019</v>
      </c>
      <c r="D11670" s="1">
        <v>43800</v>
      </c>
      <c r="E11670" t="s">
        <v>4</v>
      </c>
      <c r="F11670">
        <v>1</v>
      </c>
    </row>
    <row r="11671" spans="1:6" x14ac:dyDescent="0.2">
      <c r="A11671" t="s">
        <v>866</v>
      </c>
      <c r="B11671">
        <v>12</v>
      </c>
      <c r="C11671">
        <v>2019</v>
      </c>
      <c r="D11671" s="1">
        <v>43800</v>
      </c>
      <c r="E11671" t="s">
        <v>5</v>
      </c>
      <c r="F11671">
        <v>1</v>
      </c>
    </row>
    <row r="11672" spans="1:6" x14ac:dyDescent="0.2">
      <c r="A11672" t="s">
        <v>1236</v>
      </c>
      <c r="B11672">
        <v>12</v>
      </c>
      <c r="C11672">
        <v>2019</v>
      </c>
      <c r="D11672" s="1">
        <v>43800</v>
      </c>
      <c r="E11672" t="s">
        <v>9</v>
      </c>
      <c r="F11672">
        <v>1</v>
      </c>
    </row>
    <row r="11673" spans="1:6" x14ac:dyDescent="0.2">
      <c r="A11673" t="s">
        <v>522</v>
      </c>
      <c r="B11673">
        <v>10</v>
      </c>
      <c r="C11673">
        <v>2019</v>
      </c>
      <c r="D11673" s="1">
        <v>43739</v>
      </c>
      <c r="E11673" t="s">
        <v>35</v>
      </c>
      <c r="F11673">
        <v>1</v>
      </c>
    </row>
    <row r="11674" spans="1:6" x14ac:dyDescent="0.2">
      <c r="A11674" t="s">
        <v>402</v>
      </c>
      <c r="B11674">
        <v>10</v>
      </c>
      <c r="C11674">
        <v>2019</v>
      </c>
      <c r="D11674" s="1">
        <v>43739</v>
      </c>
      <c r="E11674" t="s">
        <v>5</v>
      </c>
      <c r="F11674">
        <v>1</v>
      </c>
    </row>
    <row r="11675" spans="1:6" x14ac:dyDescent="0.2">
      <c r="A11675" t="s">
        <v>352</v>
      </c>
      <c r="B11675">
        <v>10</v>
      </c>
      <c r="C11675">
        <v>2019</v>
      </c>
      <c r="D11675" s="1">
        <v>43739</v>
      </c>
      <c r="E11675" t="s">
        <v>35</v>
      </c>
      <c r="F11675">
        <v>1</v>
      </c>
    </row>
    <row r="11676" spans="1:6" x14ac:dyDescent="0.2">
      <c r="A11676" t="s">
        <v>1135</v>
      </c>
      <c r="B11676">
        <v>12</v>
      </c>
      <c r="C11676">
        <v>2019</v>
      </c>
      <c r="D11676" s="1">
        <v>43800</v>
      </c>
      <c r="E11676" t="s">
        <v>35</v>
      </c>
      <c r="F11676">
        <v>1</v>
      </c>
    </row>
    <row r="11677" spans="1:6" x14ac:dyDescent="0.2">
      <c r="A11677" t="s">
        <v>1572</v>
      </c>
      <c r="B11677">
        <v>11</v>
      </c>
      <c r="C11677">
        <v>2019</v>
      </c>
      <c r="D11677" s="1">
        <v>43770</v>
      </c>
      <c r="E11677" t="s">
        <v>35</v>
      </c>
      <c r="F11677">
        <v>1</v>
      </c>
    </row>
    <row r="11678" spans="1:6" x14ac:dyDescent="0.2">
      <c r="A11678" t="s">
        <v>409</v>
      </c>
      <c r="B11678">
        <v>11</v>
      </c>
      <c r="C11678">
        <v>2019</v>
      </c>
      <c r="D11678" s="1">
        <v>43770</v>
      </c>
      <c r="E11678" t="s">
        <v>9</v>
      </c>
      <c r="F11678">
        <v>1</v>
      </c>
    </row>
    <row r="11679" spans="1:6" x14ac:dyDescent="0.2">
      <c r="A11679" t="s">
        <v>1479</v>
      </c>
      <c r="B11679">
        <v>11</v>
      </c>
      <c r="C11679">
        <v>2019</v>
      </c>
      <c r="D11679" s="1">
        <v>43770</v>
      </c>
      <c r="E11679" t="s">
        <v>9</v>
      </c>
      <c r="F11679">
        <v>1</v>
      </c>
    </row>
    <row r="11680" spans="1:6" x14ac:dyDescent="0.2">
      <c r="A11680" t="s">
        <v>437</v>
      </c>
      <c r="B11680">
        <v>12</v>
      </c>
      <c r="C11680">
        <v>2019</v>
      </c>
      <c r="D11680" s="1">
        <v>43800</v>
      </c>
      <c r="E11680" t="s">
        <v>35</v>
      </c>
      <c r="F11680">
        <v>1</v>
      </c>
    </row>
    <row r="11681" spans="1:6" x14ac:dyDescent="0.2">
      <c r="A11681" t="s">
        <v>1694</v>
      </c>
      <c r="B11681">
        <v>12</v>
      </c>
      <c r="C11681">
        <v>2019</v>
      </c>
      <c r="D11681" s="1">
        <v>43800</v>
      </c>
      <c r="E11681" t="s">
        <v>4</v>
      </c>
      <c r="F11681">
        <v>1</v>
      </c>
    </row>
    <row r="11682" spans="1:6" x14ac:dyDescent="0.2">
      <c r="A11682" t="s">
        <v>200</v>
      </c>
      <c r="B11682">
        <v>12</v>
      </c>
      <c r="C11682">
        <v>2019</v>
      </c>
      <c r="D11682" s="1">
        <v>43800</v>
      </c>
      <c r="E11682" t="s">
        <v>5</v>
      </c>
      <c r="F11682">
        <v>1</v>
      </c>
    </row>
    <row r="11683" spans="1:6" x14ac:dyDescent="0.2">
      <c r="A11683" t="s">
        <v>296</v>
      </c>
      <c r="B11683">
        <v>11</v>
      </c>
      <c r="C11683">
        <v>2019</v>
      </c>
      <c r="D11683" s="1">
        <v>43770</v>
      </c>
      <c r="E11683" t="s">
        <v>5</v>
      </c>
      <c r="F11683">
        <v>1</v>
      </c>
    </row>
    <row r="11684" spans="1:6" x14ac:dyDescent="0.2">
      <c r="A11684" t="s">
        <v>684</v>
      </c>
      <c r="B11684">
        <v>11</v>
      </c>
      <c r="C11684">
        <v>2019</v>
      </c>
      <c r="D11684" s="1">
        <v>43770</v>
      </c>
      <c r="E11684" t="s">
        <v>35</v>
      </c>
      <c r="F11684">
        <v>1</v>
      </c>
    </row>
    <row r="11685" spans="1:6" x14ac:dyDescent="0.2">
      <c r="A11685" t="s">
        <v>203</v>
      </c>
      <c r="B11685">
        <v>12</v>
      </c>
      <c r="C11685">
        <v>2019</v>
      </c>
      <c r="D11685" s="1">
        <v>43800</v>
      </c>
      <c r="E11685" t="s">
        <v>9</v>
      </c>
      <c r="F11685">
        <v>1</v>
      </c>
    </row>
    <row r="11686" spans="1:6" x14ac:dyDescent="0.2">
      <c r="A11686" t="s">
        <v>427</v>
      </c>
      <c r="B11686">
        <v>12</v>
      </c>
      <c r="C11686">
        <v>2019</v>
      </c>
      <c r="D11686" s="1">
        <v>43800</v>
      </c>
      <c r="E11686" t="s">
        <v>35</v>
      </c>
      <c r="F11686">
        <v>1</v>
      </c>
    </row>
    <row r="11687" spans="1:6" x14ac:dyDescent="0.2">
      <c r="A11687" t="s">
        <v>948</v>
      </c>
      <c r="B11687">
        <v>11</v>
      </c>
      <c r="C11687">
        <v>2019</v>
      </c>
      <c r="D11687" s="1">
        <v>43770</v>
      </c>
      <c r="E11687" t="s">
        <v>5</v>
      </c>
      <c r="F11687">
        <v>1</v>
      </c>
    </row>
    <row r="11688" spans="1:6" x14ac:dyDescent="0.2">
      <c r="A11688" t="s">
        <v>440</v>
      </c>
      <c r="B11688">
        <v>11</v>
      </c>
      <c r="C11688">
        <v>2019</v>
      </c>
      <c r="D11688" s="1">
        <v>43770</v>
      </c>
      <c r="E11688" t="s">
        <v>5</v>
      </c>
      <c r="F11688">
        <v>1</v>
      </c>
    </row>
    <row r="11689" spans="1:6" x14ac:dyDescent="0.2">
      <c r="A11689" t="s">
        <v>324</v>
      </c>
      <c r="B11689">
        <v>10</v>
      </c>
      <c r="C11689">
        <v>2019</v>
      </c>
      <c r="D11689" s="1">
        <v>43739</v>
      </c>
      <c r="E11689" t="s">
        <v>35</v>
      </c>
      <c r="F11689">
        <v>1</v>
      </c>
    </row>
    <row r="11690" spans="1:6" x14ac:dyDescent="0.2">
      <c r="A11690" t="s">
        <v>634</v>
      </c>
      <c r="B11690">
        <v>10</v>
      </c>
      <c r="C11690">
        <v>2019</v>
      </c>
      <c r="D11690" s="1">
        <v>43739</v>
      </c>
      <c r="E11690" t="s">
        <v>5</v>
      </c>
      <c r="F11690">
        <v>1</v>
      </c>
    </row>
    <row r="11691" spans="1:6" x14ac:dyDescent="0.2">
      <c r="A11691" t="s">
        <v>634</v>
      </c>
      <c r="B11691">
        <v>10</v>
      </c>
      <c r="C11691">
        <v>2019</v>
      </c>
      <c r="D11691" s="1">
        <v>43739</v>
      </c>
      <c r="E11691" t="s">
        <v>9</v>
      </c>
      <c r="F11691">
        <v>1</v>
      </c>
    </row>
    <row r="11692" spans="1:6" x14ac:dyDescent="0.2">
      <c r="A11692" t="s">
        <v>1631</v>
      </c>
      <c r="B11692">
        <v>10</v>
      </c>
      <c r="C11692">
        <v>2019</v>
      </c>
      <c r="D11692" s="1">
        <v>43739</v>
      </c>
      <c r="E11692" t="s">
        <v>5</v>
      </c>
      <c r="F11692">
        <v>1</v>
      </c>
    </row>
    <row r="11693" spans="1:6" x14ac:dyDescent="0.2">
      <c r="A11693" t="s">
        <v>1192</v>
      </c>
      <c r="B11693">
        <v>12</v>
      </c>
      <c r="C11693">
        <v>2019</v>
      </c>
      <c r="D11693" s="1">
        <v>43800</v>
      </c>
      <c r="E11693" t="s">
        <v>5</v>
      </c>
      <c r="F11693">
        <v>1</v>
      </c>
    </row>
    <row r="11694" spans="1:6" x14ac:dyDescent="0.2">
      <c r="A11694" t="s">
        <v>1160</v>
      </c>
      <c r="B11694">
        <v>10</v>
      </c>
      <c r="C11694">
        <v>2019</v>
      </c>
      <c r="D11694" s="1">
        <v>43739</v>
      </c>
      <c r="E11694" t="s">
        <v>81</v>
      </c>
      <c r="F11694">
        <v>1</v>
      </c>
    </row>
    <row r="11695" spans="1:6" x14ac:dyDescent="0.2">
      <c r="A11695" t="s">
        <v>1534</v>
      </c>
      <c r="B11695">
        <v>12</v>
      </c>
      <c r="C11695">
        <v>2019</v>
      </c>
      <c r="D11695" s="1">
        <v>43800</v>
      </c>
      <c r="E11695" t="s">
        <v>5</v>
      </c>
      <c r="F11695">
        <v>1</v>
      </c>
    </row>
    <row r="11696" spans="1:6" x14ac:dyDescent="0.2">
      <c r="A11696" t="s">
        <v>1252</v>
      </c>
      <c r="B11696">
        <v>12</v>
      </c>
      <c r="C11696">
        <v>2019</v>
      </c>
      <c r="D11696" s="1">
        <v>43800</v>
      </c>
      <c r="E11696" t="s">
        <v>5</v>
      </c>
      <c r="F11696">
        <v>1</v>
      </c>
    </row>
    <row r="11697" spans="1:6" x14ac:dyDescent="0.2">
      <c r="A11697" t="s">
        <v>150</v>
      </c>
      <c r="B11697">
        <v>12</v>
      </c>
      <c r="C11697">
        <v>2019</v>
      </c>
      <c r="D11697" s="1">
        <v>43800</v>
      </c>
      <c r="E11697" t="s">
        <v>9</v>
      </c>
      <c r="F11697">
        <v>1</v>
      </c>
    </row>
    <row r="11698" spans="1:6" x14ac:dyDescent="0.2">
      <c r="A11698" t="s">
        <v>517</v>
      </c>
      <c r="B11698">
        <v>10</v>
      </c>
      <c r="C11698">
        <v>2019</v>
      </c>
      <c r="D11698" s="1">
        <v>43739</v>
      </c>
      <c r="E11698" t="s">
        <v>5</v>
      </c>
      <c r="F11698">
        <v>1</v>
      </c>
    </row>
    <row r="11699" spans="1:6" x14ac:dyDescent="0.2">
      <c r="A11699" t="s">
        <v>20</v>
      </c>
      <c r="B11699">
        <v>11</v>
      </c>
      <c r="C11699">
        <v>2019</v>
      </c>
      <c r="D11699" s="1">
        <v>43770</v>
      </c>
      <c r="E11699" t="s">
        <v>9</v>
      </c>
      <c r="F11699">
        <v>1</v>
      </c>
    </row>
    <row r="11700" spans="1:6" x14ac:dyDescent="0.2">
      <c r="A11700" t="s">
        <v>20</v>
      </c>
      <c r="B11700">
        <v>12</v>
      </c>
      <c r="C11700">
        <v>2019</v>
      </c>
      <c r="D11700" s="1">
        <v>43800</v>
      </c>
      <c r="E11700" t="s">
        <v>5</v>
      </c>
      <c r="F11700">
        <v>1</v>
      </c>
    </row>
    <row r="11701" spans="1:6" x14ac:dyDescent="0.2">
      <c r="A11701" t="s">
        <v>517</v>
      </c>
      <c r="B11701">
        <v>12</v>
      </c>
      <c r="C11701">
        <v>2019</v>
      </c>
      <c r="D11701" s="1">
        <v>43800</v>
      </c>
      <c r="E11701" t="s">
        <v>5</v>
      </c>
      <c r="F11701">
        <v>1</v>
      </c>
    </row>
    <row r="11702" spans="1:6" x14ac:dyDescent="0.2">
      <c r="A11702" t="s">
        <v>19</v>
      </c>
      <c r="B11702">
        <v>11</v>
      </c>
      <c r="C11702">
        <v>2019</v>
      </c>
      <c r="D11702" s="1">
        <v>43770</v>
      </c>
      <c r="E11702" t="s">
        <v>9</v>
      </c>
      <c r="F11702">
        <v>1</v>
      </c>
    </row>
    <row r="11703" spans="1:6" x14ac:dyDescent="0.2">
      <c r="A11703" t="s">
        <v>1415</v>
      </c>
      <c r="B11703">
        <v>10</v>
      </c>
      <c r="C11703">
        <v>2019</v>
      </c>
      <c r="D11703" s="1">
        <v>43739</v>
      </c>
      <c r="E11703" t="s">
        <v>5</v>
      </c>
      <c r="F11703">
        <v>1</v>
      </c>
    </row>
    <row r="11704" spans="1:6" x14ac:dyDescent="0.2">
      <c r="A11704" t="s">
        <v>1489</v>
      </c>
      <c r="B11704">
        <v>11</v>
      </c>
      <c r="C11704">
        <v>2019</v>
      </c>
      <c r="D11704" s="1">
        <v>43770</v>
      </c>
      <c r="E11704" t="s">
        <v>4</v>
      </c>
      <c r="F11704">
        <v>1</v>
      </c>
    </row>
    <row r="11705" spans="1:6" x14ac:dyDescent="0.2">
      <c r="A11705" t="s">
        <v>1031</v>
      </c>
      <c r="B11705">
        <v>10</v>
      </c>
      <c r="C11705">
        <v>2019</v>
      </c>
      <c r="D11705" s="1">
        <v>43739</v>
      </c>
      <c r="E11705" t="s">
        <v>81</v>
      </c>
      <c r="F11705">
        <v>1</v>
      </c>
    </row>
    <row r="11706" spans="1:6" x14ac:dyDescent="0.2">
      <c r="A11706" t="s">
        <v>1000</v>
      </c>
      <c r="B11706">
        <v>12</v>
      </c>
      <c r="C11706">
        <v>2019</v>
      </c>
      <c r="D11706" s="1">
        <v>43800</v>
      </c>
      <c r="E11706" t="s">
        <v>35</v>
      </c>
      <c r="F11706">
        <v>1</v>
      </c>
    </row>
    <row r="11707" spans="1:6" x14ac:dyDescent="0.2">
      <c r="A11707" t="s">
        <v>17</v>
      </c>
      <c r="B11707">
        <v>11</v>
      </c>
      <c r="C11707">
        <v>2019</v>
      </c>
      <c r="D11707" s="1">
        <v>43770</v>
      </c>
      <c r="E11707" t="s">
        <v>9</v>
      </c>
      <c r="F11707">
        <v>1</v>
      </c>
    </row>
    <row r="11708" spans="1:6" x14ac:dyDescent="0.2">
      <c r="A11708" t="s">
        <v>36</v>
      </c>
      <c r="B11708">
        <v>10</v>
      </c>
      <c r="C11708">
        <v>2019</v>
      </c>
      <c r="D11708" s="1">
        <v>43739</v>
      </c>
      <c r="E11708" t="s">
        <v>35</v>
      </c>
      <c r="F11708">
        <v>1</v>
      </c>
    </row>
    <row r="11709" spans="1:6" x14ac:dyDescent="0.2">
      <c r="A11709" t="s">
        <v>24</v>
      </c>
      <c r="B11709">
        <v>11</v>
      </c>
      <c r="C11709">
        <v>2019</v>
      </c>
      <c r="D11709" s="1">
        <v>43770</v>
      </c>
      <c r="E11709" t="s">
        <v>9</v>
      </c>
      <c r="F11709">
        <v>1</v>
      </c>
    </row>
    <row r="11710" spans="1:6" x14ac:dyDescent="0.2">
      <c r="A11710" t="s">
        <v>1385</v>
      </c>
      <c r="B11710">
        <v>12</v>
      </c>
      <c r="C11710">
        <v>2019</v>
      </c>
      <c r="D11710" s="1">
        <v>43800</v>
      </c>
      <c r="E11710" t="s">
        <v>35</v>
      </c>
      <c r="F11710">
        <v>1</v>
      </c>
    </row>
    <row r="11711" spans="1:6" x14ac:dyDescent="0.2">
      <c r="A11711" t="s">
        <v>562</v>
      </c>
      <c r="B11711">
        <v>10</v>
      </c>
      <c r="C11711">
        <v>2019</v>
      </c>
      <c r="D11711" s="1">
        <v>43739</v>
      </c>
      <c r="E11711" t="s">
        <v>35</v>
      </c>
      <c r="F11711">
        <v>1</v>
      </c>
    </row>
    <row r="11712" spans="1:6" x14ac:dyDescent="0.2">
      <c r="A11712" t="s">
        <v>744</v>
      </c>
      <c r="B11712">
        <v>10</v>
      </c>
      <c r="C11712">
        <v>2019</v>
      </c>
      <c r="D11712" s="1">
        <v>43739</v>
      </c>
      <c r="E11712" t="s">
        <v>35</v>
      </c>
      <c r="F11712">
        <v>1</v>
      </c>
    </row>
    <row r="11713" spans="1:6" x14ac:dyDescent="0.2">
      <c r="A11713" t="s">
        <v>1118</v>
      </c>
      <c r="B11713">
        <v>12</v>
      </c>
      <c r="C11713">
        <v>2019</v>
      </c>
      <c r="D11713" s="1">
        <v>43800</v>
      </c>
      <c r="E11713" t="s">
        <v>35</v>
      </c>
      <c r="F11713">
        <v>1</v>
      </c>
    </row>
    <row r="11714" spans="1:6" x14ac:dyDescent="0.2">
      <c r="A11714" t="s">
        <v>1601</v>
      </c>
      <c r="B11714">
        <v>12</v>
      </c>
      <c r="C11714">
        <v>2019</v>
      </c>
      <c r="D11714" s="1">
        <v>43800</v>
      </c>
      <c r="E11714" t="s">
        <v>5</v>
      </c>
      <c r="F11714">
        <v>1</v>
      </c>
    </row>
    <row r="11715" spans="1:6" x14ac:dyDescent="0.2">
      <c r="A11715" t="s">
        <v>864</v>
      </c>
      <c r="B11715">
        <v>10</v>
      </c>
      <c r="C11715">
        <v>2019</v>
      </c>
      <c r="D11715" s="1">
        <v>43739</v>
      </c>
      <c r="E11715" t="s">
        <v>9</v>
      </c>
      <c r="F11715">
        <v>1</v>
      </c>
    </row>
    <row r="11716" spans="1:6" x14ac:dyDescent="0.2">
      <c r="A11716" t="s">
        <v>1336</v>
      </c>
      <c r="B11716">
        <v>10</v>
      </c>
      <c r="C11716">
        <v>2019</v>
      </c>
      <c r="D11716" s="1">
        <v>43739</v>
      </c>
      <c r="E11716" t="s">
        <v>35</v>
      </c>
      <c r="F11716">
        <v>1</v>
      </c>
    </row>
    <row r="11717" spans="1:6" x14ac:dyDescent="0.2">
      <c r="A11717" t="s">
        <v>1096</v>
      </c>
      <c r="B11717">
        <v>11</v>
      </c>
      <c r="C11717">
        <v>2019</v>
      </c>
      <c r="D11717" s="1">
        <v>43770</v>
      </c>
      <c r="E11717" t="s">
        <v>35</v>
      </c>
      <c r="F11717">
        <v>1</v>
      </c>
    </row>
    <row r="11718" spans="1:6" x14ac:dyDescent="0.2">
      <c r="A11718" t="s">
        <v>1042</v>
      </c>
      <c r="B11718">
        <v>10</v>
      </c>
      <c r="C11718">
        <v>2019</v>
      </c>
      <c r="D11718" s="1">
        <v>43739</v>
      </c>
      <c r="E11718" t="s">
        <v>81</v>
      </c>
      <c r="F11718">
        <v>1</v>
      </c>
    </row>
    <row r="11719" spans="1:6" x14ac:dyDescent="0.2">
      <c r="A11719" t="s">
        <v>1544</v>
      </c>
      <c r="B11719">
        <v>11</v>
      </c>
      <c r="C11719">
        <v>2019</v>
      </c>
      <c r="D11719" s="1">
        <v>43770</v>
      </c>
      <c r="E11719" t="s">
        <v>5</v>
      </c>
      <c r="F11719">
        <v>1</v>
      </c>
    </row>
    <row r="11720" spans="1:6" x14ac:dyDescent="0.2">
      <c r="A11720" t="s">
        <v>1803</v>
      </c>
      <c r="B11720">
        <v>11</v>
      </c>
      <c r="C11720">
        <v>2019</v>
      </c>
      <c r="D11720" s="1">
        <v>43770</v>
      </c>
      <c r="E11720" t="s">
        <v>9</v>
      </c>
      <c r="F11720">
        <v>1</v>
      </c>
    </row>
    <row r="11721" spans="1:6" x14ac:dyDescent="0.2">
      <c r="A11721" t="s">
        <v>1573</v>
      </c>
      <c r="B11721">
        <v>10</v>
      </c>
      <c r="C11721">
        <v>2019</v>
      </c>
      <c r="D11721" s="1">
        <v>43739</v>
      </c>
      <c r="E11721" t="s">
        <v>4</v>
      </c>
      <c r="F11721">
        <v>1</v>
      </c>
    </row>
    <row r="11722" spans="1:6" x14ac:dyDescent="0.2">
      <c r="A11722" t="s">
        <v>1247</v>
      </c>
      <c r="B11722">
        <v>10</v>
      </c>
      <c r="C11722">
        <v>2019</v>
      </c>
      <c r="D11722" s="1">
        <v>43739</v>
      </c>
      <c r="E11722" t="s">
        <v>35</v>
      </c>
      <c r="F11722">
        <v>1</v>
      </c>
    </row>
    <row r="11723" spans="1:6" x14ac:dyDescent="0.2">
      <c r="A11723" t="s">
        <v>1267</v>
      </c>
      <c r="B11723">
        <v>12</v>
      </c>
      <c r="C11723">
        <v>2019</v>
      </c>
      <c r="D11723" s="1">
        <v>43800</v>
      </c>
      <c r="E11723" t="s">
        <v>35</v>
      </c>
      <c r="F11723">
        <v>1</v>
      </c>
    </row>
    <row r="11724" spans="1:6" x14ac:dyDescent="0.2">
      <c r="A11724" t="s">
        <v>536</v>
      </c>
      <c r="B11724">
        <v>11</v>
      </c>
      <c r="C11724">
        <v>2019</v>
      </c>
      <c r="D11724" s="1">
        <v>43770</v>
      </c>
      <c r="E11724" t="s">
        <v>9</v>
      </c>
      <c r="F11724">
        <v>1</v>
      </c>
    </row>
    <row r="11725" spans="1:6" x14ac:dyDescent="0.2">
      <c r="A11725" t="s">
        <v>661</v>
      </c>
      <c r="B11725">
        <v>12</v>
      </c>
      <c r="C11725">
        <v>2019</v>
      </c>
      <c r="D11725" s="1">
        <v>43800</v>
      </c>
      <c r="E11725" t="s">
        <v>35</v>
      </c>
      <c r="F11725">
        <v>1</v>
      </c>
    </row>
    <row r="11726" spans="1:6" x14ac:dyDescent="0.2">
      <c r="A11726" t="s">
        <v>324</v>
      </c>
      <c r="B11726">
        <v>12</v>
      </c>
      <c r="C11726">
        <v>2019</v>
      </c>
      <c r="D11726" s="1">
        <v>43800</v>
      </c>
      <c r="E11726" t="s">
        <v>35</v>
      </c>
      <c r="F11726">
        <v>1</v>
      </c>
    </row>
    <row r="11727" spans="1:6" x14ac:dyDescent="0.2">
      <c r="A11727" t="s">
        <v>539</v>
      </c>
      <c r="B11727">
        <v>12</v>
      </c>
      <c r="C11727">
        <v>2019</v>
      </c>
      <c r="D11727" s="1">
        <v>43800</v>
      </c>
      <c r="E11727" t="s">
        <v>35</v>
      </c>
      <c r="F11727">
        <v>1</v>
      </c>
    </row>
    <row r="11728" spans="1:6" x14ac:dyDescent="0.2">
      <c r="A11728" t="s">
        <v>422</v>
      </c>
      <c r="B11728">
        <v>12</v>
      </c>
      <c r="C11728">
        <v>2019</v>
      </c>
      <c r="D11728" s="1">
        <v>43800</v>
      </c>
      <c r="E11728" t="s">
        <v>9</v>
      </c>
      <c r="F11728">
        <v>1</v>
      </c>
    </row>
    <row r="11729" spans="1:6" x14ac:dyDescent="0.2">
      <c r="A11729" t="s">
        <v>1101</v>
      </c>
      <c r="B11729">
        <v>11</v>
      </c>
      <c r="C11729">
        <v>2019</v>
      </c>
      <c r="D11729" s="1">
        <v>43770</v>
      </c>
      <c r="E11729" t="s">
        <v>5</v>
      </c>
      <c r="F11729">
        <v>1</v>
      </c>
    </row>
    <row r="11730" spans="1:6" x14ac:dyDescent="0.2">
      <c r="A11730" t="s">
        <v>1284</v>
      </c>
      <c r="B11730">
        <v>11</v>
      </c>
      <c r="C11730">
        <v>2019</v>
      </c>
      <c r="D11730" s="1">
        <v>43770</v>
      </c>
      <c r="E11730" t="s">
        <v>35</v>
      </c>
      <c r="F11730">
        <v>1</v>
      </c>
    </row>
    <row r="11731" spans="1:6" x14ac:dyDescent="0.2">
      <c r="A11731" t="s">
        <v>729</v>
      </c>
      <c r="B11731">
        <v>12</v>
      </c>
      <c r="C11731">
        <v>2019</v>
      </c>
      <c r="D11731" s="1">
        <v>43800</v>
      </c>
      <c r="E11731" t="s">
        <v>35</v>
      </c>
      <c r="F11731">
        <v>1</v>
      </c>
    </row>
    <row r="11732" spans="1:6" x14ac:dyDescent="0.2">
      <c r="A11732" t="s">
        <v>1651</v>
      </c>
      <c r="B11732">
        <v>11</v>
      </c>
      <c r="C11732">
        <v>2019</v>
      </c>
      <c r="D11732" s="1">
        <v>43770</v>
      </c>
      <c r="E11732" t="s">
        <v>9</v>
      </c>
      <c r="F11732">
        <v>1</v>
      </c>
    </row>
    <row r="11733" spans="1:6" x14ac:dyDescent="0.2">
      <c r="A11733" t="s">
        <v>1280</v>
      </c>
      <c r="B11733">
        <v>10</v>
      </c>
      <c r="C11733">
        <v>2019</v>
      </c>
      <c r="D11733" s="1">
        <v>43739</v>
      </c>
      <c r="E11733" t="s">
        <v>35</v>
      </c>
      <c r="F11733">
        <v>1</v>
      </c>
    </row>
    <row r="11734" spans="1:6" x14ac:dyDescent="0.2">
      <c r="A11734" t="s">
        <v>1563</v>
      </c>
      <c r="B11734">
        <v>10</v>
      </c>
      <c r="C11734">
        <v>2019</v>
      </c>
      <c r="D11734" s="1">
        <v>43739</v>
      </c>
      <c r="E11734" t="s">
        <v>5</v>
      </c>
      <c r="F11734">
        <v>1</v>
      </c>
    </row>
    <row r="11735" spans="1:6" x14ac:dyDescent="0.2">
      <c r="A11735" t="s">
        <v>1290</v>
      </c>
      <c r="B11735">
        <v>10</v>
      </c>
      <c r="C11735">
        <v>2019</v>
      </c>
      <c r="D11735" s="1">
        <v>43739</v>
      </c>
      <c r="E11735" t="s">
        <v>35</v>
      </c>
      <c r="F11735">
        <v>1</v>
      </c>
    </row>
    <row r="11736" spans="1:6" x14ac:dyDescent="0.2">
      <c r="A11736" t="s">
        <v>1244</v>
      </c>
      <c r="B11736">
        <v>11</v>
      </c>
      <c r="C11736">
        <v>2019</v>
      </c>
      <c r="D11736" s="1">
        <v>43770</v>
      </c>
      <c r="E11736" t="s">
        <v>4</v>
      </c>
      <c r="F11736">
        <v>1</v>
      </c>
    </row>
    <row r="11737" spans="1:6" x14ac:dyDescent="0.2">
      <c r="A11737" t="s">
        <v>1160</v>
      </c>
      <c r="B11737">
        <v>12</v>
      </c>
      <c r="C11737">
        <v>2019</v>
      </c>
      <c r="D11737" s="1">
        <v>43800</v>
      </c>
      <c r="E11737" t="s">
        <v>81</v>
      </c>
      <c r="F11737">
        <v>1</v>
      </c>
    </row>
    <row r="11738" spans="1:6" x14ac:dyDescent="0.2">
      <c r="A11738" t="s">
        <v>619</v>
      </c>
      <c r="B11738">
        <v>12</v>
      </c>
      <c r="C11738">
        <v>2019</v>
      </c>
      <c r="D11738" s="1">
        <v>43800</v>
      </c>
      <c r="E11738" t="s">
        <v>35</v>
      </c>
      <c r="F11738">
        <v>1</v>
      </c>
    </row>
    <row r="11739" spans="1:6" x14ac:dyDescent="0.2">
      <c r="A11739" t="s">
        <v>840</v>
      </c>
      <c r="B11739">
        <v>12</v>
      </c>
      <c r="C11739">
        <v>2019</v>
      </c>
      <c r="D11739" s="1">
        <v>43800</v>
      </c>
      <c r="E11739" t="s">
        <v>9</v>
      </c>
      <c r="F11739">
        <v>1</v>
      </c>
    </row>
    <row r="11740" spans="1:6" x14ac:dyDescent="0.2">
      <c r="A11740" t="s">
        <v>624</v>
      </c>
      <c r="B11740">
        <v>11</v>
      </c>
      <c r="C11740">
        <v>2019</v>
      </c>
      <c r="D11740" s="1">
        <v>43770</v>
      </c>
      <c r="E11740" t="s">
        <v>5</v>
      </c>
      <c r="F11740">
        <v>1</v>
      </c>
    </row>
    <row r="11741" spans="1:6" x14ac:dyDescent="0.2">
      <c r="A11741" t="s">
        <v>48</v>
      </c>
      <c r="B11741">
        <v>11</v>
      </c>
      <c r="C11741">
        <v>2019</v>
      </c>
      <c r="D11741" s="1">
        <v>43770</v>
      </c>
      <c r="E11741" t="s">
        <v>4</v>
      </c>
      <c r="F11741">
        <v>1</v>
      </c>
    </row>
    <row r="11742" spans="1:6" x14ac:dyDescent="0.2">
      <c r="A11742" t="s">
        <v>30</v>
      </c>
      <c r="B11742">
        <v>12</v>
      </c>
      <c r="C11742">
        <v>2019</v>
      </c>
      <c r="D11742" s="1">
        <v>43800</v>
      </c>
      <c r="E11742" t="s">
        <v>5</v>
      </c>
      <c r="F11742">
        <v>1</v>
      </c>
    </row>
    <row r="11743" spans="1:6" x14ac:dyDescent="0.2">
      <c r="A11743" t="s">
        <v>51</v>
      </c>
      <c r="B11743">
        <v>11</v>
      </c>
      <c r="C11743">
        <v>2019</v>
      </c>
      <c r="D11743" s="1">
        <v>43770</v>
      </c>
      <c r="E11743" t="s">
        <v>35</v>
      </c>
      <c r="F11743">
        <v>1</v>
      </c>
    </row>
    <row r="11744" spans="1:6" x14ac:dyDescent="0.2">
      <c r="A11744" t="s">
        <v>32</v>
      </c>
      <c r="B11744">
        <v>12</v>
      </c>
      <c r="C11744">
        <v>2019</v>
      </c>
      <c r="D11744" s="1">
        <v>43800</v>
      </c>
      <c r="E11744" t="s">
        <v>35</v>
      </c>
      <c r="F11744">
        <v>1</v>
      </c>
    </row>
    <row r="11745" spans="1:6" x14ac:dyDescent="0.2">
      <c r="A11745" t="s">
        <v>55</v>
      </c>
      <c r="B11745">
        <v>11</v>
      </c>
      <c r="C11745">
        <v>2019</v>
      </c>
      <c r="D11745" s="1">
        <v>43770</v>
      </c>
      <c r="E11745" t="s">
        <v>4</v>
      </c>
      <c r="F11745">
        <v>1</v>
      </c>
    </row>
    <row r="11746" spans="1:6" x14ac:dyDescent="0.2">
      <c r="A11746" t="s">
        <v>17</v>
      </c>
      <c r="B11746">
        <v>12</v>
      </c>
      <c r="C11746">
        <v>2019</v>
      </c>
      <c r="D11746" s="1">
        <v>43800</v>
      </c>
      <c r="E11746" t="s">
        <v>5</v>
      </c>
      <c r="F11746">
        <v>1</v>
      </c>
    </row>
    <row r="11747" spans="1:6" x14ac:dyDescent="0.2">
      <c r="A11747" t="s">
        <v>62</v>
      </c>
      <c r="B11747">
        <v>10</v>
      </c>
      <c r="C11747">
        <v>2019</v>
      </c>
      <c r="D11747" s="1">
        <v>43739</v>
      </c>
      <c r="E11747" t="s">
        <v>5</v>
      </c>
      <c r="F11747">
        <v>1</v>
      </c>
    </row>
    <row r="11748" spans="1:6" x14ac:dyDescent="0.2">
      <c r="A11748" t="s">
        <v>12</v>
      </c>
      <c r="B11748">
        <v>12</v>
      </c>
      <c r="C11748">
        <v>2019</v>
      </c>
      <c r="D11748" s="1">
        <v>43800</v>
      </c>
      <c r="E11748" t="s">
        <v>9</v>
      </c>
      <c r="F11748">
        <v>1</v>
      </c>
    </row>
    <row r="11749" spans="1:6" x14ac:dyDescent="0.2">
      <c r="A11749" t="s">
        <v>12</v>
      </c>
      <c r="B11749">
        <v>11</v>
      </c>
      <c r="C11749">
        <v>2019</v>
      </c>
      <c r="D11749" s="1">
        <v>43770</v>
      </c>
      <c r="E11749" t="s">
        <v>4</v>
      </c>
      <c r="F11749">
        <v>1</v>
      </c>
    </row>
    <row r="11750" spans="1:6" x14ac:dyDescent="0.2">
      <c r="A11750" t="s">
        <v>6</v>
      </c>
      <c r="B11750">
        <v>12</v>
      </c>
      <c r="C11750">
        <v>2019</v>
      </c>
      <c r="D11750" s="1">
        <v>43800</v>
      </c>
      <c r="E11750" t="s">
        <v>9</v>
      </c>
      <c r="F11750">
        <v>1</v>
      </c>
    </row>
    <row r="11751" spans="1:6" x14ac:dyDescent="0.2">
      <c r="A11751" t="s">
        <v>27</v>
      </c>
      <c r="B11751">
        <v>10</v>
      </c>
      <c r="C11751">
        <v>2019</v>
      </c>
      <c r="D11751" s="1">
        <v>43739</v>
      </c>
      <c r="E11751" t="s">
        <v>35</v>
      </c>
      <c r="F11751">
        <v>1</v>
      </c>
    </row>
    <row r="11752" spans="1:6" x14ac:dyDescent="0.2">
      <c r="A11752" t="s">
        <v>1608</v>
      </c>
      <c r="B11752">
        <v>10</v>
      </c>
      <c r="C11752">
        <v>2019</v>
      </c>
      <c r="D11752" s="1">
        <v>43739</v>
      </c>
      <c r="E11752" t="s">
        <v>5</v>
      </c>
      <c r="F11752">
        <v>1</v>
      </c>
    </row>
    <row r="11753" spans="1:6" x14ac:dyDescent="0.2">
      <c r="A11753" t="s">
        <v>298</v>
      </c>
      <c r="B11753">
        <v>11</v>
      </c>
      <c r="C11753">
        <v>2019</v>
      </c>
      <c r="D11753" s="1">
        <v>43770</v>
      </c>
      <c r="E11753" t="s">
        <v>9</v>
      </c>
      <c r="F11753">
        <v>1</v>
      </c>
    </row>
    <row r="11754" spans="1:6" x14ac:dyDescent="0.2">
      <c r="A11754" t="s">
        <v>981</v>
      </c>
      <c r="B11754">
        <v>10</v>
      </c>
      <c r="C11754">
        <v>2019</v>
      </c>
      <c r="D11754" s="1">
        <v>43739</v>
      </c>
      <c r="E11754" t="s">
        <v>5</v>
      </c>
      <c r="F11754">
        <v>1</v>
      </c>
    </row>
    <row r="11755" spans="1:6" x14ac:dyDescent="0.2">
      <c r="A11755" t="s">
        <v>640</v>
      </c>
      <c r="B11755">
        <v>10</v>
      </c>
      <c r="C11755">
        <v>2019</v>
      </c>
      <c r="D11755" s="1">
        <v>43739</v>
      </c>
      <c r="E11755" t="s">
        <v>9</v>
      </c>
      <c r="F11755">
        <v>1</v>
      </c>
    </row>
    <row r="11756" spans="1:6" x14ac:dyDescent="0.2">
      <c r="A11756" t="s">
        <v>1217</v>
      </c>
      <c r="B11756">
        <v>11</v>
      </c>
      <c r="C11756">
        <v>2019</v>
      </c>
      <c r="D11756" s="1">
        <v>43770</v>
      </c>
      <c r="E11756" t="s">
        <v>9</v>
      </c>
      <c r="F11756">
        <v>1</v>
      </c>
    </row>
    <row r="11757" spans="1:6" x14ac:dyDescent="0.2">
      <c r="A11757" t="s">
        <v>1103</v>
      </c>
      <c r="B11757">
        <v>12</v>
      </c>
      <c r="C11757">
        <v>2019</v>
      </c>
      <c r="D11757" s="1">
        <v>43800</v>
      </c>
      <c r="E11757" t="s">
        <v>9</v>
      </c>
      <c r="F11757">
        <v>1</v>
      </c>
    </row>
    <row r="11758" spans="1:6" x14ac:dyDescent="0.2">
      <c r="A11758" t="s">
        <v>399</v>
      </c>
      <c r="B11758">
        <v>12</v>
      </c>
      <c r="C11758">
        <v>2019</v>
      </c>
      <c r="D11758" s="1">
        <v>43800</v>
      </c>
      <c r="E11758" t="s">
        <v>9</v>
      </c>
      <c r="F11758">
        <v>1</v>
      </c>
    </row>
    <row r="11759" spans="1:6" x14ac:dyDescent="0.2">
      <c r="A11759" t="s">
        <v>397</v>
      </c>
      <c r="B11759">
        <v>12</v>
      </c>
      <c r="C11759">
        <v>2019</v>
      </c>
      <c r="D11759" s="1">
        <v>43800</v>
      </c>
      <c r="E11759" t="s">
        <v>35</v>
      </c>
      <c r="F11759">
        <v>1</v>
      </c>
    </row>
    <row r="11760" spans="1:6" x14ac:dyDescent="0.2">
      <c r="A11760" t="s">
        <v>1115</v>
      </c>
      <c r="B11760">
        <v>11</v>
      </c>
      <c r="C11760">
        <v>2019</v>
      </c>
      <c r="D11760" s="1">
        <v>43770</v>
      </c>
      <c r="E11760" t="s">
        <v>5</v>
      </c>
      <c r="F11760">
        <v>1</v>
      </c>
    </row>
    <row r="11761" spans="1:6" x14ac:dyDescent="0.2">
      <c r="A11761" t="s">
        <v>985</v>
      </c>
      <c r="B11761">
        <v>10</v>
      </c>
      <c r="C11761">
        <v>2019</v>
      </c>
      <c r="D11761" s="1">
        <v>43739</v>
      </c>
      <c r="E11761" t="s">
        <v>35</v>
      </c>
      <c r="F11761">
        <v>1</v>
      </c>
    </row>
    <row r="11762" spans="1:6" x14ac:dyDescent="0.2">
      <c r="A11762" t="s">
        <v>1069</v>
      </c>
      <c r="B11762">
        <v>11</v>
      </c>
      <c r="C11762">
        <v>2019</v>
      </c>
      <c r="D11762" s="1">
        <v>43770</v>
      </c>
      <c r="E11762" t="s">
        <v>35</v>
      </c>
      <c r="F11762">
        <v>1</v>
      </c>
    </row>
    <row r="11763" spans="1:6" x14ac:dyDescent="0.2">
      <c r="A11763" t="s">
        <v>1327</v>
      </c>
      <c r="B11763">
        <v>11</v>
      </c>
      <c r="C11763">
        <v>2019</v>
      </c>
      <c r="D11763" s="1">
        <v>43770</v>
      </c>
      <c r="E11763" t="s">
        <v>35</v>
      </c>
      <c r="F11763">
        <v>1</v>
      </c>
    </row>
    <row r="11764" spans="1:6" x14ac:dyDescent="0.2">
      <c r="A11764" t="s">
        <v>1323</v>
      </c>
      <c r="B11764">
        <v>12</v>
      </c>
      <c r="C11764">
        <v>2019</v>
      </c>
      <c r="D11764" s="1">
        <v>43800</v>
      </c>
      <c r="E11764" t="s">
        <v>9</v>
      </c>
      <c r="F11764">
        <v>1</v>
      </c>
    </row>
    <row r="11765" spans="1:6" x14ac:dyDescent="0.2">
      <c r="A11765" t="s">
        <v>1323</v>
      </c>
      <c r="B11765">
        <v>11</v>
      </c>
      <c r="C11765">
        <v>2019</v>
      </c>
      <c r="D11765" s="1">
        <v>43770</v>
      </c>
      <c r="E11765" t="s">
        <v>9</v>
      </c>
      <c r="F11765">
        <v>1</v>
      </c>
    </row>
    <row r="11766" spans="1:6" x14ac:dyDescent="0.2">
      <c r="A11766" t="s">
        <v>1399</v>
      </c>
      <c r="B11766">
        <v>10</v>
      </c>
      <c r="C11766">
        <v>2019</v>
      </c>
      <c r="D11766" s="1">
        <v>43739</v>
      </c>
      <c r="E11766" t="s">
        <v>5</v>
      </c>
      <c r="F11766">
        <v>1</v>
      </c>
    </row>
    <row r="11767" spans="1:6" x14ac:dyDescent="0.2">
      <c r="A11767" t="s">
        <v>629</v>
      </c>
      <c r="B11767">
        <v>11</v>
      </c>
      <c r="C11767">
        <v>2019</v>
      </c>
      <c r="D11767" s="1">
        <v>43770</v>
      </c>
      <c r="E11767" t="s">
        <v>35</v>
      </c>
      <c r="F11767">
        <v>1</v>
      </c>
    </row>
    <row r="11768" spans="1:6" x14ac:dyDescent="0.2">
      <c r="A11768" t="s">
        <v>207</v>
      </c>
      <c r="B11768">
        <v>11</v>
      </c>
      <c r="C11768">
        <v>2019</v>
      </c>
      <c r="D11768" s="1">
        <v>43770</v>
      </c>
      <c r="E11768" t="s">
        <v>5</v>
      </c>
      <c r="F11768">
        <v>1</v>
      </c>
    </row>
    <row r="11769" spans="1:6" x14ac:dyDescent="0.2">
      <c r="A11769" t="s">
        <v>847</v>
      </c>
      <c r="B11769">
        <v>10</v>
      </c>
      <c r="C11769">
        <v>2019</v>
      </c>
      <c r="D11769" s="1">
        <v>43739</v>
      </c>
      <c r="E11769" t="s">
        <v>81</v>
      </c>
      <c r="F11769">
        <v>1</v>
      </c>
    </row>
    <row r="11770" spans="1:6" x14ac:dyDescent="0.2">
      <c r="A11770" t="s">
        <v>83</v>
      </c>
      <c r="B11770">
        <v>12</v>
      </c>
      <c r="C11770">
        <v>2019</v>
      </c>
      <c r="D11770" s="1">
        <v>43800</v>
      </c>
      <c r="E11770" t="s">
        <v>35</v>
      </c>
      <c r="F11770">
        <v>1</v>
      </c>
    </row>
    <row r="11771" spans="1:6" x14ac:dyDescent="0.2">
      <c r="A11771" t="s">
        <v>832</v>
      </c>
      <c r="B11771">
        <v>11</v>
      </c>
      <c r="C11771">
        <v>2019</v>
      </c>
      <c r="D11771" s="1">
        <v>43770</v>
      </c>
      <c r="E11771" t="s">
        <v>5</v>
      </c>
      <c r="F11771">
        <v>1</v>
      </c>
    </row>
    <row r="11772" spans="1:6" x14ac:dyDescent="0.2">
      <c r="A11772" t="s">
        <v>79</v>
      </c>
      <c r="B11772">
        <v>10</v>
      </c>
      <c r="C11772">
        <v>2019</v>
      </c>
      <c r="D11772" s="1">
        <v>43739</v>
      </c>
      <c r="E11772" t="s">
        <v>4</v>
      </c>
      <c r="F11772">
        <v>1</v>
      </c>
    </row>
    <row r="11773" spans="1:6" x14ac:dyDescent="0.2">
      <c r="A11773" t="s">
        <v>1780</v>
      </c>
      <c r="B11773">
        <v>11</v>
      </c>
      <c r="C11773">
        <v>2019</v>
      </c>
      <c r="D11773" s="1">
        <v>43770</v>
      </c>
      <c r="E11773" t="s">
        <v>35</v>
      </c>
      <c r="F11773">
        <v>1</v>
      </c>
    </row>
    <row r="11774" spans="1:6" x14ac:dyDescent="0.2">
      <c r="A11774" t="s">
        <v>404</v>
      </c>
      <c r="B11774">
        <v>11</v>
      </c>
      <c r="C11774">
        <v>2019</v>
      </c>
      <c r="D11774" s="1">
        <v>43770</v>
      </c>
      <c r="E11774" t="s">
        <v>5</v>
      </c>
      <c r="F11774">
        <v>1</v>
      </c>
    </row>
    <row r="11775" spans="1:6" x14ac:dyDescent="0.2">
      <c r="A11775" t="s">
        <v>457</v>
      </c>
      <c r="B11775">
        <v>10</v>
      </c>
      <c r="C11775">
        <v>2019</v>
      </c>
      <c r="D11775" s="1">
        <v>43739</v>
      </c>
      <c r="E11775" t="s">
        <v>5</v>
      </c>
      <c r="F11775">
        <v>1</v>
      </c>
    </row>
    <row r="11776" spans="1:6" x14ac:dyDescent="0.2">
      <c r="A11776" t="s">
        <v>416</v>
      </c>
      <c r="B11776">
        <v>11</v>
      </c>
      <c r="C11776">
        <v>2019</v>
      </c>
      <c r="D11776" s="1">
        <v>43770</v>
      </c>
      <c r="E11776" t="s">
        <v>66</v>
      </c>
      <c r="F11776">
        <v>1</v>
      </c>
    </row>
    <row r="11777" spans="1:6" x14ac:dyDescent="0.2">
      <c r="A11777" t="s">
        <v>416</v>
      </c>
      <c r="B11777">
        <v>12</v>
      </c>
      <c r="C11777">
        <v>2019</v>
      </c>
      <c r="D11777" s="1">
        <v>43800</v>
      </c>
      <c r="E11777" t="s">
        <v>81</v>
      </c>
      <c r="F11777">
        <v>1</v>
      </c>
    </row>
    <row r="11778" spans="1:6" x14ac:dyDescent="0.2">
      <c r="A11778" t="s">
        <v>74</v>
      </c>
      <c r="B11778">
        <v>12</v>
      </c>
      <c r="C11778">
        <v>2019</v>
      </c>
      <c r="D11778" s="1">
        <v>43800</v>
      </c>
      <c r="E11778" t="s">
        <v>35</v>
      </c>
      <c r="F11778">
        <v>1</v>
      </c>
    </row>
    <row r="11779" spans="1:6" x14ac:dyDescent="0.2">
      <c r="A11779" t="s">
        <v>71</v>
      </c>
      <c r="B11779">
        <v>11</v>
      </c>
      <c r="C11779">
        <v>2019</v>
      </c>
      <c r="D11779" s="1">
        <v>43770</v>
      </c>
      <c r="E11779" t="s">
        <v>5</v>
      </c>
      <c r="F11779">
        <v>1</v>
      </c>
    </row>
    <row r="11780" spans="1:6" x14ac:dyDescent="0.2">
      <c r="A11780" t="s">
        <v>1167</v>
      </c>
      <c r="B11780">
        <v>10</v>
      </c>
      <c r="C11780">
        <v>2019</v>
      </c>
      <c r="D11780" s="1">
        <v>43739</v>
      </c>
      <c r="E11780" t="s">
        <v>9</v>
      </c>
      <c r="F11780">
        <v>1</v>
      </c>
    </row>
    <row r="11781" spans="1:6" x14ac:dyDescent="0.2">
      <c r="A11781" t="s">
        <v>98</v>
      </c>
      <c r="B11781">
        <v>10</v>
      </c>
      <c r="C11781">
        <v>2019</v>
      </c>
      <c r="D11781" s="1">
        <v>43739</v>
      </c>
      <c r="E11781" t="s">
        <v>35</v>
      </c>
      <c r="F11781">
        <v>1</v>
      </c>
    </row>
    <row r="11782" spans="1:6" x14ac:dyDescent="0.2">
      <c r="A11782" t="s">
        <v>968</v>
      </c>
      <c r="B11782">
        <v>11</v>
      </c>
      <c r="C11782">
        <v>2019</v>
      </c>
      <c r="D11782" s="1">
        <v>43770</v>
      </c>
      <c r="E11782" t="s">
        <v>35</v>
      </c>
      <c r="F11782">
        <v>1</v>
      </c>
    </row>
    <row r="11783" spans="1:6" x14ac:dyDescent="0.2">
      <c r="A11783" t="s">
        <v>968</v>
      </c>
      <c r="B11783">
        <v>11</v>
      </c>
      <c r="C11783">
        <v>2019</v>
      </c>
      <c r="D11783" s="1">
        <v>43770</v>
      </c>
      <c r="E11783" t="s">
        <v>5</v>
      </c>
      <c r="F11783">
        <v>1</v>
      </c>
    </row>
    <row r="11784" spans="1:6" x14ac:dyDescent="0.2">
      <c r="A11784" t="s">
        <v>969</v>
      </c>
      <c r="B11784">
        <v>10</v>
      </c>
      <c r="C11784">
        <v>2019</v>
      </c>
      <c r="D11784" s="1">
        <v>43739</v>
      </c>
      <c r="E11784" t="s">
        <v>5</v>
      </c>
      <c r="F11784">
        <v>1</v>
      </c>
    </row>
    <row r="11785" spans="1:6" x14ac:dyDescent="0.2">
      <c r="A11785" t="s">
        <v>969</v>
      </c>
      <c r="B11785">
        <v>12</v>
      </c>
      <c r="C11785">
        <v>2019</v>
      </c>
      <c r="D11785" s="1">
        <v>43800</v>
      </c>
      <c r="E11785" t="s">
        <v>35</v>
      </c>
      <c r="F11785">
        <v>1</v>
      </c>
    </row>
    <row r="11786" spans="1:6" x14ac:dyDescent="0.2">
      <c r="A11786" t="s">
        <v>1020</v>
      </c>
      <c r="B11786">
        <v>11</v>
      </c>
      <c r="C11786">
        <v>2019</v>
      </c>
      <c r="D11786" s="1">
        <v>43770</v>
      </c>
      <c r="E11786" t="s">
        <v>35</v>
      </c>
      <c r="F11786">
        <v>1</v>
      </c>
    </row>
    <row r="11787" spans="1:6" x14ac:dyDescent="0.2">
      <c r="A11787" t="s">
        <v>205</v>
      </c>
      <c r="B11787">
        <v>12</v>
      </c>
      <c r="C11787">
        <v>2019</v>
      </c>
      <c r="D11787" s="1">
        <v>43800</v>
      </c>
      <c r="E11787" t="s">
        <v>81</v>
      </c>
      <c r="F11787">
        <v>1</v>
      </c>
    </row>
    <row r="11788" spans="1:6" x14ac:dyDescent="0.2">
      <c r="A11788" t="s">
        <v>1434</v>
      </c>
      <c r="B11788">
        <v>12</v>
      </c>
      <c r="C11788">
        <v>2019</v>
      </c>
      <c r="D11788" s="1">
        <v>43800</v>
      </c>
      <c r="E11788" t="s">
        <v>5</v>
      </c>
      <c r="F11788">
        <v>1</v>
      </c>
    </row>
    <row r="11789" spans="1:6" x14ac:dyDescent="0.2">
      <c r="A11789" t="s">
        <v>1029</v>
      </c>
      <c r="B11789">
        <v>11</v>
      </c>
      <c r="C11789">
        <v>2019</v>
      </c>
      <c r="D11789" s="1">
        <v>43770</v>
      </c>
      <c r="E11789" t="s">
        <v>35</v>
      </c>
      <c r="F11789">
        <v>1</v>
      </c>
    </row>
    <row r="11790" spans="1:6" x14ac:dyDescent="0.2">
      <c r="A11790" t="s">
        <v>1050</v>
      </c>
      <c r="B11790">
        <v>10</v>
      </c>
      <c r="C11790">
        <v>2019</v>
      </c>
      <c r="D11790" s="1">
        <v>43739</v>
      </c>
      <c r="E11790" t="s">
        <v>35</v>
      </c>
      <c r="F11790">
        <v>1</v>
      </c>
    </row>
    <row r="11791" spans="1:6" x14ac:dyDescent="0.2">
      <c r="A11791" t="s">
        <v>195</v>
      </c>
      <c r="B11791">
        <v>12</v>
      </c>
      <c r="C11791">
        <v>2019</v>
      </c>
      <c r="D11791" s="1">
        <v>43800</v>
      </c>
      <c r="E11791" t="s">
        <v>5</v>
      </c>
      <c r="F11791">
        <v>1</v>
      </c>
    </row>
    <row r="11792" spans="1:6" x14ac:dyDescent="0.2">
      <c r="A11792" t="s">
        <v>427</v>
      </c>
      <c r="B11792">
        <v>12</v>
      </c>
      <c r="C11792">
        <v>2019</v>
      </c>
      <c r="D11792" s="1">
        <v>43800</v>
      </c>
      <c r="E11792" t="s">
        <v>5</v>
      </c>
      <c r="F11792">
        <v>1</v>
      </c>
    </row>
    <row r="11793" spans="1:6" x14ac:dyDescent="0.2">
      <c r="A11793" t="s">
        <v>1429</v>
      </c>
      <c r="B11793">
        <v>11</v>
      </c>
      <c r="C11793">
        <v>2019</v>
      </c>
      <c r="D11793" s="1">
        <v>43770</v>
      </c>
      <c r="E11793" t="s">
        <v>4</v>
      </c>
      <c r="F11793">
        <v>1</v>
      </c>
    </row>
    <row r="11794" spans="1:6" x14ac:dyDescent="0.2">
      <c r="A11794" t="s">
        <v>702</v>
      </c>
      <c r="B11794">
        <v>11</v>
      </c>
      <c r="C11794">
        <v>2019</v>
      </c>
      <c r="D11794" s="1">
        <v>43770</v>
      </c>
      <c r="E11794" t="s">
        <v>9</v>
      </c>
      <c r="F11794">
        <v>1</v>
      </c>
    </row>
    <row r="11795" spans="1:6" x14ac:dyDescent="0.2">
      <c r="A11795" t="s">
        <v>1057</v>
      </c>
      <c r="B11795">
        <v>11</v>
      </c>
      <c r="C11795">
        <v>2019</v>
      </c>
      <c r="D11795" s="1">
        <v>43770</v>
      </c>
      <c r="E11795" t="s">
        <v>9</v>
      </c>
      <c r="F11795">
        <v>1</v>
      </c>
    </row>
    <row r="11796" spans="1:6" x14ac:dyDescent="0.2">
      <c r="A11796" t="s">
        <v>1057</v>
      </c>
      <c r="B11796">
        <v>11</v>
      </c>
      <c r="C11796">
        <v>2019</v>
      </c>
      <c r="D11796" s="1">
        <v>43770</v>
      </c>
      <c r="E11796" t="s">
        <v>5</v>
      </c>
      <c r="F11796">
        <v>1</v>
      </c>
    </row>
    <row r="11797" spans="1:6" x14ac:dyDescent="0.2">
      <c r="A11797" t="s">
        <v>675</v>
      </c>
      <c r="B11797">
        <v>11</v>
      </c>
      <c r="C11797">
        <v>2019</v>
      </c>
      <c r="D11797" s="1">
        <v>43770</v>
      </c>
      <c r="E11797" t="s">
        <v>35</v>
      </c>
      <c r="F11797">
        <v>1</v>
      </c>
    </row>
    <row r="11798" spans="1:6" x14ac:dyDescent="0.2">
      <c r="A11798" t="s">
        <v>661</v>
      </c>
      <c r="B11798">
        <v>10</v>
      </c>
      <c r="C11798">
        <v>2019</v>
      </c>
      <c r="D11798" s="1">
        <v>43739</v>
      </c>
      <c r="E11798" t="s">
        <v>35</v>
      </c>
      <c r="F11798">
        <v>1</v>
      </c>
    </row>
    <row r="11799" spans="1:6" x14ac:dyDescent="0.2">
      <c r="A11799" t="s">
        <v>324</v>
      </c>
      <c r="B11799">
        <v>11</v>
      </c>
      <c r="C11799">
        <v>2019</v>
      </c>
      <c r="D11799" s="1">
        <v>43770</v>
      </c>
      <c r="E11799" t="s">
        <v>35</v>
      </c>
      <c r="F11799">
        <v>1</v>
      </c>
    </row>
    <row r="11800" spans="1:6" x14ac:dyDescent="0.2">
      <c r="A11800" t="s">
        <v>897</v>
      </c>
      <c r="B11800">
        <v>10</v>
      </c>
      <c r="C11800">
        <v>2019</v>
      </c>
      <c r="D11800" s="1">
        <v>43739</v>
      </c>
      <c r="E11800" t="s">
        <v>5</v>
      </c>
      <c r="F11800">
        <v>1</v>
      </c>
    </row>
    <row r="11801" spans="1:6" x14ac:dyDescent="0.2">
      <c r="A11801" t="s">
        <v>447</v>
      </c>
      <c r="B11801">
        <v>11</v>
      </c>
      <c r="C11801">
        <v>2019</v>
      </c>
      <c r="D11801" s="1">
        <v>43770</v>
      </c>
      <c r="E11801" t="s">
        <v>9</v>
      </c>
      <c r="F11801">
        <v>1</v>
      </c>
    </row>
    <row r="11802" spans="1:6" x14ac:dyDescent="0.2">
      <c r="A11802" t="s">
        <v>1536</v>
      </c>
      <c r="B11802">
        <v>10</v>
      </c>
      <c r="C11802">
        <v>2019</v>
      </c>
      <c r="D11802" s="1">
        <v>43739</v>
      </c>
      <c r="E11802" t="s">
        <v>4</v>
      </c>
      <c r="F11802">
        <v>1</v>
      </c>
    </row>
    <row r="11803" spans="1:6" x14ac:dyDescent="0.2">
      <c r="A11803" t="s">
        <v>1631</v>
      </c>
      <c r="B11803">
        <v>11</v>
      </c>
      <c r="C11803">
        <v>2019</v>
      </c>
      <c r="D11803" s="1">
        <v>43770</v>
      </c>
      <c r="E11803" t="s">
        <v>4</v>
      </c>
      <c r="F11803">
        <v>1</v>
      </c>
    </row>
    <row r="11804" spans="1:6" x14ac:dyDescent="0.2">
      <c r="A11804" t="s">
        <v>1087</v>
      </c>
      <c r="B11804">
        <v>11</v>
      </c>
      <c r="C11804">
        <v>2019</v>
      </c>
      <c r="D11804" s="1">
        <v>43770</v>
      </c>
      <c r="E11804" t="s">
        <v>5</v>
      </c>
      <c r="F11804">
        <v>1</v>
      </c>
    </row>
    <row r="11805" spans="1:6" x14ac:dyDescent="0.2">
      <c r="A11805" t="s">
        <v>1782</v>
      </c>
      <c r="B11805">
        <v>11</v>
      </c>
      <c r="C11805">
        <v>2019</v>
      </c>
      <c r="D11805" s="1">
        <v>43770</v>
      </c>
      <c r="E11805" t="s">
        <v>4</v>
      </c>
      <c r="F11805">
        <v>1</v>
      </c>
    </row>
    <row r="11806" spans="1:6" x14ac:dyDescent="0.2">
      <c r="A11806" t="s">
        <v>1460</v>
      </c>
      <c r="B11806">
        <v>10</v>
      </c>
      <c r="C11806">
        <v>2019</v>
      </c>
      <c r="D11806" s="1">
        <v>43739</v>
      </c>
      <c r="E11806" t="s">
        <v>5</v>
      </c>
      <c r="F11806">
        <v>1</v>
      </c>
    </row>
    <row r="11807" spans="1:6" x14ac:dyDescent="0.2">
      <c r="A11807" t="s">
        <v>804</v>
      </c>
      <c r="B11807">
        <v>11</v>
      </c>
      <c r="C11807">
        <v>2019</v>
      </c>
      <c r="D11807" s="1">
        <v>43770</v>
      </c>
      <c r="E11807" t="s">
        <v>35</v>
      </c>
      <c r="F11807">
        <v>1</v>
      </c>
    </row>
    <row r="11808" spans="1:6" x14ac:dyDescent="0.2">
      <c r="A11808" t="s">
        <v>1244</v>
      </c>
      <c r="B11808">
        <v>12</v>
      </c>
      <c r="C11808">
        <v>2019</v>
      </c>
      <c r="D11808" s="1">
        <v>43800</v>
      </c>
      <c r="E11808" t="s">
        <v>35</v>
      </c>
      <c r="F11808">
        <v>1</v>
      </c>
    </row>
    <row r="11809" spans="1:6" x14ac:dyDescent="0.2">
      <c r="A11809" t="s">
        <v>1394</v>
      </c>
      <c r="B11809">
        <v>11</v>
      </c>
      <c r="C11809">
        <v>2019</v>
      </c>
      <c r="D11809" s="1">
        <v>43770</v>
      </c>
      <c r="E11809" t="s">
        <v>5</v>
      </c>
      <c r="F11809">
        <v>1</v>
      </c>
    </row>
    <row r="11810" spans="1:6" x14ac:dyDescent="0.2">
      <c r="A11810" t="s">
        <v>1252</v>
      </c>
      <c r="B11810">
        <v>10</v>
      </c>
      <c r="C11810">
        <v>2019</v>
      </c>
      <c r="D11810" s="1">
        <v>43739</v>
      </c>
      <c r="E11810" t="s">
        <v>66</v>
      </c>
      <c r="F11810">
        <v>1</v>
      </c>
    </row>
    <row r="11811" spans="1:6" x14ac:dyDescent="0.2">
      <c r="A11811" t="s">
        <v>916</v>
      </c>
      <c r="B11811">
        <v>10</v>
      </c>
      <c r="C11811">
        <v>2019</v>
      </c>
      <c r="D11811" s="1">
        <v>43739</v>
      </c>
      <c r="E11811" t="s">
        <v>9</v>
      </c>
      <c r="F11811">
        <v>1</v>
      </c>
    </row>
    <row r="11812" spans="1:6" x14ac:dyDescent="0.2">
      <c r="A11812" t="s">
        <v>419</v>
      </c>
      <c r="B11812">
        <v>11</v>
      </c>
      <c r="C11812">
        <v>2019</v>
      </c>
      <c r="D11812" s="1">
        <v>43770</v>
      </c>
      <c r="E11812" t="s">
        <v>9</v>
      </c>
      <c r="F11812">
        <v>1</v>
      </c>
    </row>
    <row r="11813" spans="1:6" x14ac:dyDescent="0.2">
      <c r="A11813" t="s">
        <v>1306</v>
      </c>
      <c r="B11813">
        <v>11</v>
      </c>
      <c r="C11813">
        <v>2019</v>
      </c>
      <c r="D11813" s="1">
        <v>43770</v>
      </c>
      <c r="E11813" t="s">
        <v>35</v>
      </c>
      <c r="F11813">
        <v>1</v>
      </c>
    </row>
    <row r="11814" spans="1:6" x14ac:dyDescent="0.2">
      <c r="A11814" t="s">
        <v>852</v>
      </c>
      <c r="B11814">
        <v>12</v>
      </c>
      <c r="C11814">
        <v>2019</v>
      </c>
      <c r="D11814" s="1">
        <v>43800</v>
      </c>
      <c r="E11814" t="s">
        <v>9</v>
      </c>
      <c r="F11814">
        <v>1</v>
      </c>
    </row>
    <row r="11815" spans="1:6" x14ac:dyDescent="0.2">
      <c r="A11815" t="s">
        <v>748</v>
      </c>
      <c r="B11815">
        <v>12</v>
      </c>
      <c r="C11815">
        <v>2019</v>
      </c>
      <c r="D11815" s="1">
        <v>43800</v>
      </c>
      <c r="E11815" t="s">
        <v>35</v>
      </c>
      <c r="F11815">
        <v>1</v>
      </c>
    </row>
    <row r="11816" spans="1:6" x14ac:dyDescent="0.2">
      <c r="A11816" t="s">
        <v>651</v>
      </c>
      <c r="B11816">
        <v>11</v>
      </c>
      <c r="C11816">
        <v>2019</v>
      </c>
      <c r="D11816" s="1">
        <v>43770</v>
      </c>
      <c r="E11816" t="s">
        <v>35</v>
      </c>
      <c r="F11816">
        <v>1</v>
      </c>
    </row>
    <row r="11817" spans="1:6" x14ac:dyDescent="0.2">
      <c r="A11817" t="s">
        <v>616</v>
      </c>
      <c r="B11817">
        <v>10</v>
      </c>
      <c r="C11817">
        <v>2019</v>
      </c>
      <c r="D11817" s="1">
        <v>43739</v>
      </c>
      <c r="E11817" t="s">
        <v>35</v>
      </c>
      <c r="F11817">
        <v>1</v>
      </c>
    </row>
    <row r="11818" spans="1:6" x14ac:dyDescent="0.2">
      <c r="A11818" t="s">
        <v>945</v>
      </c>
      <c r="B11818">
        <v>11</v>
      </c>
      <c r="C11818">
        <v>2019</v>
      </c>
      <c r="D11818" s="1">
        <v>43770</v>
      </c>
      <c r="E11818" t="s">
        <v>5</v>
      </c>
      <c r="F11818">
        <v>1</v>
      </c>
    </row>
    <row r="11819" spans="1:6" x14ac:dyDescent="0.2">
      <c r="A11819" t="s">
        <v>1534</v>
      </c>
      <c r="B11819">
        <v>12</v>
      </c>
      <c r="C11819">
        <v>2019</v>
      </c>
      <c r="D11819" s="1">
        <v>43800</v>
      </c>
      <c r="E11819" t="s">
        <v>4</v>
      </c>
      <c r="F11819">
        <v>1</v>
      </c>
    </row>
    <row r="11820" spans="1:6" x14ac:dyDescent="0.2">
      <c r="A11820" t="s">
        <v>1342</v>
      </c>
      <c r="B11820">
        <v>12</v>
      </c>
      <c r="C11820">
        <v>2019</v>
      </c>
      <c r="D11820" s="1">
        <v>43800</v>
      </c>
      <c r="E11820" t="s">
        <v>9</v>
      </c>
      <c r="F11820">
        <v>1</v>
      </c>
    </row>
    <row r="11821" spans="1:6" x14ac:dyDescent="0.2">
      <c r="A11821" t="s">
        <v>45</v>
      </c>
      <c r="B11821">
        <v>11</v>
      </c>
      <c r="C11821">
        <v>2019</v>
      </c>
      <c r="D11821" s="1">
        <v>43770</v>
      </c>
      <c r="E11821" t="s">
        <v>4</v>
      </c>
      <c r="F11821">
        <v>1</v>
      </c>
    </row>
    <row r="11822" spans="1:6" x14ac:dyDescent="0.2">
      <c r="A11822" t="s">
        <v>48</v>
      </c>
      <c r="B11822">
        <v>12</v>
      </c>
      <c r="C11822">
        <v>2019</v>
      </c>
      <c r="D11822" s="1">
        <v>43800</v>
      </c>
      <c r="E11822" t="s">
        <v>35</v>
      </c>
      <c r="F11822">
        <v>1</v>
      </c>
    </row>
    <row r="11823" spans="1:6" x14ac:dyDescent="0.2">
      <c r="A11823" t="s">
        <v>37</v>
      </c>
      <c r="B11823">
        <v>11</v>
      </c>
      <c r="C11823">
        <v>2019</v>
      </c>
      <c r="D11823" s="1">
        <v>43770</v>
      </c>
      <c r="E11823" t="s">
        <v>5</v>
      </c>
      <c r="F11823">
        <v>1</v>
      </c>
    </row>
    <row r="11824" spans="1:6" x14ac:dyDescent="0.2">
      <c r="A11824" t="s">
        <v>8</v>
      </c>
      <c r="B11824">
        <v>12</v>
      </c>
      <c r="C11824">
        <v>2019</v>
      </c>
      <c r="D11824" s="1">
        <v>43800</v>
      </c>
      <c r="E11824" t="s">
        <v>5</v>
      </c>
      <c r="F11824">
        <v>1</v>
      </c>
    </row>
    <row r="11825" spans="1:6" x14ac:dyDescent="0.2">
      <c r="A11825" t="s">
        <v>25</v>
      </c>
      <c r="B11825">
        <v>10</v>
      </c>
      <c r="C11825">
        <v>2019</v>
      </c>
      <c r="D11825" s="1">
        <v>43739</v>
      </c>
      <c r="E11825" t="s">
        <v>35</v>
      </c>
      <c r="F11825">
        <v>1</v>
      </c>
    </row>
    <row r="11826" spans="1:6" x14ac:dyDescent="0.2">
      <c r="A11826" t="s">
        <v>49</v>
      </c>
      <c r="B11826">
        <v>11</v>
      </c>
      <c r="C11826">
        <v>2019</v>
      </c>
      <c r="D11826" s="1">
        <v>43770</v>
      </c>
      <c r="E11826" t="s">
        <v>35</v>
      </c>
      <c r="F11826">
        <v>1</v>
      </c>
    </row>
    <row r="11827" spans="1:6" x14ac:dyDescent="0.2">
      <c r="A11827" t="s">
        <v>49</v>
      </c>
      <c r="B11827">
        <v>10</v>
      </c>
      <c r="C11827">
        <v>2019</v>
      </c>
      <c r="D11827" s="1">
        <v>43739</v>
      </c>
      <c r="E11827" t="s">
        <v>35</v>
      </c>
      <c r="F11827">
        <v>1</v>
      </c>
    </row>
    <row r="11828" spans="1:6" x14ac:dyDescent="0.2">
      <c r="A11828" t="s">
        <v>56</v>
      </c>
      <c r="B11828">
        <v>11</v>
      </c>
      <c r="C11828">
        <v>2019</v>
      </c>
      <c r="D11828" s="1">
        <v>43770</v>
      </c>
      <c r="E11828" t="s">
        <v>4</v>
      </c>
      <c r="F11828">
        <v>1</v>
      </c>
    </row>
    <row r="11829" spans="1:6" x14ac:dyDescent="0.2">
      <c r="A11829" t="s">
        <v>56</v>
      </c>
      <c r="B11829">
        <v>11</v>
      </c>
      <c r="C11829">
        <v>2019</v>
      </c>
      <c r="D11829" s="1">
        <v>43770</v>
      </c>
      <c r="E11829" t="s">
        <v>5</v>
      </c>
      <c r="F11829">
        <v>1</v>
      </c>
    </row>
    <row r="11830" spans="1:6" x14ac:dyDescent="0.2">
      <c r="A11830" t="s">
        <v>51</v>
      </c>
      <c r="B11830">
        <v>10</v>
      </c>
      <c r="C11830">
        <v>2019</v>
      </c>
      <c r="D11830" s="1">
        <v>43739</v>
      </c>
      <c r="E11830" t="s">
        <v>4</v>
      </c>
      <c r="F11830">
        <v>1</v>
      </c>
    </row>
    <row r="11831" spans="1:6" x14ac:dyDescent="0.2">
      <c r="A11831" t="s">
        <v>42</v>
      </c>
      <c r="B11831">
        <v>11</v>
      </c>
      <c r="C11831">
        <v>2019</v>
      </c>
      <c r="D11831" s="1">
        <v>43770</v>
      </c>
      <c r="E11831" t="s">
        <v>35</v>
      </c>
      <c r="F11831">
        <v>1</v>
      </c>
    </row>
    <row r="11832" spans="1:6" x14ac:dyDescent="0.2">
      <c r="A11832" t="s">
        <v>329</v>
      </c>
      <c r="B11832">
        <v>12</v>
      </c>
      <c r="C11832">
        <v>2019</v>
      </c>
      <c r="D11832" s="1">
        <v>43800</v>
      </c>
      <c r="E11832" t="s">
        <v>5</v>
      </c>
      <c r="F11832">
        <v>1</v>
      </c>
    </row>
    <row r="11833" spans="1:6" x14ac:dyDescent="0.2">
      <c r="A11833" t="s">
        <v>1242</v>
      </c>
      <c r="B11833">
        <v>10</v>
      </c>
      <c r="C11833">
        <v>2019</v>
      </c>
      <c r="D11833" s="1">
        <v>43739</v>
      </c>
      <c r="E11833" t="s">
        <v>35</v>
      </c>
      <c r="F11833">
        <v>1</v>
      </c>
    </row>
    <row r="11834" spans="1:6" x14ac:dyDescent="0.2">
      <c r="A11834" t="s">
        <v>1288</v>
      </c>
      <c r="B11834">
        <v>11</v>
      </c>
      <c r="C11834">
        <v>2019</v>
      </c>
      <c r="D11834" s="1">
        <v>43770</v>
      </c>
      <c r="E11834" t="s">
        <v>9</v>
      </c>
      <c r="F11834">
        <v>1</v>
      </c>
    </row>
    <row r="11835" spans="1:6" x14ac:dyDescent="0.2">
      <c r="A11835" t="s">
        <v>1348</v>
      </c>
      <c r="B11835">
        <v>11</v>
      </c>
      <c r="C11835">
        <v>2019</v>
      </c>
      <c r="D11835" s="1">
        <v>43770</v>
      </c>
      <c r="E11835" t="s">
        <v>4</v>
      </c>
      <c r="F11835">
        <v>1</v>
      </c>
    </row>
    <row r="11836" spans="1:6" x14ac:dyDescent="0.2">
      <c r="A11836" t="s">
        <v>958</v>
      </c>
      <c r="B11836">
        <v>10</v>
      </c>
      <c r="C11836">
        <v>2019</v>
      </c>
      <c r="D11836" s="1">
        <v>43739</v>
      </c>
      <c r="E11836" t="s">
        <v>35</v>
      </c>
      <c r="F11836">
        <v>1</v>
      </c>
    </row>
    <row r="11837" spans="1:6" x14ac:dyDescent="0.2">
      <c r="A11837" t="s">
        <v>285</v>
      </c>
      <c r="B11837">
        <v>11</v>
      </c>
      <c r="C11837">
        <v>2019</v>
      </c>
      <c r="D11837" s="1">
        <v>43770</v>
      </c>
      <c r="E11837" t="s">
        <v>35</v>
      </c>
      <c r="F11837">
        <v>1</v>
      </c>
    </row>
    <row r="11838" spans="1:6" x14ac:dyDescent="0.2">
      <c r="A11838" t="s">
        <v>1512</v>
      </c>
      <c r="B11838">
        <v>12</v>
      </c>
      <c r="C11838">
        <v>2019</v>
      </c>
      <c r="D11838" s="1">
        <v>43800</v>
      </c>
      <c r="E11838" t="s">
        <v>5</v>
      </c>
      <c r="F11838">
        <v>1</v>
      </c>
    </row>
    <row r="11839" spans="1:6" x14ac:dyDescent="0.2">
      <c r="A11839" t="s">
        <v>270</v>
      </c>
      <c r="B11839">
        <v>12</v>
      </c>
      <c r="C11839">
        <v>2019</v>
      </c>
      <c r="D11839" s="1">
        <v>43800</v>
      </c>
      <c r="E11839" t="s">
        <v>9</v>
      </c>
      <c r="F11839">
        <v>1</v>
      </c>
    </row>
    <row r="11840" spans="1:6" x14ac:dyDescent="0.2">
      <c r="A11840" t="s">
        <v>700</v>
      </c>
      <c r="B11840">
        <v>11</v>
      </c>
      <c r="C11840">
        <v>2019</v>
      </c>
      <c r="D11840" s="1">
        <v>43770</v>
      </c>
      <c r="E11840" t="s">
        <v>5</v>
      </c>
      <c r="F11840">
        <v>1</v>
      </c>
    </row>
    <row r="11841" spans="1:6" x14ac:dyDescent="0.2">
      <c r="A11841" t="s">
        <v>1658</v>
      </c>
      <c r="B11841">
        <v>12</v>
      </c>
      <c r="C11841">
        <v>2019</v>
      </c>
      <c r="D11841" s="1">
        <v>43800</v>
      </c>
      <c r="E11841" t="s">
        <v>9</v>
      </c>
      <c r="F11841">
        <v>1</v>
      </c>
    </row>
    <row r="11842" spans="1:6" x14ac:dyDescent="0.2">
      <c r="A11842" t="s">
        <v>1658</v>
      </c>
      <c r="B11842">
        <v>12</v>
      </c>
      <c r="C11842">
        <v>2019</v>
      </c>
      <c r="D11842" s="1">
        <v>43800</v>
      </c>
      <c r="E11842" t="s">
        <v>4</v>
      </c>
      <c r="F11842">
        <v>1</v>
      </c>
    </row>
    <row r="11843" spans="1:6" x14ac:dyDescent="0.2">
      <c r="A11843" t="s">
        <v>747</v>
      </c>
      <c r="B11843">
        <v>11</v>
      </c>
      <c r="C11843">
        <v>2019</v>
      </c>
      <c r="D11843" s="1">
        <v>43770</v>
      </c>
      <c r="E11843" t="s">
        <v>9</v>
      </c>
      <c r="F11843">
        <v>1</v>
      </c>
    </row>
    <row r="11844" spans="1:6" x14ac:dyDescent="0.2">
      <c r="A11844" t="s">
        <v>225</v>
      </c>
      <c r="B11844">
        <v>12</v>
      </c>
      <c r="C11844">
        <v>2019</v>
      </c>
      <c r="D11844" s="1">
        <v>43800</v>
      </c>
      <c r="E11844" t="s">
        <v>35</v>
      </c>
      <c r="F11844">
        <v>1</v>
      </c>
    </row>
    <row r="11845" spans="1:6" x14ac:dyDescent="0.2">
      <c r="A11845" t="s">
        <v>930</v>
      </c>
      <c r="B11845">
        <v>12</v>
      </c>
      <c r="C11845">
        <v>2019</v>
      </c>
      <c r="D11845" s="1">
        <v>43800</v>
      </c>
      <c r="E11845" t="s">
        <v>9</v>
      </c>
      <c r="F11845">
        <v>1</v>
      </c>
    </row>
    <row r="11846" spans="1:6" x14ac:dyDescent="0.2">
      <c r="A11846" t="s">
        <v>1658</v>
      </c>
      <c r="B11846">
        <v>12</v>
      </c>
      <c r="C11846">
        <v>2019</v>
      </c>
      <c r="D11846" s="1">
        <v>43800</v>
      </c>
      <c r="E11846" t="s">
        <v>35</v>
      </c>
      <c r="F11846">
        <v>1</v>
      </c>
    </row>
    <row r="11847" spans="1:6" x14ac:dyDescent="0.2">
      <c r="A11847" t="s">
        <v>1075</v>
      </c>
      <c r="B11847">
        <v>11</v>
      </c>
      <c r="C11847">
        <v>2019</v>
      </c>
      <c r="D11847" s="1">
        <v>43770</v>
      </c>
      <c r="E11847" t="s">
        <v>35</v>
      </c>
      <c r="F11847">
        <v>1</v>
      </c>
    </row>
    <row r="11848" spans="1:6" x14ac:dyDescent="0.2">
      <c r="A11848" t="s">
        <v>1620</v>
      </c>
      <c r="B11848">
        <v>10</v>
      </c>
      <c r="C11848">
        <v>2019</v>
      </c>
      <c r="D11848" s="1">
        <v>43739</v>
      </c>
      <c r="E11848" t="s">
        <v>5</v>
      </c>
      <c r="F11848">
        <v>1</v>
      </c>
    </row>
    <row r="11849" spans="1:6" x14ac:dyDescent="0.2">
      <c r="A11849" t="s">
        <v>614</v>
      </c>
      <c r="B11849">
        <v>11</v>
      </c>
      <c r="C11849">
        <v>2019</v>
      </c>
      <c r="D11849" s="1">
        <v>43770</v>
      </c>
      <c r="E11849" t="s">
        <v>35</v>
      </c>
      <c r="F11849">
        <v>1</v>
      </c>
    </row>
    <row r="11850" spans="1:6" x14ac:dyDescent="0.2">
      <c r="A11850" t="s">
        <v>951</v>
      </c>
      <c r="B11850">
        <v>11</v>
      </c>
      <c r="C11850">
        <v>2019</v>
      </c>
      <c r="D11850" s="1">
        <v>43770</v>
      </c>
      <c r="E11850" t="s">
        <v>35</v>
      </c>
      <c r="F11850">
        <v>1</v>
      </c>
    </row>
    <row r="11851" spans="1:6" x14ac:dyDescent="0.2">
      <c r="A11851" t="s">
        <v>459</v>
      </c>
      <c r="B11851">
        <v>12</v>
      </c>
      <c r="C11851">
        <v>2019</v>
      </c>
      <c r="D11851" s="1">
        <v>43800</v>
      </c>
      <c r="E11851" t="s">
        <v>9</v>
      </c>
      <c r="F11851">
        <v>1</v>
      </c>
    </row>
    <row r="11852" spans="1:6" x14ac:dyDescent="0.2">
      <c r="A11852" t="s">
        <v>577</v>
      </c>
      <c r="B11852">
        <v>12</v>
      </c>
      <c r="C11852">
        <v>2019</v>
      </c>
      <c r="D11852" s="1">
        <v>43800</v>
      </c>
      <c r="E11852" t="s">
        <v>35</v>
      </c>
      <c r="F11852">
        <v>1</v>
      </c>
    </row>
    <row r="11853" spans="1:6" x14ac:dyDescent="0.2">
      <c r="A11853" t="s">
        <v>420</v>
      </c>
      <c r="B11853">
        <v>11</v>
      </c>
      <c r="C11853">
        <v>2019</v>
      </c>
      <c r="D11853" s="1">
        <v>43770</v>
      </c>
      <c r="E11853" t="s">
        <v>9</v>
      </c>
      <c r="F11853">
        <v>1</v>
      </c>
    </row>
    <row r="11854" spans="1:6" x14ac:dyDescent="0.2">
      <c r="A11854" t="s">
        <v>1023</v>
      </c>
      <c r="B11854">
        <v>11</v>
      </c>
      <c r="C11854">
        <v>2019</v>
      </c>
      <c r="D11854" s="1">
        <v>43770</v>
      </c>
      <c r="E11854" t="s">
        <v>81</v>
      </c>
      <c r="F11854">
        <v>1</v>
      </c>
    </row>
    <row r="11855" spans="1:6" x14ac:dyDescent="0.2">
      <c r="A11855" t="s">
        <v>244</v>
      </c>
      <c r="B11855">
        <v>11</v>
      </c>
      <c r="C11855">
        <v>2019</v>
      </c>
      <c r="D11855" s="1">
        <v>43770</v>
      </c>
      <c r="E11855" t="s">
        <v>9</v>
      </c>
      <c r="F11855">
        <v>1</v>
      </c>
    </row>
    <row r="11856" spans="1:6" x14ac:dyDescent="0.2">
      <c r="A11856" t="s">
        <v>915</v>
      </c>
      <c r="B11856">
        <v>10</v>
      </c>
      <c r="C11856">
        <v>2019</v>
      </c>
      <c r="D11856" s="1">
        <v>43739</v>
      </c>
      <c r="E11856" t="s">
        <v>9</v>
      </c>
      <c r="F11856">
        <v>1</v>
      </c>
    </row>
    <row r="11857" spans="1:6" x14ac:dyDescent="0.2">
      <c r="A11857" t="s">
        <v>861</v>
      </c>
      <c r="B11857">
        <v>10</v>
      </c>
      <c r="C11857">
        <v>2019</v>
      </c>
      <c r="D11857" s="1">
        <v>43739</v>
      </c>
      <c r="E11857" t="s">
        <v>5</v>
      </c>
      <c r="F11857">
        <v>1</v>
      </c>
    </row>
    <row r="11858" spans="1:6" x14ac:dyDescent="0.2">
      <c r="A11858" t="s">
        <v>1537</v>
      </c>
      <c r="B11858">
        <v>12</v>
      </c>
      <c r="C11858">
        <v>2019</v>
      </c>
      <c r="D11858" s="1">
        <v>43800</v>
      </c>
      <c r="E11858" t="s">
        <v>35</v>
      </c>
      <c r="F11858">
        <v>1</v>
      </c>
    </row>
    <row r="11859" spans="1:6" x14ac:dyDescent="0.2">
      <c r="A11859" t="s">
        <v>79</v>
      </c>
      <c r="B11859">
        <v>12</v>
      </c>
      <c r="C11859">
        <v>2019</v>
      </c>
      <c r="D11859" s="1">
        <v>43800</v>
      </c>
      <c r="E11859" t="s">
        <v>4</v>
      </c>
      <c r="F11859">
        <v>1</v>
      </c>
    </row>
    <row r="11860" spans="1:6" x14ac:dyDescent="0.2">
      <c r="A11860" t="s">
        <v>1424</v>
      </c>
      <c r="B11860">
        <v>11</v>
      </c>
      <c r="C11860">
        <v>2019</v>
      </c>
      <c r="D11860" s="1">
        <v>43770</v>
      </c>
      <c r="E11860" t="s">
        <v>35</v>
      </c>
      <c r="F11860">
        <v>1</v>
      </c>
    </row>
    <row r="11861" spans="1:6" x14ac:dyDescent="0.2">
      <c r="A11861" t="s">
        <v>1126</v>
      </c>
      <c r="B11861">
        <v>10</v>
      </c>
      <c r="C11861">
        <v>2019</v>
      </c>
      <c r="D11861" s="1">
        <v>43739</v>
      </c>
      <c r="E11861" t="s">
        <v>5</v>
      </c>
      <c r="F11861">
        <v>1</v>
      </c>
    </row>
    <row r="11862" spans="1:6" x14ac:dyDescent="0.2">
      <c r="A11862" t="s">
        <v>1424</v>
      </c>
      <c r="B11862">
        <v>11</v>
      </c>
      <c r="C11862">
        <v>2019</v>
      </c>
      <c r="D11862" s="1">
        <v>43770</v>
      </c>
      <c r="E11862" t="s">
        <v>9</v>
      </c>
      <c r="F11862">
        <v>1</v>
      </c>
    </row>
    <row r="11863" spans="1:6" x14ac:dyDescent="0.2">
      <c r="A11863" t="s">
        <v>1530</v>
      </c>
      <c r="B11863">
        <v>11</v>
      </c>
      <c r="C11863">
        <v>2019</v>
      </c>
      <c r="D11863" s="1">
        <v>43770</v>
      </c>
      <c r="E11863" t="s">
        <v>4</v>
      </c>
      <c r="F11863">
        <v>1</v>
      </c>
    </row>
    <row r="11864" spans="1:6" x14ac:dyDescent="0.2">
      <c r="A11864" t="s">
        <v>1223</v>
      </c>
      <c r="B11864">
        <v>10</v>
      </c>
      <c r="C11864">
        <v>2019</v>
      </c>
      <c r="D11864" s="1">
        <v>43739</v>
      </c>
      <c r="E11864" t="s">
        <v>9</v>
      </c>
      <c r="F11864">
        <v>1</v>
      </c>
    </row>
    <row r="11865" spans="1:6" x14ac:dyDescent="0.2">
      <c r="A11865" t="s">
        <v>1616</v>
      </c>
      <c r="B11865">
        <v>10</v>
      </c>
      <c r="C11865">
        <v>2019</v>
      </c>
      <c r="D11865" s="1">
        <v>43739</v>
      </c>
      <c r="E11865" t="s">
        <v>35</v>
      </c>
      <c r="F11865">
        <v>1</v>
      </c>
    </row>
    <row r="11866" spans="1:6" x14ac:dyDescent="0.2">
      <c r="A11866" t="s">
        <v>1114</v>
      </c>
      <c r="B11866">
        <v>10</v>
      </c>
      <c r="C11866">
        <v>2019</v>
      </c>
      <c r="D11866" s="1">
        <v>43739</v>
      </c>
      <c r="E11866" t="s">
        <v>5</v>
      </c>
      <c r="F11866">
        <v>1</v>
      </c>
    </row>
    <row r="11867" spans="1:6" x14ac:dyDescent="0.2">
      <c r="A11867" t="s">
        <v>840</v>
      </c>
      <c r="B11867">
        <v>11</v>
      </c>
      <c r="C11867">
        <v>2019</v>
      </c>
      <c r="D11867" s="1">
        <v>43770</v>
      </c>
      <c r="E11867" t="s">
        <v>9</v>
      </c>
      <c r="F11867">
        <v>1</v>
      </c>
    </row>
    <row r="11868" spans="1:6" x14ac:dyDescent="0.2">
      <c r="A11868" t="s">
        <v>604</v>
      </c>
      <c r="B11868">
        <v>10</v>
      </c>
      <c r="C11868">
        <v>2019</v>
      </c>
      <c r="D11868" s="1">
        <v>43739</v>
      </c>
      <c r="E11868" t="s">
        <v>35</v>
      </c>
      <c r="F11868">
        <v>1</v>
      </c>
    </row>
    <row r="11869" spans="1:6" x14ac:dyDescent="0.2">
      <c r="A11869" t="s">
        <v>1037</v>
      </c>
      <c r="B11869">
        <v>10</v>
      </c>
      <c r="C11869">
        <v>2019</v>
      </c>
      <c r="D11869" s="1">
        <v>43739</v>
      </c>
      <c r="E11869" t="s">
        <v>35</v>
      </c>
      <c r="F11869">
        <v>1</v>
      </c>
    </row>
    <row r="11870" spans="1:6" x14ac:dyDescent="0.2">
      <c r="A11870" t="s">
        <v>944</v>
      </c>
      <c r="B11870">
        <v>11</v>
      </c>
      <c r="C11870">
        <v>2019</v>
      </c>
      <c r="D11870" s="1">
        <v>43770</v>
      </c>
      <c r="E11870" t="s">
        <v>9</v>
      </c>
      <c r="F11870">
        <v>1</v>
      </c>
    </row>
    <row r="11871" spans="1:6" x14ac:dyDescent="0.2">
      <c r="A11871" t="s">
        <v>502</v>
      </c>
      <c r="B11871">
        <v>12</v>
      </c>
      <c r="C11871">
        <v>2019</v>
      </c>
      <c r="D11871" s="1">
        <v>43800</v>
      </c>
      <c r="E11871" t="s">
        <v>35</v>
      </c>
      <c r="F11871">
        <v>1</v>
      </c>
    </row>
    <row r="11872" spans="1:6" x14ac:dyDescent="0.2">
      <c r="A11872" t="s">
        <v>710</v>
      </c>
      <c r="B11872">
        <v>11</v>
      </c>
      <c r="C11872">
        <v>2019</v>
      </c>
      <c r="D11872" s="1">
        <v>43770</v>
      </c>
      <c r="E11872" t="s">
        <v>35</v>
      </c>
      <c r="F11872">
        <v>1</v>
      </c>
    </row>
    <row r="11873" spans="1:6" x14ac:dyDescent="0.2">
      <c r="A11873" t="s">
        <v>564</v>
      </c>
      <c r="B11873">
        <v>12</v>
      </c>
      <c r="C11873">
        <v>2019</v>
      </c>
      <c r="D11873" s="1">
        <v>43800</v>
      </c>
      <c r="E11873" t="s">
        <v>9</v>
      </c>
      <c r="F11873">
        <v>1</v>
      </c>
    </row>
    <row r="11874" spans="1:6" x14ac:dyDescent="0.2">
      <c r="A11874" t="s">
        <v>880</v>
      </c>
      <c r="B11874">
        <v>12</v>
      </c>
      <c r="C11874">
        <v>2019</v>
      </c>
      <c r="D11874" s="1">
        <v>43800</v>
      </c>
      <c r="E11874" t="s">
        <v>35</v>
      </c>
      <c r="F11874">
        <v>1</v>
      </c>
    </row>
    <row r="11875" spans="1:6" x14ac:dyDescent="0.2">
      <c r="A11875" t="s">
        <v>433</v>
      </c>
      <c r="B11875">
        <v>10</v>
      </c>
      <c r="C11875">
        <v>2019</v>
      </c>
      <c r="D11875" s="1">
        <v>43739</v>
      </c>
      <c r="E11875" t="s">
        <v>35</v>
      </c>
      <c r="F11875">
        <v>1</v>
      </c>
    </row>
    <row r="11876" spans="1:6" x14ac:dyDescent="0.2">
      <c r="A11876" t="s">
        <v>1075</v>
      </c>
      <c r="B11876">
        <v>12</v>
      </c>
      <c r="C11876">
        <v>2019</v>
      </c>
      <c r="D11876" s="1">
        <v>43800</v>
      </c>
      <c r="E11876" t="s">
        <v>5</v>
      </c>
      <c r="F11876">
        <v>1</v>
      </c>
    </row>
    <row r="11877" spans="1:6" x14ac:dyDescent="0.2">
      <c r="A11877" t="s">
        <v>1359</v>
      </c>
      <c r="B11877">
        <v>11</v>
      </c>
      <c r="C11877">
        <v>2019</v>
      </c>
      <c r="D11877" s="1">
        <v>43770</v>
      </c>
      <c r="E11877" t="s">
        <v>9</v>
      </c>
      <c r="F11877">
        <v>1</v>
      </c>
    </row>
    <row r="11878" spans="1:6" x14ac:dyDescent="0.2">
      <c r="A11878" t="s">
        <v>1644</v>
      </c>
      <c r="B11878">
        <v>11</v>
      </c>
      <c r="C11878">
        <v>2019</v>
      </c>
      <c r="D11878" s="1">
        <v>43770</v>
      </c>
      <c r="E11878" t="s">
        <v>9</v>
      </c>
      <c r="F11878">
        <v>1</v>
      </c>
    </row>
    <row r="11879" spans="1:6" x14ac:dyDescent="0.2">
      <c r="A11879" t="s">
        <v>1610</v>
      </c>
      <c r="B11879">
        <v>10</v>
      </c>
      <c r="C11879">
        <v>2019</v>
      </c>
      <c r="D11879" s="1">
        <v>43739</v>
      </c>
      <c r="E11879" t="s">
        <v>4</v>
      </c>
      <c r="F11879">
        <v>1</v>
      </c>
    </row>
    <row r="11880" spans="1:6" x14ac:dyDescent="0.2">
      <c r="A11880" t="s">
        <v>1023</v>
      </c>
      <c r="B11880">
        <v>11</v>
      </c>
      <c r="C11880">
        <v>2019</v>
      </c>
      <c r="D11880" s="1">
        <v>43770</v>
      </c>
      <c r="E11880" t="s">
        <v>66</v>
      </c>
      <c r="F11880">
        <v>1</v>
      </c>
    </row>
    <row r="11881" spans="1:6" x14ac:dyDescent="0.2">
      <c r="A11881" t="s">
        <v>1597</v>
      </c>
      <c r="B11881">
        <v>12</v>
      </c>
      <c r="C11881">
        <v>2019</v>
      </c>
      <c r="D11881" s="1">
        <v>43800</v>
      </c>
      <c r="E11881" t="s">
        <v>5</v>
      </c>
      <c r="F11881">
        <v>1</v>
      </c>
    </row>
    <row r="11882" spans="1:6" x14ac:dyDescent="0.2">
      <c r="A11882" t="s">
        <v>854</v>
      </c>
      <c r="B11882">
        <v>10</v>
      </c>
      <c r="C11882">
        <v>2019</v>
      </c>
      <c r="D11882" s="1">
        <v>43739</v>
      </c>
      <c r="E11882" t="s">
        <v>5</v>
      </c>
      <c r="F11882">
        <v>1</v>
      </c>
    </row>
    <row r="11883" spans="1:6" x14ac:dyDescent="0.2">
      <c r="A11883" t="s">
        <v>383</v>
      </c>
      <c r="B11883">
        <v>12</v>
      </c>
      <c r="C11883">
        <v>2019</v>
      </c>
      <c r="D11883" s="1">
        <v>43800</v>
      </c>
      <c r="E11883" t="s">
        <v>35</v>
      </c>
      <c r="F11883">
        <v>1</v>
      </c>
    </row>
    <row r="11884" spans="1:6" x14ac:dyDescent="0.2">
      <c r="A11884" t="s">
        <v>1000</v>
      </c>
      <c r="B11884">
        <v>10</v>
      </c>
      <c r="C11884">
        <v>2019</v>
      </c>
      <c r="D11884" s="1">
        <v>43739</v>
      </c>
      <c r="E11884" t="s">
        <v>5</v>
      </c>
      <c r="F11884">
        <v>1</v>
      </c>
    </row>
    <row r="11885" spans="1:6" x14ac:dyDescent="0.2">
      <c r="A11885" t="s">
        <v>693</v>
      </c>
      <c r="B11885">
        <v>12</v>
      </c>
      <c r="C11885">
        <v>2019</v>
      </c>
      <c r="D11885" s="1">
        <v>43800</v>
      </c>
      <c r="E11885" t="s">
        <v>5</v>
      </c>
      <c r="F11885">
        <v>1</v>
      </c>
    </row>
    <row r="11886" spans="1:6" x14ac:dyDescent="0.2">
      <c r="A11886" t="s">
        <v>940</v>
      </c>
      <c r="B11886">
        <v>12</v>
      </c>
      <c r="C11886">
        <v>2019</v>
      </c>
      <c r="D11886" s="1">
        <v>43800</v>
      </c>
      <c r="E11886" t="s">
        <v>5</v>
      </c>
      <c r="F11886">
        <v>1</v>
      </c>
    </row>
    <row r="11887" spans="1:6" x14ac:dyDescent="0.2">
      <c r="A11887" t="s">
        <v>1069</v>
      </c>
      <c r="B11887">
        <v>11</v>
      </c>
      <c r="C11887">
        <v>2019</v>
      </c>
      <c r="D11887" s="1">
        <v>43770</v>
      </c>
      <c r="E11887" t="s">
        <v>5</v>
      </c>
      <c r="F11887">
        <v>1</v>
      </c>
    </row>
    <row r="11888" spans="1:6" x14ac:dyDescent="0.2">
      <c r="A11888" t="s">
        <v>87</v>
      </c>
      <c r="B11888">
        <v>12</v>
      </c>
      <c r="C11888">
        <v>2019</v>
      </c>
      <c r="D11888" s="1">
        <v>43800</v>
      </c>
      <c r="E11888" t="s">
        <v>5</v>
      </c>
      <c r="F11888">
        <v>1</v>
      </c>
    </row>
    <row r="11889" spans="1:6" x14ac:dyDescent="0.2">
      <c r="A11889" t="s">
        <v>1380</v>
      </c>
      <c r="B11889">
        <v>10</v>
      </c>
      <c r="C11889">
        <v>2019</v>
      </c>
      <c r="D11889" s="1">
        <v>43739</v>
      </c>
      <c r="E11889" t="s">
        <v>5</v>
      </c>
      <c r="F11889">
        <v>1</v>
      </c>
    </row>
    <row r="11890" spans="1:6" x14ac:dyDescent="0.2">
      <c r="A11890" t="s">
        <v>1200</v>
      </c>
      <c r="B11890">
        <v>11</v>
      </c>
      <c r="C11890">
        <v>2019</v>
      </c>
      <c r="D11890" s="1">
        <v>43770</v>
      </c>
      <c r="E11890" t="s">
        <v>35</v>
      </c>
      <c r="F11890">
        <v>1</v>
      </c>
    </row>
    <row r="11891" spans="1:6" x14ac:dyDescent="0.2">
      <c r="A11891" t="s">
        <v>269</v>
      </c>
      <c r="B11891">
        <v>10</v>
      </c>
      <c r="C11891">
        <v>2019</v>
      </c>
      <c r="D11891" s="1">
        <v>43739</v>
      </c>
      <c r="E11891" t="s">
        <v>35</v>
      </c>
      <c r="F11891">
        <v>1</v>
      </c>
    </row>
    <row r="11892" spans="1:6" x14ac:dyDescent="0.2">
      <c r="A11892" t="s">
        <v>1350</v>
      </c>
      <c r="B11892">
        <v>12</v>
      </c>
      <c r="C11892">
        <v>2019</v>
      </c>
      <c r="D11892" s="1">
        <v>43800</v>
      </c>
      <c r="E11892" t="s">
        <v>35</v>
      </c>
      <c r="F11892">
        <v>1</v>
      </c>
    </row>
    <row r="11893" spans="1:6" x14ac:dyDescent="0.2">
      <c r="A11893" t="s">
        <v>1498</v>
      </c>
      <c r="B11893">
        <v>12</v>
      </c>
      <c r="C11893">
        <v>2019</v>
      </c>
      <c r="D11893" s="1">
        <v>43800</v>
      </c>
      <c r="E11893" t="s">
        <v>9</v>
      </c>
      <c r="F11893">
        <v>1</v>
      </c>
    </row>
    <row r="11894" spans="1:6" x14ac:dyDescent="0.2">
      <c r="A11894" t="s">
        <v>771</v>
      </c>
      <c r="B11894">
        <v>10</v>
      </c>
      <c r="C11894">
        <v>2019</v>
      </c>
      <c r="D11894" s="1">
        <v>43739</v>
      </c>
      <c r="E11894" t="s">
        <v>35</v>
      </c>
      <c r="F11894">
        <v>1</v>
      </c>
    </row>
    <row r="11895" spans="1:6" x14ac:dyDescent="0.2">
      <c r="A11895" t="s">
        <v>1665</v>
      </c>
      <c r="B11895">
        <v>10</v>
      </c>
      <c r="C11895">
        <v>2019</v>
      </c>
      <c r="D11895" s="1">
        <v>43739</v>
      </c>
      <c r="E11895" t="s">
        <v>9</v>
      </c>
      <c r="F11895">
        <v>1</v>
      </c>
    </row>
    <row r="11896" spans="1:6" x14ac:dyDescent="0.2">
      <c r="A11896" t="s">
        <v>1023</v>
      </c>
      <c r="B11896">
        <v>12</v>
      </c>
      <c r="C11896">
        <v>2019</v>
      </c>
      <c r="D11896" s="1">
        <v>43800</v>
      </c>
      <c r="E11896" t="s">
        <v>35</v>
      </c>
      <c r="F11896">
        <v>1</v>
      </c>
    </row>
    <row r="11897" spans="1:6" x14ac:dyDescent="0.2">
      <c r="A11897" t="s">
        <v>1604</v>
      </c>
      <c r="B11897">
        <v>12</v>
      </c>
      <c r="C11897">
        <v>2019</v>
      </c>
      <c r="D11897" s="1">
        <v>43800</v>
      </c>
      <c r="E11897" t="s">
        <v>5</v>
      </c>
      <c r="F11897">
        <v>1</v>
      </c>
    </row>
    <row r="11898" spans="1:6" x14ac:dyDescent="0.2">
      <c r="A11898" t="s">
        <v>326</v>
      </c>
      <c r="B11898">
        <v>11</v>
      </c>
      <c r="C11898">
        <v>2019</v>
      </c>
      <c r="D11898" s="1">
        <v>43770</v>
      </c>
      <c r="E11898" t="s">
        <v>5</v>
      </c>
      <c r="F11898">
        <v>1</v>
      </c>
    </row>
    <row r="11899" spans="1:6" x14ac:dyDescent="0.2">
      <c r="A11899" t="s">
        <v>43</v>
      </c>
      <c r="B11899">
        <v>12</v>
      </c>
      <c r="C11899">
        <v>2019</v>
      </c>
      <c r="D11899" s="1">
        <v>43800</v>
      </c>
      <c r="E11899" t="s">
        <v>9</v>
      </c>
      <c r="F11899">
        <v>1</v>
      </c>
    </row>
    <row r="11900" spans="1:6" x14ac:dyDescent="0.2">
      <c r="A11900" t="s">
        <v>26</v>
      </c>
      <c r="B11900">
        <v>11</v>
      </c>
      <c r="C11900">
        <v>2019</v>
      </c>
      <c r="D11900" s="1">
        <v>43770</v>
      </c>
      <c r="E11900" t="s">
        <v>9</v>
      </c>
      <c r="F11900">
        <v>1</v>
      </c>
    </row>
    <row r="11901" spans="1:6" x14ac:dyDescent="0.2">
      <c r="A11901" t="s">
        <v>26</v>
      </c>
      <c r="B11901">
        <v>10</v>
      </c>
      <c r="C11901">
        <v>2019</v>
      </c>
      <c r="D11901" s="1">
        <v>43739</v>
      </c>
      <c r="E11901" t="s">
        <v>5</v>
      </c>
      <c r="F11901">
        <v>1</v>
      </c>
    </row>
    <row r="11902" spans="1:6" x14ac:dyDescent="0.2">
      <c r="A11902" t="s">
        <v>401</v>
      </c>
      <c r="B11902">
        <v>11</v>
      </c>
      <c r="C11902">
        <v>2019</v>
      </c>
      <c r="D11902" s="1">
        <v>43770</v>
      </c>
      <c r="E11902" t="s">
        <v>35</v>
      </c>
      <c r="F11902">
        <v>1</v>
      </c>
    </row>
    <row r="11903" spans="1:6" x14ac:dyDescent="0.2">
      <c r="A11903" t="s">
        <v>1585</v>
      </c>
      <c r="B11903">
        <v>11</v>
      </c>
      <c r="C11903">
        <v>2019</v>
      </c>
      <c r="D11903" s="1">
        <v>43770</v>
      </c>
      <c r="E11903" t="s">
        <v>4</v>
      </c>
      <c r="F11903">
        <v>1</v>
      </c>
    </row>
    <row r="11904" spans="1:6" x14ac:dyDescent="0.2">
      <c r="A11904" t="s">
        <v>55</v>
      </c>
      <c r="B11904">
        <v>10</v>
      </c>
      <c r="C11904">
        <v>2019</v>
      </c>
      <c r="D11904" s="1">
        <v>43739</v>
      </c>
      <c r="E11904" t="s">
        <v>9</v>
      </c>
      <c r="F11904">
        <v>1</v>
      </c>
    </row>
    <row r="11905" spans="1:6" x14ac:dyDescent="0.2">
      <c r="A11905" t="s">
        <v>16</v>
      </c>
      <c r="B11905">
        <v>10</v>
      </c>
      <c r="C11905">
        <v>2019</v>
      </c>
      <c r="D11905" s="1">
        <v>43739</v>
      </c>
      <c r="E11905" t="s">
        <v>35</v>
      </c>
      <c r="F11905">
        <v>1</v>
      </c>
    </row>
    <row r="11906" spans="1:6" x14ac:dyDescent="0.2">
      <c r="A11906" t="s">
        <v>33</v>
      </c>
      <c r="B11906">
        <v>10</v>
      </c>
      <c r="C11906">
        <v>2019</v>
      </c>
      <c r="D11906" s="1">
        <v>43739</v>
      </c>
      <c r="E11906" t="s">
        <v>9</v>
      </c>
      <c r="F11906">
        <v>1</v>
      </c>
    </row>
    <row r="11907" spans="1:6" x14ac:dyDescent="0.2">
      <c r="A11907" t="s">
        <v>282</v>
      </c>
      <c r="B11907">
        <v>10</v>
      </c>
      <c r="C11907">
        <v>2019</v>
      </c>
      <c r="D11907" s="1">
        <v>43739</v>
      </c>
      <c r="E11907" t="s">
        <v>9</v>
      </c>
      <c r="F11907">
        <v>1</v>
      </c>
    </row>
    <row r="11908" spans="1:6" x14ac:dyDescent="0.2">
      <c r="A11908" t="s">
        <v>1168</v>
      </c>
      <c r="B11908">
        <v>10</v>
      </c>
      <c r="C11908">
        <v>2019</v>
      </c>
      <c r="D11908" s="1">
        <v>43739</v>
      </c>
      <c r="E11908" t="s">
        <v>35</v>
      </c>
      <c r="F11908">
        <v>1</v>
      </c>
    </row>
    <row r="11909" spans="1:6" x14ac:dyDescent="0.2">
      <c r="A11909" t="s">
        <v>1449</v>
      </c>
      <c r="B11909">
        <v>11</v>
      </c>
      <c r="C11909">
        <v>2019</v>
      </c>
      <c r="D11909" s="1">
        <v>43770</v>
      </c>
      <c r="E11909" t="s">
        <v>35</v>
      </c>
      <c r="F11909">
        <v>1</v>
      </c>
    </row>
    <row r="11910" spans="1:6" x14ac:dyDescent="0.2">
      <c r="A11910" t="s">
        <v>1285</v>
      </c>
      <c r="B11910">
        <v>11</v>
      </c>
      <c r="C11910">
        <v>2019</v>
      </c>
      <c r="D11910" s="1">
        <v>43770</v>
      </c>
      <c r="E11910" t="s">
        <v>35</v>
      </c>
      <c r="F11910">
        <v>1</v>
      </c>
    </row>
    <row r="11911" spans="1:6" x14ac:dyDescent="0.2">
      <c r="A11911" t="s">
        <v>27</v>
      </c>
      <c r="B11911">
        <v>11</v>
      </c>
      <c r="C11911">
        <v>2019</v>
      </c>
      <c r="D11911" s="1">
        <v>43770</v>
      </c>
      <c r="E11911" t="s">
        <v>5</v>
      </c>
      <c r="F11911">
        <v>1</v>
      </c>
    </row>
    <row r="11912" spans="1:6" x14ac:dyDescent="0.2">
      <c r="A11912" t="s">
        <v>15</v>
      </c>
      <c r="B11912">
        <v>10</v>
      </c>
      <c r="C11912">
        <v>2019</v>
      </c>
      <c r="D11912" s="1">
        <v>43739</v>
      </c>
      <c r="E11912" t="s">
        <v>9</v>
      </c>
      <c r="F11912">
        <v>1</v>
      </c>
    </row>
    <row r="11913" spans="1:6" x14ac:dyDescent="0.2">
      <c r="A11913" t="s">
        <v>900</v>
      </c>
      <c r="B11913">
        <v>12</v>
      </c>
      <c r="C11913">
        <v>2019</v>
      </c>
      <c r="D11913" s="1">
        <v>43800</v>
      </c>
      <c r="E11913" t="s">
        <v>5</v>
      </c>
      <c r="F11913">
        <v>1</v>
      </c>
    </row>
    <row r="11914" spans="1:6" x14ac:dyDescent="0.2">
      <c r="A11914" t="s">
        <v>578</v>
      </c>
      <c r="B11914">
        <v>12</v>
      </c>
      <c r="C11914">
        <v>2019</v>
      </c>
      <c r="D11914" s="1">
        <v>43800</v>
      </c>
      <c r="E11914" t="s">
        <v>35</v>
      </c>
      <c r="F11914">
        <v>1</v>
      </c>
    </row>
    <row r="11915" spans="1:6" x14ac:dyDescent="0.2">
      <c r="A11915" t="s">
        <v>981</v>
      </c>
      <c r="B11915">
        <v>10</v>
      </c>
      <c r="C11915">
        <v>2019</v>
      </c>
      <c r="D11915" s="1">
        <v>43739</v>
      </c>
      <c r="E11915" t="s">
        <v>35</v>
      </c>
      <c r="F11915">
        <v>1</v>
      </c>
    </row>
    <row r="11916" spans="1:6" x14ac:dyDescent="0.2">
      <c r="A11916" t="s">
        <v>1217</v>
      </c>
      <c r="B11916">
        <v>10</v>
      </c>
      <c r="C11916">
        <v>2019</v>
      </c>
      <c r="D11916" s="1">
        <v>43739</v>
      </c>
      <c r="E11916" t="s">
        <v>9</v>
      </c>
      <c r="F11916">
        <v>1</v>
      </c>
    </row>
    <row r="11917" spans="1:6" x14ac:dyDescent="0.2">
      <c r="A11917" t="s">
        <v>1167</v>
      </c>
      <c r="B11917">
        <v>12</v>
      </c>
      <c r="C11917">
        <v>2019</v>
      </c>
      <c r="D11917" s="1">
        <v>43800</v>
      </c>
      <c r="E11917" t="s">
        <v>35</v>
      </c>
      <c r="F11917">
        <v>1</v>
      </c>
    </row>
    <row r="11918" spans="1:6" x14ac:dyDescent="0.2">
      <c r="A11918" t="s">
        <v>1103</v>
      </c>
      <c r="B11918">
        <v>11</v>
      </c>
      <c r="C11918">
        <v>2019</v>
      </c>
      <c r="D11918" s="1">
        <v>43770</v>
      </c>
      <c r="E11918" t="s">
        <v>9</v>
      </c>
      <c r="F11918">
        <v>1</v>
      </c>
    </row>
    <row r="11919" spans="1:6" x14ac:dyDescent="0.2">
      <c r="A11919" t="s">
        <v>1743</v>
      </c>
      <c r="B11919">
        <v>12</v>
      </c>
      <c r="C11919">
        <v>2019</v>
      </c>
      <c r="D11919" s="1">
        <v>43800</v>
      </c>
      <c r="E11919" t="s">
        <v>4</v>
      </c>
      <c r="F11919">
        <v>1</v>
      </c>
    </row>
    <row r="11920" spans="1:6" x14ac:dyDescent="0.2">
      <c r="A11920" t="s">
        <v>1062</v>
      </c>
      <c r="B11920">
        <v>11</v>
      </c>
      <c r="C11920">
        <v>2019</v>
      </c>
      <c r="D11920" s="1">
        <v>43770</v>
      </c>
      <c r="E11920" t="s">
        <v>9</v>
      </c>
      <c r="F11920">
        <v>1</v>
      </c>
    </row>
    <row r="11921" spans="1:6" x14ac:dyDescent="0.2">
      <c r="A11921" t="s">
        <v>506</v>
      </c>
      <c r="B11921">
        <v>11</v>
      </c>
      <c r="C11921">
        <v>2019</v>
      </c>
      <c r="D11921" s="1">
        <v>43770</v>
      </c>
      <c r="E11921" t="s">
        <v>5</v>
      </c>
      <c r="F11921">
        <v>1</v>
      </c>
    </row>
    <row r="11922" spans="1:6" x14ac:dyDescent="0.2">
      <c r="A11922" t="s">
        <v>1223</v>
      </c>
      <c r="B11922">
        <v>10</v>
      </c>
      <c r="C11922">
        <v>2019</v>
      </c>
      <c r="D11922" s="1">
        <v>43739</v>
      </c>
      <c r="E11922" t="s">
        <v>35</v>
      </c>
      <c r="F11922">
        <v>1</v>
      </c>
    </row>
    <row r="11923" spans="1:6" x14ac:dyDescent="0.2">
      <c r="A11923" t="s">
        <v>838</v>
      </c>
      <c r="B11923">
        <v>11</v>
      </c>
      <c r="C11923">
        <v>2019</v>
      </c>
      <c r="D11923" s="1">
        <v>43770</v>
      </c>
      <c r="E11923" t="s">
        <v>9</v>
      </c>
      <c r="F11923">
        <v>1</v>
      </c>
    </row>
    <row r="11924" spans="1:6" x14ac:dyDescent="0.2">
      <c r="A11924" t="s">
        <v>489</v>
      </c>
      <c r="B11924">
        <v>11</v>
      </c>
      <c r="C11924">
        <v>2019</v>
      </c>
      <c r="D11924" s="1">
        <v>43770</v>
      </c>
      <c r="E11924" t="s">
        <v>35</v>
      </c>
      <c r="F11924">
        <v>1</v>
      </c>
    </row>
    <row r="11925" spans="1:6" x14ac:dyDescent="0.2">
      <c r="A11925" t="s">
        <v>746</v>
      </c>
      <c r="B11925">
        <v>12</v>
      </c>
      <c r="C11925">
        <v>2019</v>
      </c>
      <c r="D11925" s="1">
        <v>43800</v>
      </c>
      <c r="E11925" t="s">
        <v>9</v>
      </c>
      <c r="F11925">
        <v>1</v>
      </c>
    </row>
    <row r="11926" spans="1:6" x14ac:dyDescent="0.2">
      <c r="A11926" t="s">
        <v>746</v>
      </c>
      <c r="B11926">
        <v>11</v>
      </c>
      <c r="C11926">
        <v>2019</v>
      </c>
      <c r="D11926" s="1">
        <v>43770</v>
      </c>
      <c r="E11926" t="s">
        <v>35</v>
      </c>
      <c r="F11926">
        <v>1</v>
      </c>
    </row>
    <row r="11927" spans="1:6" x14ac:dyDescent="0.2">
      <c r="A11927" t="s">
        <v>1331</v>
      </c>
      <c r="B11927">
        <v>12</v>
      </c>
      <c r="C11927">
        <v>2019</v>
      </c>
      <c r="D11927" s="1">
        <v>43800</v>
      </c>
      <c r="E11927" t="s">
        <v>35</v>
      </c>
      <c r="F11927">
        <v>1</v>
      </c>
    </row>
    <row r="11928" spans="1:6" x14ac:dyDescent="0.2">
      <c r="A11928" t="s">
        <v>702</v>
      </c>
      <c r="B11928">
        <v>10</v>
      </c>
      <c r="C11928">
        <v>2019</v>
      </c>
      <c r="D11928" s="1">
        <v>43739</v>
      </c>
      <c r="E11928" t="s">
        <v>5</v>
      </c>
      <c r="F11928">
        <v>1</v>
      </c>
    </row>
    <row r="11929" spans="1:6" x14ac:dyDescent="0.2">
      <c r="A11929" t="s">
        <v>1570</v>
      </c>
      <c r="B11929">
        <v>10</v>
      </c>
      <c r="C11929">
        <v>2019</v>
      </c>
      <c r="D11929" s="1">
        <v>43739</v>
      </c>
      <c r="E11929" t="s">
        <v>9</v>
      </c>
      <c r="F11929">
        <v>1</v>
      </c>
    </row>
    <row r="11930" spans="1:6" x14ac:dyDescent="0.2">
      <c r="A11930" t="s">
        <v>999</v>
      </c>
      <c r="B11930">
        <v>12</v>
      </c>
      <c r="C11930">
        <v>2019</v>
      </c>
      <c r="D11930" s="1">
        <v>43800</v>
      </c>
      <c r="E11930" t="s">
        <v>35</v>
      </c>
      <c r="F11930">
        <v>1</v>
      </c>
    </row>
    <row r="11931" spans="1:6" x14ac:dyDescent="0.2">
      <c r="A11931" t="s">
        <v>1703</v>
      </c>
      <c r="B11931">
        <v>11</v>
      </c>
      <c r="C11931">
        <v>2019</v>
      </c>
      <c r="D11931" s="1">
        <v>43770</v>
      </c>
      <c r="E11931" t="s">
        <v>81</v>
      </c>
      <c r="F11931">
        <v>1</v>
      </c>
    </row>
    <row r="11932" spans="1:6" x14ac:dyDescent="0.2">
      <c r="A11932" t="s">
        <v>1190</v>
      </c>
      <c r="B11932">
        <v>12</v>
      </c>
      <c r="C11932">
        <v>2019</v>
      </c>
      <c r="D11932" s="1">
        <v>43800</v>
      </c>
      <c r="E11932" t="s">
        <v>5</v>
      </c>
      <c r="F11932">
        <v>1</v>
      </c>
    </row>
    <row r="11933" spans="1:6" x14ac:dyDescent="0.2">
      <c r="A11933" t="s">
        <v>1151</v>
      </c>
      <c r="B11933">
        <v>10</v>
      </c>
      <c r="C11933">
        <v>2019</v>
      </c>
      <c r="D11933" s="1">
        <v>43739</v>
      </c>
      <c r="E11933" t="s">
        <v>5</v>
      </c>
      <c r="F11933">
        <v>1</v>
      </c>
    </row>
    <row r="11934" spans="1:6" x14ac:dyDescent="0.2">
      <c r="A11934" t="s">
        <v>1093</v>
      </c>
      <c r="B11934">
        <v>10</v>
      </c>
      <c r="C11934">
        <v>2019</v>
      </c>
      <c r="D11934" s="1">
        <v>43739</v>
      </c>
      <c r="E11934" t="s">
        <v>35</v>
      </c>
      <c r="F11934">
        <v>1</v>
      </c>
    </row>
    <row r="11935" spans="1:6" x14ac:dyDescent="0.2">
      <c r="A11935" t="s">
        <v>1093</v>
      </c>
      <c r="B11935">
        <v>11</v>
      </c>
      <c r="C11935">
        <v>2019</v>
      </c>
      <c r="D11935" s="1">
        <v>43770</v>
      </c>
      <c r="E11935" t="s">
        <v>35</v>
      </c>
      <c r="F11935">
        <v>1</v>
      </c>
    </row>
    <row r="11936" spans="1:6" x14ac:dyDescent="0.2">
      <c r="A11936" t="s">
        <v>1219</v>
      </c>
      <c r="B11936">
        <v>11</v>
      </c>
      <c r="C11936">
        <v>2019</v>
      </c>
      <c r="D11936" s="1">
        <v>43770</v>
      </c>
      <c r="E11936" t="s">
        <v>35</v>
      </c>
      <c r="F11936">
        <v>1</v>
      </c>
    </row>
    <row r="11937" spans="1:6" x14ac:dyDescent="0.2">
      <c r="A11937" t="s">
        <v>1037</v>
      </c>
      <c r="B11937">
        <v>11</v>
      </c>
      <c r="C11937">
        <v>2019</v>
      </c>
      <c r="D11937" s="1">
        <v>43770</v>
      </c>
      <c r="E11937" t="s">
        <v>35</v>
      </c>
      <c r="F11937">
        <v>1</v>
      </c>
    </row>
    <row r="11938" spans="1:6" x14ac:dyDescent="0.2">
      <c r="A11938" t="s">
        <v>476</v>
      </c>
      <c r="B11938">
        <v>12</v>
      </c>
      <c r="C11938">
        <v>2019</v>
      </c>
      <c r="D11938" s="1">
        <v>43800</v>
      </c>
      <c r="E11938" t="s">
        <v>81</v>
      </c>
      <c r="F11938">
        <v>1</v>
      </c>
    </row>
    <row r="11939" spans="1:6" x14ac:dyDescent="0.2">
      <c r="A11939" t="s">
        <v>1791</v>
      </c>
      <c r="B11939">
        <v>11</v>
      </c>
      <c r="C11939">
        <v>2019</v>
      </c>
      <c r="D11939" s="1">
        <v>43770</v>
      </c>
      <c r="E11939" t="s">
        <v>4</v>
      </c>
      <c r="F11939">
        <v>1</v>
      </c>
    </row>
    <row r="11940" spans="1:6" x14ac:dyDescent="0.2">
      <c r="A11940" t="s">
        <v>1298</v>
      </c>
      <c r="B11940">
        <v>12</v>
      </c>
      <c r="C11940">
        <v>2019</v>
      </c>
      <c r="D11940" s="1">
        <v>43800</v>
      </c>
      <c r="E11940" t="s">
        <v>9</v>
      </c>
      <c r="F11940">
        <v>1</v>
      </c>
    </row>
    <row r="11941" spans="1:6" x14ac:dyDescent="0.2">
      <c r="A11941" t="s">
        <v>1589</v>
      </c>
      <c r="B11941">
        <v>11</v>
      </c>
      <c r="C11941">
        <v>2019</v>
      </c>
      <c r="D11941" s="1">
        <v>43770</v>
      </c>
      <c r="E11941" t="s">
        <v>5</v>
      </c>
      <c r="F11941">
        <v>1</v>
      </c>
    </row>
    <row r="11942" spans="1:6" x14ac:dyDescent="0.2">
      <c r="A11942" t="s">
        <v>38</v>
      </c>
      <c r="B11942">
        <v>11</v>
      </c>
      <c r="C11942">
        <v>2019</v>
      </c>
      <c r="D11942" s="1">
        <v>43770</v>
      </c>
      <c r="E11942" t="s">
        <v>35</v>
      </c>
      <c r="F11942">
        <v>1</v>
      </c>
    </row>
    <row r="11943" spans="1:6" x14ac:dyDescent="0.2">
      <c r="A11943" t="s">
        <v>1492</v>
      </c>
      <c r="B11943">
        <v>12</v>
      </c>
      <c r="C11943">
        <v>2019</v>
      </c>
      <c r="D11943" s="1">
        <v>43800</v>
      </c>
      <c r="E11943" t="s">
        <v>9</v>
      </c>
      <c r="F11943">
        <v>1</v>
      </c>
    </row>
    <row r="11944" spans="1:6" x14ac:dyDescent="0.2">
      <c r="A11944" t="s">
        <v>747</v>
      </c>
      <c r="B11944">
        <v>12</v>
      </c>
      <c r="C11944">
        <v>2019</v>
      </c>
      <c r="D11944" s="1">
        <v>43800</v>
      </c>
      <c r="E11944" t="s">
        <v>9</v>
      </c>
      <c r="F11944">
        <v>1</v>
      </c>
    </row>
    <row r="11945" spans="1:6" x14ac:dyDescent="0.2">
      <c r="A11945" t="s">
        <v>181</v>
      </c>
      <c r="B11945">
        <v>11</v>
      </c>
      <c r="C11945">
        <v>2019</v>
      </c>
      <c r="D11945" s="1">
        <v>43770</v>
      </c>
      <c r="E11945" t="s">
        <v>9</v>
      </c>
      <c r="F11945">
        <v>1</v>
      </c>
    </row>
    <row r="11946" spans="1:6" x14ac:dyDescent="0.2">
      <c r="A11946" t="s">
        <v>1728</v>
      </c>
      <c r="B11946">
        <v>10</v>
      </c>
      <c r="C11946">
        <v>2019</v>
      </c>
      <c r="D11946" s="1">
        <v>43739</v>
      </c>
      <c r="E11946" t="s">
        <v>35</v>
      </c>
      <c r="F11946">
        <v>1</v>
      </c>
    </row>
    <row r="11947" spans="1:6" x14ac:dyDescent="0.2">
      <c r="A11947" t="s">
        <v>1506</v>
      </c>
      <c r="B11947">
        <v>10</v>
      </c>
      <c r="C11947">
        <v>2019</v>
      </c>
      <c r="D11947" s="1">
        <v>43739</v>
      </c>
      <c r="E11947" t="s">
        <v>5</v>
      </c>
      <c r="F11947">
        <v>1</v>
      </c>
    </row>
    <row r="11948" spans="1:6" x14ac:dyDescent="0.2">
      <c r="A11948" t="s">
        <v>58</v>
      </c>
      <c r="B11948">
        <v>11</v>
      </c>
      <c r="C11948">
        <v>2019</v>
      </c>
      <c r="D11948" s="1">
        <v>43770</v>
      </c>
      <c r="E11948" t="s">
        <v>5</v>
      </c>
      <c r="F11948">
        <v>1</v>
      </c>
    </row>
    <row r="11949" spans="1:6" x14ac:dyDescent="0.2">
      <c r="A11949" t="s">
        <v>1266</v>
      </c>
      <c r="B11949">
        <v>11</v>
      </c>
      <c r="C11949">
        <v>2019</v>
      </c>
      <c r="D11949" s="1">
        <v>43770</v>
      </c>
      <c r="E11949" t="s">
        <v>5</v>
      </c>
      <c r="F11949">
        <v>1</v>
      </c>
    </row>
    <row r="11950" spans="1:6" x14ac:dyDescent="0.2">
      <c r="A11950" t="s">
        <v>1317</v>
      </c>
      <c r="B11950">
        <v>11</v>
      </c>
      <c r="C11950">
        <v>2019</v>
      </c>
      <c r="D11950" s="1">
        <v>43770</v>
      </c>
      <c r="E11950" t="s">
        <v>35</v>
      </c>
      <c r="F11950">
        <v>1</v>
      </c>
    </row>
    <row r="11951" spans="1:6" x14ac:dyDescent="0.2">
      <c r="A11951" t="s">
        <v>463</v>
      </c>
      <c r="B11951">
        <v>11</v>
      </c>
      <c r="C11951">
        <v>2019</v>
      </c>
      <c r="D11951" s="1">
        <v>43770</v>
      </c>
      <c r="E11951" t="s">
        <v>35</v>
      </c>
      <c r="F11951">
        <v>1</v>
      </c>
    </row>
    <row r="11952" spans="1:6" x14ac:dyDescent="0.2">
      <c r="A11952" t="s">
        <v>474</v>
      </c>
      <c r="B11952">
        <v>10</v>
      </c>
      <c r="C11952">
        <v>2019</v>
      </c>
      <c r="D11952" s="1">
        <v>43739</v>
      </c>
      <c r="E11952" t="s">
        <v>9</v>
      </c>
      <c r="F11952">
        <v>1</v>
      </c>
    </row>
    <row r="11953" spans="1:6" x14ac:dyDescent="0.2">
      <c r="A11953" t="s">
        <v>374</v>
      </c>
      <c r="B11953">
        <v>11</v>
      </c>
      <c r="C11953">
        <v>2019</v>
      </c>
      <c r="D11953" s="1">
        <v>43770</v>
      </c>
      <c r="E11953" t="s">
        <v>35</v>
      </c>
      <c r="F11953">
        <v>1</v>
      </c>
    </row>
    <row r="11954" spans="1:6" x14ac:dyDescent="0.2">
      <c r="A11954" t="s">
        <v>330</v>
      </c>
      <c r="B11954">
        <v>11</v>
      </c>
      <c r="C11954">
        <v>2019</v>
      </c>
      <c r="D11954" s="1">
        <v>43770</v>
      </c>
      <c r="E11954" t="s">
        <v>35</v>
      </c>
      <c r="F11954">
        <v>1</v>
      </c>
    </row>
    <row r="11955" spans="1:6" x14ac:dyDescent="0.2">
      <c r="A11955" t="s">
        <v>444</v>
      </c>
      <c r="B11955">
        <v>11</v>
      </c>
      <c r="C11955">
        <v>2019</v>
      </c>
      <c r="D11955" s="1">
        <v>43770</v>
      </c>
      <c r="E11955" t="s">
        <v>35</v>
      </c>
      <c r="F11955">
        <v>1</v>
      </c>
    </row>
    <row r="11956" spans="1:6" x14ac:dyDescent="0.2">
      <c r="A11956" t="s">
        <v>1505</v>
      </c>
      <c r="B11956">
        <v>10</v>
      </c>
      <c r="C11956">
        <v>2019</v>
      </c>
      <c r="D11956" s="1">
        <v>43739</v>
      </c>
      <c r="E11956" t="s">
        <v>5</v>
      </c>
      <c r="F11956">
        <v>1</v>
      </c>
    </row>
    <row r="11957" spans="1:6" x14ac:dyDescent="0.2">
      <c r="A11957" t="s">
        <v>696</v>
      </c>
      <c r="B11957">
        <v>10</v>
      </c>
      <c r="C11957">
        <v>2019</v>
      </c>
      <c r="D11957" s="1">
        <v>43739</v>
      </c>
      <c r="E11957" t="s">
        <v>35</v>
      </c>
      <c r="F11957">
        <v>1</v>
      </c>
    </row>
    <row r="11958" spans="1:6" x14ac:dyDescent="0.2">
      <c r="A11958" t="s">
        <v>799</v>
      </c>
      <c r="B11958">
        <v>11</v>
      </c>
      <c r="C11958">
        <v>2019</v>
      </c>
      <c r="D11958" s="1">
        <v>43770</v>
      </c>
      <c r="E11958" t="s">
        <v>35</v>
      </c>
      <c r="F11958">
        <v>1</v>
      </c>
    </row>
    <row r="11959" spans="1:6" x14ac:dyDescent="0.2">
      <c r="A11959" t="s">
        <v>984</v>
      </c>
      <c r="B11959">
        <v>12</v>
      </c>
      <c r="C11959">
        <v>2019</v>
      </c>
      <c r="D11959" s="1">
        <v>43800</v>
      </c>
      <c r="E11959" t="s">
        <v>5</v>
      </c>
      <c r="F11959">
        <v>1</v>
      </c>
    </row>
    <row r="11960" spans="1:6" x14ac:dyDescent="0.2">
      <c r="A11960" t="s">
        <v>1306</v>
      </c>
      <c r="B11960">
        <v>12</v>
      </c>
      <c r="C11960">
        <v>2019</v>
      </c>
      <c r="D11960" s="1">
        <v>43800</v>
      </c>
      <c r="E11960" t="s">
        <v>9</v>
      </c>
      <c r="F11960">
        <v>1</v>
      </c>
    </row>
    <row r="11961" spans="1:6" x14ac:dyDescent="0.2">
      <c r="A11961" t="s">
        <v>239</v>
      </c>
      <c r="B11961">
        <v>10</v>
      </c>
      <c r="C11961">
        <v>2019</v>
      </c>
      <c r="D11961" s="1">
        <v>43739</v>
      </c>
      <c r="E11961" t="s">
        <v>9</v>
      </c>
      <c r="F11961">
        <v>1</v>
      </c>
    </row>
    <row r="11962" spans="1:6" x14ac:dyDescent="0.2">
      <c r="A11962" t="s">
        <v>775</v>
      </c>
      <c r="B11962">
        <v>10</v>
      </c>
      <c r="C11962">
        <v>2019</v>
      </c>
      <c r="D11962" s="1">
        <v>43739</v>
      </c>
      <c r="E11962" t="s">
        <v>35</v>
      </c>
      <c r="F11962">
        <v>1</v>
      </c>
    </row>
    <row r="11963" spans="1:6" x14ac:dyDescent="0.2">
      <c r="A11963" t="s">
        <v>370</v>
      </c>
      <c r="B11963">
        <v>10</v>
      </c>
      <c r="C11963">
        <v>2019</v>
      </c>
      <c r="D11963" s="1">
        <v>43739</v>
      </c>
      <c r="E11963" t="s">
        <v>35</v>
      </c>
      <c r="F11963">
        <v>1</v>
      </c>
    </row>
    <row r="11964" spans="1:6" x14ac:dyDescent="0.2">
      <c r="A11964" t="s">
        <v>214</v>
      </c>
      <c r="B11964">
        <v>11</v>
      </c>
      <c r="C11964">
        <v>2019</v>
      </c>
      <c r="D11964" s="1">
        <v>43770</v>
      </c>
      <c r="E11964" t="s">
        <v>5</v>
      </c>
      <c r="F11964">
        <v>1</v>
      </c>
    </row>
    <row r="11965" spans="1:6" x14ac:dyDescent="0.2">
      <c r="A11965" t="s">
        <v>214</v>
      </c>
      <c r="B11965">
        <v>10</v>
      </c>
      <c r="C11965">
        <v>2019</v>
      </c>
      <c r="D11965" s="1">
        <v>43739</v>
      </c>
      <c r="E11965" t="s">
        <v>5</v>
      </c>
      <c r="F11965">
        <v>1</v>
      </c>
    </row>
    <row r="11966" spans="1:6" x14ac:dyDescent="0.2">
      <c r="A11966" t="s">
        <v>274</v>
      </c>
      <c r="B11966">
        <v>11</v>
      </c>
      <c r="C11966">
        <v>2019</v>
      </c>
      <c r="D11966" s="1">
        <v>43770</v>
      </c>
      <c r="E11966" t="s">
        <v>81</v>
      </c>
      <c r="F11966">
        <v>1</v>
      </c>
    </row>
    <row r="11967" spans="1:6" x14ac:dyDescent="0.2">
      <c r="A11967" t="s">
        <v>478</v>
      </c>
      <c r="B11967">
        <v>12</v>
      </c>
      <c r="C11967">
        <v>2019</v>
      </c>
      <c r="D11967" s="1">
        <v>43800</v>
      </c>
      <c r="E11967" t="s">
        <v>9</v>
      </c>
      <c r="F11967">
        <v>1</v>
      </c>
    </row>
    <row r="11968" spans="1:6" x14ac:dyDescent="0.2">
      <c r="A11968" t="s">
        <v>676</v>
      </c>
      <c r="B11968">
        <v>11</v>
      </c>
      <c r="C11968">
        <v>2019</v>
      </c>
      <c r="D11968" s="1">
        <v>43770</v>
      </c>
      <c r="E11968" t="s">
        <v>66</v>
      </c>
      <c r="F11968">
        <v>1</v>
      </c>
    </row>
    <row r="11969" spans="1:6" x14ac:dyDescent="0.2">
      <c r="A11969" t="s">
        <v>1482</v>
      </c>
      <c r="B11969">
        <v>10</v>
      </c>
      <c r="C11969">
        <v>2019</v>
      </c>
      <c r="D11969" s="1">
        <v>43739</v>
      </c>
      <c r="E11969" t="s">
        <v>35</v>
      </c>
      <c r="F11969">
        <v>1</v>
      </c>
    </row>
    <row r="11970" spans="1:6" x14ac:dyDescent="0.2">
      <c r="A11970" t="s">
        <v>683</v>
      </c>
      <c r="B11970">
        <v>12</v>
      </c>
      <c r="C11970">
        <v>2019</v>
      </c>
      <c r="D11970" s="1">
        <v>43800</v>
      </c>
      <c r="E11970" t="s">
        <v>9</v>
      </c>
      <c r="F11970">
        <v>1</v>
      </c>
    </row>
    <row r="11971" spans="1:6" x14ac:dyDescent="0.2">
      <c r="A11971" t="s">
        <v>752</v>
      </c>
      <c r="B11971">
        <v>10</v>
      </c>
      <c r="C11971">
        <v>2019</v>
      </c>
      <c r="D11971" s="1">
        <v>43739</v>
      </c>
      <c r="E11971" t="s">
        <v>66</v>
      </c>
      <c r="F11971">
        <v>1</v>
      </c>
    </row>
    <row r="11972" spans="1:6" x14ac:dyDescent="0.2">
      <c r="A11972" t="s">
        <v>789</v>
      </c>
      <c r="B11972">
        <v>12</v>
      </c>
      <c r="C11972">
        <v>2019</v>
      </c>
      <c r="D11972" s="1">
        <v>43800</v>
      </c>
      <c r="E11972" t="s">
        <v>9</v>
      </c>
      <c r="F11972">
        <v>1</v>
      </c>
    </row>
    <row r="11973" spans="1:6" x14ac:dyDescent="0.2">
      <c r="A11973" t="s">
        <v>1024</v>
      </c>
      <c r="B11973">
        <v>12</v>
      </c>
      <c r="C11973">
        <v>2019</v>
      </c>
      <c r="D11973" s="1">
        <v>43800</v>
      </c>
      <c r="E11973" t="s">
        <v>5</v>
      </c>
      <c r="F11973">
        <v>1</v>
      </c>
    </row>
    <row r="11974" spans="1:6" x14ac:dyDescent="0.2">
      <c r="A11974" t="s">
        <v>1699</v>
      </c>
      <c r="B11974">
        <v>12</v>
      </c>
      <c r="C11974">
        <v>2019</v>
      </c>
      <c r="D11974" s="1">
        <v>43800</v>
      </c>
      <c r="E11974" t="s">
        <v>35</v>
      </c>
      <c r="F11974">
        <v>1</v>
      </c>
    </row>
    <row r="11975" spans="1:6" x14ac:dyDescent="0.2">
      <c r="A11975" t="s">
        <v>1313</v>
      </c>
      <c r="B11975">
        <v>12</v>
      </c>
      <c r="C11975">
        <v>2019</v>
      </c>
      <c r="D11975" s="1">
        <v>43800</v>
      </c>
      <c r="E11975" t="s">
        <v>5</v>
      </c>
      <c r="F11975">
        <v>1</v>
      </c>
    </row>
    <row r="11976" spans="1:6" x14ac:dyDescent="0.2">
      <c r="A11976" t="s">
        <v>279</v>
      </c>
      <c r="B11976">
        <v>10</v>
      </c>
      <c r="C11976">
        <v>2019</v>
      </c>
      <c r="D11976" s="1">
        <v>43739</v>
      </c>
      <c r="E11976" t="s">
        <v>5</v>
      </c>
      <c r="F11976">
        <v>1</v>
      </c>
    </row>
    <row r="11977" spans="1:6" x14ac:dyDescent="0.2">
      <c r="A11977" t="s">
        <v>820</v>
      </c>
      <c r="B11977">
        <v>12</v>
      </c>
      <c r="C11977">
        <v>2019</v>
      </c>
      <c r="D11977" s="1">
        <v>43800</v>
      </c>
      <c r="E11977" t="s">
        <v>9</v>
      </c>
      <c r="F11977">
        <v>1</v>
      </c>
    </row>
    <row r="11978" spans="1:6" x14ac:dyDescent="0.2">
      <c r="A11978" t="s">
        <v>1416</v>
      </c>
      <c r="B11978">
        <v>10</v>
      </c>
      <c r="C11978">
        <v>2019</v>
      </c>
      <c r="D11978" s="1">
        <v>43739</v>
      </c>
      <c r="E11978" t="s">
        <v>5</v>
      </c>
      <c r="F11978">
        <v>1</v>
      </c>
    </row>
    <row r="11979" spans="1:6" x14ac:dyDescent="0.2">
      <c r="A11979" t="s">
        <v>1324</v>
      </c>
      <c r="B11979">
        <v>10</v>
      </c>
      <c r="C11979">
        <v>2019</v>
      </c>
      <c r="D11979" s="1">
        <v>43739</v>
      </c>
      <c r="E11979" t="s">
        <v>9</v>
      </c>
      <c r="F11979">
        <v>1</v>
      </c>
    </row>
    <row r="11980" spans="1:6" x14ac:dyDescent="0.2">
      <c r="A11980" t="s">
        <v>387</v>
      </c>
      <c r="B11980">
        <v>11</v>
      </c>
      <c r="C11980">
        <v>2019</v>
      </c>
      <c r="D11980" s="1">
        <v>43770</v>
      </c>
      <c r="E11980" t="s">
        <v>9</v>
      </c>
      <c r="F11980">
        <v>1</v>
      </c>
    </row>
    <row r="11981" spans="1:6" x14ac:dyDescent="0.2">
      <c r="A11981" t="s">
        <v>818</v>
      </c>
      <c r="B11981">
        <v>12</v>
      </c>
      <c r="C11981">
        <v>2019</v>
      </c>
      <c r="D11981" s="1">
        <v>43800</v>
      </c>
      <c r="E11981" t="s">
        <v>35</v>
      </c>
      <c r="F11981">
        <v>1</v>
      </c>
    </row>
    <row r="11982" spans="1:6" x14ac:dyDescent="0.2">
      <c r="A11982" t="s">
        <v>1322</v>
      </c>
      <c r="B11982">
        <v>10</v>
      </c>
      <c r="C11982">
        <v>2019</v>
      </c>
      <c r="D11982" s="1">
        <v>43739</v>
      </c>
      <c r="E11982" t="s">
        <v>5</v>
      </c>
      <c r="F11982">
        <v>1</v>
      </c>
    </row>
    <row r="11983" spans="1:6" x14ac:dyDescent="0.2">
      <c r="A11983" t="s">
        <v>1409</v>
      </c>
      <c r="B11983">
        <v>10</v>
      </c>
      <c r="C11983">
        <v>2019</v>
      </c>
      <c r="D11983" s="1">
        <v>43739</v>
      </c>
      <c r="E11983" t="s">
        <v>4</v>
      </c>
      <c r="F11983">
        <v>1</v>
      </c>
    </row>
    <row r="11984" spans="1:6" x14ac:dyDescent="0.2">
      <c r="A11984" t="s">
        <v>1266</v>
      </c>
      <c r="B11984">
        <v>10</v>
      </c>
      <c r="C11984">
        <v>2019</v>
      </c>
      <c r="D11984" s="1">
        <v>43739</v>
      </c>
      <c r="E11984" t="s">
        <v>5</v>
      </c>
      <c r="F11984">
        <v>1</v>
      </c>
    </row>
    <row r="11985" spans="1:6" x14ac:dyDescent="0.2">
      <c r="A11985" t="s">
        <v>1727</v>
      </c>
      <c r="B11985">
        <v>12</v>
      </c>
      <c r="C11985">
        <v>2019</v>
      </c>
      <c r="D11985" s="1">
        <v>43800</v>
      </c>
      <c r="E11985" t="s">
        <v>4</v>
      </c>
      <c r="F11985">
        <v>1</v>
      </c>
    </row>
    <row r="11986" spans="1:6" x14ac:dyDescent="0.2">
      <c r="A11986" t="s">
        <v>1719</v>
      </c>
      <c r="B11986">
        <v>12</v>
      </c>
      <c r="C11986">
        <v>2019</v>
      </c>
      <c r="D11986" s="1">
        <v>43800</v>
      </c>
      <c r="E11986" t="s">
        <v>9</v>
      </c>
      <c r="F11986">
        <v>1</v>
      </c>
    </row>
    <row r="11987" spans="1:6" x14ac:dyDescent="0.2">
      <c r="A11987" t="s">
        <v>335</v>
      </c>
      <c r="B11987">
        <v>10</v>
      </c>
      <c r="C11987">
        <v>2019</v>
      </c>
      <c r="D11987" s="1">
        <v>43739</v>
      </c>
      <c r="E11987" t="s">
        <v>35</v>
      </c>
      <c r="F11987">
        <v>1</v>
      </c>
    </row>
    <row r="11988" spans="1:6" x14ac:dyDescent="0.2">
      <c r="A11988" t="s">
        <v>659</v>
      </c>
      <c r="B11988">
        <v>12</v>
      </c>
      <c r="C11988">
        <v>2019</v>
      </c>
      <c r="D11988" s="1">
        <v>43800</v>
      </c>
      <c r="E11988" t="s">
        <v>5</v>
      </c>
      <c r="F11988">
        <v>1</v>
      </c>
    </row>
    <row r="11989" spans="1:6" x14ac:dyDescent="0.2">
      <c r="A11989" t="s">
        <v>1341</v>
      </c>
      <c r="B11989">
        <v>11</v>
      </c>
      <c r="C11989">
        <v>2019</v>
      </c>
      <c r="D11989" s="1">
        <v>43770</v>
      </c>
      <c r="E11989" t="s">
        <v>9</v>
      </c>
      <c r="F11989">
        <v>1</v>
      </c>
    </row>
    <row r="11990" spans="1:6" x14ac:dyDescent="0.2">
      <c r="A11990" t="s">
        <v>1048</v>
      </c>
      <c r="B11990">
        <v>10</v>
      </c>
      <c r="C11990">
        <v>2019</v>
      </c>
      <c r="D11990" s="1">
        <v>43739</v>
      </c>
      <c r="E11990" t="s">
        <v>35</v>
      </c>
      <c r="F11990">
        <v>1</v>
      </c>
    </row>
    <row r="11991" spans="1:6" x14ac:dyDescent="0.2">
      <c r="A11991" t="s">
        <v>1289</v>
      </c>
      <c r="B11991">
        <v>11</v>
      </c>
      <c r="C11991">
        <v>2019</v>
      </c>
      <c r="D11991" s="1">
        <v>43770</v>
      </c>
      <c r="E11991" t="s">
        <v>4</v>
      </c>
      <c r="F11991">
        <v>1</v>
      </c>
    </row>
    <row r="11992" spans="1:6" x14ac:dyDescent="0.2">
      <c r="A11992" t="s">
        <v>714</v>
      </c>
      <c r="B11992">
        <v>11</v>
      </c>
      <c r="C11992">
        <v>2019</v>
      </c>
      <c r="D11992" s="1">
        <v>43770</v>
      </c>
      <c r="E11992" t="s">
        <v>9</v>
      </c>
      <c r="F11992">
        <v>1</v>
      </c>
    </row>
    <row r="11993" spans="1:6" x14ac:dyDescent="0.2">
      <c r="A11993" t="s">
        <v>714</v>
      </c>
      <c r="B11993">
        <v>10</v>
      </c>
      <c r="C11993">
        <v>2019</v>
      </c>
      <c r="D11993" s="1">
        <v>43739</v>
      </c>
      <c r="E11993" t="s">
        <v>35</v>
      </c>
      <c r="F11993">
        <v>1</v>
      </c>
    </row>
    <row r="11994" spans="1:6" x14ac:dyDescent="0.2">
      <c r="A11994" t="s">
        <v>523</v>
      </c>
      <c r="B11994">
        <v>12</v>
      </c>
      <c r="C11994">
        <v>2019</v>
      </c>
      <c r="D11994" s="1">
        <v>43800</v>
      </c>
      <c r="E11994" t="s">
        <v>35</v>
      </c>
      <c r="F11994">
        <v>1</v>
      </c>
    </row>
    <row r="11995" spans="1:6" x14ac:dyDescent="0.2">
      <c r="A11995" t="s">
        <v>1794</v>
      </c>
      <c r="B11995">
        <v>11</v>
      </c>
      <c r="C11995">
        <v>2019</v>
      </c>
      <c r="D11995" s="1">
        <v>43770</v>
      </c>
      <c r="E11995" t="s">
        <v>5</v>
      </c>
      <c r="F11995">
        <v>1</v>
      </c>
    </row>
    <row r="11996" spans="1:6" x14ac:dyDescent="0.2">
      <c r="A11996" t="s">
        <v>1105</v>
      </c>
      <c r="B11996">
        <v>10</v>
      </c>
      <c r="C11996">
        <v>2019</v>
      </c>
      <c r="D11996" s="1">
        <v>43739</v>
      </c>
      <c r="E11996" t="s">
        <v>9</v>
      </c>
      <c r="F11996">
        <v>1</v>
      </c>
    </row>
    <row r="11997" spans="1:6" x14ac:dyDescent="0.2">
      <c r="A11997" t="s">
        <v>1635</v>
      </c>
      <c r="B11997">
        <v>11</v>
      </c>
      <c r="C11997">
        <v>2019</v>
      </c>
      <c r="D11997" s="1">
        <v>43770</v>
      </c>
      <c r="E11997" t="s">
        <v>5</v>
      </c>
      <c r="F11997">
        <v>1</v>
      </c>
    </row>
    <row r="11998" spans="1:6" x14ac:dyDescent="0.2">
      <c r="A11998" t="s">
        <v>887</v>
      </c>
      <c r="B11998">
        <v>10</v>
      </c>
      <c r="C11998">
        <v>2019</v>
      </c>
      <c r="D11998" s="1">
        <v>43739</v>
      </c>
      <c r="E11998" t="s">
        <v>9</v>
      </c>
      <c r="F11998">
        <v>1</v>
      </c>
    </row>
    <row r="11999" spans="1:6" x14ac:dyDescent="0.2">
      <c r="A11999" t="s">
        <v>931</v>
      </c>
      <c r="B11999">
        <v>10</v>
      </c>
      <c r="C11999">
        <v>2019</v>
      </c>
      <c r="D11999" s="1">
        <v>43739</v>
      </c>
      <c r="E11999" t="s">
        <v>35</v>
      </c>
      <c r="F11999">
        <v>1</v>
      </c>
    </row>
    <row r="12000" spans="1:6" x14ac:dyDescent="0.2">
      <c r="A12000" t="s">
        <v>504</v>
      </c>
      <c r="B12000">
        <v>11</v>
      </c>
      <c r="C12000">
        <v>2019</v>
      </c>
      <c r="D12000" s="1">
        <v>43770</v>
      </c>
      <c r="E12000" t="s">
        <v>35</v>
      </c>
      <c r="F12000">
        <v>1</v>
      </c>
    </row>
    <row r="12001" spans="1:6" x14ac:dyDescent="0.2">
      <c r="A12001" t="s">
        <v>451</v>
      </c>
      <c r="B12001">
        <v>12</v>
      </c>
      <c r="C12001">
        <v>2019</v>
      </c>
      <c r="D12001" s="1">
        <v>43800</v>
      </c>
      <c r="E12001" t="s">
        <v>5</v>
      </c>
      <c r="F12001">
        <v>1</v>
      </c>
    </row>
    <row r="12002" spans="1:6" x14ac:dyDescent="0.2">
      <c r="A12002" t="s">
        <v>956</v>
      </c>
      <c r="B12002">
        <v>11</v>
      </c>
      <c r="C12002">
        <v>2019</v>
      </c>
      <c r="D12002" s="1">
        <v>43770</v>
      </c>
      <c r="E12002" t="s">
        <v>5</v>
      </c>
      <c r="F12002">
        <v>1</v>
      </c>
    </row>
    <row r="12003" spans="1:6" x14ac:dyDescent="0.2">
      <c r="A12003" t="s">
        <v>939</v>
      </c>
      <c r="B12003">
        <v>10</v>
      </c>
      <c r="C12003">
        <v>2019</v>
      </c>
      <c r="D12003" s="1">
        <v>43739</v>
      </c>
      <c r="E12003" t="s">
        <v>5</v>
      </c>
      <c r="F12003">
        <v>1</v>
      </c>
    </row>
    <row r="12004" spans="1:6" x14ac:dyDescent="0.2">
      <c r="A12004" t="s">
        <v>1436</v>
      </c>
      <c r="B12004">
        <v>12</v>
      </c>
      <c r="C12004">
        <v>2019</v>
      </c>
      <c r="D12004" s="1">
        <v>43800</v>
      </c>
      <c r="E12004" t="s">
        <v>35</v>
      </c>
      <c r="F12004">
        <v>1</v>
      </c>
    </row>
    <row r="12005" spans="1:6" x14ac:dyDescent="0.2">
      <c r="A12005" t="s">
        <v>333</v>
      </c>
      <c r="B12005">
        <v>10</v>
      </c>
      <c r="C12005">
        <v>2019</v>
      </c>
      <c r="D12005" s="1">
        <v>43739</v>
      </c>
      <c r="E12005" t="s">
        <v>5</v>
      </c>
      <c r="F12005">
        <v>1</v>
      </c>
    </row>
    <row r="12006" spans="1:6" x14ac:dyDescent="0.2">
      <c r="A12006" t="s">
        <v>493</v>
      </c>
      <c r="B12006">
        <v>12</v>
      </c>
      <c r="C12006">
        <v>2019</v>
      </c>
      <c r="D12006" s="1">
        <v>43800</v>
      </c>
      <c r="E12006" t="s">
        <v>35</v>
      </c>
      <c r="F12006">
        <v>1</v>
      </c>
    </row>
    <row r="12007" spans="1:6" x14ac:dyDescent="0.2">
      <c r="A12007" t="s">
        <v>493</v>
      </c>
      <c r="B12007">
        <v>10</v>
      </c>
      <c r="C12007">
        <v>2019</v>
      </c>
      <c r="D12007" s="1">
        <v>43739</v>
      </c>
      <c r="E12007" t="s">
        <v>35</v>
      </c>
      <c r="F12007">
        <v>1</v>
      </c>
    </row>
    <row r="12008" spans="1:6" x14ac:dyDescent="0.2">
      <c r="A12008" t="s">
        <v>713</v>
      </c>
      <c r="B12008">
        <v>12</v>
      </c>
      <c r="C12008">
        <v>2019</v>
      </c>
      <c r="D12008" s="1">
        <v>43800</v>
      </c>
      <c r="E12008" t="s">
        <v>35</v>
      </c>
      <c r="F12008">
        <v>1</v>
      </c>
    </row>
    <row r="12009" spans="1:6" x14ac:dyDescent="0.2">
      <c r="A12009" t="s">
        <v>1587</v>
      </c>
      <c r="B12009">
        <v>12</v>
      </c>
      <c r="C12009">
        <v>2019</v>
      </c>
      <c r="D12009" s="1">
        <v>43800</v>
      </c>
      <c r="E12009" t="s">
        <v>9</v>
      </c>
      <c r="F12009">
        <v>1</v>
      </c>
    </row>
    <row r="12010" spans="1:6" x14ac:dyDescent="0.2">
      <c r="A12010" t="s">
        <v>535</v>
      </c>
      <c r="B12010">
        <v>11</v>
      </c>
      <c r="C12010">
        <v>2019</v>
      </c>
      <c r="D12010" s="1">
        <v>43770</v>
      </c>
      <c r="E12010" t="s">
        <v>35</v>
      </c>
      <c r="F12010">
        <v>1</v>
      </c>
    </row>
    <row r="12011" spans="1:6" x14ac:dyDescent="0.2">
      <c r="A12011" t="s">
        <v>488</v>
      </c>
      <c r="B12011">
        <v>12</v>
      </c>
      <c r="C12011">
        <v>2019</v>
      </c>
      <c r="D12011" s="1">
        <v>43800</v>
      </c>
      <c r="E12011" t="s">
        <v>35</v>
      </c>
      <c r="F12011">
        <v>1</v>
      </c>
    </row>
    <row r="12012" spans="1:6" x14ac:dyDescent="0.2">
      <c r="A12012" t="s">
        <v>194</v>
      </c>
      <c r="B12012">
        <v>11</v>
      </c>
      <c r="C12012">
        <v>2019</v>
      </c>
      <c r="D12012" s="1">
        <v>43770</v>
      </c>
      <c r="E12012" t="s">
        <v>9</v>
      </c>
      <c r="F12012">
        <v>1</v>
      </c>
    </row>
    <row r="12013" spans="1:6" x14ac:dyDescent="0.2">
      <c r="A12013" t="s">
        <v>373</v>
      </c>
      <c r="B12013">
        <v>11</v>
      </c>
      <c r="C12013">
        <v>2019</v>
      </c>
      <c r="D12013" s="1">
        <v>43770</v>
      </c>
      <c r="E12013" t="s">
        <v>9</v>
      </c>
      <c r="F12013">
        <v>1</v>
      </c>
    </row>
    <row r="12014" spans="1:6" x14ac:dyDescent="0.2">
      <c r="A12014" t="s">
        <v>180</v>
      </c>
      <c r="B12014">
        <v>10</v>
      </c>
      <c r="C12014">
        <v>2019</v>
      </c>
      <c r="D12014" s="1">
        <v>43739</v>
      </c>
      <c r="E12014" t="s">
        <v>9</v>
      </c>
      <c r="F12014">
        <v>1</v>
      </c>
    </row>
    <row r="12015" spans="1:6" x14ac:dyDescent="0.2">
      <c r="A12015" t="s">
        <v>232</v>
      </c>
      <c r="B12015">
        <v>10</v>
      </c>
      <c r="C12015">
        <v>2019</v>
      </c>
      <c r="D12015" s="1">
        <v>43739</v>
      </c>
      <c r="E12015" t="s">
        <v>35</v>
      </c>
      <c r="F12015">
        <v>1</v>
      </c>
    </row>
    <row r="12016" spans="1:6" x14ac:dyDescent="0.2">
      <c r="A12016" t="s">
        <v>775</v>
      </c>
      <c r="B12016">
        <v>12</v>
      </c>
      <c r="C12016">
        <v>2019</v>
      </c>
      <c r="D12016" s="1">
        <v>43800</v>
      </c>
      <c r="E12016" t="s">
        <v>9</v>
      </c>
      <c r="F12016">
        <v>1</v>
      </c>
    </row>
    <row r="12017" spans="1:6" x14ac:dyDescent="0.2">
      <c r="A12017" t="s">
        <v>602</v>
      </c>
      <c r="B12017">
        <v>11</v>
      </c>
      <c r="C12017">
        <v>2019</v>
      </c>
      <c r="D12017" s="1">
        <v>43770</v>
      </c>
      <c r="E12017" t="s">
        <v>5</v>
      </c>
      <c r="F12017">
        <v>1</v>
      </c>
    </row>
    <row r="12018" spans="1:6" x14ac:dyDescent="0.2">
      <c r="A12018" t="s">
        <v>302</v>
      </c>
      <c r="B12018">
        <v>11</v>
      </c>
      <c r="C12018">
        <v>2019</v>
      </c>
      <c r="D12018" s="1">
        <v>43770</v>
      </c>
      <c r="E12018" t="s">
        <v>35</v>
      </c>
      <c r="F12018">
        <v>1</v>
      </c>
    </row>
    <row r="12019" spans="1:6" x14ac:dyDescent="0.2">
      <c r="A12019" t="s">
        <v>739</v>
      </c>
      <c r="B12019">
        <v>11</v>
      </c>
      <c r="C12019">
        <v>2019</v>
      </c>
      <c r="D12019" s="1">
        <v>43770</v>
      </c>
      <c r="E12019" t="s">
        <v>81</v>
      </c>
      <c r="F12019">
        <v>1</v>
      </c>
    </row>
    <row r="12020" spans="1:6" x14ac:dyDescent="0.2">
      <c r="A12020" t="s">
        <v>478</v>
      </c>
      <c r="B12020">
        <v>10</v>
      </c>
      <c r="C12020">
        <v>2019</v>
      </c>
      <c r="D12020" s="1">
        <v>43739</v>
      </c>
      <c r="E12020" t="s">
        <v>35</v>
      </c>
      <c r="F12020">
        <v>1</v>
      </c>
    </row>
    <row r="12021" spans="1:6" x14ac:dyDescent="0.2">
      <c r="A12021" t="s">
        <v>923</v>
      </c>
      <c r="B12021">
        <v>11</v>
      </c>
      <c r="C12021">
        <v>2019</v>
      </c>
      <c r="D12021" s="1">
        <v>43770</v>
      </c>
      <c r="E12021" t="s">
        <v>5</v>
      </c>
      <c r="F12021">
        <v>1</v>
      </c>
    </row>
    <row r="12022" spans="1:6" x14ac:dyDescent="0.2">
      <c r="A12022" t="s">
        <v>258</v>
      </c>
      <c r="B12022">
        <v>12</v>
      </c>
      <c r="C12022">
        <v>2019</v>
      </c>
      <c r="D12022" s="1">
        <v>43800</v>
      </c>
      <c r="E12022" t="s">
        <v>9</v>
      </c>
      <c r="F12022">
        <v>1</v>
      </c>
    </row>
    <row r="12023" spans="1:6" x14ac:dyDescent="0.2">
      <c r="A12023" t="s">
        <v>356</v>
      </c>
      <c r="B12023">
        <v>11</v>
      </c>
      <c r="C12023">
        <v>2019</v>
      </c>
      <c r="D12023" s="1">
        <v>43770</v>
      </c>
      <c r="E12023" t="s">
        <v>35</v>
      </c>
      <c r="F12023">
        <v>1</v>
      </c>
    </row>
    <row r="12024" spans="1:6" x14ac:dyDescent="0.2">
      <c r="A12024" t="s">
        <v>1472</v>
      </c>
      <c r="B12024">
        <v>11</v>
      </c>
      <c r="C12024">
        <v>2019</v>
      </c>
      <c r="D12024" s="1">
        <v>43770</v>
      </c>
      <c r="E12024" t="s">
        <v>5</v>
      </c>
      <c r="F12024">
        <v>1</v>
      </c>
    </row>
    <row r="12025" spans="1:6" x14ac:dyDescent="0.2">
      <c r="A12025" t="s">
        <v>484</v>
      </c>
      <c r="B12025">
        <v>10</v>
      </c>
      <c r="C12025">
        <v>2019</v>
      </c>
      <c r="D12025" s="1">
        <v>43739</v>
      </c>
      <c r="E12025" t="s">
        <v>81</v>
      </c>
      <c r="F12025">
        <v>1</v>
      </c>
    </row>
    <row r="12026" spans="1:6" x14ac:dyDescent="0.2">
      <c r="A12026" t="s">
        <v>217</v>
      </c>
      <c r="B12026">
        <v>12</v>
      </c>
      <c r="C12026">
        <v>2019</v>
      </c>
      <c r="D12026" s="1">
        <v>43800</v>
      </c>
      <c r="E12026" t="s">
        <v>35</v>
      </c>
      <c r="F12026">
        <v>1</v>
      </c>
    </row>
    <row r="12027" spans="1:6" x14ac:dyDescent="0.2">
      <c r="A12027" t="s">
        <v>217</v>
      </c>
      <c r="B12027">
        <v>12</v>
      </c>
      <c r="C12027">
        <v>2019</v>
      </c>
      <c r="D12027" s="1">
        <v>43800</v>
      </c>
      <c r="E12027" t="s">
        <v>5</v>
      </c>
      <c r="F12027">
        <v>1</v>
      </c>
    </row>
    <row r="12028" spans="1:6" x14ac:dyDescent="0.2">
      <c r="A12028" t="s">
        <v>1313</v>
      </c>
      <c r="B12028">
        <v>12</v>
      </c>
      <c r="C12028">
        <v>2019</v>
      </c>
      <c r="D12028" s="1">
        <v>43800</v>
      </c>
      <c r="E12028" t="s">
        <v>9</v>
      </c>
      <c r="F12028">
        <v>1</v>
      </c>
    </row>
    <row r="12029" spans="1:6" x14ac:dyDescent="0.2">
      <c r="A12029" t="s">
        <v>1154</v>
      </c>
      <c r="B12029">
        <v>10</v>
      </c>
      <c r="C12029">
        <v>2019</v>
      </c>
      <c r="D12029" s="1">
        <v>43739</v>
      </c>
      <c r="E12029" t="s">
        <v>4</v>
      </c>
      <c r="F12029">
        <v>1</v>
      </c>
    </row>
    <row r="12030" spans="1:6" x14ac:dyDescent="0.2">
      <c r="A12030" t="s">
        <v>960</v>
      </c>
      <c r="B12030">
        <v>12</v>
      </c>
      <c r="C12030">
        <v>2019</v>
      </c>
      <c r="D12030" s="1">
        <v>43800</v>
      </c>
      <c r="E12030" t="s">
        <v>35</v>
      </c>
      <c r="F12030">
        <v>1</v>
      </c>
    </row>
    <row r="12031" spans="1:6" x14ac:dyDescent="0.2">
      <c r="A12031" t="s">
        <v>1539</v>
      </c>
      <c r="B12031">
        <v>11</v>
      </c>
      <c r="C12031">
        <v>2019</v>
      </c>
      <c r="D12031" s="1">
        <v>43770</v>
      </c>
      <c r="E12031" t="s">
        <v>5</v>
      </c>
      <c r="F12031">
        <v>1</v>
      </c>
    </row>
    <row r="12032" spans="1:6" x14ac:dyDescent="0.2">
      <c r="A12032" t="s">
        <v>1492</v>
      </c>
      <c r="B12032">
        <v>11</v>
      </c>
      <c r="C12032">
        <v>2019</v>
      </c>
      <c r="D12032" s="1">
        <v>43770</v>
      </c>
      <c r="E12032" t="s">
        <v>9</v>
      </c>
      <c r="F12032">
        <v>1</v>
      </c>
    </row>
    <row r="12033" spans="1:6" x14ac:dyDescent="0.2">
      <c r="A12033" t="s">
        <v>1465</v>
      </c>
      <c r="B12033">
        <v>11</v>
      </c>
      <c r="C12033">
        <v>2019</v>
      </c>
      <c r="D12033" s="1">
        <v>43770</v>
      </c>
      <c r="E12033" t="s">
        <v>35</v>
      </c>
      <c r="F12033">
        <v>1</v>
      </c>
    </row>
    <row r="12034" spans="1:6" x14ac:dyDescent="0.2">
      <c r="A12034" t="s">
        <v>820</v>
      </c>
      <c r="B12034">
        <v>11</v>
      </c>
      <c r="C12034">
        <v>2019</v>
      </c>
      <c r="D12034" s="1">
        <v>43770</v>
      </c>
      <c r="E12034" t="s">
        <v>4</v>
      </c>
      <c r="F12034">
        <v>1</v>
      </c>
    </row>
    <row r="12035" spans="1:6" x14ac:dyDescent="0.2">
      <c r="A12035" t="s">
        <v>1067</v>
      </c>
      <c r="B12035">
        <v>11</v>
      </c>
      <c r="C12035">
        <v>2019</v>
      </c>
      <c r="D12035" s="1">
        <v>43770</v>
      </c>
      <c r="E12035" t="s">
        <v>5</v>
      </c>
      <c r="F12035">
        <v>1</v>
      </c>
    </row>
    <row r="12036" spans="1:6" x14ac:dyDescent="0.2">
      <c r="A12036" t="s">
        <v>1677</v>
      </c>
      <c r="B12036">
        <v>10</v>
      </c>
      <c r="C12036">
        <v>2019</v>
      </c>
      <c r="D12036" s="1">
        <v>43739</v>
      </c>
      <c r="E12036" t="s">
        <v>5</v>
      </c>
      <c r="F12036">
        <v>1</v>
      </c>
    </row>
    <row r="12037" spans="1:6" x14ac:dyDescent="0.2">
      <c r="A12037" t="s">
        <v>1324</v>
      </c>
      <c r="B12037">
        <v>10</v>
      </c>
      <c r="C12037">
        <v>2019</v>
      </c>
      <c r="D12037" s="1">
        <v>43739</v>
      </c>
      <c r="E12037" t="s">
        <v>5</v>
      </c>
      <c r="F12037">
        <v>1</v>
      </c>
    </row>
    <row r="12038" spans="1:6" x14ac:dyDescent="0.2">
      <c r="A12038" t="s">
        <v>818</v>
      </c>
      <c r="B12038">
        <v>12</v>
      </c>
      <c r="C12038">
        <v>2019</v>
      </c>
      <c r="D12038" s="1">
        <v>43800</v>
      </c>
      <c r="E12038" t="s">
        <v>5</v>
      </c>
      <c r="F12038">
        <v>1</v>
      </c>
    </row>
    <row r="12039" spans="1:6" x14ac:dyDescent="0.2">
      <c r="A12039" t="s">
        <v>395</v>
      </c>
      <c r="B12039">
        <v>10</v>
      </c>
      <c r="C12039">
        <v>2019</v>
      </c>
      <c r="D12039" s="1">
        <v>43739</v>
      </c>
      <c r="E12039" t="s">
        <v>9</v>
      </c>
      <c r="F12039">
        <v>1</v>
      </c>
    </row>
    <row r="12040" spans="1:6" x14ac:dyDescent="0.2">
      <c r="A12040" t="s">
        <v>1569</v>
      </c>
      <c r="B12040">
        <v>10</v>
      </c>
      <c r="C12040">
        <v>2019</v>
      </c>
      <c r="D12040" s="1">
        <v>43739</v>
      </c>
      <c r="E12040" t="s">
        <v>4</v>
      </c>
      <c r="F12040">
        <v>1</v>
      </c>
    </row>
    <row r="12041" spans="1:6" x14ac:dyDescent="0.2">
      <c r="A12041" t="s">
        <v>1091</v>
      </c>
      <c r="B12041">
        <v>10</v>
      </c>
      <c r="C12041">
        <v>2019</v>
      </c>
      <c r="D12041" s="1">
        <v>43739</v>
      </c>
      <c r="E12041" t="s">
        <v>9</v>
      </c>
      <c r="F12041">
        <v>1</v>
      </c>
    </row>
    <row r="12042" spans="1:6" x14ac:dyDescent="0.2">
      <c r="A12042" t="s">
        <v>534</v>
      </c>
      <c r="B12042">
        <v>12</v>
      </c>
      <c r="C12042">
        <v>2019</v>
      </c>
      <c r="D12042" s="1">
        <v>43800</v>
      </c>
      <c r="E12042" t="s">
        <v>9</v>
      </c>
      <c r="F12042">
        <v>1</v>
      </c>
    </row>
    <row r="12043" spans="1:6" x14ac:dyDescent="0.2">
      <c r="A12043" t="s">
        <v>1561</v>
      </c>
      <c r="B12043">
        <v>11</v>
      </c>
      <c r="C12043">
        <v>2019</v>
      </c>
      <c r="D12043" s="1">
        <v>43770</v>
      </c>
      <c r="E12043" t="s">
        <v>5</v>
      </c>
      <c r="F12043">
        <v>1</v>
      </c>
    </row>
    <row r="12044" spans="1:6" x14ac:dyDescent="0.2">
      <c r="A12044" t="s">
        <v>1288</v>
      </c>
      <c r="B12044">
        <v>10</v>
      </c>
      <c r="C12044">
        <v>2019</v>
      </c>
      <c r="D12044" s="1">
        <v>43739</v>
      </c>
      <c r="E12044" t="s">
        <v>35</v>
      </c>
      <c r="F12044">
        <v>1</v>
      </c>
    </row>
    <row r="12045" spans="1:6" x14ac:dyDescent="0.2">
      <c r="A12045" t="s">
        <v>1734</v>
      </c>
      <c r="B12045">
        <v>10</v>
      </c>
      <c r="C12045">
        <v>2019</v>
      </c>
      <c r="D12045" s="1">
        <v>43739</v>
      </c>
      <c r="E12045" t="s">
        <v>4</v>
      </c>
      <c r="F12045">
        <v>1</v>
      </c>
    </row>
    <row r="12046" spans="1:6" x14ac:dyDescent="0.2">
      <c r="A12046" t="s">
        <v>1289</v>
      </c>
      <c r="B12046">
        <v>10</v>
      </c>
      <c r="C12046">
        <v>2019</v>
      </c>
      <c r="D12046" s="1">
        <v>43739</v>
      </c>
      <c r="E12046" t="s">
        <v>9</v>
      </c>
      <c r="F12046">
        <v>1</v>
      </c>
    </row>
    <row r="12047" spans="1:6" x14ac:dyDescent="0.2">
      <c r="A12047" t="s">
        <v>714</v>
      </c>
      <c r="B12047">
        <v>12</v>
      </c>
      <c r="C12047">
        <v>2019</v>
      </c>
      <c r="D12047" s="1">
        <v>43800</v>
      </c>
      <c r="E12047" t="s">
        <v>5</v>
      </c>
      <c r="F12047">
        <v>1</v>
      </c>
    </row>
    <row r="12048" spans="1:6" x14ac:dyDescent="0.2">
      <c r="A12048" t="s">
        <v>714</v>
      </c>
      <c r="B12048">
        <v>10</v>
      </c>
      <c r="C12048">
        <v>2019</v>
      </c>
      <c r="D12048" s="1">
        <v>43739</v>
      </c>
      <c r="E12048" t="s">
        <v>9</v>
      </c>
      <c r="F12048">
        <v>1</v>
      </c>
    </row>
    <row r="12049" spans="1:6" x14ac:dyDescent="0.2">
      <c r="A12049" t="s">
        <v>714</v>
      </c>
      <c r="B12049">
        <v>11</v>
      </c>
      <c r="C12049">
        <v>2019</v>
      </c>
      <c r="D12049" s="1">
        <v>43770</v>
      </c>
      <c r="E12049" t="s">
        <v>35</v>
      </c>
      <c r="F12049">
        <v>1</v>
      </c>
    </row>
    <row r="12050" spans="1:6" x14ac:dyDescent="0.2">
      <c r="A12050" t="s">
        <v>42</v>
      </c>
      <c r="B12050">
        <v>10</v>
      </c>
      <c r="C12050">
        <v>2019</v>
      </c>
      <c r="D12050" s="1">
        <v>43739</v>
      </c>
      <c r="E12050" t="s">
        <v>35</v>
      </c>
      <c r="F12050">
        <v>1</v>
      </c>
    </row>
    <row r="12051" spans="1:6" x14ac:dyDescent="0.2">
      <c r="A12051" t="s">
        <v>909</v>
      </c>
      <c r="B12051">
        <v>11</v>
      </c>
      <c r="C12051">
        <v>2019</v>
      </c>
      <c r="D12051" s="1">
        <v>43770</v>
      </c>
      <c r="E12051" t="s">
        <v>9</v>
      </c>
      <c r="F12051">
        <v>1</v>
      </c>
    </row>
    <row r="12052" spans="1:6" x14ac:dyDescent="0.2">
      <c r="A12052" t="s">
        <v>587</v>
      </c>
      <c r="B12052">
        <v>11</v>
      </c>
      <c r="C12052">
        <v>2019</v>
      </c>
      <c r="D12052" s="1">
        <v>43770</v>
      </c>
      <c r="E12052" t="s">
        <v>5</v>
      </c>
      <c r="F12052">
        <v>1</v>
      </c>
    </row>
    <row r="12053" spans="1:6" x14ac:dyDescent="0.2">
      <c r="A12053" t="s">
        <v>229</v>
      </c>
      <c r="B12053">
        <v>11</v>
      </c>
      <c r="C12053">
        <v>2019</v>
      </c>
      <c r="D12053" s="1">
        <v>43770</v>
      </c>
      <c r="E12053" t="s">
        <v>9</v>
      </c>
      <c r="F12053">
        <v>1</v>
      </c>
    </row>
    <row r="12054" spans="1:6" x14ac:dyDescent="0.2">
      <c r="A12054" t="s">
        <v>938</v>
      </c>
      <c r="B12054">
        <v>11</v>
      </c>
      <c r="C12054">
        <v>2019</v>
      </c>
      <c r="D12054" s="1">
        <v>43770</v>
      </c>
      <c r="E12054" t="s">
        <v>35</v>
      </c>
      <c r="F12054">
        <v>1</v>
      </c>
    </row>
    <row r="12055" spans="1:6" x14ac:dyDescent="0.2">
      <c r="A12055" t="s">
        <v>1179</v>
      </c>
      <c r="B12055">
        <v>10</v>
      </c>
      <c r="C12055">
        <v>2019</v>
      </c>
      <c r="D12055" s="1">
        <v>43739</v>
      </c>
      <c r="E12055" t="s">
        <v>5</v>
      </c>
      <c r="F12055">
        <v>1</v>
      </c>
    </row>
    <row r="12056" spans="1:6" x14ac:dyDescent="0.2">
      <c r="A12056" t="s">
        <v>465</v>
      </c>
      <c r="B12056">
        <v>12</v>
      </c>
      <c r="C12056">
        <v>2019</v>
      </c>
      <c r="D12056" s="1">
        <v>43800</v>
      </c>
      <c r="E12056" t="s">
        <v>9</v>
      </c>
      <c r="F12056">
        <v>1</v>
      </c>
    </row>
    <row r="12057" spans="1:6" x14ac:dyDescent="0.2">
      <c r="A12057" t="s">
        <v>1641</v>
      </c>
      <c r="B12057">
        <v>12</v>
      </c>
      <c r="C12057">
        <v>2019</v>
      </c>
      <c r="D12057" s="1">
        <v>43800</v>
      </c>
      <c r="E12057" t="s">
        <v>35</v>
      </c>
      <c r="F12057">
        <v>1</v>
      </c>
    </row>
    <row r="12058" spans="1:6" x14ac:dyDescent="0.2">
      <c r="A12058" t="s">
        <v>1419</v>
      </c>
      <c r="B12058">
        <v>10</v>
      </c>
      <c r="C12058">
        <v>2019</v>
      </c>
      <c r="D12058" s="1">
        <v>43739</v>
      </c>
      <c r="E12058" t="s">
        <v>35</v>
      </c>
      <c r="F12058">
        <v>1</v>
      </c>
    </row>
    <row r="12059" spans="1:6" x14ac:dyDescent="0.2">
      <c r="A12059" t="s">
        <v>1419</v>
      </c>
      <c r="B12059">
        <v>11</v>
      </c>
      <c r="C12059">
        <v>2019</v>
      </c>
      <c r="D12059" s="1">
        <v>43770</v>
      </c>
      <c r="E12059" t="s">
        <v>9</v>
      </c>
      <c r="F12059">
        <v>1</v>
      </c>
    </row>
    <row r="12060" spans="1:6" x14ac:dyDescent="0.2">
      <c r="A12060" t="s">
        <v>741</v>
      </c>
      <c r="B12060">
        <v>11</v>
      </c>
      <c r="C12060">
        <v>2019</v>
      </c>
      <c r="D12060" s="1">
        <v>43770</v>
      </c>
      <c r="E12060" t="s">
        <v>5</v>
      </c>
      <c r="F12060">
        <v>1</v>
      </c>
    </row>
    <row r="12061" spans="1:6" x14ac:dyDescent="0.2">
      <c r="A12061" t="s">
        <v>1415</v>
      </c>
      <c r="B12061">
        <v>11</v>
      </c>
      <c r="C12061">
        <v>2019</v>
      </c>
      <c r="D12061" s="1">
        <v>43770</v>
      </c>
      <c r="E12061" t="s">
        <v>5</v>
      </c>
      <c r="F12061">
        <v>1</v>
      </c>
    </row>
    <row r="12062" spans="1:6" x14ac:dyDescent="0.2">
      <c r="A12062" t="s">
        <v>1236</v>
      </c>
      <c r="B12062">
        <v>11</v>
      </c>
      <c r="C12062">
        <v>2019</v>
      </c>
      <c r="D12062" s="1">
        <v>43770</v>
      </c>
      <c r="E12062" t="s">
        <v>4</v>
      </c>
      <c r="F12062">
        <v>1</v>
      </c>
    </row>
    <row r="12063" spans="1:6" x14ac:dyDescent="0.2">
      <c r="A12063" t="s">
        <v>553</v>
      </c>
      <c r="B12063">
        <v>10</v>
      </c>
      <c r="C12063">
        <v>2019</v>
      </c>
      <c r="D12063" s="1">
        <v>43739</v>
      </c>
      <c r="E12063" t="s">
        <v>35</v>
      </c>
      <c r="F12063">
        <v>1</v>
      </c>
    </row>
    <row r="12064" spans="1:6" x14ac:dyDescent="0.2">
      <c r="A12064" t="s">
        <v>553</v>
      </c>
      <c r="B12064">
        <v>12</v>
      </c>
      <c r="C12064">
        <v>2019</v>
      </c>
      <c r="D12064" s="1">
        <v>43800</v>
      </c>
      <c r="E12064" t="s">
        <v>35</v>
      </c>
      <c r="F12064">
        <v>1</v>
      </c>
    </row>
    <row r="12065" spans="1:6" x14ac:dyDescent="0.2">
      <c r="A12065" t="s">
        <v>1000</v>
      </c>
      <c r="B12065">
        <v>11</v>
      </c>
      <c r="C12065">
        <v>2019</v>
      </c>
      <c r="D12065" s="1">
        <v>43770</v>
      </c>
      <c r="E12065" t="s">
        <v>35</v>
      </c>
      <c r="F12065">
        <v>1</v>
      </c>
    </row>
    <row r="12066" spans="1:6" x14ac:dyDescent="0.2">
      <c r="A12066" t="s">
        <v>206</v>
      </c>
      <c r="B12066">
        <v>11</v>
      </c>
      <c r="C12066">
        <v>2019</v>
      </c>
      <c r="D12066" s="1">
        <v>43770</v>
      </c>
      <c r="E12066" t="s">
        <v>35</v>
      </c>
      <c r="F12066">
        <v>1</v>
      </c>
    </row>
    <row r="12067" spans="1:6" x14ac:dyDescent="0.2">
      <c r="A12067" t="s">
        <v>206</v>
      </c>
      <c r="B12067">
        <v>10</v>
      </c>
      <c r="C12067">
        <v>2019</v>
      </c>
      <c r="D12067" s="1">
        <v>43739</v>
      </c>
      <c r="E12067" t="s">
        <v>9</v>
      </c>
      <c r="F12067">
        <v>1</v>
      </c>
    </row>
    <row r="12068" spans="1:6" x14ac:dyDescent="0.2">
      <c r="A12068" t="s">
        <v>1034</v>
      </c>
      <c r="B12068">
        <v>11</v>
      </c>
      <c r="C12068">
        <v>2019</v>
      </c>
      <c r="D12068" s="1">
        <v>43770</v>
      </c>
      <c r="E12068" t="s">
        <v>9</v>
      </c>
      <c r="F12068">
        <v>1</v>
      </c>
    </row>
    <row r="12069" spans="1:6" x14ac:dyDescent="0.2">
      <c r="A12069" t="s">
        <v>813</v>
      </c>
      <c r="B12069">
        <v>10</v>
      </c>
      <c r="C12069">
        <v>2019</v>
      </c>
      <c r="D12069" s="1">
        <v>43739</v>
      </c>
      <c r="E12069" t="s">
        <v>9</v>
      </c>
      <c r="F12069">
        <v>1</v>
      </c>
    </row>
    <row r="12070" spans="1:6" x14ac:dyDescent="0.2">
      <c r="A12070" t="s">
        <v>813</v>
      </c>
      <c r="B12070">
        <v>11</v>
      </c>
      <c r="C12070">
        <v>2019</v>
      </c>
      <c r="D12070" s="1">
        <v>43770</v>
      </c>
      <c r="E12070" t="s">
        <v>35</v>
      </c>
      <c r="F12070">
        <v>1</v>
      </c>
    </row>
    <row r="12071" spans="1:6" x14ac:dyDescent="0.2">
      <c r="A12071" t="s">
        <v>96</v>
      </c>
      <c r="B12071">
        <v>12</v>
      </c>
      <c r="C12071">
        <v>2019</v>
      </c>
      <c r="D12071" s="1">
        <v>43800</v>
      </c>
      <c r="E12071" t="s">
        <v>35</v>
      </c>
      <c r="F12071">
        <v>1</v>
      </c>
    </row>
    <row r="12072" spans="1:6" x14ac:dyDescent="0.2">
      <c r="A12072" t="s">
        <v>89</v>
      </c>
      <c r="B12072">
        <v>11</v>
      </c>
      <c r="C12072">
        <v>2019</v>
      </c>
      <c r="D12072" s="1">
        <v>43770</v>
      </c>
      <c r="E12072" t="s">
        <v>4</v>
      </c>
      <c r="F12072">
        <v>1</v>
      </c>
    </row>
    <row r="12073" spans="1:6" x14ac:dyDescent="0.2">
      <c r="A12073" t="s">
        <v>99</v>
      </c>
      <c r="B12073">
        <v>10</v>
      </c>
      <c r="C12073">
        <v>2019</v>
      </c>
      <c r="D12073" s="1">
        <v>43739</v>
      </c>
      <c r="E12073" t="s">
        <v>35</v>
      </c>
      <c r="F12073">
        <v>1</v>
      </c>
    </row>
    <row r="12074" spans="1:6" x14ac:dyDescent="0.2">
      <c r="A12074" t="s">
        <v>1020</v>
      </c>
      <c r="B12074">
        <v>12</v>
      </c>
      <c r="C12074">
        <v>2019</v>
      </c>
      <c r="D12074" s="1">
        <v>43800</v>
      </c>
      <c r="E12074" t="s">
        <v>9</v>
      </c>
      <c r="F12074">
        <v>1</v>
      </c>
    </row>
    <row r="12075" spans="1:6" x14ac:dyDescent="0.2">
      <c r="A12075" t="s">
        <v>778</v>
      </c>
      <c r="B12075">
        <v>10</v>
      </c>
      <c r="C12075">
        <v>2019</v>
      </c>
      <c r="D12075" s="1">
        <v>43739</v>
      </c>
      <c r="E12075" t="s">
        <v>35</v>
      </c>
      <c r="F12075">
        <v>1</v>
      </c>
    </row>
    <row r="12076" spans="1:6" x14ac:dyDescent="0.2">
      <c r="A12076" t="s">
        <v>1193</v>
      </c>
      <c r="B12076">
        <v>10</v>
      </c>
      <c r="C12076">
        <v>2019</v>
      </c>
      <c r="D12076" s="1">
        <v>43739</v>
      </c>
      <c r="E12076" t="s">
        <v>35</v>
      </c>
      <c r="F12076">
        <v>1</v>
      </c>
    </row>
    <row r="12077" spans="1:6" x14ac:dyDescent="0.2">
      <c r="A12077" t="s">
        <v>1200</v>
      </c>
      <c r="B12077">
        <v>12</v>
      </c>
      <c r="C12077">
        <v>2019</v>
      </c>
      <c r="D12077" s="1">
        <v>43800</v>
      </c>
      <c r="E12077" t="s">
        <v>35</v>
      </c>
      <c r="F12077">
        <v>1</v>
      </c>
    </row>
    <row r="12078" spans="1:6" x14ac:dyDescent="0.2">
      <c r="A12078" t="s">
        <v>488</v>
      </c>
      <c r="B12078">
        <v>12</v>
      </c>
      <c r="C12078">
        <v>2019</v>
      </c>
      <c r="D12078" s="1">
        <v>43800</v>
      </c>
      <c r="E12078" t="s">
        <v>9</v>
      </c>
      <c r="F12078">
        <v>1</v>
      </c>
    </row>
    <row r="12079" spans="1:6" x14ac:dyDescent="0.2">
      <c r="A12079" t="s">
        <v>1126</v>
      </c>
      <c r="B12079">
        <v>11</v>
      </c>
      <c r="C12079">
        <v>2019</v>
      </c>
      <c r="D12079" s="1">
        <v>43770</v>
      </c>
      <c r="E12079" t="s">
        <v>5</v>
      </c>
      <c r="F12079">
        <v>1</v>
      </c>
    </row>
    <row r="12080" spans="1:6" x14ac:dyDescent="0.2">
      <c r="A12080" t="s">
        <v>1658</v>
      </c>
      <c r="B12080">
        <v>11</v>
      </c>
      <c r="C12080">
        <v>2019</v>
      </c>
      <c r="D12080" s="1">
        <v>43770</v>
      </c>
      <c r="E12080" t="s">
        <v>4</v>
      </c>
      <c r="F12080">
        <v>1</v>
      </c>
    </row>
    <row r="12081" spans="1:6" x14ac:dyDescent="0.2">
      <c r="A12081" t="s">
        <v>1299</v>
      </c>
      <c r="B12081">
        <v>10</v>
      </c>
      <c r="C12081">
        <v>2019</v>
      </c>
      <c r="D12081" s="1">
        <v>43739</v>
      </c>
      <c r="E12081" t="s">
        <v>35</v>
      </c>
      <c r="F12081">
        <v>1</v>
      </c>
    </row>
    <row r="12082" spans="1:6" x14ac:dyDescent="0.2">
      <c r="A12082" t="s">
        <v>1193</v>
      </c>
      <c r="B12082">
        <v>10</v>
      </c>
      <c r="C12082">
        <v>2019</v>
      </c>
      <c r="D12082" s="1">
        <v>43739</v>
      </c>
      <c r="E12082" t="s">
        <v>9</v>
      </c>
      <c r="F12082">
        <v>1</v>
      </c>
    </row>
    <row r="12083" spans="1:6" x14ac:dyDescent="0.2">
      <c r="A12083" t="s">
        <v>990</v>
      </c>
      <c r="B12083">
        <v>12</v>
      </c>
      <c r="C12083">
        <v>2019</v>
      </c>
      <c r="D12083" s="1">
        <v>43800</v>
      </c>
      <c r="E12083" t="s">
        <v>5</v>
      </c>
      <c r="F12083">
        <v>1</v>
      </c>
    </row>
    <row r="12084" spans="1:6" x14ac:dyDescent="0.2">
      <c r="A12084" t="s">
        <v>1604</v>
      </c>
      <c r="B12084">
        <v>10</v>
      </c>
      <c r="C12084">
        <v>2019</v>
      </c>
      <c r="D12084" s="1">
        <v>43739</v>
      </c>
      <c r="E12084" t="s">
        <v>5</v>
      </c>
      <c r="F12084">
        <v>1</v>
      </c>
    </row>
    <row r="12085" spans="1:6" x14ac:dyDescent="0.2">
      <c r="A12085" t="s">
        <v>1109</v>
      </c>
      <c r="B12085">
        <v>12</v>
      </c>
      <c r="C12085">
        <v>2019</v>
      </c>
      <c r="D12085" s="1">
        <v>43800</v>
      </c>
      <c r="E12085" t="s">
        <v>35</v>
      </c>
      <c r="F12085">
        <v>1</v>
      </c>
    </row>
    <row r="12086" spans="1:6" x14ac:dyDescent="0.2">
      <c r="A12086" t="s">
        <v>592</v>
      </c>
      <c r="B12086">
        <v>10</v>
      </c>
      <c r="C12086">
        <v>2019</v>
      </c>
      <c r="D12086" s="1">
        <v>43739</v>
      </c>
      <c r="E12086" t="s">
        <v>5</v>
      </c>
      <c r="F12086">
        <v>1</v>
      </c>
    </row>
    <row r="12087" spans="1:6" x14ac:dyDescent="0.2">
      <c r="A12087" t="s">
        <v>418</v>
      </c>
      <c r="B12087">
        <v>11</v>
      </c>
      <c r="C12087">
        <v>2019</v>
      </c>
      <c r="D12087" s="1">
        <v>43770</v>
      </c>
      <c r="E12087" t="s">
        <v>9</v>
      </c>
      <c r="F12087">
        <v>1</v>
      </c>
    </row>
    <row r="12088" spans="1:6" x14ac:dyDescent="0.2">
      <c r="A12088" t="s">
        <v>1505</v>
      </c>
      <c r="B12088">
        <v>11</v>
      </c>
      <c r="C12088">
        <v>2019</v>
      </c>
      <c r="D12088" s="1">
        <v>43770</v>
      </c>
      <c r="E12088" t="s">
        <v>4</v>
      </c>
      <c r="F12088">
        <v>1</v>
      </c>
    </row>
    <row r="12089" spans="1:6" x14ac:dyDescent="0.2">
      <c r="A12089" t="s">
        <v>799</v>
      </c>
      <c r="B12089">
        <v>11</v>
      </c>
      <c r="C12089">
        <v>2019</v>
      </c>
      <c r="D12089" s="1">
        <v>43770</v>
      </c>
      <c r="E12089" t="s">
        <v>9</v>
      </c>
      <c r="F12089">
        <v>1</v>
      </c>
    </row>
    <row r="12090" spans="1:6" x14ac:dyDescent="0.2">
      <c r="A12090" t="s">
        <v>871</v>
      </c>
      <c r="B12090">
        <v>11</v>
      </c>
      <c r="C12090">
        <v>2019</v>
      </c>
      <c r="D12090" s="1">
        <v>43770</v>
      </c>
      <c r="E12090" t="s">
        <v>35</v>
      </c>
      <c r="F12090">
        <v>1</v>
      </c>
    </row>
    <row r="12091" spans="1:6" x14ac:dyDescent="0.2">
      <c r="A12091" t="s">
        <v>1386</v>
      </c>
      <c r="B12091">
        <v>11</v>
      </c>
      <c r="C12091">
        <v>2019</v>
      </c>
      <c r="D12091" s="1">
        <v>43770</v>
      </c>
      <c r="E12091" t="s">
        <v>9</v>
      </c>
      <c r="F12091">
        <v>1</v>
      </c>
    </row>
    <row r="12092" spans="1:6" x14ac:dyDescent="0.2">
      <c r="A12092" t="s">
        <v>228</v>
      </c>
      <c r="B12092">
        <v>11</v>
      </c>
      <c r="C12092">
        <v>2019</v>
      </c>
      <c r="D12092" s="1">
        <v>43770</v>
      </c>
      <c r="E12092" t="s">
        <v>9</v>
      </c>
      <c r="F12092">
        <v>1</v>
      </c>
    </row>
    <row r="12093" spans="1:6" x14ac:dyDescent="0.2">
      <c r="A12093" t="s">
        <v>228</v>
      </c>
      <c r="B12093">
        <v>12</v>
      </c>
      <c r="C12093">
        <v>2019</v>
      </c>
      <c r="D12093" s="1">
        <v>43800</v>
      </c>
      <c r="E12093" t="s">
        <v>35</v>
      </c>
      <c r="F12093">
        <v>1</v>
      </c>
    </row>
    <row r="12094" spans="1:6" x14ac:dyDescent="0.2">
      <c r="A12094" t="s">
        <v>341</v>
      </c>
      <c r="B12094">
        <v>10</v>
      </c>
      <c r="C12094">
        <v>2019</v>
      </c>
      <c r="D12094" s="1">
        <v>43739</v>
      </c>
      <c r="E12094" t="s">
        <v>5</v>
      </c>
      <c r="F12094">
        <v>1</v>
      </c>
    </row>
    <row r="12095" spans="1:6" x14ac:dyDescent="0.2">
      <c r="A12095" t="s">
        <v>341</v>
      </c>
      <c r="B12095">
        <v>12</v>
      </c>
      <c r="C12095">
        <v>2019</v>
      </c>
      <c r="D12095" s="1">
        <v>43800</v>
      </c>
      <c r="E12095" t="s">
        <v>35</v>
      </c>
      <c r="F12095">
        <v>1</v>
      </c>
    </row>
    <row r="12096" spans="1:6" x14ac:dyDescent="0.2">
      <c r="A12096" t="s">
        <v>370</v>
      </c>
      <c r="B12096">
        <v>12</v>
      </c>
      <c r="C12096">
        <v>2019</v>
      </c>
      <c r="D12096" s="1">
        <v>43800</v>
      </c>
      <c r="E12096" t="s">
        <v>9</v>
      </c>
      <c r="F12096">
        <v>1</v>
      </c>
    </row>
    <row r="12097" spans="1:6" x14ac:dyDescent="0.2">
      <c r="A12097" t="s">
        <v>339</v>
      </c>
      <c r="B12097">
        <v>10</v>
      </c>
      <c r="C12097">
        <v>2019</v>
      </c>
      <c r="D12097" s="1">
        <v>43739</v>
      </c>
      <c r="E12097" t="s">
        <v>35</v>
      </c>
      <c r="F12097">
        <v>1</v>
      </c>
    </row>
    <row r="12098" spans="1:6" x14ac:dyDescent="0.2">
      <c r="A12098" t="s">
        <v>793</v>
      </c>
      <c r="B12098">
        <v>11</v>
      </c>
      <c r="C12098">
        <v>2019</v>
      </c>
      <c r="D12098" s="1">
        <v>43770</v>
      </c>
      <c r="E12098" t="s">
        <v>35</v>
      </c>
      <c r="F12098">
        <v>1</v>
      </c>
    </row>
    <row r="12099" spans="1:6" x14ac:dyDescent="0.2">
      <c r="A12099" t="s">
        <v>484</v>
      </c>
      <c r="B12099">
        <v>12</v>
      </c>
      <c r="C12099">
        <v>2019</v>
      </c>
      <c r="D12099" s="1">
        <v>43800</v>
      </c>
      <c r="E12099" t="s">
        <v>81</v>
      </c>
      <c r="F12099">
        <v>1</v>
      </c>
    </row>
    <row r="12100" spans="1:6" x14ac:dyDescent="0.2">
      <c r="A12100" t="s">
        <v>484</v>
      </c>
      <c r="B12100">
        <v>11</v>
      </c>
      <c r="C12100">
        <v>2019</v>
      </c>
      <c r="D12100" s="1">
        <v>43770</v>
      </c>
      <c r="E12100" t="s">
        <v>66</v>
      </c>
      <c r="F12100">
        <v>1</v>
      </c>
    </row>
    <row r="12101" spans="1:6" x14ac:dyDescent="0.2">
      <c r="A12101" t="s">
        <v>752</v>
      </c>
      <c r="B12101">
        <v>11</v>
      </c>
      <c r="C12101">
        <v>2019</v>
      </c>
      <c r="D12101" s="1">
        <v>43770</v>
      </c>
      <c r="E12101" t="s">
        <v>81</v>
      </c>
      <c r="F12101">
        <v>1</v>
      </c>
    </row>
    <row r="12102" spans="1:6" x14ac:dyDescent="0.2">
      <c r="A12102" t="s">
        <v>752</v>
      </c>
      <c r="B12102">
        <v>12</v>
      </c>
      <c r="C12102">
        <v>2019</v>
      </c>
      <c r="D12102" s="1">
        <v>43800</v>
      </c>
      <c r="E12102" t="s">
        <v>81</v>
      </c>
      <c r="F12102">
        <v>1</v>
      </c>
    </row>
    <row r="12103" spans="1:6" x14ac:dyDescent="0.2">
      <c r="A12103" t="s">
        <v>618</v>
      </c>
      <c r="B12103">
        <v>10</v>
      </c>
      <c r="C12103">
        <v>2019</v>
      </c>
      <c r="D12103" s="1">
        <v>43739</v>
      </c>
      <c r="E12103" t="s">
        <v>35</v>
      </c>
      <c r="F12103">
        <v>1</v>
      </c>
    </row>
    <row r="12104" spans="1:6" x14ac:dyDescent="0.2">
      <c r="A12104" t="s">
        <v>1024</v>
      </c>
      <c r="B12104">
        <v>11</v>
      </c>
      <c r="C12104">
        <v>2019</v>
      </c>
      <c r="D12104" s="1">
        <v>43770</v>
      </c>
      <c r="E12104" t="s">
        <v>4</v>
      </c>
      <c r="F12104">
        <v>1</v>
      </c>
    </row>
    <row r="12105" spans="1:6" x14ac:dyDescent="0.2">
      <c r="A12105" t="s">
        <v>1154</v>
      </c>
      <c r="B12105">
        <v>12</v>
      </c>
      <c r="C12105">
        <v>2019</v>
      </c>
      <c r="D12105" s="1">
        <v>43800</v>
      </c>
      <c r="E12105" t="s">
        <v>5</v>
      </c>
      <c r="F12105">
        <v>1</v>
      </c>
    </row>
    <row r="12106" spans="1:6" x14ac:dyDescent="0.2">
      <c r="A12106" t="s">
        <v>820</v>
      </c>
      <c r="B12106">
        <v>11</v>
      </c>
      <c r="C12106">
        <v>2019</v>
      </c>
      <c r="D12106" s="1">
        <v>43770</v>
      </c>
      <c r="E12106" t="s">
        <v>5</v>
      </c>
      <c r="F12106">
        <v>1</v>
      </c>
    </row>
    <row r="12107" spans="1:6" x14ac:dyDescent="0.2">
      <c r="A12107" t="s">
        <v>553</v>
      </c>
      <c r="B12107">
        <v>12</v>
      </c>
      <c r="C12107">
        <v>2019</v>
      </c>
      <c r="D12107" s="1">
        <v>43800</v>
      </c>
      <c r="E12107" t="s">
        <v>9</v>
      </c>
      <c r="F12107">
        <v>1</v>
      </c>
    </row>
    <row r="12108" spans="1:6" x14ac:dyDescent="0.2">
      <c r="A12108" t="s">
        <v>1156</v>
      </c>
      <c r="B12108">
        <v>12</v>
      </c>
      <c r="C12108">
        <v>2019</v>
      </c>
      <c r="D12108" s="1">
        <v>43800</v>
      </c>
      <c r="E12108" t="s">
        <v>35</v>
      </c>
      <c r="F12108">
        <v>1</v>
      </c>
    </row>
    <row r="12109" spans="1:6" x14ac:dyDescent="0.2">
      <c r="A12109" t="s">
        <v>1156</v>
      </c>
      <c r="B12109">
        <v>12</v>
      </c>
      <c r="C12109">
        <v>2019</v>
      </c>
      <c r="D12109" s="1">
        <v>43800</v>
      </c>
      <c r="E12109" t="s">
        <v>9</v>
      </c>
      <c r="F12109">
        <v>1</v>
      </c>
    </row>
    <row r="12110" spans="1:6" x14ac:dyDescent="0.2">
      <c r="A12110" t="s">
        <v>1351</v>
      </c>
      <c r="B12110">
        <v>12</v>
      </c>
      <c r="C12110">
        <v>2019</v>
      </c>
      <c r="D12110" s="1">
        <v>43800</v>
      </c>
      <c r="E12110" t="s">
        <v>9</v>
      </c>
      <c r="F12110">
        <v>1</v>
      </c>
    </row>
    <row r="12111" spans="1:6" x14ac:dyDescent="0.2">
      <c r="A12111" t="s">
        <v>1336</v>
      </c>
      <c r="B12111">
        <v>12</v>
      </c>
      <c r="C12111">
        <v>2019</v>
      </c>
      <c r="D12111" s="1">
        <v>43800</v>
      </c>
      <c r="E12111" t="s">
        <v>9</v>
      </c>
      <c r="F12111">
        <v>1</v>
      </c>
    </row>
    <row r="12112" spans="1:6" x14ac:dyDescent="0.2">
      <c r="A12112" t="s">
        <v>1731</v>
      </c>
      <c r="B12112">
        <v>11</v>
      </c>
      <c r="C12112">
        <v>2019</v>
      </c>
      <c r="D12112" s="1">
        <v>43770</v>
      </c>
      <c r="E12112" t="s">
        <v>5</v>
      </c>
      <c r="F12112">
        <v>1</v>
      </c>
    </row>
    <row r="12113" spans="1:6" x14ac:dyDescent="0.2">
      <c r="A12113" t="s">
        <v>770</v>
      </c>
      <c r="B12113">
        <v>10</v>
      </c>
      <c r="C12113">
        <v>2019</v>
      </c>
      <c r="D12113" s="1">
        <v>43739</v>
      </c>
      <c r="E12113" t="s">
        <v>5</v>
      </c>
      <c r="F12113">
        <v>1</v>
      </c>
    </row>
    <row r="12114" spans="1:6" x14ac:dyDescent="0.2">
      <c r="A12114" t="s">
        <v>818</v>
      </c>
      <c r="B12114">
        <v>10</v>
      </c>
      <c r="C12114">
        <v>2019</v>
      </c>
      <c r="D12114" s="1">
        <v>43739</v>
      </c>
      <c r="E12114" t="s">
        <v>35</v>
      </c>
      <c r="F12114">
        <v>1</v>
      </c>
    </row>
    <row r="12115" spans="1:6" x14ac:dyDescent="0.2">
      <c r="A12115" t="s">
        <v>404</v>
      </c>
      <c r="B12115">
        <v>12</v>
      </c>
      <c r="C12115">
        <v>2019</v>
      </c>
      <c r="D12115" s="1">
        <v>43800</v>
      </c>
      <c r="E12115" t="s">
        <v>5</v>
      </c>
      <c r="F12115">
        <v>1</v>
      </c>
    </row>
    <row r="12116" spans="1:6" x14ac:dyDescent="0.2">
      <c r="A12116" t="s">
        <v>280</v>
      </c>
      <c r="B12116">
        <v>10</v>
      </c>
      <c r="C12116">
        <v>2019</v>
      </c>
      <c r="D12116" s="1">
        <v>43739</v>
      </c>
      <c r="E12116" t="s">
        <v>9</v>
      </c>
      <c r="F12116">
        <v>1</v>
      </c>
    </row>
    <row r="12117" spans="1:6" x14ac:dyDescent="0.2">
      <c r="A12117" t="s">
        <v>1084</v>
      </c>
      <c r="B12117">
        <v>11</v>
      </c>
      <c r="C12117">
        <v>2019</v>
      </c>
      <c r="D12117" s="1">
        <v>43770</v>
      </c>
      <c r="E12117" t="s">
        <v>5</v>
      </c>
      <c r="F12117">
        <v>1</v>
      </c>
    </row>
    <row r="12118" spans="1:6" x14ac:dyDescent="0.2">
      <c r="A12118" t="s">
        <v>920</v>
      </c>
      <c r="B12118">
        <v>11</v>
      </c>
      <c r="C12118">
        <v>2019</v>
      </c>
      <c r="D12118" s="1">
        <v>43770</v>
      </c>
      <c r="E12118" t="s">
        <v>9</v>
      </c>
      <c r="F12118">
        <v>1</v>
      </c>
    </row>
    <row r="12119" spans="1:6" x14ac:dyDescent="0.2">
      <c r="A12119" t="s">
        <v>465</v>
      </c>
      <c r="B12119">
        <v>12</v>
      </c>
      <c r="C12119">
        <v>2019</v>
      </c>
      <c r="D12119" s="1">
        <v>43800</v>
      </c>
      <c r="E12119" t="s">
        <v>5</v>
      </c>
      <c r="F12119">
        <v>1</v>
      </c>
    </row>
    <row r="12120" spans="1:6" x14ac:dyDescent="0.2">
      <c r="A12120" t="s">
        <v>959</v>
      </c>
      <c r="B12120">
        <v>11</v>
      </c>
      <c r="C12120">
        <v>2019</v>
      </c>
      <c r="D12120" s="1">
        <v>43770</v>
      </c>
      <c r="E12120" t="s">
        <v>4</v>
      </c>
      <c r="F12120">
        <v>1</v>
      </c>
    </row>
    <row r="12121" spans="1:6" x14ac:dyDescent="0.2">
      <c r="A12121" t="s">
        <v>1652</v>
      </c>
      <c r="B12121">
        <v>10</v>
      </c>
      <c r="C12121">
        <v>2019</v>
      </c>
      <c r="D12121" s="1">
        <v>43739</v>
      </c>
      <c r="E12121" t="s">
        <v>4</v>
      </c>
      <c r="F12121">
        <v>1</v>
      </c>
    </row>
    <row r="12122" spans="1:6" x14ac:dyDescent="0.2">
      <c r="A12122" t="s">
        <v>828</v>
      </c>
      <c r="B12122">
        <v>12</v>
      </c>
      <c r="C12122">
        <v>2019</v>
      </c>
      <c r="D12122" s="1">
        <v>43800</v>
      </c>
      <c r="E12122" t="s">
        <v>9</v>
      </c>
      <c r="F12122">
        <v>1</v>
      </c>
    </row>
    <row r="12123" spans="1:6" x14ac:dyDescent="0.2">
      <c r="A12123" t="s">
        <v>869</v>
      </c>
      <c r="B12123">
        <v>10</v>
      </c>
      <c r="C12123">
        <v>2019</v>
      </c>
      <c r="D12123" s="1">
        <v>43739</v>
      </c>
      <c r="E12123" t="s">
        <v>9</v>
      </c>
      <c r="F12123">
        <v>1</v>
      </c>
    </row>
    <row r="12124" spans="1:6" x14ac:dyDescent="0.2">
      <c r="A12124" t="s">
        <v>422</v>
      </c>
      <c r="B12124">
        <v>11</v>
      </c>
      <c r="C12124">
        <v>2019</v>
      </c>
      <c r="D12124" s="1">
        <v>43770</v>
      </c>
      <c r="E12124" t="s">
        <v>9</v>
      </c>
      <c r="F12124">
        <v>1</v>
      </c>
    </row>
    <row r="12125" spans="1:6" x14ac:dyDescent="0.2">
      <c r="A12125" t="s">
        <v>628</v>
      </c>
      <c r="B12125">
        <v>10</v>
      </c>
      <c r="C12125">
        <v>2019</v>
      </c>
      <c r="D12125" s="1">
        <v>43739</v>
      </c>
      <c r="E12125" t="s">
        <v>5</v>
      </c>
      <c r="F12125">
        <v>1</v>
      </c>
    </row>
    <row r="12126" spans="1:6" x14ac:dyDescent="0.2">
      <c r="A12126" t="s">
        <v>628</v>
      </c>
      <c r="B12126">
        <v>12</v>
      </c>
      <c r="C12126">
        <v>2019</v>
      </c>
      <c r="D12126" s="1">
        <v>43800</v>
      </c>
      <c r="E12126" t="s">
        <v>66</v>
      </c>
      <c r="F12126">
        <v>1</v>
      </c>
    </row>
    <row r="12127" spans="1:6" x14ac:dyDescent="0.2">
      <c r="A12127" t="s">
        <v>628</v>
      </c>
      <c r="B12127">
        <v>12</v>
      </c>
      <c r="C12127">
        <v>2019</v>
      </c>
      <c r="D12127" s="1">
        <v>43800</v>
      </c>
      <c r="E12127" t="s">
        <v>5</v>
      </c>
      <c r="F12127">
        <v>1</v>
      </c>
    </row>
    <row r="12128" spans="1:6" x14ac:dyDescent="0.2">
      <c r="A12128" t="s">
        <v>1689</v>
      </c>
      <c r="B12128">
        <v>11</v>
      </c>
      <c r="C12128">
        <v>2019</v>
      </c>
      <c r="D12128" s="1">
        <v>43770</v>
      </c>
      <c r="E12128" t="s">
        <v>5</v>
      </c>
      <c r="F12128">
        <v>1</v>
      </c>
    </row>
    <row r="12129" spans="1:6" x14ac:dyDescent="0.2">
      <c r="A12129" t="s">
        <v>915</v>
      </c>
      <c r="B12129">
        <v>11</v>
      </c>
      <c r="C12129">
        <v>2019</v>
      </c>
      <c r="D12129" s="1">
        <v>43770</v>
      </c>
      <c r="E12129" t="s">
        <v>9</v>
      </c>
      <c r="F12129">
        <v>1</v>
      </c>
    </row>
    <row r="12130" spans="1:6" x14ac:dyDescent="0.2">
      <c r="A12130" t="s">
        <v>1689</v>
      </c>
      <c r="B12130">
        <v>10</v>
      </c>
      <c r="C12130">
        <v>2019</v>
      </c>
      <c r="D12130" s="1">
        <v>43739</v>
      </c>
      <c r="E12130" t="s">
        <v>5</v>
      </c>
      <c r="F12130">
        <v>1</v>
      </c>
    </row>
    <row r="12131" spans="1:6" x14ac:dyDescent="0.2">
      <c r="A12131" t="s">
        <v>882</v>
      </c>
      <c r="B12131">
        <v>11</v>
      </c>
      <c r="C12131">
        <v>2019</v>
      </c>
      <c r="D12131" s="1">
        <v>43770</v>
      </c>
      <c r="E12131" t="s">
        <v>66</v>
      </c>
      <c r="F12131">
        <v>1</v>
      </c>
    </row>
    <row r="12132" spans="1:6" x14ac:dyDescent="0.2">
      <c r="A12132" t="s">
        <v>1590</v>
      </c>
      <c r="B12132">
        <v>10</v>
      </c>
      <c r="C12132">
        <v>2019</v>
      </c>
      <c r="D12132" s="1">
        <v>43739</v>
      </c>
      <c r="E12132" t="s">
        <v>81</v>
      </c>
      <c r="F12132">
        <v>1</v>
      </c>
    </row>
    <row r="12133" spans="1:6" x14ac:dyDescent="0.2">
      <c r="A12133" t="s">
        <v>494</v>
      </c>
      <c r="B12133">
        <v>10</v>
      </c>
      <c r="C12133">
        <v>2019</v>
      </c>
      <c r="D12133" s="1">
        <v>43739</v>
      </c>
      <c r="E12133" t="s">
        <v>9</v>
      </c>
      <c r="F12133">
        <v>1</v>
      </c>
    </row>
    <row r="12134" spans="1:6" x14ac:dyDescent="0.2">
      <c r="A12134" t="s">
        <v>1284</v>
      </c>
      <c r="B12134">
        <v>10</v>
      </c>
      <c r="C12134">
        <v>2019</v>
      </c>
      <c r="D12134" s="1">
        <v>43739</v>
      </c>
      <c r="E12134" t="s">
        <v>35</v>
      </c>
      <c r="F12134">
        <v>1</v>
      </c>
    </row>
    <row r="12135" spans="1:6" x14ac:dyDescent="0.2">
      <c r="A12135" t="s">
        <v>1545</v>
      </c>
      <c r="B12135">
        <v>10</v>
      </c>
      <c r="C12135">
        <v>2019</v>
      </c>
      <c r="D12135" s="1">
        <v>43739</v>
      </c>
      <c r="E12135" t="s">
        <v>35</v>
      </c>
      <c r="F12135">
        <v>1</v>
      </c>
    </row>
    <row r="12136" spans="1:6" x14ac:dyDescent="0.2">
      <c r="A12136" t="s">
        <v>1707</v>
      </c>
      <c r="B12136">
        <v>10</v>
      </c>
      <c r="C12136">
        <v>2019</v>
      </c>
      <c r="D12136" s="1">
        <v>43739</v>
      </c>
      <c r="E12136" t="s">
        <v>4</v>
      </c>
      <c r="F12136">
        <v>1</v>
      </c>
    </row>
    <row r="12137" spans="1:6" x14ac:dyDescent="0.2">
      <c r="A12137" t="s">
        <v>487</v>
      </c>
      <c r="B12137">
        <v>10</v>
      </c>
      <c r="C12137">
        <v>2019</v>
      </c>
      <c r="D12137" s="1">
        <v>43739</v>
      </c>
      <c r="E12137" t="s">
        <v>35</v>
      </c>
      <c r="F12137">
        <v>1</v>
      </c>
    </row>
    <row r="12138" spans="1:6" x14ac:dyDescent="0.2">
      <c r="A12138" t="s">
        <v>1703</v>
      </c>
      <c r="B12138">
        <v>12</v>
      </c>
      <c r="C12138">
        <v>2019</v>
      </c>
      <c r="D12138" s="1">
        <v>43800</v>
      </c>
      <c r="E12138" t="s">
        <v>81</v>
      </c>
      <c r="F12138">
        <v>1</v>
      </c>
    </row>
    <row r="12139" spans="1:6" x14ac:dyDescent="0.2">
      <c r="A12139" t="s">
        <v>985</v>
      </c>
      <c r="B12139">
        <v>12</v>
      </c>
      <c r="C12139">
        <v>2019</v>
      </c>
      <c r="D12139" s="1">
        <v>43800</v>
      </c>
      <c r="E12139" t="s">
        <v>5</v>
      </c>
      <c r="F12139">
        <v>1</v>
      </c>
    </row>
    <row r="12140" spans="1:6" x14ac:dyDescent="0.2">
      <c r="A12140" t="s">
        <v>985</v>
      </c>
      <c r="B12140">
        <v>12</v>
      </c>
      <c r="C12140">
        <v>2019</v>
      </c>
      <c r="D12140" s="1">
        <v>43800</v>
      </c>
      <c r="E12140" t="s">
        <v>9</v>
      </c>
      <c r="F12140">
        <v>1</v>
      </c>
    </row>
    <row r="12141" spans="1:6" x14ac:dyDescent="0.2">
      <c r="A12141" t="s">
        <v>965</v>
      </c>
      <c r="B12141">
        <v>11</v>
      </c>
      <c r="C12141">
        <v>2019</v>
      </c>
      <c r="D12141" s="1">
        <v>43770</v>
      </c>
      <c r="E12141" t="s">
        <v>35</v>
      </c>
      <c r="F12141">
        <v>1</v>
      </c>
    </row>
    <row r="12142" spans="1:6" x14ac:dyDescent="0.2">
      <c r="A12142" t="s">
        <v>679</v>
      </c>
      <c r="B12142">
        <v>10</v>
      </c>
      <c r="C12142">
        <v>2019</v>
      </c>
      <c r="D12142" s="1">
        <v>43739</v>
      </c>
      <c r="E12142" t="s">
        <v>81</v>
      </c>
      <c r="F12142">
        <v>1</v>
      </c>
    </row>
    <row r="12143" spans="1:6" x14ac:dyDescent="0.2">
      <c r="A12143" t="s">
        <v>1169</v>
      </c>
      <c r="B12143">
        <v>12</v>
      </c>
      <c r="C12143">
        <v>2019</v>
      </c>
      <c r="D12143" s="1">
        <v>43800</v>
      </c>
      <c r="E12143" t="s">
        <v>5</v>
      </c>
      <c r="F12143">
        <v>1</v>
      </c>
    </row>
    <row r="12144" spans="1:6" x14ac:dyDescent="0.2">
      <c r="A12144" t="s">
        <v>812</v>
      </c>
      <c r="B12144">
        <v>10</v>
      </c>
      <c r="C12144">
        <v>2019</v>
      </c>
      <c r="D12144" s="1">
        <v>43739</v>
      </c>
      <c r="E12144" t="s">
        <v>35</v>
      </c>
      <c r="F12144">
        <v>1</v>
      </c>
    </row>
    <row r="12145" spans="1:6" x14ac:dyDescent="0.2">
      <c r="A12145" t="s">
        <v>861</v>
      </c>
      <c r="B12145">
        <v>10</v>
      </c>
      <c r="C12145">
        <v>2019</v>
      </c>
      <c r="D12145" s="1">
        <v>43739</v>
      </c>
      <c r="E12145" t="s">
        <v>9</v>
      </c>
      <c r="F12145">
        <v>1</v>
      </c>
    </row>
    <row r="12146" spans="1:6" x14ac:dyDescent="0.2">
      <c r="A12146" t="s">
        <v>1706</v>
      </c>
      <c r="B12146">
        <v>11</v>
      </c>
      <c r="C12146">
        <v>2019</v>
      </c>
      <c r="D12146" s="1">
        <v>43770</v>
      </c>
      <c r="E12146" t="s">
        <v>4</v>
      </c>
      <c r="F12146">
        <v>1</v>
      </c>
    </row>
    <row r="12147" spans="1:6" x14ac:dyDescent="0.2">
      <c r="A12147" t="s">
        <v>1406</v>
      </c>
      <c r="B12147">
        <v>12</v>
      </c>
      <c r="C12147">
        <v>2019</v>
      </c>
      <c r="D12147" s="1">
        <v>43800</v>
      </c>
      <c r="E12147" t="s">
        <v>35</v>
      </c>
      <c r="F12147">
        <v>1</v>
      </c>
    </row>
    <row r="12148" spans="1:6" x14ac:dyDescent="0.2">
      <c r="A12148" t="s">
        <v>1565</v>
      </c>
      <c r="B12148">
        <v>11</v>
      </c>
      <c r="C12148">
        <v>2019</v>
      </c>
      <c r="D12148" s="1">
        <v>43770</v>
      </c>
      <c r="E12148" t="s">
        <v>5</v>
      </c>
      <c r="F12148">
        <v>1</v>
      </c>
    </row>
    <row r="12149" spans="1:6" x14ac:dyDescent="0.2">
      <c r="A12149" t="s">
        <v>1704</v>
      </c>
      <c r="B12149">
        <v>12</v>
      </c>
      <c r="C12149">
        <v>2019</v>
      </c>
      <c r="D12149" s="1">
        <v>43800</v>
      </c>
      <c r="E12149" t="s">
        <v>4</v>
      </c>
      <c r="F12149">
        <v>1</v>
      </c>
    </row>
    <row r="12150" spans="1:6" x14ac:dyDescent="0.2">
      <c r="A12150" t="s">
        <v>1715</v>
      </c>
      <c r="B12150">
        <v>11</v>
      </c>
      <c r="C12150">
        <v>2019</v>
      </c>
      <c r="D12150" s="1">
        <v>43770</v>
      </c>
      <c r="E12150" t="s">
        <v>5</v>
      </c>
      <c r="F12150">
        <v>1</v>
      </c>
    </row>
    <row r="12151" spans="1:6" x14ac:dyDescent="0.2">
      <c r="A12151" t="s">
        <v>1221</v>
      </c>
      <c r="B12151">
        <v>10</v>
      </c>
      <c r="C12151">
        <v>2019</v>
      </c>
      <c r="D12151" s="1">
        <v>43739</v>
      </c>
      <c r="E12151" t="s">
        <v>5</v>
      </c>
      <c r="F12151">
        <v>1</v>
      </c>
    </row>
    <row r="12152" spans="1:6" x14ac:dyDescent="0.2">
      <c r="A12152" t="s">
        <v>38</v>
      </c>
      <c r="B12152">
        <v>10</v>
      </c>
      <c r="C12152">
        <v>2019</v>
      </c>
      <c r="D12152" s="1">
        <v>43739</v>
      </c>
      <c r="E12152" t="s">
        <v>35</v>
      </c>
      <c r="F12152">
        <v>1</v>
      </c>
    </row>
    <row r="12153" spans="1:6" x14ac:dyDescent="0.2">
      <c r="A12153" t="s">
        <v>1443</v>
      </c>
      <c r="B12153">
        <v>11</v>
      </c>
      <c r="C12153">
        <v>2019</v>
      </c>
      <c r="D12153" s="1">
        <v>43770</v>
      </c>
      <c r="E12153" t="s">
        <v>5</v>
      </c>
      <c r="F12153">
        <v>1</v>
      </c>
    </row>
    <row r="12154" spans="1:6" x14ac:dyDescent="0.2">
      <c r="A12154" t="s">
        <v>1014</v>
      </c>
      <c r="B12154">
        <v>11</v>
      </c>
      <c r="C12154">
        <v>2019</v>
      </c>
      <c r="D12154" s="1">
        <v>43770</v>
      </c>
      <c r="E12154" t="s">
        <v>66</v>
      </c>
      <c r="F12154">
        <v>1</v>
      </c>
    </row>
    <row r="12155" spans="1:6" x14ac:dyDescent="0.2">
      <c r="A12155" t="s">
        <v>619</v>
      </c>
      <c r="B12155">
        <v>10</v>
      </c>
      <c r="C12155">
        <v>2019</v>
      </c>
      <c r="D12155" s="1">
        <v>43739</v>
      </c>
      <c r="E12155" t="s">
        <v>9</v>
      </c>
      <c r="F12155">
        <v>1</v>
      </c>
    </row>
    <row r="12156" spans="1:6" x14ac:dyDescent="0.2">
      <c r="A12156" t="s">
        <v>41</v>
      </c>
      <c r="B12156">
        <v>12</v>
      </c>
      <c r="C12156">
        <v>2019</v>
      </c>
      <c r="D12156" s="1">
        <v>43800</v>
      </c>
      <c r="E12156" t="s">
        <v>35</v>
      </c>
      <c r="F12156">
        <v>1</v>
      </c>
    </row>
    <row r="12157" spans="1:6" x14ac:dyDescent="0.2">
      <c r="A12157" t="s">
        <v>786</v>
      </c>
      <c r="B12157">
        <v>12</v>
      </c>
      <c r="C12157">
        <v>2019</v>
      </c>
      <c r="D12157" s="1">
        <v>43800</v>
      </c>
      <c r="E12157" t="s">
        <v>35</v>
      </c>
      <c r="F12157">
        <v>1</v>
      </c>
    </row>
    <row r="12158" spans="1:6" x14ac:dyDescent="0.2">
      <c r="A12158" t="s">
        <v>385</v>
      </c>
      <c r="B12158">
        <v>10</v>
      </c>
      <c r="C12158">
        <v>2019</v>
      </c>
      <c r="D12158" s="1">
        <v>43739</v>
      </c>
      <c r="E12158" t="s">
        <v>66</v>
      </c>
      <c r="F12158">
        <v>1</v>
      </c>
    </row>
    <row r="12159" spans="1:6" x14ac:dyDescent="0.2">
      <c r="A12159" t="s">
        <v>863</v>
      </c>
      <c r="B12159">
        <v>12</v>
      </c>
      <c r="C12159">
        <v>2019</v>
      </c>
      <c r="D12159" s="1">
        <v>43800</v>
      </c>
      <c r="E12159" t="s">
        <v>81</v>
      </c>
      <c r="F12159">
        <v>1</v>
      </c>
    </row>
    <row r="12160" spans="1:6" x14ac:dyDescent="0.2">
      <c r="A12160" t="s">
        <v>1696</v>
      </c>
      <c r="B12160">
        <v>12</v>
      </c>
      <c r="C12160">
        <v>2019</v>
      </c>
      <c r="D12160" s="1">
        <v>43800</v>
      </c>
      <c r="E12160" t="s">
        <v>5</v>
      </c>
      <c r="F12160">
        <v>1</v>
      </c>
    </row>
    <row r="12161" spans="1:6" x14ac:dyDescent="0.2">
      <c r="A12161" t="s">
        <v>1687</v>
      </c>
      <c r="B12161">
        <v>10</v>
      </c>
      <c r="C12161">
        <v>2019</v>
      </c>
      <c r="D12161" s="1">
        <v>43739</v>
      </c>
      <c r="E12161" t="s">
        <v>4</v>
      </c>
      <c r="F12161">
        <v>1</v>
      </c>
    </row>
    <row r="12162" spans="1:6" x14ac:dyDescent="0.2">
      <c r="A12162" t="s">
        <v>19</v>
      </c>
      <c r="B12162">
        <v>12</v>
      </c>
      <c r="C12162">
        <v>2019</v>
      </c>
      <c r="D12162" s="1">
        <v>43800</v>
      </c>
      <c r="E12162" t="s">
        <v>9</v>
      </c>
      <c r="F12162">
        <v>1</v>
      </c>
    </row>
    <row r="12163" spans="1:6" x14ac:dyDescent="0.2">
      <c r="A12163" t="s">
        <v>29</v>
      </c>
      <c r="B12163">
        <v>12</v>
      </c>
      <c r="C12163">
        <v>2019</v>
      </c>
      <c r="D12163" s="1">
        <v>43800</v>
      </c>
      <c r="E12163" t="s">
        <v>35</v>
      </c>
      <c r="F12163">
        <v>1</v>
      </c>
    </row>
    <row r="12164" spans="1:6" x14ac:dyDescent="0.2">
      <c r="A12164" t="s">
        <v>1496</v>
      </c>
      <c r="B12164">
        <v>10</v>
      </c>
      <c r="C12164">
        <v>2019</v>
      </c>
      <c r="D12164" s="1">
        <v>43739</v>
      </c>
      <c r="E12164" t="s">
        <v>5</v>
      </c>
      <c r="F12164">
        <v>1</v>
      </c>
    </row>
    <row r="12165" spans="1:6" x14ac:dyDescent="0.2">
      <c r="A12165" t="s">
        <v>1480</v>
      </c>
      <c r="B12165">
        <v>11</v>
      </c>
      <c r="C12165">
        <v>2019</v>
      </c>
      <c r="D12165" s="1">
        <v>43770</v>
      </c>
      <c r="E12165" t="s">
        <v>35</v>
      </c>
      <c r="F12165">
        <v>1</v>
      </c>
    </row>
    <row r="12166" spans="1:6" x14ac:dyDescent="0.2">
      <c r="A12166" t="s">
        <v>1669</v>
      </c>
      <c r="B12166">
        <v>12</v>
      </c>
      <c r="C12166">
        <v>2019</v>
      </c>
      <c r="D12166" s="1">
        <v>43800</v>
      </c>
      <c r="E12166" t="s">
        <v>4</v>
      </c>
      <c r="F12166">
        <v>1</v>
      </c>
    </row>
    <row r="12167" spans="1:6" x14ac:dyDescent="0.2">
      <c r="A12167" t="s">
        <v>1744</v>
      </c>
      <c r="B12167">
        <v>11</v>
      </c>
      <c r="C12167">
        <v>2019</v>
      </c>
      <c r="D12167" s="1">
        <v>43770</v>
      </c>
      <c r="E12167" t="s">
        <v>5</v>
      </c>
      <c r="F12167">
        <v>1</v>
      </c>
    </row>
    <row r="12168" spans="1:6" x14ac:dyDescent="0.2">
      <c r="A12168" t="s">
        <v>1744</v>
      </c>
      <c r="B12168">
        <v>11</v>
      </c>
      <c r="C12168">
        <v>2019</v>
      </c>
      <c r="D12168" s="1">
        <v>43770</v>
      </c>
      <c r="E12168" t="s">
        <v>4</v>
      </c>
      <c r="F12168">
        <v>1</v>
      </c>
    </row>
    <row r="12169" spans="1:6" x14ac:dyDescent="0.2">
      <c r="A12169" t="s">
        <v>54</v>
      </c>
      <c r="B12169">
        <v>11</v>
      </c>
      <c r="C12169">
        <v>2019</v>
      </c>
      <c r="D12169" s="1">
        <v>43770</v>
      </c>
      <c r="E12169" t="s">
        <v>9</v>
      </c>
      <c r="F12169">
        <v>1</v>
      </c>
    </row>
    <row r="12170" spans="1:6" x14ac:dyDescent="0.2">
      <c r="A12170" t="s">
        <v>1639</v>
      </c>
      <c r="B12170">
        <v>12</v>
      </c>
      <c r="C12170">
        <v>2019</v>
      </c>
      <c r="D12170" s="1">
        <v>43800</v>
      </c>
      <c r="E12170" t="s">
        <v>5</v>
      </c>
      <c r="F12170">
        <v>1</v>
      </c>
    </row>
    <row r="12171" spans="1:6" x14ac:dyDescent="0.2">
      <c r="A12171" t="s">
        <v>1738</v>
      </c>
      <c r="B12171">
        <v>12</v>
      </c>
      <c r="C12171">
        <v>2019</v>
      </c>
      <c r="D12171" s="1">
        <v>43800</v>
      </c>
      <c r="E12171" t="s">
        <v>4</v>
      </c>
      <c r="F12171">
        <v>1</v>
      </c>
    </row>
    <row r="12172" spans="1:6" x14ac:dyDescent="0.2">
      <c r="A12172" t="s">
        <v>1730</v>
      </c>
      <c r="B12172">
        <v>11</v>
      </c>
      <c r="C12172">
        <v>2019</v>
      </c>
      <c r="D12172" s="1">
        <v>43770</v>
      </c>
      <c r="E12172" t="s">
        <v>4</v>
      </c>
      <c r="F12172">
        <v>1</v>
      </c>
    </row>
    <row r="12173" spans="1:6" x14ac:dyDescent="0.2">
      <c r="A12173" t="s">
        <v>1420</v>
      </c>
      <c r="B12173">
        <v>12</v>
      </c>
      <c r="C12173">
        <v>2019</v>
      </c>
      <c r="D12173" s="1">
        <v>43800</v>
      </c>
      <c r="E12173" t="s">
        <v>5</v>
      </c>
      <c r="F12173">
        <v>1</v>
      </c>
    </row>
    <row r="12174" spans="1:6" x14ac:dyDescent="0.2">
      <c r="A12174" t="s">
        <v>777</v>
      </c>
      <c r="B12174">
        <v>12</v>
      </c>
      <c r="C12174">
        <v>2019</v>
      </c>
      <c r="D12174" s="1">
        <v>43800</v>
      </c>
      <c r="E12174" t="s">
        <v>35</v>
      </c>
      <c r="F12174">
        <v>1</v>
      </c>
    </row>
    <row r="12175" spans="1:6" x14ac:dyDescent="0.2">
      <c r="A12175" t="s">
        <v>174</v>
      </c>
      <c r="B12175">
        <v>11</v>
      </c>
      <c r="C12175">
        <v>2019</v>
      </c>
      <c r="D12175" s="1">
        <v>43770</v>
      </c>
      <c r="E12175" t="s">
        <v>9</v>
      </c>
      <c r="F12175">
        <v>1</v>
      </c>
    </row>
    <row r="12176" spans="1:6" x14ac:dyDescent="0.2">
      <c r="A12176" t="s">
        <v>803</v>
      </c>
      <c r="B12176">
        <v>12</v>
      </c>
      <c r="C12176">
        <v>2019</v>
      </c>
      <c r="D12176" s="1">
        <v>43800</v>
      </c>
      <c r="E12176" t="s">
        <v>35</v>
      </c>
      <c r="F12176">
        <v>1</v>
      </c>
    </row>
    <row r="12177" spans="1:6" x14ac:dyDescent="0.2">
      <c r="A12177" t="s">
        <v>1183</v>
      </c>
      <c r="B12177">
        <v>10</v>
      </c>
      <c r="C12177">
        <v>2019</v>
      </c>
      <c r="D12177" s="1">
        <v>43739</v>
      </c>
      <c r="E12177" t="s">
        <v>35</v>
      </c>
      <c r="F12177">
        <v>1</v>
      </c>
    </row>
    <row r="12178" spans="1:6" x14ac:dyDescent="0.2">
      <c r="A12178" t="s">
        <v>1049</v>
      </c>
      <c r="B12178">
        <v>10</v>
      </c>
      <c r="C12178">
        <v>2019</v>
      </c>
      <c r="D12178" s="1">
        <v>43739</v>
      </c>
      <c r="E12178" t="s">
        <v>35</v>
      </c>
      <c r="F12178">
        <v>1</v>
      </c>
    </row>
    <row r="12179" spans="1:6" x14ac:dyDescent="0.2">
      <c r="A12179" t="s">
        <v>448</v>
      </c>
      <c r="B12179">
        <v>11</v>
      </c>
      <c r="C12179">
        <v>2019</v>
      </c>
      <c r="D12179" s="1">
        <v>43770</v>
      </c>
      <c r="E12179" t="s">
        <v>9</v>
      </c>
      <c r="F12179">
        <v>1</v>
      </c>
    </row>
    <row r="12180" spans="1:6" x14ac:dyDescent="0.2">
      <c r="A12180" t="s">
        <v>1460</v>
      </c>
      <c r="B12180">
        <v>11</v>
      </c>
      <c r="C12180">
        <v>2019</v>
      </c>
      <c r="D12180" s="1">
        <v>43770</v>
      </c>
      <c r="E12180" t="s">
        <v>5</v>
      </c>
      <c r="F12180">
        <v>1</v>
      </c>
    </row>
    <row r="12181" spans="1:6" x14ac:dyDescent="0.2">
      <c r="A12181" t="s">
        <v>628</v>
      </c>
      <c r="B12181">
        <v>10</v>
      </c>
      <c r="C12181">
        <v>2019</v>
      </c>
      <c r="D12181" s="1">
        <v>43739</v>
      </c>
      <c r="E12181" t="s">
        <v>81</v>
      </c>
      <c r="F12181">
        <v>1</v>
      </c>
    </row>
    <row r="12182" spans="1:6" x14ac:dyDescent="0.2">
      <c r="A12182" t="s">
        <v>1142</v>
      </c>
      <c r="B12182">
        <v>10</v>
      </c>
      <c r="C12182">
        <v>2019</v>
      </c>
      <c r="D12182" s="1">
        <v>43739</v>
      </c>
      <c r="E12182" t="s">
        <v>5</v>
      </c>
      <c r="F12182">
        <v>1</v>
      </c>
    </row>
    <row r="12183" spans="1:6" x14ac:dyDescent="0.2">
      <c r="A12183" t="s">
        <v>1142</v>
      </c>
      <c r="B12183">
        <v>12</v>
      </c>
      <c r="C12183">
        <v>2019</v>
      </c>
      <c r="D12183" s="1">
        <v>43800</v>
      </c>
      <c r="E12183" t="s">
        <v>35</v>
      </c>
      <c r="F12183">
        <v>1</v>
      </c>
    </row>
    <row r="12184" spans="1:6" x14ac:dyDescent="0.2">
      <c r="A12184" t="s">
        <v>1551</v>
      </c>
      <c r="B12184">
        <v>12</v>
      </c>
      <c r="C12184">
        <v>2019</v>
      </c>
      <c r="D12184" s="1">
        <v>43800</v>
      </c>
      <c r="E12184" t="s">
        <v>5</v>
      </c>
      <c r="F12184">
        <v>1</v>
      </c>
    </row>
    <row r="12185" spans="1:6" x14ac:dyDescent="0.2">
      <c r="A12185" t="s">
        <v>978</v>
      </c>
      <c r="B12185">
        <v>12</v>
      </c>
      <c r="C12185">
        <v>2019</v>
      </c>
      <c r="D12185" s="1">
        <v>43800</v>
      </c>
      <c r="E12185" t="s">
        <v>9</v>
      </c>
      <c r="F12185">
        <v>1</v>
      </c>
    </row>
    <row r="12186" spans="1:6" x14ac:dyDescent="0.2">
      <c r="A12186" t="s">
        <v>284</v>
      </c>
      <c r="B12186">
        <v>12</v>
      </c>
      <c r="C12186">
        <v>2019</v>
      </c>
      <c r="D12186" s="1">
        <v>43800</v>
      </c>
      <c r="E12186" t="s">
        <v>35</v>
      </c>
      <c r="F12186">
        <v>1</v>
      </c>
    </row>
    <row r="12187" spans="1:6" x14ac:dyDescent="0.2">
      <c r="A12187" t="s">
        <v>1487</v>
      </c>
      <c r="B12187">
        <v>10</v>
      </c>
      <c r="C12187">
        <v>2019</v>
      </c>
      <c r="D12187" s="1">
        <v>43739</v>
      </c>
      <c r="E12187" t="s">
        <v>4</v>
      </c>
      <c r="F12187">
        <v>1</v>
      </c>
    </row>
    <row r="12188" spans="1:6" x14ac:dyDescent="0.2">
      <c r="A12188" t="s">
        <v>1469</v>
      </c>
      <c r="B12188">
        <v>11</v>
      </c>
      <c r="C12188">
        <v>2019</v>
      </c>
      <c r="D12188" s="1">
        <v>43770</v>
      </c>
      <c r="E12188" t="s">
        <v>9</v>
      </c>
      <c r="F12188">
        <v>1</v>
      </c>
    </row>
    <row r="12189" spans="1:6" x14ac:dyDescent="0.2">
      <c r="A12189" t="s">
        <v>1234</v>
      </c>
      <c r="B12189">
        <v>10</v>
      </c>
      <c r="C12189">
        <v>2019</v>
      </c>
      <c r="D12189" s="1">
        <v>43739</v>
      </c>
      <c r="E12189" t="s">
        <v>35</v>
      </c>
      <c r="F12189">
        <v>1</v>
      </c>
    </row>
    <row r="12190" spans="1:6" x14ac:dyDescent="0.2">
      <c r="A12190" t="s">
        <v>1750</v>
      </c>
      <c r="B12190">
        <v>12</v>
      </c>
      <c r="C12190">
        <v>2019</v>
      </c>
      <c r="D12190" s="1">
        <v>43800</v>
      </c>
      <c r="E12190" t="s">
        <v>5</v>
      </c>
      <c r="F12190">
        <v>1</v>
      </c>
    </row>
    <row r="12191" spans="1:6" x14ac:dyDescent="0.2">
      <c r="A12191" t="s">
        <v>774</v>
      </c>
      <c r="B12191">
        <v>11</v>
      </c>
      <c r="C12191">
        <v>2019</v>
      </c>
      <c r="D12191" s="1">
        <v>43770</v>
      </c>
      <c r="E12191" t="s">
        <v>9</v>
      </c>
      <c r="F12191">
        <v>1</v>
      </c>
    </row>
    <row r="12192" spans="1:6" x14ac:dyDescent="0.2">
      <c r="A12192" t="s">
        <v>1221</v>
      </c>
      <c r="B12192">
        <v>10</v>
      </c>
      <c r="C12192">
        <v>2019</v>
      </c>
      <c r="D12192" s="1">
        <v>43739</v>
      </c>
      <c r="E12192" t="s">
        <v>35</v>
      </c>
      <c r="F12192">
        <v>1</v>
      </c>
    </row>
    <row r="12193" spans="1:6" x14ac:dyDescent="0.2">
      <c r="A12193" t="s">
        <v>1150</v>
      </c>
      <c r="B12193">
        <v>11</v>
      </c>
      <c r="C12193">
        <v>2019</v>
      </c>
      <c r="D12193" s="1">
        <v>43770</v>
      </c>
      <c r="E12193" t="s">
        <v>9</v>
      </c>
      <c r="F12193">
        <v>1</v>
      </c>
    </row>
    <row r="12194" spans="1:6" x14ac:dyDescent="0.2">
      <c r="A12194" t="s">
        <v>1543</v>
      </c>
      <c r="B12194">
        <v>12</v>
      </c>
      <c r="C12194">
        <v>2019</v>
      </c>
      <c r="D12194" s="1">
        <v>43800</v>
      </c>
      <c r="E12194" t="s">
        <v>5</v>
      </c>
      <c r="F12194">
        <v>1</v>
      </c>
    </row>
    <row r="12195" spans="1:6" x14ac:dyDescent="0.2">
      <c r="A12195" t="s">
        <v>1326</v>
      </c>
      <c r="B12195">
        <v>12</v>
      </c>
      <c r="C12195">
        <v>2019</v>
      </c>
      <c r="D12195" s="1">
        <v>43800</v>
      </c>
      <c r="E12195" t="s">
        <v>5</v>
      </c>
      <c r="F12195">
        <v>1</v>
      </c>
    </row>
    <row r="12196" spans="1:6" x14ac:dyDescent="0.2">
      <c r="A12196" t="s">
        <v>1798</v>
      </c>
      <c r="B12196">
        <v>12</v>
      </c>
      <c r="C12196">
        <v>2019</v>
      </c>
      <c r="D12196" s="1">
        <v>43800</v>
      </c>
      <c r="E12196" t="s">
        <v>5</v>
      </c>
      <c r="F12196">
        <v>1</v>
      </c>
    </row>
    <row r="12197" spans="1:6" x14ac:dyDescent="0.2">
      <c r="A12197" t="s">
        <v>935</v>
      </c>
      <c r="B12197">
        <v>11</v>
      </c>
      <c r="C12197">
        <v>2019</v>
      </c>
      <c r="D12197" s="1">
        <v>43770</v>
      </c>
      <c r="E12197" t="s">
        <v>5</v>
      </c>
      <c r="F12197">
        <v>1</v>
      </c>
    </row>
    <row r="12198" spans="1:6" x14ac:dyDescent="0.2">
      <c r="A12198" t="s">
        <v>1494</v>
      </c>
      <c r="B12198">
        <v>10</v>
      </c>
      <c r="C12198">
        <v>2019</v>
      </c>
      <c r="D12198" s="1">
        <v>43739</v>
      </c>
      <c r="E12198" t="s">
        <v>9</v>
      </c>
      <c r="F12198">
        <v>1</v>
      </c>
    </row>
    <row r="12199" spans="1:6" x14ac:dyDescent="0.2">
      <c r="A12199" t="s">
        <v>1583</v>
      </c>
      <c r="B12199">
        <v>10</v>
      </c>
      <c r="C12199">
        <v>2019</v>
      </c>
      <c r="D12199" s="1">
        <v>43739</v>
      </c>
      <c r="E12199" t="s">
        <v>9</v>
      </c>
      <c r="F12199">
        <v>1</v>
      </c>
    </row>
    <row r="12200" spans="1:6" x14ac:dyDescent="0.2">
      <c r="A12200" t="s">
        <v>385</v>
      </c>
      <c r="B12200">
        <v>12</v>
      </c>
      <c r="C12200">
        <v>2019</v>
      </c>
      <c r="D12200" s="1">
        <v>43800</v>
      </c>
      <c r="E12200" t="s">
        <v>66</v>
      </c>
      <c r="F12200">
        <v>1</v>
      </c>
    </row>
    <row r="12201" spans="1:6" x14ac:dyDescent="0.2">
      <c r="A12201" t="s">
        <v>1227</v>
      </c>
      <c r="B12201">
        <v>10</v>
      </c>
      <c r="C12201">
        <v>2019</v>
      </c>
      <c r="D12201" s="1">
        <v>43739</v>
      </c>
      <c r="E12201" t="s">
        <v>66</v>
      </c>
      <c r="F12201">
        <v>1</v>
      </c>
    </row>
    <row r="12202" spans="1:6" x14ac:dyDescent="0.2">
      <c r="A12202" t="s">
        <v>943</v>
      </c>
      <c r="B12202">
        <v>10</v>
      </c>
      <c r="C12202">
        <v>2019</v>
      </c>
      <c r="D12202" s="1">
        <v>43739</v>
      </c>
      <c r="E12202" t="s">
        <v>81</v>
      </c>
      <c r="F12202">
        <v>1</v>
      </c>
    </row>
    <row r="12203" spans="1:6" x14ac:dyDescent="0.2">
      <c r="A12203" t="s">
        <v>43</v>
      </c>
      <c r="B12203">
        <v>11</v>
      </c>
      <c r="C12203">
        <v>2019</v>
      </c>
      <c r="D12203" s="1">
        <v>43770</v>
      </c>
      <c r="E12203" t="s">
        <v>5</v>
      </c>
      <c r="F12203">
        <v>1</v>
      </c>
    </row>
    <row r="12204" spans="1:6" x14ac:dyDescent="0.2">
      <c r="A12204" t="s">
        <v>42</v>
      </c>
      <c r="B12204">
        <v>11</v>
      </c>
      <c r="C12204">
        <v>2019</v>
      </c>
      <c r="D12204" s="1">
        <v>43770</v>
      </c>
      <c r="E12204" t="s">
        <v>9</v>
      </c>
      <c r="F12204">
        <v>1</v>
      </c>
    </row>
    <row r="12205" spans="1:6" x14ac:dyDescent="0.2">
      <c r="A12205" t="s">
        <v>22</v>
      </c>
      <c r="B12205">
        <v>10</v>
      </c>
      <c r="C12205">
        <v>2019</v>
      </c>
      <c r="D12205" s="1">
        <v>43739</v>
      </c>
      <c r="E12205" t="s">
        <v>35</v>
      </c>
      <c r="F12205">
        <v>1</v>
      </c>
    </row>
    <row r="12206" spans="1:6" x14ac:dyDescent="0.2">
      <c r="A12206" t="s">
        <v>23</v>
      </c>
      <c r="B12206">
        <v>10</v>
      </c>
      <c r="C12206">
        <v>2019</v>
      </c>
      <c r="D12206" s="1">
        <v>43739</v>
      </c>
      <c r="E12206" t="s">
        <v>9</v>
      </c>
      <c r="F12206">
        <v>1</v>
      </c>
    </row>
    <row r="12207" spans="1:6" x14ac:dyDescent="0.2">
      <c r="A12207" t="s">
        <v>878</v>
      </c>
      <c r="B12207">
        <v>11</v>
      </c>
      <c r="C12207">
        <v>2019</v>
      </c>
      <c r="D12207" s="1">
        <v>43770</v>
      </c>
      <c r="E12207" t="s">
        <v>35</v>
      </c>
      <c r="F12207">
        <v>1</v>
      </c>
    </row>
    <row r="12208" spans="1:6" x14ac:dyDescent="0.2">
      <c r="A12208" t="s">
        <v>19</v>
      </c>
      <c r="B12208">
        <v>12</v>
      </c>
      <c r="C12208">
        <v>2019</v>
      </c>
      <c r="D12208" s="1">
        <v>43800</v>
      </c>
      <c r="E12208" t="s">
        <v>35</v>
      </c>
      <c r="F12208">
        <v>1</v>
      </c>
    </row>
    <row r="12209" spans="1:6" x14ac:dyDescent="0.2">
      <c r="A12209" t="s">
        <v>1680</v>
      </c>
      <c r="B12209">
        <v>12</v>
      </c>
      <c r="C12209">
        <v>2019</v>
      </c>
      <c r="D12209" s="1">
        <v>43800</v>
      </c>
      <c r="E12209" t="s">
        <v>4</v>
      </c>
      <c r="F12209">
        <v>1</v>
      </c>
    </row>
    <row r="12210" spans="1:6" x14ac:dyDescent="0.2">
      <c r="A12210" t="s">
        <v>1615</v>
      </c>
      <c r="B12210">
        <v>10</v>
      </c>
      <c r="C12210">
        <v>2019</v>
      </c>
      <c r="D12210" s="1">
        <v>43739</v>
      </c>
      <c r="E12210" t="s">
        <v>4</v>
      </c>
      <c r="F12210">
        <v>1</v>
      </c>
    </row>
    <row r="12211" spans="1:6" x14ac:dyDescent="0.2">
      <c r="A12211" t="s">
        <v>1721</v>
      </c>
      <c r="B12211">
        <v>12</v>
      </c>
      <c r="C12211">
        <v>2019</v>
      </c>
      <c r="D12211" s="1">
        <v>43800</v>
      </c>
      <c r="E12211" t="s">
        <v>4</v>
      </c>
      <c r="F12211">
        <v>1</v>
      </c>
    </row>
    <row r="12212" spans="1:6" x14ac:dyDescent="0.2">
      <c r="A12212" t="s">
        <v>1039</v>
      </c>
      <c r="B12212">
        <v>10</v>
      </c>
      <c r="C12212">
        <v>2019</v>
      </c>
      <c r="D12212" s="1">
        <v>43739</v>
      </c>
      <c r="E12212" t="s">
        <v>35</v>
      </c>
      <c r="F12212">
        <v>1</v>
      </c>
    </row>
    <row r="12213" spans="1:6" x14ac:dyDescent="0.2">
      <c r="A12213" t="s">
        <v>1243</v>
      </c>
      <c r="B12213">
        <v>11</v>
      </c>
      <c r="C12213">
        <v>2019</v>
      </c>
      <c r="D12213" s="1">
        <v>43770</v>
      </c>
      <c r="E12213" t="s">
        <v>35</v>
      </c>
      <c r="F12213">
        <v>1</v>
      </c>
    </row>
    <row r="12214" spans="1:6" x14ac:dyDescent="0.2">
      <c r="A12214" t="s">
        <v>1243</v>
      </c>
      <c r="B12214">
        <v>11</v>
      </c>
      <c r="C12214">
        <v>2019</v>
      </c>
      <c r="D12214" s="1">
        <v>43770</v>
      </c>
      <c r="E12214" t="s">
        <v>9</v>
      </c>
      <c r="F12214">
        <v>1</v>
      </c>
    </row>
    <row r="12215" spans="1:6" x14ac:dyDescent="0.2">
      <c r="A12215" t="s">
        <v>1725</v>
      </c>
      <c r="B12215">
        <v>12</v>
      </c>
      <c r="C12215">
        <v>2019</v>
      </c>
      <c r="D12215" s="1">
        <v>43800</v>
      </c>
      <c r="E12215" t="s">
        <v>5</v>
      </c>
      <c r="F12215">
        <v>1</v>
      </c>
    </row>
    <row r="12216" spans="1:6" x14ac:dyDescent="0.2">
      <c r="A12216" t="s">
        <v>954</v>
      </c>
      <c r="B12216">
        <v>10</v>
      </c>
      <c r="C12216">
        <v>2019</v>
      </c>
      <c r="D12216" s="1">
        <v>43739</v>
      </c>
      <c r="E12216" t="s">
        <v>9</v>
      </c>
      <c r="F12216">
        <v>1</v>
      </c>
    </row>
    <row r="12217" spans="1:6" x14ac:dyDescent="0.2">
      <c r="A12217" t="s">
        <v>1318</v>
      </c>
      <c r="B12217">
        <v>11</v>
      </c>
      <c r="C12217">
        <v>2019</v>
      </c>
      <c r="D12217" s="1">
        <v>43770</v>
      </c>
      <c r="E12217" t="s">
        <v>5</v>
      </c>
      <c r="F12217">
        <v>1</v>
      </c>
    </row>
    <row r="12218" spans="1:6" x14ac:dyDescent="0.2">
      <c r="A12218" t="s">
        <v>1040</v>
      </c>
      <c r="B12218">
        <v>12</v>
      </c>
      <c r="C12218">
        <v>2019</v>
      </c>
      <c r="D12218" s="1">
        <v>43800</v>
      </c>
      <c r="E12218" t="s">
        <v>5</v>
      </c>
      <c r="F12218">
        <v>1</v>
      </c>
    </row>
    <row r="12219" spans="1:6" x14ac:dyDescent="0.2">
      <c r="A12219" t="s">
        <v>1150</v>
      </c>
      <c r="B12219">
        <v>12</v>
      </c>
      <c r="C12219">
        <v>2019</v>
      </c>
      <c r="D12219" s="1">
        <v>43800</v>
      </c>
      <c r="E12219" t="s">
        <v>5</v>
      </c>
      <c r="F12219">
        <v>1</v>
      </c>
    </row>
    <row r="12220" spans="1:6" x14ac:dyDescent="0.2">
      <c r="A12220" t="s">
        <v>1055</v>
      </c>
      <c r="B12220">
        <v>10</v>
      </c>
      <c r="C12220">
        <v>2019</v>
      </c>
      <c r="D12220" s="1">
        <v>43739</v>
      </c>
      <c r="E12220" t="s">
        <v>4</v>
      </c>
      <c r="F12220">
        <v>1</v>
      </c>
    </row>
    <row r="12221" spans="1:6" x14ac:dyDescent="0.2">
      <c r="A12221" t="s">
        <v>1101</v>
      </c>
      <c r="B12221">
        <v>11</v>
      </c>
      <c r="C12221">
        <v>2019</v>
      </c>
      <c r="D12221" s="1">
        <v>43770</v>
      </c>
      <c r="E12221" t="s">
        <v>35</v>
      </c>
      <c r="F12221">
        <v>1</v>
      </c>
    </row>
    <row r="12222" spans="1:6" x14ac:dyDescent="0.2">
      <c r="A12222" t="s">
        <v>1450</v>
      </c>
      <c r="B12222">
        <v>10</v>
      </c>
      <c r="C12222">
        <v>2019</v>
      </c>
      <c r="D12222" s="1">
        <v>43739</v>
      </c>
      <c r="E12222" t="s">
        <v>35</v>
      </c>
      <c r="F12222">
        <v>1</v>
      </c>
    </row>
    <row r="12223" spans="1:6" x14ac:dyDescent="0.2">
      <c r="A12223" t="s">
        <v>1352</v>
      </c>
      <c r="B12223">
        <v>11</v>
      </c>
      <c r="C12223">
        <v>2019</v>
      </c>
      <c r="D12223" s="1">
        <v>43770</v>
      </c>
      <c r="E12223" t="s">
        <v>81</v>
      </c>
      <c r="F12223">
        <v>1</v>
      </c>
    </row>
    <row r="12224" spans="1:6" x14ac:dyDescent="0.2">
      <c r="A12224" t="s">
        <v>440</v>
      </c>
      <c r="B12224">
        <v>10</v>
      </c>
      <c r="C12224">
        <v>2019</v>
      </c>
      <c r="D12224" s="1">
        <v>43739</v>
      </c>
      <c r="E12224" t="s">
        <v>5</v>
      </c>
      <c r="F12224">
        <v>1</v>
      </c>
    </row>
    <row r="12225" spans="1:6" x14ac:dyDescent="0.2">
      <c r="A12225" t="s">
        <v>1091</v>
      </c>
      <c r="B12225">
        <v>11</v>
      </c>
      <c r="C12225">
        <v>2019</v>
      </c>
      <c r="D12225" s="1">
        <v>43770</v>
      </c>
      <c r="E12225" t="s">
        <v>5</v>
      </c>
      <c r="F12225">
        <v>1</v>
      </c>
    </row>
    <row r="12226" spans="1:6" x14ac:dyDescent="0.2">
      <c r="A12226" t="s">
        <v>1404</v>
      </c>
      <c r="B12226">
        <v>12</v>
      </c>
      <c r="C12226">
        <v>2019</v>
      </c>
      <c r="D12226" s="1">
        <v>43800</v>
      </c>
      <c r="E12226" t="s">
        <v>9</v>
      </c>
      <c r="F12226">
        <v>1</v>
      </c>
    </row>
    <row r="12227" spans="1:6" x14ac:dyDescent="0.2">
      <c r="A12227" t="s">
        <v>1734</v>
      </c>
      <c r="B12227">
        <v>10</v>
      </c>
      <c r="C12227">
        <v>2019</v>
      </c>
      <c r="D12227" s="1">
        <v>43739</v>
      </c>
      <c r="E12227" t="s">
        <v>5</v>
      </c>
      <c r="F12227">
        <v>1</v>
      </c>
    </row>
    <row r="12228" spans="1:6" x14ac:dyDescent="0.2">
      <c r="A12228" t="s">
        <v>1734</v>
      </c>
      <c r="B12228">
        <v>12</v>
      </c>
      <c r="C12228">
        <v>2019</v>
      </c>
      <c r="D12228" s="1">
        <v>43800</v>
      </c>
      <c r="E12228" t="s">
        <v>5</v>
      </c>
      <c r="F12228">
        <v>1</v>
      </c>
    </row>
    <row r="12229" spans="1:6" x14ac:dyDescent="0.2">
      <c r="A12229" t="s">
        <v>1289</v>
      </c>
      <c r="B12229">
        <v>12</v>
      </c>
      <c r="C12229">
        <v>2019</v>
      </c>
      <c r="D12229" s="1">
        <v>43800</v>
      </c>
      <c r="E12229" t="s">
        <v>5</v>
      </c>
      <c r="F12229">
        <v>1</v>
      </c>
    </row>
    <row r="12230" spans="1:6" x14ac:dyDescent="0.2">
      <c r="A12230" t="s">
        <v>1567</v>
      </c>
      <c r="B12230">
        <v>12</v>
      </c>
      <c r="C12230">
        <v>2019</v>
      </c>
      <c r="D12230" s="1">
        <v>43800</v>
      </c>
      <c r="E12230" t="s">
        <v>9</v>
      </c>
      <c r="F12230">
        <v>1</v>
      </c>
    </row>
    <row r="12231" spans="1:6" x14ac:dyDescent="0.2">
      <c r="A12231" t="s">
        <v>1467</v>
      </c>
      <c r="B12231">
        <v>12</v>
      </c>
      <c r="C12231">
        <v>2019</v>
      </c>
      <c r="D12231" s="1">
        <v>43800</v>
      </c>
      <c r="E12231" t="s">
        <v>35</v>
      </c>
      <c r="F12231">
        <v>1</v>
      </c>
    </row>
    <row r="12232" spans="1:6" x14ac:dyDescent="0.2">
      <c r="A12232" t="s">
        <v>1493</v>
      </c>
      <c r="B12232">
        <v>10</v>
      </c>
      <c r="C12232">
        <v>2019</v>
      </c>
      <c r="D12232" s="1">
        <v>43739</v>
      </c>
      <c r="E12232" t="s">
        <v>35</v>
      </c>
      <c r="F12232">
        <v>1</v>
      </c>
    </row>
    <row r="12233" spans="1:6" x14ac:dyDescent="0.2">
      <c r="A12233" t="s">
        <v>1274</v>
      </c>
      <c r="B12233">
        <v>12</v>
      </c>
      <c r="C12233">
        <v>2019</v>
      </c>
      <c r="D12233" s="1">
        <v>43800</v>
      </c>
      <c r="E12233" t="s">
        <v>9</v>
      </c>
      <c r="F12233">
        <v>1</v>
      </c>
    </row>
    <row r="12234" spans="1:6" x14ac:dyDescent="0.2">
      <c r="A12234" t="s">
        <v>1105</v>
      </c>
      <c r="B12234">
        <v>11</v>
      </c>
      <c r="C12234">
        <v>2019</v>
      </c>
      <c r="D12234" s="1">
        <v>43770</v>
      </c>
      <c r="E12234" t="s">
        <v>9</v>
      </c>
      <c r="F12234">
        <v>1</v>
      </c>
    </row>
    <row r="12235" spans="1:6" x14ac:dyDescent="0.2">
      <c r="A12235" t="s">
        <v>1105</v>
      </c>
      <c r="B12235">
        <v>11</v>
      </c>
      <c r="C12235">
        <v>2019</v>
      </c>
      <c r="D12235" s="1">
        <v>43770</v>
      </c>
      <c r="E12235" t="s">
        <v>35</v>
      </c>
      <c r="F12235">
        <v>1</v>
      </c>
    </row>
    <row r="12236" spans="1:6" x14ac:dyDescent="0.2">
      <c r="A12236" t="s">
        <v>1407</v>
      </c>
      <c r="B12236">
        <v>11</v>
      </c>
      <c r="C12236">
        <v>2019</v>
      </c>
      <c r="D12236" s="1">
        <v>43770</v>
      </c>
      <c r="E12236" t="s">
        <v>4</v>
      </c>
      <c r="F12236">
        <v>1</v>
      </c>
    </row>
    <row r="12237" spans="1:6" x14ac:dyDescent="0.2">
      <c r="A12237" t="s">
        <v>1774</v>
      </c>
      <c r="B12237">
        <v>11</v>
      </c>
      <c r="C12237">
        <v>2019</v>
      </c>
      <c r="D12237" s="1">
        <v>43770</v>
      </c>
      <c r="E12237" t="s">
        <v>5</v>
      </c>
      <c r="F12237">
        <v>1</v>
      </c>
    </row>
    <row r="12238" spans="1:6" x14ac:dyDescent="0.2">
      <c r="A12238" t="s">
        <v>1470</v>
      </c>
      <c r="B12238">
        <v>10</v>
      </c>
      <c r="C12238">
        <v>2019</v>
      </c>
      <c r="D12238" s="1">
        <v>43739</v>
      </c>
      <c r="E12238" t="s">
        <v>35</v>
      </c>
      <c r="F12238">
        <v>1</v>
      </c>
    </row>
    <row r="12239" spans="1:6" x14ac:dyDescent="0.2">
      <c r="A12239" t="s">
        <v>1257</v>
      </c>
      <c r="B12239">
        <v>10</v>
      </c>
      <c r="C12239">
        <v>2019</v>
      </c>
      <c r="D12239" s="1">
        <v>43739</v>
      </c>
      <c r="E12239" t="s">
        <v>35</v>
      </c>
      <c r="F12239">
        <v>1</v>
      </c>
    </row>
    <row r="12240" spans="1:6" x14ac:dyDescent="0.2">
      <c r="A12240" t="s">
        <v>1576</v>
      </c>
      <c r="B12240">
        <v>11</v>
      </c>
      <c r="C12240">
        <v>2019</v>
      </c>
      <c r="D12240" s="1">
        <v>43770</v>
      </c>
      <c r="E12240" t="s">
        <v>35</v>
      </c>
      <c r="F12240">
        <v>1</v>
      </c>
    </row>
    <row r="12241" spans="1:6" x14ac:dyDescent="0.2">
      <c r="A12241" t="s">
        <v>1360</v>
      </c>
      <c r="B12241">
        <v>12</v>
      </c>
      <c r="C12241">
        <v>2019</v>
      </c>
      <c r="D12241" s="1">
        <v>43800</v>
      </c>
      <c r="E12241" t="s">
        <v>35</v>
      </c>
      <c r="F12241">
        <v>1</v>
      </c>
    </row>
    <row r="12242" spans="1:6" x14ac:dyDescent="0.2">
      <c r="A12242" t="s">
        <v>1370</v>
      </c>
      <c r="B12242">
        <v>11</v>
      </c>
      <c r="C12242">
        <v>2019</v>
      </c>
      <c r="D12242" s="1">
        <v>43770</v>
      </c>
      <c r="E12242" t="s">
        <v>35</v>
      </c>
      <c r="F12242">
        <v>1</v>
      </c>
    </row>
    <row r="12243" spans="1:6" x14ac:dyDescent="0.2">
      <c r="A12243" t="s">
        <v>1370</v>
      </c>
      <c r="B12243">
        <v>12</v>
      </c>
      <c r="C12243">
        <v>2019</v>
      </c>
      <c r="D12243" s="1">
        <v>43800</v>
      </c>
      <c r="E12243" t="s">
        <v>35</v>
      </c>
      <c r="F12243">
        <v>1</v>
      </c>
    </row>
    <row r="12244" spans="1:6" x14ac:dyDescent="0.2">
      <c r="A12244" t="s">
        <v>1015</v>
      </c>
      <c r="B12244">
        <v>11</v>
      </c>
      <c r="C12244">
        <v>2019</v>
      </c>
      <c r="D12244" s="1">
        <v>43770</v>
      </c>
      <c r="E12244" t="s">
        <v>5</v>
      </c>
      <c r="F12244">
        <v>1</v>
      </c>
    </row>
    <row r="12245" spans="1:6" x14ac:dyDescent="0.2">
      <c r="A12245" t="s">
        <v>1078</v>
      </c>
      <c r="B12245">
        <v>11</v>
      </c>
      <c r="C12245">
        <v>2019</v>
      </c>
      <c r="D12245" s="1">
        <v>43770</v>
      </c>
      <c r="E12245" t="s">
        <v>35</v>
      </c>
      <c r="F12245">
        <v>1</v>
      </c>
    </row>
    <row r="12246" spans="1:6" x14ac:dyDescent="0.2">
      <c r="A12246" t="s">
        <v>939</v>
      </c>
      <c r="B12246">
        <v>11</v>
      </c>
      <c r="C12246">
        <v>2019</v>
      </c>
      <c r="D12246" s="1">
        <v>43770</v>
      </c>
      <c r="E12246" t="s">
        <v>5</v>
      </c>
      <c r="F12246">
        <v>1</v>
      </c>
    </row>
    <row r="12247" spans="1:6" x14ac:dyDescent="0.2">
      <c r="A12247" t="s">
        <v>280</v>
      </c>
      <c r="B12247">
        <v>12</v>
      </c>
      <c r="C12247">
        <v>2019</v>
      </c>
      <c r="D12247" s="1">
        <v>43800</v>
      </c>
      <c r="E12247" t="s">
        <v>9</v>
      </c>
      <c r="F12247">
        <v>1</v>
      </c>
    </row>
    <row r="12248" spans="1:6" x14ac:dyDescent="0.2">
      <c r="A12248" t="s">
        <v>1383</v>
      </c>
      <c r="B12248">
        <v>10</v>
      </c>
      <c r="C12248">
        <v>2019</v>
      </c>
      <c r="D12248" s="1">
        <v>43739</v>
      </c>
      <c r="E12248" t="s">
        <v>35</v>
      </c>
      <c r="F12248">
        <v>1</v>
      </c>
    </row>
    <row r="12249" spans="1:6" x14ac:dyDescent="0.2">
      <c r="A12249" t="s">
        <v>1084</v>
      </c>
      <c r="B12249">
        <v>12</v>
      </c>
      <c r="C12249">
        <v>2019</v>
      </c>
      <c r="D12249" s="1">
        <v>43800</v>
      </c>
      <c r="E12249" t="s">
        <v>5</v>
      </c>
      <c r="F12249">
        <v>1</v>
      </c>
    </row>
    <row r="12250" spans="1:6" x14ac:dyDescent="0.2">
      <c r="A12250" t="s">
        <v>1419</v>
      </c>
      <c r="B12250">
        <v>12</v>
      </c>
      <c r="C12250">
        <v>2019</v>
      </c>
      <c r="D12250" s="1">
        <v>43800</v>
      </c>
      <c r="E12250" t="s">
        <v>35</v>
      </c>
      <c r="F12250">
        <v>1</v>
      </c>
    </row>
    <row r="12251" spans="1:6" x14ac:dyDescent="0.2">
      <c r="A12251" t="s">
        <v>271</v>
      </c>
      <c r="B12251">
        <v>10</v>
      </c>
      <c r="C12251">
        <v>2019</v>
      </c>
      <c r="D12251" s="1">
        <v>43739</v>
      </c>
      <c r="E12251" t="s">
        <v>35</v>
      </c>
      <c r="F12251">
        <v>1</v>
      </c>
    </row>
    <row r="12252" spans="1:6" x14ac:dyDescent="0.2">
      <c r="A12252" t="s">
        <v>1652</v>
      </c>
      <c r="B12252">
        <v>12</v>
      </c>
      <c r="C12252">
        <v>2019</v>
      </c>
      <c r="D12252" s="1">
        <v>43800</v>
      </c>
      <c r="E12252" t="s">
        <v>4</v>
      </c>
      <c r="F12252">
        <v>1</v>
      </c>
    </row>
    <row r="12253" spans="1:6" x14ac:dyDescent="0.2">
      <c r="A12253" t="s">
        <v>1637</v>
      </c>
      <c r="B12253">
        <v>11</v>
      </c>
      <c r="C12253">
        <v>2019</v>
      </c>
      <c r="D12253" s="1">
        <v>43770</v>
      </c>
      <c r="E12253" t="s">
        <v>4</v>
      </c>
      <c r="F12253">
        <v>1</v>
      </c>
    </row>
    <row r="12254" spans="1:6" x14ac:dyDescent="0.2">
      <c r="A12254" t="s">
        <v>1478</v>
      </c>
      <c r="B12254">
        <v>12</v>
      </c>
      <c r="C12254">
        <v>2019</v>
      </c>
      <c r="D12254" s="1">
        <v>43800</v>
      </c>
      <c r="E12254" t="s">
        <v>9</v>
      </c>
      <c r="F12254">
        <v>1</v>
      </c>
    </row>
    <row r="12255" spans="1:6" x14ac:dyDescent="0.2">
      <c r="A12255" t="s">
        <v>546</v>
      </c>
      <c r="B12255">
        <v>11</v>
      </c>
      <c r="C12255">
        <v>2019</v>
      </c>
      <c r="D12255" s="1">
        <v>43770</v>
      </c>
      <c r="E12255" t="s">
        <v>35</v>
      </c>
      <c r="F12255">
        <v>1</v>
      </c>
    </row>
    <row r="12256" spans="1:6" x14ac:dyDescent="0.2">
      <c r="A12256" t="s">
        <v>1678</v>
      </c>
      <c r="B12256">
        <v>10</v>
      </c>
      <c r="C12256">
        <v>2019</v>
      </c>
      <c r="D12256" s="1">
        <v>43739</v>
      </c>
      <c r="E12256" t="s">
        <v>4</v>
      </c>
      <c r="F12256">
        <v>1</v>
      </c>
    </row>
    <row r="12257" spans="1:6" x14ac:dyDescent="0.2">
      <c r="A12257" t="s">
        <v>953</v>
      </c>
      <c r="B12257">
        <v>12</v>
      </c>
      <c r="C12257">
        <v>2019</v>
      </c>
      <c r="D12257" s="1">
        <v>43800</v>
      </c>
      <c r="E12257" t="s">
        <v>5</v>
      </c>
      <c r="F12257">
        <v>1</v>
      </c>
    </row>
    <row r="12258" spans="1:6" x14ac:dyDescent="0.2">
      <c r="A12258" t="s">
        <v>989</v>
      </c>
      <c r="B12258">
        <v>11</v>
      </c>
      <c r="C12258">
        <v>2019</v>
      </c>
      <c r="D12258" s="1">
        <v>43770</v>
      </c>
      <c r="E12258" t="s">
        <v>35</v>
      </c>
      <c r="F12258">
        <v>1</v>
      </c>
    </row>
    <row r="12259" spans="1:6" x14ac:dyDescent="0.2">
      <c r="A12259" t="s">
        <v>265</v>
      </c>
      <c r="B12259">
        <v>12</v>
      </c>
      <c r="C12259">
        <v>2019</v>
      </c>
      <c r="D12259" s="1">
        <v>43800</v>
      </c>
      <c r="E12259" t="s">
        <v>9</v>
      </c>
      <c r="F12259">
        <v>1</v>
      </c>
    </row>
    <row r="12260" spans="1:6" x14ac:dyDescent="0.2">
      <c r="A12260" t="s">
        <v>1361</v>
      </c>
      <c r="B12260">
        <v>10</v>
      </c>
      <c r="C12260">
        <v>2019</v>
      </c>
      <c r="D12260" s="1">
        <v>43739</v>
      </c>
      <c r="E12260" t="s">
        <v>5</v>
      </c>
      <c r="F12260">
        <v>1</v>
      </c>
    </row>
    <row r="12261" spans="1:6" x14ac:dyDescent="0.2">
      <c r="A12261" t="s">
        <v>1590</v>
      </c>
      <c r="B12261">
        <v>12</v>
      </c>
      <c r="C12261">
        <v>2019</v>
      </c>
      <c r="D12261" s="1">
        <v>43800</v>
      </c>
      <c r="E12261" t="s">
        <v>66</v>
      </c>
      <c r="F12261">
        <v>1</v>
      </c>
    </row>
    <row r="12262" spans="1:6" x14ac:dyDescent="0.2">
      <c r="A12262" t="s">
        <v>509</v>
      </c>
      <c r="B12262">
        <v>10</v>
      </c>
      <c r="C12262">
        <v>2019</v>
      </c>
      <c r="D12262" s="1">
        <v>43739</v>
      </c>
      <c r="E12262" t="s">
        <v>35</v>
      </c>
      <c r="F12262">
        <v>1</v>
      </c>
    </row>
    <row r="12263" spans="1:6" x14ac:dyDescent="0.2">
      <c r="A12263" t="s">
        <v>1366</v>
      </c>
      <c r="B12263">
        <v>10</v>
      </c>
      <c r="C12263">
        <v>2019</v>
      </c>
      <c r="D12263" s="1">
        <v>43739</v>
      </c>
      <c r="E12263" t="s">
        <v>35</v>
      </c>
      <c r="F12263">
        <v>1</v>
      </c>
    </row>
    <row r="12264" spans="1:6" x14ac:dyDescent="0.2">
      <c r="A12264" t="s">
        <v>558</v>
      </c>
      <c r="B12264">
        <v>11</v>
      </c>
      <c r="C12264">
        <v>2019</v>
      </c>
      <c r="D12264" s="1">
        <v>43770</v>
      </c>
      <c r="E12264" t="s">
        <v>9</v>
      </c>
      <c r="F12264">
        <v>1</v>
      </c>
    </row>
    <row r="12265" spans="1:6" x14ac:dyDescent="0.2">
      <c r="A12265" t="s">
        <v>733</v>
      </c>
      <c r="B12265">
        <v>12</v>
      </c>
      <c r="C12265">
        <v>2019</v>
      </c>
      <c r="D12265" s="1">
        <v>43800</v>
      </c>
      <c r="E12265" t="s">
        <v>5</v>
      </c>
      <c r="F12265">
        <v>1</v>
      </c>
    </row>
    <row r="12266" spans="1:6" x14ac:dyDescent="0.2">
      <c r="A12266" t="s">
        <v>965</v>
      </c>
      <c r="B12266">
        <v>10</v>
      </c>
      <c r="C12266">
        <v>2019</v>
      </c>
      <c r="D12266" s="1">
        <v>43739</v>
      </c>
      <c r="E12266" t="s">
        <v>5</v>
      </c>
      <c r="F12266">
        <v>1</v>
      </c>
    </row>
    <row r="12267" spans="1:6" x14ac:dyDescent="0.2">
      <c r="A12267" t="s">
        <v>733</v>
      </c>
      <c r="B12267">
        <v>10</v>
      </c>
      <c r="C12267">
        <v>2019</v>
      </c>
      <c r="D12267" s="1">
        <v>43739</v>
      </c>
      <c r="E12267" t="s">
        <v>9</v>
      </c>
      <c r="F12267">
        <v>1</v>
      </c>
    </row>
    <row r="12268" spans="1:6" x14ac:dyDescent="0.2">
      <c r="A12268" t="s">
        <v>212</v>
      </c>
      <c r="B12268">
        <v>12</v>
      </c>
      <c r="C12268">
        <v>2019</v>
      </c>
      <c r="D12268" s="1">
        <v>43800</v>
      </c>
      <c r="E12268" t="s">
        <v>9</v>
      </c>
      <c r="F12268">
        <v>1</v>
      </c>
    </row>
    <row r="12269" spans="1:6" x14ac:dyDescent="0.2">
      <c r="A12269" t="s">
        <v>212</v>
      </c>
      <c r="B12269">
        <v>10</v>
      </c>
      <c r="C12269">
        <v>2019</v>
      </c>
      <c r="D12269" s="1">
        <v>43739</v>
      </c>
      <c r="E12269" t="s">
        <v>35</v>
      </c>
      <c r="F12269">
        <v>1</v>
      </c>
    </row>
    <row r="12270" spans="1:6" x14ac:dyDescent="0.2">
      <c r="A12270" t="s">
        <v>1683</v>
      </c>
      <c r="B12270">
        <v>11</v>
      </c>
      <c r="C12270">
        <v>2019</v>
      </c>
      <c r="D12270" s="1">
        <v>43770</v>
      </c>
      <c r="E12270" t="s">
        <v>5</v>
      </c>
      <c r="F12270">
        <v>1</v>
      </c>
    </row>
    <row r="12271" spans="1:6" x14ac:dyDescent="0.2">
      <c r="A12271" t="s">
        <v>1515</v>
      </c>
      <c r="B12271">
        <v>10</v>
      </c>
      <c r="C12271">
        <v>2019</v>
      </c>
      <c r="D12271" s="1">
        <v>43739</v>
      </c>
      <c r="E12271" t="s">
        <v>5</v>
      </c>
      <c r="F12271">
        <v>1</v>
      </c>
    </row>
    <row r="12272" spans="1:6" x14ac:dyDescent="0.2">
      <c r="A12272" t="s">
        <v>1592</v>
      </c>
      <c r="B12272">
        <v>10</v>
      </c>
      <c r="C12272">
        <v>2019</v>
      </c>
      <c r="D12272" s="1">
        <v>43739</v>
      </c>
      <c r="E12272" t="s">
        <v>35</v>
      </c>
      <c r="F12272">
        <v>1</v>
      </c>
    </row>
    <row r="12273" spans="1:6" x14ac:dyDescent="0.2">
      <c r="A12273" t="s">
        <v>490</v>
      </c>
      <c r="B12273">
        <v>12</v>
      </c>
      <c r="C12273">
        <v>2019</v>
      </c>
      <c r="D12273" s="1">
        <v>43800</v>
      </c>
      <c r="E12273" t="s">
        <v>9</v>
      </c>
      <c r="F12273">
        <v>1</v>
      </c>
    </row>
    <row r="12274" spans="1:6" x14ac:dyDescent="0.2">
      <c r="A12274" t="s">
        <v>1013</v>
      </c>
      <c r="B12274">
        <v>11</v>
      </c>
      <c r="C12274">
        <v>2019</v>
      </c>
      <c r="D12274" s="1">
        <v>43770</v>
      </c>
      <c r="E12274" t="s">
        <v>5</v>
      </c>
      <c r="F12274">
        <v>1</v>
      </c>
    </row>
    <row r="12275" spans="1:6" x14ac:dyDescent="0.2">
      <c r="A12275" t="s">
        <v>1543</v>
      </c>
      <c r="B12275">
        <v>12</v>
      </c>
      <c r="C12275">
        <v>2019</v>
      </c>
      <c r="D12275" s="1">
        <v>43800</v>
      </c>
      <c r="E12275" t="s">
        <v>4</v>
      </c>
      <c r="F12275">
        <v>1</v>
      </c>
    </row>
    <row r="12276" spans="1:6" x14ac:dyDescent="0.2">
      <c r="A12276" t="s">
        <v>1473</v>
      </c>
      <c r="B12276">
        <v>11</v>
      </c>
      <c r="C12276">
        <v>2019</v>
      </c>
      <c r="D12276" s="1">
        <v>43770</v>
      </c>
      <c r="E12276" t="s">
        <v>9</v>
      </c>
      <c r="F12276">
        <v>1</v>
      </c>
    </row>
    <row r="12277" spans="1:6" x14ac:dyDescent="0.2">
      <c r="A12277" t="s">
        <v>1055</v>
      </c>
      <c r="B12277">
        <v>10</v>
      </c>
      <c r="C12277">
        <v>2019</v>
      </c>
      <c r="D12277" s="1">
        <v>43739</v>
      </c>
      <c r="E12277" t="s">
        <v>9</v>
      </c>
      <c r="F12277">
        <v>1</v>
      </c>
    </row>
    <row r="12278" spans="1:6" x14ac:dyDescent="0.2">
      <c r="A12278" t="s">
        <v>1275</v>
      </c>
      <c r="B12278">
        <v>12</v>
      </c>
      <c r="C12278">
        <v>2019</v>
      </c>
      <c r="D12278" s="1">
        <v>43800</v>
      </c>
      <c r="E12278" t="s">
        <v>9</v>
      </c>
      <c r="F12278">
        <v>1</v>
      </c>
    </row>
    <row r="12279" spans="1:6" x14ac:dyDescent="0.2">
      <c r="A12279" t="s">
        <v>1287</v>
      </c>
      <c r="B12279">
        <v>10</v>
      </c>
      <c r="C12279">
        <v>2019</v>
      </c>
      <c r="D12279" s="1">
        <v>43739</v>
      </c>
      <c r="E12279" t="s">
        <v>35</v>
      </c>
      <c r="F12279">
        <v>1</v>
      </c>
    </row>
    <row r="12280" spans="1:6" x14ac:dyDescent="0.2">
      <c r="A12280" t="s">
        <v>1649</v>
      </c>
      <c r="B12280">
        <v>11</v>
      </c>
      <c r="C12280">
        <v>2019</v>
      </c>
      <c r="D12280" s="1">
        <v>43770</v>
      </c>
      <c r="E12280" t="s">
        <v>4</v>
      </c>
      <c r="F12280">
        <v>1</v>
      </c>
    </row>
    <row r="12281" spans="1:6" x14ac:dyDescent="0.2">
      <c r="A12281" t="s">
        <v>689</v>
      </c>
      <c r="B12281">
        <v>11</v>
      </c>
      <c r="C12281">
        <v>2019</v>
      </c>
      <c r="D12281" s="1">
        <v>43770</v>
      </c>
      <c r="E12281" t="s">
        <v>35</v>
      </c>
      <c r="F12281">
        <v>1</v>
      </c>
    </row>
    <row r="12282" spans="1:6" x14ac:dyDescent="0.2">
      <c r="A12282" t="s">
        <v>1649</v>
      </c>
      <c r="B12282">
        <v>12</v>
      </c>
      <c r="C12282">
        <v>2019</v>
      </c>
      <c r="D12282" s="1">
        <v>43800</v>
      </c>
      <c r="E12282" t="s">
        <v>9</v>
      </c>
      <c r="F12282">
        <v>1</v>
      </c>
    </row>
    <row r="12283" spans="1:6" x14ac:dyDescent="0.2">
      <c r="A12283" t="s">
        <v>170</v>
      </c>
      <c r="B12283">
        <v>12</v>
      </c>
      <c r="C12283">
        <v>2019</v>
      </c>
      <c r="D12283" s="1">
        <v>43800</v>
      </c>
      <c r="E12283" t="s">
        <v>9</v>
      </c>
      <c r="F12283">
        <v>1</v>
      </c>
    </row>
    <row r="12284" spans="1:6" x14ac:dyDescent="0.2">
      <c r="A12284" t="s">
        <v>1398</v>
      </c>
      <c r="B12284">
        <v>11</v>
      </c>
      <c r="C12284">
        <v>2019</v>
      </c>
      <c r="D12284" s="1">
        <v>43770</v>
      </c>
      <c r="E12284" t="s">
        <v>9</v>
      </c>
      <c r="F12284">
        <v>1</v>
      </c>
    </row>
    <row r="12285" spans="1:6" x14ac:dyDescent="0.2">
      <c r="A12285" t="s">
        <v>1119</v>
      </c>
      <c r="B12285">
        <v>10</v>
      </c>
      <c r="C12285">
        <v>2019</v>
      </c>
      <c r="D12285" s="1">
        <v>43739</v>
      </c>
      <c r="E12285" t="s">
        <v>35</v>
      </c>
      <c r="F12285">
        <v>1</v>
      </c>
    </row>
    <row r="12286" spans="1:6" x14ac:dyDescent="0.2">
      <c r="A12286" t="s">
        <v>1542</v>
      </c>
      <c r="B12286">
        <v>12</v>
      </c>
      <c r="C12286">
        <v>2019</v>
      </c>
      <c r="D12286" s="1">
        <v>43800</v>
      </c>
      <c r="E12286" t="s">
        <v>9</v>
      </c>
      <c r="F12286">
        <v>1</v>
      </c>
    </row>
    <row r="12287" spans="1:6" x14ac:dyDescent="0.2">
      <c r="A12287" t="s">
        <v>283</v>
      </c>
      <c r="B12287">
        <v>10</v>
      </c>
      <c r="C12287">
        <v>2019</v>
      </c>
      <c r="D12287" s="1">
        <v>43739</v>
      </c>
      <c r="E12287" t="s">
        <v>5</v>
      </c>
      <c r="F12287">
        <v>1</v>
      </c>
    </row>
    <row r="12288" spans="1:6" x14ac:dyDescent="0.2">
      <c r="A12288" t="s">
        <v>1483</v>
      </c>
      <c r="B12288">
        <v>10</v>
      </c>
      <c r="C12288">
        <v>2019</v>
      </c>
      <c r="D12288" s="1">
        <v>43739</v>
      </c>
      <c r="E12288" t="s">
        <v>35</v>
      </c>
      <c r="F12288">
        <v>1</v>
      </c>
    </row>
    <row r="12289" spans="1:6" x14ac:dyDescent="0.2">
      <c r="A12289" t="s">
        <v>1028</v>
      </c>
      <c r="B12289">
        <v>11</v>
      </c>
      <c r="C12289">
        <v>2019</v>
      </c>
      <c r="D12289" s="1">
        <v>43770</v>
      </c>
      <c r="E12289" t="s">
        <v>9</v>
      </c>
      <c r="F12289">
        <v>1</v>
      </c>
    </row>
    <row r="12290" spans="1:6" x14ac:dyDescent="0.2">
      <c r="A12290" t="s">
        <v>1028</v>
      </c>
      <c r="B12290">
        <v>12</v>
      </c>
      <c r="C12290">
        <v>2019</v>
      </c>
      <c r="D12290" s="1">
        <v>43800</v>
      </c>
      <c r="E12290" t="s">
        <v>35</v>
      </c>
      <c r="F12290">
        <v>1</v>
      </c>
    </row>
    <row r="12291" spans="1:6" x14ac:dyDescent="0.2">
      <c r="A12291" t="s">
        <v>1339</v>
      </c>
      <c r="B12291">
        <v>11</v>
      </c>
      <c r="C12291">
        <v>2019</v>
      </c>
      <c r="D12291" s="1">
        <v>43770</v>
      </c>
      <c r="E12291" t="s">
        <v>35</v>
      </c>
      <c r="F12291">
        <v>1</v>
      </c>
    </row>
    <row r="12292" spans="1:6" x14ac:dyDescent="0.2">
      <c r="A12292" t="s">
        <v>707</v>
      </c>
      <c r="B12292">
        <v>12</v>
      </c>
      <c r="C12292">
        <v>2019</v>
      </c>
      <c r="D12292" s="1">
        <v>43800</v>
      </c>
      <c r="E12292" t="s">
        <v>9</v>
      </c>
      <c r="F12292">
        <v>1</v>
      </c>
    </row>
    <row r="12293" spans="1:6" x14ac:dyDescent="0.2">
      <c r="A12293" t="s">
        <v>1605</v>
      </c>
      <c r="B12293">
        <v>12</v>
      </c>
      <c r="C12293">
        <v>2019</v>
      </c>
      <c r="D12293" s="1">
        <v>43800</v>
      </c>
      <c r="E12293" t="s">
        <v>35</v>
      </c>
      <c r="F12293">
        <v>1</v>
      </c>
    </row>
    <row r="12294" spans="1:6" x14ac:dyDescent="0.2">
      <c r="A12294" t="s">
        <v>1314</v>
      </c>
      <c r="B12294">
        <v>11</v>
      </c>
      <c r="C12294">
        <v>2019</v>
      </c>
      <c r="D12294" s="1">
        <v>43770</v>
      </c>
      <c r="E12294" t="s">
        <v>9</v>
      </c>
      <c r="F12294">
        <v>1</v>
      </c>
    </row>
    <row r="12295" spans="1:6" x14ac:dyDescent="0.2">
      <c r="A12295" t="s">
        <v>1314</v>
      </c>
      <c r="B12295">
        <v>10</v>
      </c>
      <c r="C12295">
        <v>2019</v>
      </c>
      <c r="D12295" s="1">
        <v>43739</v>
      </c>
      <c r="E12295" t="s">
        <v>9</v>
      </c>
      <c r="F12295">
        <v>1</v>
      </c>
    </row>
    <row r="12296" spans="1:6" x14ac:dyDescent="0.2">
      <c r="A12296" t="s">
        <v>1568</v>
      </c>
      <c r="B12296">
        <v>10</v>
      </c>
      <c r="C12296">
        <v>2019</v>
      </c>
      <c r="D12296" s="1">
        <v>43739</v>
      </c>
      <c r="E12296" t="s">
        <v>9</v>
      </c>
      <c r="F12296">
        <v>1</v>
      </c>
    </row>
    <row r="12297" spans="1:6" x14ac:dyDescent="0.2">
      <c r="A12297" t="s">
        <v>188</v>
      </c>
      <c r="B12297">
        <v>11</v>
      </c>
      <c r="C12297">
        <v>2019</v>
      </c>
      <c r="D12297" s="1">
        <v>43770</v>
      </c>
      <c r="E12297" t="s">
        <v>35</v>
      </c>
      <c r="F12297">
        <v>1</v>
      </c>
    </row>
    <row r="12298" spans="1:6" x14ac:dyDescent="0.2">
      <c r="A12298" t="s">
        <v>926</v>
      </c>
      <c r="B12298">
        <v>11</v>
      </c>
      <c r="C12298">
        <v>2019</v>
      </c>
      <c r="D12298" s="1">
        <v>43770</v>
      </c>
      <c r="E12298" t="s">
        <v>9</v>
      </c>
      <c r="F12298">
        <v>1</v>
      </c>
    </row>
    <row r="12299" spans="1:6" x14ac:dyDescent="0.2">
      <c r="A12299" t="s">
        <v>1063</v>
      </c>
      <c r="B12299">
        <v>12</v>
      </c>
      <c r="C12299">
        <v>2019</v>
      </c>
      <c r="D12299" s="1">
        <v>43800</v>
      </c>
      <c r="E12299" t="s">
        <v>35</v>
      </c>
      <c r="F12299">
        <v>1</v>
      </c>
    </row>
    <row r="12300" spans="1:6" x14ac:dyDescent="0.2">
      <c r="A12300" t="s">
        <v>1292</v>
      </c>
      <c r="B12300">
        <v>10</v>
      </c>
      <c r="C12300">
        <v>2019</v>
      </c>
      <c r="D12300" s="1">
        <v>43739</v>
      </c>
      <c r="E12300" t="s">
        <v>35</v>
      </c>
      <c r="F12300">
        <v>1</v>
      </c>
    </row>
    <row r="12301" spans="1:6" x14ac:dyDescent="0.2">
      <c r="A12301" t="s">
        <v>836</v>
      </c>
      <c r="B12301">
        <v>12</v>
      </c>
      <c r="C12301">
        <v>2019</v>
      </c>
      <c r="D12301" s="1">
        <v>43800</v>
      </c>
      <c r="E12301" t="s">
        <v>35</v>
      </c>
      <c r="F12301">
        <v>1</v>
      </c>
    </row>
    <row r="12302" spans="1:6" x14ac:dyDescent="0.2">
      <c r="A12302" t="s">
        <v>836</v>
      </c>
      <c r="B12302">
        <v>10</v>
      </c>
      <c r="C12302">
        <v>2019</v>
      </c>
      <c r="D12302" s="1">
        <v>43739</v>
      </c>
      <c r="E12302" t="s">
        <v>5</v>
      </c>
      <c r="F12302">
        <v>1</v>
      </c>
    </row>
    <row r="12303" spans="1:6" x14ac:dyDescent="0.2">
      <c r="A12303" t="s">
        <v>836</v>
      </c>
      <c r="B12303">
        <v>10</v>
      </c>
      <c r="C12303">
        <v>2019</v>
      </c>
      <c r="D12303" s="1">
        <v>43739</v>
      </c>
      <c r="E12303" t="s">
        <v>9</v>
      </c>
      <c r="F12303">
        <v>1</v>
      </c>
    </row>
    <row r="12304" spans="1:6" x14ac:dyDescent="0.2">
      <c r="A12304" t="s">
        <v>936</v>
      </c>
      <c r="B12304">
        <v>10</v>
      </c>
      <c r="C12304">
        <v>2019</v>
      </c>
      <c r="D12304" s="1">
        <v>43739</v>
      </c>
      <c r="E12304" t="s">
        <v>5</v>
      </c>
      <c r="F12304">
        <v>1</v>
      </c>
    </row>
    <row r="12305" spans="1:6" x14ac:dyDescent="0.2">
      <c r="A12305" t="s">
        <v>184</v>
      </c>
      <c r="B12305">
        <v>10</v>
      </c>
      <c r="C12305">
        <v>2019</v>
      </c>
      <c r="D12305" s="1">
        <v>43739</v>
      </c>
      <c r="E12305" t="s">
        <v>9</v>
      </c>
      <c r="F12305">
        <v>1</v>
      </c>
    </row>
    <row r="12306" spans="1:6" x14ac:dyDescent="0.2">
      <c r="A12306" t="s">
        <v>671</v>
      </c>
      <c r="B12306">
        <v>11</v>
      </c>
      <c r="C12306">
        <v>2019</v>
      </c>
      <c r="D12306" s="1">
        <v>43770</v>
      </c>
      <c r="E12306" t="s">
        <v>9</v>
      </c>
      <c r="F12306">
        <v>1</v>
      </c>
    </row>
    <row r="12307" spans="1:6" x14ac:dyDescent="0.2">
      <c r="A12307" t="s">
        <v>671</v>
      </c>
      <c r="B12307">
        <v>10</v>
      </c>
      <c r="C12307">
        <v>2019</v>
      </c>
      <c r="D12307" s="1">
        <v>43739</v>
      </c>
      <c r="E12307" t="s">
        <v>35</v>
      </c>
      <c r="F12307">
        <v>1</v>
      </c>
    </row>
    <row r="12308" spans="1:6" x14ac:dyDescent="0.2">
      <c r="A12308" t="s">
        <v>971</v>
      </c>
      <c r="B12308">
        <v>10</v>
      </c>
      <c r="C12308">
        <v>2019</v>
      </c>
      <c r="D12308" s="1">
        <v>43739</v>
      </c>
      <c r="E12308" t="s">
        <v>35</v>
      </c>
      <c r="F12308">
        <v>1</v>
      </c>
    </row>
    <row r="12309" spans="1:6" x14ac:dyDescent="0.2">
      <c r="A12309" t="s">
        <v>971</v>
      </c>
      <c r="B12309">
        <v>11</v>
      </c>
      <c r="C12309">
        <v>2019</v>
      </c>
      <c r="D12309" s="1">
        <v>43770</v>
      </c>
      <c r="E12309" t="s">
        <v>5</v>
      </c>
      <c r="F12309">
        <v>1</v>
      </c>
    </row>
    <row r="12310" spans="1:6" x14ac:dyDescent="0.2">
      <c r="A12310" t="s">
        <v>1471</v>
      </c>
      <c r="B12310">
        <v>10</v>
      </c>
      <c r="C12310">
        <v>2019</v>
      </c>
      <c r="D12310" s="1">
        <v>43739</v>
      </c>
      <c r="E12310" t="s">
        <v>35</v>
      </c>
      <c r="F12310">
        <v>1</v>
      </c>
    </row>
    <row r="12311" spans="1:6" x14ac:dyDescent="0.2">
      <c r="A12311" t="s">
        <v>1763</v>
      </c>
      <c r="B12311">
        <v>11</v>
      </c>
      <c r="C12311">
        <v>2019</v>
      </c>
      <c r="D12311" s="1">
        <v>43770</v>
      </c>
      <c r="E12311" t="s">
        <v>9</v>
      </c>
      <c r="F12311">
        <v>1</v>
      </c>
    </row>
    <row r="12312" spans="1:6" x14ac:dyDescent="0.2">
      <c r="A12312" t="s">
        <v>1763</v>
      </c>
      <c r="B12312">
        <v>10</v>
      </c>
      <c r="C12312">
        <v>2019</v>
      </c>
      <c r="D12312" s="1">
        <v>43739</v>
      </c>
      <c r="E12312" t="s">
        <v>5</v>
      </c>
      <c r="F12312">
        <v>1</v>
      </c>
    </row>
    <row r="12313" spans="1:6" x14ac:dyDescent="0.2">
      <c r="A12313" t="s">
        <v>720</v>
      </c>
      <c r="B12313">
        <v>11</v>
      </c>
      <c r="C12313">
        <v>2019</v>
      </c>
      <c r="D12313" s="1">
        <v>43770</v>
      </c>
      <c r="E12313" t="s">
        <v>5</v>
      </c>
      <c r="F12313">
        <v>1</v>
      </c>
    </row>
    <row r="12314" spans="1:6" x14ac:dyDescent="0.2">
      <c r="A12314" t="s">
        <v>718</v>
      </c>
      <c r="B12314">
        <v>12</v>
      </c>
      <c r="C12314">
        <v>2019</v>
      </c>
      <c r="D12314" s="1">
        <v>43800</v>
      </c>
      <c r="E12314" t="s">
        <v>9</v>
      </c>
      <c r="F12314">
        <v>1</v>
      </c>
    </row>
    <row r="12315" spans="1:6" x14ac:dyDescent="0.2">
      <c r="A12315" t="s">
        <v>1368</v>
      </c>
      <c r="B12315">
        <v>10</v>
      </c>
      <c r="C12315">
        <v>2019</v>
      </c>
      <c r="D12315" s="1">
        <v>43739</v>
      </c>
      <c r="E12315" t="s">
        <v>9</v>
      </c>
      <c r="F12315">
        <v>1</v>
      </c>
    </row>
    <row r="12316" spans="1:6" x14ac:dyDescent="0.2">
      <c r="A12316" t="s">
        <v>749</v>
      </c>
      <c r="B12316">
        <v>12</v>
      </c>
      <c r="C12316">
        <v>2019</v>
      </c>
      <c r="D12316" s="1">
        <v>43800</v>
      </c>
      <c r="E12316" t="s">
        <v>9</v>
      </c>
      <c r="F12316">
        <v>1</v>
      </c>
    </row>
    <row r="12317" spans="1:6" x14ac:dyDescent="0.2">
      <c r="A12317" t="s">
        <v>1649</v>
      </c>
      <c r="B12317">
        <v>10</v>
      </c>
      <c r="C12317">
        <v>2019</v>
      </c>
      <c r="D12317" s="1">
        <v>43739</v>
      </c>
      <c r="E12317" t="s">
        <v>9</v>
      </c>
      <c r="F12317">
        <v>1</v>
      </c>
    </row>
    <row r="12318" spans="1:6" x14ac:dyDescent="0.2">
      <c r="A12318" t="s">
        <v>1194</v>
      </c>
      <c r="B12318">
        <v>11</v>
      </c>
      <c r="C12318">
        <v>2019</v>
      </c>
      <c r="D12318" s="1">
        <v>43770</v>
      </c>
      <c r="E12318" t="s">
        <v>9</v>
      </c>
      <c r="F12318">
        <v>1</v>
      </c>
    </row>
    <row r="12319" spans="1:6" x14ac:dyDescent="0.2">
      <c r="A12319" t="s">
        <v>1128</v>
      </c>
      <c r="B12319">
        <v>11</v>
      </c>
      <c r="C12319">
        <v>2019</v>
      </c>
      <c r="D12319" s="1">
        <v>43770</v>
      </c>
      <c r="E12319" t="s">
        <v>35</v>
      </c>
      <c r="F12319">
        <v>1</v>
      </c>
    </row>
    <row r="12320" spans="1:6" x14ac:dyDescent="0.2">
      <c r="A12320" t="s">
        <v>760</v>
      </c>
      <c r="B12320">
        <v>10</v>
      </c>
      <c r="C12320">
        <v>2019</v>
      </c>
      <c r="D12320" s="1">
        <v>43739</v>
      </c>
      <c r="E12320" t="s">
        <v>9</v>
      </c>
      <c r="F12320">
        <v>1</v>
      </c>
    </row>
    <row r="12321" spans="1:6" x14ac:dyDescent="0.2">
      <c r="A12321" t="s">
        <v>507</v>
      </c>
      <c r="B12321">
        <v>11</v>
      </c>
      <c r="C12321">
        <v>2019</v>
      </c>
      <c r="D12321" s="1">
        <v>43770</v>
      </c>
      <c r="E12321" t="s">
        <v>9</v>
      </c>
      <c r="F12321">
        <v>1</v>
      </c>
    </row>
    <row r="12322" spans="1:6" x14ac:dyDescent="0.2">
      <c r="A12322" t="s">
        <v>507</v>
      </c>
      <c r="B12322">
        <v>12</v>
      </c>
      <c r="C12322">
        <v>2019</v>
      </c>
      <c r="D12322" s="1">
        <v>43800</v>
      </c>
      <c r="E12322" t="s">
        <v>9</v>
      </c>
      <c r="F12322">
        <v>1</v>
      </c>
    </row>
    <row r="12323" spans="1:6" x14ac:dyDescent="0.2">
      <c r="A12323" t="s">
        <v>992</v>
      </c>
      <c r="B12323">
        <v>10</v>
      </c>
      <c r="C12323">
        <v>2019</v>
      </c>
      <c r="D12323" s="1">
        <v>43739</v>
      </c>
      <c r="E12323" t="s">
        <v>9</v>
      </c>
      <c r="F12323">
        <v>1</v>
      </c>
    </row>
    <row r="12324" spans="1:6" x14ac:dyDescent="0.2">
      <c r="A12324" t="s">
        <v>1404</v>
      </c>
      <c r="B12324">
        <v>12</v>
      </c>
      <c r="C12324">
        <v>2019</v>
      </c>
      <c r="D12324" s="1">
        <v>43800</v>
      </c>
      <c r="E12324" t="s">
        <v>5</v>
      </c>
      <c r="F12324">
        <v>1</v>
      </c>
    </row>
    <row r="12325" spans="1:6" x14ac:dyDescent="0.2">
      <c r="A12325" t="s">
        <v>1398</v>
      </c>
      <c r="B12325">
        <v>10</v>
      </c>
      <c r="C12325">
        <v>2019</v>
      </c>
      <c r="D12325" s="1">
        <v>43739</v>
      </c>
      <c r="E12325" t="s">
        <v>35</v>
      </c>
      <c r="F12325">
        <v>1</v>
      </c>
    </row>
    <row r="12326" spans="1:6" x14ac:dyDescent="0.2">
      <c r="A12326" t="s">
        <v>1398</v>
      </c>
      <c r="B12326">
        <v>10</v>
      </c>
      <c r="C12326">
        <v>2019</v>
      </c>
      <c r="D12326" s="1">
        <v>43739</v>
      </c>
      <c r="E12326" t="s">
        <v>9</v>
      </c>
      <c r="F12326">
        <v>1</v>
      </c>
    </row>
    <row r="12327" spans="1:6" x14ac:dyDescent="0.2">
      <c r="A12327" t="s">
        <v>1137</v>
      </c>
      <c r="B12327">
        <v>10</v>
      </c>
      <c r="C12327">
        <v>2019</v>
      </c>
      <c r="D12327" s="1">
        <v>43739</v>
      </c>
      <c r="E12327" t="s">
        <v>9</v>
      </c>
      <c r="F12327">
        <v>1</v>
      </c>
    </row>
    <row r="12328" spans="1:6" x14ac:dyDescent="0.2">
      <c r="A12328" t="s">
        <v>1395</v>
      </c>
      <c r="B12328">
        <v>12</v>
      </c>
      <c r="C12328">
        <v>2019</v>
      </c>
      <c r="D12328" s="1">
        <v>43800</v>
      </c>
      <c r="E12328" t="s">
        <v>35</v>
      </c>
      <c r="F12328">
        <v>1</v>
      </c>
    </row>
    <row r="12329" spans="1:6" x14ac:dyDescent="0.2">
      <c r="A12329" t="s">
        <v>366</v>
      </c>
      <c r="B12329">
        <v>10</v>
      </c>
      <c r="C12329">
        <v>2019</v>
      </c>
      <c r="D12329" s="1">
        <v>43739</v>
      </c>
      <c r="E12329" t="s">
        <v>9</v>
      </c>
      <c r="F12329">
        <v>1</v>
      </c>
    </row>
    <row r="12330" spans="1:6" x14ac:dyDescent="0.2">
      <c r="A12330" t="s">
        <v>1567</v>
      </c>
      <c r="B12330">
        <v>10</v>
      </c>
      <c r="C12330">
        <v>2019</v>
      </c>
      <c r="D12330" s="1">
        <v>43739</v>
      </c>
      <c r="E12330" t="s">
        <v>35</v>
      </c>
      <c r="F12330">
        <v>1</v>
      </c>
    </row>
    <row r="12331" spans="1:6" x14ac:dyDescent="0.2">
      <c r="A12331" t="s">
        <v>844</v>
      </c>
      <c r="B12331">
        <v>12</v>
      </c>
      <c r="C12331">
        <v>2019</v>
      </c>
      <c r="D12331" s="1">
        <v>43800</v>
      </c>
      <c r="E12331" t="s">
        <v>9</v>
      </c>
      <c r="F12331">
        <v>1</v>
      </c>
    </row>
    <row r="12332" spans="1:6" x14ac:dyDescent="0.2">
      <c r="A12332" t="s">
        <v>844</v>
      </c>
      <c r="B12332">
        <v>11</v>
      </c>
      <c r="C12332">
        <v>2019</v>
      </c>
      <c r="D12332" s="1">
        <v>43770</v>
      </c>
      <c r="E12332" t="s">
        <v>9</v>
      </c>
      <c r="F12332">
        <v>1</v>
      </c>
    </row>
    <row r="12333" spans="1:6" x14ac:dyDescent="0.2">
      <c r="A12333" t="s">
        <v>1028</v>
      </c>
      <c r="B12333">
        <v>10</v>
      </c>
      <c r="C12333">
        <v>2019</v>
      </c>
      <c r="D12333" s="1">
        <v>43739</v>
      </c>
      <c r="E12333" t="s">
        <v>35</v>
      </c>
      <c r="F12333">
        <v>1</v>
      </c>
    </row>
    <row r="12334" spans="1:6" x14ac:dyDescent="0.2">
      <c r="A12334" t="s">
        <v>100</v>
      </c>
      <c r="B12334">
        <v>12</v>
      </c>
      <c r="C12334">
        <v>2019</v>
      </c>
      <c r="D12334" s="1">
        <v>43800</v>
      </c>
      <c r="E12334" t="s">
        <v>5</v>
      </c>
      <c r="F12334">
        <v>1</v>
      </c>
    </row>
    <row r="12335" spans="1:6" x14ac:dyDescent="0.2">
      <c r="A12335" t="s">
        <v>98</v>
      </c>
      <c r="B12335">
        <v>12</v>
      </c>
      <c r="C12335">
        <v>2019</v>
      </c>
      <c r="D12335" s="1">
        <v>43800</v>
      </c>
      <c r="E12335" t="s">
        <v>9</v>
      </c>
      <c r="F12335">
        <v>1</v>
      </c>
    </row>
    <row r="12336" spans="1:6" x14ac:dyDescent="0.2">
      <c r="A12336" t="s">
        <v>1339</v>
      </c>
      <c r="B12336">
        <v>12</v>
      </c>
      <c r="C12336">
        <v>2019</v>
      </c>
      <c r="D12336" s="1">
        <v>43800</v>
      </c>
      <c r="E12336" t="s">
        <v>35</v>
      </c>
      <c r="F12336">
        <v>1</v>
      </c>
    </row>
    <row r="12337" spans="1:6" x14ac:dyDescent="0.2">
      <c r="A12337" t="s">
        <v>653</v>
      </c>
      <c r="B12337">
        <v>11</v>
      </c>
      <c r="C12337">
        <v>2019</v>
      </c>
      <c r="D12337" s="1">
        <v>43770</v>
      </c>
      <c r="E12337" t="s">
        <v>5</v>
      </c>
      <c r="F12337">
        <v>1</v>
      </c>
    </row>
    <row r="12338" spans="1:6" x14ac:dyDescent="0.2">
      <c r="A12338" t="s">
        <v>77</v>
      </c>
      <c r="B12338">
        <v>10</v>
      </c>
      <c r="C12338">
        <v>2019</v>
      </c>
      <c r="D12338" s="1">
        <v>43739</v>
      </c>
      <c r="E12338" t="s">
        <v>4</v>
      </c>
      <c r="F12338">
        <v>1</v>
      </c>
    </row>
    <row r="12339" spans="1:6" x14ac:dyDescent="0.2">
      <c r="A12339" t="s">
        <v>1230</v>
      </c>
      <c r="B12339">
        <v>11</v>
      </c>
      <c r="C12339">
        <v>2019</v>
      </c>
      <c r="D12339" s="1">
        <v>43770</v>
      </c>
      <c r="E12339" t="s">
        <v>9</v>
      </c>
      <c r="F12339">
        <v>1</v>
      </c>
    </row>
    <row r="12340" spans="1:6" x14ac:dyDescent="0.2">
      <c r="A12340" t="s">
        <v>767</v>
      </c>
      <c r="B12340">
        <v>11</v>
      </c>
      <c r="C12340">
        <v>2019</v>
      </c>
      <c r="D12340" s="1">
        <v>43770</v>
      </c>
      <c r="E12340" t="s">
        <v>9</v>
      </c>
      <c r="F12340">
        <v>1</v>
      </c>
    </row>
    <row r="12341" spans="1:6" x14ac:dyDescent="0.2">
      <c r="A12341" t="s">
        <v>246</v>
      </c>
      <c r="B12341">
        <v>11</v>
      </c>
      <c r="C12341">
        <v>2019</v>
      </c>
      <c r="D12341" s="1">
        <v>43770</v>
      </c>
      <c r="E12341" t="s">
        <v>35</v>
      </c>
      <c r="F12341">
        <v>1</v>
      </c>
    </row>
    <row r="12342" spans="1:6" x14ac:dyDescent="0.2">
      <c r="A12342" t="s">
        <v>61</v>
      </c>
      <c r="B12342">
        <v>10</v>
      </c>
      <c r="C12342">
        <v>2019</v>
      </c>
      <c r="D12342" s="1">
        <v>43739</v>
      </c>
      <c r="E12342" t="s">
        <v>35</v>
      </c>
      <c r="F12342">
        <v>1</v>
      </c>
    </row>
    <row r="12343" spans="1:6" x14ac:dyDescent="0.2">
      <c r="A12343" t="s">
        <v>261</v>
      </c>
      <c r="B12343">
        <v>12</v>
      </c>
      <c r="C12343">
        <v>2019</v>
      </c>
      <c r="D12343" s="1">
        <v>43800</v>
      </c>
      <c r="E12343" t="s">
        <v>35</v>
      </c>
      <c r="F12343">
        <v>1</v>
      </c>
    </row>
    <row r="12344" spans="1:6" x14ac:dyDescent="0.2">
      <c r="A12344" t="s">
        <v>684</v>
      </c>
      <c r="B12344">
        <v>12</v>
      </c>
      <c r="C12344">
        <v>2019</v>
      </c>
      <c r="D12344" s="1">
        <v>43800</v>
      </c>
      <c r="E12344" t="s">
        <v>35</v>
      </c>
      <c r="F12344">
        <v>1</v>
      </c>
    </row>
    <row r="12345" spans="1:6" x14ac:dyDescent="0.2">
      <c r="A12345" t="s">
        <v>895</v>
      </c>
      <c r="B12345">
        <v>12</v>
      </c>
      <c r="C12345">
        <v>2019</v>
      </c>
      <c r="D12345" s="1">
        <v>43800</v>
      </c>
      <c r="E12345" t="s">
        <v>5</v>
      </c>
      <c r="F12345">
        <v>1</v>
      </c>
    </row>
    <row r="12346" spans="1:6" x14ac:dyDescent="0.2">
      <c r="A12346" t="s">
        <v>895</v>
      </c>
      <c r="B12346">
        <v>11</v>
      </c>
      <c r="C12346">
        <v>2019</v>
      </c>
      <c r="D12346" s="1">
        <v>43770</v>
      </c>
      <c r="E12346" t="s">
        <v>35</v>
      </c>
      <c r="F12346">
        <v>1</v>
      </c>
    </row>
    <row r="12347" spans="1:6" x14ac:dyDescent="0.2">
      <c r="A12347" t="s">
        <v>1605</v>
      </c>
      <c r="B12347">
        <v>12</v>
      </c>
      <c r="C12347">
        <v>2019</v>
      </c>
      <c r="D12347" s="1">
        <v>43800</v>
      </c>
      <c r="E12347" t="s">
        <v>4</v>
      </c>
      <c r="F12347">
        <v>1</v>
      </c>
    </row>
    <row r="12348" spans="1:6" x14ac:dyDescent="0.2">
      <c r="A12348" t="s">
        <v>1370</v>
      </c>
      <c r="B12348">
        <v>11</v>
      </c>
      <c r="C12348">
        <v>2019</v>
      </c>
      <c r="D12348" s="1">
        <v>43770</v>
      </c>
      <c r="E12348" t="s">
        <v>9</v>
      </c>
      <c r="F12348">
        <v>1</v>
      </c>
    </row>
    <row r="12349" spans="1:6" x14ac:dyDescent="0.2">
      <c r="A12349" t="s">
        <v>184</v>
      </c>
      <c r="B12349">
        <v>11</v>
      </c>
      <c r="C12349">
        <v>2019</v>
      </c>
      <c r="D12349" s="1">
        <v>43770</v>
      </c>
      <c r="E12349" t="s">
        <v>35</v>
      </c>
      <c r="F12349">
        <v>1</v>
      </c>
    </row>
    <row r="12350" spans="1:6" x14ac:dyDescent="0.2">
      <c r="A12350" t="s">
        <v>1568</v>
      </c>
      <c r="B12350">
        <v>11</v>
      </c>
      <c r="C12350">
        <v>2019</v>
      </c>
      <c r="D12350" s="1">
        <v>43770</v>
      </c>
      <c r="E12350" t="s">
        <v>35</v>
      </c>
      <c r="F12350">
        <v>1</v>
      </c>
    </row>
    <row r="12351" spans="1:6" x14ac:dyDescent="0.2">
      <c r="A12351" t="s">
        <v>1204</v>
      </c>
      <c r="B12351">
        <v>10</v>
      </c>
      <c r="C12351">
        <v>2019</v>
      </c>
      <c r="D12351" s="1">
        <v>43739</v>
      </c>
      <c r="E12351" t="s">
        <v>4</v>
      </c>
      <c r="F12351">
        <v>1</v>
      </c>
    </row>
    <row r="12352" spans="1:6" x14ac:dyDescent="0.2">
      <c r="A12352" t="s">
        <v>450</v>
      </c>
      <c r="B12352">
        <v>12</v>
      </c>
      <c r="C12352">
        <v>2019</v>
      </c>
      <c r="D12352" s="1">
        <v>43800</v>
      </c>
      <c r="E12352" t="s">
        <v>9</v>
      </c>
      <c r="F12352">
        <v>1</v>
      </c>
    </row>
    <row r="12353" spans="1:6" x14ac:dyDescent="0.2">
      <c r="A12353" t="s">
        <v>1332</v>
      </c>
      <c r="B12353">
        <v>12</v>
      </c>
      <c r="C12353">
        <v>2019</v>
      </c>
      <c r="D12353" s="1">
        <v>43800</v>
      </c>
      <c r="E12353" t="s">
        <v>9</v>
      </c>
      <c r="F12353">
        <v>1</v>
      </c>
    </row>
    <row r="12354" spans="1:6" x14ac:dyDescent="0.2">
      <c r="A12354" t="s">
        <v>558</v>
      </c>
      <c r="B12354">
        <v>10</v>
      </c>
      <c r="C12354">
        <v>2019</v>
      </c>
      <c r="D12354" s="1">
        <v>43739</v>
      </c>
      <c r="E12354" t="s">
        <v>9</v>
      </c>
      <c r="F12354">
        <v>1</v>
      </c>
    </row>
    <row r="12355" spans="1:6" x14ac:dyDescent="0.2">
      <c r="A12355" t="s">
        <v>450</v>
      </c>
      <c r="B12355">
        <v>11</v>
      </c>
      <c r="C12355">
        <v>2019</v>
      </c>
      <c r="D12355" s="1">
        <v>43770</v>
      </c>
      <c r="E12355" t="s">
        <v>35</v>
      </c>
      <c r="F12355">
        <v>1</v>
      </c>
    </row>
    <row r="12356" spans="1:6" x14ac:dyDescent="0.2">
      <c r="A12356" t="s">
        <v>1066</v>
      </c>
      <c r="B12356">
        <v>10</v>
      </c>
      <c r="C12356">
        <v>2019</v>
      </c>
      <c r="D12356" s="1">
        <v>43739</v>
      </c>
      <c r="E12356" t="s">
        <v>9</v>
      </c>
      <c r="F12356">
        <v>1</v>
      </c>
    </row>
    <row r="12357" spans="1:6" x14ac:dyDescent="0.2">
      <c r="A12357" t="s">
        <v>286</v>
      </c>
      <c r="B12357">
        <v>12</v>
      </c>
      <c r="C12357">
        <v>2019</v>
      </c>
      <c r="D12357" s="1">
        <v>43800</v>
      </c>
      <c r="E12357" t="s">
        <v>5</v>
      </c>
      <c r="F12357">
        <v>1</v>
      </c>
    </row>
    <row r="12358" spans="1:6" x14ac:dyDescent="0.2">
      <c r="A12358" t="s">
        <v>1513</v>
      </c>
      <c r="B12358">
        <v>10</v>
      </c>
      <c r="C12358">
        <v>2019</v>
      </c>
      <c r="D12358" s="1">
        <v>43739</v>
      </c>
      <c r="E12358" t="s">
        <v>5</v>
      </c>
      <c r="F12358">
        <v>1</v>
      </c>
    </row>
    <row r="12359" spans="1:6" x14ac:dyDescent="0.2">
      <c r="A12359" t="s">
        <v>790</v>
      </c>
      <c r="B12359">
        <v>12</v>
      </c>
      <c r="C12359">
        <v>2019</v>
      </c>
      <c r="D12359" s="1">
        <v>43800</v>
      </c>
      <c r="E12359" t="s">
        <v>9</v>
      </c>
      <c r="F12359">
        <v>1</v>
      </c>
    </row>
    <row r="12360" spans="1:6" x14ac:dyDescent="0.2">
      <c r="A12360" t="s">
        <v>548</v>
      </c>
      <c r="B12360">
        <v>12</v>
      </c>
      <c r="C12360">
        <v>2019</v>
      </c>
      <c r="D12360" s="1">
        <v>43800</v>
      </c>
      <c r="E12360" t="s">
        <v>9</v>
      </c>
      <c r="F12360">
        <v>1</v>
      </c>
    </row>
    <row r="12361" spans="1:6" x14ac:dyDescent="0.2">
      <c r="A12361" t="s">
        <v>1407</v>
      </c>
      <c r="B12361">
        <v>11</v>
      </c>
      <c r="C12361">
        <v>2019</v>
      </c>
      <c r="D12361" s="1">
        <v>43770</v>
      </c>
      <c r="E12361" t="s">
        <v>5</v>
      </c>
      <c r="F12361">
        <v>1</v>
      </c>
    </row>
    <row r="12362" spans="1:6" x14ac:dyDescent="0.2">
      <c r="A12362" t="s">
        <v>1226</v>
      </c>
      <c r="B12362">
        <v>11</v>
      </c>
      <c r="C12362">
        <v>2019</v>
      </c>
      <c r="D12362" s="1">
        <v>43770</v>
      </c>
      <c r="E12362" t="s">
        <v>9</v>
      </c>
      <c r="F12362">
        <v>1</v>
      </c>
    </row>
    <row r="12363" spans="1:6" x14ac:dyDescent="0.2">
      <c r="A12363" t="s">
        <v>1446</v>
      </c>
      <c r="B12363">
        <v>12</v>
      </c>
      <c r="C12363">
        <v>2019</v>
      </c>
      <c r="D12363" s="1">
        <v>43800</v>
      </c>
      <c r="E12363" t="s">
        <v>5</v>
      </c>
      <c r="F12363">
        <v>1</v>
      </c>
    </row>
    <row r="12364" spans="1:6" x14ac:dyDescent="0.2">
      <c r="A12364" t="s">
        <v>479</v>
      </c>
      <c r="B12364">
        <v>10</v>
      </c>
      <c r="C12364">
        <v>2019</v>
      </c>
      <c r="D12364" s="1">
        <v>43739</v>
      </c>
      <c r="E12364" t="s">
        <v>9</v>
      </c>
      <c r="F12364">
        <v>1</v>
      </c>
    </row>
    <row r="12365" spans="1:6" x14ac:dyDescent="0.2">
      <c r="A12365" t="s">
        <v>1591</v>
      </c>
      <c r="B12365">
        <v>11</v>
      </c>
      <c r="C12365">
        <v>2019</v>
      </c>
      <c r="D12365" s="1">
        <v>43770</v>
      </c>
      <c r="E12365" t="s">
        <v>35</v>
      </c>
      <c r="F12365">
        <v>1</v>
      </c>
    </row>
    <row r="12366" spans="1:6" x14ac:dyDescent="0.2">
      <c r="A12366" t="s">
        <v>1593</v>
      </c>
      <c r="B12366">
        <v>12</v>
      </c>
      <c r="C12366">
        <v>2019</v>
      </c>
      <c r="D12366" s="1">
        <v>43800</v>
      </c>
      <c r="E12366" t="s">
        <v>35</v>
      </c>
      <c r="F12366">
        <v>1</v>
      </c>
    </row>
    <row r="12367" spans="1:6" x14ac:dyDescent="0.2">
      <c r="A12367" t="s">
        <v>625</v>
      </c>
      <c r="B12367">
        <v>10</v>
      </c>
      <c r="C12367">
        <v>2019</v>
      </c>
      <c r="D12367" s="1">
        <v>43739</v>
      </c>
      <c r="E12367" t="s">
        <v>35</v>
      </c>
      <c r="F12367">
        <v>1</v>
      </c>
    </row>
    <row r="12368" spans="1:6" x14ac:dyDescent="0.2">
      <c r="A12368" t="s">
        <v>625</v>
      </c>
      <c r="B12368">
        <v>10</v>
      </c>
      <c r="C12368">
        <v>2019</v>
      </c>
      <c r="D12368" s="1">
        <v>43739</v>
      </c>
      <c r="E12368" t="s">
        <v>9</v>
      </c>
      <c r="F12368">
        <v>1</v>
      </c>
    </row>
    <row r="12369" spans="1:6" x14ac:dyDescent="0.2">
      <c r="A12369" t="s">
        <v>754</v>
      </c>
      <c r="B12369">
        <v>11</v>
      </c>
      <c r="C12369">
        <v>2019</v>
      </c>
      <c r="D12369" s="1">
        <v>43770</v>
      </c>
      <c r="E12369" t="s">
        <v>35</v>
      </c>
      <c r="F12369">
        <v>1</v>
      </c>
    </row>
    <row r="12370" spans="1:6" x14ac:dyDescent="0.2">
      <c r="A12370" t="s">
        <v>1723</v>
      </c>
      <c r="B12370">
        <v>11</v>
      </c>
      <c r="C12370">
        <v>2019</v>
      </c>
      <c r="D12370" s="1">
        <v>43770</v>
      </c>
      <c r="E12370" t="s">
        <v>5</v>
      </c>
      <c r="F12370">
        <v>1</v>
      </c>
    </row>
    <row r="12371" spans="1:6" x14ac:dyDescent="0.2">
      <c r="A12371" t="s">
        <v>808</v>
      </c>
      <c r="B12371">
        <v>11</v>
      </c>
      <c r="C12371">
        <v>2019</v>
      </c>
      <c r="D12371" s="1">
        <v>43770</v>
      </c>
      <c r="E12371" t="s">
        <v>9</v>
      </c>
      <c r="F12371">
        <v>1</v>
      </c>
    </row>
    <row r="12372" spans="1:6" x14ac:dyDescent="0.2">
      <c r="A12372" t="s">
        <v>1014</v>
      </c>
      <c r="B12372">
        <v>10</v>
      </c>
      <c r="C12372">
        <v>2019</v>
      </c>
      <c r="D12372" s="1">
        <v>43739</v>
      </c>
      <c r="E12372" t="s">
        <v>35</v>
      </c>
      <c r="F12372">
        <v>1</v>
      </c>
    </row>
    <row r="12373" spans="1:6" x14ac:dyDescent="0.2">
      <c r="A12373" t="s">
        <v>1107</v>
      </c>
      <c r="B12373">
        <v>12</v>
      </c>
      <c r="C12373">
        <v>2019</v>
      </c>
      <c r="D12373" s="1">
        <v>43800</v>
      </c>
      <c r="E12373" t="s">
        <v>35</v>
      </c>
      <c r="F12373">
        <v>1</v>
      </c>
    </row>
    <row r="12374" spans="1:6" x14ac:dyDescent="0.2">
      <c r="A12374" t="s">
        <v>385</v>
      </c>
      <c r="B12374">
        <v>12</v>
      </c>
      <c r="C12374">
        <v>2019</v>
      </c>
      <c r="D12374" s="1">
        <v>43800</v>
      </c>
      <c r="E12374" t="s">
        <v>81</v>
      </c>
      <c r="F12374">
        <v>1</v>
      </c>
    </row>
    <row r="12375" spans="1:6" x14ac:dyDescent="0.2">
      <c r="A12375" t="s">
        <v>385</v>
      </c>
      <c r="B12375">
        <v>11</v>
      </c>
      <c r="C12375">
        <v>2019</v>
      </c>
      <c r="D12375" s="1">
        <v>43770</v>
      </c>
      <c r="E12375" t="s">
        <v>81</v>
      </c>
      <c r="F12375">
        <v>1</v>
      </c>
    </row>
    <row r="12376" spans="1:6" x14ac:dyDescent="0.2">
      <c r="A12376" t="s">
        <v>1227</v>
      </c>
      <c r="B12376">
        <v>11</v>
      </c>
      <c r="C12376">
        <v>2019</v>
      </c>
      <c r="D12376" s="1">
        <v>43770</v>
      </c>
      <c r="E12376" t="s">
        <v>66</v>
      </c>
      <c r="F12376">
        <v>1</v>
      </c>
    </row>
    <row r="12377" spans="1:6" x14ac:dyDescent="0.2">
      <c r="A12377" t="s">
        <v>1248</v>
      </c>
      <c r="B12377">
        <v>11</v>
      </c>
      <c r="C12377">
        <v>2019</v>
      </c>
      <c r="D12377" s="1">
        <v>43770</v>
      </c>
      <c r="E12377" t="s">
        <v>66</v>
      </c>
      <c r="F12377">
        <v>1</v>
      </c>
    </row>
    <row r="12378" spans="1:6" x14ac:dyDescent="0.2">
      <c r="A12378" t="s">
        <v>1502</v>
      </c>
      <c r="B12378">
        <v>12</v>
      </c>
      <c r="C12378">
        <v>2019</v>
      </c>
      <c r="D12378" s="1">
        <v>43800</v>
      </c>
      <c r="E12378" t="s">
        <v>35</v>
      </c>
      <c r="F12378">
        <v>1</v>
      </c>
    </row>
    <row r="12379" spans="1:6" x14ac:dyDescent="0.2">
      <c r="A12379" t="s">
        <v>983</v>
      </c>
      <c r="B12379">
        <v>11</v>
      </c>
      <c r="C12379">
        <v>2019</v>
      </c>
      <c r="D12379" s="1">
        <v>43770</v>
      </c>
      <c r="E12379" t="s">
        <v>35</v>
      </c>
      <c r="F12379">
        <v>1</v>
      </c>
    </row>
    <row r="12380" spans="1:6" x14ac:dyDescent="0.2">
      <c r="A12380" t="s">
        <v>1732</v>
      </c>
      <c r="B12380">
        <v>12</v>
      </c>
      <c r="C12380">
        <v>2019</v>
      </c>
      <c r="D12380" s="1">
        <v>43800</v>
      </c>
      <c r="E12380" t="s">
        <v>4</v>
      </c>
      <c r="F12380">
        <v>1</v>
      </c>
    </row>
    <row r="12381" spans="1:6" x14ac:dyDescent="0.2">
      <c r="A12381" t="s">
        <v>1661</v>
      </c>
      <c r="B12381">
        <v>11</v>
      </c>
      <c r="C12381">
        <v>2019</v>
      </c>
      <c r="D12381" s="1">
        <v>43770</v>
      </c>
      <c r="E12381" t="s">
        <v>5</v>
      </c>
      <c r="F12381">
        <v>1</v>
      </c>
    </row>
    <row r="12382" spans="1:6" x14ac:dyDescent="0.2">
      <c r="A12382" t="s">
        <v>1597</v>
      </c>
      <c r="B12382">
        <v>11</v>
      </c>
      <c r="C12382">
        <v>2019</v>
      </c>
      <c r="D12382" s="1">
        <v>43770</v>
      </c>
      <c r="E12382" t="s">
        <v>4</v>
      </c>
      <c r="F12382">
        <v>1</v>
      </c>
    </row>
    <row r="12383" spans="1:6" x14ac:dyDescent="0.2">
      <c r="A12383" t="s">
        <v>1461</v>
      </c>
      <c r="B12383">
        <v>11</v>
      </c>
      <c r="C12383">
        <v>2019</v>
      </c>
      <c r="D12383" s="1">
        <v>43770</v>
      </c>
      <c r="E12383" t="s">
        <v>35</v>
      </c>
      <c r="F12383">
        <v>1</v>
      </c>
    </row>
    <row r="12384" spans="1:6" x14ac:dyDescent="0.2">
      <c r="A12384" t="s">
        <v>1615</v>
      </c>
      <c r="B12384">
        <v>11</v>
      </c>
      <c r="C12384">
        <v>2019</v>
      </c>
      <c r="D12384" s="1">
        <v>43770</v>
      </c>
      <c r="E12384" t="s">
        <v>4</v>
      </c>
      <c r="F12384">
        <v>1</v>
      </c>
    </row>
    <row r="12385" spans="1:6" x14ac:dyDescent="0.2">
      <c r="A12385" t="s">
        <v>1742</v>
      </c>
      <c r="B12385">
        <v>12</v>
      </c>
      <c r="C12385">
        <v>2019</v>
      </c>
      <c r="D12385" s="1">
        <v>43800</v>
      </c>
      <c r="E12385" t="s">
        <v>4</v>
      </c>
      <c r="F12385">
        <v>1</v>
      </c>
    </row>
    <row r="12386" spans="1:6" x14ac:dyDescent="0.2">
      <c r="A12386" t="s">
        <v>1742</v>
      </c>
      <c r="B12386">
        <v>11</v>
      </c>
      <c r="C12386">
        <v>2019</v>
      </c>
      <c r="D12386" s="1">
        <v>43770</v>
      </c>
      <c r="E12386" t="s">
        <v>5</v>
      </c>
      <c r="F12386">
        <v>1</v>
      </c>
    </row>
    <row r="12387" spans="1:6" x14ac:dyDescent="0.2">
      <c r="A12387" t="s">
        <v>1126</v>
      </c>
      <c r="B12387">
        <v>10</v>
      </c>
      <c r="C12387">
        <v>2019</v>
      </c>
      <c r="D12387" s="1">
        <v>43739</v>
      </c>
      <c r="E12387" t="s">
        <v>35</v>
      </c>
      <c r="F12387">
        <v>1</v>
      </c>
    </row>
    <row r="12388" spans="1:6" x14ac:dyDescent="0.2">
      <c r="A12388" t="s">
        <v>1428</v>
      </c>
      <c r="B12388">
        <v>10</v>
      </c>
      <c r="C12388">
        <v>2019</v>
      </c>
      <c r="D12388" s="1">
        <v>43739</v>
      </c>
      <c r="E12388" t="s">
        <v>35</v>
      </c>
      <c r="F12388">
        <v>1</v>
      </c>
    </row>
    <row r="12389" spans="1:6" x14ac:dyDescent="0.2">
      <c r="A12389" t="s">
        <v>1307</v>
      </c>
      <c r="B12389">
        <v>12</v>
      </c>
      <c r="C12389">
        <v>2019</v>
      </c>
      <c r="D12389" s="1">
        <v>43800</v>
      </c>
      <c r="E12389" t="s">
        <v>9</v>
      </c>
      <c r="F12389">
        <v>1</v>
      </c>
    </row>
    <row r="12390" spans="1:6" x14ac:dyDescent="0.2">
      <c r="A12390" t="s">
        <v>1606</v>
      </c>
      <c r="B12390">
        <v>12</v>
      </c>
      <c r="C12390">
        <v>2019</v>
      </c>
      <c r="D12390" s="1">
        <v>43800</v>
      </c>
      <c r="E12390" t="s">
        <v>5</v>
      </c>
      <c r="F12390">
        <v>1</v>
      </c>
    </row>
    <row r="12391" spans="1:6" x14ac:dyDescent="0.2">
      <c r="A12391" t="s">
        <v>686</v>
      </c>
      <c r="B12391">
        <v>10</v>
      </c>
      <c r="C12391">
        <v>2019</v>
      </c>
      <c r="D12391" s="1">
        <v>43739</v>
      </c>
      <c r="E12391" t="s">
        <v>35</v>
      </c>
      <c r="F12391">
        <v>1</v>
      </c>
    </row>
    <row r="12392" spans="1:6" x14ac:dyDescent="0.2">
      <c r="A12392" t="s">
        <v>1228</v>
      </c>
      <c r="B12392">
        <v>10</v>
      </c>
      <c r="C12392">
        <v>2019</v>
      </c>
      <c r="D12392" s="1">
        <v>43739</v>
      </c>
      <c r="E12392" t="s">
        <v>35</v>
      </c>
      <c r="F12392">
        <v>1</v>
      </c>
    </row>
    <row r="12393" spans="1:6" x14ac:dyDescent="0.2">
      <c r="A12393" t="s">
        <v>558</v>
      </c>
      <c r="B12393">
        <v>10</v>
      </c>
      <c r="C12393">
        <v>2019</v>
      </c>
      <c r="D12393" s="1">
        <v>43739</v>
      </c>
      <c r="E12393" t="s">
        <v>35</v>
      </c>
      <c r="F12393">
        <v>1</v>
      </c>
    </row>
    <row r="12394" spans="1:6" x14ac:dyDescent="0.2">
      <c r="A12394" t="s">
        <v>1092</v>
      </c>
      <c r="B12394">
        <v>11</v>
      </c>
      <c r="C12394">
        <v>2019</v>
      </c>
      <c r="D12394" s="1">
        <v>43770</v>
      </c>
      <c r="E12394" t="s">
        <v>9</v>
      </c>
      <c r="F12394">
        <v>1</v>
      </c>
    </row>
    <row r="12395" spans="1:6" x14ac:dyDescent="0.2">
      <c r="A12395" t="s">
        <v>1586</v>
      </c>
      <c r="B12395">
        <v>12</v>
      </c>
      <c r="C12395">
        <v>2019</v>
      </c>
      <c r="D12395" s="1">
        <v>43800</v>
      </c>
      <c r="E12395" t="s">
        <v>5</v>
      </c>
      <c r="F12395">
        <v>1</v>
      </c>
    </row>
    <row r="12396" spans="1:6" x14ac:dyDescent="0.2">
      <c r="A12396" t="s">
        <v>1418</v>
      </c>
      <c r="B12396">
        <v>10</v>
      </c>
      <c r="C12396">
        <v>2019</v>
      </c>
      <c r="D12396" s="1">
        <v>43739</v>
      </c>
      <c r="E12396" t="s">
        <v>4</v>
      </c>
      <c r="F12396">
        <v>1</v>
      </c>
    </row>
    <row r="12397" spans="1:6" x14ac:dyDescent="0.2">
      <c r="A12397" t="s">
        <v>1418</v>
      </c>
      <c r="B12397">
        <v>11</v>
      </c>
      <c r="C12397">
        <v>2019</v>
      </c>
      <c r="D12397" s="1">
        <v>43770</v>
      </c>
      <c r="E12397" t="s">
        <v>35</v>
      </c>
      <c r="F12397">
        <v>1</v>
      </c>
    </row>
    <row r="12398" spans="1:6" x14ac:dyDescent="0.2">
      <c r="A12398" t="s">
        <v>558</v>
      </c>
      <c r="B12398">
        <v>12</v>
      </c>
      <c r="C12398">
        <v>2019</v>
      </c>
      <c r="D12398" s="1">
        <v>43800</v>
      </c>
      <c r="E12398" t="s">
        <v>9</v>
      </c>
      <c r="F12398">
        <v>1</v>
      </c>
    </row>
    <row r="12399" spans="1:6" x14ac:dyDescent="0.2">
      <c r="A12399" t="s">
        <v>358</v>
      </c>
      <c r="B12399">
        <v>10</v>
      </c>
      <c r="C12399">
        <v>2019</v>
      </c>
      <c r="D12399" s="1">
        <v>43739</v>
      </c>
      <c r="E12399" t="s">
        <v>9</v>
      </c>
      <c r="F12399">
        <v>1</v>
      </c>
    </row>
    <row r="12400" spans="1:6" x14ac:dyDescent="0.2">
      <c r="A12400" t="s">
        <v>1613</v>
      </c>
      <c r="B12400">
        <v>10</v>
      </c>
      <c r="C12400">
        <v>2019</v>
      </c>
      <c r="D12400" s="1">
        <v>43739</v>
      </c>
      <c r="E12400" t="s">
        <v>5</v>
      </c>
      <c r="F12400">
        <v>1</v>
      </c>
    </row>
    <row r="12401" spans="1:6" x14ac:dyDescent="0.2">
      <c r="A12401" t="s">
        <v>1150</v>
      </c>
      <c r="B12401">
        <v>10</v>
      </c>
      <c r="C12401">
        <v>2019</v>
      </c>
      <c r="D12401" s="1">
        <v>43739</v>
      </c>
      <c r="E12401" t="s">
        <v>9</v>
      </c>
      <c r="F12401">
        <v>1</v>
      </c>
    </row>
    <row r="12402" spans="1:6" x14ac:dyDescent="0.2">
      <c r="A12402" t="s">
        <v>1036</v>
      </c>
      <c r="B12402">
        <v>12</v>
      </c>
      <c r="C12402">
        <v>2019</v>
      </c>
      <c r="D12402" s="1">
        <v>43800</v>
      </c>
      <c r="E12402" t="s">
        <v>9</v>
      </c>
      <c r="F12402">
        <v>1</v>
      </c>
    </row>
    <row r="12403" spans="1:6" x14ac:dyDescent="0.2">
      <c r="A12403" t="s">
        <v>1030</v>
      </c>
      <c r="B12403">
        <v>11</v>
      </c>
      <c r="C12403">
        <v>2019</v>
      </c>
      <c r="D12403" s="1">
        <v>43770</v>
      </c>
      <c r="E12403" t="s">
        <v>9</v>
      </c>
      <c r="F12403">
        <v>1</v>
      </c>
    </row>
    <row r="12404" spans="1:6" x14ac:dyDescent="0.2">
      <c r="A12404" t="s">
        <v>964</v>
      </c>
      <c r="B12404">
        <v>12</v>
      </c>
      <c r="C12404">
        <v>2019</v>
      </c>
      <c r="D12404" s="1">
        <v>43800</v>
      </c>
      <c r="E12404" t="s">
        <v>9</v>
      </c>
      <c r="F12404">
        <v>1</v>
      </c>
    </row>
    <row r="12405" spans="1:6" x14ac:dyDescent="0.2">
      <c r="A12405" t="s">
        <v>1055</v>
      </c>
      <c r="B12405">
        <v>11</v>
      </c>
      <c r="C12405">
        <v>2019</v>
      </c>
      <c r="D12405" s="1">
        <v>43770</v>
      </c>
      <c r="E12405" t="s">
        <v>9</v>
      </c>
      <c r="F12405">
        <v>1</v>
      </c>
    </row>
    <row r="12406" spans="1:6" x14ac:dyDescent="0.2">
      <c r="A12406" t="s">
        <v>1055</v>
      </c>
      <c r="B12406">
        <v>12</v>
      </c>
      <c r="C12406">
        <v>2019</v>
      </c>
      <c r="D12406" s="1">
        <v>43800</v>
      </c>
      <c r="E12406" t="s">
        <v>5</v>
      </c>
      <c r="F12406">
        <v>1</v>
      </c>
    </row>
    <row r="12407" spans="1:6" x14ac:dyDescent="0.2">
      <c r="A12407" t="s">
        <v>1763</v>
      </c>
      <c r="B12407">
        <v>12</v>
      </c>
      <c r="C12407">
        <v>2019</v>
      </c>
      <c r="D12407" s="1">
        <v>43800</v>
      </c>
      <c r="E12407" t="s">
        <v>9</v>
      </c>
      <c r="F12407">
        <v>1</v>
      </c>
    </row>
    <row r="12408" spans="1:6" x14ac:dyDescent="0.2">
      <c r="A12408" t="s">
        <v>563</v>
      </c>
      <c r="B12408">
        <v>11</v>
      </c>
      <c r="C12408">
        <v>2019</v>
      </c>
      <c r="D12408" s="1">
        <v>43770</v>
      </c>
      <c r="E12408" t="s">
        <v>35</v>
      </c>
      <c r="F12408">
        <v>1</v>
      </c>
    </row>
    <row r="12409" spans="1:6" x14ac:dyDescent="0.2">
      <c r="A12409" t="s">
        <v>733</v>
      </c>
      <c r="B12409">
        <v>11</v>
      </c>
      <c r="C12409">
        <v>2019</v>
      </c>
      <c r="D12409" s="1">
        <v>43770</v>
      </c>
      <c r="E12409" t="s">
        <v>9</v>
      </c>
      <c r="F12409">
        <v>1</v>
      </c>
    </row>
    <row r="12410" spans="1:6" x14ac:dyDescent="0.2">
      <c r="A12410" t="s">
        <v>876</v>
      </c>
      <c r="B12410">
        <v>11</v>
      </c>
      <c r="C12410">
        <v>2019</v>
      </c>
      <c r="D12410" s="1">
        <v>43770</v>
      </c>
      <c r="E12410" t="s">
        <v>9</v>
      </c>
      <c r="F12410">
        <v>1</v>
      </c>
    </row>
    <row r="12411" spans="1:6" x14ac:dyDescent="0.2">
      <c r="A12411" t="s">
        <v>876</v>
      </c>
      <c r="B12411">
        <v>11</v>
      </c>
      <c r="C12411">
        <v>2019</v>
      </c>
      <c r="D12411" s="1">
        <v>43770</v>
      </c>
      <c r="E12411" t="s">
        <v>35</v>
      </c>
      <c r="F12411">
        <v>1</v>
      </c>
    </row>
    <row r="12412" spans="1:6" x14ac:dyDescent="0.2">
      <c r="A12412" t="s">
        <v>658</v>
      </c>
      <c r="B12412">
        <v>12</v>
      </c>
      <c r="C12412">
        <v>2019</v>
      </c>
      <c r="D12412" s="1">
        <v>43800</v>
      </c>
      <c r="E12412" t="s">
        <v>9</v>
      </c>
      <c r="F12412">
        <v>1</v>
      </c>
    </row>
    <row r="12413" spans="1:6" x14ac:dyDescent="0.2">
      <c r="A12413" t="s">
        <v>1129</v>
      </c>
      <c r="B12413">
        <v>11</v>
      </c>
      <c r="C12413">
        <v>2019</v>
      </c>
      <c r="D12413" s="1">
        <v>43770</v>
      </c>
      <c r="E12413" t="s">
        <v>35</v>
      </c>
      <c r="F12413">
        <v>1</v>
      </c>
    </row>
    <row r="12414" spans="1:6" x14ac:dyDescent="0.2">
      <c r="A12414" t="s">
        <v>1089</v>
      </c>
      <c r="B12414">
        <v>11</v>
      </c>
      <c r="C12414">
        <v>2019</v>
      </c>
      <c r="D12414" s="1">
        <v>43770</v>
      </c>
      <c r="E12414" t="s">
        <v>9</v>
      </c>
      <c r="F12414">
        <v>1</v>
      </c>
    </row>
    <row r="12415" spans="1:6" x14ac:dyDescent="0.2">
      <c r="A12415" t="s">
        <v>975</v>
      </c>
      <c r="B12415">
        <v>11</v>
      </c>
      <c r="C12415">
        <v>2019</v>
      </c>
      <c r="D12415" s="1">
        <v>43770</v>
      </c>
      <c r="E12415" t="s">
        <v>9</v>
      </c>
      <c r="F12415">
        <v>1</v>
      </c>
    </row>
    <row r="12416" spans="1:6" x14ac:dyDescent="0.2">
      <c r="A12416" t="s">
        <v>1238</v>
      </c>
      <c r="B12416">
        <v>10</v>
      </c>
      <c r="C12416">
        <v>2019</v>
      </c>
      <c r="D12416" s="1">
        <v>43739</v>
      </c>
      <c r="E12416" t="s">
        <v>9</v>
      </c>
      <c r="F12416">
        <v>1</v>
      </c>
    </row>
    <row r="12417" spans="1:6" x14ac:dyDescent="0.2">
      <c r="A12417" t="s">
        <v>992</v>
      </c>
      <c r="B12417">
        <v>12</v>
      </c>
      <c r="C12417">
        <v>2019</v>
      </c>
      <c r="D12417" s="1">
        <v>43800</v>
      </c>
      <c r="E12417" t="s">
        <v>35</v>
      </c>
      <c r="F12417">
        <v>1</v>
      </c>
    </row>
    <row r="12418" spans="1:6" x14ac:dyDescent="0.2">
      <c r="A12418" t="s">
        <v>992</v>
      </c>
      <c r="B12418">
        <v>11</v>
      </c>
      <c r="C12418">
        <v>2019</v>
      </c>
      <c r="D12418" s="1">
        <v>43770</v>
      </c>
      <c r="E12418" t="s">
        <v>9</v>
      </c>
      <c r="F12418">
        <v>1</v>
      </c>
    </row>
    <row r="12419" spans="1:6" x14ac:dyDescent="0.2">
      <c r="A12419" t="s">
        <v>992</v>
      </c>
      <c r="B12419">
        <v>12</v>
      </c>
      <c r="C12419">
        <v>2019</v>
      </c>
      <c r="D12419" s="1">
        <v>43800</v>
      </c>
      <c r="E12419" t="s">
        <v>9</v>
      </c>
      <c r="F12419">
        <v>1</v>
      </c>
    </row>
    <row r="12420" spans="1:6" x14ac:dyDescent="0.2">
      <c r="A12420" t="s">
        <v>1119</v>
      </c>
      <c r="B12420">
        <v>10</v>
      </c>
      <c r="C12420">
        <v>2019</v>
      </c>
      <c r="D12420" s="1">
        <v>43739</v>
      </c>
      <c r="E12420" t="s">
        <v>9</v>
      </c>
      <c r="F12420">
        <v>1</v>
      </c>
    </row>
    <row r="12421" spans="1:6" x14ac:dyDescent="0.2">
      <c r="A12421" t="s">
        <v>680</v>
      </c>
      <c r="B12421">
        <v>12</v>
      </c>
      <c r="C12421">
        <v>2019</v>
      </c>
      <c r="D12421" s="1">
        <v>43800</v>
      </c>
      <c r="E12421" t="s">
        <v>35</v>
      </c>
      <c r="F12421">
        <v>1</v>
      </c>
    </row>
    <row r="12422" spans="1:6" x14ac:dyDescent="0.2">
      <c r="A12422" t="s">
        <v>402</v>
      </c>
      <c r="B12422">
        <v>10</v>
      </c>
      <c r="C12422">
        <v>2019</v>
      </c>
      <c r="D12422" s="1">
        <v>43739</v>
      </c>
      <c r="E12422" t="s">
        <v>9</v>
      </c>
      <c r="F12422">
        <v>1</v>
      </c>
    </row>
    <row r="12423" spans="1:6" x14ac:dyDescent="0.2">
      <c r="A12423" t="s">
        <v>1129</v>
      </c>
      <c r="B12423">
        <v>12</v>
      </c>
      <c r="C12423">
        <v>2019</v>
      </c>
      <c r="D12423" s="1">
        <v>43800</v>
      </c>
      <c r="E12423" t="s">
        <v>5</v>
      </c>
      <c r="F12423">
        <v>1</v>
      </c>
    </row>
    <row r="12424" spans="1:6" x14ac:dyDescent="0.2">
      <c r="A12424" t="s">
        <v>1028</v>
      </c>
      <c r="B12424">
        <v>12</v>
      </c>
      <c r="C12424">
        <v>2019</v>
      </c>
      <c r="D12424" s="1">
        <v>43800</v>
      </c>
      <c r="E12424" t="s">
        <v>66</v>
      </c>
      <c r="F12424">
        <v>1</v>
      </c>
    </row>
    <row r="12425" spans="1:6" x14ac:dyDescent="0.2">
      <c r="A12425" t="s">
        <v>1580</v>
      </c>
      <c r="B12425">
        <v>12</v>
      </c>
      <c r="C12425">
        <v>2019</v>
      </c>
      <c r="D12425" s="1">
        <v>43800</v>
      </c>
      <c r="E12425" t="s">
        <v>81</v>
      </c>
      <c r="F12425">
        <v>1</v>
      </c>
    </row>
    <row r="12426" spans="1:6" x14ac:dyDescent="0.2">
      <c r="A12426" t="s">
        <v>1215</v>
      </c>
      <c r="B12426">
        <v>10</v>
      </c>
      <c r="C12426">
        <v>2019</v>
      </c>
      <c r="D12426" s="1">
        <v>43739</v>
      </c>
      <c r="E12426" t="s">
        <v>35</v>
      </c>
      <c r="F12426">
        <v>1</v>
      </c>
    </row>
    <row r="12427" spans="1:6" x14ac:dyDescent="0.2">
      <c r="A12427" t="s">
        <v>640</v>
      </c>
      <c r="B12427">
        <v>11</v>
      </c>
      <c r="C12427">
        <v>2019</v>
      </c>
      <c r="D12427" s="1">
        <v>43770</v>
      </c>
      <c r="E12427" t="s">
        <v>9</v>
      </c>
      <c r="F12427">
        <v>1</v>
      </c>
    </row>
    <row r="12428" spans="1:6" x14ac:dyDescent="0.2">
      <c r="A12428" t="s">
        <v>1211</v>
      </c>
      <c r="B12428">
        <v>11</v>
      </c>
      <c r="C12428">
        <v>2019</v>
      </c>
      <c r="D12428" s="1">
        <v>43770</v>
      </c>
      <c r="E12428" t="s">
        <v>9</v>
      </c>
      <c r="F12428">
        <v>1</v>
      </c>
    </row>
    <row r="12429" spans="1:6" x14ac:dyDescent="0.2">
      <c r="A12429" t="s">
        <v>1297</v>
      </c>
      <c r="B12429">
        <v>10</v>
      </c>
      <c r="C12429">
        <v>2019</v>
      </c>
      <c r="D12429" s="1">
        <v>43739</v>
      </c>
      <c r="E12429" t="s">
        <v>5</v>
      </c>
      <c r="F12429">
        <v>1</v>
      </c>
    </row>
    <row r="12430" spans="1:6" x14ac:dyDescent="0.2">
      <c r="A12430" t="s">
        <v>1216</v>
      </c>
      <c r="B12430">
        <v>12</v>
      </c>
      <c r="C12430">
        <v>2019</v>
      </c>
      <c r="D12430" s="1">
        <v>43800</v>
      </c>
      <c r="E12430" t="s">
        <v>5</v>
      </c>
      <c r="F12430">
        <v>1</v>
      </c>
    </row>
    <row r="12431" spans="1:6" x14ac:dyDescent="0.2">
      <c r="A12431" t="s">
        <v>1216</v>
      </c>
      <c r="B12431">
        <v>11</v>
      </c>
      <c r="C12431">
        <v>2019</v>
      </c>
      <c r="D12431" s="1">
        <v>43770</v>
      </c>
      <c r="E12431" t="s">
        <v>35</v>
      </c>
      <c r="F12431">
        <v>1</v>
      </c>
    </row>
    <row r="12432" spans="1:6" x14ac:dyDescent="0.2">
      <c r="A12432" t="s">
        <v>1381</v>
      </c>
      <c r="B12432">
        <v>11</v>
      </c>
      <c r="C12432">
        <v>2019</v>
      </c>
      <c r="D12432" s="1">
        <v>43770</v>
      </c>
      <c r="E12432" t="s">
        <v>9</v>
      </c>
      <c r="F12432">
        <v>1</v>
      </c>
    </row>
    <row r="12433" spans="1:6" x14ac:dyDescent="0.2">
      <c r="A12433" t="s">
        <v>1571</v>
      </c>
      <c r="B12433">
        <v>12</v>
      </c>
      <c r="C12433">
        <v>2019</v>
      </c>
      <c r="D12433" s="1">
        <v>43800</v>
      </c>
      <c r="E12433" t="s">
        <v>4</v>
      </c>
      <c r="F12433">
        <v>1</v>
      </c>
    </row>
    <row r="12434" spans="1:6" x14ac:dyDescent="0.2">
      <c r="A12434" t="s">
        <v>1178</v>
      </c>
      <c r="B12434">
        <v>10</v>
      </c>
      <c r="C12434">
        <v>2019</v>
      </c>
      <c r="D12434" s="1">
        <v>43739</v>
      </c>
      <c r="E12434" t="s">
        <v>35</v>
      </c>
      <c r="F12434">
        <v>1</v>
      </c>
    </row>
    <row r="12435" spans="1:6" x14ac:dyDescent="0.2">
      <c r="A12435" t="s">
        <v>893</v>
      </c>
      <c r="B12435">
        <v>12</v>
      </c>
      <c r="C12435">
        <v>2019</v>
      </c>
      <c r="D12435" s="1">
        <v>43800</v>
      </c>
      <c r="E12435" t="s">
        <v>9</v>
      </c>
      <c r="F12435">
        <v>1</v>
      </c>
    </row>
    <row r="12436" spans="1:6" x14ac:dyDescent="0.2">
      <c r="A12436" t="s">
        <v>915</v>
      </c>
      <c r="B12436">
        <v>12</v>
      </c>
      <c r="C12436">
        <v>2019</v>
      </c>
      <c r="D12436" s="1">
        <v>43800</v>
      </c>
      <c r="E12436" t="s">
        <v>9</v>
      </c>
      <c r="F12436">
        <v>1</v>
      </c>
    </row>
    <row r="12437" spans="1:6" x14ac:dyDescent="0.2">
      <c r="A12437" t="s">
        <v>1247</v>
      </c>
      <c r="B12437">
        <v>11</v>
      </c>
      <c r="C12437">
        <v>2019</v>
      </c>
      <c r="D12437" s="1">
        <v>43770</v>
      </c>
      <c r="E12437" t="s">
        <v>35</v>
      </c>
      <c r="F12437">
        <v>1</v>
      </c>
    </row>
    <row r="12438" spans="1:6" x14ac:dyDescent="0.2">
      <c r="A12438" t="s">
        <v>1624</v>
      </c>
      <c r="B12438">
        <v>10</v>
      </c>
      <c r="C12438">
        <v>2019</v>
      </c>
      <c r="D12438" s="1">
        <v>43739</v>
      </c>
      <c r="E12438" t="s">
        <v>5</v>
      </c>
      <c r="F12438">
        <v>1</v>
      </c>
    </row>
    <row r="12439" spans="1:6" x14ac:dyDescent="0.2">
      <c r="A12439" t="s">
        <v>575</v>
      </c>
      <c r="B12439">
        <v>11</v>
      </c>
      <c r="C12439">
        <v>2019</v>
      </c>
      <c r="D12439" s="1">
        <v>43770</v>
      </c>
      <c r="E12439" t="s">
        <v>9</v>
      </c>
      <c r="F12439">
        <v>1</v>
      </c>
    </row>
    <row r="12440" spans="1:6" x14ac:dyDescent="0.2">
      <c r="A12440" t="s">
        <v>1209</v>
      </c>
      <c r="B12440">
        <v>10</v>
      </c>
      <c r="C12440">
        <v>2019</v>
      </c>
      <c r="D12440" s="1">
        <v>43739</v>
      </c>
      <c r="E12440" t="s">
        <v>9</v>
      </c>
      <c r="F12440">
        <v>1</v>
      </c>
    </row>
    <row r="12441" spans="1:6" x14ac:dyDescent="0.2">
      <c r="A12441" t="s">
        <v>1381</v>
      </c>
      <c r="B12441">
        <v>12</v>
      </c>
      <c r="C12441">
        <v>2019</v>
      </c>
      <c r="D12441" s="1">
        <v>43800</v>
      </c>
      <c r="E12441" t="s">
        <v>5</v>
      </c>
      <c r="F12441">
        <v>1</v>
      </c>
    </row>
    <row r="12442" spans="1:6" x14ac:dyDescent="0.2">
      <c r="A12442" t="s">
        <v>706</v>
      </c>
      <c r="B12442">
        <v>10</v>
      </c>
      <c r="C12442">
        <v>2019</v>
      </c>
      <c r="D12442" s="1">
        <v>43739</v>
      </c>
      <c r="E12442" t="s">
        <v>35</v>
      </c>
      <c r="F12442">
        <v>1</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3820A-30F3-4C7C-B7DD-3E3873E2AB62}">
  <dimension ref="A1:F4864"/>
  <sheetViews>
    <sheetView workbookViewId="0">
      <selection activeCell="M34" sqref="M34"/>
    </sheetView>
  </sheetViews>
  <sheetFormatPr baseColWidth="10" defaultColWidth="8.83203125" defaultRowHeight="15" x14ac:dyDescent="0.2"/>
  <cols>
    <col min="1" max="1" width="11.6640625" bestFit="1" customWidth="1"/>
    <col min="2" max="2" width="13.5" bestFit="1" customWidth="1"/>
    <col min="4" max="4" width="6" bestFit="1" customWidth="1"/>
    <col min="5" max="5" width="9.5" bestFit="1" customWidth="1"/>
    <col min="6" max="6" width="12" bestFit="1" customWidth="1"/>
  </cols>
  <sheetData>
    <row r="1" spans="1:6" x14ac:dyDescent="0.2">
      <c r="A1" t="s">
        <v>142</v>
      </c>
      <c r="B1" t="s">
        <v>143</v>
      </c>
      <c r="C1" t="s">
        <v>168</v>
      </c>
      <c r="D1" t="s">
        <v>144</v>
      </c>
      <c r="E1" t="s">
        <v>145</v>
      </c>
      <c r="F1" t="s">
        <v>146</v>
      </c>
    </row>
    <row r="2" spans="1:6" x14ac:dyDescent="0.2">
      <c r="A2" t="s">
        <v>147</v>
      </c>
      <c r="B2">
        <v>2019</v>
      </c>
      <c r="C2" t="s">
        <v>169</v>
      </c>
      <c r="D2">
        <v>26819</v>
      </c>
      <c r="E2">
        <v>26210</v>
      </c>
      <c r="F2">
        <v>0.97729221820351198</v>
      </c>
    </row>
    <row r="3" spans="1:6" x14ac:dyDescent="0.2">
      <c r="A3" t="s">
        <v>148</v>
      </c>
      <c r="B3">
        <v>2019</v>
      </c>
      <c r="C3" t="s">
        <v>169</v>
      </c>
      <c r="D3">
        <v>27324</v>
      </c>
      <c r="E3">
        <v>25882</v>
      </c>
      <c r="F3">
        <v>0.94722588200849001</v>
      </c>
    </row>
    <row r="4" spans="1:6" x14ac:dyDescent="0.2">
      <c r="A4" t="s">
        <v>149</v>
      </c>
      <c r="B4">
        <v>2019</v>
      </c>
      <c r="C4" t="s">
        <v>169</v>
      </c>
      <c r="D4">
        <v>26815</v>
      </c>
      <c r="E4">
        <v>24118</v>
      </c>
      <c r="F4">
        <v>0.89942196531791896</v>
      </c>
    </row>
    <row r="5" spans="1:6" x14ac:dyDescent="0.2">
      <c r="A5" t="s">
        <v>148</v>
      </c>
      <c r="B5">
        <v>2019</v>
      </c>
      <c r="C5" t="s">
        <v>170</v>
      </c>
      <c r="D5">
        <v>23607</v>
      </c>
      <c r="E5">
        <v>21494</v>
      </c>
      <c r="F5">
        <v>0.91049265048502503</v>
      </c>
    </row>
    <row r="6" spans="1:6" x14ac:dyDescent="0.2">
      <c r="A6" t="s">
        <v>148</v>
      </c>
      <c r="B6">
        <v>2019</v>
      </c>
      <c r="C6" t="s">
        <v>171</v>
      </c>
      <c r="D6">
        <v>20060</v>
      </c>
      <c r="E6">
        <v>18882</v>
      </c>
      <c r="F6">
        <v>0.94127617148554299</v>
      </c>
    </row>
    <row r="7" spans="1:6" x14ac:dyDescent="0.2">
      <c r="A7" t="s">
        <v>147</v>
      </c>
      <c r="B7">
        <v>2019</v>
      </c>
      <c r="C7" t="s">
        <v>171</v>
      </c>
      <c r="D7">
        <v>19688</v>
      </c>
      <c r="E7">
        <v>18594</v>
      </c>
      <c r="F7">
        <v>0.94443315725314902</v>
      </c>
    </row>
    <row r="8" spans="1:6" x14ac:dyDescent="0.2">
      <c r="A8" t="s">
        <v>149</v>
      </c>
      <c r="B8">
        <v>2019</v>
      </c>
      <c r="C8" t="s">
        <v>170</v>
      </c>
      <c r="D8">
        <v>20951</v>
      </c>
      <c r="E8">
        <v>18088</v>
      </c>
      <c r="F8">
        <v>0.86334781156030704</v>
      </c>
    </row>
    <row r="9" spans="1:6" x14ac:dyDescent="0.2">
      <c r="A9" t="s">
        <v>147</v>
      </c>
      <c r="B9">
        <v>2019</v>
      </c>
      <c r="C9" t="s">
        <v>172</v>
      </c>
      <c r="D9">
        <v>17995</v>
      </c>
      <c r="E9">
        <v>16796</v>
      </c>
      <c r="F9">
        <v>0.93337038066129396</v>
      </c>
    </row>
    <row r="10" spans="1:6" x14ac:dyDescent="0.2">
      <c r="A10" t="s">
        <v>148</v>
      </c>
      <c r="B10">
        <v>2019</v>
      </c>
      <c r="C10" t="s">
        <v>172</v>
      </c>
      <c r="D10">
        <v>18051</v>
      </c>
      <c r="E10">
        <v>16610</v>
      </c>
      <c r="F10">
        <v>0.92017062766605695</v>
      </c>
    </row>
    <row r="11" spans="1:6" x14ac:dyDescent="0.2">
      <c r="A11" t="s">
        <v>149</v>
      </c>
      <c r="B11">
        <v>2019</v>
      </c>
      <c r="C11" t="s">
        <v>171</v>
      </c>
      <c r="D11">
        <v>18015</v>
      </c>
      <c r="E11">
        <v>15694</v>
      </c>
      <c r="F11">
        <v>0.87116291978906402</v>
      </c>
    </row>
    <row r="12" spans="1:6" x14ac:dyDescent="0.2">
      <c r="A12" t="s">
        <v>149</v>
      </c>
      <c r="B12">
        <v>2019</v>
      </c>
      <c r="C12" t="s">
        <v>172</v>
      </c>
      <c r="D12">
        <v>16999</v>
      </c>
      <c r="E12">
        <v>14501</v>
      </c>
      <c r="F12">
        <v>0.85305017942231898</v>
      </c>
    </row>
    <row r="13" spans="1:6" x14ac:dyDescent="0.2">
      <c r="A13" t="s">
        <v>147</v>
      </c>
      <c r="B13">
        <v>2019</v>
      </c>
      <c r="C13" t="s">
        <v>173</v>
      </c>
      <c r="D13">
        <v>14845</v>
      </c>
      <c r="E13">
        <v>14412</v>
      </c>
      <c r="F13">
        <v>0.97083192994274103</v>
      </c>
    </row>
    <row r="14" spans="1:6" x14ac:dyDescent="0.2">
      <c r="A14" t="s">
        <v>147</v>
      </c>
      <c r="B14">
        <v>2019</v>
      </c>
      <c r="C14" t="s">
        <v>174</v>
      </c>
      <c r="D14">
        <v>14807</v>
      </c>
      <c r="E14">
        <v>13787</v>
      </c>
      <c r="F14">
        <v>0.93111366245694605</v>
      </c>
    </row>
    <row r="15" spans="1:6" x14ac:dyDescent="0.2">
      <c r="A15" t="s">
        <v>147</v>
      </c>
      <c r="B15">
        <v>2019</v>
      </c>
      <c r="C15" t="s">
        <v>175</v>
      </c>
      <c r="D15">
        <v>14483</v>
      </c>
      <c r="E15">
        <v>13613</v>
      </c>
      <c r="F15">
        <v>0.93992957260236099</v>
      </c>
    </row>
    <row r="16" spans="1:6" x14ac:dyDescent="0.2">
      <c r="A16" t="s">
        <v>148</v>
      </c>
      <c r="B16">
        <v>2019</v>
      </c>
      <c r="C16" t="s">
        <v>176</v>
      </c>
      <c r="D16">
        <v>14504</v>
      </c>
      <c r="E16">
        <v>13600</v>
      </c>
      <c r="F16">
        <v>0.93767236624379402</v>
      </c>
    </row>
    <row r="17" spans="1:6" x14ac:dyDescent="0.2">
      <c r="A17" t="s">
        <v>148</v>
      </c>
      <c r="B17">
        <v>2019</v>
      </c>
      <c r="C17" t="s">
        <v>174</v>
      </c>
      <c r="D17">
        <v>13829</v>
      </c>
      <c r="E17">
        <v>13523</v>
      </c>
      <c r="F17">
        <v>0.97787258659339005</v>
      </c>
    </row>
    <row r="18" spans="1:6" x14ac:dyDescent="0.2">
      <c r="A18" t="s">
        <v>147</v>
      </c>
      <c r="B18">
        <v>2019</v>
      </c>
      <c r="C18" t="s">
        <v>177</v>
      </c>
      <c r="D18">
        <v>13793</v>
      </c>
      <c r="E18">
        <v>13520</v>
      </c>
      <c r="F18">
        <v>0.98020735155513605</v>
      </c>
    </row>
    <row r="19" spans="1:6" x14ac:dyDescent="0.2">
      <c r="A19" t="s">
        <v>147</v>
      </c>
      <c r="B19">
        <v>2019</v>
      </c>
      <c r="C19" t="s">
        <v>176</v>
      </c>
      <c r="D19">
        <v>14266</v>
      </c>
      <c r="E19">
        <v>13426</v>
      </c>
      <c r="F19">
        <v>0.94111874386653505</v>
      </c>
    </row>
    <row r="20" spans="1:6" x14ac:dyDescent="0.2">
      <c r="A20" t="s">
        <v>148</v>
      </c>
      <c r="B20">
        <v>2019</v>
      </c>
      <c r="C20" t="s">
        <v>173</v>
      </c>
      <c r="D20">
        <v>14412</v>
      </c>
      <c r="E20">
        <v>13401</v>
      </c>
      <c r="F20">
        <v>0.92985012489592</v>
      </c>
    </row>
    <row r="21" spans="1:6" x14ac:dyDescent="0.2">
      <c r="A21" t="s">
        <v>148</v>
      </c>
      <c r="B21">
        <v>2019</v>
      </c>
      <c r="C21" t="s">
        <v>175</v>
      </c>
      <c r="D21">
        <v>13805</v>
      </c>
      <c r="E21">
        <v>13311</v>
      </c>
      <c r="F21">
        <v>0.96421586381745705</v>
      </c>
    </row>
    <row r="22" spans="1:6" x14ac:dyDescent="0.2">
      <c r="A22" t="s">
        <v>149</v>
      </c>
      <c r="B22">
        <v>2019</v>
      </c>
      <c r="C22" t="s">
        <v>176</v>
      </c>
      <c r="D22">
        <v>14067</v>
      </c>
      <c r="E22">
        <v>12900</v>
      </c>
      <c r="F22">
        <v>0.91703988057154995</v>
      </c>
    </row>
    <row r="23" spans="1:6" x14ac:dyDescent="0.2">
      <c r="A23" t="s">
        <v>147</v>
      </c>
      <c r="B23">
        <v>2019</v>
      </c>
      <c r="C23" t="s">
        <v>178</v>
      </c>
      <c r="D23">
        <v>13294</v>
      </c>
      <c r="E23">
        <v>12826</v>
      </c>
      <c r="F23">
        <v>0.96479614863848295</v>
      </c>
    </row>
    <row r="24" spans="1:6" x14ac:dyDescent="0.2">
      <c r="A24" t="s">
        <v>149</v>
      </c>
      <c r="B24">
        <v>2019</v>
      </c>
      <c r="C24" t="s">
        <v>175</v>
      </c>
      <c r="D24">
        <v>13457</v>
      </c>
      <c r="E24">
        <v>12794</v>
      </c>
      <c r="F24">
        <v>0.95073196106115698</v>
      </c>
    </row>
    <row r="25" spans="1:6" x14ac:dyDescent="0.2">
      <c r="A25" t="s">
        <v>149</v>
      </c>
      <c r="B25">
        <v>2019</v>
      </c>
      <c r="C25" t="s">
        <v>179</v>
      </c>
      <c r="D25">
        <v>14591</v>
      </c>
      <c r="E25">
        <v>12450</v>
      </c>
      <c r="F25">
        <v>0.85326571174011301</v>
      </c>
    </row>
    <row r="26" spans="1:6" x14ac:dyDescent="0.2">
      <c r="A26" t="s">
        <v>147</v>
      </c>
      <c r="B26">
        <v>2019</v>
      </c>
      <c r="C26" t="s">
        <v>180</v>
      </c>
      <c r="D26">
        <v>12672</v>
      </c>
      <c r="E26">
        <v>12393</v>
      </c>
      <c r="F26">
        <v>0.97798295454545403</v>
      </c>
    </row>
    <row r="27" spans="1:6" x14ac:dyDescent="0.2">
      <c r="A27" t="s">
        <v>148</v>
      </c>
      <c r="B27">
        <v>2019</v>
      </c>
      <c r="C27" t="s">
        <v>181</v>
      </c>
      <c r="D27">
        <v>12754</v>
      </c>
      <c r="E27">
        <v>12329</v>
      </c>
      <c r="F27">
        <v>0.96667712090324598</v>
      </c>
    </row>
    <row r="28" spans="1:6" x14ac:dyDescent="0.2">
      <c r="A28" t="s">
        <v>149</v>
      </c>
      <c r="B28">
        <v>2019</v>
      </c>
      <c r="C28" t="s">
        <v>181</v>
      </c>
      <c r="D28">
        <v>12632</v>
      </c>
      <c r="E28">
        <v>12271</v>
      </c>
      <c r="F28">
        <v>0.97142178594046802</v>
      </c>
    </row>
    <row r="29" spans="1:6" x14ac:dyDescent="0.2">
      <c r="A29" t="s">
        <v>149</v>
      </c>
      <c r="B29">
        <v>2019</v>
      </c>
      <c r="C29" t="s">
        <v>173</v>
      </c>
      <c r="D29">
        <v>14206</v>
      </c>
      <c r="E29">
        <v>12164</v>
      </c>
      <c r="F29">
        <v>0.85625791918907501</v>
      </c>
    </row>
    <row r="30" spans="1:6" x14ac:dyDescent="0.2">
      <c r="A30" t="s">
        <v>147</v>
      </c>
      <c r="B30">
        <v>2019</v>
      </c>
      <c r="C30" t="s">
        <v>182</v>
      </c>
      <c r="D30">
        <v>13180</v>
      </c>
      <c r="E30">
        <v>12145</v>
      </c>
      <c r="F30">
        <v>0.92147192716236703</v>
      </c>
    </row>
    <row r="31" spans="1:6" x14ac:dyDescent="0.2">
      <c r="A31" t="s">
        <v>148</v>
      </c>
      <c r="B31">
        <v>2019</v>
      </c>
      <c r="C31" t="s">
        <v>178</v>
      </c>
      <c r="D31">
        <v>13997</v>
      </c>
      <c r="E31">
        <v>12102</v>
      </c>
      <c r="F31">
        <v>0.86461384582410505</v>
      </c>
    </row>
    <row r="32" spans="1:6" x14ac:dyDescent="0.2">
      <c r="A32" t="s">
        <v>148</v>
      </c>
      <c r="B32">
        <v>2019</v>
      </c>
      <c r="C32" t="s">
        <v>180</v>
      </c>
      <c r="D32">
        <v>13099</v>
      </c>
      <c r="E32">
        <v>12018</v>
      </c>
      <c r="F32">
        <v>0.91747461638293004</v>
      </c>
    </row>
    <row r="33" spans="1:6" x14ac:dyDescent="0.2">
      <c r="A33" t="s">
        <v>147</v>
      </c>
      <c r="B33">
        <v>2019</v>
      </c>
      <c r="C33" t="s">
        <v>183</v>
      </c>
      <c r="D33">
        <v>12265</v>
      </c>
      <c r="E33">
        <v>11980</v>
      </c>
      <c r="F33">
        <v>0.97676314716673396</v>
      </c>
    </row>
    <row r="34" spans="1:6" x14ac:dyDescent="0.2">
      <c r="A34" t="s">
        <v>148</v>
      </c>
      <c r="B34">
        <v>2019</v>
      </c>
      <c r="C34" t="s">
        <v>183</v>
      </c>
      <c r="D34">
        <v>13342</v>
      </c>
      <c r="E34">
        <v>11905</v>
      </c>
      <c r="F34">
        <v>0.89229500824464103</v>
      </c>
    </row>
    <row r="35" spans="1:6" x14ac:dyDescent="0.2">
      <c r="A35" t="s">
        <v>147</v>
      </c>
      <c r="B35">
        <v>2019</v>
      </c>
      <c r="C35" t="s">
        <v>184</v>
      </c>
      <c r="D35">
        <v>11995</v>
      </c>
      <c r="E35">
        <v>11850</v>
      </c>
      <c r="F35">
        <v>0.98791162984576897</v>
      </c>
    </row>
    <row r="36" spans="1:6" x14ac:dyDescent="0.2">
      <c r="A36" t="s">
        <v>148</v>
      </c>
      <c r="B36">
        <v>2019</v>
      </c>
      <c r="C36" t="s">
        <v>177</v>
      </c>
      <c r="D36">
        <v>12291</v>
      </c>
      <c r="E36">
        <v>11792</v>
      </c>
      <c r="F36">
        <v>0.95940118786103601</v>
      </c>
    </row>
    <row r="37" spans="1:6" x14ac:dyDescent="0.2">
      <c r="A37" t="s">
        <v>148</v>
      </c>
      <c r="B37">
        <v>2019</v>
      </c>
      <c r="C37" t="s">
        <v>184</v>
      </c>
      <c r="D37">
        <v>12124</v>
      </c>
      <c r="E37">
        <v>11745</v>
      </c>
      <c r="F37">
        <v>0.96873968987132897</v>
      </c>
    </row>
    <row r="38" spans="1:6" x14ac:dyDescent="0.2">
      <c r="A38" t="s">
        <v>147</v>
      </c>
      <c r="B38">
        <v>2019</v>
      </c>
      <c r="C38" t="s">
        <v>185</v>
      </c>
      <c r="D38">
        <v>12319</v>
      </c>
      <c r="E38">
        <v>11610</v>
      </c>
      <c r="F38">
        <v>0.94244662716129501</v>
      </c>
    </row>
    <row r="39" spans="1:6" x14ac:dyDescent="0.2">
      <c r="A39" t="s">
        <v>149</v>
      </c>
      <c r="B39">
        <v>2019</v>
      </c>
      <c r="C39" t="s">
        <v>180</v>
      </c>
      <c r="D39">
        <v>12649</v>
      </c>
      <c r="E39">
        <v>11582</v>
      </c>
      <c r="F39">
        <v>0.91564550557356295</v>
      </c>
    </row>
    <row r="40" spans="1:6" x14ac:dyDescent="0.2">
      <c r="A40" t="s">
        <v>149</v>
      </c>
      <c r="B40">
        <v>2019</v>
      </c>
      <c r="C40" t="s">
        <v>177</v>
      </c>
      <c r="D40">
        <v>11909</v>
      </c>
      <c r="E40">
        <v>11433</v>
      </c>
      <c r="F40">
        <v>0.96003022923839099</v>
      </c>
    </row>
    <row r="41" spans="1:6" x14ac:dyDescent="0.2">
      <c r="A41" t="s">
        <v>147</v>
      </c>
      <c r="B41">
        <v>2019</v>
      </c>
      <c r="C41" t="s">
        <v>186</v>
      </c>
      <c r="D41">
        <v>11507</v>
      </c>
      <c r="E41">
        <v>11357</v>
      </c>
      <c r="F41">
        <v>0.98696445641783204</v>
      </c>
    </row>
    <row r="42" spans="1:6" x14ac:dyDescent="0.2">
      <c r="A42" t="s">
        <v>148</v>
      </c>
      <c r="B42">
        <v>2019</v>
      </c>
      <c r="C42" t="s">
        <v>185</v>
      </c>
      <c r="D42">
        <v>13011</v>
      </c>
      <c r="E42">
        <v>11318</v>
      </c>
      <c r="F42">
        <v>0.869879332872185</v>
      </c>
    </row>
    <row r="43" spans="1:6" x14ac:dyDescent="0.2">
      <c r="A43" t="s">
        <v>147</v>
      </c>
      <c r="B43">
        <v>2019</v>
      </c>
      <c r="C43" t="s">
        <v>187</v>
      </c>
      <c r="D43">
        <v>11578</v>
      </c>
      <c r="E43">
        <v>11299</v>
      </c>
      <c r="F43">
        <v>0.975902573846951</v>
      </c>
    </row>
    <row r="44" spans="1:6" x14ac:dyDescent="0.2">
      <c r="A44" t="s">
        <v>149</v>
      </c>
      <c r="B44">
        <v>2019</v>
      </c>
      <c r="C44" t="s">
        <v>187</v>
      </c>
      <c r="D44">
        <v>11990</v>
      </c>
      <c r="E44">
        <v>11287</v>
      </c>
      <c r="F44">
        <v>0.94136780650542096</v>
      </c>
    </row>
    <row r="45" spans="1:6" x14ac:dyDescent="0.2">
      <c r="A45" t="s">
        <v>149</v>
      </c>
      <c r="B45">
        <v>2019</v>
      </c>
      <c r="C45" t="s">
        <v>184</v>
      </c>
      <c r="D45">
        <v>12090</v>
      </c>
      <c r="E45">
        <v>11187</v>
      </c>
      <c r="F45">
        <v>0.92531017369726998</v>
      </c>
    </row>
    <row r="46" spans="1:6" x14ac:dyDescent="0.2">
      <c r="A46" t="s">
        <v>148</v>
      </c>
      <c r="B46">
        <v>2019</v>
      </c>
      <c r="C46" t="s">
        <v>187</v>
      </c>
      <c r="D46">
        <v>11710</v>
      </c>
      <c r="E46">
        <v>11036</v>
      </c>
      <c r="F46">
        <v>0.942442356959863</v>
      </c>
    </row>
    <row r="47" spans="1:6" x14ac:dyDescent="0.2">
      <c r="A47" t="s">
        <v>148</v>
      </c>
      <c r="B47">
        <v>2019</v>
      </c>
      <c r="C47" t="s">
        <v>186</v>
      </c>
      <c r="D47">
        <v>11515</v>
      </c>
      <c r="E47">
        <v>11009</v>
      </c>
      <c r="F47">
        <v>0.95605731654363801</v>
      </c>
    </row>
    <row r="48" spans="1:6" x14ac:dyDescent="0.2">
      <c r="A48" t="s">
        <v>147</v>
      </c>
      <c r="B48">
        <v>2019</v>
      </c>
      <c r="C48" t="s">
        <v>188</v>
      </c>
      <c r="D48">
        <v>11223</v>
      </c>
      <c r="E48">
        <v>10954</v>
      </c>
      <c r="F48">
        <v>0.97603136416287894</v>
      </c>
    </row>
    <row r="49" spans="1:6" x14ac:dyDescent="0.2">
      <c r="A49" t="s">
        <v>147</v>
      </c>
      <c r="B49">
        <v>2019</v>
      </c>
      <c r="C49" t="s">
        <v>189</v>
      </c>
      <c r="D49">
        <v>11264</v>
      </c>
      <c r="E49">
        <v>10839</v>
      </c>
      <c r="F49">
        <v>0.96226917613636298</v>
      </c>
    </row>
    <row r="50" spans="1:6" x14ac:dyDescent="0.2">
      <c r="A50" t="s">
        <v>149</v>
      </c>
      <c r="B50">
        <v>2019</v>
      </c>
      <c r="C50" t="s">
        <v>190</v>
      </c>
      <c r="D50">
        <v>12551</v>
      </c>
      <c r="E50">
        <v>10811</v>
      </c>
      <c r="F50">
        <v>0.86136562823679297</v>
      </c>
    </row>
    <row r="51" spans="1:6" x14ac:dyDescent="0.2">
      <c r="A51" t="s">
        <v>148</v>
      </c>
      <c r="B51">
        <v>2019</v>
      </c>
      <c r="C51" t="s">
        <v>188</v>
      </c>
      <c r="D51">
        <v>11692</v>
      </c>
      <c r="E51">
        <v>10659</v>
      </c>
      <c r="F51">
        <v>0.91164899076291395</v>
      </c>
    </row>
    <row r="52" spans="1:6" x14ac:dyDescent="0.2">
      <c r="A52" t="s">
        <v>149</v>
      </c>
      <c r="B52">
        <v>2019</v>
      </c>
      <c r="C52" t="s">
        <v>183</v>
      </c>
      <c r="D52">
        <v>12443</v>
      </c>
      <c r="E52">
        <v>10604</v>
      </c>
      <c r="F52">
        <v>0.85220605963192098</v>
      </c>
    </row>
    <row r="53" spans="1:6" x14ac:dyDescent="0.2">
      <c r="A53" t="s">
        <v>149</v>
      </c>
      <c r="B53">
        <v>2019</v>
      </c>
      <c r="C53" t="s">
        <v>186</v>
      </c>
      <c r="D53">
        <v>11048</v>
      </c>
      <c r="E53">
        <v>10557</v>
      </c>
      <c r="F53">
        <v>0.95555756698044803</v>
      </c>
    </row>
    <row r="54" spans="1:6" x14ac:dyDescent="0.2">
      <c r="A54" t="s">
        <v>149</v>
      </c>
      <c r="B54">
        <v>2019</v>
      </c>
      <c r="C54" t="s">
        <v>185</v>
      </c>
      <c r="D54">
        <v>12643</v>
      </c>
      <c r="E54">
        <v>10516</v>
      </c>
      <c r="F54">
        <v>0.83176461282923297</v>
      </c>
    </row>
    <row r="55" spans="1:6" x14ac:dyDescent="0.2">
      <c r="A55" t="s">
        <v>148</v>
      </c>
      <c r="B55">
        <v>2019</v>
      </c>
      <c r="C55" t="s">
        <v>182</v>
      </c>
      <c r="D55">
        <v>11419</v>
      </c>
      <c r="E55">
        <v>10339</v>
      </c>
      <c r="F55">
        <v>0.90542078991155095</v>
      </c>
    </row>
    <row r="56" spans="1:6" x14ac:dyDescent="0.2">
      <c r="A56" t="s">
        <v>149</v>
      </c>
      <c r="B56">
        <v>2019</v>
      </c>
      <c r="C56" t="s">
        <v>178</v>
      </c>
      <c r="D56">
        <v>12257</v>
      </c>
      <c r="E56">
        <v>10337</v>
      </c>
      <c r="F56">
        <v>0.84335481765521703</v>
      </c>
    </row>
    <row r="57" spans="1:6" x14ac:dyDescent="0.2">
      <c r="A57" t="s">
        <v>149</v>
      </c>
      <c r="B57">
        <v>2019</v>
      </c>
      <c r="C57" t="s">
        <v>191</v>
      </c>
      <c r="D57">
        <v>11537</v>
      </c>
      <c r="E57">
        <v>10279</v>
      </c>
      <c r="F57">
        <v>0.89095952153939495</v>
      </c>
    </row>
    <row r="58" spans="1:6" x14ac:dyDescent="0.2">
      <c r="A58" t="s">
        <v>148</v>
      </c>
      <c r="B58">
        <v>2019</v>
      </c>
      <c r="C58" t="s">
        <v>191</v>
      </c>
      <c r="D58">
        <v>11479</v>
      </c>
      <c r="E58">
        <v>10178</v>
      </c>
      <c r="F58">
        <v>0.88666260127188701</v>
      </c>
    </row>
    <row r="59" spans="1:6" x14ac:dyDescent="0.2">
      <c r="A59" t="s">
        <v>147</v>
      </c>
      <c r="B59">
        <v>2019</v>
      </c>
      <c r="C59" t="s">
        <v>192</v>
      </c>
      <c r="D59">
        <v>10360</v>
      </c>
      <c r="E59">
        <v>10142</v>
      </c>
      <c r="F59">
        <v>0.97895752895752897</v>
      </c>
    </row>
    <row r="60" spans="1:6" x14ac:dyDescent="0.2">
      <c r="A60" t="s">
        <v>148</v>
      </c>
      <c r="B60">
        <v>2019</v>
      </c>
      <c r="C60" t="s">
        <v>192</v>
      </c>
      <c r="D60">
        <v>10671</v>
      </c>
      <c r="E60">
        <v>10078</v>
      </c>
      <c r="F60">
        <v>0.94442882578952303</v>
      </c>
    </row>
    <row r="61" spans="1:6" x14ac:dyDescent="0.2">
      <c r="A61" t="s">
        <v>149</v>
      </c>
      <c r="B61">
        <v>2019</v>
      </c>
      <c r="C61" t="s">
        <v>188</v>
      </c>
      <c r="D61">
        <v>11573</v>
      </c>
      <c r="E61">
        <v>10001</v>
      </c>
      <c r="F61">
        <v>0.86416659465998402</v>
      </c>
    </row>
    <row r="62" spans="1:6" x14ac:dyDescent="0.2">
      <c r="A62" t="s">
        <v>148</v>
      </c>
      <c r="B62">
        <v>2019</v>
      </c>
      <c r="C62" t="s">
        <v>193</v>
      </c>
      <c r="D62">
        <v>10326</v>
      </c>
      <c r="E62">
        <v>9977</v>
      </c>
      <c r="F62">
        <v>0.96620182064690996</v>
      </c>
    </row>
    <row r="63" spans="1:6" x14ac:dyDescent="0.2">
      <c r="A63" t="s">
        <v>147</v>
      </c>
      <c r="B63">
        <v>2019</v>
      </c>
      <c r="C63" t="s">
        <v>193</v>
      </c>
      <c r="D63">
        <v>10104</v>
      </c>
      <c r="E63">
        <v>9942</v>
      </c>
      <c r="F63">
        <v>0.98396674584322996</v>
      </c>
    </row>
    <row r="64" spans="1:6" x14ac:dyDescent="0.2">
      <c r="A64" t="s">
        <v>147</v>
      </c>
      <c r="B64">
        <v>2019</v>
      </c>
      <c r="C64" t="s">
        <v>194</v>
      </c>
      <c r="D64">
        <v>10048</v>
      </c>
      <c r="E64">
        <v>9845</v>
      </c>
      <c r="F64">
        <v>0.97979697452229297</v>
      </c>
    </row>
    <row r="65" spans="1:6" x14ac:dyDescent="0.2">
      <c r="A65" t="s">
        <v>148</v>
      </c>
      <c r="B65">
        <v>2019</v>
      </c>
      <c r="C65" t="s">
        <v>195</v>
      </c>
      <c r="D65">
        <v>10126</v>
      </c>
      <c r="E65">
        <v>9676</v>
      </c>
      <c r="F65">
        <v>0.95555994469682004</v>
      </c>
    </row>
    <row r="66" spans="1:6" x14ac:dyDescent="0.2">
      <c r="A66" t="s">
        <v>148</v>
      </c>
      <c r="B66">
        <v>2019</v>
      </c>
      <c r="C66" t="s">
        <v>196</v>
      </c>
      <c r="D66">
        <v>9971</v>
      </c>
      <c r="E66">
        <v>9638</v>
      </c>
      <c r="F66">
        <v>0.96660314913248402</v>
      </c>
    </row>
    <row r="67" spans="1:6" x14ac:dyDescent="0.2">
      <c r="A67" t="s">
        <v>149</v>
      </c>
      <c r="B67">
        <v>2019</v>
      </c>
      <c r="C67" t="s">
        <v>192</v>
      </c>
      <c r="D67">
        <v>10382</v>
      </c>
      <c r="E67">
        <v>9608</v>
      </c>
      <c r="F67">
        <v>0.925447890579849</v>
      </c>
    </row>
    <row r="68" spans="1:6" x14ac:dyDescent="0.2">
      <c r="A68" t="s">
        <v>149</v>
      </c>
      <c r="B68">
        <v>2019</v>
      </c>
      <c r="C68" t="s">
        <v>195</v>
      </c>
      <c r="D68">
        <v>10050</v>
      </c>
      <c r="E68">
        <v>9591</v>
      </c>
      <c r="F68">
        <v>0.95432835820895501</v>
      </c>
    </row>
    <row r="69" spans="1:6" x14ac:dyDescent="0.2">
      <c r="A69" t="s">
        <v>147</v>
      </c>
      <c r="B69">
        <v>2019</v>
      </c>
      <c r="C69" t="s">
        <v>195</v>
      </c>
      <c r="D69">
        <v>9641</v>
      </c>
      <c r="E69">
        <v>9532</v>
      </c>
      <c r="F69">
        <v>0.98869411886733705</v>
      </c>
    </row>
    <row r="70" spans="1:6" x14ac:dyDescent="0.2">
      <c r="A70" t="s">
        <v>148</v>
      </c>
      <c r="B70">
        <v>2019</v>
      </c>
      <c r="C70" t="s">
        <v>197</v>
      </c>
      <c r="D70">
        <v>9774</v>
      </c>
      <c r="E70">
        <v>9482</v>
      </c>
      <c r="F70">
        <v>0.97012482095355002</v>
      </c>
    </row>
    <row r="71" spans="1:6" x14ac:dyDescent="0.2">
      <c r="A71" t="s">
        <v>147</v>
      </c>
      <c r="B71">
        <v>2019</v>
      </c>
      <c r="C71" t="s">
        <v>197</v>
      </c>
      <c r="D71">
        <v>9558</v>
      </c>
      <c r="E71">
        <v>9457</v>
      </c>
      <c r="F71">
        <v>0.98943293576061897</v>
      </c>
    </row>
    <row r="72" spans="1:6" x14ac:dyDescent="0.2">
      <c r="A72" t="s">
        <v>147</v>
      </c>
      <c r="B72">
        <v>2019</v>
      </c>
      <c r="C72" t="s">
        <v>198</v>
      </c>
      <c r="D72">
        <v>9600</v>
      </c>
      <c r="E72">
        <v>9424</v>
      </c>
      <c r="F72">
        <v>0.98166666666666602</v>
      </c>
    </row>
    <row r="73" spans="1:6" x14ac:dyDescent="0.2">
      <c r="A73" t="s">
        <v>149</v>
      </c>
      <c r="B73">
        <v>2019</v>
      </c>
      <c r="C73" t="s">
        <v>196</v>
      </c>
      <c r="D73">
        <v>9508</v>
      </c>
      <c r="E73">
        <v>9342</v>
      </c>
      <c r="F73">
        <v>0.98254101809002903</v>
      </c>
    </row>
    <row r="74" spans="1:6" x14ac:dyDescent="0.2">
      <c r="A74" t="s">
        <v>147</v>
      </c>
      <c r="B74">
        <v>2019</v>
      </c>
      <c r="C74" t="s">
        <v>199</v>
      </c>
      <c r="D74">
        <v>9481</v>
      </c>
      <c r="E74">
        <v>9311</v>
      </c>
      <c r="F74">
        <v>0.98206940196181802</v>
      </c>
    </row>
    <row r="75" spans="1:6" x14ac:dyDescent="0.2">
      <c r="A75" t="s">
        <v>149</v>
      </c>
      <c r="B75">
        <v>2019</v>
      </c>
      <c r="C75" t="s">
        <v>197</v>
      </c>
      <c r="D75">
        <v>9596</v>
      </c>
      <c r="E75">
        <v>9308</v>
      </c>
      <c r="F75">
        <v>0.96998749478949498</v>
      </c>
    </row>
    <row r="76" spans="1:6" x14ac:dyDescent="0.2">
      <c r="A76" t="s">
        <v>149</v>
      </c>
      <c r="B76">
        <v>2019</v>
      </c>
      <c r="C76" t="s">
        <v>193</v>
      </c>
      <c r="D76">
        <v>9936</v>
      </c>
      <c r="E76">
        <v>9244</v>
      </c>
      <c r="F76">
        <v>0.93035426731078896</v>
      </c>
    </row>
    <row r="77" spans="1:6" x14ac:dyDescent="0.2">
      <c r="A77" t="s">
        <v>148</v>
      </c>
      <c r="B77">
        <v>2019</v>
      </c>
      <c r="C77" t="s">
        <v>200</v>
      </c>
      <c r="D77">
        <v>9647</v>
      </c>
      <c r="E77">
        <v>9173</v>
      </c>
      <c r="F77">
        <v>0.95086555405825601</v>
      </c>
    </row>
    <row r="78" spans="1:6" x14ac:dyDescent="0.2">
      <c r="A78" t="s">
        <v>147</v>
      </c>
      <c r="B78">
        <v>2019</v>
      </c>
      <c r="C78" t="s">
        <v>201</v>
      </c>
      <c r="D78">
        <v>9423</v>
      </c>
      <c r="E78">
        <v>9124</v>
      </c>
      <c r="F78">
        <v>0.96826912872758097</v>
      </c>
    </row>
    <row r="79" spans="1:6" x14ac:dyDescent="0.2">
      <c r="A79" t="s">
        <v>148</v>
      </c>
      <c r="B79">
        <v>2019</v>
      </c>
      <c r="C79" t="s">
        <v>194</v>
      </c>
      <c r="D79">
        <v>9906</v>
      </c>
      <c r="E79">
        <v>9124</v>
      </c>
      <c r="F79">
        <v>0.92105794467999103</v>
      </c>
    </row>
    <row r="80" spans="1:6" x14ac:dyDescent="0.2">
      <c r="A80" t="s">
        <v>149</v>
      </c>
      <c r="B80">
        <v>2019</v>
      </c>
      <c r="C80" t="s">
        <v>194</v>
      </c>
      <c r="D80">
        <v>9788</v>
      </c>
      <c r="E80">
        <v>9108</v>
      </c>
      <c r="F80">
        <v>0.93052717613404101</v>
      </c>
    </row>
    <row r="81" spans="1:6" x14ac:dyDescent="0.2">
      <c r="A81" t="s">
        <v>147</v>
      </c>
      <c r="B81">
        <v>2019</v>
      </c>
      <c r="C81" t="s">
        <v>202</v>
      </c>
      <c r="D81">
        <v>9498</v>
      </c>
      <c r="E81">
        <v>9102</v>
      </c>
      <c r="F81">
        <v>0.95830701200252599</v>
      </c>
    </row>
    <row r="82" spans="1:6" x14ac:dyDescent="0.2">
      <c r="A82" t="s">
        <v>147</v>
      </c>
      <c r="B82">
        <v>2019</v>
      </c>
      <c r="C82" t="s">
        <v>200</v>
      </c>
      <c r="D82">
        <v>9244</v>
      </c>
      <c r="E82">
        <v>9074</v>
      </c>
      <c r="F82">
        <v>0.98160969277369103</v>
      </c>
    </row>
    <row r="83" spans="1:6" x14ac:dyDescent="0.2">
      <c r="A83" t="s">
        <v>147</v>
      </c>
      <c r="B83">
        <v>2019</v>
      </c>
      <c r="C83" t="s">
        <v>203</v>
      </c>
      <c r="D83">
        <v>9180</v>
      </c>
      <c r="E83">
        <v>9064</v>
      </c>
      <c r="F83">
        <v>0.98736383442265796</v>
      </c>
    </row>
    <row r="84" spans="1:6" x14ac:dyDescent="0.2">
      <c r="A84" t="s">
        <v>148</v>
      </c>
      <c r="B84">
        <v>2019</v>
      </c>
      <c r="C84" t="s">
        <v>204</v>
      </c>
      <c r="D84">
        <v>9558</v>
      </c>
      <c r="E84">
        <v>9054</v>
      </c>
      <c r="F84">
        <v>0.94726930320150604</v>
      </c>
    </row>
    <row r="85" spans="1:6" x14ac:dyDescent="0.2">
      <c r="A85" t="s">
        <v>147</v>
      </c>
      <c r="B85">
        <v>2019</v>
      </c>
      <c r="C85" t="s">
        <v>204</v>
      </c>
      <c r="D85">
        <v>9186</v>
      </c>
      <c r="E85">
        <v>9045</v>
      </c>
      <c r="F85">
        <v>0.98465055519268396</v>
      </c>
    </row>
    <row r="86" spans="1:6" x14ac:dyDescent="0.2">
      <c r="A86" t="s">
        <v>148</v>
      </c>
      <c r="B86">
        <v>2019</v>
      </c>
      <c r="C86" t="s">
        <v>199</v>
      </c>
      <c r="D86">
        <v>9539</v>
      </c>
      <c r="E86">
        <v>9004</v>
      </c>
      <c r="F86">
        <v>0.94391445644197502</v>
      </c>
    </row>
    <row r="87" spans="1:6" x14ac:dyDescent="0.2">
      <c r="A87" t="s">
        <v>147</v>
      </c>
      <c r="B87">
        <v>2019</v>
      </c>
      <c r="C87" t="s">
        <v>205</v>
      </c>
      <c r="D87">
        <v>9272</v>
      </c>
      <c r="E87">
        <v>9003</v>
      </c>
      <c r="F87">
        <v>0.97098792062122496</v>
      </c>
    </row>
    <row r="88" spans="1:6" x14ac:dyDescent="0.2">
      <c r="A88" t="s">
        <v>148</v>
      </c>
      <c r="B88">
        <v>2019</v>
      </c>
      <c r="C88" t="s">
        <v>206</v>
      </c>
      <c r="D88">
        <v>9295</v>
      </c>
      <c r="E88">
        <v>8855</v>
      </c>
      <c r="F88">
        <v>0.95266272189349099</v>
      </c>
    </row>
    <row r="89" spans="1:6" x14ac:dyDescent="0.2">
      <c r="A89" t="s">
        <v>149</v>
      </c>
      <c r="B89">
        <v>2019</v>
      </c>
      <c r="C89" t="s">
        <v>204</v>
      </c>
      <c r="D89">
        <v>9384</v>
      </c>
      <c r="E89">
        <v>8851</v>
      </c>
      <c r="F89">
        <v>0.94320119352088605</v>
      </c>
    </row>
    <row r="90" spans="1:6" x14ac:dyDescent="0.2">
      <c r="A90" t="s">
        <v>148</v>
      </c>
      <c r="B90">
        <v>2019</v>
      </c>
      <c r="C90" t="s">
        <v>207</v>
      </c>
      <c r="D90">
        <v>9538</v>
      </c>
      <c r="E90">
        <v>8832</v>
      </c>
      <c r="F90">
        <v>0.92598028936884003</v>
      </c>
    </row>
    <row r="91" spans="1:6" x14ac:dyDescent="0.2">
      <c r="A91" t="s">
        <v>147</v>
      </c>
      <c r="B91">
        <v>2019</v>
      </c>
      <c r="C91" t="s">
        <v>208</v>
      </c>
      <c r="D91">
        <v>9604</v>
      </c>
      <c r="E91">
        <v>8803</v>
      </c>
      <c r="F91">
        <v>0.91659725114535595</v>
      </c>
    </row>
    <row r="92" spans="1:6" x14ac:dyDescent="0.2">
      <c r="A92" t="s">
        <v>147</v>
      </c>
      <c r="B92">
        <v>2019</v>
      </c>
      <c r="C92" t="s">
        <v>209</v>
      </c>
      <c r="D92">
        <v>9062</v>
      </c>
      <c r="E92">
        <v>8785</v>
      </c>
      <c r="F92">
        <v>0.96943279629220902</v>
      </c>
    </row>
    <row r="93" spans="1:6" x14ac:dyDescent="0.2">
      <c r="A93" t="s">
        <v>148</v>
      </c>
      <c r="B93">
        <v>2019</v>
      </c>
      <c r="C93" t="s">
        <v>205</v>
      </c>
      <c r="D93">
        <v>9257</v>
      </c>
      <c r="E93">
        <v>8783</v>
      </c>
      <c r="F93">
        <v>0.94879550610348895</v>
      </c>
    </row>
    <row r="94" spans="1:6" x14ac:dyDescent="0.2">
      <c r="A94" t="s">
        <v>147</v>
      </c>
      <c r="B94">
        <v>2019</v>
      </c>
      <c r="C94" t="s">
        <v>210</v>
      </c>
      <c r="D94">
        <v>8815</v>
      </c>
      <c r="E94">
        <v>8686</v>
      </c>
      <c r="F94">
        <v>0.98536585365853602</v>
      </c>
    </row>
    <row r="95" spans="1:6" x14ac:dyDescent="0.2">
      <c r="A95" t="s">
        <v>147</v>
      </c>
      <c r="B95">
        <v>2019</v>
      </c>
      <c r="C95" t="s">
        <v>211</v>
      </c>
      <c r="D95">
        <v>8844</v>
      </c>
      <c r="E95">
        <v>8646</v>
      </c>
      <c r="F95">
        <v>0.97761194029850695</v>
      </c>
    </row>
    <row r="96" spans="1:6" x14ac:dyDescent="0.2">
      <c r="A96" t="s">
        <v>149</v>
      </c>
      <c r="B96">
        <v>2019</v>
      </c>
      <c r="C96" t="s">
        <v>212</v>
      </c>
      <c r="D96">
        <v>8963</v>
      </c>
      <c r="E96">
        <v>8610</v>
      </c>
      <c r="F96">
        <v>0.96061586522369702</v>
      </c>
    </row>
    <row r="97" spans="1:6" x14ac:dyDescent="0.2">
      <c r="A97" t="s">
        <v>149</v>
      </c>
      <c r="B97">
        <v>2019</v>
      </c>
      <c r="C97" t="s">
        <v>205</v>
      </c>
      <c r="D97">
        <v>9328</v>
      </c>
      <c r="E97">
        <v>8550</v>
      </c>
      <c r="F97">
        <v>0.91659519725557403</v>
      </c>
    </row>
    <row r="98" spans="1:6" x14ac:dyDescent="0.2">
      <c r="A98" t="s">
        <v>147</v>
      </c>
      <c r="B98">
        <v>2019</v>
      </c>
      <c r="C98" t="s">
        <v>213</v>
      </c>
      <c r="D98">
        <v>8667</v>
      </c>
      <c r="E98">
        <v>8528</v>
      </c>
      <c r="F98">
        <v>0.98396215530171904</v>
      </c>
    </row>
    <row r="99" spans="1:6" x14ac:dyDescent="0.2">
      <c r="A99" t="s">
        <v>147</v>
      </c>
      <c r="B99">
        <v>2019</v>
      </c>
      <c r="C99" t="s">
        <v>214</v>
      </c>
      <c r="D99">
        <v>8918</v>
      </c>
      <c r="E99">
        <v>8499</v>
      </c>
      <c r="F99">
        <v>0.95301637138371798</v>
      </c>
    </row>
    <row r="100" spans="1:6" x14ac:dyDescent="0.2">
      <c r="A100" t="s">
        <v>148</v>
      </c>
      <c r="B100">
        <v>2019</v>
      </c>
      <c r="C100" t="s">
        <v>215</v>
      </c>
      <c r="D100">
        <v>9444</v>
      </c>
      <c r="E100">
        <v>8495</v>
      </c>
      <c r="F100">
        <v>0.89951291825497603</v>
      </c>
    </row>
    <row r="101" spans="1:6" x14ac:dyDescent="0.2">
      <c r="A101" t="s">
        <v>149</v>
      </c>
      <c r="B101">
        <v>2019</v>
      </c>
      <c r="C101" t="s">
        <v>213</v>
      </c>
      <c r="D101">
        <v>8797</v>
      </c>
      <c r="E101">
        <v>8488</v>
      </c>
      <c r="F101">
        <v>0.964874388996248</v>
      </c>
    </row>
    <row r="102" spans="1:6" x14ac:dyDescent="0.2">
      <c r="A102" t="s">
        <v>148</v>
      </c>
      <c r="B102">
        <v>2019</v>
      </c>
      <c r="C102" t="s">
        <v>208</v>
      </c>
      <c r="D102">
        <v>9323</v>
      </c>
      <c r="E102">
        <v>8470</v>
      </c>
      <c r="F102">
        <v>0.90850584575780302</v>
      </c>
    </row>
    <row r="103" spans="1:6" x14ac:dyDescent="0.2">
      <c r="A103" t="s">
        <v>147</v>
      </c>
      <c r="B103">
        <v>2019</v>
      </c>
      <c r="C103" t="s">
        <v>206</v>
      </c>
      <c r="D103">
        <v>8526</v>
      </c>
      <c r="E103">
        <v>8457</v>
      </c>
      <c r="F103">
        <v>0.99190710767065404</v>
      </c>
    </row>
    <row r="104" spans="1:6" x14ac:dyDescent="0.2">
      <c r="A104" t="s">
        <v>147</v>
      </c>
      <c r="B104">
        <v>2019</v>
      </c>
      <c r="C104" t="s">
        <v>216</v>
      </c>
      <c r="D104">
        <v>8645</v>
      </c>
      <c r="E104">
        <v>8437</v>
      </c>
      <c r="F104">
        <v>0.97593984962406</v>
      </c>
    </row>
    <row r="105" spans="1:6" x14ac:dyDescent="0.2">
      <c r="A105" t="s">
        <v>149</v>
      </c>
      <c r="B105">
        <v>2019</v>
      </c>
      <c r="C105" t="s">
        <v>210</v>
      </c>
      <c r="D105">
        <v>8735</v>
      </c>
      <c r="E105">
        <v>8430</v>
      </c>
      <c r="F105">
        <v>0.96508299942759002</v>
      </c>
    </row>
    <row r="106" spans="1:6" x14ac:dyDescent="0.2">
      <c r="A106" t="s">
        <v>149</v>
      </c>
      <c r="B106">
        <v>2019</v>
      </c>
      <c r="C106" t="s">
        <v>211</v>
      </c>
      <c r="D106">
        <v>9327</v>
      </c>
      <c r="E106">
        <v>8405</v>
      </c>
      <c r="F106">
        <v>0.90114720703334406</v>
      </c>
    </row>
    <row r="107" spans="1:6" x14ac:dyDescent="0.2">
      <c r="A107" t="s">
        <v>149</v>
      </c>
      <c r="B107">
        <v>2019</v>
      </c>
      <c r="C107" t="s">
        <v>216</v>
      </c>
      <c r="D107">
        <v>8473</v>
      </c>
      <c r="E107">
        <v>8368</v>
      </c>
      <c r="F107">
        <v>0.98760769503127499</v>
      </c>
    </row>
    <row r="108" spans="1:6" x14ac:dyDescent="0.2">
      <c r="A108" t="s">
        <v>147</v>
      </c>
      <c r="B108">
        <v>2019</v>
      </c>
      <c r="C108" t="s">
        <v>207</v>
      </c>
      <c r="D108">
        <v>8816</v>
      </c>
      <c r="E108">
        <v>8358</v>
      </c>
      <c r="F108">
        <v>0.94804900181488205</v>
      </c>
    </row>
    <row r="109" spans="1:6" x14ac:dyDescent="0.2">
      <c r="A109" t="s">
        <v>148</v>
      </c>
      <c r="B109">
        <v>2019</v>
      </c>
      <c r="C109" t="s">
        <v>211</v>
      </c>
      <c r="D109">
        <v>9281</v>
      </c>
      <c r="E109">
        <v>8353</v>
      </c>
      <c r="F109">
        <v>0.90001077470100199</v>
      </c>
    </row>
    <row r="110" spans="1:6" x14ac:dyDescent="0.2">
      <c r="A110" t="s">
        <v>147</v>
      </c>
      <c r="B110">
        <v>2019</v>
      </c>
      <c r="C110" t="s">
        <v>217</v>
      </c>
      <c r="D110">
        <v>8609</v>
      </c>
      <c r="E110">
        <v>8350</v>
      </c>
      <c r="F110">
        <v>0.96991520501800399</v>
      </c>
    </row>
    <row r="111" spans="1:6" x14ac:dyDescent="0.2">
      <c r="A111" t="s">
        <v>148</v>
      </c>
      <c r="B111">
        <v>2019</v>
      </c>
      <c r="C111" t="s">
        <v>202</v>
      </c>
      <c r="D111">
        <v>8684</v>
      </c>
      <c r="E111">
        <v>8344</v>
      </c>
      <c r="F111">
        <v>0.96084753569783499</v>
      </c>
    </row>
    <row r="112" spans="1:6" x14ac:dyDescent="0.2">
      <c r="A112" t="s">
        <v>147</v>
      </c>
      <c r="B112">
        <v>2019</v>
      </c>
      <c r="C112" t="s">
        <v>218</v>
      </c>
      <c r="D112">
        <v>8904</v>
      </c>
      <c r="E112">
        <v>8328</v>
      </c>
      <c r="F112">
        <v>0.93530997304582197</v>
      </c>
    </row>
    <row r="113" spans="1:6" x14ac:dyDescent="0.2">
      <c r="A113" t="s">
        <v>148</v>
      </c>
      <c r="B113">
        <v>2019</v>
      </c>
      <c r="C113" t="s">
        <v>219</v>
      </c>
      <c r="D113">
        <v>9178</v>
      </c>
      <c r="E113">
        <v>8324</v>
      </c>
      <c r="F113">
        <v>0.906951405534974</v>
      </c>
    </row>
    <row r="114" spans="1:6" x14ac:dyDescent="0.2">
      <c r="A114" t="s">
        <v>148</v>
      </c>
      <c r="B114">
        <v>2019</v>
      </c>
      <c r="C114" t="s">
        <v>214</v>
      </c>
      <c r="D114">
        <v>8655</v>
      </c>
      <c r="E114">
        <v>8317</v>
      </c>
      <c r="F114">
        <v>0.96094742923165799</v>
      </c>
    </row>
    <row r="115" spans="1:6" x14ac:dyDescent="0.2">
      <c r="A115" t="s">
        <v>147</v>
      </c>
      <c r="B115">
        <v>2019</v>
      </c>
      <c r="C115" t="s">
        <v>219</v>
      </c>
      <c r="D115">
        <v>8734</v>
      </c>
      <c r="E115">
        <v>8315</v>
      </c>
      <c r="F115">
        <v>0.95202656285779697</v>
      </c>
    </row>
    <row r="116" spans="1:6" x14ac:dyDescent="0.2">
      <c r="A116" t="s">
        <v>147</v>
      </c>
      <c r="B116">
        <v>2019</v>
      </c>
      <c r="C116" t="s">
        <v>220</v>
      </c>
      <c r="D116">
        <v>8732</v>
      </c>
      <c r="E116">
        <v>8299</v>
      </c>
      <c r="F116">
        <v>0.95041227668346295</v>
      </c>
    </row>
    <row r="117" spans="1:6" x14ac:dyDescent="0.2">
      <c r="A117" t="s">
        <v>149</v>
      </c>
      <c r="B117">
        <v>2019</v>
      </c>
      <c r="C117" t="s">
        <v>206</v>
      </c>
      <c r="D117">
        <v>8685</v>
      </c>
      <c r="E117">
        <v>8286</v>
      </c>
      <c r="F117">
        <v>0.95405872193436903</v>
      </c>
    </row>
    <row r="118" spans="1:6" x14ac:dyDescent="0.2">
      <c r="A118" t="s">
        <v>148</v>
      </c>
      <c r="B118">
        <v>2019</v>
      </c>
      <c r="C118" t="s">
        <v>213</v>
      </c>
      <c r="D118">
        <v>8579</v>
      </c>
      <c r="E118">
        <v>8284</v>
      </c>
      <c r="F118">
        <v>0.96561370789136203</v>
      </c>
    </row>
    <row r="119" spans="1:6" x14ac:dyDescent="0.2">
      <c r="A119" t="s">
        <v>148</v>
      </c>
      <c r="B119">
        <v>2019</v>
      </c>
      <c r="C119" t="s">
        <v>220</v>
      </c>
      <c r="D119">
        <v>8633</v>
      </c>
      <c r="E119">
        <v>8201</v>
      </c>
      <c r="F119">
        <v>0.94995945789412695</v>
      </c>
    </row>
    <row r="120" spans="1:6" x14ac:dyDescent="0.2">
      <c r="A120" t="s">
        <v>147</v>
      </c>
      <c r="B120">
        <v>2019</v>
      </c>
      <c r="C120" t="s">
        <v>215</v>
      </c>
      <c r="D120">
        <v>8583</v>
      </c>
      <c r="E120">
        <v>8198</v>
      </c>
      <c r="F120">
        <v>0.95514388908307102</v>
      </c>
    </row>
    <row r="121" spans="1:6" x14ac:dyDescent="0.2">
      <c r="A121" t="s">
        <v>148</v>
      </c>
      <c r="B121">
        <v>2019</v>
      </c>
      <c r="C121" t="s">
        <v>210</v>
      </c>
      <c r="D121">
        <v>8479</v>
      </c>
      <c r="E121">
        <v>8197</v>
      </c>
      <c r="F121">
        <v>0.96674136100955299</v>
      </c>
    </row>
    <row r="122" spans="1:6" x14ac:dyDescent="0.2">
      <c r="A122" t="s">
        <v>148</v>
      </c>
      <c r="B122">
        <v>2019</v>
      </c>
      <c r="C122" t="s">
        <v>218</v>
      </c>
      <c r="D122">
        <v>8781</v>
      </c>
      <c r="E122">
        <v>8189</v>
      </c>
      <c r="F122">
        <v>0.93258171051133099</v>
      </c>
    </row>
    <row r="123" spans="1:6" x14ac:dyDescent="0.2">
      <c r="A123" t="s">
        <v>149</v>
      </c>
      <c r="B123">
        <v>2019</v>
      </c>
      <c r="C123" t="s">
        <v>221</v>
      </c>
      <c r="D123">
        <v>9063</v>
      </c>
      <c r="E123">
        <v>8181</v>
      </c>
      <c r="F123">
        <v>0.90268123138033696</v>
      </c>
    </row>
    <row r="124" spans="1:6" x14ac:dyDescent="0.2">
      <c r="A124" t="s">
        <v>149</v>
      </c>
      <c r="B124">
        <v>2019</v>
      </c>
      <c r="C124" t="s">
        <v>182</v>
      </c>
      <c r="D124">
        <v>9770</v>
      </c>
      <c r="E124">
        <v>8179</v>
      </c>
      <c r="F124">
        <v>0.83715455475946698</v>
      </c>
    </row>
    <row r="125" spans="1:6" x14ac:dyDescent="0.2">
      <c r="A125" t="s">
        <v>148</v>
      </c>
      <c r="B125">
        <v>2019</v>
      </c>
      <c r="C125" t="s">
        <v>216</v>
      </c>
      <c r="D125">
        <v>8329</v>
      </c>
      <c r="E125">
        <v>8178</v>
      </c>
      <c r="F125">
        <v>0.98187057269780198</v>
      </c>
    </row>
    <row r="126" spans="1:6" x14ac:dyDescent="0.2">
      <c r="A126" t="s">
        <v>149</v>
      </c>
      <c r="B126">
        <v>2019</v>
      </c>
      <c r="C126" t="s">
        <v>215</v>
      </c>
      <c r="D126">
        <v>9387</v>
      </c>
      <c r="E126">
        <v>8163</v>
      </c>
      <c r="F126">
        <v>0.86960690316394995</v>
      </c>
    </row>
    <row r="127" spans="1:6" x14ac:dyDescent="0.2">
      <c r="A127" t="s">
        <v>149</v>
      </c>
      <c r="B127">
        <v>2019</v>
      </c>
      <c r="C127" t="s">
        <v>222</v>
      </c>
      <c r="D127">
        <v>8525</v>
      </c>
      <c r="E127">
        <v>8157</v>
      </c>
      <c r="F127">
        <v>0.95683284457478002</v>
      </c>
    </row>
    <row r="128" spans="1:6" x14ac:dyDescent="0.2">
      <c r="A128" t="s">
        <v>149</v>
      </c>
      <c r="B128">
        <v>2019</v>
      </c>
      <c r="C128" t="s">
        <v>217</v>
      </c>
      <c r="D128">
        <v>8183</v>
      </c>
      <c r="E128">
        <v>8086</v>
      </c>
      <c r="F128">
        <v>0.98814615666625905</v>
      </c>
    </row>
    <row r="129" spans="1:6" x14ac:dyDescent="0.2">
      <c r="A129" t="s">
        <v>148</v>
      </c>
      <c r="B129">
        <v>2019</v>
      </c>
      <c r="C129" t="s">
        <v>221</v>
      </c>
      <c r="D129">
        <v>8489</v>
      </c>
      <c r="E129">
        <v>8076</v>
      </c>
      <c r="F129">
        <v>0.951348804335021</v>
      </c>
    </row>
    <row r="130" spans="1:6" x14ac:dyDescent="0.2">
      <c r="A130" t="s">
        <v>149</v>
      </c>
      <c r="B130">
        <v>2019</v>
      </c>
      <c r="C130" t="s">
        <v>207</v>
      </c>
      <c r="D130">
        <v>8621</v>
      </c>
      <c r="E130">
        <v>8057</v>
      </c>
      <c r="F130">
        <v>0.93457835517921295</v>
      </c>
    </row>
    <row r="131" spans="1:6" x14ac:dyDescent="0.2">
      <c r="A131" t="s">
        <v>149</v>
      </c>
      <c r="B131">
        <v>2019</v>
      </c>
      <c r="C131" t="s">
        <v>214</v>
      </c>
      <c r="D131">
        <v>8274</v>
      </c>
      <c r="E131">
        <v>8057</v>
      </c>
      <c r="F131">
        <v>0.97377326565143796</v>
      </c>
    </row>
    <row r="132" spans="1:6" x14ac:dyDescent="0.2">
      <c r="A132" t="s">
        <v>148</v>
      </c>
      <c r="B132">
        <v>2019</v>
      </c>
      <c r="C132" t="s">
        <v>223</v>
      </c>
      <c r="D132">
        <v>8550</v>
      </c>
      <c r="E132">
        <v>8050</v>
      </c>
      <c r="F132">
        <v>0.94152046783625698</v>
      </c>
    </row>
    <row r="133" spans="1:6" x14ac:dyDescent="0.2">
      <c r="A133" t="s">
        <v>148</v>
      </c>
      <c r="B133">
        <v>2019</v>
      </c>
      <c r="C133" t="s">
        <v>209</v>
      </c>
      <c r="D133">
        <v>8307</v>
      </c>
      <c r="E133">
        <v>8041</v>
      </c>
      <c r="F133">
        <v>0.96797881304923505</v>
      </c>
    </row>
    <row r="134" spans="1:6" x14ac:dyDescent="0.2">
      <c r="A134" t="s">
        <v>149</v>
      </c>
      <c r="B134">
        <v>2019</v>
      </c>
      <c r="C134" t="s">
        <v>200</v>
      </c>
      <c r="D134">
        <v>9251</v>
      </c>
      <c r="E134">
        <v>8029</v>
      </c>
      <c r="F134">
        <v>0.867906172305696</v>
      </c>
    </row>
    <row r="135" spans="1:6" x14ac:dyDescent="0.2">
      <c r="A135" t="s">
        <v>148</v>
      </c>
      <c r="B135">
        <v>2019</v>
      </c>
      <c r="C135" t="s">
        <v>217</v>
      </c>
      <c r="D135">
        <v>8219</v>
      </c>
      <c r="E135">
        <v>8024</v>
      </c>
      <c r="F135">
        <v>0.97627448594719501</v>
      </c>
    </row>
    <row r="136" spans="1:6" x14ac:dyDescent="0.2">
      <c r="A136" t="s">
        <v>147</v>
      </c>
      <c r="B136">
        <v>2019</v>
      </c>
      <c r="C136" t="s">
        <v>224</v>
      </c>
      <c r="D136">
        <v>8131</v>
      </c>
      <c r="E136">
        <v>8016</v>
      </c>
      <c r="F136">
        <v>0.98585659820440197</v>
      </c>
    </row>
    <row r="137" spans="1:6" x14ac:dyDescent="0.2">
      <c r="A137" t="s">
        <v>149</v>
      </c>
      <c r="B137">
        <v>2019</v>
      </c>
      <c r="C137" t="s">
        <v>225</v>
      </c>
      <c r="D137">
        <v>8166</v>
      </c>
      <c r="E137">
        <v>8008</v>
      </c>
      <c r="F137">
        <v>0.98065148175361205</v>
      </c>
    </row>
    <row r="138" spans="1:6" x14ac:dyDescent="0.2">
      <c r="A138" t="s">
        <v>147</v>
      </c>
      <c r="B138">
        <v>2019</v>
      </c>
      <c r="C138" t="s">
        <v>221</v>
      </c>
      <c r="D138">
        <v>8440</v>
      </c>
      <c r="E138">
        <v>8007</v>
      </c>
      <c r="F138">
        <v>0.94869668246445404</v>
      </c>
    </row>
    <row r="139" spans="1:6" x14ac:dyDescent="0.2">
      <c r="A139" t="s">
        <v>148</v>
      </c>
      <c r="B139">
        <v>2019</v>
      </c>
      <c r="C139" t="s">
        <v>222</v>
      </c>
      <c r="D139">
        <v>8374</v>
      </c>
      <c r="E139">
        <v>7998</v>
      </c>
      <c r="F139">
        <v>0.95509911631239497</v>
      </c>
    </row>
    <row r="140" spans="1:6" x14ac:dyDescent="0.2">
      <c r="A140" t="s">
        <v>149</v>
      </c>
      <c r="B140">
        <v>2019</v>
      </c>
      <c r="C140" t="s">
        <v>219</v>
      </c>
      <c r="D140">
        <v>8801</v>
      </c>
      <c r="E140">
        <v>7995</v>
      </c>
      <c r="F140">
        <v>0.90841949778434194</v>
      </c>
    </row>
    <row r="141" spans="1:6" x14ac:dyDescent="0.2">
      <c r="A141" t="s">
        <v>147</v>
      </c>
      <c r="B141">
        <v>2019</v>
      </c>
      <c r="C141" t="s">
        <v>222</v>
      </c>
      <c r="D141">
        <v>8086</v>
      </c>
      <c r="E141">
        <v>7988</v>
      </c>
      <c r="F141">
        <v>0.98788028691565599</v>
      </c>
    </row>
    <row r="142" spans="1:6" x14ac:dyDescent="0.2">
      <c r="A142" t="s">
        <v>149</v>
      </c>
      <c r="B142">
        <v>2019</v>
      </c>
      <c r="C142" t="s">
        <v>226</v>
      </c>
      <c r="D142">
        <v>8266</v>
      </c>
      <c r="E142">
        <v>7949</v>
      </c>
      <c r="F142">
        <v>0.96165013307524805</v>
      </c>
    </row>
    <row r="143" spans="1:6" x14ac:dyDescent="0.2">
      <c r="A143" t="s">
        <v>149</v>
      </c>
      <c r="B143">
        <v>2019</v>
      </c>
      <c r="C143" t="s">
        <v>209</v>
      </c>
      <c r="D143">
        <v>8135</v>
      </c>
      <c r="E143">
        <v>7927</v>
      </c>
      <c r="F143">
        <v>0.97443146896127797</v>
      </c>
    </row>
    <row r="144" spans="1:6" x14ac:dyDescent="0.2">
      <c r="A144" t="s">
        <v>148</v>
      </c>
      <c r="B144">
        <v>2019</v>
      </c>
      <c r="C144" t="s">
        <v>203</v>
      </c>
      <c r="D144">
        <v>8033</v>
      </c>
      <c r="E144">
        <v>7911</v>
      </c>
      <c r="F144">
        <v>0.98481264782771005</v>
      </c>
    </row>
    <row r="145" spans="1:6" x14ac:dyDescent="0.2">
      <c r="A145" t="s">
        <v>147</v>
      </c>
      <c r="B145">
        <v>2019</v>
      </c>
      <c r="C145" t="s">
        <v>223</v>
      </c>
      <c r="D145">
        <v>8134</v>
      </c>
      <c r="E145">
        <v>7896</v>
      </c>
      <c r="F145">
        <v>0.97074010327022298</v>
      </c>
    </row>
    <row r="146" spans="1:6" x14ac:dyDescent="0.2">
      <c r="A146" t="s">
        <v>147</v>
      </c>
      <c r="B146">
        <v>2019</v>
      </c>
      <c r="C146" t="s">
        <v>227</v>
      </c>
      <c r="D146">
        <v>8318</v>
      </c>
      <c r="E146">
        <v>7895</v>
      </c>
      <c r="F146">
        <v>0.94914642943015104</v>
      </c>
    </row>
    <row r="147" spans="1:6" x14ac:dyDescent="0.2">
      <c r="A147" t="s">
        <v>147</v>
      </c>
      <c r="B147">
        <v>2019</v>
      </c>
      <c r="C147" t="s">
        <v>228</v>
      </c>
      <c r="D147">
        <v>8478</v>
      </c>
      <c r="E147">
        <v>7892</v>
      </c>
      <c r="F147">
        <v>0.93087992451049695</v>
      </c>
    </row>
    <row r="148" spans="1:6" x14ac:dyDescent="0.2">
      <c r="A148" t="s">
        <v>149</v>
      </c>
      <c r="B148">
        <v>2019</v>
      </c>
      <c r="C148" t="s">
        <v>220</v>
      </c>
      <c r="D148">
        <v>8075</v>
      </c>
      <c r="E148">
        <v>7884</v>
      </c>
      <c r="F148">
        <v>0.97634674922600595</v>
      </c>
    </row>
    <row r="149" spans="1:6" x14ac:dyDescent="0.2">
      <c r="A149" t="s">
        <v>148</v>
      </c>
      <c r="B149">
        <v>2019</v>
      </c>
      <c r="C149" t="s">
        <v>212</v>
      </c>
      <c r="D149">
        <v>8214</v>
      </c>
      <c r="E149">
        <v>7858</v>
      </c>
      <c r="F149">
        <v>0.95665936206476698</v>
      </c>
    </row>
    <row r="150" spans="1:6" x14ac:dyDescent="0.2">
      <c r="A150" t="s">
        <v>148</v>
      </c>
      <c r="B150">
        <v>2019</v>
      </c>
      <c r="C150" t="s">
        <v>229</v>
      </c>
      <c r="D150">
        <v>8524</v>
      </c>
      <c r="E150">
        <v>7809</v>
      </c>
      <c r="F150">
        <v>0.91611919286719801</v>
      </c>
    </row>
    <row r="151" spans="1:6" x14ac:dyDescent="0.2">
      <c r="A151" t="s">
        <v>148</v>
      </c>
      <c r="B151">
        <v>2019</v>
      </c>
      <c r="C151" t="s">
        <v>226</v>
      </c>
      <c r="D151">
        <v>8104</v>
      </c>
      <c r="E151">
        <v>7790</v>
      </c>
      <c r="F151">
        <v>0.96125370187561698</v>
      </c>
    </row>
    <row r="152" spans="1:6" x14ac:dyDescent="0.2">
      <c r="A152" t="s">
        <v>149</v>
      </c>
      <c r="B152">
        <v>2019</v>
      </c>
      <c r="C152" t="s">
        <v>230</v>
      </c>
      <c r="D152">
        <v>8766</v>
      </c>
      <c r="E152">
        <v>7767</v>
      </c>
      <c r="F152">
        <v>0.88603696098562601</v>
      </c>
    </row>
    <row r="153" spans="1:6" x14ac:dyDescent="0.2">
      <c r="A153" t="s">
        <v>148</v>
      </c>
      <c r="B153">
        <v>2019</v>
      </c>
      <c r="C153" t="s">
        <v>227</v>
      </c>
      <c r="D153">
        <v>8586</v>
      </c>
      <c r="E153">
        <v>7751</v>
      </c>
      <c r="F153">
        <v>0.90274866061029502</v>
      </c>
    </row>
    <row r="154" spans="1:6" x14ac:dyDescent="0.2">
      <c r="A154" t="s">
        <v>149</v>
      </c>
      <c r="B154">
        <v>2019</v>
      </c>
      <c r="C154" t="s">
        <v>231</v>
      </c>
      <c r="D154">
        <v>7862</v>
      </c>
      <c r="E154">
        <v>7739</v>
      </c>
      <c r="F154">
        <v>0.98435512592215701</v>
      </c>
    </row>
    <row r="155" spans="1:6" x14ac:dyDescent="0.2">
      <c r="A155" t="s">
        <v>149</v>
      </c>
      <c r="B155">
        <v>2019</v>
      </c>
      <c r="C155" t="s">
        <v>232</v>
      </c>
      <c r="D155">
        <v>8633</v>
      </c>
      <c r="E155">
        <v>7688</v>
      </c>
      <c r="F155">
        <v>0.89053631414340295</v>
      </c>
    </row>
    <row r="156" spans="1:6" x14ac:dyDescent="0.2">
      <c r="A156" t="s">
        <v>149</v>
      </c>
      <c r="B156">
        <v>2019</v>
      </c>
      <c r="C156" t="s">
        <v>233</v>
      </c>
      <c r="D156">
        <v>8861</v>
      </c>
      <c r="E156">
        <v>7688</v>
      </c>
      <c r="F156">
        <v>0.86762216454124796</v>
      </c>
    </row>
    <row r="157" spans="1:6" x14ac:dyDescent="0.2">
      <c r="A157" t="s">
        <v>149</v>
      </c>
      <c r="B157">
        <v>2019</v>
      </c>
      <c r="C157" t="s">
        <v>218</v>
      </c>
      <c r="D157">
        <v>8227</v>
      </c>
      <c r="E157">
        <v>7657</v>
      </c>
      <c r="F157">
        <v>0.93071593533487296</v>
      </c>
    </row>
    <row r="158" spans="1:6" x14ac:dyDescent="0.2">
      <c r="A158" t="s">
        <v>148</v>
      </c>
      <c r="B158">
        <v>2019</v>
      </c>
      <c r="C158" t="s">
        <v>225</v>
      </c>
      <c r="D158">
        <v>7831</v>
      </c>
      <c r="E158">
        <v>7637</v>
      </c>
      <c r="F158">
        <v>0.97522666326139695</v>
      </c>
    </row>
    <row r="159" spans="1:6" x14ac:dyDescent="0.2">
      <c r="A159" t="s">
        <v>149</v>
      </c>
      <c r="B159">
        <v>2019</v>
      </c>
      <c r="C159" t="s">
        <v>208</v>
      </c>
      <c r="D159">
        <v>8215</v>
      </c>
      <c r="E159">
        <v>7635</v>
      </c>
      <c r="F159">
        <v>0.929397443700547</v>
      </c>
    </row>
    <row r="160" spans="1:6" x14ac:dyDescent="0.2">
      <c r="A160" t="s">
        <v>149</v>
      </c>
      <c r="B160">
        <v>2019</v>
      </c>
      <c r="C160" t="s">
        <v>228</v>
      </c>
      <c r="D160">
        <v>8166</v>
      </c>
      <c r="E160">
        <v>7631</v>
      </c>
      <c r="F160">
        <v>0.93448444771001704</v>
      </c>
    </row>
    <row r="161" spans="1:6" x14ac:dyDescent="0.2">
      <c r="A161" t="s">
        <v>148</v>
      </c>
      <c r="B161">
        <v>2019</v>
      </c>
      <c r="C161" t="s">
        <v>231</v>
      </c>
      <c r="D161">
        <v>7764</v>
      </c>
      <c r="E161">
        <v>7630</v>
      </c>
      <c r="F161">
        <v>0.98274085522926302</v>
      </c>
    </row>
    <row r="162" spans="1:6" x14ac:dyDescent="0.2">
      <c r="A162" t="s">
        <v>148</v>
      </c>
      <c r="B162">
        <v>2019</v>
      </c>
      <c r="C162" t="s">
        <v>234</v>
      </c>
      <c r="D162">
        <v>8053</v>
      </c>
      <c r="E162">
        <v>7623</v>
      </c>
      <c r="F162">
        <v>0.94660375015522102</v>
      </c>
    </row>
    <row r="163" spans="1:6" x14ac:dyDescent="0.2">
      <c r="A163" t="s">
        <v>149</v>
      </c>
      <c r="B163">
        <v>2019</v>
      </c>
      <c r="C163" t="s">
        <v>235</v>
      </c>
      <c r="D163">
        <v>7720</v>
      </c>
      <c r="E163">
        <v>7622</v>
      </c>
      <c r="F163">
        <v>0.98730569948186497</v>
      </c>
    </row>
    <row r="164" spans="1:6" x14ac:dyDescent="0.2">
      <c r="A164" t="s">
        <v>147</v>
      </c>
      <c r="B164">
        <v>2019</v>
      </c>
      <c r="C164" t="s">
        <v>236</v>
      </c>
      <c r="D164">
        <v>7973</v>
      </c>
      <c r="E164">
        <v>7506</v>
      </c>
      <c r="F164">
        <v>0.94142731719553496</v>
      </c>
    </row>
    <row r="165" spans="1:6" x14ac:dyDescent="0.2">
      <c r="A165" t="s">
        <v>149</v>
      </c>
      <c r="B165">
        <v>2019</v>
      </c>
      <c r="C165" t="s">
        <v>234</v>
      </c>
      <c r="D165">
        <v>7830</v>
      </c>
      <c r="E165">
        <v>7500</v>
      </c>
      <c r="F165">
        <v>0.95785440613026795</v>
      </c>
    </row>
    <row r="166" spans="1:6" x14ac:dyDescent="0.2">
      <c r="A166" t="s">
        <v>149</v>
      </c>
      <c r="B166">
        <v>2019</v>
      </c>
      <c r="C166" t="s">
        <v>229</v>
      </c>
      <c r="D166">
        <v>8097</v>
      </c>
      <c r="E166">
        <v>7497</v>
      </c>
      <c r="F166">
        <v>0.92589848091885796</v>
      </c>
    </row>
    <row r="167" spans="1:6" x14ac:dyDescent="0.2">
      <c r="A167" t="s">
        <v>147</v>
      </c>
      <c r="B167">
        <v>2019</v>
      </c>
      <c r="C167" t="s">
        <v>225</v>
      </c>
      <c r="D167">
        <v>7526</v>
      </c>
      <c r="E167">
        <v>7465</v>
      </c>
      <c r="F167">
        <v>0.99189476481530603</v>
      </c>
    </row>
    <row r="168" spans="1:6" x14ac:dyDescent="0.2">
      <c r="A168" t="s">
        <v>147</v>
      </c>
      <c r="B168">
        <v>2019</v>
      </c>
      <c r="C168" t="s">
        <v>237</v>
      </c>
      <c r="D168">
        <v>7996</v>
      </c>
      <c r="E168">
        <v>7371</v>
      </c>
      <c r="F168">
        <v>0.92183591795897901</v>
      </c>
    </row>
    <row r="169" spans="1:6" x14ac:dyDescent="0.2">
      <c r="A169" t="s">
        <v>147</v>
      </c>
      <c r="B169">
        <v>2019</v>
      </c>
      <c r="C169" t="s">
        <v>229</v>
      </c>
      <c r="D169">
        <v>7889</v>
      </c>
      <c r="E169">
        <v>7363</v>
      </c>
      <c r="F169">
        <v>0.93332488274812997</v>
      </c>
    </row>
    <row r="170" spans="1:6" x14ac:dyDescent="0.2">
      <c r="A170" t="s">
        <v>147</v>
      </c>
      <c r="B170">
        <v>2019</v>
      </c>
      <c r="C170" t="s">
        <v>238</v>
      </c>
      <c r="D170">
        <v>7734</v>
      </c>
      <c r="E170">
        <v>7353</v>
      </c>
      <c r="F170">
        <v>0.95073700543056605</v>
      </c>
    </row>
    <row r="171" spans="1:6" x14ac:dyDescent="0.2">
      <c r="A171" t="s">
        <v>149</v>
      </c>
      <c r="B171">
        <v>2019</v>
      </c>
      <c r="C171" t="s">
        <v>227</v>
      </c>
      <c r="D171">
        <v>8237</v>
      </c>
      <c r="E171">
        <v>7345</v>
      </c>
      <c r="F171">
        <v>0.89170814616972105</v>
      </c>
    </row>
    <row r="172" spans="1:6" x14ac:dyDescent="0.2">
      <c r="A172" t="s">
        <v>148</v>
      </c>
      <c r="B172">
        <v>2019</v>
      </c>
      <c r="C172" t="s">
        <v>230</v>
      </c>
      <c r="D172">
        <v>8336</v>
      </c>
      <c r="E172">
        <v>7304</v>
      </c>
      <c r="F172">
        <v>0.87619961612284003</v>
      </c>
    </row>
    <row r="173" spans="1:6" x14ac:dyDescent="0.2">
      <c r="A173" t="s">
        <v>147</v>
      </c>
      <c r="B173">
        <v>2019</v>
      </c>
      <c r="C173" t="s">
        <v>230</v>
      </c>
      <c r="D173">
        <v>7549</v>
      </c>
      <c r="E173">
        <v>7300</v>
      </c>
      <c r="F173">
        <v>0.96701549874155501</v>
      </c>
    </row>
    <row r="174" spans="1:6" x14ac:dyDescent="0.2">
      <c r="A174" t="s">
        <v>149</v>
      </c>
      <c r="B174">
        <v>2019</v>
      </c>
      <c r="C174" t="s">
        <v>203</v>
      </c>
      <c r="D174">
        <v>7396</v>
      </c>
      <c r="E174">
        <v>7283</v>
      </c>
      <c r="F174">
        <v>0.98472147106543995</v>
      </c>
    </row>
    <row r="175" spans="1:6" x14ac:dyDescent="0.2">
      <c r="A175" t="s">
        <v>148</v>
      </c>
      <c r="B175">
        <v>2019</v>
      </c>
      <c r="C175" t="s">
        <v>236</v>
      </c>
      <c r="D175">
        <v>7859</v>
      </c>
      <c r="E175">
        <v>7269</v>
      </c>
      <c r="F175">
        <v>0.92492683547525101</v>
      </c>
    </row>
    <row r="176" spans="1:6" x14ac:dyDescent="0.2">
      <c r="A176" t="s">
        <v>148</v>
      </c>
      <c r="B176">
        <v>2019</v>
      </c>
      <c r="C176" t="s">
        <v>239</v>
      </c>
      <c r="D176">
        <v>7878</v>
      </c>
      <c r="E176">
        <v>7267</v>
      </c>
      <c r="F176">
        <v>0.922442244224422</v>
      </c>
    </row>
    <row r="177" spans="1:6" x14ac:dyDescent="0.2">
      <c r="A177" t="s">
        <v>148</v>
      </c>
      <c r="B177">
        <v>2019</v>
      </c>
      <c r="C177" t="s">
        <v>228</v>
      </c>
      <c r="D177">
        <v>7887</v>
      </c>
      <c r="E177">
        <v>7267</v>
      </c>
      <c r="F177">
        <v>0.92138962850259898</v>
      </c>
    </row>
    <row r="178" spans="1:6" x14ac:dyDescent="0.2">
      <c r="A178" t="s">
        <v>147</v>
      </c>
      <c r="B178">
        <v>2019</v>
      </c>
      <c r="C178" t="s">
        <v>240</v>
      </c>
      <c r="D178">
        <v>7629</v>
      </c>
      <c r="E178">
        <v>7252</v>
      </c>
      <c r="F178">
        <v>0.95058330056363805</v>
      </c>
    </row>
    <row r="179" spans="1:6" x14ac:dyDescent="0.2">
      <c r="A179" t="s">
        <v>148</v>
      </c>
      <c r="B179">
        <v>2019</v>
      </c>
      <c r="C179" t="s">
        <v>238</v>
      </c>
      <c r="D179">
        <v>7388</v>
      </c>
      <c r="E179">
        <v>7251</v>
      </c>
      <c r="F179">
        <v>0.98145641580942</v>
      </c>
    </row>
    <row r="180" spans="1:6" x14ac:dyDescent="0.2">
      <c r="A180" t="s">
        <v>147</v>
      </c>
      <c r="B180">
        <v>2019</v>
      </c>
      <c r="C180" t="s">
        <v>241</v>
      </c>
      <c r="D180">
        <v>7541</v>
      </c>
      <c r="E180">
        <v>7205</v>
      </c>
      <c r="F180">
        <v>0.95544357512266198</v>
      </c>
    </row>
    <row r="181" spans="1:6" x14ac:dyDescent="0.2">
      <c r="A181" t="s">
        <v>148</v>
      </c>
      <c r="B181">
        <v>2019</v>
      </c>
      <c r="C181" t="s">
        <v>224</v>
      </c>
      <c r="D181">
        <v>7402</v>
      </c>
      <c r="E181">
        <v>7147</v>
      </c>
      <c r="F181">
        <v>0.96554985139151495</v>
      </c>
    </row>
    <row r="182" spans="1:6" x14ac:dyDescent="0.2">
      <c r="A182" t="s">
        <v>149</v>
      </c>
      <c r="B182">
        <v>2019</v>
      </c>
      <c r="C182" t="s">
        <v>242</v>
      </c>
      <c r="D182">
        <v>7403</v>
      </c>
      <c r="E182">
        <v>7092</v>
      </c>
      <c r="F182">
        <v>0.95799000405241097</v>
      </c>
    </row>
    <row r="183" spans="1:6" x14ac:dyDescent="0.2">
      <c r="A183" t="s">
        <v>147</v>
      </c>
      <c r="B183">
        <v>2019</v>
      </c>
      <c r="C183" t="s">
        <v>243</v>
      </c>
      <c r="D183">
        <v>7698</v>
      </c>
      <c r="E183">
        <v>7079</v>
      </c>
      <c r="F183">
        <v>0.91958950376721205</v>
      </c>
    </row>
    <row r="184" spans="1:6" x14ac:dyDescent="0.2">
      <c r="A184" t="s">
        <v>147</v>
      </c>
      <c r="B184">
        <v>2019</v>
      </c>
      <c r="C184" t="s">
        <v>234</v>
      </c>
      <c r="D184">
        <v>7402</v>
      </c>
      <c r="E184">
        <v>7072</v>
      </c>
      <c r="F184">
        <v>0.95541745474196105</v>
      </c>
    </row>
    <row r="185" spans="1:6" x14ac:dyDescent="0.2">
      <c r="A185" t="s">
        <v>149</v>
      </c>
      <c r="B185">
        <v>2019</v>
      </c>
      <c r="C185" t="s">
        <v>223</v>
      </c>
      <c r="D185">
        <v>8006</v>
      </c>
      <c r="E185">
        <v>7067</v>
      </c>
      <c r="F185">
        <v>0.88271296527604204</v>
      </c>
    </row>
    <row r="186" spans="1:6" x14ac:dyDescent="0.2">
      <c r="A186" t="s">
        <v>148</v>
      </c>
      <c r="B186">
        <v>2019</v>
      </c>
      <c r="C186" t="s">
        <v>232</v>
      </c>
      <c r="D186">
        <v>8206</v>
      </c>
      <c r="E186">
        <v>7064</v>
      </c>
      <c r="F186">
        <v>0.86083353643675298</v>
      </c>
    </row>
    <row r="187" spans="1:6" x14ac:dyDescent="0.2">
      <c r="A187" t="s">
        <v>148</v>
      </c>
      <c r="B187">
        <v>2019</v>
      </c>
      <c r="C187" t="s">
        <v>242</v>
      </c>
      <c r="D187">
        <v>7350</v>
      </c>
      <c r="E187">
        <v>7022</v>
      </c>
      <c r="F187">
        <v>0.955374149659863</v>
      </c>
    </row>
    <row r="188" spans="1:6" x14ac:dyDescent="0.2">
      <c r="A188" t="s">
        <v>147</v>
      </c>
      <c r="B188">
        <v>2019</v>
      </c>
      <c r="C188" t="s">
        <v>244</v>
      </c>
      <c r="D188">
        <v>7119</v>
      </c>
      <c r="E188">
        <v>7016</v>
      </c>
      <c r="F188">
        <v>0.98553167579716205</v>
      </c>
    </row>
    <row r="189" spans="1:6" x14ac:dyDescent="0.2">
      <c r="A189" t="s">
        <v>147</v>
      </c>
      <c r="B189">
        <v>2019</v>
      </c>
      <c r="C189" t="s">
        <v>242</v>
      </c>
      <c r="D189">
        <v>7101</v>
      </c>
      <c r="E189">
        <v>6974</v>
      </c>
      <c r="F189">
        <v>0.98211519504295097</v>
      </c>
    </row>
    <row r="190" spans="1:6" x14ac:dyDescent="0.2">
      <c r="A190" t="s">
        <v>149</v>
      </c>
      <c r="B190">
        <v>2019</v>
      </c>
      <c r="C190" t="s">
        <v>224</v>
      </c>
      <c r="D190">
        <v>7204</v>
      </c>
      <c r="E190">
        <v>6969</v>
      </c>
      <c r="F190">
        <v>0.96737923375902202</v>
      </c>
    </row>
    <row r="191" spans="1:6" x14ac:dyDescent="0.2">
      <c r="A191" t="s">
        <v>149</v>
      </c>
      <c r="B191">
        <v>2019</v>
      </c>
      <c r="C191" t="s">
        <v>245</v>
      </c>
      <c r="D191">
        <v>7134</v>
      </c>
      <c r="E191">
        <v>6907</v>
      </c>
      <c r="F191">
        <v>0.968180543874404</v>
      </c>
    </row>
    <row r="192" spans="1:6" x14ac:dyDescent="0.2">
      <c r="A192" t="s">
        <v>148</v>
      </c>
      <c r="B192">
        <v>2019</v>
      </c>
      <c r="C192" t="s">
        <v>246</v>
      </c>
      <c r="D192">
        <v>7205</v>
      </c>
      <c r="E192">
        <v>6900</v>
      </c>
      <c r="F192">
        <v>0.95766828591256004</v>
      </c>
    </row>
    <row r="193" spans="1:6" x14ac:dyDescent="0.2">
      <c r="A193" t="s">
        <v>147</v>
      </c>
      <c r="B193">
        <v>2019</v>
      </c>
      <c r="C193" t="s">
        <v>247</v>
      </c>
      <c r="D193">
        <v>7000</v>
      </c>
      <c r="E193">
        <v>6883</v>
      </c>
      <c r="F193">
        <v>0.98328571428571399</v>
      </c>
    </row>
    <row r="194" spans="1:6" x14ac:dyDescent="0.2">
      <c r="A194" t="s">
        <v>147</v>
      </c>
      <c r="B194">
        <v>2019</v>
      </c>
      <c r="C194" t="s">
        <v>248</v>
      </c>
      <c r="D194">
        <v>7162</v>
      </c>
      <c r="E194">
        <v>6857</v>
      </c>
      <c r="F194">
        <v>0.95741413013124799</v>
      </c>
    </row>
    <row r="195" spans="1:6" x14ac:dyDescent="0.2">
      <c r="A195" t="s">
        <v>149</v>
      </c>
      <c r="B195">
        <v>2019</v>
      </c>
      <c r="C195" t="s">
        <v>238</v>
      </c>
      <c r="D195">
        <v>7149</v>
      </c>
      <c r="E195">
        <v>6846</v>
      </c>
      <c r="F195">
        <v>0.95761644985312599</v>
      </c>
    </row>
    <row r="196" spans="1:6" x14ac:dyDescent="0.2">
      <c r="A196" t="s">
        <v>147</v>
      </c>
      <c r="B196">
        <v>2019</v>
      </c>
      <c r="C196" t="s">
        <v>246</v>
      </c>
      <c r="D196">
        <v>6930</v>
      </c>
      <c r="E196">
        <v>6815</v>
      </c>
      <c r="F196">
        <v>0.98340548340548295</v>
      </c>
    </row>
    <row r="197" spans="1:6" x14ac:dyDescent="0.2">
      <c r="A197" t="s">
        <v>147</v>
      </c>
      <c r="B197">
        <v>2019</v>
      </c>
      <c r="C197" t="s">
        <v>249</v>
      </c>
      <c r="D197">
        <v>7094</v>
      </c>
      <c r="E197">
        <v>6815</v>
      </c>
      <c r="F197">
        <v>0.96067098956864905</v>
      </c>
    </row>
    <row r="198" spans="1:6" x14ac:dyDescent="0.2">
      <c r="A198" t="s">
        <v>148</v>
      </c>
      <c r="B198">
        <v>2019</v>
      </c>
      <c r="C198" t="s">
        <v>250</v>
      </c>
      <c r="D198">
        <v>7275</v>
      </c>
      <c r="E198">
        <v>6812</v>
      </c>
      <c r="F198">
        <v>0.93635738831615101</v>
      </c>
    </row>
    <row r="199" spans="1:6" x14ac:dyDescent="0.2">
      <c r="A199" t="s">
        <v>147</v>
      </c>
      <c r="B199">
        <v>2019</v>
      </c>
      <c r="C199" t="s">
        <v>250</v>
      </c>
      <c r="D199">
        <v>6932</v>
      </c>
      <c r="E199">
        <v>6812</v>
      </c>
      <c r="F199">
        <v>0.98268897864974003</v>
      </c>
    </row>
    <row r="200" spans="1:6" x14ac:dyDescent="0.2">
      <c r="A200" t="s">
        <v>149</v>
      </c>
      <c r="B200">
        <v>2019</v>
      </c>
      <c r="C200" t="s">
        <v>251</v>
      </c>
      <c r="D200">
        <v>7114</v>
      </c>
      <c r="E200">
        <v>6802</v>
      </c>
      <c r="F200">
        <v>0.956142816980601</v>
      </c>
    </row>
    <row r="201" spans="1:6" x14ac:dyDescent="0.2">
      <c r="A201" t="s">
        <v>149</v>
      </c>
      <c r="B201">
        <v>2019</v>
      </c>
      <c r="C201" t="s">
        <v>252</v>
      </c>
      <c r="D201">
        <v>7072</v>
      </c>
      <c r="E201">
        <v>6800</v>
      </c>
      <c r="F201">
        <v>0.96153846153846101</v>
      </c>
    </row>
    <row r="202" spans="1:6" x14ac:dyDescent="0.2">
      <c r="A202" t="s">
        <v>149</v>
      </c>
      <c r="B202">
        <v>2019</v>
      </c>
      <c r="C202" t="s">
        <v>236</v>
      </c>
      <c r="D202">
        <v>7611</v>
      </c>
      <c r="E202">
        <v>6770</v>
      </c>
      <c r="F202">
        <v>0.88950203652607995</v>
      </c>
    </row>
    <row r="203" spans="1:6" x14ac:dyDescent="0.2">
      <c r="A203" t="s">
        <v>149</v>
      </c>
      <c r="B203">
        <v>2019</v>
      </c>
      <c r="C203" t="s">
        <v>241</v>
      </c>
      <c r="D203">
        <v>6961</v>
      </c>
      <c r="E203">
        <v>6767</v>
      </c>
      <c r="F203">
        <v>0.97213044102858703</v>
      </c>
    </row>
    <row r="204" spans="1:6" x14ac:dyDescent="0.2">
      <c r="A204" t="s">
        <v>149</v>
      </c>
      <c r="B204">
        <v>2019</v>
      </c>
      <c r="C204" t="s">
        <v>253</v>
      </c>
      <c r="D204">
        <v>7096</v>
      </c>
      <c r="E204">
        <v>6740</v>
      </c>
      <c r="F204">
        <v>0.94983089064261494</v>
      </c>
    </row>
    <row r="205" spans="1:6" x14ac:dyDescent="0.2">
      <c r="A205" t="s">
        <v>149</v>
      </c>
      <c r="B205">
        <v>2019</v>
      </c>
      <c r="C205" t="s">
        <v>248</v>
      </c>
      <c r="D205">
        <v>6887</v>
      </c>
      <c r="E205">
        <v>6710</v>
      </c>
      <c r="F205">
        <v>0.97429940467547504</v>
      </c>
    </row>
    <row r="206" spans="1:6" x14ac:dyDescent="0.2">
      <c r="A206" t="s">
        <v>148</v>
      </c>
      <c r="B206">
        <v>2019</v>
      </c>
      <c r="C206" t="s">
        <v>247</v>
      </c>
      <c r="D206">
        <v>7026</v>
      </c>
      <c r="E206">
        <v>6693</v>
      </c>
      <c r="F206">
        <v>0.95260461144321096</v>
      </c>
    </row>
    <row r="207" spans="1:6" x14ac:dyDescent="0.2">
      <c r="A207" t="s">
        <v>149</v>
      </c>
      <c r="B207">
        <v>2019</v>
      </c>
      <c r="C207" t="s">
        <v>254</v>
      </c>
      <c r="D207">
        <v>7470</v>
      </c>
      <c r="E207">
        <v>6683</v>
      </c>
      <c r="F207">
        <v>0.89464524765729503</v>
      </c>
    </row>
    <row r="208" spans="1:6" x14ac:dyDescent="0.2">
      <c r="A208" t="s">
        <v>148</v>
      </c>
      <c r="B208">
        <v>2019</v>
      </c>
      <c r="C208" t="s">
        <v>245</v>
      </c>
      <c r="D208">
        <v>6932</v>
      </c>
      <c r="E208">
        <v>6682</v>
      </c>
      <c r="F208">
        <v>0.96393537218695902</v>
      </c>
    </row>
    <row r="209" spans="1:6" x14ac:dyDescent="0.2">
      <c r="A209" t="s">
        <v>148</v>
      </c>
      <c r="B209">
        <v>2019</v>
      </c>
      <c r="C209" t="s">
        <v>240</v>
      </c>
      <c r="D209">
        <v>6939</v>
      </c>
      <c r="E209">
        <v>6666</v>
      </c>
      <c r="F209">
        <v>0.96065715520968398</v>
      </c>
    </row>
    <row r="210" spans="1:6" x14ac:dyDescent="0.2">
      <c r="A210" t="s">
        <v>148</v>
      </c>
      <c r="B210">
        <v>2019</v>
      </c>
      <c r="C210" t="s">
        <v>252</v>
      </c>
      <c r="D210">
        <v>6946</v>
      </c>
      <c r="E210">
        <v>6660</v>
      </c>
      <c r="F210">
        <v>0.95882522315001395</v>
      </c>
    </row>
    <row r="211" spans="1:6" x14ac:dyDescent="0.2">
      <c r="A211" t="s">
        <v>149</v>
      </c>
      <c r="B211">
        <v>2019</v>
      </c>
      <c r="C211" t="s">
        <v>255</v>
      </c>
      <c r="D211">
        <v>6936</v>
      </c>
      <c r="E211">
        <v>6654</v>
      </c>
      <c r="F211">
        <v>0.95934256055363298</v>
      </c>
    </row>
    <row r="212" spans="1:6" x14ac:dyDescent="0.2">
      <c r="A212" t="s">
        <v>149</v>
      </c>
      <c r="B212">
        <v>2019</v>
      </c>
      <c r="C212" t="s">
        <v>246</v>
      </c>
      <c r="D212">
        <v>6913</v>
      </c>
      <c r="E212">
        <v>6633</v>
      </c>
      <c r="F212">
        <v>0.95949660060755104</v>
      </c>
    </row>
    <row r="213" spans="1:6" x14ac:dyDescent="0.2">
      <c r="A213" t="s">
        <v>147</v>
      </c>
      <c r="B213">
        <v>2019</v>
      </c>
      <c r="C213" t="s">
        <v>245</v>
      </c>
      <c r="D213">
        <v>6740</v>
      </c>
      <c r="E213">
        <v>6629</v>
      </c>
      <c r="F213">
        <v>0.98353115727002904</v>
      </c>
    </row>
    <row r="214" spans="1:6" x14ac:dyDescent="0.2">
      <c r="A214" t="s">
        <v>149</v>
      </c>
      <c r="B214">
        <v>2019</v>
      </c>
      <c r="C214" t="s">
        <v>244</v>
      </c>
      <c r="D214">
        <v>7353</v>
      </c>
      <c r="E214">
        <v>6622</v>
      </c>
      <c r="F214">
        <v>0.90058479532163704</v>
      </c>
    </row>
    <row r="215" spans="1:6" x14ac:dyDescent="0.2">
      <c r="A215" t="s">
        <v>148</v>
      </c>
      <c r="B215">
        <v>2019</v>
      </c>
      <c r="C215" t="s">
        <v>237</v>
      </c>
      <c r="D215">
        <v>7179</v>
      </c>
      <c r="E215">
        <v>6606</v>
      </c>
      <c r="F215">
        <v>0.92018386961972398</v>
      </c>
    </row>
    <row r="216" spans="1:6" x14ac:dyDescent="0.2">
      <c r="A216" t="s">
        <v>149</v>
      </c>
      <c r="B216">
        <v>2019</v>
      </c>
      <c r="C216" t="s">
        <v>250</v>
      </c>
      <c r="D216">
        <v>7091</v>
      </c>
      <c r="E216">
        <v>6605</v>
      </c>
      <c r="F216">
        <v>0.93146241714849798</v>
      </c>
    </row>
    <row r="217" spans="1:6" x14ac:dyDescent="0.2">
      <c r="A217" t="s">
        <v>148</v>
      </c>
      <c r="B217">
        <v>2019</v>
      </c>
      <c r="C217" t="s">
        <v>249</v>
      </c>
      <c r="D217">
        <v>6810</v>
      </c>
      <c r="E217">
        <v>6590</v>
      </c>
      <c r="F217">
        <v>0.96769456681350896</v>
      </c>
    </row>
    <row r="218" spans="1:6" x14ac:dyDescent="0.2">
      <c r="A218" t="s">
        <v>147</v>
      </c>
      <c r="B218">
        <v>2019</v>
      </c>
      <c r="C218" t="s">
        <v>252</v>
      </c>
      <c r="D218">
        <v>6677</v>
      </c>
      <c r="E218">
        <v>6571</v>
      </c>
      <c r="F218">
        <v>0.98412460685936798</v>
      </c>
    </row>
    <row r="219" spans="1:6" x14ac:dyDescent="0.2">
      <c r="A219" t="s">
        <v>149</v>
      </c>
      <c r="B219">
        <v>2019</v>
      </c>
      <c r="C219" t="s">
        <v>256</v>
      </c>
      <c r="D219">
        <v>6777</v>
      </c>
      <c r="E219">
        <v>6561</v>
      </c>
      <c r="F219">
        <v>0.96812749003984</v>
      </c>
    </row>
    <row r="220" spans="1:6" x14ac:dyDescent="0.2">
      <c r="A220" t="s">
        <v>148</v>
      </c>
      <c r="B220">
        <v>2019</v>
      </c>
      <c r="C220" t="s">
        <v>244</v>
      </c>
      <c r="D220">
        <v>7093</v>
      </c>
      <c r="E220">
        <v>6547</v>
      </c>
      <c r="F220">
        <v>0.92302269843507601</v>
      </c>
    </row>
    <row r="221" spans="1:6" x14ac:dyDescent="0.2">
      <c r="A221" t="s">
        <v>149</v>
      </c>
      <c r="B221">
        <v>2019</v>
      </c>
      <c r="C221" t="s">
        <v>257</v>
      </c>
      <c r="D221">
        <v>6790</v>
      </c>
      <c r="E221">
        <v>6541</v>
      </c>
      <c r="F221">
        <v>0.963328424153166</v>
      </c>
    </row>
    <row r="222" spans="1:6" x14ac:dyDescent="0.2">
      <c r="A222" t="s">
        <v>147</v>
      </c>
      <c r="B222">
        <v>2019</v>
      </c>
      <c r="C222" t="s">
        <v>258</v>
      </c>
      <c r="D222">
        <v>6760</v>
      </c>
      <c r="E222">
        <v>6534</v>
      </c>
      <c r="F222">
        <v>0.96656804733727797</v>
      </c>
    </row>
    <row r="223" spans="1:6" x14ac:dyDescent="0.2">
      <c r="A223" t="s">
        <v>147</v>
      </c>
      <c r="B223">
        <v>2019</v>
      </c>
      <c r="C223" t="s">
        <v>232</v>
      </c>
      <c r="D223">
        <v>7076</v>
      </c>
      <c r="E223">
        <v>6534</v>
      </c>
      <c r="F223">
        <v>0.923403052572074</v>
      </c>
    </row>
    <row r="224" spans="1:6" x14ac:dyDescent="0.2">
      <c r="A224" t="s">
        <v>147</v>
      </c>
      <c r="B224">
        <v>2019</v>
      </c>
      <c r="C224" t="s">
        <v>259</v>
      </c>
      <c r="D224">
        <v>6794</v>
      </c>
      <c r="E224">
        <v>6513</v>
      </c>
      <c r="F224">
        <v>0.95863997644980803</v>
      </c>
    </row>
    <row r="225" spans="1:6" x14ac:dyDescent="0.2">
      <c r="A225" t="s">
        <v>147</v>
      </c>
      <c r="B225">
        <v>2019</v>
      </c>
      <c r="C225" t="s">
        <v>260</v>
      </c>
      <c r="D225">
        <v>6587</v>
      </c>
      <c r="E225">
        <v>6500</v>
      </c>
      <c r="F225">
        <v>0.98679216638834</v>
      </c>
    </row>
    <row r="226" spans="1:6" x14ac:dyDescent="0.2">
      <c r="A226" t="s">
        <v>149</v>
      </c>
      <c r="B226">
        <v>2019</v>
      </c>
      <c r="C226" t="s">
        <v>249</v>
      </c>
      <c r="D226">
        <v>6730</v>
      </c>
      <c r="E226">
        <v>6497</v>
      </c>
      <c r="F226">
        <v>0.96537890044576502</v>
      </c>
    </row>
    <row r="227" spans="1:6" x14ac:dyDescent="0.2">
      <c r="A227" t="s">
        <v>147</v>
      </c>
      <c r="B227">
        <v>2019</v>
      </c>
      <c r="C227" t="s">
        <v>261</v>
      </c>
      <c r="D227">
        <v>6810</v>
      </c>
      <c r="E227">
        <v>6486</v>
      </c>
      <c r="F227">
        <v>0.95242290748898595</v>
      </c>
    </row>
    <row r="228" spans="1:6" x14ac:dyDescent="0.2">
      <c r="A228" t="s">
        <v>149</v>
      </c>
      <c r="B228">
        <v>2019</v>
      </c>
      <c r="C228" t="s">
        <v>199</v>
      </c>
      <c r="D228">
        <v>6854</v>
      </c>
      <c r="E228">
        <v>6485</v>
      </c>
      <c r="F228">
        <v>0.94616282462795398</v>
      </c>
    </row>
    <row r="229" spans="1:6" x14ac:dyDescent="0.2">
      <c r="A229" t="s">
        <v>147</v>
      </c>
      <c r="B229">
        <v>2019</v>
      </c>
      <c r="C229" t="s">
        <v>262</v>
      </c>
      <c r="D229">
        <v>6730</v>
      </c>
      <c r="E229">
        <v>6479</v>
      </c>
      <c r="F229">
        <v>0.96270430906389304</v>
      </c>
    </row>
    <row r="230" spans="1:6" x14ac:dyDescent="0.2">
      <c r="A230" t="s">
        <v>147</v>
      </c>
      <c r="B230">
        <v>2019</v>
      </c>
      <c r="C230" t="s">
        <v>255</v>
      </c>
      <c r="D230">
        <v>6609</v>
      </c>
      <c r="E230">
        <v>6466</v>
      </c>
      <c r="F230">
        <v>0.97836283855348705</v>
      </c>
    </row>
    <row r="231" spans="1:6" x14ac:dyDescent="0.2">
      <c r="A231" t="s">
        <v>148</v>
      </c>
      <c r="B231">
        <v>2019</v>
      </c>
      <c r="C231" t="s">
        <v>241</v>
      </c>
      <c r="D231">
        <v>6742</v>
      </c>
      <c r="E231">
        <v>6459</v>
      </c>
      <c r="F231">
        <v>0.95802432512607505</v>
      </c>
    </row>
    <row r="232" spans="1:6" x14ac:dyDescent="0.2">
      <c r="A232" t="s">
        <v>148</v>
      </c>
      <c r="B232">
        <v>2019</v>
      </c>
      <c r="C232" t="s">
        <v>263</v>
      </c>
      <c r="D232">
        <v>6893</v>
      </c>
      <c r="E232">
        <v>6438</v>
      </c>
      <c r="F232">
        <v>0.93399100536776403</v>
      </c>
    </row>
    <row r="233" spans="1:6" x14ac:dyDescent="0.2">
      <c r="A233" t="s">
        <v>147</v>
      </c>
      <c r="B233">
        <v>2019</v>
      </c>
      <c r="C233" t="s">
        <v>256</v>
      </c>
      <c r="D233">
        <v>6535</v>
      </c>
      <c r="E233">
        <v>6437</v>
      </c>
      <c r="F233">
        <v>0.985003825554705</v>
      </c>
    </row>
    <row r="234" spans="1:6" x14ac:dyDescent="0.2">
      <c r="A234" t="s">
        <v>148</v>
      </c>
      <c r="B234">
        <v>2019</v>
      </c>
      <c r="C234" t="s">
        <v>256</v>
      </c>
      <c r="D234">
        <v>6643</v>
      </c>
      <c r="E234">
        <v>6432</v>
      </c>
      <c r="F234">
        <v>0.96823724220984497</v>
      </c>
    </row>
    <row r="235" spans="1:6" x14ac:dyDescent="0.2">
      <c r="A235" t="s">
        <v>149</v>
      </c>
      <c r="B235">
        <v>2019</v>
      </c>
      <c r="C235" t="s">
        <v>264</v>
      </c>
      <c r="D235">
        <v>6603</v>
      </c>
      <c r="E235">
        <v>6389</v>
      </c>
      <c r="F235">
        <v>0.96759048917158796</v>
      </c>
    </row>
    <row r="236" spans="1:6" x14ac:dyDescent="0.2">
      <c r="A236" t="s">
        <v>148</v>
      </c>
      <c r="B236">
        <v>2019</v>
      </c>
      <c r="C236" t="s">
        <v>255</v>
      </c>
      <c r="D236">
        <v>6630</v>
      </c>
      <c r="E236">
        <v>6377</v>
      </c>
      <c r="F236">
        <v>0.96184012066364999</v>
      </c>
    </row>
    <row r="237" spans="1:6" x14ac:dyDescent="0.2">
      <c r="A237" t="s">
        <v>148</v>
      </c>
      <c r="B237">
        <v>2019</v>
      </c>
      <c r="C237" t="s">
        <v>248</v>
      </c>
      <c r="D237">
        <v>6644</v>
      </c>
      <c r="E237">
        <v>6369</v>
      </c>
      <c r="F237">
        <v>0.95860927152317799</v>
      </c>
    </row>
    <row r="238" spans="1:6" x14ac:dyDescent="0.2">
      <c r="A238" t="s">
        <v>149</v>
      </c>
      <c r="B238">
        <v>2019</v>
      </c>
      <c r="C238" t="s">
        <v>259</v>
      </c>
      <c r="D238">
        <v>6913</v>
      </c>
      <c r="E238">
        <v>6369</v>
      </c>
      <c r="F238">
        <v>0.92130768118038397</v>
      </c>
    </row>
    <row r="239" spans="1:6" x14ac:dyDescent="0.2">
      <c r="A239" t="s">
        <v>147</v>
      </c>
      <c r="B239">
        <v>2019</v>
      </c>
      <c r="C239" t="s">
        <v>263</v>
      </c>
      <c r="D239">
        <v>6520</v>
      </c>
      <c r="E239">
        <v>6369</v>
      </c>
      <c r="F239">
        <v>0.97684049079754598</v>
      </c>
    </row>
    <row r="240" spans="1:6" x14ac:dyDescent="0.2">
      <c r="A240" t="s">
        <v>149</v>
      </c>
      <c r="B240">
        <v>2019</v>
      </c>
      <c r="C240" t="s">
        <v>265</v>
      </c>
      <c r="D240">
        <v>7075</v>
      </c>
      <c r="E240">
        <v>6356</v>
      </c>
      <c r="F240">
        <v>0.89837455830388602</v>
      </c>
    </row>
    <row r="241" spans="1:6" x14ac:dyDescent="0.2">
      <c r="A241" t="s">
        <v>147</v>
      </c>
      <c r="B241">
        <v>2019</v>
      </c>
      <c r="C241" t="s">
        <v>266</v>
      </c>
      <c r="D241">
        <v>6558</v>
      </c>
      <c r="E241">
        <v>6336</v>
      </c>
      <c r="F241">
        <v>0.96614821591948696</v>
      </c>
    </row>
    <row r="242" spans="1:6" x14ac:dyDescent="0.2">
      <c r="A242" t="s">
        <v>148</v>
      </c>
      <c r="B242">
        <v>2019</v>
      </c>
      <c r="C242" t="s">
        <v>201</v>
      </c>
      <c r="D242">
        <v>6683</v>
      </c>
      <c r="E242">
        <v>6325</v>
      </c>
      <c r="F242">
        <v>0.94643124345353802</v>
      </c>
    </row>
    <row r="243" spans="1:6" x14ac:dyDescent="0.2">
      <c r="A243" t="s">
        <v>149</v>
      </c>
      <c r="B243">
        <v>2019</v>
      </c>
      <c r="C243" t="s">
        <v>237</v>
      </c>
      <c r="D243">
        <v>6996</v>
      </c>
      <c r="E243">
        <v>6307</v>
      </c>
      <c r="F243">
        <v>0.90151515151515105</v>
      </c>
    </row>
    <row r="244" spans="1:6" x14ac:dyDescent="0.2">
      <c r="A244" t="s">
        <v>147</v>
      </c>
      <c r="B244">
        <v>2019</v>
      </c>
      <c r="C244" t="s">
        <v>226</v>
      </c>
      <c r="D244">
        <v>6418</v>
      </c>
      <c r="E244">
        <v>6303</v>
      </c>
      <c r="F244">
        <v>0.98208164537238996</v>
      </c>
    </row>
    <row r="245" spans="1:6" x14ac:dyDescent="0.2">
      <c r="A245" t="s">
        <v>149</v>
      </c>
      <c r="B245">
        <v>2019</v>
      </c>
      <c r="C245" t="s">
        <v>267</v>
      </c>
      <c r="D245">
        <v>6516</v>
      </c>
      <c r="E245">
        <v>6278</v>
      </c>
      <c r="F245">
        <v>0.96347452424800495</v>
      </c>
    </row>
    <row r="246" spans="1:6" x14ac:dyDescent="0.2">
      <c r="A246" t="s">
        <v>148</v>
      </c>
      <c r="B246">
        <v>2019</v>
      </c>
      <c r="C246" t="s">
        <v>262</v>
      </c>
      <c r="D246">
        <v>6665</v>
      </c>
      <c r="E246">
        <v>6264</v>
      </c>
      <c r="F246">
        <v>0.93983495873968403</v>
      </c>
    </row>
    <row r="247" spans="1:6" x14ac:dyDescent="0.2">
      <c r="A247" t="s">
        <v>149</v>
      </c>
      <c r="B247">
        <v>2019</v>
      </c>
      <c r="C247" t="s">
        <v>240</v>
      </c>
      <c r="D247">
        <v>6484</v>
      </c>
      <c r="E247">
        <v>6251</v>
      </c>
      <c r="F247">
        <v>0.96406539173349703</v>
      </c>
    </row>
    <row r="248" spans="1:6" x14ac:dyDescent="0.2">
      <c r="A248" t="s">
        <v>148</v>
      </c>
      <c r="B248">
        <v>2019</v>
      </c>
      <c r="C248" t="s">
        <v>268</v>
      </c>
      <c r="D248">
        <v>6657</v>
      </c>
      <c r="E248">
        <v>6233</v>
      </c>
      <c r="F248">
        <v>0.93630764608682504</v>
      </c>
    </row>
    <row r="249" spans="1:6" x14ac:dyDescent="0.2">
      <c r="A249" t="s">
        <v>149</v>
      </c>
      <c r="B249">
        <v>2019</v>
      </c>
      <c r="C249" t="s">
        <v>269</v>
      </c>
      <c r="D249">
        <v>6301</v>
      </c>
      <c r="E249">
        <v>6190</v>
      </c>
      <c r="F249">
        <v>0.98238374861133104</v>
      </c>
    </row>
    <row r="250" spans="1:6" x14ac:dyDescent="0.2">
      <c r="A250" t="s">
        <v>147</v>
      </c>
      <c r="B250">
        <v>2019</v>
      </c>
      <c r="C250" t="s">
        <v>239</v>
      </c>
      <c r="D250">
        <v>6646</v>
      </c>
      <c r="E250">
        <v>6183</v>
      </c>
      <c r="F250">
        <v>0.93033403551008098</v>
      </c>
    </row>
    <row r="251" spans="1:6" x14ac:dyDescent="0.2">
      <c r="A251" t="s">
        <v>148</v>
      </c>
      <c r="B251">
        <v>2019</v>
      </c>
      <c r="C251" t="s">
        <v>251</v>
      </c>
      <c r="D251">
        <v>6481</v>
      </c>
      <c r="E251">
        <v>6177</v>
      </c>
      <c r="F251">
        <v>0.95309365838605098</v>
      </c>
    </row>
    <row r="252" spans="1:6" x14ac:dyDescent="0.2">
      <c r="A252" t="s">
        <v>149</v>
      </c>
      <c r="B252">
        <v>2019</v>
      </c>
      <c r="C252" t="s">
        <v>270</v>
      </c>
      <c r="D252">
        <v>6348</v>
      </c>
      <c r="E252">
        <v>6155</v>
      </c>
      <c r="F252">
        <v>0.96959672337744096</v>
      </c>
    </row>
    <row r="253" spans="1:6" x14ac:dyDescent="0.2">
      <c r="A253" t="s">
        <v>147</v>
      </c>
      <c r="B253">
        <v>2019</v>
      </c>
      <c r="C253" t="s">
        <v>271</v>
      </c>
      <c r="D253">
        <v>6753</v>
      </c>
      <c r="E253">
        <v>6152</v>
      </c>
      <c r="F253">
        <v>0.91100251739967397</v>
      </c>
    </row>
    <row r="254" spans="1:6" x14ac:dyDescent="0.2">
      <c r="A254" t="s">
        <v>149</v>
      </c>
      <c r="B254">
        <v>2019</v>
      </c>
      <c r="C254" t="s">
        <v>247</v>
      </c>
      <c r="D254">
        <v>6792</v>
      </c>
      <c r="E254">
        <v>6150</v>
      </c>
      <c r="F254">
        <v>0.90547703180212002</v>
      </c>
    </row>
    <row r="255" spans="1:6" x14ac:dyDescent="0.2">
      <c r="A255" t="s">
        <v>147</v>
      </c>
      <c r="B255">
        <v>2019</v>
      </c>
      <c r="C255" t="s">
        <v>257</v>
      </c>
      <c r="D255">
        <v>6239</v>
      </c>
      <c r="E255">
        <v>6139</v>
      </c>
      <c r="F255">
        <v>0.98397179035101701</v>
      </c>
    </row>
    <row r="256" spans="1:6" x14ac:dyDescent="0.2">
      <c r="A256" t="s">
        <v>149</v>
      </c>
      <c r="B256">
        <v>2019</v>
      </c>
      <c r="C256" t="s">
        <v>260</v>
      </c>
      <c r="D256">
        <v>6364</v>
      </c>
      <c r="E256">
        <v>6133</v>
      </c>
      <c r="F256">
        <v>0.96370207416719</v>
      </c>
    </row>
    <row r="257" spans="1:6" x14ac:dyDescent="0.2">
      <c r="A257" t="s">
        <v>147</v>
      </c>
      <c r="B257">
        <v>2019</v>
      </c>
      <c r="C257" t="s">
        <v>267</v>
      </c>
      <c r="D257">
        <v>6294</v>
      </c>
      <c r="E257">
        <v>6085</v>
      </c>
      <c r="F257">
        <v>0.96679377184620197</v>
      </c>
    </row>
    <row r="258" spans="1:6" x14ac:dyDescent="0.2">
      <c r="A258" t="s">
        <v>148</v>
      </c>
      <c r="B258">
        <v>2019</v>
      </c>
      <c r="C258" t="s">
        <v>272</v>
      </c>
      <c r="D258">
        <v>6340</v>
      </c>
      <c r="E258">
        <v>6072</v>
      </c>
      <c r="F258">
        <v>0.95772870662460496</v>
      </c>
    </row>
    <row r="259" spans="1:6" x14ac:dyDescent="0.2">
      <c r="A259" t="s">
        <v>149</v>
      </c>
      <c r="B259">
        <v>2019</v>
      </c>
      <c r="C259" t="s">
        <v>273</v>
      </c>
      <c r="D259">
        <v>6235</v>
      </c>
      <c r="E259">
        <v>6072</v>
      </c>
      <c r="F259">
        <v>0.97385725741780205</v>
      </c>
    </row>
    <row r="260" spans="1:6" x14ac:dyDescent="0.2">
      <c r="A260" t="s">
        <v>148</v>
      </c>
      <c r="B260">
        <v>2019</v>
      </c>
      <c r="C260" t="s">
        <v>274</v>
      </c>
      <c r="D260">
        <v>6286</v>
      </c>
      <c r="E260">
        <v>6051</v>
      </c>
      <c r="F260">
        <v>0.96261533566655999</v>
      </c>
    </row>
    <row r="261" spans="1:6" x14ac:dyDescent="0.2">
      <c r="A261" t="s">
        <v>149</v>
      </c>
      <c r="B261">
        <v>2019</v>
      </c>
      <c r="C261" t="s">
        <v>274</v>
      </c>
      <c r="D261">
        <v>6279</v>
      </c>
      <c r="E261">
        <v>6040</v>
      </c>
      <c r="F261">
        <v>0.961936614110527</v>
      </c>
    </row>
    <row r="262" spans="1:6" x14ac:dyDescent="0.2">
      <c r="A262" t="s">
        <v>148</v>
      </c>
      <c r="B262">
        <v>2019</v>
      </c>
      <c r="C262" t="s">
        <v>260</v>
      </c>
      <c r="D262">
        <v>6297</v>
      </c>
      <c r="E262">
        <v>6037</v>
      </c>
      <c r="F262">
        <v>0.95871049706209299</v>
      </c>
    </row>
    <row r="263" spans="1:6" x14ac:dyDescent="0.2">
      <c r="A263" t="s">
        <v>149</v>
      </c>
      <c r="B263">
        <v>2019</v>
      </c>
      <c r="C263" t="s">
        <v>258</v>
      </c>
      <c r="D263">
        <v>6745</v>
      </c>
      <c r="E263">
        <v>6022</v>
      </c>
      <c r="F263">
        <v>0.89280948851000697</v>
      </c>
    </row>
    <row r="264" spans="1:6" x14ac:dyDescent="0.2">
      <c r="A264" t="s">
        <v>148</v>
      </c>
      <c r="B264">
        <v>2019</v>
      </c>
      <c r="C264" t="s">
        <v>259</v>
      </c>
      <c r="D264">
        <v>6500</v>
      </c>
      <c r="E264">
        <v>6014</v>
      </c>
      <c r="F264">
        <v>0.92523076923076897</v>
      </c>
    </row>
    <row r="265" spans="1:6" x14ac:dyDescent="0.2">
      <c r="A265" t="s">
        <v>148</v>
      </c>
      <c r="B265">
        <v>2019</v>
      </c>
      <c r="C265" t="s">
        <v>257</v>
      </c>
      <c r="D265">
        <v>6249</v>
      </c>
      <c r="E265">
        <v>6009</v>
      </c>
      <c r="F265">
        <v>0.96159385501680195</v>
      </c>
    </row>
    <row r="266" spans="1:6" x14ac:dyDescent="0.2">
      <c r="A266" t="s">
        <v>149</v>
      </c>
      <c r="B266">
        <v>2019</v>
      </c>
      <c r="C266" t="s">
        <v>239</v>
      </c>
      <c r="D266">
        <v>6191</v>
      </c>
      <c r="E266">
        <v>5952</v>
      </c>
      <c r="F266">
        <v>0.96139557422064204</v>
      </c>
    </row>
    <row r="267" spans="1:6" x14ac:dyDescent="0.2">
      <c r="A267" t="s">
        <v>148</v>
      </c>
      <c r="B267">
        <v>2019</v>
      </c>
      <c r="C267" t="s">
        <v>261</v>
      </c>
      <c r="D267">
        <v>6327</v>
      </c>
      <c r="E267">
        <v>5951</v>
      </c>
      <c r="F267">
        <v>0.94057215109846604</v>
      </c>
    </row>
    <row r="268" spans="1:6" x14ac:dyDescent="0.2">
      <c r="A268" t="s">
        <v>148</v>
      </c>
      <c r="B268">
        <v>2019</v>
      </c>
      <c r="C268" t="s">
        <v>275</v>
      </c>
      <c r="D268">
        <v>6615</v>
      </c>
      <c r="E268">
        <v>5947</v>
      </c>
      <c r="F268">
        <v>0.89901738473167003</v>
      </c>
    </row>
    <row r="269" spans="1:6" x14ac:dyDescent="0.2">
      <c r="A269" t="s">
        <v>147</v>
      </c>
      <c r="B269">
        <v>2019</v>
      </c>
      <c r="C269" t="s">
        <v>276</v>
      </c>
      <c r="D269">
        <v>6284</v>
      </c>
      <c r="E269">
        <v>5934</v>
      </c>
      <c r="F269">
        <v>0.94430299172501497</v>
      </c>
    </row>
    <row r="270" spans="1:6" x14ac:dyDescent="0.2">
      <c r="A270" t="s">
        <v>147</v>
      </c>
      <c r="B270">
        <v>2019</v>
      </c>
      <c r="C270" t="s">
        <v>251</v>
      </c>
      <c r="D270">
        <v>6049</v>
      </c>
      <c r="E270">
        <v>5933</v>
      </c>
      <c r="F270">
        <v>0.98082327657463997</v>
      </c>
    </row>
    <row r="271" spans="1:6" x14ac:dyDescent="0.2">
      <c r="A271" t="s">
        <v>148</v>
      </c>
      <c r="B271">
        <v>2019</v>
      </c>
      <c r="C271" t="s">
        <v>270</v>
      </c>
      <c r="D271">
        <v>6080</v>
      </c>
      <c r="E271">
        <v>5904</v>
      </c>
      <c r="F271">
        <v>0.97105263157894695</v>
      </c>
    </row>
    <row r="272" spans="1:6" x14ac:dyDescent="0.2">
      <c r="A272" t="s">
        <v>149</v>
      </c>
      <c r="B272">
        <v>2019</v>
      </c>
      <c r="C272" t="s">
        <v>266</v>
      </c>
      <c r="D272">
        <v>6022</v>
      </c>
      <c r="E272">
        <v>5899</v>
      </c>
      <c r="F272">
        <v>0.97957489206243697</v>
      </c>
    </row>
    <row r="273" spans="1:6" x14ac:dyDescent="0.2">
      <c r="A273" t="s">
        <v>147</v>
      </c>
      <c r="B273">
        <v>2019</v>
      </c>
      <c r="C273" t="s">
        <v>264</v>
      </c>
      <c r="D273">
        <v>6000</v>
      </c>
      <c r="E273">
        <v>5895</v>
      </c>
      <c r="F273">
        <v>0.98250000000000004</v>
      </c>
    </row>
    <row r="274" spans="1:6" x14ac:dyDescent="0.2">
      <c r="A274" t="s">
        <v>147</v>
      </c>
      <c r="B274">
        <v>2019</v>
      </c>
      <c r="C274" t="s">
        <v>277</v>
      </c>
      <c r="D274">
        <v>5988</v>
      </c>
      <c r="E274">
        <v>5892</v>
      </c>
      <c r="F274">
        <v>0.98396793587174303</v>
      </c>
    </row>
    <row r="275" spans="1:6" x14ac:dyDescent="0.2">
      <c r="A275" t="s">
        <v>148</v>
      </c>
      <c r="B275">
        <v>2019</v>
      </c>
      <c r="C275" t="s">
        <v>266</v>
      </c>
      <c r="D275">
        <v>6024</v>
      </c>
      <c r="E275">
        <v>5882</v>
      </c>
      <c r="F275">
        <v>0.97642762284196505</v>
      </c>
    </row>
    <row r="276" spans="1:6" x14ac:dyDescent="0.2">
      <c r="A276" t="s">
        <v>147</v>
      </c>
      <c r="B276">
        <v>2019</v>
      </c>
      <c r="C276" t="s">
        <v>278</v>
      </c>
      <c r="D276">
        <v>5947</v>
      </c>
      <c r="E276">
        <v>5880</v>
      </c>
      <c r="F276">
        <v>0.98873381536909299</v>
      </c>
    </row>
    <row r="277" spans="1:6" x14ac:dyDescent="0.2">
      <c r="A277" t="s">
        <v>149</v>
      </c>
      <c r="B277">
        <v>2019</v>
      </c>
      <c r="C277" t="s">
        <v>279</v>
      </c>
      <c r="D277">
        <v>5983</v>
      </c>
      <c r="E277">
        <v>5876</v>
      </c>
      <c r="F277">
        <v>0.98211599532007299</v>
      </c>
    </row>
    <row r="278" spans="1:6" x14ac:dyDescent="0.2">
      <c r="A278" t="s">
        <v>147</v>
      </c>
      <c r="B278">
        <v>2019</v>
      </c>
      <c r="C278" t="s">
        <v>280</v>
      </c>
      <c r="D278">
        <v>5995</v>
      </c>
      <c r="E278">
        <v>5869</v>
      </c>
      <c r="F278">
        <v>0.97898248540450294</v>
      </c>
    </row>
    <row r="279" spans="1:6" x14ac:dyDescent="0.2">
      <c r="A279" t="s">
        <v>147</v>
      </c>
      <c r="B279">
        <v>2019</v>
      </c>
      <c r="C279" t="s">
        <v>281</v>
      </c>
      <c r="D279">
        <v>5980</v>
      </c>
      <c r="E279">
        <v>5869</v>
      </c>
      <c r="F279">
        <v>0.98143812709030098</v>
      </c>
    </row>
    <row r="280" spans="1:6" x14ac:dyDescent="0.2">
      <c r="A280" t="s">
        <v>147</v>
      </c>
      <c r="B280">
        <v>2019</v>
      </c>
      <c r="C280" t="s">
        <v>268</v>
      </c>
      <c r="D280">
        <v>6281</v>
      </c>
      <c r="E280">
        <v>5864</v>
      </c>
      <c r="F280">
        <v>0.93360929788250202</v>
      </c>
    </row>
    <row r="281" spans="1:6" x14ac:dyDescent="0.2">
      <c r="A281" t="s">
        <v>149</v>
      </c>
      <c r="B281">
        <v>2019</v>
      </c>
      <c r="C281" t="s">
        <v>282</v>
      </c>
      <c r="D281">
        <v>5979</v>
      </c>
      <c r="E281">
        <v>5860</v>
      </c>
      <c r="F281">
        <v>0.98009700618832496</v>
      </c>
    </row>
    <row r="282" spans="1:6" x14ac:dyDescent="0.2">
      <c r="A282" t="s">
        <v>148</v>
      </c>
      <c r="B282">
        <v>2019</v>
      </c>
      <c r="C282" t="s">
        <v>264</v>
      </c>
      <c r="D282">
        <v>6056</v>
      </c>
      <c r="E282">
        <v>5854</v>
      </c>
      <c r="F282">
        <v>0.96664464993394905</v>
      </c>
    </row>
    <row r="283" spans="1:6" x14ac:dyDescent="0.2">
      <c r="A283" t="s">
        <v>148</v>
      </c>
      <c r="B283">
        <v>2019</v>
      </c>
      <c r="C283" t="s">
        <v>282</v>
      </c>
      <c r="D283">
        <v>6039</v>
      </c>
      <c r="E283">
        <v>5848</v>
      </c>
      <c r="F283">
        <v>0.96837224706077096</v>
      </c>
    </row>
    <row r="284" spans="1:6" x14ac:dyDescent="0.2">
      <c r="A284" t="s">
        <v>148</v>
      </c>
      <c r="B284">
        <v>2019</v>
      </c>
      <c r="C284" t="s">
        <v>283</v>
      </c>
      <c r="D284">
        <v>6096</v>
      </c>
      <c r="E284">
        <v>5835</v>
      </c>
      <c r="F284">
        <v>0.95718503937007804</v>
      </c>
    </row>
    <row r="285" spans="1:6" x14ac:dyDescent="0.2">
      <c r="A285" t="s">
        <v>147</v>
      </c>
      <c r="B285">
        <v>2019</v>
      </c>
      <c r="C285" t="s">
        <v>284</v>
      </c>
      <c r="D285">
        <v>5896</v>
      </c>
      <c r="E285">
        <v>5831</v>
      </c>
      <c r="F285">
        <v>0.98897557666214297</v>
      </c>
    </row>
    <row r="286" spans="1:6" x14ac:dyDescent="0.2">
      <c r="A286" t="s">
        <v>149</v>
      </c>
      <c r="B286">
        <v>2019</v>
      </c>
      <c r="C286" t="s">
        <v>278</v>
      </c>
      <c r="D286">
        <v>5990</v>
      </c>
      <c r="E286">
        <v>5813</v>
      </c>
      <c r="F286">
        <v>0.97045075125208602</v>
      </c>
    </row>
    <row r="287" spans="1:6" x14ac:dyDescent="0.2">
      <c r="A287" t="s">
        <v>149</v>
      </c>
      <c r="B287">
        <v>2019</v>
      </c>
      <c r="C287" t="s">
        <v>271</v>
      </c>
      <c r="D287">
        <v>6058</v>
      </c>
      <c r="E287">
        <v>5812</v>
      </c>
      <c r="F287">
        <v>0.95939253879167996</v>
      </c>
    </row>
    <row r="288" spans="1:6" x14ac:dyDescent="0.2">
      <c r="A288" t="s">
        <v>147</v>
      </c>
      <c r="B288">
        <v>2019</v>
      </c>
      <c r="C288" t="s">
        <v>285</v>
      </c>
      <c r="D288">
        <v>5999</v>
      </c>
      <c r="E288">
        <v>5797</v>
      </c>
      <c r="F288">
        <v>0.96632772128688105</v>
      </c>
    </row>
    <row r="289" spans="1:6" x14ac:dyDescent="0.2">
      <c r="A289" t="s">
        <v>149</v>
      </c>
      <c r="B289">
        <v>2019</v>
      </c>
      <c r="C289" t="s">
        <v>286</v>
      </c>
      <c r="D289">
        <v>5970</v>
      </c>
      <c r="E289">
        <v>5796</v>
      </c>
      <c r="F289">
        <v>0.97085427135678304</v>
      </c>
    </row>
    <row r="290" spans="1:6" x14ac:dyDescent="0.2">
      <c r="A290" t="s">
        <v>148</v>
      </c>
      <c r="B290">
        <v>2019</v>
      </c>
      <c r="C290" t="s">
        <v>287</v>
      </c>
      <c r="D290">
        <v>6386</v>
      </c>
      <c r="E290">
        <v>5795</v>
      </c>
      <c r="F290">
        <v>0.90745380519887198</v>
      </c>
    </row>
    <row r="291" spans="1:6" x14ac:dyDescent="0.2">
      <c r="A291" t="s">
        <v>147</v>
      </c>
      <c r="B291">
        <v>2019</v>
      </c>
      <c r="C291" t="s">
        <v>282</v>
      </c>
      <c r="D291">
        <v>6012</v>
      </c>
      <c r="E291">
        <v>5786</v>
      </c>
      <c r="F291">
        <v>0.96240851630073099</v>
      </c>
    </row>
    <row r="292" spans="1:6" x14ac:dyDescent="0.2">
      <c r="A292" t="s">
        <v>148</v>
      </c>
      <c r="B292">
        <v>2019</v>
      </c>
      <c r="C292" t="s">
        <v>189</v>
      </c>
      <c r="D292">
        <v>5840</v>
      </c>
      <c r="E292">
        <v>5774</v>
      </c>
      <c r="F292">
        <v>0.988698630136986</v>
      </c>
    </row>
    <row r="293" spans="1:6" x14ac:dyDescent="0.2">
      <c r="A293" t="s">
        <v>149</v>
      </c>
      <c r="B293">
        <v>2019</v>
      </c>
      <c r="C293" t="s">
        <v>288</v>
      </c>
      <c r="D293">
        <v>6131</v>
      </c>
      <c r="E293">
        <v>5759</v>
      </c>
      <c r="F293">
        <v>0.93932474310879099</v>
      </c>
    </row>
    <row r="294" spans="1:6" x14ac:dyDescent="0.2">
      <c r="A294" t="s">
        <v>148</v>
      </c>
      <c r="B294">
        <v>2019</v>
      </c>
      <c r="C294" t="s">
        <v>258</v>
      </c>
      <c r="D294">
        <v>6559</v>
      </c>
      <c r="E294">
        <v>5748</v>
      </c>
      <c r="F294">
        <v>0.87635310260710397</v>
      </c>
    </row>
    <row r="295" spans="1:6" x14ac:dyDescent="0.2">
      <c r="A295" t="s">
        <v>149</v>
      </c>
      <c r="B295">
        <v>2019</v>
      </c>
      <c r="C295" t="s">
        <v>289</v>
      </c>
      <c r="D295">
        <v>5986</v>
      </c>
      <c r="E295">
        <v>5748</v>
      </c>
      <c r="F295">
        <v>0.96024056130972202</v>
      </c>
    </row>
    <row r="296" spans="1:6" x14ac:dyDescent="0.2">
      <c r="A296" t="s">
        <v>147</v>
      </c>
      <c r="B296">
        <v>2019</v>
      </c>
      <c r="C296" t="s">
        <v>290</v>
      </c>
      <c r="D296">
        <v>5981</v>
      </c>
      <c r="E296">
        <v>5723</v>
      </c>
      <c r="F296">
        <v>0.95686340076910203</v>
      </c>
    </row>
    <row r="297" spans="1:6" x14ac:dyDescent="0.2">
      <c r="A297" t="s">
        <v>149</v>
      </c>
      <c r="B297">
        <v>2019</v>
      </c>
      <c r="C297" t="s">
        <v>272</v>
      </c>
      <c r="D297">
        <v>5930</v>
      </c>
      <c r="E297">
        <v>5718</v>
      </c>
      <c r="F297">
        <v>0.96424957841483905</v>
      </c>
    </row>
    <row r="298" spans="1:6" x14ac:dyDescent="0.2">
      <c r="A298" t="s">
        <v>148</v>
      </c>
      <c r="B298">
        <v>2019</v>
      </c>
      <c r="C298" t="s">
        <v>198</v>
      </c>
      <c r="D298">
        <v>5824</v>
      </c>
      <c r="E298">
        <v>5717</v>
      </c>
      <c r="F298">
        <v>0.98162774725274704</v>
      </c>
    </row>
    <row r="299" spans="1:6" x14ac:dyDescent="0.2">
      <c r="A299" t="s">
        <v>147</v>
      </c>
      <c r="B299">
        <v>2019</v>
      </c>
      <c r="C299" t="s">
        <v>291</v>
      </c>
      <c r="D299">
        <v>6079</v>
      </c>
      <c r="E299">
        <v>5715</v>
      </c>
      <c r="F299">
        <v>0.94012173054778703</v>
      </c>
    </row>
    <row r="300" spans="1:6" x14ac:dyDescent="0.2">
      <c r="A300" t="s">
        <v>147</v>
      </c>
      <c r="B300">
        <v>2019</v>
      </c>
      <c r="C300" t="s">
        <v>292</v>
      </c>
      <c r="D300">
        <v>6703</v>
      </c>
      <c r="E300">
        <v>5709</v>
      </c>
      <c r="F300">
        <v>0.85170819036252399</v>
      </c>
    </row>
    <row r="301" spans="1:6" x14ac:dyDescent="0.2">
      <c r="A301" t="s">
        <v>147</v>
      </c>
      <c r="B301">
        <v>2019</v>
      </c>
      <c r="C301" t="s">
        <v>293</v>
      </c>
      <c r="D301">
        <v>5971</v>
      </c>
      <c r="E301">
        <v>5695</v>
      </c>
      <c r="F301">
        <v>0.95377658683637501</v>
      </c>
    </row>
    <row r="302" spans="1:6" x14ac:dyDescent="0.2">
      <c r="A302" t="s">
        <v>149</v>
      </c>
      <c r="B302">
        <v>2019</v>
      </c>
      <c r="C302" t="s">
        <v>285</v>
      </c>
      <c r="D302">
        <v>5830</v>
      </c>
      <c r="E302">
        <v>5690</v>
      </c>
      <c r="F302">
        <v>0.97598627787307002</v>
      </c>
    </row>
    <row r="303" spans="1:6" x14ac:dyDescent="0.2">
      <c r="A303" t="s">
        <v>148</v>
      </c>
      <c r="B303">
        <v>2019</v>
      </c>
      <c r="C303" t="s">
        <v>276</v>
      </c>
      <c r="D303">
        <v>6026</v>
      </c>
      <c r="E303">
        <v>5679</v>
      </c>
      <c r="F303">
        <v>0.94241619648191099</v>
      </c>
    </row>
    <row r="304" spans="1:6" x14ac:dyDescent="0.2">
      <c r="A304" t="s">
        <v>148</v>
      </c>
      <c r="B304">
        <v>2019</v>
      </c>
      <c r="C304" t="s">
        <v>279</v>
      </c>
      <c r="D304">
        <v>5775</v>
      </c>
      <c r="E304">
        <v>5663</v>
      </c>
      <c r="F304">
        <v>0.98060606060606004</v>
      </c>
    </row>
    <row r="305" spans="1:6" x14ac:dyDescent="0.2">
      <c r="A305" t="s">
        <v>148</v>
      </c>
      <c r="B305">
        <v>2019</v>
      </c>
      <c r="C305" t="s">
        <v>291</v>
      </c>
      <c r="D305">
        <v>6074</v>
      </c>
      <c r="E305">
        <v>5662</v>
      </c>
      <c r="F305">
        <v>0.93216990451102999</v>
      </c>
    </row>
    <row r="306" spans="1:6" x14ac:dyDescent="0.2">
      <c r="A306" t="s">
        <v>148</v>
      </c>
      <c r="B306">
        <v>2019</v>
      </c>
      <c r="C306" t="s">
        <v>190</v>
      </c>
      <c r="D306">
        <v>6582</v>
      </c>
      <c r="E306">
        <v>5655</v>
      </c>
      <c r="F306">
        <v>0.859161349134001</v>
      </c>
    </row>
    <row r="307" spans="1:6" x14ac:dyDescent="0.2">
      <c r="A307" t="s">
        <v>148</v>
      </c>
      <c r="B307">
        <v>2019</v>
      </c>
      <c r="C307" t="s">
        <v>285</v>
      </c>
      <c r="D307">
        <v>5816</v>
      </c>
      <c r="E307">
        <v>5652</v>
      </c>
      <c r="F307">
        <v>0.97180192572214497</v>
      </c>
    </row>
    <row r="308" spans="1:6" x14ac:dyDescent="0.2">
      <c r="A308" t="s">
        <v>147</v>
      </c>
      <c r="B308">
        <v>2019</v>
      </c>
      <c r="C308" t="s">
        <v>190</v>
      </c>
      <c r="D308">
        <v>6841</v>
      </c>
      <c r="E308">
        <v>5650</v>
      </c>
      <c r="F308">
        <v>0.825902645812015</v>
      </c>
    </row>
    <row r="309" spans="1:6" x14ac:dyDescent="0.2">
      <c r="A309" t="s">
        <v>148</v>
      </c>
      <c r="B309">
        <v>2019</v>
      </c>
      <c r="C309" t="s">
        <v>271</v>
      </c>
      <c r="D309">
        <v>6242</v>
      </c>
      <c r="E309">
        <v>5645</v>
      </c>
      <c r="F309">
        <v>0.90435757769945502</v>
      </c>
    </row>
    <row r="310" spans="1:6" x14ac:dyDescent="0.2">
      <c r="A310" t="s">
        <v>147</v>
      </c>
      <c r="B310">
        <v>2019</v>
      </c>
      <c r="C310" t="s">
        <v>274</v>
      </c>
      <c r="D310">
        <v>5745</v>
      </c>
      <c r="E310">
        <v>5643</v>
      </c>
      <c r="F310">
        <v>0.98224543080939897</v>
      </c>
    </row>
    <row r="311" spans="1:6" x14ac:dyDescent="0.2">
      <c r="A311" t="s">
        <v>149</v>
      </c>
      <c r="B311">
        <v>2019</v>
      </c>
      <c r="C311" t="s">
        <v>294</v>
      </c>
      <c r="D311">
        <v>5828</v>
      </c>
      <c r="E311">
        <v>5636</v>
      </c>
      <c r="F311">
        <v>0.96705559368565497</v>
      </c>
    </row>
    <row r="312" spans="1:6" x14ac:dyDescent="0.2">
      <c r="A312" t="s">
        <v>147</v>
      </c>
      <c r="B312">
        <v>2019</v>
      </c>
      <c r="C312" t="s">
        <v>288</v>
      </c>
      <c r="D312">
        <v>5713</v>
      </c>
      <c r="E312">
        <v>5634</v>
      </c>
      <c r="F312">
        <v>0.98617188867495098</v>
      </c>
    </row>
    <row r="313" spans="1:6" x14ac:dyDescent="0.2">
      <c r="A313" t="s">
        <v>148</v>
      </c>
      <c r="B313">
        <v>2019</v>
      </c>
      <c r="C313" t="s">
        <v>278</v>
      </c>
      <c r="D313">
        <v>5828</v>
      </c>
      <c r="E313">
        <v>5618</v>
      </c>
      <c r="F313">
        <v>0.96396705559368501</v>
      </c>
    </row>
    <row r="314" spans="1:6" x14ac:dyDescent="0.2">
      <c r="A314" t="s">
        <v>149</v>
      </c>
      <c r="B314">
        <v>2019</v>
      </c>
      <c r="C314" t="s">
        <v>277</v>
      </c>
      <c r="D314">
        <v>6058</v>
      </c>
      <c r="E314">
        <v>5611</v>
      </c>
      <c r="F314">
        <v>0.92621327170683398</v>
      </c>
    </row>
    <row r="315" spans="1:6" x14ac:dyDescent="0.2">
      <c r="A315" t="s">
        <v>148</v>
      </c>
      <c r="B315">
        <v>2019</v>
      </c>
      <c r="C315" t="s">
        <v>292</v>
      </c>
      <c r="D315">
        <v>6445</v>
      </c>
      <c r="E315">
        <v>5610</v>
      </c>
      <c r="F315">
        <v>0.87044220325833899</v>
      </c>
    </row>
    <row r="316" spans="1:6" x14ac:dyDescent="0.2">
      <c r="A316" t="s">
        <v>147</v>
      </c>
      <c r="B316">
        <v>2019</v>
      </c>
      <c r="C316" t="s">
        <v>295</v>
      </c>
      <c r="D316">
        <v>5711</v>
      </c>
      <c r="E316">
        <v>5602</v>
      </c>
      <c r="F316">
        <v>0.98091402556469898</v>
      </c>
    </row>
    <row r="317" spans="1:6" x14ac:dyDescent="0.2">
      <c r="A317" t="s">
        <v>148</v>
      </c>
      <c r="B317">
        <v>2019</v>
      </c>
      <c r="C317" t="s">
        <v>269</v>
      </c>
      <c r="D317">
        <v>5831</v>
      </c>
      <c r="E317">
        <v>5600</v>
      </c>
      <c r="F317">
        <v>0.96038415366146401</v>
      </c>
    </row>
    <row r="318" spans="1:6" x14ac:dyDescent="0.2">
      <c r="A318" t="s">
        <v>148</v>
      </c>
      <c r="B318">
        <v>2019</v>
      </c>
      <c r="C318" t="s">
        <v>296</v>
      </c>
      <c r="D318">
        <v>6070</v>
      </c>
      <c r="E318">
        <v>5593</v>
      </c>
      <c r="F318">
        <v>0.92141680395387104</v>
      </c>
    </row>
    <row r="319" spans="1:6" x14ac:dyDescent="0.2">
      <c r="A319" t="s">
        <v>147</v>
      </c>
      <c r="B319">
        <v>2019</v>
      </c>
      <c r="C319" t="s">
        <v>269</v>
      </c>
      <c r="D319">
        <v>5815</v>
      </c>
      <c r="E319">
        <v>5588</v>
      </c>
      <c r="F319">
        <v>0.96096302665520195</v>
      </c>
    </row>
    <row r="320" spans="1:6" x14ac:dyDescent="0.2">
      <c r="A320" t="s">
        <v>148</v>
      </c>
      <c r="B320">
        <v>2019</v>
      </c>
      <c r="C320" t="s">
        <v>288</v>
      </c>
      <c r="D320">
        <v>5774</v>
      </c>
      <c r="E320">
        <v>5580</v>
      </c>
      <c r="F320">
        <v>0.96640110841704197</v>
      </c>
    </row>
    <row r="321" spans="1:6" x14ac:dyDescent="0.2">
      <c r="A321" t="s">
        <v>147</v>
      </c>
      <c r="B321">
        <v>2019</v>
      </c>
      <c r="C321" t="s">
        <v>297</v>
      </c>
      <c r="D321">
        <v>6003</v>
      </c>
      <c r="E321">
        <v>5576</v>
      </c>
      <c r="F321">
        <v>0.92886889888389101</v>
      </c>
    </row>
    <row r="322" spans="1:6" x14ac:dyDescent="0.2">
      <c r="A322" t="s">
        <v>147</v>
      </c>
      <c r="B322">
        <v>2019</v>
      </c>
      <c r="C322" t="s">
        <v>298</v>
      </c>
      <c r="D322">
        <v>5671</v>
      </c>
      <c r="E322">
        <v>5572</v>
      </c>
      <c r="F322">
        <v>0.982542761417739</v>
      </c>
    </row>
    <row r="323" spans="1:6" x14ac:dyDescent="0.2">
      <c r="A323" t="s">
        <v>147</v>
      </c>
      <c r="B323">
        <v>2019</v>
      </c>
      <c r="C323" t="s">
        <v>299</v>
      </c>
      <c r="D323">
        <v>5813</v>
      </c>
      <c r="E323">
        <v>5570</v>
      </c>
      <c r="F323">
        <v>0.95819714433167003</v>
      </c>
    </row>
    <row r="324" spans="1:6" x14ac:dyDescent="0.2">
      <c r="A324" t="s">
        <v>147</v>
      </c>
      <c r="B324">
        <v>2019</v>
      </c>
      <c r="C324" t="s">
        <v>279</v>
      </c>
      <c r="D324">
        <v>5607</v>
      </c>
      <c r="E324">
        <v>5561</v>
      </c>
      <c r="F324">
        <v>0.991795969324059</v>
      </c>
    </row>
    <row r="325" spans="1:6" x14ac:dyDescent="0.2">
      <c r="A325" t="s">
        <v>147</v>
      </c>
      <c r="B325">
        <v>2019</v>
      </c>
      <c r="C325" t="s">
        <v>286</v>
      </c>
      <c r="D325">
        <v>5657</v>
      </c>
      <c r="E325">
        <v>5554</v>
      </c>
      <c r="F325">
        <v>0.98179246950680499</v>
      </c>
    </row>
    <row r="326" spans="1:6" x14ac:dyDescent="0.2">
      <c r="A326" t="s">
        <v>148</v>
      </c>
      <c r="B326">
        <v>2019</v>
      </c>
      <c r="C326" t="s">
        <v>300</v>
      </c>
      <c r="D326">
        <v>5705</v>
      </c>
      <c r="E326">
        <v>5551</v>
      </c>
      <c r="F326">
        <v>0.97300613496932498</v>
      </c>
    </row>
    <row r="327" spans="1:6" x14ac:dyDescent="0.2">
      <c r="A327" t="s">
        <v>149</v>
      </c>
      <c r="B327">
        <v>2019</v>
      </c>
      <c r="C327" t="s">
        <v>301</v>
      </c>
      <c r="D327">
        <v>5672</v>
      </c>
      <c r="E327">
        <v>5534</v>
      </c>
      <c r="F327">
        <v>0.97566995768688203</v>
      </c>
    </row>
    <row r="328" spans="1:6" x14ac:dyDescent="0.2">
      <c r="A328" t="s">
        <v>147</v>
      </c>
      <c r="B328">
        <v>2019</v>
      </c>
      <c r="C328" t="s">
        <v>302</v>
      </c>
      <c r="D328">
        <v>5992</v>
      </c>
      <c r="E328">
        <v>5525</v>
      </c>
      <c r="F328">
        <v>0.92206275033377805</v>
      </c>
    </row>
    <row r="329" spans="1:6" x14ac:dyDescent="0.2">
      <c r="A329" t="s">
        <v>149</v>
      </c>
      <c r="B329">
        <v>2019</v>
      </c>
      <c r="C329" t="s">
        <v>303</v>
      </c>
      <c r="D329">
        <v>6471</v>
      </c>
      <c r="E329">
        <v>5525</v>
      </c>
      <c r="F329">
        <v>0.85380930304435099</v>
      </c>
    </row>
    <row r="330" spans="1:6" x14ac:dyDescent="0.2">
      <c r="A330" t="s">
        <v>147</v>
      </c>
      <c r="B330">
        <v>2019</v>
      </c>
      <c r="C330" t="s">
        <v>300</v>
      </c>
      <c r="D330">
        <v>5735</v>
      </c>
      <c r="E330">
        <v>5521</v>
      </c>
      <c r="F330">
        <v>0.96268526591107195</v>
      </c>
    </row>
    <row r="331" spans="1:6" x14ac:dyDescent="0.2">
      <c r="A331" t="s">
        <v>148</v>
      </c>
      <c r="B331">
        <v>2019</v>
      </c>
      <c r="C331" t="s">
        <v>277</v>
      </c>
      <c r="D331">
        <v>5871</v>
      </c>
      <c r="E331">
        <v>5508</v>
      </c>
      <c r="F331">
        <v>0.93817066939192595</v>
      </c>
    </row>
    <row r="332" spans="1:6" x14ac:dyDescent="0.2">
      <c r="A332" t="s">
        <v>148</v>
      </c>
      <c r="B332">
        <v>2019</v>
      </c>
      <c r="C332" t="s">
        <v>284</v>
      </c>
      <c r="D332">
        <v>5663</v>
      </c>
      <c r="E332">
        <v>5507</v>
      </c>
      <c r="F332">
        <v>0.97245276355288701</v>
      </c>
    </row>
    <row r="333" spans="1:6" x14ac:dyDescent="0.2">
      <c r="A333" t="s">
        <v>147</v>
      </c>
      <c r="B333">
        <v>2019</v>
      </c>
      <c r="C333" t="s">
        <v>304</v>
      </c>
      <c r="D333">
        <v>5695</v>
      </c>
      <c r="E333">
        <v>5503</v>
      </c>
      <c r="F333">
        <v>0.96628621597892805</v>
      </c>
    </row>
    <row r="334" spans="1:6" x14ac:dyDescent="0.2">
      <c r="A334" t="s">
        <v>147</v>
      </c>
      <c r="B334">
        <v>2019</v>
      </c>
      <c r="C334" t="s">
        <v>272</v>
      </c>
      <c r="D334">
        <v>5885</v>
      </c>
      <c r="E334">
        <v>5498</v>
      </c>
      <c r="F334">
        <v>0.93423959218351704</v>
      </c>
    </row>
    <row r="335" spans="1:6" x14ac:dyDescent="0.2">
      <c r="A335" t="s">
        <v>149</v>
      </c>
      <c r="B335">
        <v>2019</v>
      </c>
      <c r="C335" t="s">
        <v>284</v>
      </c>
      <c r="D335">
        <v>5641</v>
      </c>
      <c r="E335">
        <v>5496</v>
      </c>
      <c r="F335">
        <v>0.97429533770608001</v>
      </c>
    </row>
    <row r="336" spans="1:6" x14ac:dyDescent="0.2">
      <c r="A336" t="s">
        <v>147</v>
      </c>
      <c r="B336">
        <v>2019</v>
      </c>
      <c r="C336" t="s">
        <v>301</v>
      </c>
      <c r="D336">
        <v>5568</v>
      </c>
      <c r="E336">
        <v>5492</v>
      </c>
      <c r="F336">
        <v>0.98635057471264298</v>
      </c>
    </row>
    <row r="337" spans="1:6" x14ac:dyDescent="0.2">
      <c r="A337" t="s">
        <v>147</v>
      </c>
      <c r="B337">
        <v>2019</v>
      </c>
      <c r="C337" t="s">
        <v>296</v>
      </c>
      <c r="D337">
        <v>5665</v>
      </c>
      <c r="E337">
        <v>5475</v>
      </c>
      <c r="F337">
        <v>0.96646072374227698</v>
      </c>
    </row>
    <row r="338" spans="1:6" x14ac:dyDescent="0.2">
      <c r="A338" t="s">
        <v>148</v>
      </c>
      <c r="B338">
        <v>2019</v>
      </c>
      <c r="C338" t="s">
        <v>294</v>
      </c>
      <c r="D338">
        <v>5681</v>
      </c>
      <c r="E338">
        <v>5466</v>
      </c>
      <c r="F338">
        <v>0.962154550255236</v>
      </c>
    </row>
    <row r="339" spans="1:6" x14ac:dyDescent="0.2">
      <c r="A339" t="s">
        <v>149</v>
      </c>
      <c r="B339">
        <v>2019</v>
      </c>
      <c r="C339" t="s">
        <v>305</v>
      </c>
      <c r="D339">
        <v>5540</v>
      </c>
      <c r="E339">
        <v>5445</v>
      </c>
      <c r="F339">
        <v>0.98285198555956599</v>
      </c>
    </row>
    <row r="340" spans="1:6" x14ac:dyDescent="0.2">
      <c r="A340" t="s">
        <v>149</v>
      </c>
      <c r="B340">
        <v>2019</v>
      </c>
      <c r="C340" t="s">
        <v>275</v>
      </c>
      <c r="D340">
        <v>6250</v>
      </c>
      <c r="E340">
        <v>5444</v>
      </c>
      <c r="F340">
        <v>0.87104000000000004</v>
      </c>
    </row>
    <row r="341" spans="1:6" x14ac:dyDescent="0.2">
      <c r="A341" t="s">
        <v>149</v>
      </c>
      <c r="B341">
        <v>2019</v>
      </c>
      <c r="C341" t="s">
        <v>261</v>
      </c>
      <c r="D341">
        <v>6014</v>
      </c>
      <c r="E341">
        <v>5437</v>
      </c>
      <c r="F341">
        <v>0.90405719986697697</v>
      </c>
    </row>
    <row r="342" spans="1:6" x14ac:dyDescent="0.2">
      <c r="A342" t="s">
        <v>147</v>
      </c>
      <c r="B342">
        <v>2019</v>
      </c>
      <c r="C342" t="s">
        <v>283</v>
      </c>
      <c r="D342">
        <v>5540</v>
      </c>
      <c r="E342">
        <v>5434</v>
      </c>
      <c r="F342">
        <v>0.98086642599277896</v>
      </c>
    </row>
    <row r="343" spans="1:6" x14ac:dyDescent="0.2">
      <c r="A343" t="s">
        <v>149</v>
      </c>
      <c r="B343">
        <v>2019</v>
      </c>
      <c r="C343" t="s">
        <v>306</v>
      </c>
      <c r="D343">
        <v>6682</v>
      </c>
      <c r="E343">
        <v>5423</v>
      </c>
      <c r="F343">
        <v>0.81158335827596495</v>
      </c>
    </row>
    <row r="344" spans="1:6" x14ac:dyDescent="0.2">
      <c r="A344" t="s">
        <v>149</v>
      </c>
      <c r="B344">
        <v>2019</v>
      </c>
      <c r="C344" t="s">
        <v>307</v>
      </c>
      <c r="D344">
        <v>5466</v>
      </c>
      <c r="E344">
        <v>5414</v>
      </c>
      <c r="F344">
        <v>0.99048664471276904</v>
      </c>
    </row>
    <row r="345" spans="1:6" x14ac:dyDescent="0.2">
      <c r="A345" t="s">
        <v>149</v>
      </c>
      <c r="B345">
        <v>2019</v>
      </c>
      <c r="C345" t="s">
        <v>308</v>
      </c>
      <c r="D345">
        <v>5686</v>
      </c>
      <c r="E345">
        <v>5408</v>
      </c>
      <c r="F345">
        <v>0.95110798452338996</v>
      </c>
    </row>
    <row r="346" spans="1:6" x14ac:dyDescent="0.2">
      <c r="A346" t="s">
        <v>148</v>
      </c>
      <c r="B346">
        <v>2019</v>
      </c>
      <c r="C346" t="s">
        <v>280</v>
      </c>
      <c r="D346">
        <v>5500</v>
      </c>
      <c r="E346">
        <v>5402</v>
      </c>
      <c r="F346">
        <v>0.98218181818181804</v>
      </c>
    </row>
    <row r="347" spans="1:6" x14ac:dyDescent="0.2">
      <c r="A347" t="s">
        <v>147</v>
      </c>
      <c r="B347">
        <v>2019</v>
      </c>
      <c r="C347" t="s">
        <v>309</v>
      </c>
      <c r="D347">
        <v>5493</v>
      </c>
      <c r="E347">
        <v>5392</v>
      </c>
      <c r="F347">
        <v>0.98161296195157399</v>
      </c>
    </row>
    <row r="348" spans="1:6" x14ac:dyDescent="0.2">
      <c r="A348" t="s">
        <v>149</v>
      </c>
      <c r="B348">
        <v>2019</v>
      </c>
      <c r="C348" t="s">
        <v>310</v>
      </c>
      <c r="D348">
        <v>5545</v>
      </c>
      <c r="E348">
        <v>5388</v>
      </c>
      <c r="F348">
        <v>0.97168620378719495</v>
      </c>
    </row>
    <row r="349" spans="1:6" x14ac:dyDescent="0.2">
      <c r="A349" t="s">
        <v>147</v>
      </c>
      <c r="B349">
        <v>2019</v>
      </c>
      <c r="C349" t="s">
        <v>311</v>
      </c>
      <c r="D349">
        <v>5623</v>
      </c>
      <c r="E349">
        <v>5379</v>
      </c>
      <c r="F349">
        <v>0.95660679352658695</v>
      </c>
    </row>
    <row r="350" spans="1:6" x14ac:dyDescent="0.2">
      <c r="A350" t="s">
        <v>148</v>
      </c>
      <c r="B350">
        <v>2019</v>
      </c>
      <c r="C350" t="s">
        <v>302</v>
      </c>
      <c r="D350">
        <v>5791</v>
      </c>
      <c r="E350">
        <v>5374</v>
      </c>
      <c r="F350">
        <v>0.92799171127611801</v>
      </c>
    </row>
    <row r="351" spans="1:6" x14ac:dyDescent="0.2">
      <c r="A351" t="s">
        <v>148</v>
      </c>
      <c r="B351">
        <v>2019</v>
      </c>
      <c r="C351" t="s">
        <v>307</v>
      </c>
      <c r="D351">
        <v>5437</v>
      </c>
      <c r="E351">
        <v>5370</v>
      </c>
      <c r="F351">
        <v>0.98767702777266797</v>
      </c>
    </row>
    <row r="352" spans="1:6" x14ac:dyDescent="0.2">
      <c r="A352" t="s">
        <v>148</v>
      </c>
      <c r="B352">
        <v>2019</v>
      </c>
      <c r="C352" t="s">
        <v>312</v>
      </c>
      <c r="D352">
        <v>5579</v>
      </c>
      <c r="E352">
        <v>5366</v>
      </c>
      <c r="F352">
        <v>0.96182111489514199</v>
      </c>
    </row>
    <row r="353" spans="1:6" x14ac:dyDescent="0.2">
      <c r="A353" t="s">
        <v>149</v>
      </c>
      <c r="B353">
        <v>2019</v>
      </c>
      <c r="C353" t="s">
        <v>287</v>
      </c>
      <c r="D353">
        <v>6478</v>
      </c>
      <c r="E353">
        <v>5366</v>
      </c>
      <c r="F353">
        <v>0.82834208088916295</v>
      </c>
    </row>
    <row r="354" spans="1:6" x14ac:dyDescent="0.2">
      <c r="A354" t="s">
        <v>149</v>
      </c>
      <c r="B354">
        <v>2019</v>
      </c>
      <c r="C354" t="s">
        <v>311</v>
      </c>
      <c r="D354">
        <v>5510</v>
      </c>
      <c r="E354">
        <v>5363</v>
      </c>
      <c r="F354">
        <v>0.973321234119782</v>
      </c>
    </row>
    <row r="355" spans="1:6" x14ac:dyDescent="0.2">
      <c r="A355" t="s">
        <v>149</v>
      </c>
      <c r="B355">
        <v>2019</v>
      </c>
      <c r="C355" t="s">
        <v>268</v>
      </c>
      <c r="D355">
        <v>5795</v>
      </c>
      <c r="E355">
        <v>5362</v>
      </c>
      <c r="F355">
        <v>0.92528041415012896</v>
      </c>
    </row>
    <row r="356" spans="1:6" x14ac:dyDescent="0.2">
      <c r="A356" t="s">
        <v>148</v>
      </c>
      <c r="B356">
        <v>2019</v>
      </c>
      <c r="C356" t="s">
        <v>298</v>
      </c>
      <c r="D356">
        <v>5617</v>
      </c>
      <c r="E356">
        <v>5354</v>
      </c>
      <c r="F356">
        <v>0.953177852946412</v>
      </c>
    </row>
    <row r="357" spans="1:6" x14ac:dyDescent="0.2">
      <c r="A357" t="s">
        <v>147</v>
      </c>
      <c r="B357">
        <v>2019</v>
      </c>
      <c r="C357" t="s">
        <v>307</v>
      </c>
      <c r="D357">
        <v>5452</v>
      </c>
      <c r="E357">
        <v>5351</v>
      </c>
      <c r="F357">
        <v>0.98147468818782102</v>
      </c>
    </row>
    <row r="358" spans="1:6" x14ac:dyDescent="0.2">
      <c r="A358" t="s">
        <v>149</v>
      </c>
      <c r="B358">
        <v>2019</v>
      </c>
      <c r="C358" t="s">
        <v>300</v>
      </c>
      <c r="D358">
        <v>5485</v>
      </c>
      <c r="E358">
        <v>5343</v>
      </c>
      <c r="F358">
        <v>0.97411121239744702</v>
      </c>
    </row>
    <row r="359" spans="1:6" x14ac:dyDescent="0.2">
      <c r="A359" t="s">
        <v>148</v>
      </c>
      <c r="B359">
        <v>2019</v>
      </c>
      <c r="C359" t="s">
        <v>299</v>
      </c>
      <c r="D359">
        <v>5618</v>
      </c>
      <c r="E359">
        <v>5343</v>
      </c>
      <c r="F359">
        <v>0.95105019579921601</v>
      </c>
    </row>
    <row r="360" spans="1:6" x14ac:dyDescent="0.2">
      <c r="A360" t="s">
        <v>148</v>
      </c>
      <c r="B360">
        <v>2019</v>
      </c>
      <c r="C360" t="s">
        <v>301</v>
      </c>
      <c r="D360">
        <v>5479</v>
      </c>
      <c r="E360">
        <v>5340</v>
      </c>
      <c r="F360">
        <v>0.97463040700857795</v>
      </c>
    </row>
    <row r="361" spans="1:6" x14ac:dyDescent="0.2">
      <c r="A361" t="s">
        <v>149</v>
      </c>
      <c r="B361">
        <v>2019</v>
      </c>
      <c r="C361" t="s">
        <v>299</v>
      </c>
      <c r="D361">
        <v>5589</v>
      </c>
      <c r="E361">
        <v>5337</v>
      </c>
      <c r="F361">
        <v>0.95491143317230198</v>
      </c>
    </row>
    <row r="362" spans="1:6" x14ac:dyDescent="0.2">
      <c r="A362" t="s">
        <v>149</v>
      </c>
      <c r="B362">
        <v>2019</v>
      </c>
      <c r="C362" t="s">
        <v>280</v>
      </c>
      <c r="D362">
        <v>5453</v>
      </c>
      <c r="E362">
        <v>5335</v>
      </c>
      <c r="F362">
        <v>0.97836053548505397</v>
      </c>
    </row>
    <row r="363" spans="1:6" x14ac:dyDescent="0.2">
      <c r="A363" t="s">
        <v>149</v>
      </c>
      <c r="B363">
        <v>2019</v>
      </c>
      <c r="C363" t="s">
        <v>298</v>
      </c>
      <c r="D363">
        <v>5576</v>
      </c>
      <c r="E363">
        <v>5332</v>
      </c>
      <c r="F363">
        <v>0.956241032998565</v>
      </c>
    </row>
    <row r="364" spans="1:6" x14ac:dyDescent="0.2">
      <c r="A364" t="s">
        <v>147</v>
      </c>
      <c r="B364">
        <v>2019</v>
      </c>
      <c r="C364" t="s">
        <v>313</v>
      </c>
      <c r="D364">
        <v>5423</v>
      </c>
      <c r="E364">
        <v>5320</v>
      </c>
      <c r="F364">
        <v>0.98100682279181195</v>
      </c>
    </row>
    <row r="365" spans="1:6" x14ac:dyDescent="0.2">
      <c r="A365" t="s">
        <v>148</v>
      </c>
      <c r="B365">
        <v>2019</v>
      </c>
      <c r="C365" t="s">
        <v>297</v>
      </c>
      <c r="D365">
        <v>5875</v>
      </c>
      <c r="E365">
        <v>5315</v>
      </c>
      <c r="F365">
        <v>0.90468085106382901</v>
      </c>
    </row>
    <row r="366" spans="1:6" x14ac:dyDescent="0.2">
      <c r="A366" t="s">
        <v>148</v>
      </c>
      <c r="B366">
        <v>2019</v>
      </c>
      <c r="C366" t="s">
        <v>289</v>
      </c>
      <c r="D366">
        <v>5548</v>
      </c>
      <c r="E366">
        <v>5313</v>
      </c>
      <c r="F366">
        <v>0.95764239365537096</v>
      </c>
    </row>
    <row r="367" spans="1:6" x14ac:dyDescent="0.2">
      <c r="A367" t="s">
        <v>149</v>
      </c>
      <c r="B367">
        <v>2019</v>
      </c>
      <c r="C367" t="s">
        <v>302</v>
      </c>
      <c r="D367">
        <v>5576</v>
      </c>
      <c r="E367">
        <v>5304</v>
      </c>
      <c r="F367">
        <v>0.95121951219512102</v>
      </c>
    </row>
    <row r="368" spans="1:6" x14ac:dyDescent="0.2">
      <c r="A368" t="s">
        <v>147</v>
      </c>
      <c r="B368">
        <v>2019</v>
      </c>
      <c r="C368" t="s">
        <v>314</v>
      </c>
      <c r="D368">
        <v>5440</v>
      </c>
      <c r="E368">
        <v>5303</v>
      </c>
      <c r="F368">
        <v>0.97481617647058805</v>
      </c>
    </row>
    <row r="369" spans="1:6" x14ac:dyDescent="0.2">
      <c r="A369" t="s">
        <v>149</v>
      </c>
      <c r="B369">
        <v>2019</v>
      </c>
      <c r="C369" t="s">
        <v>315</v>
      </c>
      <c r="D369">
        <v>5377</v>
      </c>
      <c r="E369">
        <v>5283</v>
      </c>
      <c r="F369">
        <v>0.98251813278779898</v>
      </c>
    </row>
    <row r="370" spans="1:6" x14ac:dyDescent="0.2">
      <c r="A370" t="s">
        <v>148</v>
      </c>
      <c r="B370">
        <v>2019</v>
      </c>
      <c r="C370" t="s">
        <v>316</v>
      </c>
      <c r="D370">
        <v>5575</v>
      </c>
      <c r="E370">
        <v>5281</v>
      </c>
      <c r="F370">
        <v>0.94726457399103103</v>
      </c>
    </row>
    <row r="371" spans="1:6" x14ac:dyDescent="0.2">
      <c r="A371" t="s">
        <v>148</v>
      </c>
      <c r="B371">
        <v>2019</v>
      </c>
      <c r="C371" t="s">
        <v>317</v>
      </c>
      <c r="D371">
        <v>5469</v>
      </c>
      <c r="E371">
        <v>5280</v>
      </c>
      <c r="F371">
        <v>0.96544157981349399</v>
      </c>
    </row>
    <row r="372" spans="1:6" x14ac:dyDescent="0.2">
      <c r="A372" t="s">
        <v>148</v>
      </c>
      <c r="B372">
        <v>2019</v>
      </c>
      <c r="C372" t="s">
        <v>318</v>
      </c>
      <c r="D372">
        <v>5987</v>
      </c>
      <c r="E372">
        <v>5267</v>
      </c>
      <c r="F372">
        <v>0.87973943544346001</v>
      </c>
    </row>
    <row r="373" spans="1:6" x14ac:dyDescent="0.2">
      <c r="A373" t="s">
        <v>148</v>
      </c>
      <c r="B373">
        <v>2019</v>
      </c>
      <c r="C373" t="s">
        <v>286</v>
      </c>
      <c r="D373">
        <v>5418</v>
      </c>
      <c r="E373">
        <v>5263</v>
      </c>
      <c r="F373">
        <v>0.97139165743816902</v>
      </c>
    </row>
    <row r="374" spans="1:6" x14ac:dyDescent="0.2">
      <c r="A374" t="s">
        <v>148</v>
      </c>
      <c r="B374">
        <v>2019</v>
      </c>
      <c r="C374" t="s">
        <v>319</v>
      </c>
      <c r="D374">
        <v>5574</v>
      </c>
      <c r="E374">
        <v>5263</v>
      </c>
      <c r="F374">
        <v>0.94420523860782202</v>
      </c>
    </row>
    <row r="375" spans="1:6" x14ac:dyDescent="0.2">
      <c r="A375" t="s">
        <v>148</v>
      </c>
      <c r="B375">
        <v>2019</v>
      </c>
      <c r="C375" t="s">
        <v>311</v>
      </c>
      <c r="D375">
        <v>5485</v>
      </c>
      <c r="E375">
        <v>5263</v>
      </c>
      <c r="F375">
        <v>0.95952597994530497</v>
      </c>
    </row>
    <row r="376" spans="1:6" x14ac:dyDescent="0.2">
      <c r="A376" t="s">
        <v>148</v>
      </c>
      <c r="B376">
        <v>2019</v>
      </c>
      <c r="C376" t="s">
        <v>315</v>
      </c>
      <c r="D376">
        <v>5404</v>
      </c>
      <c r="E376">
        <v>5247</v>
      </c>
      <c r="F376">
        <v>0.97094744633604702</v>
      </c>
    </row>
    <row r="377" spans="1:6" x14ac:dyDescent="0.2">
      <c r="A377" t="s">
        <v>147</v>
      </c>
      <c r="B377">
        <v>2019</v>
      </c>
      <c r="C377" t="s">
        <v>320</v>
      </c>
      <c r="D377">
        <v>5336</v>
      </c>
      <c r="E377">
        <v>5243</v>
      </c>
      <c r="F377">
        <v>0.98257121439280304</v>
      </c>
    </row>
    <row r="378" spans="1:6" x14ac:dyDescent="0.2">
      <c r="A378" t="s">
        <v>147</v>
      </c>
      <c r="B378">
        <v>2019</v>
      </c>
      <c r="C378" t="s">
        <v>287</v>
      </c>
      <c r="D378">
        <v>5425</v>
      </c>
      <c r="E378">
        <v>5242</v>
      </c>
      <c r="F378">
        <v>0.96626728110599003</v>
      </c>
    </row>
    <row r="379" spans="1:6" x14ac:dyDescent="0.2">
      <c r="A379" t="s">
        <v>147</v>
      </c>
      <c r="B379">
        <v>2019</v>
      </c>
      <c r="C379" t="s">
        <v>321</v>
      </c>
      <c r="D379">
        <v>5343</v>
      </c>
      <c r="E379">
        <v>5236</v>
      </c>
      <c r="F379">
        <v>0.97997379749204505</v>
      </c>
    </row>
    <row r="380" spans="1:6" x14ac:dyDescent="0.2">
      <c r="A380" t="s">
        <v>147</v>
      </c>
      <c r="B380">
        <v>2019</v>
      </c>
      <c r="C380" t="s">
        <v>315</v>
      </c>
      <c r="D380">
        <v>5386</v>
      </c>
      <c r="E380">
        <v>5232</v>
      </c>
      <c r="F380">
        <v>0.97140735239509801</v>
      </c>
    </row>
    <row r="381" spans="1:6" x14ac:dyDescent="0.2">
      <c r="A381" t="s">
        <v>149</v>
      </c>
      <c r="B381">
        <v>2019</v>
      </c>
      <c r="C381" t="s">
        <v>295</v>
      </c>
      <c r="D381">
        <v>5444</v>
      </c>
      <c r="E381">
        <v>5227</v>
      </c>
      <c r="F381">
        <v>0.96013960323291703</v>
      </c>
    </row>
    <row r="382" spans="1:6" x14ac:dyDescent="0.2">
      <c r="A382" t="s">
        <v>148</v>
      </c>
      <c r="B382">
        <v>2019</v>
      </c>
      <c r="C382" t="s">
        <v>243</v>
      </c>
      <c r="D382">
        <v>5911</v>
      </c>
      <c r="E382">
        <v>5204</v>
      </c>
      <c r="F382">
        <v>0.88039248858061203</v>
      </c>
    </row>
    <row r="383" spans="1:6" x14ac:dyDescent="0.2">
      <c r="A383" t="s">
        <v>148</v>
      </c>
      <c r="B383">
        <v>2019</v>
      </c>
      <c r="C383" t="s">
        <v>322</v>
      </c>
      <c r="D383">
        <v>5550</v>
      </c>
      <c r="E383">
        <v>5196</v>
      </c>
      <c r="F383">
        <v>0.93621621621621598</v>
      </c>
    </row>
    <row r="384" spans="1:6" x14ac:dyDescent="0.2">
      <c r="A384" t="s">
        <v>149</v>
      </c>
      <c r="B384">
        <v>2019</v>
      </c>
      <c r="C384" t="s">
        <v>323</v>
      </c>
      <c r="D384">
        <v>6380</v>
      </c>
      <c r="E384">
        <v>5195</v>
      </c>
      <c r="F384">
        <v>0.81426332288401204</v>
      </c>
    </row>
    <row r="385" spans="1:6" x14ac:dyDescent="0.2">
      <c r="A385" t="s">
        <v>149</v>
      </c>
      <c r="B385">
        <v>2019</v>
      </c>
      <c r="C385" t="s">
        <v>296</v>
      </c>
      <c r="D385">
        <v>5891</v>
      </c>
      <c r="E385">
        <v>5190</v>
      </c>
      <c r="F385">
        <v>0.88100492276353704</v>
      </c>
    </row>
    <row r="386" spans="1:6" x14ac:dyDescent="0.2">
      <c r="A386" t="s">
        <v>148</v>
      </c>
      <c r="B386">
        <v>2019</v>
      </c>
      <c r="C386" t="s">
        <v>295</v>
      </c>
      <c r="D386">
        <v>5395</v>
      </c>
      <c r="E386">
        <v>5188</v>
      </c>
      <c r="F386">
        <v>0.96163113994439298</v>
      </c>
    </row>
    <row r="387" spans="1:6" x14ac:dyDescent="0.2">
      <c r="A387" t="s">
        <v>149</v>
      </c>
      <c r="B387">
        <v>2019</v>
      </c>
      <c r="C387" t="s">
        <v>319</v>
      </c>
      <c r="D387">
        <v>5506</v>
      </c>
      <c r="E387">
        <v>5180</v>
      </c>
      <c r="F387">
        <v>0.94079186342172105</v>
      </c>
    </row>
    <row r="388" spans="1:6" x14ac:dyDescent="0.2">
      <c r="A388" t="s">
        <v>149</v>
      </c>
      <c r="B388">
        <v>2019</v>
      </c>
      <c r="C388" t="s">
        <v>276</v>
      </c>
      <c r="D388">
        <v>5722</v>
      </c>
      <c r="E388">
        <v>5175</v>
      </c>
      <c r="F388">
        <v>0.90440405452638895</v>
      </c>
    </row>
    <row r="389" spans="1:6" x14ac:dyDescent="0.2">
      <c r="A389" t="s">
        <v>148</v>
      </c>
      <c r="B389">
        <v>2019</v>
      </c>
      <c r="C389" t="s">
        <v>281</v>
      </c>
      <c r="D389">
        <v>5362</v>
      </c>
      <c r="E389">
        <v>5161</v>
      </c>
      <c r="F389">
        <v>0.96251398731816395</v>
      </c>
    </row>
    <row r="390" spans="1:6" x14ac:dyDescent="0.2">
      <c r="A390" t="s">
        <v>149</v>
      </c>
      <c r="B390">
        <v>2019</v>
      </c>
      <c r="C390" t="s">
        <v>321</v>
      </c>
      <c r="D390">
        <v>5431</v>
      </c>
      <c r="E390">
        <v>5161</v>
      </c>
      <c r="F390">
        <v>0.95028539863745098</v>
      </c>
    </row>
    <row r="391" spans="1:6" x14ac:dyDescent="0.2">
      <c r="A391" t="s">
        <v>149</v>
      </c>
      <c r="B391">
        <v>2019</v>
      </c>
      <c r="C391" t="s">
        <v>291</v>
      </c>
      <c r="D391">
        <v>5309</v>
      </c>
      <c r="E391">
        <v>5152</v>
      </c>
      <c r="F391">
        <v>0.970427575814654</v>
      </c>
    </row>
    <row r="392" spans="1:6" x14ac:dyDescent="0.2">
      <c r="A392" t="s">
        <v>147</v>
      </c>
      <c r="B392">
        <v>2019</v>
      </c>
      <c r="C392" t="s">
        <v>196</v>
      </c>
      <c r="D392">
        <v>5402</v>
      </c>
      <c r="E392">
        <v>5149</v>
      </c>
      <c r="F392">
        <v>0.95316549426138397</v>
      </c>
    </row>
    <row r="393" spans="1:6" x14ac:dyDescent="0.2">
      <c r="A393" t="s">
        <v>147</v>
      </c>
      <c r="B393">
        <v>2019</v>
      </c>
      <c r="C393" t="s">
        <v>324</v>
      </c>
      <c r="D393">
        <v>5361</v>
      </c>
      <c r="E393">
        <v>5136</v>
      </c>
      <c r="F393">
        <v>0.95803021824286505</v>
      </c>
    </row>
    <row r="394" spans="1:6" x14ac:dyDescent="0.2">
      <c r="A394" t="s">
        <v>149</v>
      </c>
      <c r="B394">
        <v>2019</v>
      </c>
      <c r="C394" t="s">
        <v>325</v>
      </c>
      <c r="D394">
        <v>5286</v>
      </c>
      <c r="E394">
        <v>5135</v>
      </c>
      <c r="F394">
        <v>0.97143397654180796</v>
      </c>
    </row>
    <row r="395" spans="1:6" x14ac:dyDescent="0.2">
      <c r="A395" t="s">
        <v>147</v>
      </c>
      <c r="B395">
        <v>2019</v>
      </c>
      <c r="C395" t="s">
        <v>326</v>
      </c>
      <c r="D395">
        <v>5419</v>
      </c>
      <c r="E395">
        <v>5127</v>
      </c>
      <c r="F395">
        <v>0.946115519468536</v>
      </c>
    </row>
    <row r="396" spans="1:6" x14ac:dyDescent="0.2">
      <c r="A396" t="s">
        <v>147</v>
      </c>
      <c r="B396">
        <v>2019</v>
      </c>
      <c r="C396" t="s">
        <v>327</v>
      </c>
      <c r="D396">
        <v>5204</v>
      </c>
      <c r="E396">
        <v>5126</v>
      </c>
      <c r="F396">
        <v>0.98501152959262095</v>
      </c>
    </row>
    <row r="397" spans="1:6" x14ac:dyDescent="0.2">
      <c r="A397" t="s">
        <v>149</v>
      </c>
      <c r="B397">
        <v>2019</v>
      </c>
      <c r="C397" t="s">
        <v>314</v>
      </c>
      <c r="D397">
        <v>5500</v>
      </c>
      <c r="E397">
        <v>5109</v>
      </c>
      <c r="F397">
        <v>0.92890909090909002</v>
      </c>
    </row>
    <row r="398" spans="1:6" x14ac:dyDescent="0.2">
      <c r="A398" t="s">
        <v>149</v>
      </c>
      <c r="B398">
        <v>2019</v>
      </c>
      <c r="C398" t="s">
        <v>328</v>
      </c>
      <c r="D398">
        <v>5343</v>
      </c>
      <c r="E398">
        <v>5099</v>
      </c>
      <c r="F398">
        <v>0.95433277185101995</v>
      </c>
    </row>
    <row r="399" spans="1:6" x14ac:dyDescent="0.2">
      <c r="A399" t="s">
        <v>148</v>
      </c>
      <c r="B399">
        <v>2019</v>
      </c>
      <c r="C399" t="s">
        <v>329</v>
      </c>
      <c r="D399">
        <v>5240</v>
      </c>
      <c r="E399">
        <v>5081</v>
      </c>
      <c r="F399">
        <v>0.96965648854961795</v>
      </c>
    </row>
    <row r="400" spans="1:6" x14ac:dyDescent="0.2">
      <c r="A400" t="s">
        <v>147</v>
      </c>
      <c r="B400">
        <v>2019</v>
      </c>
      <c r="C400" t="s">
        <v>330</v>
      </c>
      <c r="D400">
        <v>5711</v>
      </c>
      <c r="E400">
        <v>5081</v>
      </c>
      <c r="F400">
        <v>0.88968656977762195</v>
      </c>
    </row>
    <row r="401" spans="1:6" x14ac:dyDescent="0.2">
      <c r="A401" t="s">
        <v>149</v>
      </c>
      <c r="B401">
        <v>2019</v>
      </c>
      <c r="C401" t="s">
        <v>331</v>
      </c>
      <c r="D401">
        <v>5289</v>
      </c>
      <c r="E401">
        <v>5077</v>
      </c>
      <c r="F401">
        <v>0.95991680847041005</v>
      </c>
    </row>
    <row r="402" spans="1:6" x14ac:dyDescent="0.2">
      <c r="A402" t="s">
        <v>149</v>
      </c>
      <c r="B402">
        <v>2019</v>
      </c>
      <c r="C402" t="s">
        <v>332</v>
      </c>
      <c r="D402">
        <v>5528</v>
      </c>
      <c r="E402">
        <v>5068</v>
      </c>
      <c r="F402">
        <v>0.91678726483357398</v>
      </c>
    </row>
    <row r="403" spans="1:6" x14ac:dyDescent="0.2">
      <c r="A403" t="s">
        <v>147</v>
      </c>
      <c r="B403">
        <v>2019</v>
      </c>
      <c r="C403" t="s">
        <v>289</v>
      </c>
      <c r="D403">
        <v>5125</v>
      </c>
      <c r="E403">
        <v>5065</v>
      </c>
      <c r="F403">
        <v>0.98829268292682904</v>
      </c>
    </row>
    <row r="404" spans="1:6" x14ac:dyDescent="0.2">
      <c r="A404" t="s">
        <v>147</v>
      </c>
      <c r="B404">
        <v>2019</v>
      </c>
      <c r="C404" t="s">
        <v>333</v>
      </c>
      <c r="D404">
        <v>5259</v>
      </c>
      <c r="E404">
        <v>5057</v>
      </c>
      <c r="F404">
        <v>0.96158965582810396</v>
      </c>
    </row>
    <row r="405" spans="1:6" x14ac:dyDescent="0.2">
      <c r="A405" t="s">
        <v>148</v>
      </c>
      <c r="B405">
        <v>2019</v>
      </c>
      <c r="C405" t="s">
        <v>304</v>
      </c>
      <c r="D405">
        <v>5212</v>
      </c>
      <c r="E405">
        <v>5038</v>
      </c>
      <c r="F405">
        <v>0.96661550268610896</v>
      </c>
    </row>
    <row r="406" spans="1:6" x14ac:dyDescent="0.2">
      <c r="A406" t="s">
        <v>147</v>
      </c>
      <c r="B406">
        <v>2019</v>
      </c>
      <c r="C406" t="s">
        <v>319</v>
      </c>
      <c r="D406">
        <v>5121</v>
      </c>
      <c r="E406">
        <v>5035</v>
      </c>
      <c r="F406">
        <v>0.98320640499902301</v>
      </c>
    </row>
    <row r="407" spans="1:6" x14ac:dyDescent="0.2">
      <c r="A407" t="s">
        <v>148</v>
      </c>
      <c r="B407">
        <v>2019</v>
      </c>
      <c r="C407" t="s">
        <v>334</v>
      </c>
      <c r="D407">
        <v>5405</v>
      </c>
      <c r="E407">
        <v>5035</v>
      </c>
      <c r="F407">
        <v>0.93154486586493901</v>
      </c>
    </row>
    <row r="408" spans="1:6" x14ac:dyDescent="0.2">
      <c r="A408" t="s">
        <v>147</v>
      </c>
      <c r="B408">
        <v>2019</v>
      </c>
      <c r="C408" t="s">
        <v>322</v>
      </c>
      <c r="D408">
        <v>5222</v>
      </c>
      <c r="E408">
        <v>5030</v>
      </c>
      <c r="F408">
        <v>0.96323247797778599</v>
      </c>
    </row>
    <row r="409" spans="1:6" x14ac:dyDescent="0.2">
      <c r="A409" t="s">
        <v>148</v>
      </c>
      <c r="B409">
        <v>2019</v>
      </c>
      <c r="C409" t="s">
        <v>324</v>
      </c>
      <c r="D409">
        <v>5286</v>
      </c>
      <c r="E409">
        <v>5028</v>
      </c>
      <c r="F409">
        <v>0.95119182746878495</v>
      </c>
    </row>
    <row r="410" spans="1:6" x14ac:dyDescent="0.2">
      <c r="A410" t="s">
        <v>149</v>
      </c>
      <c r="B410">
        <v>2019</v>
      </c>
      <c r="C410" t="s">
        <v>320</v>
      </c>
      <c r="D410">
        <v>5193</v>
      </c>
      <c r="E410">
        <v>5025</v>
      </c>
      <c r="F410">
        <v>0.96764875794338501</v>
      </c>
    </row>
    <row r="411" spans="1:6" x14ac:dyDescent="0.2">
      <c r="A411" t="s">
        <v>147</v>
      </c>
      <c r="B411">
        <v>2019</v>
      </c>
      <c r="C411" t="s">
        <v>335</v>
      </c>
      <c r="D411">
        <v>5117</v>
      </c>
      <c r="E411">
        <v>5019</v>
      </c>
      <c r="F411">
        <v>0.98084815321477403</v>
      </c>
    </row>
    <row r="412" spans="1:6" x14ac:dyDescent="0.2">
      <c r="A412" t="s">
        <v>147</v>
      </c>
      <c r="B412">
        <v>2019</v>
      </c>
      <c r="C412" t="s">
        <v>336</v>
      </c>
      <c r="D412">
        <v>5606</v>
      </c>
      <c r="E412">
        <v>5016</v>
      </c>
      <c r="F412">
        <v>0.89475561897966405</v>
      </c>
    </row>
    <row r="413" spans="1:6" x14ac:dyDescent="0.2">
      <c r="A413" t="s">
        <v>149</v>
      </c>
      <c r="B413">
        <v>2019</v>
      </c>
      <c r="C413" t="s">
        <v>327</v>
      </c>
      <c r="D413">
        <v>5130</v>
      </c>
      <c r="E413">
        <v>5012</v>
      </c>
      <c r="F413">
        <v>0.97699805068226098</v>
      </c>
    </row>
    <row r="414" spans="1:6" x14ac:dyDescent="0.2">
      <c r="A414" t="s">
        <v>149</v>
      </c>
      <c r="B414">
        <v>2019</v>
      </c>
      <c r="C414" t="s">
        <v>281</v>
      </c>
      <c r="D414">
        <v>5190</v>
      </c>
      <c r="E414">
        <v>5003</v>
      </c>
      <c r="F414">
        <v>0.96396917148362204</v>
      </c>
    </row>
    <row r="415" spans="1:6" x14ac:dyDescent="0.2">
      <c r="A415" t="s">
        <v>147</v>
      </c>
      <c r="B415">
        <v>2019</v>
      </c>
      <c r="C415" t="s">
        <v>334</v>
      </c>
      <c r="D415">
        <v>5100</v>
      </c>
      <c r="E415">
        <v>5003</v>
      </c>
      <c r="F415">
        <v>0.98098039215686195</v>
      </c>
    </row>
    <row r="416" spans="1:6" x14ac:dyDescent="0.2">
      <c r="A416" t="s">
        <v>148</v>
      </c>
      <c r="B416">
        <v>2019</v>
      </c>
      <c r="C416" t="s">
        <v>309</v>
      </c>
      <c r="D416">
        <v>5109</v>
      </c>
      <c r="E416">
        <v>5002</v>
      </c>
      <c r="F416">
        <v>0.97905656684282605</v>
      </c>
    </row>
    <row r="417" spans="1:6" x14ac:dyDescent="0.2">
      <c r="A417" t="s">
        <v>147</v>
      </c>
      <c r="B417">
        <v>2019</v>
      </c>
      <c r="C417" t="s">
        <v>308</v>
      </c>
      <c r="D417">
        <v>5098</v>
      </c>
      <c r="E417">
        <v>5001</v>
      </c>
      <c r="F417">
        <v>0.98097293056100399</v>
      </c>
    </row>
    <row r="418" spans="1:6" x14ac:dyDescent="0.2">
      <c r="A418" t="s">
        <v>147</v>
      </c>
      <c r="B418">
        <v>2019</v>
      </c>
      <c r="C418" t="s">
        <v>337</v>
      </c>
      <c r="D418">
        <v>5342</v>
      </c>
      <c r="E418">
        <v>4998</v>
      </c>
      <c r="F418">
        <v>0.93560464245600805</v>
      </c>
    </row>
    <row r="419" spans="1:6" x14ac:dyDescent="0.2">
      <c r="A419" t="s">
        <v>147</v>
      </c>
      <c r="B419">
        <v>2019</v>
      </c>
      <c r="C419" t="s">
        <v>317</v>
      </c>
      <c r="D419">
        <v>5066</v>
      </c>
      <c r="E419">
        <v>4996</v>
      </c>
      <c r="F419">
        <v>0.98618239242005501</v>
      </c>
    </row>
    <row r="420" spans="1:6" x14ac:dyDescent="0.2">
      <c r="A420" t="s">
        <v>149</v>
      </c>
      <c r="B420">
        <v>2019</v>
      </c>
      <c r="C420" t="s">
        <v>338</v>
      </c>
      <c r="D420">
        <v>5238</v>
      </c>
      <c r="E420">
        <v>4994</v>
      </c>
      <c r="F420">
        <v>0.95341733486063296</v>
      </c>
    </row>
    <row r="421" spans="1:6" x14ac:dyDescent="0.2">
      <c r="A421" t="s">
        <v>148</v>
      </c>
      <c r="B421">
        <v>2019</v>
      </c>
      <c r="C421" t="s">
        <v>320</v>
      </c>
      <c r="D421">
        <v>5169</v>
      </c>
      <c r="E421">
        <v>4988</v>
      </c>
      <c r="F421">
        <v>0.96498355581350304</v>
      </c>
    </row>
    <row r="422" spans="1:6" x14ac:dyDescent="0.2">
      <c r="A422" t="s">
        <v>149</v>
      </c>
      <c r="B422">
        <v>2019</v>
      </c>
      <c r="C422" t="s">
        <v>297</v>
      </c>
      <c r="D422">
        <v>5267</v>
      </c>
      <c r="E422">
        <v>4986</v>
      </c>
      <c r="F422">
        <v>0.94664894626922302</v>
      </c>
    </row>
    <row r="423" spans="1:6" x14ac:dyDescent="0.2">
      <c r="A423" t="s">
        <v>149</v>
      </c>
      <c r="B423">
        <v>2019</v>
      </c>
      <c r="C423" t="s">
        <v>304</v>
      </c>
      <c r="D423">
        <v>5078</v>
      </c>
      <c r="E423">
        <v>4985</v>
      </c>
      <c r="F423">
        <v>0.98168570303268998</v>
      </c>
    </row>
    <row r="424" spans="1:6" x14ac:dyDescent="0.2">
      <c r="A424" t="s">
        <v>148</v>
      </c>
      <c r="B424">
        <v>2019</v>
      </c>
      <c r="C424" t="s">
        <v>314</v>
      </c>
      <c r="D424">
        <v>5415</v>
      </c>
      <c r="E424">
        <v>4984</v>
      </c>
      <c r="F424">
        <v>0.92040627885503201</v>
      </c>
    </row>
    <row r="425" spans="1:6" x14ac:dyDescent="0.2">
      <c r="A425" t="s">
        <v>148</v>
      </c>
      <c r="B425">
        <v>2019</v>
      </c>
      <c r="C425" t="s">
        <v>321</v>
      </c>
      <c r="D425">
        <v>5230</v>
      </c>
      <c r="E425">
        <v>4983</v>
      </c>
      <c r="F425">
        <v>0.95277246653919601</v>
      </c>
    </row>
    <row r="426" spans="1:6" x14ac:dyDescent="0.2">
      <c r="A426" t="s">
        <v>148</v>
      </c>
      <c r="B426">
        <v>2019</v>
      </c>
      <c r="C426" t="s">
        <v>333</v>
      </c>
      <c r="D426">
        <v>5052</v>
      </c>
      <c r="E426">
        <v>4982</v>
      </c>
      <c r="F426">
        <v>0.98614410134600095</v>
      </c>
    </row>
    <row r="427" spans="1:6" x14ac:dyDescent="0.2">
      <c r="A427" t="s">
        <v>147</v>
      </c>
      <c r="B427">
        <v>2019</v>
      </c>
      <c r="C427" t="s">
        <v>339</v>
      </c>
      <c r="D427">
        <v>5155</v>
      </c>
      <c r="E427">
        <v>4970</v>
      </c>
      <c r="F427">
        <v>0.96411251212415106</v>
      </c>
    </row>
    <row r="428" spans="1:6" x14ac:dyDescent="0.2">
      <c r="A428" t="s">
        <v>147</v>
      </c>
      <c r="B428">
        <v>2019</v>
      </c>
      <c r="C428" t="s">
        <v>340</v>
      </c>
      <c r="D428">
        <v>5121</v>
      </c>
      <c r="E428">
        <v>4970</v>
      </c>
      <c r="F428">
        <v>0.97051357156805296</v>
      </c>
    </row>
    <row r="429" spans="1:6" x14ac:dyDescent="0.2">
      <c r="A429" t="s">
        <v>148</v>
      </c>
      <c r="B429">
        <v>2019</v>
      </c>
      <c r="C429" t="s">
        <v>332</v>
      </c>
      <c r="D429">
        <v>5423</v>
      </c>
      <c r="E429">
        <v>4962</v>
      </c>
      <c r="F429">
        <v>0.91499170200995705</v>
      </c>
    </row>
    <row r="430" spans="1:6" x14ac:dyDescent="0.2">
      <c r="A430" t="s">
        <v>149</v>
      </c>
      <c r="B430">
        <v>2019</v>
      </c>
      <c r="C430" t="s">
        <v>309</v>
      </c>
      <c r="D430">
        <v>4995</v>
      </c>
      <c r="E430">
        <v>4952</v>
      </c>
      <c r="F430">
        <v>0.99139139139139099</v>
      </c>
    </row>
    <row r="431" spans="1:6" x14ac:dyDescent="0.2">
      <c r="A431" t="s">
        <v>149</v>
      </c>
      <c r="B431">
        <v>2019</v>
      </c>
      <c r="C431" t="s">
        <v>329</v>
      </c>
      <c r="D431">
        <v>5117</v>
      </c>
      <c r="E431">
        <v>4952</v>
      </c>
      <c r="F431">
        <v>0.96775454367793601</v>
      </c>
    </row>
    <row r="432" spans="1:6" x14ac:dyDescent="0.2">
      <c r="A432" t="s">
        <v>149</v>
      </c>
      <c r="B432">
        <v>2019</v>
      </c>
      <c r="C432" t="s">
        <v>324</v>
      </c>
      <c r="D432">
        <v>5125</v>
      </c>
      <c r="E432">
        <v>4950</v>
      </c>
      <c r="F432">
        <v>0.965853658536585</v>
      </c>
    </row>
    <row r="433" spans="1:6" x14ac:dyDescent="0.2">
      <c r="A433" t="s">
        <v>149</v>
      </c>
      <c r="B433">
        <v>2019</v>
      </c>
      <c r="C433" t="s">
        <v>322</v>
      </c>
      <c r="D433">
        <v>5377</v>
      </c>
      <c r="E433">
        <v>4933</v>
      </c>
      <c r="F433">
        <v>0.91742607401896903</v>
      </c>
    </row>
    <row r="434" spans="1:6" x14ac:dyDescent="0.2">
      <c r="A434" t="s">
        <v>148</v>
      </c>
      <c r="B434">
        <v>2019</v>
      </c>
      <c r="C434" t="s">
        <v>337</v>
      </c>
      <c r="D434">
        <v>5263</v>
      </c>
      <c r="E434">
        <v>4922</v>
      </c>
      <c r="F434">
        <v>0.93520805624168701</v>
      </c>
    </row>
    <row r="435" spans="1:6" x14ac:dyDescent="0.2">
      <c r="A435" t="s">
        <v>148</v>
      </c>
      <c r="B435">
        <v>2019</v>
      </c>
      <c r="C435" t="s">
        <v>326</v>
      </c>
      <c r="D435">
        <v>5200</v>
      </c>
      <c r="E435">
        <v>4919</v>
      </c>
      <c r="F435">
        <v>0.94596153846153797</v>
      </c>
    </row>
    <row r="436" spans="1:6" x14ac:dyDescent="0.2">
      <c r="A436" t="s">
        <v>149</v>
      </c>
      <c r="B436">
        <v>2019</v>
      </c>
      <c r="C436" t="s">
        <v>189</v>
      </c>
      <c r="D436">
        <v>5344</v>
      </c>
      <c r="E436">
        <v>4919</v>
      </c>
      <c r="F436">
        <v>0.92047155688622695</v>
      </c>
    </row>
    <row r="437" spans="1:6" x14ac:dyDescent="0.2">
      <c r="A437" t="s">
        <v>148</v>
      </c>
      <c r="B437">
        <v>2019</v>
      </c>
      <c r="C437" t="s">
        <v>327</v>
      </c>
      <c r="D437">
        <v>5018</v>
      </c>
      <c r="E437">
        <v>4897</v>
      </c>
      <c r="F437">
        <v>0.97588680749302503</v>
      </c>
    </row>
    <row r="438" spans="1:6" x14ac:dyDescent="0.2">
      <c r="A438" t="s">
        <v>149</v>
      </c>
      <c r="B438">
        <v>2019</v>
      </c>
      <c r="C438" t="s">
        <v>341</v>
      </c>
      <c r="D438">
        <v>5192</v>
      </c>
      <c r="E438">
        <v>4878</v>
      </c>
      <c r="F438">
        <v>0.93952234206471497</v>
      </c>
    </row>
    <row r="439" spans="1:6" x14ac:dyDescent="0.2">
      <c r="A439" t="s">
        <v>149</v>
      </c>
      <c r="B439">
        <v>2019</v>
      </c>
      <c r="C439" t="s">
        <v>326</v>
      </c>
      <c r="D439">
        <v>5275</v>
      </c>
      <c r="E439">
        <v>4874</v>
      </c>
      <c r="F439">
        <v>0.92398104265402803</v>
      </c>
    </row>
    <row r="440" spans="1:6" x14ac:dyDescent="0.2">
      <c r="A440" t="s">
        <v>147</v>
      </c>
      <c r="B440">
        <v>2019</v>
      </c>
      <c r="C440" t="s">
        <v>342</v>
      </c>
      <c r="D440">
        <v>4896</v>
      </c>
      <c r="E440">
        <v>4849</v>
      </c>
      <c r="F440">
        <v>0.99040032679738499</v>
      </c>
    </row>
    <row r="441" spans="1:6" x14ac:dyDescent="0.2">
      <c r="A441" t="s">
        <v>149</v>
      </c>
      <c r="B441">
        <v>2019</v>
      </c>
      <c r="C441" t="s">
        <v>313</v>
      </c>
      <c r="D441">
        <v>5057</v>
      </c>
      <c r="E441">
        <v>4848</v>
      </c>
      <c r="F441">
        <v>0.95867114890251104</v>
      </c>
    </row>
    <row r="442" spans="1:6" x14ac:dyDescent="0.2">
      <c r="A442" t="s">
        <v>148</v>
      </c>
      <c r="B442">
        <v>2019</v>
      </c>
      <c r="C442" t="s">
        <v>342</v>
      </c>
      <c r="D442">
        <v>5017</v>
      </c>
      <c r="E442">
        <v>4842</v>
      </c>
      <c r="F442">
        <v>0.965118596770978</v>
      </c>
    </row>
    <row r="443" spans="1:6" x14ac:dyDescent="0.2">
      <c r="A443" t="s">
        <v>149</v>
      </c>
      <c r="B443">
        <v>2019</v>
      </c>
      <c r="C443" t="s">
        <v>343</v>
      </c>
      <c r="D443">
        <v>5068</v>
      </c>
      <c r="E443">
        <v>4836</v>
      </c>
      <c r="F443">
        <v>0.954222573007103</v>
      </c>
    </row>
    <row r="444" spans="1:6" x14ac:dyDescent="0.2">
      <c r="A444" t="s">
        <v>148</v>
      </c>
      <c r="B444">
        <v>2019</v>
      </c>
      <c r="C444" t="s">
        <v>313</v>
      </c>
      <c r="D444">
        <v>5036</v>
      </c>
      <c r="E444">
        <v>4815</v>
      </c>
      <c r="F444">
        <v>0.95611596505162799</v>
      </c>
    </row>
    <row r="445" spans="1:6" x14ac:dyDescent="0.2">
      <c r="A445" t="s">
        <v>149</v>
      </c>
      <c r="B445">
        <v>2019</v>
      </c>
      <c r="C445" t="s">
        <v>333</v>
      </c>
      <c r="D445">
        <v>4990</v>
      </c>
      <c r="E445">
        <v>4808</v>
      </c>
      <c r="F445">
        <v>0.96352705410821604</v>
      </c>
    </row>
    <row r="446" spans="1:6" x14ac:dyDescent="0.2">
      <c r="A446" t="s">
        <v>148</v>
      </c>
      <c r="B446">
        <v>2019</v>
      </c>
      <c r="C446" t="s">
        <v>344</v>
      </c>
      <c r="D446">
        <v>4899</v>
      </c>
      <c r="E446">
        <v>4801</v>
      </c>
      <c r="F446">
        <v>0.97999591753419002</v>
      </c>
    </row>
    <row r="447" spans="1:6" x14ac:dyDescent="0.2">
      <c r="A447" t="s">
        <v>148</v>
      </c>
      <c r="B447">
        <v>2019</v>
      </c>
      <c r="C447" t="s">
        <v>345</v>
      </c>
      <c r="D447">
        <v>5373</v>
      </c>
      <c r="E447">
        <v>4798</v>
      </c>
      <c r="F447">
        <v>0.892983435697003</v>
      </c>
    </row>
    <row r="448" spans="1:6" x14ac:dyDescent="0.2">
      <c r="A448" t="s">
        <v>148</v>
      </c>
      <c r="B448">
        <v>2019</v>
      </c>
      <c r="C448" t="s">
        <v>346</v>
      </c>
      <c r="D448">
        <v>5058</v>
      </c>
      <c r="E448">
        <v>4797</v>
      </c>
      <c r="F448">
        <v>0.94839857651245496</v>
      </c>
    </row>
    <row r="449" spans="1:6" x14ac:dyDescent="0.2">
      <c r="A449" t="s">
        <v>147</v>
      </c>
      <c r="B449">
        <v>2019</v>
      </c>
      <c r="C449" t="s">
        <v>347</v>
      </c>
      <c r="D449">
        <v>5059</v>
      </c>
      <c r="E449">
        <v>4796</v>
      </c>
      <c r="F449">
        <v>0.94801344139157895</v>
      </c>
    </row>
    <row r="450" spans="1:6" x14ac:dyDescent="0.2">
      <c r="A450" t="s">
        <v>147</v>
      </c>
      <c r="B450">
        <v>2019</v>
      </c>
      <c r="C450" t="s">
        <v>348</v>
      </c>
      <c r="D450">
        <v>5009</v>
      </c>
      <c r="E450">
        <v>4792</v>
      </c>
      <c r="F450">
        <v>0.95667797963665402</v>
      </c>
    </row>
    <row r="451" spans="1:6" x14ac:dyDescent="0.2">
      <c r="A451" t="s">
        <v>149</v>
      </c>
      <c r="B451">
        <v>2019</v>
      </c>
      <c r="C451" t="s">
        <v>349</v>
      </c>
      <c r="D451">
        <v>5119</v>
      </c>
      <c r="E451">
        <v>4788</v>
      </c>
      <c r="F451">
        <v>0.93533893338542595</v>
      </c>
    </row>
    <row r="452" spans="1:6" x14ac:dyDescent="0.2">
      <c r="A452" t="s">
        <v>147</v>
      </c>
      <c r="B452">
        <v>2019</v>
      </c>
      <c r="C452" t="s">
        <v>344</v>
      </c>
      <c r="D452">
        <v>4925</v>
      </c>
      <c r="E452">
        <v>4786</v>
      </c>
      <c r="F452">
        <v>0.97177664974619204</v>
      </c>
    </row>
    <row r="453" spans="1:6" x14ac:dyDescent="0.2">
      <c r="A453" t="s">
        <v>147</v>
      </c>
      <c r="B453">
        <v>2019</v>
      </c>
      <c r="C453" t="s">
        <v>350</v>
      </c>
      <c r="D453">
        <v>5138</v>
      </c>
      <c r="E453">
        <v>4785</v>
      </c>
      <c r="F453">
        <v>0.93129622421175495</v>
      </c>
    </row>
    <row r="454" spans="1:6" x14ac:dyDescent="0.2">
      <c r="A454" t="s">
        <v>149</v>
      </c>
      <c r="B454">
        <v>2019</v>
      </c>
      <c r="C454" t="s">
        <v>351</v>
      </c>
      <c r="D454">
        <v>4968</v>
      </c>
      <c r="E454">
        <v>4754</v>
      </c>
      <c r="F454">
        <v>0.95692431561996705</v>
      </c>
    </row>
    <row r="455" spans="1:6" x14ac:dyDescent="0.2">
      <c r="A455" t="s">
        <v>148</v>
      </c>
      <c r="B455">
        <v>2019</v>
      </c>
      <c r="C455" t="s">
        <v>352</v>
      </c>
      <c r="D455">
        <v>5162</v>
      </c>
      <c r="E455">
        <v>4741</v>
      </c>
      <c r="F455">
        <v>0.91844246416117703</v>
      </c>
    </row>
    <row r="456" spans="1:6" x14ac:dyDescent="0.2">
      <c r="A456" t="s">
        <v>147</v>
      </c>
      <c r="B456">
        <v>2019</v>
      </c>
      <c r="C456" t="s">
        <v>353</v>
      </c>
      <c r="D456">
        <v>4794</v>
      </c>
      <c r="E456">
        <v>4739</v>
      </c>
      <c r="F456">
        <v>0.98852732582394598</v>
      </c>
    </row>
    <row r="457" spans="1:6" x14ac:dyDescent="0.2">
      <c r="A457" t="s">
        <v>149</v>
      </c>
      <c r="B457">
        <v>2019</v>
      </c>
      <c r="C457" t="s">
        <v>354</v>
      </c>
      <c r="D457">
        <v>5165</v>
      </c>
      <c r="E457">
        <v>4739</v>
      </c>
      <c r="F457">
        <v>0.91752178121974803</v>
      </c>
    </row>
    <row r="458" spans="1:6" x14ac:dyDescent="0.2">
      <c r="A458" t="s">
        <v>148</v>
      </c>
      <c r="B458">
        <v>2019</v>
      </c>
      <c r="C458" t="s">
        <v>335</v>
      </c>
      <c r="D458">
        <v>5097</v>
      </c>
      <c r="E458">
        <v>4737</v>
      </c>
      <c r="F458">
        <v>0.92937021777516104</v>
      </c>
    </row>
    <row r="459" spans="1:6" x14ac:dyDescent="0.2">
      <c r="A459" t="s">
        <v>147</v>
      </c>
      <c r="B459">
        <v>2019</v>
      </c>
      <c r="C459" t="s">
        <v>345</v>
      </c>
      <c r="D459">
        <v>4878</v>
      </c>
      <c r="E459">
        <v>4731</v>
      </c>
      <c r="F459">
        <v>0.96986469864698599</v>
      </c>
    </row>
    <row r="460" spans="1:6" x14ac:dyDescent="0.2">
      <c r="A460" t="s">
        <v>149</v>
      </c>
      <c r="B460">
        <v>2019</v>
      </c>
      <c r="C460" t="s">
        <v>355</v>
      </c>
      <c r="D460">
        <v>5111</v>
      </c>
      <c r="E460">
        <v>4729</v>
      </c>
      <c r="F460">
        <v>0.92525924476619004</v>
      </c>
    </row>
    <row r="461" spans="1:6" x14ac:dyDescent="0.2">
      <c r="A461" t="s">
        <v>147</v>
      </c>
      <c r="B461">
        <v>2019</v>
      </c>
      <c r="C461" t="s">
        <v>346</v>
      </c>
      <c r="D461">
        <v>4818</v>
      </c>
      <c r="E461">
        <v>4716</v>
      </c>
      <c r="F461">
        <v>0.97882938978829304</v>
      </c>
    </row>
    <row r="462" spans="1:6" x14ac:dyDescent="0.2">
      <c r="A462" t="s">
        <v>147</v>
      </c>
      <c r="B462">
        <v>2019</v>
      </c>
      <c r="C462" t="s">
        <v>351</v>
      </c>
      <c r="D462">
        <v>4839</v>
      </c>
      <c r="E462">
        <v>4714</v>
      </c>
      <c r="F462">
        <v>0.97416821657367203</v>
      </c>
    </row>
    <row r="463" spans="1:6" x14ac:dyDescent="0.2">
      <c r="A463" t="s">
        <v>149</v>
      </c>
      <c r="B463">
        <v>2019</v>
      </c>
      <c r="C463" t="s">
        <v>356</v>
      </c>
      <c r="D463">
        <v>4863</v>
      </c>
      <c r="E463">
        <v>4714</v>
      </c>
      <c r="F463">
        <v>0.96936047707176598</v>
      </c>
    </row>
    <row r="464" spans="1:6" x14ac:dyDescent="0.2">
      <c r="A464" t="s">
        <v>148</v>
      </c>
      <c r="B464">
        <v>2019</v>
      </c>
      <c r="C464" t="s">
        <v>355</v>
      </c>
      <c r="D464">
        <v>5111</v>
      </c>
      <c r="E464">
        <v>4706</v>
      </c>
      <c r="F464">
        <v>0.920759146937976</v>
      </c>
    </row>
    <row r="465" spans="1:6" x14ac:dyDescent="0.2">
      <c r="A465" t="s">
        <v>147</v>
      </c>
      <c r="B465">
        <v>2019</v>
      </c>
      <c r="C465" t="s">
        <v>357</v>
      </c>
      <c r="D465">
        <v>4793</v>
      </c>
      <c r="E465">
        <v>4705</v>
      </c>
      <c r="F465">
        <v>0.98163989150844899</v>
      </c>
    </row>
    <row r="466" spans="1:6" x14ac:dyDescent="0.2">
      <c r="A466" t="s">
        <v>148</v>
      </c>
      <c r="B466">
        <v>2019</v>
      </c>
      <c r="C466" t="s">
        <v>351</v>
      </c>
      <c r="D466">
        <v>4935</v>
      </c>
      <c r="E466">
        <v>4705</v>
      </c>
      <c r="F466">
        <v>0.95339412360688902</v>
      </c>
    </row>
    <row r="467" spans="1:6" x14ac:dyDescent="0.2">
      <c r="A467" t="s">
        <v>148</v>
      </c>
      <c r="B467">
        <v>2019</v>
      </c>
      <c r="C467" t="s">
        <v>343</v>
      </c>
      <c r="D467">
        <v>4839</v>
      </c>
      <c r="E467">
        <v>4685</v>
      </c>
      <c r="F467">
        <v>0.96817524281876399</v>
      </c>
    </row>
    <row r="468" spans="1:6" x14ac:dyDescent="0.2">
      <c r="A468" t="s">
        <v>149</v>
      </c>
      <c r="B468">
        <v>2019</v>
      </c>
      <c r="C468" t="s">
        <v>358</v>
      </c>
      <c r="D468">
        <v>4802</v>
      </c>
      <c r="E468">
        <v>4683</v>
      </c>
      <c r="F468">
        <v>0.975218658892128</v>
      </c>
    </row>
    <row r="469" spans="1:6" x14ac:dyDescent="0.2">
      <c r="A469" t="s">
        <v>148</v>
      </c>
      <c r="B469">
        <v>2019</v>
      </c>
      <c r="C469" t="s">
        <v>348</v>
      </c>
      <c r="D469">
        <v>5006</v>
      </c>
      <c r="E469">
        <v>4680</v>
      </c>
      <c r="F469">
        <v>0.93487814622453003</v>
      </c>
    </row>
    <row r="470" spans="1:6" x14ac:dyDescent="0.2">
      <c r="A470" t="s">
        <v>149</v>
      </c>
      <c r="B470">
        <v>2019</v>
      </c>
      <c r="C470" t="s">
        <v>359</v>
      </c>
      <c r="D470">
        <v>4806</v>
      </c>
      <c r="E470">
        <v>4677</v>
      </c>
      <c r="F470">
        <v>0.97315855181023703</v>
      </c>
    </row>
    <row r="471" spans="1:6" x14ac:dyDescent="0.2">
      <c r="A471" t="s">
        <v>148</v>
      </c>
      <c r="B471">
        <v>2019</v>
      </c>
      <c r="C471" t="s">
        <v>360</v>
      </c>
      <c r="D471">
        <v>4889</v>
      </c>
      <c r="E471">
        <v>4675</v>
      </c>
      <c r="F471">
        <v>0.95622826753937396</v>
      </c>
    </row>
    <row r="472" spans="1:6" x14ac:dyDescent="0.2">
      <c r="A472" t="s">
        <v>147</v>
      </c>
      <c r="B472">
        <v>2019</v>
      </c>
      <c r="C472" t="s">
        <v>343</v>
      </c>
      <c r="D472">
        <v>4798</v>
      </c>
      <c r="E472">
        <v>4673</v>
      </c>
      <c r="F472">
        <v>0.973947478115881</v>
      </c>
    </row>
    <row r="473" spans="1:6" x14ac:dyDescent="0.2">
      <c r="A473" t="s">
        <v>149</v>
      </c>
      <c r="B473">
        <v>2019</v>
      </c>
      <c r="C473" t="s">
        <v>346</v>
      </c>
      <c r="D473">
        <v>4896</v>
      </c>
      <c r="E473">
        <v>4650</v>
      </c>
      <c r="F473">
        <v>0.94975490196078405</v>
      </c>
    </row>
    <row r="474" spans="1:6" x14ac:dyDescent="0.2">
      <c r="A474" t="s">
        <v>147</v>
      </c>
      <c r="B474">
        <v>2019</v>
      </c>
      <c r="C474" t="s">
        <v>361</v>
      </c>
      <c r="D474">
        <v>4739</v>
      </c>
      <c r="E474">
        <v>4637</v>
      </c>
      <c r="F474">
        <v>0.97847647182949904</v>
      </c>
    </row>
    <row r="475" spans="1:6" x14ac:dyDescent="0.2">
      <c r="A475" t="s">
        <v>147</v>
      </c>
      <c r="B475">
        <v>2019</v>
      </c>
      <c r="C475" t="s">
        <v>362</v>
      </c>
      <c r="D475">
        <v>4798</v>
      </c>
      <c r="E475">
        <v>4636</v>
      </c>
      <c r="F475">
        <v>0.966235931638182</v>
      </c>
    </row>
    <row r="476" spans="1:6" x14ac:dyDescent="0.2">
      <c r="A476" t="s">
        <v>148</v>
      </c>
      <c r="B476">
        <v>2019</v>
      </c>
      <c r="C476" t="s">
        <v>363</v>
      </c>
      <c r="D476">
        <v>4656</v>
      </c>
      <c r="E476">
        <v>4628</v>
      </c>
      <c r="F476">
        <v>0.993986254295532</v>
      </c>
    </row>
    <row r="477" spans="1:6" x14ac:dyDescent="0.2">
      <c r="A477" t="s">
        <v>147</v>
      </c>
      <c r="B477">
        <v>2019</v>
      </c>
      <c r="C477" t="s">
        <v>354</v>
      </c>
      <c r="D477">
        <v>4662</v>
      </c>
      <c r="E477">
        <v>4613</v>
      </c>
      <c r="F477">
        <v>0.989489489489489</v>
      </c>
    </row>
    <row r="478" spans="1:6" x14ac:dyDescent="0.2">
      <c r="A478" t="s">
        <v>149</v>
      </c>
      <c r="B478">
        <v>2019</v>
      </c>
      <c r="C478" t="s">
        <v>344</v>
      </c>
      <c r="D478">
        <v>4779</v>
      </c>
      <c r="E478">
        <v>4611</v>
      </c>
      <c r="F478">
        <v>0.96484620213433703</v>
      </c>
    </row>
    <row r="479" spans="1:6" x14ac:dyDescent="0.2">
      <c r="A479" t="s">
        <v>148</v>
      </c>
      <c r="B479">
        <v>2019</v>
      </c>
      <c r="C479" t="s">
        <v>347</v>
      </c>
      <c r="D479">
        <v>4898</v>
      </c>
      <c r="E479">
        <v>4609</v>
      </c>
      <c r="F479">
        <v>0.94099632503062403</v>
      </c>
    </row>
    <row r="480" spans="1:6" x14ac:dyDescent="0.2">
      <c r="A480" t="s">
        <v>148</v>
      </c>
      <c r="B480">
        <v>2019</v>
      </c>
      <c r="C480" t="s">
        <v>353</v>
      </c>
      <c r="D480">
        <v>4838</v>
      </c>
      <c r="E480">
        <v>4605</v>
      </c>
      <c r="F480">
        <v>0.95183960314179406</v>
      </c>
    </row>
    <row r="481" spans="1:6" x14ac:dyDescent="0.2">
      <c r="A481" t="s">
        <v>148</v>
      </c>
      <c r="B481">
        <v>2019</v>
      </c>
      <c r="C481" t="s">
        <v>341</v>
      </c>
      <c r="D481">
        <v>4902</v>
      </c>
      <c r="E481">
        <v>4596</v>
      </c>
      <c r="F481">
        <v>0.93757649938800403</v>
      </c>
    </row>
    <row r="482" spans="1:6" x14ac:dyDescent="0.2">
      <c r="A482" t="s">
        <v>148</v>
      </c>
      <c r="B482">
        <v>2019</v>
      </c>
      <c r="C482" t="s">
        <v>364</v>
      </c>
      <c r="D482">
        <v>5027</v>
      </c>
      <c r="E482">
        <v>4592</v>
      </c>
      <c r="F482">
        <v>0.91346727670578798</v>
      </c>
    </row>
    <row r="483" spans="1:6" x14ac:dyDescent="0.2">
      <c r="A483" t="s">
        <v>148</v>
      </c>
      <c r="B483">
        <v>2019</v>
      </c>
      <c r="C483" t="s">
        <v>336</v>
      </c>
      <c r="D483">
        <v>5252</v>
      </c>
      <c r="E483">
        <v>4589</v>
      </c>
      <c r="F483">
        <v>0.87376237623762298</v>
      </c>
    </row>
    <row r="484" spans="1:6" x14ac:dyDescent="0.2">
      <c r="A484" t="s">
        <v>149</v>
      </c>
      <c r="B484">
        <v>2019</v>
      </c>
      <c r="C484" t="s">
        <v>365</v>
      </c>
      <c r="D484">
        <v>4791</v>
      </c>
      <c r="E484">
        <v>4586</v>
      </c>
      <c r="F484">
        <v>0.95721143811312803</v>
      </c>
    </row>
    <row r="485" spans="1:6" x14ac:dyDescent="0.2">
      <c r="A485" t="s">
        <v>149</v>
      </c>
      <c r="B485">
        <v>2019</v>
      </c>
      <c r="C485" t="s">
        <v>353</v>
      </c>
      <c r="D485">
        <v>4815</v>
      </c>
      <c r="E485">
        <v>4585</v>
      </c>
      <c r="F485">
        <v>0.95223260643821395</v>
      </c>
    </row>
    <row r="486" spans="1:6" x14ac:dyDescent="0.2">
      <c r="A486" t="s">
        <v>149</v>
      </c>
      <c r="B486">
        <v>2019</v>
      </c>
      <c r="C486" t="s">
        <v>243</v>
      </c>
      <c r="D486">
        <v>5729</v>
      </c>
      <c r="E486">
        <v>4576</v>
      </c>
      <c r="F486">
        <v>0.79874323616687004</v>
      </c>
    </row>
    <row r="487" spans="1:6" x14ac:dyDescent="0.2">
      <c r="A487" t="s">
        <v>148</v>
      </c>
      <c r="B487">
        <v>2019</v>
      </c>
      <c r="C487" t="s">
        <v>366</v>
      </c>
      <c r="D487">
        <v>4716</v>
      </c>
      <c r="E487">
        <v>4557</v>
      </c>
      <c r="F487">
        <v>0.96628498727735301</v>
      </c>
    </row>
    <row r="488" spans="1:6" x14ac:dyDescent="0.2">
      <c r="A488" t="s">
        <v>149</v>
      </c>
      <c r="B488">
        <v>2019</v>
      </c>
      <c r="C488" t="s">
        <v>347</v>
      </c>
      <c r="D488">
        <v>4898</v>
      </c>
      <c r="E488">
        <v>4556</v>
      </c>
      <c r="F488">
        <v>0.93017558187015104</v>
      </c>
    </row>
    <row r="489" spans="1:6" x14ac:dyDescent="0.2">
      <c r="A489" t="s">
        <v>149</v>
      </c>
      <c r="B489">
        <v>2019</v>
      </c>
      <c r="C489" t="s">
        <v>317</v>
      </c>
      <c r="D489">
        <v>4905</v>
      </c>
      <c r="E489">
        <v>4546</v>
      </c>
      <c r="F489">
        <v>0.926809378185525</v>
      </c>
    </row>
    <row r="490" spans="1:6" x14ac:dyDescent="0.2">
      <c r="A490" t="s">
        <v>147</v>
      </c>
      <c r="B490">
        <v>2019</v>
      </c>
      <c r="C490" t="s">
        <v>367</v>
      </c>
      <c r="D490">
        <v>4669</v>
      </c>
      <c r="E490">
        <v>4546</v>
      </c>
      <c r="F490">
        <v>0.97365602912829297</v>
      </c>
    </row>
    <row r="491" spans="1:6" x14ac:dyDescent="0.2">
      <c r="A491" t="s">
        <v>147</v>
      </c>
      <c r="B491">
        <v>2019</v>
      </c>
      <c r="C491" t="s">
        <v>366</v>
      </c>
      <c r="D491">
        <v>4598</v>
      </c>
      <c r="E491">
        <v>4543</v>
      </c>
      <c r="F491">
        <v>0.98803827751196105</v>
      </c>
    </row>
    <row r="492" spans="1:6" x14ac:dyDescent="0.2">
      <c r="A492" t="s">
        <v>148</v>
      </c>
      <c r="B492">
        <v>2019</v>
      </c>
      <c r="C492" t="s">
        <v>368</v>
      </c>
      <c r="D492">
        <v>4676</v>
      </c>
      <c r="E492">
        <v>4541</v>
      </c>
      <c r="F492">
        <v>0.97112917023096601</v>
      </c>
    </row>
    <row r="493" spans="1:6" x14ac:dyDescent="0.2">
      <c r="A493" t="s">
        <v>147</v>
      </c>
      <c r="B493">
        <v>2019</v>
      </c>
      <c r="C493" t="s">
        <v>318</v>
      </c>
      <c r="D493">
        <v>5263</v>
      </c>
      <c r="E493">
        <v>4541</v>
      </c>
      <c r="F493">
        <v>0.86281588447653401</v>
      </c>
    </row>
    <row r="494" spans="1:6" x14ac:dyDescent="0.2">
      <c r="A494" t="s">
        <v>149</v>
      </c>
      <c r="B494">
        <v>2019</v>
      </c>
      <c r="C494" t="s">
        <v>335</v>
      </c>
      <c r="D494">
        <v>4859</v>
      </c>
      <c r="E494">
        <v>4537</v>
      </c>
      <c r="F494">
        <v>0.93373122041572298</v>
      </c>
    </row>
    <row r="495" spans="1:6" x14ac:dyDescent="0.2">
      <c r="A495" t="s">
        <v>147</v>
      </c>
      <c r="B495">
        <v>2019</v>
      </c>
      <c r="C495" t="s">
        <v>329</v>
      </c>
      <c r="D495">
        <v>4616</v>
      </c>
      <c r="E495">
        <v>4533</v>
      </c>
      <c r="F495">
        <v>0.98201906412478301</v>
      </c>
    </row>
    <row r="496" spans="1:6" x14ac:dyDescent="0.2">
      <c r="A496" t="s">
        <v>147</v>
      </c>
      <c r="B496">
        <v>2019</v>
      </c>
      <c r="C496" t="s">
        <v>369</v>
      </c>
      <c r="D496">
        <v>4584</v>
      </c>
      <c r="E496">
        <v>4522</v>
      </c>
      <c r="F496">
        <v>0.98647469458987702</v>
      </c>
    </row>
    <row r="497" spans="1:6" x14ac:dyDescent="0.2">
      <c r="A497" t="s">
        <v>148</v>
      </c>
      <c r="B497">
        <v>2019</v>
      </c>
      <c r="C497" t="s">
        <v>359</v>
      </c>
      <c r="D497">
        <v>4644</v>
      </c>
      <c r="E497">
        <v>4521</v>
      </c>
      <c r="F497">
        <v>0.97351421188630405</v>
      </c>
    </row>
    <row r="498" spans="1:6" x14ac:dyDescent="0.2">
      <c r="A498" t="s">
        <v>147</v>
      </c>
      <c r="B498">
        <v>2019</v>
      </c>
      <c r="C498" t="s">
        <v>370</v>
      </c>
      <c r="D498">
        <v>4578</v>
      </c>
      <c r="E498">
        <v>4520</v>
      </c>
      <c r="F498">
        <v>0.98733071210135404</v>
      </c>
    </row>
    <row r="499" spans="1:6" x14ac:dyDescent="0.2">
      <c r="A499" t="s">
        <v>147</v>
      </c>
      <c r="B499">
        <v>2019</v>
      </c>
      <c r="C499" t="s">
        <v>359</v>
      </c>
      <c r="D499">
        <v>4586</v>
      </c>
      <c r="E499">
        <v>4515</v>
      </c>
      <c r="F499">
        <v>0.98451809856083705</v>
      </c>
    </row>
    <row r="500" spans="1:6" x14ac:dyDescent="0.2">
      <c r="A500" t="s">
        <v>149</v>
      </c>
      <c r="B500">
        <v>2019</v>
      </c>
      <c r="C500" t="s">
        <v>360</v>
      </c>
      <c r="D500">
        <v>4720</v>
      </c>
      <c r="E500">
        <v>4515</v>
      </c>
      <c r="F500">
        <v>0.956567796610169</v>
      </c>
    </row>
    <row r="501" spans="1:6" x14ac:dyDescent="0.2">
      <c r="A501" t="s">
        <v>149</v>
      </c>
      <c r="B501">
        <v>2019</v>
      </c>
      <c r="C501" t="s">
        <v>371</v>
      </c>
      <c r="D501">
        <v>4707</v>
      </c>
      <c r="E501">
        <v>4500</v>
      </c>
      <c r="F501">
        <v>0.95602294455066905</v>
      </c>
    </row>
    <row r="502" spans="1:6" x14ac:dyDescent="0.2">
      <c r="A502" t="s">
        <v>147</v>
      </c>
      <c r="B502">
        <v>2019</v>
      </c>
      <c r="C502" t="s">
        <v>372</v>
      </c>
      <c r="D502">
        <v>4548</v>
      </c>
      <c r="E502">
        <v>4487</v>
      </c>
      <c r="F502">
        <v>0.98658751099384301</v>
      </c>
    </row>
    <row r="503" spans="1:6" x14ac:dyDescent="0.2">
      <c r="A503" t="s">
        <v>148</v>
      </c>
      <c r="B503">
        <v>2019</v>
      </c>
      <c r="C503" t="s">
        <v>354</v>
      </c>
      <c r="D503">
        <v>4770</v>
      </c>
      <c r="E503">
        <v>4483</v>
      </c>
      <c r="F503">
        <v>0.93983228511530403</v>
      </c>
    </row>
    <row r="504" spans="1:6" x14ac:dyDescent="0.2">
      <c r="A504" t="s">
        <v>147</v>
      </c>
      <c r="B504">
        <v>2019</v>
      </c>
      <c r="C504" t="s">
        <v>364</v>
      </c>
      <c r="D504">
        <v>4574</v>
      </c>
      <c r="E504">
        <v>4482</v>
      </c>
      <c r="F504">
        <v>0.97988631394840398</v>
      </c>
    </row>
    <row r="505" spans="1:6" x14ac:dyDescent="0.2">
      <c r="A505" t="s">
        <v>148</v>
      </c>
      <c r="B505">
        <v>2019</v>
      </c>
      <c r="C505" t="s">
        <v>365</v>
      </c>
      <c r="D505">
        <v>4696</v>
      </c>
      <c r="E505">
        <v>4480</v>
      </c>
      <c r="F505">
        <v>0.95400340715502496</v>
      </c>
    </row>
    <row r="506" spans="1:6" x14ac:dyDescent="0.2">
      <c r="A506" t="s">
        <v>149</v>
      </c>
      <c r="B506">
        <v>2019</v>
      </c>
      <c r="C506" t="s">
        <v>363</v>
      </c>
      <c r="D506">
        <v>4581</v>
      </c>
      <c r="E506">
        <v>4480</v>
      </c>
      <c r="F506">
        <v>0.97795241213708795</v>
      </c>
    </row>
    <row r="507" spans="1:6" x14ac:dyDescent="0.2">
      <c r="A507" t="s">
        <v>147</v>
      </c>
      <c r="B507">
        <v>2019</v>
      </c>
      <c r="C507" t="s">
        <v>352</v>
      </c>
      <c r="D507">
        <v>4928</v>
      </c>
      <c r="E507">
        <v>4476</v>
      </c>
      <c r="F507">
        <v>0.90827922077921996</v>
      </c>
    </row>
    <row r="508" spans="1:6" x14ac:dyDescent="0.2">
      <c r="A508" t="s">
        <v>147</v>
      </c>
      <c r="B508">
        <v>2019</v>
      </c>
      <c r="C508" t="s">
        <v>363</v>
      </c>
      <c r="D508">
        <v>4561</v>
      </c>
      <c r="E508">
        <v>4474</v>
      </c>
      <c r="F508">
        <v>0.98092523569392598</v>
      </c>
    </row>
    <row r="509" spans="1:6" x14ac:dyDescent="0.2">
      <c r="A509" t="s">
        <v>148</v>
      </c>
      <c r="B509">
        <v>2019</v>
      </c>
      <c r="C509" t="s">
        <v>330</v>
      </c>
      <c r="D509">
        <v>5149</v>
      </c>
      <c r="E509">
        <v>4473</v>
      </c>
      <c r="F509">
        <v>0.86871237133423895</v>
      </c>
    </row>
    <row r="510" spans="1:6" x14ac:dyDescent="0.2">
      <c r="A510" t="s">
        <v>149</v>
      </c>
      <c r="B510">
        <v>2019</v>
      </c>
      <c r="C510" t="s">
        <v>263</v>
      </c>
      <c r="D510">
        <v>5362</v>
      </c>
      <c r="E510">
        <v>4472</v>
      </c>
      <c r="F510">
        <v>0.83401715777694796</v>
      </c>
    </row>
    <row r="511" spans="1:6" x14ac:dyDescent="0.2">
      <c r="A511" t="s">
        <v>149</v>
      </c>
      <c r="B511">
        <v>2019</v>
      </c>
      <c r="C511" t="s">
        <v>361</v>
      </c>
      <c r="D511">
        <v>4690</v>
      </c>
      <c r="E511">
        <v>4463</v>
      </c>
      <c r="F511">
        <v>0.95159914712153504</v>
      </c>
    </row>
    <row r="512" spans="1:6" x14ac:dyDescent="0.2">
      <c r="A512" t="s">
        <v>149</v>
      </c>
      <c r="B512">
        <v>2019</v>
      </c>
      <c r="C512" t="s">
        <v>318</v>
      </c>
      <c r="D512">
        <v>4987</v>
      </c>
      <c r="E512">
        <v>4459</v>
      </c>
      <c r="F512">
        <v>0.89412472428313605</v>
      </c>
    </row>
    <row r="513" spans="1:6" x14ac:dyDescent="0.2">
      <c r="A513" t="s">
        <v>149</v>
      </c>
      <c r="B513">
        <v>2019</v>
      </c>
      <c r="C513" t="s">
        <v>373</v>
      </c>
      <c r="D513">
        <v>4874</v>
      </c>
      <c r="E513">
        <v>4458</v>
      </c>
      <c r="F513">
        <v>0.91464915880180497</v>
      </c>
    </row>
    <row r="514" spans="1:6" x14ac:dyDescent="0.2">
      <c r="A514" t="s">
        <v>148</v>
      </c>
      <c r="B514">
        <v>2019</v>
      </c>
      <c r="C514" t="s">
        <v>374</v>
      </c>
      <c r="D514">
        <v>4564</v>
      </c>
      <c r="E514">
        <v>4456</v>
      </c>
      <c r="F514">
        <v>0.97633654688869398</v>
      </c>
    </row>
    <row r="515" spans="1:6" x14ac:dyDescent="0.2">
      <c r="A515" t="s">
        <v>149</v>
      </c>
      <c r="B515">
        <v>2019</v>
      </c>
      <c r="C515" t="s">
        <v>334</v>
      </c>
      <c r="D515">
        <v>4798</v>
      </c>
      <c r="E515">
        <v>4450</v>
      </c>
      <c r="F515">
        <v>0.92746977907461403</v>
      </c>
    </row>
    <row r="516" spans="1:6" x14ac:dyDescent="0.2">
      <c r="A516" t="s">
        <v>148</v>
      </c>
      <c r="B516">
        <v>2019</v>
      </c>
      <c r="C516" t="s">
        <v>375</v>
      </c>
      <c r="D516">
        <v>4533</v>
      </c>
      <c r="E516">
        <v>4439</v>
      </c>
      <c r="F516">
        <v>0.97926318111625799</v>
      </c>
    </row>
    <row r="517" spans="1:6" x14ac:dyDescent="0.2">
      <c r="A517" t="s">
        <v>149</v>
      </c>
      <c r="B517">
        <v>2019</v>
      </c>
      <c r="C517" t="s">
        <v>376</v>
      </c>
      <c r="D517">
        <v>4758</v>
      </c>
      <c r="E517">
        <v>4439</v>
      </c>
      <c r="F517">
        <v>0.93295502311895695</v>
      </c>
    </row>
    <row r="518" spans="1:6" x14ac:dyDescent="0.2">
      <c r="A518" t="s">
        <v>147</v>
      </c>
      <c r="B518">
        <v>2019</v>
      </c>
      <c r="C518" t="s">
        <v>365</v>
      </c>
      <c r="D518">
        <v>4511</v>
      </c>
      <c r="E518">
        <v>4436</v>
      </c>
      <c r="F518">
        <v>0.98337397472844101</v>
      </c>
    </row>
    <row r="519" spans="1:6" x14ac:dyDescent="0.2">
      <c r="A519" t="s">
        <v>148</v>
      </c>
      <c r="B519">
        <v>2019</v>
      </c>
      <c r="C519" t="s">
        <v>370</v>
      </c>
      <c r="D519">
        <v>4557</v>
      </c>
      <c r="E519">
        <v>4433</v>
      </c>
      <c r="F519">
        <v>0.97278911564625803</v>
      </c>
    </row>
    <row r="520" spans="1:6" x14ac:dyDescent="0.2">
      <c r="A520" t="s">
        <v>148</v>
      </c>
      <c r="B520">
        <v>2019</v>
      </c>
      <c r="C520" t="s">
        <v>377</v>
      </c>
      <c r="D520">
        <v>4792</v>
      </c>
      <c r="E520">
        <v>4430</v>
      </c>
      <c r="F520">
        <v>0.92445742904841399</v>
      </c>
    </row>
    <row r="521" spans="1:6" x14ac:dyDescent="0.2">
      <c r="A521" t="s">
        <v>147</v>
      </c>
      <c r="B521">
        <v>2019</v>
      </c>
      <c r="C521" t="s">
        <v>378</v>
      </c>
      <c r="D521">
        <v>4614</v>
      </c>
      <c r="E521">
        <v>4429</v>
      </c>
      <c r="F521">
        <v>0.95990463805808401</v>
      </c>
    </row>
    <row r="522" spans="1:6" x14ac:dyDescent="0.2">
      <c r="A522" t="s">
        <v>149</v>
      </c>
      <c r="B522">
        <v>2019</v>
      </c>
      <c r="C522" t="s">
        <v>336</v>
      </c>
      <c r="D522">
        <v>4725</v>
      </c>
      <c r="E522">
        <v>4428</v>
      </c>
      <c r="F522">
        <v>0.93714285714285706</v>
      </c>
    </row>
    <row r="523" spans="1:6" x14ac:dyDescent="0.2">
      <c r="A523" t="s">
        <v>147</v>
      </c>
      <c r="B523">
        <v>2019</v>
      </c>
      <c r="C523" t="s">
        <v>379</v>
      </c>
      <c r="D523">
        <v>4849</v>
      </c>
      <c r="E523">
        <v>4415</v>
      </c>
      <c r="F523">
        <v>0.91049700969271996</v>
      </c>
    </row>
    <row r="524" spans="1:6" x14ac:dyDescent="0.2">
      <c r="A524" t="s">
        <v>149</v>
      </c>
      <c r="B524">
        <v>2019</v>
      </c>
      <c r="C524" t="s">
        <v>375</v>
      </c>
      <c r="D524">
        <v>4545</v>
      </c>
      <c r="E524">
        <v>4411</v>
      </c>
      <c r="F524">
        <v>0.97051705170517</v>
      </c>
    </row>
    <row r="525" spans="1:6" x14ac:dyDescent="0.2">
      <c r="A525" t="s">
        <v>147</v>
      </c>
      <c r="B525">
        <v>2019</v>
      </c>
      <c r="C525" t="s">
        <v>380</v>
      </c>
      <c r="D525">
        <v>5022</v>
      </c>
      <c r="E525">
        <v>4409</v>
      </c>
      <c r="F525">
        <v>0.877937076861808</v>
      </c>
    </row>
    <row r="526" spans="1:6" x14ac:dyDescent="0.2">
      <c r="A526" t="s">
        <v>147</v>
      </c>
      <c r="B526">
        <v>2019</v>
      </c>
      <c r="C526" t="s">
        <v>381</v>
      </c>
      <c r="D526">
        <v>4445</v>
      </c>
      <c r="E526">
        <v>4407</v>
      </c>
      <c r="F526">
        <v>0.99145106861642296</v>
      </c>
    </row>
    <row r="527" spans="1:6" x14ac:dyDescent="0.2">
      <c r="A527" t="s">
        <v>149</v>
      </c>
      <c r="B527">
        <v>2019</v>
      </c>
      <c r="C527" t="s">
        <v>330</v>
      </c>
      <c r="D527">
        <v>5090</v>
      </c>
      <c r="E527">
        <v>4402</v>
      </c>
      <c r="F527">
        <v>0.86483300589390899</v>
      </c>
    </row>
    <row r="528" spans="1:6" x14ac:dyDescent="0.2">
      <c r="A528" t="s">
        <v>147</v>
      </c>
      <c r="B528">
        <v>2019</v>
      </c>
      <c r="C528" t="s">
        <v>382</v>
      </c>
      <c r="D528">
        <v>4584</v>
      </c>
      <c r="E528">
        <v>4401</v>
      </c>
      <c r="F528">
        <v>0.96007853403141297</v>
      </c>
    </row>
    <row r="529" spans="1:6" x14ac:dyDescent="0.2">
      <c r="A529" t="s">
        <v>149</v>
      </c>
      <c r="B529">
        <v>2019</v>
      </c>
      <c r="C529" t="s">
        <v>383</v>
      </c>
      <c r="D529">
        <v>4565</v>
      </c>
      <c r="E529">
        <v>4401</v>
      </c>
      <c r="F529">
        <v>0.96407447973713001</v>
      </c>
    </row>
    <row r="530" spans="1:6" x14ac:dyDescent="0.2">
      <c r="A530" t="s">
        <v>147</v>
      </c>
      <c r="B530">
        <v>2019</v>
      </c>
      <c r="C530" t="s">
        <v>368</v>
      </c>
      <c r="D530">
        <v>4536</v>
      </c>
      <c r="E530">
        <v>4399</v>
      </c>
      <c r="F530">
        <v>0.96979717813051103</v>
      </c>
    </row>
    <row r="531" spans="1:6" x14ac:dyDescent="0.2">
      <c r="A531" t="s">
        <v>149</v>
      </c>
      <c r="B531">
        <v>2019</v>
      </c>
      <c r="C531" t="s">
        <v>384</v>
      </c>
      <c r="D531">
        <v>4863</v>
      </c>
      <c r="E531">
        <v>4389</v>
      </c>
      <c r="F531">
        <v>0.902529302899444</v>
      </c>
    </row>
    <row r="532" spans="1:6" x14ac:dyDescent="0.2">
      <c r="A532" t="s">
        <v>149</v>
      </c>
      <c r="B532">
        <v>2019</v>
      </c>
      <c r="C532" t="s">
        <v>385</v>
      </c>
      <c r="D532">
        <v>4546</v>
      </c>
      <c r="E532">
        <v>4387</v>
      </c>
      <c r="F532">
        <v>0.96502419709634801</v>
      </c>
    </row>
    <row r="533" spans="1:6" x14ac:dyDescent="0.2">
      <c r="A533" t="s">
        <v>147</v>
      </c>
      <c r="B533">
        <v>2019</v>
      </c>
      <c r="C533" t="s">
        <v>386</v>
      </c>
      <c r="D533">
        <v>4468</v>
      </c>
      <c r="E533">
        <v>4376</v>
      </c>
      <c r="F533">
        <v>0.97940913160250598</v>
      </c>
    </row>
    <row r="534" spans="1:6" x14ac:dyDescent="0.2">
      <c r="A534" t="s">
        <v>148</v>
      </c>
      <c r="B534">
        <v>2019</v>
      </c>
      <c r="C534" t="s">
        <v>373</v>
      </c>
      <c r="D534">
        <v>4796</v>
      </c>
      <c r="E534">
        <v>4375</v>
      </c>
      <c r="F534">
        <v>0.91221851542952404</v>
      </c>
    </row>
    <row r="535" spans="1:6" x14ac:dyDescent="0.2">
      <c r="A535" t="s">
        <v>149</v>
      </c>
      <c r="B535">
        <v>2019</v>
      </c>
      <c r="C535" t="s">
        <v>348</v>
      </c>
      <c r="D535">
        <v>4704</v>
      </c>
      <c r="E535">
        <v>4368</v>
      </c>
      <c r="F535">
        <v>0.92857142857142805</v>
      </c>
    </row>
    <row r="536" spans="1:6" x14ac:dyDescent="0.2">
      <c r="A536" t="s">
        <v>149</v>
      </c>
      <c r="B536">
        <v>2019</v>
      </c>
      <c r="C536" t="s">
        <v>378</v>
      </c>
      <c r="D536">
        <v>4483</v>
      </c>
      <c r="E536">
        <v>4366</v>
      </c>
      <c r="F536">
        <v>0.97390140530894398</v>
      </c>
    </row>
    <row r="537" spans="1:6" x14ac:dyDescent="0.2">
      <c r="A537" t="s">
        <v>148</v>
      </c>
      <c r="B537">
        <v>2019</v>
      </c>
      <c r="C537" t="s">
        <v>381</v>
      </c>
      <c r="D537">
        <v>4509</v>
      </c>
      <c r="E537">
        <v>4366</v>
      </c>
      <c r="F537">
        <v>0.96828565092038099</v>
      </c>
    </row>
    <row r="538" spans="1:6" x14ac:dyDescent="0.2">
      <c r="A538" t="s">
        <v>149</v>
      </c>
      <c r="B538">
        <v>2019</v>
      </c>
      <c r="C538" t="s">
        <v>377</v>
      </c>
      <c r="D538">
        <v>4672</v>
      </c>
      <c r="E538">
        <v>4363</v>
      </c>
      <c r="F538">
        <v>0.93386130136986301</v>
      </c>
    </row>
    <row r="539" spans="1:6" x14ac:dyDescent="0.2">
      <c r="A539" t="s">
        <v>148</v>
      </c>
      <c r="B539">
        <v>2019</v>
      </c>
      <c r="C539" t="s">
        <v>357</v>
      </c>
      <c r="D539">
        <v>4504</v>
      </c>
      <c r="E539">
        <v>4361</v>
      </c>
      <c r="F539">
        <v>0.96825044404973304</v>
      </c>
    </row>
    <row r="540" spans="1:6" x14ac:dyDescent="0.2">
      <c r="A540" t="s">
        <v>148</v>
      </c>
      <c r="B540">
        <v>2019</v>
      </c>
      <c r="C540" t="s">
        <v>340</v>
      </c>
      <c r="D540">
        <v>4545</v>
      </c>
      <c r="E540">
        <v>4356</v>
      </c>
      <c r="F540">
        <v>0.95841584158415805</v>
      </c>
    </row>
    <row r="541" spans="1:6" x14ac:dyDescent="0.2">
      <c r="A541" t="s">
        <v>149</v>
      </c>
      <c r="B541">
        <v>2019</v>
      </c>
      <c r="C541" t="s">
        <v>381</v>
      </c>
      <c r="D541">
        <v>4496</v>
      </c>
      <c r="E541">
        <v>4350</v>
      </c>
      <c r="F541">
        <v>0.967526690391459</v>
      </c>
    </row>
    <row r="542" spans="1:6" x14ac:dyDescent="0.2">
      <c r="A542" t="s">
        <v>149</v>
      </c>
      <c r="B542">
        <v>2019</v>
      </c>
      <c r="C542" t="s">
        <v>370</v>
      </c>
      <c r="D542">
        <v>4478</v>
      </c>
      <c r="E542">
        <v>4349</v>
      </c>
      <c r="F542">
        <v>0.97119249665028995</v>
      </c>
    </row>
    <row r="543" spans="1:6" x14ac:dyDescent="0.2">
      <c r="A543" t="s">
        <v>147</v>
      </c>
      <c r="B543">
        <v>2019</v>
      </c>
      <c r="C543" t="s">
        <v>387</v>
      </c>
      <c r="D543">
        <v>4603</v>
      </c>
      <c r="E543">
        <v>4348</v>
      </c>
      <c r="F543">
        <v>0.94460134694764197</v>
      </c>
    </row>
    <row r="544" spans="1:6" x14ac:dyDescent="0.2">
      <c r="A544" t="s">
        <v>147</v>
      </c>
      <c r="B544">
        <v>2019</v>
      </c>
      <c r="C544" t="s">
        <v>388</v>
      </c>
      <c r="D544">
        <v>4474</v>
      </c>
      <c r="E544">
        <v>4337</v>
      </c>
      <c r="F544">
        <v>0.96937863209655695</v>
      </c>
    </row>
    <row r="545" spans="1:6" x14ac:dyDescent="0.2">
      <c r="A545" t="s">
        <v>147</v>
      </c>
      <c r="B545">
        <v>2019</v>
      </c>
      <c r="C545" t="s">
        <v>389</v>
      </c>
      <c r="D545">
        <v>4404</v>
      </c>
      <c r="E545">
        <v>4332</v>
      </c>
      <c r="F545">
        <v>0.98365122615803802</v>
      </c>
    </row>
    <row r="546" spans="1:6" x14ac:dyDescent="0.2">
      <c r="A546" t="s">
        <v>149</v>
      </c>
      <c r="B546">
        <v>2019</v>
      </c>
      <c r="C546" t="s">
        <v>390</v>
      </c>
      <c r="D546">
        <v>4535</v>
      </c>
      <c r="E546">
        <v>4327</v>
      </c>
      <c r="F546">
        <v>0.95413450937155397</v>
      </c>
    </row>
    <row r="547" spans="1:6" x14ac:dyDescent="0.2">
      <c r="A547" t="s">
        <v>148</v>
      </c>
      <c r="B547">
        <v>2019</v>
      </c>
      <c r="C547" t="s">
        <v>386</v>
      </c>
      <c r="D547">
        <v>4626</v>
      </c>
      <c r="E547">
        <v>4320</v>
      </c>
      <c r="F547">
        <v>0.93385214007782102</v>
      </c>
    </row>
    <row r="548" spans="1:6" x14ac:dyDescent="0.2">
      <c r="A548" t="s">
        <v>149</v>
      </c>
      <c r="B548">
        <v>2019</v>
      </c>
      <c r="C548" t="s">
        <v>372</v>
      </c>
      <c r="D548">
        <v>4481</v>
      </c>
      <c r="E548">
        <v>4316</v>
      </c>
      <c r="F548">
        <v>0.96317786208435596</v>
      </c>
    </row>
    <row r="549" spans="1:6" x14ac:dyDescent="0.2">
      <c r="A549" t="s">
        <v>149</v>
      </c>
      <c r="B549">
        <v>2019</v>
      </c>
      <c r="C549" t="s">
        <v>369</v>
      </c>
      <c r="D549">
        <v>4403</v>
      </c>
      <c r="E549">
        <v>4313</v>
      </c>
      <c r="F549">
        <v>0.97955939132409697</v>
      </c>
    </row>
    <row r="550" spans="1:6" x14ac:dyDescent="0.2">
      <c r="A550" t="s">
        <v>148</v>
      </c>
      <c r="B550">
        <v>2019</v>
      </c>
      <c r="C550" t="s">
        <v>361</v>
      </c>
      <c r="D550">
        <v>4528</v>
      </c>
      <c r="E550">
        <v>4306</v>
      </c>
      <c r="F550">
        <v>0.95097173144876301</v>
      </c>
    </row>
    <row r="551" spans="1:6" x14ac:dyDescent="0.2">
      <c r="A551" t="s">
        <v>147</v>
      </c>
      <c r="B551">
        <v>2019</v>
      </c>
      <c r="C551" t="s">
        <v>373</v>
      </c>
      <c r="D551">
        <v>4446</v>
      </c>
      <c r="E551">
        <v>4303</v>
      </c>
      <c r="F551">
        <v>0.96783625730994105</v>
      </c>
    </row>
    <row r="552" spans="1:6" x14ac:dyDescent="0.2">
      <c r="A552" t="s">
        <v>149</v>
      </c>
      <c r="B552">
        <v>2019</v>
      </c>
      <c r="C552" t="s">
        <v>357</v>
      </c>
      <c r="D552">
        <v>4430</v>
      </c>
      <c r="E552">
        <v>4295</v>
      </c>
      <c r="F552">
        <v>0.96952595936794495</v>
      </c>
    </row>
    <row r="553" spans="1:6" x14ac:dyDescent="0.2">
      <c r="A553" t="s">
        <v>147</v>
      </c>
      <c r="B553">
        <v>2019</v>
      </c>
      <c r="C553" t="s">
        <v>374</v>
      </c>
      <c r="D553">
        <v>4317</v>
      </c>
      <c r="E553">
        <v>4294</v>
      </c>
      <c r="F553">
        <v>0.99467222608292705</v>
      </c>
    </row>
    <row r="554" spans="1:6" x14ac:dyDescent="0.2">
      <c r="A554" t="s">
        <v>148</v>
      </c>
      <c r="B554">
        <v>2019</v>
      </c>
      <c r="C554" t="s">
        <v>391</v>
      </c>
      <c r="D554">
        <v>4844</v>
      </c>
      <c r="E554">
        <v>4288</v>
      </c>
      <c r="F554">
        <v>0.88521882741535896</v>
      </c>
    </row>
    <row r="555" spans="1:6" x14ac:dyDescent="0.2">
      <c r="A555" t="s">
        <v>149</v>
      </c>
      <c r="B555">
        <v>2019</v>
      </c>
      <c r="C555" t="s">
        <v>392</v>
      </c>
      <c r="D555">
        <v>4397</v>
      </c>
      <c r="E555">
        <v>4287</v>
      </c>
      <c r="F555">
        <v>0.97498294291562404</v>
      </c>
    </row>
    <row r="556" spans="1:6" x14ac:dyDescent="0.2">
      <c r="A556" t="s">
        <v>147</v>
      </c>
      <c r="B556">
        <v>2019</v>
      </c>
      <c r="C556" t="s">
        <v>393</v>
      </c>
      <c r="D556">
        <v>4370</v>
      </c>
      <c r="E556">
        <v>4287</v>
      </c>
      <c r="F556">
        <v>0.98100686498855805</v>
      </c>
    </row>
    <row r="557" spans="1:6" x14ac:dyDescent="0.2">
      <c r="A557" t="s">
        <v>149</v>
      </c>
      <c r="B557">
        <v>2019</v>
      </c>
      <c r="C557" t="s">
        <v>394</v>
      </c>
      <c r="D557">
        <v>4362</v>
      </c>
      <c r="E557">
        <v>4286</v>
      </c>
      <c r="F557">
        <v>0.982576799633195</v>
      </c>
    </row>
    <row r="558" spans="1:6" x14ac:dyDescent="0.2">
      <c r="A558" t="s">
        <v>147</v>
      </c>
      <c r="B558">
        <v>2019</v>
      </c>
      <c r="C558" t="s">
        <v>390</v>
      </c>
      <c r="D558">
        <v>4391</v>
      </c>
      <c r="E558">
        <v>4282</v>
      </c>
      <c r="F558">
        <v>0.97517649738100598</v>
      </c>
    </row>
    <row r="559" spans="1:6" x14ac:dyDescent="0.2">
      <c r="A559" t="s">
        <v>147</v>
      </c>
      <c r="B559">
        <v>2019</v>
      </c>
      <c r="C559" t="s">
        <v>395</v>
      </c>
      <c r="D559">
        <v>4455</v>
      </c>
      <c r="E559">
        <v>4278</v>
      </c>
      <c r="F559">
        <v>0.96026936026936005</v>
      </c>
    </row>
    <row r="560" spans="1:6" x14ac:dyDescent="0.2">
      <c r="A560" t="s">
        <v>148</v>
      </c>
      <c r="B560">
        <v>2019</v>
      </c>
      <c r="C560" t="s">
        <v>378</v>
      </c>
      <c r="D560">
        <v>4412</v>
      </c>
      <c r="E560">
        <v>4277</v>
      </c>
      <c r="F560">
        <v>0.96940163191296402</v>
      </c>
    </row>
    <row r="561" spans="1:6" x14ac:dyDescent="0.2">
      <c r="A561" t="s">
        <v>149</v>
      </c>
      <c r="B561">
        <v>2019</v>
      </c>
      <c r="C561" t="s">
        <v>396</v>
      </c>
      <c r="D561">
        <v>4397</v>
      </c>
      <c r="E561">
        <v>4276</v>
      </c>
      <c r="F561">
        <v>0.97248123720718604</v>
      </c>
    </row>
    <row r="562" spans="1:6" x14ac:dyDescent="0.2">
      <c r="A562" t="s">
        <v>149</v>
      </c>
      <c r="B562">
        <v>2019</v>
      </c>
      <c r="C562" t="s">
        <v>364</v>
      </c>
      <c r="D562">
        <v>4875</v>
      </c>
      <c r="E562">
        <v>4276</v>
      </c>
      <c r="F562">
        <v>0.877128205128205</v>
      </c>
    </row>
    <row r="563" spans="1:6" x14ac:dyDescent="0.2">
      <c r="A563" t="s">
        <v>147</v>
      </c>
      <c r="B563">
        <v>2019</v>
      </c>
      <c r="C563" t="s">
        <v>383</v>
      </c>
      <c r="D563">
        <v>4489</v>
      </c>
      <c r="E563">
        <v>4274</v>
      </c>
      <c r="F563">
        <v>0.95210514591222895</v>
      </c>
    </row>
    <row r="564" spans="1:6" x14ac:dyDescent="0.2">
      <c r="A564" t="s">
        <v>147</v>
      </c>
      <c r="B564">
        <v>2019</v>
      </c>
      <c r="C564" t="s">
        <v>392</v>
      </c>
      <c r="D564">
        <v>4319</v>
      </c>
      <c r="E564">
        <v>4273</v>
      </c>
      <c r="F564">
        <v>0.98934938643204395</v>
      </c>
    </row>
    <row r="565" spans="1:6" x14ac:dyDescent="0.2">
      <c r="A565" t="s">
        <v>148</v>
      </c>
      <c r="B565">
        <v>2019</v>
      </c>
      <c r="C565" t="s">
        <v>390</v>
      </c>
      <c r="D565">
        <v>4465</v>
      </c>
      <c r="E565">
        <v>4256</v>
      </c>
      <c r="F565">
        <v>0.95319148936170195</v>
      </c>
    </row>
    <row r="566" spans="1:6" x14ac:dyDescent="0.2">
      <c r="A566" t="s">
        <v>148</v>
      </c>
      <c r="B566">
        <v>2019</v>
      </c>
      <c r="C566" t="s">
        <v>397</v>
      </c>
      <c r="D566">
        <v>4424</v>
      </c>
      <c r="E566">
        <v>4256</v>
      </c>
      <c r="F566">
        <v>0.962025316455696</v>
      </c>
    </row>
    <row r="567" spans="1:6" x14ac:dyDescent="0.2">
      <c r="A567" t="s">
        <v>147</v>
      </c>
      <c r="B567">
        <v>2019</v>
      </c>
      <c r="C567" t="s">
        <v>397</v>
      </c>
      <c r="D567">
        <v>4420</v>
      </c>
      <c r="E567">
        <v>4249</v>
      </c>
      <c r="F567">
        <v>0.96131221719457005</v>
      </c>
    </row>
    <row r="568" spans="1:6" x14ac:dyDescent="0.2">
      <c r="A568" t="s">
        <v>149</v>
      </c>
      <c r="B568">
        <v>2019</v>
      </c>
      <c r="C568" t="s">
        <v>398</v>
      </c>
      <c r="D568">
        <v>4498</v>
      </c>
      <c r="E568">
        <v>4236</v>
      </c>
      <c r="F568">
        <v>0.941751889728768</v>
      </c>
    </row>
    <row r="569" spans="1:6" x14ac:dyDescent="0.2">
      <c r="A569" t="s">
        <v>149</v>
      </c>
      <c r="B569">
        <v>2019</v>
      </c>
      <c r="C569" t="s">
        <v>391</v>
      </c>
      <c r="D569">
        <v>4783</v>
      </c>
      <c r="E569">
        <v>4235</v>
      </c>
      <c r="F569">
        <v>0.88542755592724198</v>
      </c>
    </row>
    <row r="570" spans="1:6" x14ac:dyDescent="0.2">
      <c r="A570" t="s">
        <v>148</v>
      </c>
      <c r="B570">
        <v>2019</v>
      </c>
      <c r="C570" t="s">
        <v>372</v>
      </c>
      <c r="D570">
        <v>4410</v>
      </c>
      <c r="E570">
        <v>4234</v>
      </c>
      <c r="F570">
        <v>0.96009070294784504</v>
      </c>
    </row>
    <row r="571" spans="1:6" x14ac:dyDescent="0.2">
      <c r="A571" t="s">
        <v>147</v>
      </c>
      <c r="B571">
        <v>2019</v>
      </c>
      <c r="C571" t="s">
        <v>341</v>
      </c>
      <c r="D571">
        <v>4309</v>
      </c>
      <c r="E571">
        <v>4224</v>
      </c>
      <c r="F571">
        <v>0.98027384543977703</v>
      </c>
    </row>
    <row r="572" spans="1:6" x14ac:dyDescent="0.2">
      <c r="A572" t="s">
        <v>148</v>
      </c>
      <c r="B572">
        <v>2019</v>
      </c>
      <c r="C572" t="s">
        <v>369</v>
      </c>
      <c r="D572">
        <v>4335</v>
      </c>
      <c r="E572">
        <v>4224</v>
      </c>
      <c r="F572">
        <v>0.97439446366782001</v>
      </c>
    </row>
    <row r="573" spans="1:6" x14ac:dyDescent="0.2">
      <c r="A573" t="s">
        <v>148</v>
      </c>
      <c r="B573">
        <v>2019</v>
      </c>
      <c r="C573" t="s">
        <v>380</v>
      </c>
      <c r="D573">
        <v>4871</v>
      </c>
      <c r="E573">
        <v>4223</v>
      </c>
      <c r="F573">
        <v>0.86696776842537404</v>
      </c>
    </row>
    <row r="574" spans="1:6" x14ac:dyDescent="0.2">
      <c r="A574" t="s">
        <v>149</v>
      </c>
      <c r="B574">
        <v>2019</v>
      </c>
      <c r="C574" t="s">
        <v>399</v>
      </c>
      <c r="D574">
        <v>4361</v>
      </c>
      <c r="E574">
        <v>4217</v>
      </c>
      <c r="F574">
        <v>0.96698005044714497</v>
      </c>
    </row>
    <row r="575" spans="1:6" x14ac:dyDescent="0.2">
      <c r="A575" t="s">
        <v>149</v>
      </c>
      <c r="B575">
        <v>2019</v>
      </c>
      <c r="C575" t="s">
        <v>352</v>
      </c>
      <c r="D575">
        <v>4685</v>
      </c>
      <c r="E575">
        <v>4216</v>
      </c>
      <c r="F575">
        <v>0.89989327641408701</v>
      </c>
    </row>
    <row r="576" spans="1:6" x14ac:dyDescent="0.2">
      <c r="A576" t="s">
        <v>149</v>
      </c>
      <c r="B576">
        <v>2019</v>
      </c>
      <c r="C576" t="s">
        <v>400</v>
      </c>
      <c r="D576">
        <v>4338</v>
      </c>
      <c r="E576">
        <v>4216</v>
      </c>
      <c r="F576">
        <v>0.97187644075610802</v>
      </c>
    </row>
    <row r="577" spans="1:6" x14ac:dyDescent="0.2">
      <c r="A577" t="s">
        <v>148</v>
      </c>
      <c r="B577">
        <v>2019</v>
      </c>
      <c r="C577" t="s">
        <v>398</v>
      </c>
      <c r="D577">
        <v>4471</v>
      </c>
      <c r="E577">
        <v>4202</v>
      </c>
      <c r="F577">
        <v>0.93983448892865096</v>
      </c>
    </row>
    <row r="578" spans="1:6" x14ac:dyDescent="0.2">
      <c r="A578" t="s">
        <v>149</v>
      </c>
      <c r="B578">
        <v>2019</v>
      </c>
      <c r="C578" t="s">
        <v>401</v>
      </c>
      <c r="D578">
        <v>4321</v>
      </c>
      <c r="E578">
        <v>4199</v>
      </c>
      <c r="F578">
        <v>0.97176579495487103</v>
      </c>
    </row>
    <row r="579" spans="1:6" x14ac:dyDescent="0.2">
      <c r="A579" t="s">
        <v>148</v>
      </c>
      <c r="B579">
        <v>2019</v>
      </c>
      <c r="C579" t="s">
        <v>402</v>
      </c>
      <c r="D579">
        <v>4391</v>
      </c>
      <c r="E579">
        <v>4194</v>
      </c>
      <c r="F579">
        <v>0.95513550444090101</v>
      </c>
    </row>
    <row r="580" spans="1:6" x14ac:dyDescent="0.2">
      <c r="A580" t="s">
        <v>148</v>
      </c>
      <c r="B580">
        <v>2019</v>
      </c>
      <c r="C580" t="s">
        <v>392</v>
      </c>
      <c r="D580">
        <v>4338</v>
      </c>
      <c r="E580">
        <v>4189</v>
      </c>
      <c r="F580">
        <v>0.96565237436606699</v>
      </c>
    </row>
    <row r="581" spans="1:6" x14ac:dyDescent="0.2">
      <c r="A581" t="s">
        <v>149</v>
      </c>
      <c r="B581">
        <v>2019</v>
      </c>
      <c r="C581" t="s">
        <v>397</v>
      </c>
      <c r="D581">
        <v>4276</v>
      </c>
      <c r="E581">
        <v>4184</v>
      </c>
      <c r="F581">
        <v>0.97848456501403103</v>
      </c>
    </row>
    <row r="582" spans="1:6" x14ac:dyDescent="0.2">
      <c r="A582" t="s">
        <v>149</v>
      </c>
      <c r="B582">
        <v>2019</v>
      </c>
      <c r="C582" t="s">
        <v>345</v>
      </c>
      <c r="D582">
        <v>4974</v>
      </c>
      <c r="E582">
        <v>4182</v>
      </c>
      <c r="F582">
        <v>0.84077201447527095</v>
      </c>
    </row>
    <row r="583" spans="1:6" x14ac:dyDescent="0.2">
      <c r="A583" t="s">
        <v>148</v>
      </c>
      <c r="B583">
        <v>2019</v>
      </c>
      <c r="C583" t="s">
        <v>362</v>
      </c>
      <c r="D583">
        <v>4318</v>
      </c>
      <c r="E583">
        <v>4179</v>
      </c>
      <c r="F583">
        <v>0.96780917091245899</v>
      </c>
    </row>
    <row r="584" spans="1:6" x14ac:dyDescent="0.2">
      <c r="A584" t="s">
        <v>148</v>
      </c>
      <c r="B584">
        <v>2019</v>
      </c>
      <c r="C584" t="s">
        <v>387</v>
      </c>
      <c r="D584">
        <v>4394</v>
      </c>
      <c r="E584">
        <v>4175</v>
      </c>
      <c r="F584">
        <v>0.95015930814747296</v>
      </c>
    </row>
    <row r="585" spans="1:6" x14ac:dyDescent="0.2">
      <c r="A585" t="s">
        <v>147</v>
      </c>
      <c r="B585">
        <v>2019</v>
      </c>
      <c r="C585" t="s">
        <v>375</v>
      </c>
      <c r="D585">
        <v>4233</v>
      </c>
      <c r="E585">
        <v>4174</v>
      </c>
      <c r="F585">
        <v>0.98606189463737304</v>
      </c>
    </row>
    <row r="586" spans="1:6" x14ac:dyDescent="0.2">
      <c r="A586" t="s">
        <v>149</v>
      </c>
      <c r="B586">
        <v>2019</v>
      </c>
      <c r="C586" t="s">
        <v>403</v>
      </c>
      <c r="D586">
        <v>4320</v>
      </c>
      <c r="E586">
        <v>4174</v>
      </c>
      <c r="F586">
        <v>0.96620370370370301</v>
      </c>
    </row>
    <row r="587" spans="1:6" x14ac:dyDescent="0.2">
      <c r="A587" t="s">
        <v>148</v>
      </c>
      <c r="B587">
        <v>2019</v>
      </c>
      <c r="C587" t="s">
        <v>385</v>
      </c>
      <c r="D587">
        <v>4330</v>
      </c>
      <c r="E587">
        <v>4164</v>
      </c>
      <c r="F587">
        <v>0.96166281755196303</v>
      </c>
    </row>
    <row r="588" spans="1:6" x14ac:dyDescent="0.2">
      <c r="A588" t="s">
        <v>147</v>
      </c>
      <c r="B588">
        <v>2019</v>
      </c>
      <c r="C588" t="s">
        <v>404</v>
      </c>
      <c r="D588">
        <v>4449</v>
      </c>
      <c r="E588">
        <v>4164</v>
      </c>
      <c r="F588">
        <v>0.93594066082265603</v>
      </c>
    </row>
    <row r="589" spans="1:6" x14ac:dyDescent="0.2">
      <c r="A589" t="s">
        <v>147</v>
      </c>
      <c r="B589">
        <v>2019</v>
      </c>
      <c r="C589" t="s">
        <v>405</v>
      </c>
      <c r="D589">
        <v>4252</v>
      </c>
      <c r="E589">
        <v>4151</v>
      </c>
      <c r="F589">
        <v>0.97624647224835304</v>
      </c>
    </row>
    <row r="590" spans="1:6" x14ac:dyDescent="0.2">
      <c r="A590" t="s">
        <v>147</v>
      </c>
      <c r="B590">
        <v>2019</v>
      </c>
      <c r="C590" t="s">
        <v>398</v>
      </c>
      <c r="D590">
        <v>4249</v>
      </c>
      <c r="E590">
        <v>4145</v>
      </c>
      <c r="F590">
        <v>0.97552365262414598</v>
      </c>
    </row>
    <row r="591" spans="1:6" x14ac:dyDescent="0.2">
      <c r="A591" t="s">
        <v>149</v>
      </c>
      <c r="B591">
        <v>2019</v>
      </c>
      <c r="C591" t="s">
        <v>366</v>
      </c>
      <c r="D591">
        <v>4476</v>
      </c>
      <c r="E591">
        <v>4143</v>
      </c>
      <c r="F591">
        <v>0.92560321715817695</v>
      </c>
    </row>
    <row r="592" spans="1:6" x14ac:dyDescent="0.2">
      <c r="A592" t="s">
        <v>148</v>
      </c>
      <c r="B592">
        <v>2019</v>
      </c>
      <c r="C592" t="s">
        <v>389</v>
      </c>
      <c r="D592">
        <v>4451</v>
      </c>
      <c r="E592">
        <v>4141</v>
      </c>
      <c r="F592">
        <v>0.93035272972365701</v>
      </c>
    </row>
    <row r="593" spans="1:6" x14ac:dyDescent="0.2">
      <c r="A593" t="s">
        <v>149</v>
      </c>
      <c r="B593">
        <v>2019</v>
      </c>
      <c r="C593" t="s">
        <v>406</v>
      </c>
      <c r="D593">
        <v>7060</v>
      </c>
      <c r="E593">
        <v>4140</v>
      </c>
      <c r="F593">
        <v>0.58640226628895098</v>
      </c>
    </row>
    <row r="594" spans="1:6" x14ac:dyDescent="0.2">
      <c r="A594" t="s">
        <v>149</v>
      </c>
      <c r="B594">
        <v>2019</v>
      </c>
      <c r="C594" t="s">
        <v>407</v>
      </c>
      <c r="D594">
        <v>4246</v>
      </c>
      <c r="E594">
        <v>4133</v>
      </c>
      <c r="F594">
        <v>0.97338671691003298</v>
      </c>
    </row>
    <row r="595" spans="1:6" x14ac:dyDescent="0.2">
      <c r="A595" t="s">
        <v>147</v>
      </c>
      <c r="B595">
        <v>2019</v>
      </c>
      <c r="C595" t="s">
        <v>396</v>
      </c>
      <c r="D595">
        <v>4184</v>
      </c>
      <c r="E595">
        <v>4132</v>
      </c>
      <c r="F595">
        <v>0.98757170172084097</v>
      </c>
    </row>
    <row r="596" spans="1:6" x14ac:dyDescent="0.2">
      <c r="A596" t="s">
        <v>148</v>
      </c>
      <c r="B596">
        <v>2019</v>
      </c>
      <c r="C596" t="s">
        <v>382</v>
      </c>
      <c r="D596">
        <v>4261</v>
      </c>
      <c r="E596">
        <v>4132</v>
      </c>
      <c r="F596">
        <v>0.96972541656888001</v>
      </c>
    </row>
    <row r="597" spans="1:6" x14ac:dyDescent="0.2">
      <c r="A597" t="s">
        <v>147</v>
      </c>
      <c r="B597">
        <v>2019</v>
      </c>
      <c r="C597" t="s">
        <v>408</v>
      </c>
      <c r="D597">
        <v>4199</v>
      </c>
      <c r="E597">
        <v>4131</v>
      </c>
      <c r="F597">
        <v>0.98380566801619396</v>
      </c>
    </row>
    <row r="598" spans="1:6" x14ac:dyDescent="0.2">
      <c r="A598" t="s">
        <v>147</v>
      </c>
      <c r="B598">
        <v>2019</v>
      </c>
      <c r="C598" t="s">
        <v>409</v>
      </c>
      <c r="D598">
        <v>4249</v>
      </c>
      <c r="E598">
        <v>4124</v>
      </c>
      <c r="F598">
        <v>0.97058131325017605</v>
      </c>
    </row>
    <row r="599" spans="1:6" x14ac:dyDescent="0.2">
      <c r="A599" t="s">
        <v>148</v>
      </c>
      <c r="B599">
        <v>2019</v>
      </c>
      <c r="C599" t="s">
        <v>383</v>
      </c>
      <c r="D599">
        <v>4209</v>
      </c>
      <c r="E599">
        <v>4122</v>
      </c>
      <c r="F599">
        <v>0.979330007127583</v>
      </c>
    </row>
    <row r="600" spans="1:6" x14ac:dyDescent="0.2">
      <c r="A600" t="s">
        <v>149</v>
      </c>
      <c r="B600">
        <v>2019</v>
      </c>
      <c r="C600" t="s">
        <v>362</v>
      </c>
      <c r="D600">
        <v>4209</v>
      </c>
      <c r="E600">
        <v>4122</v>
      </c>
      <c r="F600">
        <v>0.979330007127583</v>
      </c>
    </row>
    <row r="601" spans="1:6" x14ac:dyDescent="0.2">
      <c r="A601" t="s">
        <v>148</v>
      </c>
      <c r="B601">
        <v>2019</v>
      </c>
      <c r="C601" t="s">
        <v>396</v>
      </c>
      <c r="D601">
        <v>4235</v>
      </c>
      <c r="E601">
        <v>4118</v>
      </c>
      <c r="F601">
        <v>0.97237308146399004</v>
      </c>
    </row>
    <row r="602" spans="1:6" x14ac:dyDescent="0.2">
      <c r="A602" t="s">
        <v>149</v>
      </c>
      <c r="B602">
        <v>2019</v>
      </c>
      <c r="C602" t="s">
        <v>350</v>
      </c>
      <c r="D602">
        <v>4752</v>
      </c>
      <c r="E602">
        <v>4099</v>
      </c>
      <c r="F602">
        <v>0.86258417508417495</v>
      </c>
    </row>
    <row r="603" spans="1:6" x14ac:dyDescent="0.2">
      <c r="A603" t="s">
        <v>147</v>
      </c>
      <c r="B603">
        <v>2019</v>
      </c>
      <c r="C603" t="s">
        <v>410</v>
      </c>
      <c r="D603">
        <v>4265</v>
      </c>
      <c r="E603">
        <v>4093</v>
      </c>
      <c r="F603">
        <v>0.95967174677608402</v>
      </c>
    </row>
    <row r="604" spans="1:6" x14ac:dyDescent="0.2">
      <c r="A604" t="s">
        <v>149</v>
      </c>
      <c r="B604">
        <v>2019</v>
      </c>
      <c r="C604" t="s">
        <v>382</v>
      </c>
      <c r="D604">
        <v>4208</v>
      </c>
      <c r="E604">
        <v>4093</v>
      </c>
      <c r="F604">
        <v>0.97267110266159695</v>
      </c>
    </row>
    <row r="605" spans="1:6" x14ac:dyDescent="0.2">
      <c r="A605" t="s">
        <v>147</v>
      </c>
      <c r="B605">
        <v>2019</v>
      </c>
      <c r="C605" t="s">
        <v>401</v>
      </c>
      <c r="D605">
        <v>4387</v>
      </c>
      <c r="E605">
        <v>4091</v>
      </c>
      <c r="F605">
        <v>0.93252792341007495</v>
      </c>
    </row>
    <row r="606" spans="1:6" x14ac:dyDescent="0.2">
      <c r="A606" t="s">
        <v>147</v>
      </c>
      <c r="B606">
        <v>2019</v>
      </c>
      <c r="C606" t="s">
        <v>411</v>
      </c>
      <c r="D606">
        <v>4126</v>
      </c>
      <c r="E606">
        <v>4083</v>
      </c>
      <c r="F606">
        <v>0.98957828405235004</v>
      </c>
    </row>
    <row r="607" spans="1:6" x14ac:dyDescent="0.2">
      <c r="A607" t="s">
        <v>149</v>
      </c>
      <c r="B607">
        <v>2019</v>
      </c>
      <c r="C607" t="s">
        <v>412</v>
      </c>
      <c r="D607">
        <v>4145</v>
      </c>
      <c r="E607">
        <v>4080</v>
      </c>
      <c r="F607">
        <v>0.98431845597104894</v>
      </c>
    </row>
    <row r="608" spans="1:6" x14ac:dyDescent="0.2">
      <c r="A608" t="s">
        <v>147</v>
      </c>
      <c r="B608">
        <v>2019</v>
      </c>
      <c r="C608" t="s">
        <v>413</v>
      </c>
      <c r="D608">
        <v>4115</v>
      </c>
      <c r="E608">
        <v>4079</v>
      </c>
      <c r="F608">
        <v>0.99125151883353502</v>
      </c>
    </row>
    <row r="609" spans="1:6" x14ac:dyDescent="0.2">
      <c r="A609" t="s">
        <v>149</v>
      </c>
      <c r="B609">
        <v>2019</v>
      </c>
      <c r="C609" t="s">
        <v>380</v>
      </c>
      <c r="D609">
        <v>4681</v>
      </c>
      <c r="E609">
        <v>4077</v>
      </c>
      <c r="F609">
        <v>0.87096774193548299</v>
      </c>
    </row>
    <row r="610" spans="1:6" x14ac:dyDescent="0.2">
      <c r="A610" t="s">
        <v>148</v>
      </c>
      <c r="B610">
        <v>2019</v>
      </c>
      <c r="C610" t="s">
        <v>325</v>
      </c>
      <c r="D610">
        <v>4219</v>
      </c>
      <c r="E610">
        <v>4075</v>
      </c>
      <c r="F610">
        <v>0.96586868926285796</v>
      </c>
    </row>
    <row r="611" spans="1:6" x14ac:dyDescent="0.2">
      <c r="A611" t="s">
        <v>149</v>
      </c>
      <c r="B611">
        <v>2019</v>
      </c>
      <c r="C611" t="s">
        <v>374</v>
      </c>
      <c r="D611">
        <v>4183</v>
      </c>
      <c r="E611">
        <v>4071</v>
      </c>
      <c r="F611">
        <v>0.97322495816399701</v>
      </c>
    </row>
    <row r="612" spans="1:6" x14ac:dyDescent="0.2">
      <c r="A612" t="s">
        <v>149</v>
      </c>
      <c r="B612">
        <v>2019</v>
      </c>
      <c r="C612" t="s">
        <v>414</v>
      </c>
      <c r="D612">
        <v>4180</v>
      </c>
      <c r="E612">
        <v>4068</v>
      </c>
      <c r="F612">
        <v>0.97320574162679396</v>
      </c>
    </row>
    <row r="613" spans="1:6" x14ac:dyDescent="0.2">
      <c r="A613" t="s">
        <v>149</v>
      </c>
      <c r="B613">
        <v>2019</v>
      </c>
      <c r="C613" t="s">
        <v>415</v>
      </c>
      <c r="D613">
        <v>4265</v>
      </c>
      <c r="E613">
        <v>4066</v>
      </c>
      <c r="F613">
        <v>0.95334114888628296</v>
      </c>
    </row>
    <row r="614" spans="1:6" x14ac:dyDescent="0.2">
      <c r="A614" t="s">
        <v>147</v>
      </c>
      <c r="B614">
        <v>2019</v>
      </c>
      <c r="C614" t="s">
        <v>416</v>
      </c>
      <c r="D614">
        <v>4110</v>
      </c>
      <c r="E614">
        <v>4060</v>
      </c>
      <c r="F614">
        <v>0.98783454987834496</v>
      </c>
    </row>
    <row r="615" spans="1:6" x14ac:dyDescent="0.2">
      <c r="A615" t="s">
        <v>147</v>
      </c>
      <c r="B615">
        <v>2019</v>
      </c>
      <c r="C615" t="s">
        <v>417</v>
      </c>
      <c r="D615">
        <v>4123</v>
      </c>
      <c r="E615">
        <v>4060</v>
      </c>
      <c r="F615">
        <v>0.98471986417656998</v>
      </c>
    </row>
    <row r="616" spans="1:6" x14ac:dyDescent="0.2">
      <c r="A616" t="s">
        <v>148</v>
      </c>
      <c r="B616">
        <v>2019</v>
      </c>
      <c r="C616" t="s">
        <v>418</v>
      </c>
      <c r="D616">
        <v>4283</v>
      </c>
      <c r="E616">
        <v>4050</v>
      </c>
      <c r="F616">
        <v>0.94559887929021702</v>
      </c>
    </row>
    <row r="617" spans="1:6" x14ac:dyDescent="0.2">
      <c r="A617" t="s">
        <v>149</v>
      </c>
      <c r="B617">
        <v>2019</v>
      </c>
      <c r="C617" t="s">
        <v>379</v>
      </c>
      <c r="D617">
        <v>4707</v>
      </c>
      <c r="E617">
        <v>4047</v>
      </c>
      <c r="F617">
        <v>0.85978330146590098</v>
      </c>
    </row>
    <row r="618" spans="1:6" x14ac:dyDescent="0.2">
      <c r="A618" t="s">
        <v>148</v>
      </c>
      <c r="B618">
        <v>2019</v>
      </c>
      <c r="C618" t="s">
        <v>379</v>
      </c>
      <c r="D618">
        <v>4423</v>
      </c>
      <c r="E618">
        <v>4047</v>
      </c>
      <c r="F618">
        <v>0.91498982591001499</v>
      </c>
    </row>
    <row r="619" spans="1:6" x14ac:dyDescent="0.2">
      <c r="A619" t="s">
        <v>148</v>
      </c>
      <c r="B619">
        <v>2019</v>
      </c>
      <c r="C619" t="s">
        <v>401</v>
      </c>
      <c r="D619">
        <v>4360</v>
      </c>
      <c r="E619">
        <v>4044</v>
      </c>
      <c r="F619">
        <v>0.92752293577981604</v>
      </c>
    </row>
    <row r="620" spans="1:6" x14ac:dyDescent="0.2">
      <c r="A620" t="s">
        <v>149</v>
      </c>
      <c r="B620">
        <v>2019</v>
      </c>
      <c r="C620" t="s">
        <v>387</v>
      </c>
      <c r="D620">
        <v>4191</v>
      </c>
      <c r="E620">
        <v>4041</v>
      </c>
      <c r="F620">
        <v>0.96420901932712899</v>
      </c>
    </row>
    <row r="621" spans="1:6" x14ac:dyDescent="0.2">
      <c r="A621" t="s">
        <v>148</v>
      </c>
      <c r="B621">
        <v>2019</v>
      </c>
      <c r="C621" t="s">
        <v>419</v>
      </c>
      <c r="D621">
        <v>4213</v>
      </c>
      <c r="E621">
        <v>4022</v>
      </c>
      <c r="F621">
        <v>0.95466413482079204</v>
      </c>
    </row>
    <row r="622" spans="1:6" x14ac:dyDescent="0.2">
      <c r="A622" t="s">
        <v>147</v>
      </c>
      <c r="B622">
        <v>2019</v>
      </c>
      <c r="C622" t="s">
        <v>420</v>
      </c>
      <c r="D622">
        <v>4205</v>
      </c>
      <c r="E622">
        <v>4015</v>
      </c>
      <c r="F622">
        <v>0.95481569560047497</v>
      </c>
    </row>
    <row r="623" spans="1:6" x14ac:dyDescent="0.2">
      <c r="A623" t="s">
        <v>147</v>
      </c>
      <c r="B623">
        <v>2019</v>
      </c>
      <c r="C623" t="s">
        <v>421</v>
      </c>
      <c r="D623">
        <v>4276</v>
      </c>
      <c r="E623">
        <v>4015</v>
      </c>
      <c r="F623">
        <v>0.93896164639850299</v>
      </c>
    </row>
    <row r="624" spans="1:6" x14ac:dyDescent="0.2">
      <c r="A624" t="s">
        <v>149</v>
      </c>
      <c r="B624">
        <v>2019</v>
      </c>
      <c r="C624" t="s">
        <v>422</v>
      </c>
      <c r="D624">
        <v>4298</v>
      </c>
      <c r="E624">
        <v>4013</v>
      </c>
      <c r="F624">
        <v>0.93369008841321499</v>
      </c>
    </row>
    <row r="625" spans="1:6" x14ac:dyDescent="0.2">
      <c r="A625" t="s">
        <v>149</v>
      </c>
      <c r="B625">
        <v>2019</v>
      </c>
      <c r="C625" t="s">
        <v>408</v>
      </c>
      <c r="D625">
        <v>4183</v>
      </c>
      <c r="E625">
        <v>4008</v>
      </c>
      <c r="F625">
        <v>0.958163997131245</v>
      </c>
    </row>
    <row r="626" spans="1:6" x14ac:dyDescent="0.2">
      <c r="A626" t="s">
        <v>148</v>
      </c>
      <c r="B626">
        <v>2019</v>
      </c>
      <c r="C626" t="s">
        <v>399</v>
      </c>
      <c r="D626">
        <v>4124</v>
      </c>
      <c r="E626">
        <v>3999</v>
      </c>
      <c r="F626">
        <v>0.96968962172647899</v>
      </c>
    </row>
    <row r="627" spans="1:6" x14ac:dyDescent="0.2">
      <c r="A627" t="s">
        <v>147</v>
      </c>
      <c r="B627">
        <v>2019</v>
      </c>
      <c r="C627" t="s">
        <v>423</v>
      </c>
      <c r="D627">
        <v>4348</v>
      </c>
      <c r="E627">
        <v>3993</v>
      </c>
      <c r="F627">
        <v>0.91835326586936505</v>
      </c>
    </row>
    <row r="628" spans="1:6" x14ac:dyDescent="0.2">
      <c r="A628" t="s">
        <v>148</v>
      </c>
      <c r="B628">
        <v>2019</v>
      </c>
      <c r="C628" t="s">
        <v>422</v>
      </c>
      <c r="D628">
        <v>4283</v>
      </c>
      <c r="E628">
        <v>3989</v>
      </c>
      <c r="F628">
        <v>0.93135652579967299</v>
      </c>
    </row>
    <row r="629" spans="1:6" x14ac:dyDescent="0.2">
      <c r="A629" t="s">
        <v>147</v>
      </c>
      <c r="B629">
        <v>2019</v>
      </c>
      <c r="C629" t="s">
        <v>424</v>
      </c>
      <c r="D629">
        <v>4038</v>
      </c>
      <c r="E629">
        <v>3988</v>
      </c>
      <c r="F629">
        <v>0.98761763249133205</v>
      </c>
    </row>
    <row r="630" spans="1:6" x14ac:dyDescent="0.2">
      <c r="A630" t="s">
        <v>149</v>
      </c>
      <c r="B630">
        <v>2019</v>
      </c>
      <c r="C630" t="s">
        <v>421</v>
      </c>
      <c r="D630">
        <v>4219</v>
      </c>
      <c r="E630">
        <v>3985</v>
      </c>
      <c r="F630">
        <v>0.944536620052145</v>
      </c>
    </row>
    <row r="631" spans="1:6" x14ac:dyDescent="0.2">
      <c r="A631" t="s">
        <v>148</v>
      </c>
      <c r="B631">
        <v>2019</v>
      </c>
      <c r="C631" t="s">
        <v>411</v>
      </c>
      <c r="D631">
        <v>4106</v>
      </c>
      <c r="E631">
        <v>3984</v>
      </c>
      <c r="F631">
        <v>0.97028738431563499</v>
      </c>
    </row>
    <row r="632" spans="1:6" x14ac:dyDescent="0.2">
      <c r="A632" t="s">
        <v>149</v>
      </c>
      <c r="B632">
        <v>2019</v>
      </c>
      <c r="C632" t="s">
        <v>425</v>
      </c>
      <c r="D632">
        <v>4134</v>
      </c>
      <c r="E632">
        <v>3979</v>
      </c>
      <c r="F632">
        <v>0.96250604741170698</v>
      </c>
    </row>
    <row r="633" spans="1:6" x14ac:dyDescent="0.2">
      <c r="A633" t="s">
        <v>149</v>
      </c>
      <c r="B633">
        <v>2019</v>
      </c>
      <c r="C633" t="s">
        <v>417</v>
      </c>
      <c r="D633">
        <v>4121</v>
      </c>
      <c r="E633">
        <v>3976</v>
      </c>
      <c r="F633">
        <v>0.96481436544527999</v>
      </c>
    </row>
    <row r="634" spans="1:6" x14ac:dyDescent="0.2">
      <c r="A634" t="s">
        <v>148</v>
      </c>
      <c r="B634">
        <v>2019</v>
      </c>
      <c r="C634" t="s">
        <v>400</v>
      </c>
      <c r="D634">
        <v>4077</v>
      </c>
      <c r="E634">
        <v>3975</v>
      </c>
      <c r="F634">
        <v>0.97498160412067603</v>
      </c>
    </row>
    <row r="635" spans="1:6" x14ac:dyDescent="0.2">
      <c r="A635" t="s">
        <v>149</v>
      </c>
      <c r="B635">
        <v>2019</v>
      </c>
      <c r="C635" t="s">
        <v>405</v>
      </c>
      <c r="D635">
        <v>4184</v>
      </c>
      <c r="E635">
        <v>3974</v>
      </c>
      <c r="F635">
        <v>0.94980879541108898</v>
      </c>
    </row>
    <row r="636" spans="1:6" x14ac:dyDescent="0.2">
      <c r="A636" t="s">
        <v>147</v>
      </c>
      <c r="B636">
        <v>2019</v>
      </c>
      <c r="C636" t="s">
        <v>426</v>
      </c>
      <c r="D636">
        <v>4047</v>
      </c>
      <c r="E636">
        <v>3972</v>
      </c>
      <c r="F636">
        <v>0.98146775389177099</v>
      </c>
    </row>
    <row r="637" spans="1:6" x14ac:dyDescent="0.2">
      <c r="A637" t="s">
        <v>149</v>
      </c>
      <c r="B637">
        <v>2019</v>
      </c>
      <c r="C637" t="s">
        <v>413</v>
      </c>
      <c r="D637">
        <v>4081</v>
      </c>
      <c r="E637">
        <v>3969</v>
      </c>
      <c r="F637">
        <v>0.97255574614065099</v>
      </c>
    </row>
    <row r="638" spans="1:6" x14ac:dyDescent="0.2">
      <c r="A638" t="s">
        <v>149</v>
      </c>
      <c r="B638">
        <v>2019</v>
      </c>
      <c r="C638" t="s">
        <v>386</v>
      </c>
      <c r="D638">
        <v>4418</v>
      </c>
      <c r="E638">
        <v>3967</v>
      </c>
      <c r="F638">
        <v>0.89791760977818003</v>
      </c>
    </row>
    <row r="639" spans="1:6" x14ac:dyDescent="0.2">
      <c r="A639" t="s">
        <v>149</v>
      </c>
      <c r="B639">
        <v>2019</v>
      </c>
      <c r="C639" t="s">
        <v>416</v>
      </c>
      <c r="D639">
        <v>4211</v>
      </c>
      <c r="E639">
        <v>3965</v>
      </c>
      <c r="F639">
        <v>0.94158157207314097</v>
      </c>
    </row>
    <row r="640" spans="1:6" x14ac:dyDescent="0.2">
      <c r="A640" t="s">
        <v>147</v>
      </c>
      <c r="B640">
        <v>2019</v>
      </c>
      <c r="C640" t="s">
        <v>427</v>
      </c>
      <c r="D640">
        <v>4487</v>
      </c>
      <c r="E640">
        <v>3964</v>
      </c>
      <c r="F640">
        <v>0.88344105192779099</v>
      </c>
    </row>
    <row r="641" spans="1:6" x14ac:dyDescent="0.2">
      <c r="A641" t="s">
        <v>147</v>
      </c>
      <c r="B641">
        <v>2019</v>
      </c>
      <c r="C641" t="s">
        <v>428</v>
      </c>
      <c r="D641">
        <v>4043</v>
      </c>
      <c r="E641">
        <v>3964</v>
      </c>
      <c r="F641">
        <v>0.98046005441503803</v>
      </c>
    </row>
    <row r="642" spans="1:6" x14ac:dyDescent="0.2">
      <c r="A642" t="s">
        <v>148</v>
      </c>
      <c r="B642">
        <v>2019</v>
      </c>
      <c r="C642" t="s">
        <v>426</v>
      </c>
      <c r="D642">
        <v>3997</v>
      </c>
      <c r="E642">
        <v>3955</v>
      </c>
      <c r="F642">
        <v>0.989492119089317</v>
      </c>
    </row>
    <row r="643" spans="1:6" x14ac:dyDescent="0.2">
      <c r="A643" t="s">
        <v>149</v>
      </c>
      <c r="B643">
        <v>2019</v>
      </c>
      <c r="C643" t="s">
        <v>426</v>
      </c>
      <c r="D643">
        <v>4006</v>
      </c>
      <c r="E643">
        <v>3954</v>
      </c>
      <c r="F643">
        <v>0.98701947079380903</v>
      </c>
    </row>
    <row r="644" spans="1:6" x14ac:dyDescent="0.2">
      <c r="A644" t="s">
        <v>148</v>
      </c>
      <c r="B644">
        <v>2019</v>
      </c>
      <c r="C644" t="s">
        <v>350</v>
      </c>
      <c r="D644">
        <v>4261</v>
      </c>
      <c r="E644">
        <v>3953</v>
      </c>
      <c r="F644">
        <v>0.92771649847453597</v>
      </c>
    </row>
    <row r="645" spans="1:6" x14ac:dyDescent="0.2">
      <c r="A645" t="s">
        <v>148</v>
      </c>
      <c r="B645">
        <v>2019</v>
      </c>
      <c r="C645" t="s">
        <v>421</v>
      </c>
      <c r="D645">
        <v>4025</v>
      </c>
      <c r="E645">
        <v>3952</v>
      </c>
      <c r="F645">
        <v>0.98186335403726699</v>
      </c>
    </row>
    <row r="646" spans="1:6" x14ac:dyDescent="0.2">
      <c r="A646" t="s">
        <v>147</v>
      </c>
      <c r="B646">
        <v>2019</v>
      </c>
      <c r="C646" t="s">
        <v>385</v>
      </c>
      <c r="D646">
        <v>4024</v>
      </c>
      <c r="E646">
        <v>3943</v>
      </c>
      <c r="F646">
        <v>0.979870775347912</v>
      </c>
    </row>
    <row r="647" spans="1:6" x14ac:dyDescent="0.2">
      <c r="A647" t="s">
        <v>148</v>
      </c>
      <c r="B647">
        <v>2019</v>
      </c>
      <c r="C647" t="s">
        <v>405</v>
      </c>
      <c r="D647">
        <v>4249</v>
      </c>
      <c r="E647">
        <v>3938</v>
      </c>
      <c r="F647">
        <v>0.92680630736643899</v>
      </c>
    </row>
    <row r="648" spans="1:6" x14ac:dyDescent="0.2">
      <c r="A648" t="s">
        <v>149</v>
      </c>
      <c r="B648">
        <v>2019</v>
      </c>
      <c r="C648" t="s">
        <v>409</v>
      </c>
      <c r="D648">
        <v>4187</v>
      </c>
      <c r="E648">
        <v>3937</v>
      </c>
      <c r="F648">
        <v>0.94029137807499397</v>
      </c>
    </row>
    <row r="649" spans="1:6" x14ac:dyDescent="0.2">
      <c r="A649" t="s">
        <v>148</v>
      </c>
      <c r="B649">
        <v>2019</v>
      </c>
      <c r="C649" t="s">
        <v>408</v>
      </c>
      <c r="D649">
        <v>4113</v>
      </c>
      <c r="E649">
        <v>3934</v>
      </c>
      <c r="F649">
        <v>0.95647945538536305</v>
      </c>
    </row>
    <row r="650" spans="1:6" x14ac:dyDescent="0.2">
      <c r="A650" t="s">
        <v>148</v>
      </c>
      <c r="B650">
        <v>2019</v>
      </c>
      <c r="C650" t="s">
        <v>404</v>
      </c>
      <c r="D650">
        <v>4309</v>
      </c>
      <c r="E650">
        <v>3929</v>
      </c>
      <c r="F650">
        <v>0.911812485495474</v>
      </c>
    </row>
    <row r="651" spans="1:6" x14ac:dyDescent="0.2">
      <c r="A651" t="s">
        <v>148</v>
      </c>
      <c r="B651">
        <v>2019</v>
      </c>
      <c r="C651" t="s">
        <v>424</v>
      </c>
      <c r="D651">
        <v>4141</v>
      </c>
      <c r="E651">
        <v>3927</v>
      </c>
      <c r="F651">
        <v>0.94832166143443597</v>
      </c>
    </row>
    <row r="652" spans="1:6" x14ac:dyDescent="0.2">
      <c r="A652" t="s">
        <v>148</v>
      </c>
      <c r="B652">
        <v>2019</v>
      </c>
      <c r="C652" t="s">
        <v>409</v>
      </c>
      <c r="D652">
        <v>4178</v>
      </c>
      <c r="E652">
        <v>3926</v>
      </c>
      <c r="F652">
        <v>0.93968405935854404</v>
      </c>
    </row>
    <row r="653" spans="1:6" x14ac:dyDescent="0.2">
      <c r="A653" t="s">
        <v>149</v>
      </c>
      <c r="B653">
        <v>2019</v>
      </c>
      <c r="C653" t="s">
        <v>424</v>
      </c>
      <c r="D653">
        <v>4129</v>
      </c>
      <c r="E653">
        <v>3924</v>
      </c>
      <c r="F653">
        <v>0.95035117461855101</v>
      </c>
    </row>
    <row r="654" spans="1:6" x14ac:dyDescent="0.2">
      <c r="A654" t="s">
        <v>148</v>
      </c>
      <c r="B654">
        <v>2019</v>
      </c>
      <c r="C654" t="s">
        <v>410</v>
      </c>
      <c r="D654">
        <v>4006</v>
      </c>
      <c r="E654">
        <v>3922</v>
      </c>
      <c r="F654">
        <v>0.97903145282076798</v>
      </c>
    </row>
    <row r="655" spans="1:6" x14ac:dyDescent="0.2">
      <c r="A655" t="s">
        <v>148</v>
      </c>
      <c r="B655">
        <v>2019</v>
      </c>
      <c r="C655" t="s">
        <v>429</v>
      </c>
      <c r="D655">
        <v>4021</v>
      </c>
      <c r="E655">
        <v>3918</v>
      </c>
      <c r="F655">
        <v>0.97438448147226997</v>
      </c>
    </row>
    <row r="656" spans="1:6" x14ac:dyDescent="0.2">
      <c r="A656" t="s">
        <v>148</v>
      </c>
      <c r="B656">
        <v>2019</v>
      </c>
      <c r="C656" t="s">
        <v>417</v>
      </c>
      <c r="D656">
        <v>4102</v>
      </c>
      <c r="E656">
        <v>3913</v>
      </c>
      <c r="F656">
        <v>0.95392491467576701</v>
      </c>
    </row>
    <row r="657" spans="1:6" x14ac:dyDescent="0.2">
      <c r="A657" t="s">
        <v>149</v>
      </c>
      <c r="B657">
        <v>2019</v>
      </c>
      <c r="C657" t="s">
        <v>429</v>
      </c>
      <c r="D657">
        <v>4004</v>
      </c>
      <c r="E657">
        <v>3912</v>
      </c>
      <c r="F657">
        <v>0.97702297702297702</v>
      </c>
    </row>
    <row r="658" spans="1:6" x14ac:dyDescent="0.2">
      <c r="A658" t="s">
        <v>147</v>
      </c>
      <c r="B658">
        <v>2019</v>
      </c>
      <c r="C658" t="s">
        <v>430</v>
      </c>
      <c r="D658">
        <v>4030</v>
      </c>
      <c r="E658">
        <v>3912</v>
      </c>
      <c r="F658">
        <v>0.97071960297766702</v>
      </c>
    </row>
    <row r="659" spans="1:6" x14ac:dyDescent="0.2">
      <c r="A659" t="s">
        <v>149</v>
      </c>
      <c r="B659">
        <v>2019</v>
      </c>
      <c r="C659" t="s">
        <v>410</v>
      </c>
      <c r="D659">
        <v>4009</v>
      </c>
      <c r="E659">
        <v>3910</v>
      </c>
      <c r="F659">
        <v>0.97530556248441003</v>
      </c>
    </row>
    <row r="660" spans="1:6" x14ac:dyDescent="0.2">
      <c r="A660" t="s">
        <v>147</v>
      </c>
      <c r="B660">
        <v>2019</v>
      </c>
      <c r="C660" t="s">
        <v>431</v>
      </c>
      <c r="D660">
        <v>4000</v>
      </c>
      <c r="E660">
        <v>3908</v>
      </c>
      <c r="F660">
        <v>0.97699999999999998</v>
      </c>
    </row>
    <row r="661" spans="1:6" x14ac:dyDescent="0.2">
      <c r="A661" t="s">
        <v>147</v>
      </c>
      <c r="B661">
        <v>2019</v>
      </c>
      <c r="C661" t="s">
        <v>400</v>
      </c>
      <c r="D661">
        <v>3971</v>
      </c>
      <c r="E661">
        <v>3907</v>
      </c>
      <c r="F661">
        <v>0.98388315285822203</v>
      </c>
    </row>
    <row r="662" spans="1:6" x14ac:dyDescent="0.2">
      <c r="A662" t="s">
        <v>147</v>
      </c>
      <c r="B662">
        <v>2019</v>
      </c>
      <c r="C662" t="s">
        <v>432</v>
      </c>
      <c r="D662">
        <v>3936</v>
      </c>
      <c r="E662">
        <v>3905</v>
      </c>
      <c r="F662">
        <v>0.99212398373983701</v>
      </c>
    </row>
    <row r="663" spans="1:6" x14ac:dyDescent="0.2">
      <c r="A663" t="s">
        <v>149</v>
      </c>
      <c r="B663">
        <v>2019</v>
      </c>
      <c r="C663" t="s">
        <v>389</v>
      </c>
      <c r="D663">
        <v>4214</v>
      </c>
      <c r="E663">
        <v>3903</v>
      </c>
      <c r="F663">
        <v>0.92619838633127605</v>
      </c>
    </row>
    <row r="664" spans="1:6" x14ac:dyDescent="0.2">
      <c r="A664" t="s">
        <v>148</v>
      </c>
      <c r="B664">
        <v>2019</v>
      </c>
      <c r="C664" t="s">
        <v>433</v>
      </c>
      <c r="D664">
        <v>4029</v>
      </c>
      <c r="E664">
        <v>3901</v>
      </c>
      <c r="F664">
        <v>0.96823033010672599</v>
      </c>
    </row>
    <row r="665" spans="1:6" x14ac:dyDescent="0.2">
      <c r="A665" t="s">
        <v>149</v>
      </c>
      <c r="B665">
        <v>2019</v>
      </c>
      <c r="C665" t="s">
        <v>434</v>
      </c>
      <c r="D665">
        <v>4156</v>
      </c>
      <c r="E665">
        <v>3898</v>
      </c>
      <c r="F665">
        <v>0.93792107795957602</v>
      </c>
    </row>
    <row r="666" spans="1:6" x14ac:dyDescent="0.2">
      <c r="A666" t="s">
        <v>148</v>
      </c>
      <c r="B666">
        <v>2019</v>
      </c>
      <c r="C666" t="s">
        <v>434</v>
      </c>
      <c r="D666">
        <v>4157</v>
      </c>
      <c r="E666">
        <v>3897</v>
      </c>
      <c r="F666">
        <v>0.93745489535722804</v>
      </c>
    </row>
    <row r="667" spans="1:6" x14ac:dyDescent="0.2">
      <c r="A667" t="s">
        <v>148</v>
      </c>
      <c r="B667">
        <v>2019</v>
      </c>
      <c r="C667" t="s">
        <v>293</v>
      </c>
      <c r="D667">
        <v>4137</v>
      </c>
      <c r="E667">
        <v>3895</v>
      </c>
      <c r="F667">
        <v>0.94150350495528101</v>
      </c>
    </row>
    <row r="668" spans="1:6" x14ac:dyDescent="0.2">
      <c r="A668" t="s">
        <v>149</v>
      </c>
      <c r="B668">
        <v>2019</v>
      </c>
      <c r="C668" t="s">
        <v>411</v>
      </c>
      <c r="D668">
        <v>3998</v>
      </c>
      <c r="E668">
        <v>3893</v>
      </c>
      <c r="F668">
        <v>0.97373686843421703</v>
      </c>
    </row>
    <row r="669" spans="1:6" x14ac:dyDescent="0.2">
      <c r="A669" t="s">
        <v>148</v>
      </c>
      <c r="B669">
        <v>2019</v>
      </c>
      <c r="C669" t="s">
        <v>428</v>
      </c>
      <c r="D669">
        <v>4055</v>
      </c>
      <c r="E669">
        <v>3892</v>
      </c>
      <c r="F669">
        <v>0.95980271270036899</v>
      </c>
    </row>
    <row r="670" spans="1:6" x14ac:dyDescent="0.2">
      <c r="A670" t="s">
        <v>147</v>
      </c>
      <c r="B670">
        <v>2019</v>
      </c>
      <c r="C670" t="s">
        <v>325</v>
      </c>
      <c r="D670">
        <v>3954</v>
      </c>
      <c r="E670">
        <v>3890</v>
      </c>
      <c r="F670">
        <v>0.983813859382903</v>
      </c>
    </row>
    <row r="671" spans="1:6" x14ac:dyDescent="0.2">
      <c r="A671" t="s">
        <v>147</v>
      </c>
      <c r="B671">
        <v>2019</v>
      </c>
      <c r="C671" t="s">
        <v>435</v>
      </c>
      <c r="D671">
        <v>4089</v>
      </c>
      <c r="E671">
        <v>3887</v>
      </c>
      <c r="F671">
        <v>0.95059916850085502</v>
      </c>
    </row>
    <row r="672" spans="1:6" x14ac:dyDescent="0.2">
      <c r="A672" t="s">
        <v>148</v>
      </c>
      <c r="B672">
        <v>2019</v>
      </c>
      <c r="C672" t="s">
        <v>416</v>
      </c>
      <c r="D672">
        <v>4171</v>
      </c>
      <c r="E672">
        <v>3883</v>
      </c>
      <c r="F672">
        <v>0.93095181011747696</v>
      </c>
    </row>
    <row r="673" spans="1:6" x14ac:dyDescent="0.2">
      <c r="A673" t="s">
        <v>149</v>
      </c>
      <c r="B673">
        <v>2019</v>
      </c>
      <c r="C673" t="s">
        <v>436</v>
      </c>
      <c r="D673">
        <v>4080</v>
      </c>
      <c r="E673">
        <v>3882</v>
      </c>
      <c r="F673">
        <v>0.95147058823529396</v>
      </c>
    </row>
    <row r="674" spans="1:6" x14ac:dyDescent="0.2">
      <c r="A674" t="s">
        <v>147</v>
      </c>
      <c r="B674">
        <v>2019</v>
      </c>
      <c r="C674" t="s">
        <v>437</v>
      </c>
      <c r="D674">
        <v>4102</v>
      </c>
      <c r="E674">
        <v>3874</v>
      </c>
      <c r="F674">
        <v>0.94441735738664001</v>
      </c>
    </row>
    <row r="675" spans="1:6" x14ac:dyDescent="0.2">
      <c r="A675" t="s">
        <v>147</v>
      </c>
      <c r="B675">
        <v>2019</v>
      </c>
      <c r="C675" t="s">
        <v>438</v>
      </c>
      <c r="D675">
        <v>3940</v>
      </c>
      <c r="E675">
        <v>3870</v>
      </c>
      <c r="F675">
        <v>0.98223350253807096</v>
      </c>
    </row>
    <row r="676" spans="1:6" x14ac:dyDescent="0.2">
      <c r="A676" t="s">
        <v>149</v>
      </c>
      <c r="B676">
        <v>2019</v>
      </c>
      <c r="C676" t="s">
        <v>439</v>
      </c>
      <c r="D676">
        <v>4064</v>
      </c>
      <c r="E676">
        <v>3869</v>
      </c>
      <c r="F676">
        <v>0.95201771653543299</v>
      </c>
    </row>
    <row r="677" spans="1:6" x14ac:dyDescent="0.2">
      <c r="A677" t="s">
        <v>148</v>
      </c>
      <c r="B677">
        <v>2019</v>
      </c>
      <c r="C677" t="s">
        <v>423</v>
      </c>
      <c r="D677">
        <v>4194</v>
      </c>
      <c r="E677">
        <v>3869</v>
      </c>
      <c r="F677">
        <v>0.92250834525512604</v>
      </c>
    </row>
    <row r="678" spans="1:6" x14ac:dyDescent="0.2">
      <c r="A678" t="s">
        <v>147</v>
      </c>
      <c r="B678">
        <v>2019</v>
      </c>
      <c r="C678" t="s">
        <v>440</v>
      </c>
      <c r="D678">
        <v>3911</v>
      </c>
      <c r="E678">
        <v>3868</v>
      </c>
      <c r="F678">
        <v>0.98900536947072304</v>
      </c>
    </row>
    <row r="679" spans="1:6" x14ac:dyDescent="0.2">
      <c r="A679" t="s">
        <v>147</v>
      </c>
      <c r="B679">
        <v>2019</v>
      </c>
      <c r="C679" t="s">
        <v>436</v>
      </c>
      <c r="D679">
        <v>3946</v>
      </c>
      <c r="E679">
        <v>3859</v>
      </c>
      <c r="F679">
        <v>0.97795235681702897</v>
      </c>
    </row>
    <row r="680" spans="1:6" x14ac:dyDescent="0.2">
      <c r="A680" t="s">
        <v>148</v>
      </c>
      <c r="B680">
        <v>2019</v>
      </c>
      <c r="C680" t="s">
        <v>441</v>
      </c>
      <c r="D680">
        <v>4162</v>
      </c>
      <c r="E680">
        <v>3855</v>
      </c>
      <c r="F680">
        <v>0.92623738587217597</v>
      </c>
    </row>
    <row r="681" spans="1:6" x14ac:dyDescent="0.2">
      <c r="A681" t="s">
        <v>149</v>
      </c>
      <c r="B681">
        <v>2019</v>
      </c>
      <c r="C681" t="s">
        <v>367</v>
      </c>
      <c r="D681">
        <v>3941</v>
      </c>
      <c r="E681">
        <v>3853</v>
      </c>
      <c r="F681">
        <v>0.97767064196904296</v>
      </c>
    </row>
    <row r="682" spans="1:6" x14ac:dyDescent="0.2">
      <c r="A682" t="s">
        <v>147</v>
      </c>
      <c r="B682">
        <v>2019</v>
      </c>
      <c r="C682" t="s">
        <v>441</v>
      </c>
      <c r="D682">
        <v>4350</v>
      </c>
      <c r="E682">
        <v>3852</v>
      </c>
      <c r="F682">
        <v>0.88551724137930998</v>
      </c>
    </row>
    <row r="683" spans="1:6" x14ac:dyDescent="0.2">
      <c r="A683" t="s">
        <v>148</v>
      </c>
      <c r="B683">
        <v>2019</v>
      </c>
      <c r="C683" t="s">
        <v>442</v>
      </c>
      <c r="D683">
        <v>4162</v>
      </c>
      <c r="E683">
        <v>3848</v>
      </c>
      <c r="F683">
        <v>0.92455550216242099</v>
      </c>
    </row>
    <row r="684" spans="1:6" x14ac:dyDescent="0.2">
      <c r="A684" t="s">
        <v>147</v>
      </c>
      <c r="B684">
        <v>2019</v>
      </c>
      <c r="C684" t="s">
        <v>443</v>
      </c>
      <c r="D684">
        <v>3909</v>
      </c>
      <c r="E684">
        <v>3845</v>
      </c>
      <c r="F684">
        <v>0.98362752622154004</v>
      </c>
    </row>
    <row r="685" spans="1:6" x14ac:dyDescent="0.2">
      <c r="A685" t="s">
        <v>148</v>
      </c>
      <c r="B685">
        <v>2019</v>
      </c>
      <c r="C685" t="s">
        <v>440</v>
      </c>
      <c r="D685">
        <v>4085</v>
      </c>
      <c r="E685">
        <v>3844</v>
      </c>
      <c r="F685">
        <v>0.94100367197062396</v>
      </c>
    </row>
    <row r="686" spans="1:6" x14ac:dyDescent="0.2">
      <c r="A686" t="s">
        <v>147</v>
      </c>
      <c r="B686">
        <v>2019</v>
      </c>
      <c r="C686" t="s">
        <v>444</v>
      </c>
      <c r="D686">
        <v>4066</v>
      </c>
      <c r="E686">
        <v>3831</v>
      </c>
      <c r="F686">
        <v>0.942203639940973</v>
      </c>
    </row>
    <row r="687" spans="1:6" x14ac:dyDescent="0.2">
      <c r="A687" t="s">
        <v>149</v>
      </c>
      <c r="B687">
        <v>2019</v>
      </c>
      <c r="C687" t="s">
        <v>445</v>
      </c>
      <c r="D687">
        <v>4006</v>
      </c>
      <c r="E687">
        <v>3826</v>
      </c>
      <c r="F687">
        <v>0.95506739890164705</v>
      </c>
    </row>
    <row r="688" spans="1:6" x14ac:dyDescent="0.2">
      <c r="A688" t="s">
        <v>148</v>
      </c>
      <c r="B688">
        <v>2019</v>
      </c>
      <c r="C688" t="s">
        <v>427</v>
      </c>
      <c r="D688">
        <v>4255</v>
      </c>
      <c r="E688">
        <v>3824</v>
      </c>
      <c r="F688">
        <v>0.898707403055229</v>
      </c>
    </row>
    <row r="689" spans="1:6" x14ac:dyDescent="0.2">
      <c r="A689" t="s">
        <v>148</v>
      </c>
      <c r="B689">
        <v>2019</v>
      </c>
      <c r="C689" t="s">
        <v>446</v>
      </c>
      <c r="D689">
        <v>3956</v>
      </c>
      <c r="E689">
        <v>3821</v>
      </c>
      <c r="F689">
        <v>0.96587462082912001</v>
      </c>
    </row>
    <row r="690" spans="1:6" x14ac:dyDescent="0.2">
      <c r="A690" t="s">
        <v>147</v>
      </c>
      <c r="B690">
        <v>2019</v>
      </c>
      <c r="C690" t="s">
        <v>422</v>
      </c>
      <c r="D690">
        <v>3887</v>
      </c>
      <c r="E690">
        <v>3817</v>
      </c>
      <c r="F690">
        <v>0.98199125289426203</v>
      </c>
    </row>
    <row r="691" spans="1:6" x14ac:dyDescent="0.2">
      <c r="A691" t="s">
        <v>148</v>
      </c>
      <c r="B691">
        <v>2019</v>
      </c>
      <c r="C691" t="s">
        <v>432</v>
      </c>
      <c r="D691">
        <v>3892</v>
      </c>
      <c r="E691">
        <v>3816</v>
      </c>
      <c r="F691">
        <v>0.98047276464542599</v>
      </c>
    </row>
    <row r="692" spans="1:6" x14ac:dyDescent="0.2">
      <c r="A692" t="s">
        <v>147</v>
      </c>
      <c r="B692">
        <v>2019</v>
      </c>
      <c r="C692" t="s">
        <v>447</v>
      </c>
      <c r="D692">
        <v>3900</v>
      </c>
      <c r="E692">
        <v>3812</v>
      </c>
      <c r="F692">
        <v>0.97743589743589698</v>
      </c>
    </row>
    <row r="693" spans="1:6" x14ac:dyDescent="0.2">
      <c r="A693" t="s">
        <v>147</v>
      </c>
      <c r="B693">
        <v>2019</v>
      </c>
      <c r="C693" t="s">
        <v>399</v>
      </c>
      <c r="D693">
        <v>3855</v>
      </c>
      <c r="E693">
        <v>3807</v>
      </c>
      <c r="F693">
        <v>0.98754863813229499</v>
      </c>
    </row>
    <row r="694" spans="1:6" x14ac:dyDescent="0.2">
      <c r="A694" t="s">
        <v>148</v>
      </c>
      <c r="B694">
        <v>2019</v>
      </c>
      <c r="C694" t="s">
        <v>438</v>
      </c>
      <c r="D694">
        <v>4181</v>
      </c>
      <c r="E694">
        <v>3807</v>
      </c>
      <c r="F694">
        <v>0.91054771585744998</v>
      </c>
    </row>
    <row r="695" spans="1:6" x14ac:dyDescent="0.2">
      <c r="A695" t="s">
        <v>149</v>
      </c>
      <c r="B695">
        <v>2019</v>
      </c>
      <c r="C695" t="s">
        <v>443</v>
      </c>
      <c r="D695">
        <v>3892</v>
      </c>
      <c r="E695">
        <v>3804</v>
      </c>
      <c r="F695">
        <v>0.97738951695786203</v>
      </c>
    </row>
    <row r="696" spans="1:6" x14ac:dyDescent="0.2">
      <c r="A696" t="s">
        <v>148</v>
      </c>
      <c r="B696">
        <v>2019</v>
      </c>
      <c r="C696" t="s">
        <v>443</v>
      </c>
      <c r="D696">
        <v>3863</v>
      </c>
      <c r="E696">
        <v>3800</v>
      </c>
      <c r="F696">
        <v>0.98369143152989902</v>
      </c>
    </row>
    <row r="697" spans="1:6" x14ac:dyDescent="0.2">
      <c r="A697" t="s">
        <v>148</v>
      </c>
      <c r="B697">
        <v>2019</v>
      </c>
      <c r="C697" t="s">
        <v>394</v>
      </c>
      <c r="D697">
        <v>3867</v>
      </c>
      <c r="E697">
        <v>3798</v>
      </c>
      <c r="F697">
        <v>0.98215671062839405</v>
      </c>
    </row>
    <row r="698" spans="1:6" x14ac:dyDescent="0.2">
      <c r="A698" t="s">
        <v>149</v>
      </c>
      <c r="B698">
        <v>2019</v>
      </c>
      <c r="C698" t="s">
        <v>427</v>
      </c>
      <c r="D698">
        <v>4034</v>
      </c>
      <c r="E698">
        <v>3797</v>
      </c>
      <c r="F698">
        <v>0.94124938026772398</v>
      </c>
    </row>
    <row r="699" spans="1:6" x14ac:dyDescent="0.2">
      <c r="A699" t="s">
        <v>148</v>
      </c>
      <c r="B699">
        <v>2019</v>
      </c>
      <c r="C699" t="s">
        <v>448</v>
      </c>
      <c r="D699">
        <v>4051</v>
      </c>
      <c r="E699">
        <v>3796</v>
      </c>
      <c r="F699">
        <v>0.93705257960997201</v>
      </c>
    </row>
    <row r="700" spans="1:6" x14ac:dyDescent="0.2">
      <c r="A700" t="s">
        <v>149</v>
      </c>
      <c r="B700">
        <v>2019</v>
      </c>
      <c r="C700" t="s">
        <v>449</v>
      </c>
      <c r="D700">
        <v>3933</v>
      </c>
      <c r="E700">
        <v>3777</v>
      </c>
      <c r="F700">
        <v>0.96033562166285202</v>
      </c>
    </row>
    <row r="701" spans="1:6" x14ac:dyDescent="0.2">
      <c r="A701" t="s">
        <v>148</v>
      </c>
      <c r="B701">
        <v>2019</v>
      </c>
      <c r="C701" t="s">
        <v>420</v>
      </c>
      <c r="D701">
        <v>3997</v>
      </c>
      <c r="E701">
        <v>3775</v>
      </c>
      <c r="F701">
        <v>0.94445834375781801</v>
      </c>
    </row>
    <row r="702" spans="1:6" x14ac:dyDescent="0.2">
      <c r="A702" t="s">
        <v>149</v>
      </c>
      <c r="B702">
        <v>2019</v>
      </c>
      <c r="C702" t="s">
        <v>418</v>
      </c>
      <c r="D702">
        <v>4079</v>
      </c>
      <c r="E702">
        <v>3768</v>
      </c>
      <c r="F702">
        <v>0.92375582250551602</v>
      </c>
    </row>
    <row r="703" spans="1:6" x14ac:dyDescent="0.2">
      <c r="A703" t="s">
        <v>149</v>
      </c>
      <c r="B703">
        <v>2019</v>
      </c>
      <c r="C703" t="s">
        <v>450</v>
      </c>
      <c r="D703">
        <v>3822</v>
      </c>
      <c r="E703">
        <v>3762</v>
      </c>
      <c r="F703">
        <v>0.98430141287284101</v>
      </c>
    </row>
    <row r="704" spans="1:6" x14ac:dyDescent="0.2">
      <c r="A704" t="s">
        <v>148</v>
      </c>
      <c r="B704">
        <v>2019</v>
      </c>
      <c r="C704" t="s">
        <v>449</v>
      </c>
      <c r="D704">
        <v>3895</v>
      </c>
      <c r="E704">
        <v>3762</v>
      </c>
      <c r="F704">
        <v>0.965853658536585</v>
      </c>
    </row>
    <row r="705" spans="1:6" x14ac:dyDescent="0.2">
      <c r="A705" t="s">
        <v>147</v>
      </c>
      <c r="B705">
        <v>2019</v>
      </c>
      <c r="C705" t="s">
        <v>425</v>
      </c>
      <c r="D705">
        <v>3903</v>
      </c>
      <c r="E705">
        <v>3762</v>
      </c>
      <c r="F705">
        <v>0.96387394312067598</v>
      </c>
    </row>
    <row r="706" spans="1:6" x14ac:dyDescent="0.2">
      <c r="A706" t="s">
        <v>149</v>
      </c>
      <c r="B706">
        <v>2019</v>
      </c>
      <c r="C706" t="s">
        <v>447</v>
      </c>
      <c r="D706">
        <v>3825</v>
      </c>
      <c r="E706">
        <v>3761</v>
      </c>
      <c r="F706">
        <v>0.98326797385620901</v>
      </c>
    </row>
    <row r="707" spans="1:6" x14ac:dyDescent="0.2">
      <c r="A707" t="s">
        <v>147</v>
      </c>
      <c r="B707">
        <v>2019</v>
      </c>
      <c r="C707" t="s">
        <v>451</v>
      </c>
      <c r="D707">
        <v>4149</v>
      </c>
      <c r="E707">
        <v>3760</v>
      </c>
      <c r="F707">
        <v>0.90624246806459297</v>
      </c>
    </row>
    <row r="708" spans="1:6" x14ac:dyDescent="0.2">
      <c r="A708" t="s">
        <v>147</v>
      </c>
      <c r="B708">
        <v>2019</v>
      </c>
      <c r="C708" t="s">
        <v>452</v>
      </c>
      <c r="D708">
        <v>3824</v>
      </c>
      <c r="E708">
        <v>3756</v>
      </c>
      <c r="F708">
        <v>0.98221757322175696</v>
      </c>
    </row>
    <row r="709" spans="1:6" x14ac:dyDescent="0.2">
      <c r="A709" t="s">
        <v>147</v>
      </c>
      <c r="B709">
        <v>2019</v>
      </c>
      <c r="C709" t="s">
        <v>450</v>
      </c>
      <c r="D709">
        <v>3856</v>
      </c>
      <c r="E709">
        <v>3755</v>
      </c>
      <c r="F709">
        <v>0.97380705394190803</v>
      </c>
    </row>
    <row r="710" spans="1:6" x14ac:dyDescent="0.2">
      <c r="A710" t="s">
        <v>148</v>
      </c>
      <c r="B710">
        <v>2019</v>
      </c>
      <c r="C710" t="s">
        <v>412</v>
      </c>
      <c r="D710">
        <v>3821</v>
      </c>
      <c r="E710">
        <v>3753</v>
      </c>
      <c r="F710">
        <v>0.98220361161999403</v>
      </c>
    </row>
    <row r="711" spans="1:6" x14ac:dyDescent="0.2">
      <c r="A711" t="s">
        <v>149</v>
      </c>
      <c r="B711">
        <v>2019</v>
      </c>
      <c r="C711" t="s">
        <v>452</v>
      </c>
      <c r="D711">
        <v>3843</v>
      </c>
      <c r="E711">
        <v>3753</v>
      </c>
      <c r="F711">
        <v>0.97658079625292704</v>
      </c>
    </row>
    <row r="712" spans="1:6" x14ac:dyDescent="0.2">
      <c r="A712" t="s">
        <v>149</v>
      </c>
      <c r="B712">
        <v>2019</v>
      </c>
      <c r="C712" t="s">
        <v>402</v>
      </c>
      <c r="D712">
        <v>4198</v>
      </c>
      <c r="E712">
        <v>3749</v>
      </c>
      <c r="F712">
        <v>0.89304430681276803</v>
      </c>
    </row>
    <row r="713" spans="1:6" x14ac:dyDescent="0.2">
      <c r="A713" t="s">
        <v>148</v>
      </c>
      <c r="B713">
        <v>2019</v>
      </c>
      <c r="C713" t="s">
        <v>445</v>
      </c>
      <c r="D713">
        <v>3928</v>
      </c>
      <c r="E713">
        <v>3748</v>
      </c>
      <c r="F713">
        <v>0.95417515274949005</v>
      </c>
    </row>
    <row r="714" spans="1:6" x14ac:dyDescent="0.2">
      <c r="A714" t="s">
        <v>149</v>
      </c>
      <c r="B714">
        <v>2019</v>
      </c>
      <c r="C714" t="s">
        <v>453</v>
      </c>
      <c r="D714">
        <v>3919</v>
      </c>
      <c r="E714">
        <v>3748</v>
      </c>
      <c r="F714">
        <v>0.95636642000510297</v>
      </c>
    </row>
    <row r="715" spans="1:6" x14ac:dyDescent="0.2">
      <c r="A715" t="s">
        <v>148</v>
      </c>
      <c r="B715">
        <v>2019</v>
      </c>
      <c r="C715" t="s">
        <v>454</v>
      </c>
      <c r="D715">
        <v>3867</v>
      </c>
      <c r="E715">
        <v>3743</v>
      </c>
      <c r="F715">
        <v>0.96793379881044705</v>
      </c>
    </row>
    <row r="716" spans="1:6" x14ac:dyDescent="0.2">
      <c r="A716" t="s">
        <v>149</v>
      </c>
      <c r="B716">
        <v>2019</v>
      </c>
      <c r="C716" t="s">
        <v>432</v>
      </c>
      <c r="D716">
        <v>3820</v>
      </c>
      <c r="E716">
        <v>3743</v>
      </c>
      <c r="F716">
        <v>0.97984293193717198</v>
      </c>
    </row>
    <row r="717" spans="1:6" x14ac:dyDescent="0.2">
      <c r="A717" t="s">
        <v>147</v>
      </c>
      <c r="B717">
        <v>2019</v>
      </c>
      <c r="C717" t="s">
        <v>453</v>
      </c>
      <c r="D717">
        <v>3825</v>
      </c>
      <c r="E717">
        <v>3735</v>
      </c>
      <c r="F717">
        <v>0.97647058823529398</v>
      </c>
    </row>
    <row r="718" spans="1:6" x14ac:dyDescent="0.2">
      <c r="A718" t="s">
        <v>148</v>
      </c>
      <c r="B718">
        <v>2019</v>
      </c>
      <c r="C718" t="s">
        <v>452</v>
      </c>
      <c r="D718">
        <v>3818</v>
      </c>
      <c r="E718">
        <v>3734</v>
      </c>
      <c r="F718">
        <v>0.97799895233106304</v>
      </c>
    </row>
    <row r="719" spans="1:6" x14ac:dyDescent="0.2">
      <c r="A719" t="s">
        <v>148</v>
      </c>
      <c r="B719">
        <v>2019</v>
      </c>
      <c r="C719" t="s">
        <v>413</v>
      </c>
      <c r="D719">
        <v>3835</v>
      </c>
      <c r="E719">
        <v>3726</v>
      </c>
      <c r="F719">
        <v>0.97157757496740504</v>
      </c>
    </row>
    <row r="720" spans="1:6" x14ac:dyDescent="0.2">
      <c r="A720" t="s">
        <v>148</v>
      </c>
      <c r="B720">
        <v>2019</v>
      </c>
      <c r="C720" t="s">
        <v>436</v>
      </c>
      <c r="D720">
        <v>3888</v>
      </c>
      <c r="E720">
        <v>3724</v>
      </c>
      <c r="F720">
        <v>0.95781893004115204</v>
      </c>
    </row>
    <row r="721" spans="1:6" x14ac:dyDescent="0.2">
      <c r="A721" t="s">
        <v>147</v>
      </c>
      <c r="B721">
        <v>2019</v>
      </c>
      <c r="C721" t="s">
        <v>455</v>
      </c>
      <c r="D721">
        <v>4143</v>
      </c>
      <c r="E721">
        <v>3724</v>
      </c>
      <c r="F721">
        <v>0.898865556360125</v>
      </c>
    </row>
    <row r="722" spans="1:6" x14ac:dyDescent="0.2">
      <c r="A722" t="s">
        <v>149</v>
      </c>
      <c r="B722">
        <v>2019</v>
      </c>
      <c r="C722" t="s">
        <v>456</v>
      </c>
      <c r="D722">
        <v>3803</v>
      </c>
      <c r="E722">
        <v>3720</v>
      </c>
      <c r="F722">
        <v>0.97817512490139302</v>
      </c>
    </row>
    <row r="723" spans="1:6" x14ac:dyDescent="0.2">
      <c r="A723" t="s">
        <v>147</v>
      </c>
      <c r="B723">
        <v>2019</v>
      </c>
      <c r="C723" t="s">
        <v>448</v>
      </c>
      <c r="D723">
        <v>3845</v>
      </c>
      <c r="E723">
        <v>3720</v>
      </c>
      <c r="F723">
        <v>0.96749024707412201</v>
      </c>
    </row>
    <row r="724" spans="1:6" x14ac:dyDescent="0.2">
      <c r="A724" t="s">
        <v>147</v>
      </c>
      <c r="B724">
        <v>2019</v>
      </c>
      <c r="C724" t="s">
        <v>457</v>
      </c>
      <c r="D724">
        <v>3904</v>
      </c>
      <c r="E724">
        <v>3716</v>
      </c>
      <c r="F724">
        <v>0.95184426229508201</v>
      </c>
    </row>
    <row r="725" spans="1:6" x14ac:dyDescent="0.2">
      <c r="A725" t="s">
        <v>148</v>
      </c>
      <c r="B725">
        <v>2019</v>
      </c>
      <c r="C725" t="s">
        <v>458</v>
      </c>
      <c r="D725">
        <v>3939</v>
      </c>
      <c r="E725">
        <v>3716</v>
      </c>
      <c r="F725">
        <v>0.94338664635694303</v>
      </c>
    </row>
    <row r="726" spans="1:6" x14ac:dyDescent="0.2">
      <c r="A726" t="s">
        <v>149</v>
      </c>
      <c r="B726">
        <v>2019</v>
      </c>
      <c r="C726" t="s">
        <v>459</v>
      </c>
      <c r="D726">
        <v>4048</v>
      </c>
      <c r="E726">
        <v>3712</v>
      </c>
      <c r="F726">
        <v>0.91699604743082996</v>
      </c>
    </row>
    <row r="727" spans="1:6" x14ac:dyDescent="0.2">
      <c r="A727" t="s">
        <v>149</v>
      </c>
      <c r="B727">
        <v>2019</v>
      </c>
      <c r="C727" t="s">
        <v>460</v>
      </c>
      <c r="D727">
        <v>3763</v>
      </c>
      <c r="E727">
        <v>3711</v>
      </c>
      <c r="F727">
        <v>0.98618123837363802</v>
      </c>
    </row>
    <row r="728" spans="1:6" x14ac:dyDescent="0.2">
      <c r="A728" t="s">
        <v>148</v>
      </c>
      <c r="B728">
        <v>2019</v>
      </c>
      <c r="C728" t="s">
        <v>437</v>
      </c>
      <c r="D728">
        <v>3912</v>
      </c>
      <c r="E728">
        <v>3711</v>
      </c>
      <c r="F728">
        <v>0.94861963190183995</v>
      </c>
    </row>
    <row r="729" spans="1:6" x14ac:dyDescent="0.2">
      <c r="A729" t="s">
        <v>148</v>
      </c>
      <c r="B729">
        <v>2019</v>
      </c>
      <c r="C729" t="s">
        <v>453</v>
      </c>
      <c r="D729">
        <v>3901</v>
      </c>
      <c r="E729">
        <v>3709</v>
      </c>
      <c r="F729">
        <v>0.95078185080748501</v>
      </c>
    </row>
    <row r="730" spans="1:6" x14ac:dyDescent="0.2">
      <c r="A730" t="s">
        <v>149</v>
      </c>
      <c r="B730">
        <v>2019</v>
      </c>
      <c r="C730" t="s">
        <v>461</v>
      </c>
      <c r="D730">
        <v>3759</v>
      </c>
      <c r="E730">
        <v>3707</v>
      </c>
      <c r="F730">
        <v>0.98616653365256701</v>
      </c>
    </row>
    <row r="731" spans="1:6" x14ac:dyDescent="0.2">
      <c r="A731" t="s">
        <v>147</v>
      </c>
      <c r="B731">
        <v>2019</v>
      </c>
      <c r="C731" t="s">
        <v>434</v>
      </c>
      <c r="D731">
        <v>3790</v>
      </c>
      <c r="E731">
        <v>3703</v>
      </c>
      <c r="F731">
        <v>0.97704485488126602</v>
      </c>
    </row>
    <row r="732" spans="1:6" x14ac:dyDescent="0.2">
      <c r="A732" t="s">
        <v>148</v>
      </c>
      <c r="B732">
        <v>2019</v>
      </c>
      <c r="C732" t="s">
        <v>310</v>
      </c>
      <c r="D732">
        <v>3812</v>
      </c>
      <c r="E732">
        <v>3703</v>
      </c>
      <c r="F732">
        <v>0.97140608604407097</v>
      </c>
    </row>
    <row r="733" spans="1:6" x14ac:dyDescent="0.2">
      <c r="A733" t="s">
        <v>147</v>
      </c>
      <c r="B733">
        <v>2019</v>
      </c>
      <c r="C733" t="s">
        <v>462</v>
      </c>
      <c r="D733">
        <v>3780</v>
      </c>
      <c r="E733">
        <v>3682</v>
      </c>
      <c r="F733">
        <v>0.97407407407407398</v>
      </c>
    </row>
    <row r="734" spans="1:6" x14ac:dyDescent="0.2">
      <c r="A734" t="s">
        <v>149</v>
      </c>
      <c r="B734">
        <v>2019</v>
      </c>
      <c r="C734" t="s">
        <v>433</v>
      </c>
      <c r="D734">
        <v>3769</v>
      </c>
      <c r="E734">
        <v>3679</v>
      </c>
      <c r="F734">
        <v>0.97612098699920402</v>
      </c>
    </row>
    <row r="735" spans="1:6" x14ac:dyDescent="0.2">
      <c r="A735" t="s">
        <v>149</v>
      </c>
      <c r="B735">
        <v>2019</v>
      </c>
      <c r="C735" t="s">
        <v>458</v>
      </c>
      <c r="D735">
        <v>3901</v>
      </c>
      <c r="E735">
        <v>3679</v>
      </c>
      <c r="F735">
        <v>0.94309151499615396</v>
      </c>
    </row>
    <row r="736" spans="1:6" x14ac:dyDescent="0.2">
      <c r="A736" t="s">
        <v>148</v>
      </c>
      <c r="B736">
        <v>2019</v>
      </c>
      <c r="C736" t="s">
        <v>235</v>
      </c>
      <c r="D736">
        <v>3772</v>
      </c>
      <c r="E736">
        <v>3672</v>
      </c>
      <c r="F736">
        <v>0.97348886532343504</v>
      </c>
    </row>
    <row r="737" spans="1:6" x14ac:dyDescent="0.2">
      <c r="A737" t="s">
        <v>149</v>
      </c>
      <c r="B737">
        <v>2019</v>
      </c>
      <c r="C737" t="s">
        <v>431</v>
      </c>
      <c r="D737">
        <v>3792</v>
      </c>
      <c r="E737">
        <v>3670</v>
      </c>
      <c r="F737">
        <v>0.96782700421940904</v>
      </c>
    </row>
    <row r="738" spans="1:6" x14ac:dyDescent="0.2">
      <c r="A738" t="s">
        <v>148</v>
      </c>
      <c r="B738">
        <v>2019</v>
      </c>
      <c r="C738" t="s">
        <v>403</v>
      </c>
      <c r="D738">
        <v>3792</v>
      </c>
      <c r="E738">
        <v>3661</v>
      </c>
      <c r="F738">
        <v>0.96545358649789004</v>
      </c>
    </row>
    <row r="739" spans="1:6" x14ac:dyDescent="0.2">
      <c r="A739" t="s">
        <v>147</v>
      </c>
      <c r="B739">
        <v>2019</v>
      </c>
      <c r="C739" t="s">
        <v>454</v>
      </c>
      <c r="D739">
        <v>3709</v>
      </c>
      <c r="E739">
        <v>3659</v>
      </c>
      <c r="F739">
        <v>0.98651927743326995</v>
      </c>
    </row>
    <row r="740" spans="1:6" x14ac:dyDescent="0.2">
      <c r="A740" t="s">
        <v>149</v>
      </c>
      <c r="B740">
        <v>2019</v>
      </c>
      <c r="C740" t="s">
        <v>441</v>
      </c>
      <c r="D740">
        <v>3762</v>
      </c>
      <c r="E740">
        <v>3658</v>
      </c>
      <c r="F740">
        <v>0.97235513024986697</v>
      </c>
    </row>
    <row r="741" spans="1:6" x14ac:dyDescent="0.2">
      <c r="A741" t="s">
        <v>149</v>
      </c>
      <c r="B741">
        <v>2019</v>
      </c>
      <c r="C741" t="s">
        <v>463</v>
      </c>
      <c r="D741">
        <v>3841</v>
      </c>
      <c r="E741">
        <v>3656</v>
      </c>
      <c r="F741">
        <v>0.95183545951575099</v>
      </c>
    </row>
    <row r="742" spans="1:6" x14ac:dyDescent="0.2">
      <c r="A742" t="s">
        <v>147</v>
      </c>
      <c r="B742">
        <v>2019</v>
      </c>
      <c r="C742" t="s">
        <v>418</v>
      </c>
      <c r="D742">
        <v>3996</v>
      </c>
      <c r="E742">
        <v>3653</v>
      </c>
      <c r="F742">
        <v>0.91416416416416402</v>
      </c>
    </row>
    <row r="743" spans="1:6" x14ac:dyDescent="0.2">
      <c r="A743" t="s">
        <v>149</v>
      </c>
      <c r="B743">
        <v>2019</v>
      </c>
      <c r="C743" t="s">
        <v>448</v>
      </c>
      <c r="D743">
        <v>3897</v>
      </c>
      <c r="E743">
        <v>3651</v>
      </c>
      <c r="F743">
        <v>0.93687451886066198</v>
      </c>
    </row>
    <row r="744" spans="1:6" x14ac:dyDescent="0.2">
      <c r="A744" t="s">
        <v>149</v>
      </c>
      <c r="B744">
        <v>2019</v>
      </c>
      <c r="C744" t="s">
        <v>464</v>
      </c>
      <c r="D744">
        <v>3836</v>
      </c>
      <c r="E744">
        <v>3651</v>
      </c>
      <c r="F744">
        <v>0.95177267987486902</v>
      </c>
    </row>
    <row r="745" spans="1:6" x14ac:dyDescent="0.2">
      <c r="A745" t="s">
        <v>149</v>
      </c>
      <c r="B745">
        <v>2019</v>
      </c>
      <c r="C745" t="s">
        <v>465</v>
      </c>
      <c r="D745">
        <v>3867</v>
      </c>
      <c r="E745">
        <v>3651</v>
      </c>
      <c r="F745">
        <v>0.94414274631497197</v>
      </c>
    </row>
    <row r="746" spans="1:6" x14ac:dyDescent="0.2">
      <c r="A746" t="s">
        <v>147</v>
      </c>
      <c r="B746">
        <v>2019</v>
      </c>
      <c r="C746" t="s">
        <v>466</v>
      </c>
      <c r="D746">
        <v>3702</v>
      </c>
      <c r="E746">
        <v>3650</v>
      </c>
      <c r="F746">
        <v>0.98595353862776802</v>
      </c>
    </row>
    <row r="747" spans="1:6" x14ac:dyDescent="0.2">
      <c r="A747" t="s">
        <v>148</v>
      </c>
      <c r="B747">
        <v>2019</v>
      </c>
      <c r="C747" t="s">
        <v>451</v>
      </c>
      <c r="D747">
        <v>4021</v>
      </c>
      <c r="E747">
        <v>3647</v>
      </c>
      <c r="F747">
        <v>0.90698831136533198</v>
      </c>
    </row>
    <row r="748" spans="1:6" x14ac:dyDescent="0.2">
      <c r="A748" t="s">
        <v>149</v>
      </c>
      <c r="B748">
        <v>2019</v>
      </c>
      <c r="C748" t="s">
        <v>467</v>
      </c>
      <c r="D748">
        <v>3772</v>
      </c>
      <c r="E748">
        <v>3645</v>
      </c>
      <c r="F748">
        <v>0.96633085896076298</v>
      </c>
    </row>
    <row r="749" spans="1:6" x14ac:dyDescent="0.2">
      <c r="A749" t="s">
        <v>149</v>
      </c>
      <c r="B749">
        <v>2019</v>
      </c>
      <c r="C749" t="s">
        <v>404</v>
      </c>
      <c r="D749">
        <v>3893</v>
      </c>
      <c r="E749">
        <v>3644</v>
      </c>
      <c r="F749">
        <v>0.93603904443873598</v>
      </c>
    </row>
    <row r="750" spans="1:6" x14ac:dyDescent="0.2">
      <c r="A750" t="s">
        <v>147</v>
      </c>
      <c r="B750">
        <v>2019</v>
      </c>
      <c r="C750" t="s">
        <v>461</v>
      </c>
      <c r="D750">
        <v>3843</v>
      </c>
      <c r="E750">
        <v>3641</v>
      </c>
      <c r="F750">
        <v>0.94743689825656996</v>
      </c>
    </row>
    <row r="751" spans="1:6" x14ac:dyDescent="0.2">
      <c r="A751" t="s">
        <v>149</v>
      </c>
      <c r="B751">
        <v>2019</v>
      </c>
      <c r="C751" t="s">
        <v>438</v>
      </c>
      <c r="D751">
        <v>4074</v>
      </c>
      <c r="E751">
        <v>3639</v>
      </c>
      <c r="F751">
        <v>0.89322533136966098</v>
      </c>
    </row>
    <row r="752" spans="1:6" x14ac:dyDescent="0.2">
      <c r="A752" t="s">
        <v>147</v>
      </c>
      <c r="B752">
        <v>2019</v>
      </c>
      <c r="C752" t="s">
        <v>459</v>
      </c>
      <c r="D752">
        <v>4042</v>
      </c>
      <c r="E752">
        <v>3638</v>
      </c>
      <c r="F752">
        <v>0.90004948045522004</v>
      </c>
    </row>
    <row r="753" spans="1:6" x14ac:dyDescent="0.2">
      <c r="A753" t="s">
        <v>149</v>
      </c>
      <c r="B753">
        <v>2019</v>
      </c>
      <c r="C753" t="s">
        <v>455</v>
      </c>
      <c r="D753">
        <v>3857</v>
      </c>
      <c r="E753">
        <v>3634</v>
      </c>
      <c r="F753">
        <v>0.94218304381643703</v>
      </c>
    </row>
    <row r="754" spans="1:6" x14ac:dyDescent="0.2">
      <c r="A754" t="s">
        <v>148</v>
      </c>
      <c r="B754">
        <v>2019</v>
      </c>
      <c r="C754" t="s">
        <v>459</v>
      </c>
      <c r="D754">
        <v>3781</v>
      </c>
      <c r="E754">
        <v>3631</v>
      </c>
      <c r="F754">
        <v>0.96032795556730999</v>
      </c>
    </row>
    <row r="755" spans="1:6" x14ac:dyDescent="0.2">
      <c r="A755" t="s">
        <v>148</v>
      </c>
      <c r="B755">
        <v>2019</v>
      </c>
      <c r="C755" t="s">
        <v>450</v>
      </c>
      <c r="D755">
        <v>3699</v>
      </c>
      <c r="E755">
        <v>3629</v>
      </c>
      <c r="F755">
        <v>0.98107596647742601</v>
      </c>
    </row>
    <row r="756" spans="1:6" x14ac:dyDescent="0.2">
      <c r="A756" t="s">
        <v>147</v>
      </c>
      <c r="B756">
        <v>2019</v>
      </c>
      <c r="C756" t="s">
        <v>449</v>
      </c>
      <c r="D756">
        <v>3696</v>
      </c>
      <c r="E756">
        <v>3622</v>
      </c>
      <c r="F756">
        <v>0.97997835497835495</v>
      </c>
    </row>
    <row r="757" spans="1:6" x14ac:dyDescent="0.2">
      <c r="A757" t="s">
        <v>149</v>
      </c>
      <c r="B757">
        <v>2019</v>
      </c>
      <c r="C757" t="s">
        <v>468</v>
      </c>
      <c r="D757">
        <v>3798</v>
      </c>
      <c r="E757">
        <v>3621</v>
      </c>
      <c r="F757">
        <v>0.95339652448657097</v>
      </c>
    </row>
    <row r="758" spans="1:6" x14ac:dyDescent="0.2">
      <c r="A758" t="s">
        <v>149</v>
      </c>
      <c r="B758">
        <v>2019</v>
      </c>
      <c r="C758" t="s">
        <v>419</v>
      </c>
      <c r="D758">
        <v>3657</v>
      </c>
      <c r="E758">
        <v>3620</v>
      </c>
      <c r="F758">
        <v>0.98988241728192505</v>
      </c>
    </row>
    <row r="759" spans="1:6" x14ac:dyDescent="0.2">
      <c r="A759" t="s">
        <v>149</v>
      </c>
      <c r="B759">
        <v>2019</v>
      </c>
      <c r="C759" t="s">
        <v>368</v>
      </c>
      <c r="D759">
        <v>3767</v>
      </c>
      <c r="E759">
        <v>3610</v>
      </c>
      <c r="F759">
        <v>0.95832227236527701</v>
      </c>
    </row>
    <row r="760" spans="1:6" x14ac:dyDescent="0.2">
      <c r="A760" t="s">
        <v>149</v>
      </c>
      <c r="B760">
        <v>2019</v>
      </c>
      <c r="C760" t="s">
        <v>420</v>
      </c>
      <c r="D760">
        <v>3934</v>
      </c>
      <c r="E760">
        <v>3607</v>
      </c>
      <c r="F760">
        <v>0.91687849517030995</v>
      </c>
    </row>
    <row r="761" spans="1:6" x14ac:dyDescent="0.2">
      <c r="A761" t="s">
        <v>147</v>
      </c>
      <c r="B761">
        <v>2019</v>
      </c>
      <c r="C761" t="s">
        <v>310</v>
      </c>
      <c r="D761">
        <v>3736</v>
      </c>
      <c r="E761">
        <v>3605</v>
      </c>
      <c r="F761">
        <v>0.964935760171306</v>
      </c>
    </row>
    <row r="762" spans="1:6" x14ac:dyDescent="0.2">
      <c r="A762" t="s">
        <v>147</v>
      </c>
      <c r="B762">
        <v>2019</v>
      </c>
      <c r="C762" t="s">
        <v>412</v>
      </c>
      <c r="D762">
        <v>3659</v>
      </c>
      <c r="E762">
        <v>3605</v>
      </c>
      <c r="F762">
        <v>0.98524186936321401</v>
      </c>
    </row>
    <row r="763" spans="1:6" x14ac:dyDescent="0.2">
      <c r="A763" t="s">
        <v>147</v>
      </c>
      <c r="B763">
        <v>2019</v>
      </c>
      <c r="C763" t="s">
        <v>445</v>
      </c>
      <c r="D763">
        <v>3685</v>
      </c>
      <c r="E763">
        <v>3605</v>
      </c>
      <c r="F763">
        <v>0.97829036635006705</v>
      </c>
    </row>
    <row r="764" spans="1:6" x14ac:dyDescent="0.2">
      <c r="A764" t="s">
        <v>149</v>
      </c>
      <c r="B764">
        <v>2019</v>
      </c>
      <c r="C764" t="s">
        <v>469</v>
      </c>
      <c r="D764">
        <v>3822</v>
      </c>
      <c r="E764">
        <v>3604</v>
      </c>
      <c r="F764">
        <v>0.94296180010465702</v>
      </c>
    </row>
    <row r="765" spans="1:6" x14ac:dyDescent="0.2">
      <c r="A765" t="s">
        <v>148</v>
      </c>
      <c r="B765">
        <v>2019</v>
      </c>
      <c r="C765" t="s">
        <v>455</v>
      </c>
      <c r="D765">
        <v>3863</v>
      </c>
      <c r="E765">
        <v>3603</v>
      </c>
      <c r="F765">
        <v>0.93269479679005896</v>
      </c>
    </row>
    <row r="766" spans="1:6" x14ac:dyDescent="0.2">
      <c r="A766" t="s">
        <v>148</v>
      </c>
      <c r="B766">
        <v>2019</v>
      </c>
      <c r="C766" t="s">
        <v>461</v>
      </c>
      <c r="D766">
        <v>3780</v>
      </c>
      <c r="E766">
        <v>3596</v>
      </c>
      <c r="F766">
        <v>0.95132275132275101</v>
      </c>
    </row>
    <row r="767" spans="1:6" x14ac:dyDescent="0.2">
      <c r="A767" t="s">
        <v>149</v>
      </c>
      <c r="B767">
        <v>2019</v>
      </c>
      <c r="C767" t="s">
        <v>470</v>
      </c>
      <c r="D767">
        <v>3667</v>
      </c>
      <c r="E767">
        <v>3593</v>
      </c>
      <c r="F767">
        <v>0.97982001636214799</v>
      </c>
    </row>
    <row r="768" spans="1:6" x14ac:dyDescent="0.2">
      <c r="A768" t="s">
        <v>148</v>
      </c>
      <c r="B768">
        <v>2019</v>
      </c>
      <c r="C768" t="s">
        <v>471</v>
      </c>
      <c r="D768">
        <v>3858</v>
      </c>
      <c r="E768">
        <v>3592</v>
      </c>
      <c r="F768">
        <v>0.93105235873509595</v>
      </c>
    </row>
    <row r="769" spans="1:6" x14ac:dyDescent="0.2">
      <c r="A769" t="s">
        <v>148</v>
      </c>
      <c r="B769">
        <v>2019</v>
      </c>
      <c r="C769" t="s">
        <v>472</v>
      </c>
      <c r="D769">
        <v>3763</v>
      </c>
      <c r="E769">
        <v>3592</v>
      </c>
      <c r="F769">
        <v>0.95455753388254005</v>
      </c>
    </row>
    <row r="770" spans="1:6" x14ac:dyDescent="0.2">
      <c r="A770" t="s">
        <v>147</v>
      </c>
      <c r="B770">
        <v>2019</v>
      </c>
      <c r="C770" t="s">
        <v>473</v>
      </c>
      <c r="D770">
        <v>3664</v>
      </c>
      <c r="E770">
        <v>3586</v>
      </c>
      <c r="F770">
        <v>0.97871179039301304</v>
      </c>
    </row>
    <row r="771" spans="1:6" x14ac:dyDescent="0.2">
      <c r="A771" t="s">
        <v>147</v>
      </c>
      <c r="B771">
        <v>2019</v>
      </c>
      <c r="C771" t="s">
        <v>474</v>
      </c>
      <c r="D771">
        <v>3704</v>
      </c>
      <c r="E771">
        <v>3573</v>
      </c>
      <c r="F771">
        <v>0.96463282937365002</v>
      </c>
    </row>
    <row r="772" spans="1:6" x14ac:dyDescent="0.2">
      <c r="A772" t="s">
        <v>149</v>
      </c>
      <c r="B772">
        <v>2019</v>
      </c>
      <c r="C772" t="s">
        <v>475</v>
      </c>
      <c r="D772">
        <v>3775</v>
      </c>
      <c r="E772">
        <v>3569</v>
      </c>
      <c r="F772">
        <v>0.94543046357615801</v>
      </c>
    </row>
    <row r="773" spans="1:6" x14ac:dyDescent="0.2">
      <c r="A773" t="s">
        <v>148</v>
      </c>
      <c r="B773">
        <v>2019</v>
      </c>
      <c r="C773" t="s">
        <v>435</v>
      </c>
      <c r="D773">
        <v>3752</v>
      </c>
      <c r="E773">
        <v>3566</v>
      </c>
      <c r="F773">
        <v>0.95042643923240899</v>
      </c>
    </row>
    <row r="774" spans="1:6" x14ac:dyDescent="0.2">
      <c r="A774" t="s">
        <v>149</v>
      </c>
      <c r="B774">
        <v>2019</v>
      </c>
      <c r="C774" t="s">
        <v>476</v>
      </c>
      <c r="D774">
        <v>3661</v>
      </c>
      <c r="E774">
        <v>3562</v>
      </c>
      <c r="F774">
        <v>0.97295820813985201</v>
      </c>
    </row>
    <row r="775" spans="1:6" x14ac:dyDescent="0.2">
      <c r="A775" t="s">
        <v>149</v>
      </c>
      <c r="B775">
        <v>2019</v>
      </c>
      <c r="C775" t="s">
        <v>477</v>
      </c>
      <c r="D775">
        <v>3825</v>
      </c>
      <c r="E775">
        <v>3558</v>
      </c>
      <c r="F775">
        <v>0.93019607843137198</v>
      </c>
    </row>
    <row r="776" spans="1:6" x14ac:dyDescent="0.2">
      <c r="A776" t="s">
        <v>148</v>
      </c>
      <c r="B776">
        <v>2019</v>
      </c>
      <c r="C776" t="s">
        <v>358</v>
      </c>
      <c r="D776">
        <v>3771</v>
      </c>
      <c r="E776">
        <v>3556</v>
      </c>
      <c r="F776">
        <v>0.94298594537257996</v>
      </c>
    </row>
    <row r="777" spans="1:6" x14ac:dyDescent="0.2">
      <c r="A777" t="s">
        <v>147</v>
      </c>
      <c r="B777">
        <v>2019</v>
      </c>
      <c r="C777" t="s">
        <v>478</v>
      </c>
      <c r="D777">
        <v>3804</v>
      </c>
      <c r="E777">
        <v>3553</v>
      </c>
      <c r="F777">
        <v>0.93401682439537304</v>
      </c>
    </row>
    <row r="778" spans="1:6" x14ac:dyDescent="0.2">
      <c r="A778" t="s">
        <v>149</v>
      </c>
      <c r="B778">
        <v>2019</v>
      </c>
      <c r="C778" t="s">
        <v>479</v>
      </c>
      <c r="D778">
        <v>3681</v>
      </c>
      <c r="E778">
        <v>3553</v>
      </c>
      <c r="F778">
        <v>0.96522684053246399</v>
      </c>
    </row>
    <row r="779" spans="1:6" x14ac:dyDescent="0.2">
      <c r="A779" t="s">
        <v>148</v>
      </c>
      <c r="B779">
        <v>2019</v>
      </c>
      <c r="C779" t="s">
        <v>431</v>
      </c>
      <c r="D779">
        <v>3707</v>
      </c>
      <c r="E779">
        <v>3552</v>
      </c>
      <c r="F779">
        <v>0.95818721338009105</v>
      </c>
    </row>
    <row r="780" spans="1:6" x14ac:dyDescent="0.2">
      <c r="A780" t="s">
        <v>148</v>
      </c>
      <c r="B780">
        <v>2019</v>
      </c>
      <c r="C780" t="s">
        <v>465</v>
      </c>
      <c r="D780">
        <v>3762</v>
      </c>
      <c r="E780">
        <v>3552</v>
      </c>
      <c r="F780">
        <v>0.94417862838915401</v>
      </c>
    </row>
    <row r="781" spans="1:6" x14ac:dyDescent="0.2">
      <c r="A781" t="s">
        <v>147</v>
      </c>
      <c r="B781">
        <v>2019</v>
      </c>
      <c r="C781" t="s">
        <v>468</v>
      </c>
      <c r="D781">
        <v>3607</v>
      </c>
      <c r="E781">
        <v>3548</v>
      </c>
      <c r="F781">
        <v>0.98364291655114999</v>
      </c>
    </row>
    <row r="782" spans="1:6" x14ac:dyDescent="0.2">
      <c r="A782" t="s">
        <v>148</v>
      </c>
      <c r="B782">
        <v>2019</v>
      </c>
      <c r="C782" t="s">
        <v>480</v>
      </c>
      <c r="D782">
        <v>3867</v>
      </c>
      <c r="E782">
        <v>3548</v>
      </c>
      <c r="F782">
        <v>0.91750711145590902</v>
      </c>
    </row>
    <row r="783" spans="1:6" x14ac:dyDescent="0.2">
      <c r="A783" t="s">
        <v>147</v>
      </c>
      <c r="B783">
        <v>2019</v>
      </c>
      <c r="C783" t="s">
        <v>481</v>
      </c>
      <c r="D783">
        <v>3631</v>
      </c>
      <c r="E783">
        <v>3547</v>
      </c>
      <c r="F783">
        <v>0.976865877168824</v>
      </c>
    </row>
    <row r="784" spans="1:6" x14ac:dyDescent="0.2">
      <c r="A784" t="s">
        <v>147</v>
      </c>
      <c r="B784">
        <v>2019</v>
      </c>
      <c r="C784" t="s">
        <v>458</v>
      </c>
      <c r="D784">
        <v>3615</v>
      </c>
      <c r="E784">
        <v>3546</v>
      </c>
      <c r="F784">
        <v>0.98091286307053904</v>
      </c>
    </row>
    <row r="785" spans="1:6" x14ac:dyDescent="0.2">
      <c r="A785" t="s">
        <v>148</v>
      </c>
      <c r="B785">
        <v>2019</v>
      </c>
      <c r="C785" t="s">
        <v>447</v>
      </c>
      <c r="D785">
        <v>3627</v>
      </c>
      <c r="E785">
        <v>3541</v>
      </c>
      <c r="F785">
        <v>0.97628894403087896</v>
      </c>
    </row>
    <row r="786" spans="1:6" x14ac:dyDescent="0.2">
      <c r="A786" t="s">
        <v>149</v>
      </c>
      <c r="B786">
        <v>2019</v>
      </c>
      <c r="C786" t="s">
        <v>482</v>
      </c>
      <c r="D786">
        <v>3632</v>
      </c>
      <c r="E786">
        <v>3541</v>
      </c>
      <c r="F786">
        <v>0.97494493392070403</v>
      </c>
    </row>
    <row r="787" spans="1:6" x14ac:dyDescent="0.2">
      <c r="A787" t="s">
        <v>148</v>
      </c>
      <c r="B787">
        <v>2019</v>
      </c>
      <c r="C787" t="s">
        <v>470</v>
      </c>
      <c r="D787">
        <v>3628</v>
      </c>
      <c r="E787">
        <v>3540</v>
      </c>
      <c r="F787">
        <v>0.97574421168687897</v>
      </c>
    </row>
    <row r="788" spans="1:6" x14ac:dyDescent="0.2">
      <c r="A788" t="s">
        <v>147</v>
      </c>
      <c r="B788">
        <v>2019</v>
      </c>
      <c r="C788" t="s">
        <v>479</v>
      </c>
      <c r="D788">
        <v>3609</v>
      </c>
      <c r="E788">
        <v>3540</v>
      </c>
      <c r="F788">
        <v>0.98088113050706505</v>
      </c>
    </row>
    <row r="789" spans="1:6" x14ac:dyDescent="0.2">
      <c r="A789" t="s">
        <v>148</v>
      </c>
      <c r="B789">
        <v>2019</v>
      </c>
      <c r="C789" t="s">
        <v>444</v>
      </c>
      <c r="D789">
        <v>3679</v>
      </c>
      <c r="E789">
        <v>3539</v>
      </c>
      <c r="F789">
        <v>0.961946181027453</v>
      </c>
    </row>
    <row r="790" spans="1:6" x14ac:dyDescent="0.2">
      <c r="A790" t="s">
        <v>148</v>
      </c>
      <c r="B790">
        <v>2019</v>
      </c>
      <c r="C790" t="s">
        <v>482</v>
      </c>
      <c r="D790">
        <v>3626</v>
      </c>
      <c r="E790">
        <v>3532</v>
      </c>
      <c r="F790">
        <v>0.97407611693325902</v>
      </c>
    </row>
    <row r="791" spans="1:6" x14ac:dyDescent="0.2">
      <c r="A791" t="s">
        <v>149</v>
      </c>
      <c r="B791">
        <v>2019</v>
      </c>
      <c r="C791" t="s">
        <v>483</v>
      </c>
      <c r="D791">
        <v>3669</v>
      </c>
      <c r="E791">
        <v>3531</v>
      </c>
      <c r="F791">
        <v>0.96238757154538002</v>
      </c>
    </row>
    <row r="792" spans="1:6" x14ac:dyDescent="0.2">
      <c r="A792" t="s">
        <v>149</v>
      </c>
      <c r="B792">
        <v>2019</v>
      </c>
      <c r="C792" t="s">
        <v>466</v>
      </c>
      <c r="D792">
        <v>3618</v>
      </c>
      <c r="E792">
        <v>3528</v>
      </c>
      <c r="F792">
        <v>0.97512437810945196</v>
      </c>
    </row>
    <row r="793" spans="1:6" x14ac:dyDescent="0.2">
      <c r="A793" t="s">
        <v>147</v>
      </c>
      <c r="B793">
        <v>2019</v>
      </c>
      <c r="C793" t="s">
        <v>484</v>
      </c>
      <c r="D793">
        <v>3591</v>
      </c>
      <c r="E793">
        <v>3524</v>
      </c>
      <c r="F793">
        <v>0.98134224450013896</v>
      </c>
    </row>
    <row r="794" spans="1:6" x14ac:dyDescent="0.2">
      <c r="A794" t="s">
        <v>149</v>
      </c>
      <c r="B794">
        <v>2019</v>
      </c>
      <c r="C794" t="s">
        <v>485</v>
      </c>
      <c r="D794">
        <v>3597</v>
      </c>
      <c r="E794">
        <v>3518</v>
      </c>
      <c r="F794">
        <v>0.97803725326661095</v>
      </c>
    </row>
    <row r="795" spans="1:6" x14ac:dyDescent="0.2">
      <c r="A795" t="s">
        <v>148</v>
      </c>
      <c r="B795">
        <v>2019</v>
      </c>
      <c r="C795" t="s">
        <v>486</v>
      </c>
      <c r="D795">
        <v>3735</v>
      </c>
      <c r="E795">
        <v>3517</v>
      </c>
      <c r="F795">
        <v>0.94163319946452395</v>
      </c>
    </row>
    <row r="796" spans="1:6" x14ac:dyDescent="0.2">
      <c r="A796" t="s">
        <v>147</v>
      </c>
      <c r="B796">
        <v>2019</v>
      </c>
      <c r="C796" t="s">
        <v>358</v>
      </c>
      <c r="D796">
        <v>3571</v>
      </c>
      <c r="E796">
        <v>3513</v>
      </c>
      <c r="F796">
        <v>0.98375805096611502</v>
      </c>
    </row>
    <row r="797" spans="1:6" x14ac:dyDescent="0.2">
      <c r="A797" t="s">
        <v>147</v>
      </c>
      <c r="B797">
        <v>2019</v>
      </c>
      <c r="C797" t="s">
        <v>377</v>
      </c>
      <c r="D797">
        <v>3628</v>
      </c>
      <c r="E797">
        <v>3512</v>
      </c>
      <c r="F797">
        <v>0.96802646085997701</v>
      </c>
    </row>
    <row r="798" spans="1:6" x14ac:dyDescent="0.2">
      <c r="A798" t="s">
        <v>149</v>
      </c>
      <c r="B798">
        <v>2019</v>
      </c>
      <c r="C798" t="s">
        <v>462</v>
      </c>
      <c r="D798">
        <v>3562</v>
      </c>
      <c r="E798">
        <v>3510</v>
      </c>
      <c r="F798">
        <v>0.98540145985401395</v>
      </c>
    </row>
    <row r="799" spans="1:6" x14ac:dyDescent="0.2">
      <c r="A799" t="s">
        <v>147</v>
      </c>
      <c r="B799">
        <v>2019</v>
      </c>
      <c r="C799" t="s">
        <v>487</v>
      </c>
      <c r="D799">
        <v>3542</v>
      </c>
      <c r="E799">
        <v>3504</v>
      </c>
      <c r="F799">
        <v>0.98927159796724995</v>
      </c>
    </row>
    <row r="800" spans="1:6" x14ac:dyDescent="0.2">
      <c r="A800" t="s">
        <v>147</v>
      </c>
      <c r="B800">
        <v>2019</v>
      </c>
      <c r="C800" t="s">
        <v>471</v>
      </c>
      <c r="D800">
        <v>3565</v>
      </c>
      <c r="E800">
        <v>3503</v>
      </c>
      <c r="F800">
        <v>0.98260869565217301</v>
      </c>
    </row>
    <row r="801" spans="1:6" x14ac:dyDescent="0.2">
      <c r="A801" t="s">
        <v>149</v>
      </c>
      <c r="B801">
        <v>2019</v>
      </c>
      <c r="C801" t="s">
        <v>488</v>
      </c>
      <c r="D801">
        <v>3612</v>
      </c>
      <c r="E801">
        <v>3501</v>
      </c>
      <c r="F801">
        <v>0.96926910299003299</v>
      </c>
    </row>
    <row r="802" spans="1:6" x14ac:dyDescent="0.2">
      <c r="A802" t="s">
        <v>149</v>
      </c>
      <c r="B802">
        <v>2019</v>
      </c>
      <c r="C802" t="s">
        <v>487</v>
      </c>
      <c r="D802">
        <v>3599</v>
      </c>
      <c r="E802">
        <v>3497</v>
      </c>
      <c r="F802">
        <v>0.97165879410947398</v>
      </c>
    </row>
    <row r="803" spans="1:6" x14ac:dyDescent="0.2">
      <c r="A803" t="s">
        <v>148</v>
      </c>
      <c r="B803">
        <v>2019</v>
      </c>
      <c r="C803" t="s">
        <v>466</v>
      </c>
      <c r="D803">
        <v>3589</v>
      </c>
      <c r="E803">
        <v>3497</v>
      </c>
      <c r="F803">
        <v>0.97436611869601497</v>
      </c>
    </row>
    <row r="804" spans="1:6" x14ac:dyDescent="0.2">
      <c r="A804" t="s">
        <v>149</v>
      </c>
      <c r="B804">
        <v>2019</v>
      </c>
      <c r="C804" t="s">
        <v>454</v>
      </c>
      <c r="D804">
        <v>3633</v>
      </c>
      <c r="E804">
        <v>3496</v>
      </c>
      <c r="F804">
        <v>0.96229011835948197</v>
      </c>
    </row>
    <row r="805" spans="1:6" x14ac:dyDescent="0.2">
      <c r="A805" t="s">
        <v>149</v>
      </c>
      <c r="B805">
        <v>2019</v>
      </c>
      <c r="C805" t="s">
        <v>489</v>
      </c>
      <c r="D805">
        <v>3614</v>
      </c>
      <c r="E805">
        <v>3491</v>
      </c>
      <c r="F805">
        <v>0.96596568898727098</v>
      </c>
    </row>
    <row r="806" spans="1:6" x14ac:dyDescent="0.2">
      <c r="A806" t="s">
        <v>148</v>
      </c>
      <c r="B806">
        <v>2019</v>
      </c>
      <c r="C806" t="s">
        <v>490</v>
      </c>
      <c r="D806">
        <v>3772</v>
      </c>
      <c r="E806">
        <v>3487</v>
      </c>
      <c r="F806">
        <v>0.92444326617179196</v>
      </c>
    </row>
    <row r="807" spans="1:6" x14ac:dyDescent="0.2">
      <c r="A807" t="s">
        <v>149</v>
      </c>
      <c r="B807">
        <v>2019</v>
      </c>
      <c r="C807" t="s">
        <v>491</v>
      </c>
      <c r="D807">
        <v>4964</v>
      </c>
      <c r="E807">
        <v>3485</v>
      </c>
      <c r="F807">
        <v>0.70205479452054798</v>
      </c>
    </row>
    <row r="808" spans="1:6" x14ac:dyDescent="0.2">
      <c r="A808" t="s">
        <v>149</v>
      </c>
      <c r="B808">
        <v>2019</v>
      </c>
      <c r="C808" t="s">
        <v>484</v>
      </c>
      <c r="D808">
        <v>3671</v>
      </c>
      <c r="E808">
        <v>3485</v>
      </c>
      <c r="F808">
        <v>0.94933260691909505</v>
      </c>
    </row>
    <row r="809" spans="1:6" x14ac:dyDescent="0.2">
      <c r="A809" t="s">
        <v>149</v>
      </c>
      <c r="B809">
        <v>2019</v>
      </c>
      <c r="C809" t="s">
        <v>492</v>
      </c>
      <c r="D809">
        <v>3507</v>
      </c>
      <c r="E809">
        <v>3480</v>
      </c>
      <c r="F809">
        <v>0.992301112061591</v>
      </c>
    </row>
    <row r="810" spans="1:6" x14ac:dyDescent="0.2">
      <c r="A810" t="s">
        <v>148</v>
      </c>
      <c r="B810">
        <v>2019</v>
      </c>
      <c r="C810" t="s">
        <v>487</v>
      </c>
      <c r="D810">
        <v>3582</v>
      </c>
      <c r="E810">
        <v>3474</v>
      </c>
      <c r="F810">
        <v>0.96984924623115498</v>
      </c>
    </row>
    <row r="811" spans="1:6" x14ac:dyDescent="0.2">
      <c r="A811" t="s">
        <v>147</v>
      </c>
      <c r="B811">
        <v>2019</v>
      </c>
      <c r="C811" t="s">
        <v>493</v>
      </c>
      <c r="D811">
        <v>3596</v>
      </c>
      <c r="E811">
        <v>3474</v>
      </c>
      <c r="F811">
        <v>0.96607341490544996</v>
      </c>
    </row>
    <row r="812" spans="1:6" x14ac:dyDescent="0.2">
      <c r="A812" t="s">
        <v>147</v>
      </c>
      <c r="B812">
        <v>2019</v>
      </c>
      <c r="C812" t="s">
        <v>494</v>
      </c>
      <c r="D812">
        <v>3542</v>
      </c>
      <c r="E812">
        <v>3472</v>
      </c>
      <c r="F812">
        <v>0.98023715415019697</v>
      </c>
    </row>
    <row r="813" spans="1:6" x14ac:dyDescent="0.2">
      <c r="A813" t="s">
        <v>148</v>
      </c>
      <c r="B813">
        <v>2019</v>
      </c>
      <c r="C813" t="s">
        <v>473</v>
      </c>
      <c r="D813">
        <v>3617</v>
      </c>
      <c r="E813">
        <v>3462</v>
      </c>
      <c r="F813">
        <v>0.95714680674592201</v>
      </c>
    </row>
    <row r="814" spans="1:6" x14ac:dyDescent="0.2">
      <c r="A814" t="s">
        <v>149</v>
      </c>
      <c r="B814">
        <v>2019</v>
      </c>
      <c r="C814" t="s">
        <v>495</v>
      </c>
      <c r="D814">
        <v>3595</v>
      </c>
      <c r="E814">
        <v>3461</v>
      </c>
      <c r="F814">
        <v>0.96272600834492295</v>
      </c>
    </row>
    <row r="815" spans="1:6" x14ac:dyDescent="0.2">
      <c r="A815" t="s">
        <v>147</v>
      </c>
      <c r="B815">
        <v>2019</v>
      </c>
      <c r="C815" t="s">
        <v>442</v>
      </c>
      <c r="D815">
        <v>3738</v>
      </c>
      <c r="E815">
        <v>3454</v>
      </c>
      <c r="F815">
        <v>0.92402354200106995</v>
      </c>
    </row>
    <row r="816" spans="1:6" x14ac:dyDescent="0.2">
      <c r="A816" t="s">
        <v>147</v>
      </c>
      <c r="B816">
        <v>2019</v>
      </c>
      <c r="C816" t="s">
        <v>486</v>
      </c>
      <c r="D816">
        <v>3568</v>
      </c>
      <c r="E816">
        <v>3450</v>
      </c>
      <c r="F816">
        <v>0.96692825112107605</v>
      </c>
    </row>
    <row r="817" spans="1:6" x14ac:dyDescent="0.2">
      <c r="A817" t="s">
        <v>149</v>
      </c>
      <c r="B817">
        <v>2019</v>
      </c>
      <c r="C817" t="s">
        <v>496</v>
      </c>
      <c r="D817">
        <v>3595</v>
      </c>
      <c r="E817">
        <v>3447</v>
      </c>
      <c r="F817">
        <v>0.95883171070931805</v>
      </c>
    </row>
    <row r="818" spans="1:6" x14ac:dyDescent="0.2">
      <c r="A818" t="s">
        <v>148</v>
      </c>
      <c r="B818">
        <v>2019</v>
      </c>
      <c r="C818" t="s">
        <v>497</v>
      </c>
      <c r="D818">
        <v>3696</v>
      </c>
      <c r="E818">
        <v>3446</v>
      </c>
      <c r="F818">
        <v>0.93235930735930705</v>
      </c>
    </row>
    <row r="819" spans="1:6" x14ac:dyDescent="0.2">
      <c r="A819" t="s">
        <v>148</v>
      </c>
      <c r="B819">
        <v>2019</v>
      </c>
      <c r="C819" t="s">
        <v>467</v>
      </c>
      <c r="D819">
        <v>3596</v>
      </c>
      <c r="E819">
        <v>3445</v>
      </c>
      <c r="F819">
        <v>0.95800889877641804</v>
      </c>
    </row>
    <row r="820" spans="1:6" x14ac:dyDescent="0.2">
      <c r="A820" t="s">
        <v>149</v>
      </c>
      <c r="B820">
        <v>2019</v>
      </c>
      <c r="C820" t="s">
        <v>293</v>
      </c>
      <c r="D820">
        <v>3796</v>
      </c>
      <c r="E820">
        <v>3442</v>
      </c>
      <c r="F820">
        <v>0.90674394099051603</v>
      </c>
    </row>
    <row r="821" spans="1:6" x14ac:dyDescent="0.2">
      <c r="A821" t="s">
        <v>148</v>
      </c>
      <c r="B821">
        <v>2019</v>
      </c>
      <c r="C821" t="s">
        <v>457</v>
      </c>
      <c r="D821">
        <v>3936</v>
      </c>
      <c r="E821">
        <v>3441</v>
      </c>
      <c r="F821">
        <v>0.87423780487804803</v>
      </c>
    </row>
    <row r="822" spans="1:6" x14ac:dyDescent="0.2">
      <c r="A822" t="s">
        <v>148</v>
      </c>
      <c r="B822">
        <v>2019</v>
      </c>
      <c r="C822" t="s">
        <v>498</v>
      </c>
      <c r="D822">
        <v>3645</v>
      </c>
      <c r="E822">
        <v>3441</v>
      </c>
      <c r="F822">
        <v>0.94403292181069898</v>
      </c>
    </row>
    <row r="823" spans="1:6" x14ac:dyDescent="0.2">
      <c r="A823" t="s">
        <v>147</v>
      </c>
      <c r="B823">
        <v>2019</v>
      </c>
      <c r="C823" t="s">
        <v>492</v>
      </c>
      <c r="D823">
        <v>3500</v>
      </c>
      <c r="E823">
        <v>3440</v>
      </c>
      <c r="F823">
        <v>0.98285714285714199</v>
      </c>
    </row>
    <row r="824" spans="1:6" x14ac:dyDescent="0.2">
      <c r="A824" t="s">
        <v>147</v>
      </c>
      <c r="B824">
        <v>2019</v>
      </c>
      <c r="C824" t="s">
        <v>480</v>
      </c>
      <c r="D824">
        <v>3745</v>
      </c>
      <c r="E824">
        <v>3435</v>
      </c>
      <c r="F824">
        <v>0.91722296395193503</v>
      </c>
    </row>
    <row r="825" spans="1:6" x14ac:dyDescent="0.2">
      <c r="A825" t="s">
        <v>148</v>
      </c>
      <c r="B825">
        <v>2019</v>
      </c>
      <c r="C825" t="s">
        <v>479</v>
      </c>
      <c r="D825">
        <v>3544</v>
      </c>
      <c r="E825">
        <v>3429</v>
      </c>
      <c r="F825">
        <v>0.96755079006772005</v>
      </c>
    </row>
    <row r="826" spans="1:6" x14ac:dyDescent="0.2">
      <c r="A826" t="s">
        <v>149</v>
      </c>
      <c r="B826">
        <v>2019</v>
      </c>
      <c r="C826" t="s">
        <v>499</v>
      </c>
      <c r="D826">
        <v>3461</v>
      </c>
      <c r="E826">
        <v>3428</v>
      </c>
      <c r="F826">
        <v>0.99046518347298396</v>
      </c>
    </row>
    <row r="827" spans="1:6" x14ac:dyDescent="0.2">
      <c r="A827" t="s">
        <v>148</v>
      </c>
      <c r="B827">
        <v>2019</v>
      </c>
      <c r="C827" t="s">
        <v>393</v>
      </c>
      <c r="D827">
        <v>3536</v>
      </c>
      <c r="E827">
        <v>3426</v>
      </c>
      <c r="F827">
        <v>0.96889140271493202</v>
      </c>
    </row>
    <row r="828" spans="1:6" x14ac:dyDescent="0.2">
      <c r="A828" t="s">
        <v>149</v>
      </c>
      <c r="B828">
        <v>2019</v>
      </c>
      <c r="C828" t="s">
        <v>500</v>
      </c>
      <c r="D828">
        <v>3505</v>
      </c>
      <c r="E828">
        <v>3423</v>
      </c>
      <c r="F828">
        <v>0.97660485021398002</v>
      </c>
    </row>
    <row r="829" spans="1:6" x14ac:dyDescent="0.2">
      <c r="A829" t="s">
        <v>149</v>
      </c>
      <c r="B829">
        <v>2019</v>
      </c>
      <c r="C829" t="s">
        <v>442</v>
      </c>
      <c r="D829">
        <v>3802</v>
      </c>
      <c r="E829">
        <v>3421</v>
      </c>
      <c r="F829">
        <v>0.89978958442924695</v>
      </c>
    </row>
    <row r="830" spans="1:6" x14ac:dyDescent="0.2">
      <c r="A830" t="s">
        <v>149</v>
      </c>
      <c r="B830">
        <v>2019</v>
      </c>
      <c r="C830" t="s">
        <v>486</v>
      </c>
      <c r="D830">
        <v>3898</v>
      </c>
      <c r="E830">
        <v>3413</v>
      </c>
      <c r="F830">
        <v>0.87557721908671104</v>
      </c>
    </row>
    <row r="831" spans="1:6" x14ac:dyDescent="0.2">
      <c r="A831" t="s">
        <v>147</v>
      </c>
      <c r="B831">
        <v>2019</v>
      </c>
      <c r="C831" t="s">
        <v>501</v>
      </c>
      <c r="D831">
        <v>3491</v>
      </c>
      <c r="E831">
        <v>3413</v>
      </c>
      <c r="F831">
        <v>0.97765683185333696</v>
      </c>
    </row>
    <row r="832" spans="1:6" x14ac:dyDescent="0.2">
      <c r="A832" t="s">
        <v>148</v>
      </c>
      <c r="B832">
        <v>2019</v>
      </c>
      <c r="C832" t="s">
        <v>492</v>
      </c>
      <c r="D832">
        <v>3461</v>
      </c>
      <c r="E832">
        <v>3407</v>
      </c>
      <c r="F832">
        <v>0.984397572955793</v>
      </c>
    </row>
    <row r="833" spans="1:6" x14ac:dyDescent="0.2">
      <c r="A833" t="s">
        <v>149</v>
      </c>
      <c r="B833">
        <v>2019</v>
      </c>
      <c r="C833" t="s">
        <v>393</v>
      </c>
      <c r="D833">
        <v>3556</v>
      </c>
      <c r="E833">
        <v>3404</v>
      </c>
      <c r="F833">
        <v>0.95725534308211402</v>
      </c>
    </row>
    <row r="834" spans="1:6" x14ac:dyDescent="0.2">
      <c r="A834" t="s">
        <v>149</v>
      </c>
      <c r="B834">
        <v>2019</v>
      </c>
      <c r="C834" t="s">
        <v>451</v>
      </c>
      <c r="D834">
        <v>3492</v>
      </c>
      <c r="E834">
        <v>3404</v>
      </c>
      <c r="F834">
        <v>0.97479954180985096</v>
      </c>
    </row>
    <row r="835" spans="1:6" x14ac:dyDescent="0.2">
      <c r="A835" t="s">
        <v>148</v>
      </c>
      <c r="B835">
        <v>2019</v>
      </c>
      <c r="C835" t="s">
        <v>502</v>
      </c>
      <c r="D835">
        <v>3507</v>
      </c>
      <c r="E835">
        <v>3403</v>
      </c>
      <c r="F835">
        <v>0.97034502423723901</v>
      </c>
    </row>
    <row r="836" spans="1:6" x14ac:dyDescent="0.2">
      <c r="A836" t="s">
        <v>147</v>
      </c>
      <c r="B836">
        <v>2019</v>
      </c>
      <c r="C836" t="s">
        <v>503</v>
      </c>
      <c r="D836">
        <v>3513</v>
      </c>
      <c r="E836">
        <v>3396</v>
      </c>
      <c r="F836">
        <v>0.96669513236549898</v>
      </c>
    </row>
    <row r="837" spans="1:6" x14ac:dyDescent="0.2">
      <c r="A837" t="s">
        <v>148</v>
      </c>
      <c r="B837">
        <v>2019</v>
      </c>
      <c r="C837" t="s">
        <v>488</v>
      </c>
      <c r="D837">
        <v>3493</v>
      </c>
      <c r="E837">
        <v>3395</v>
      </c>
      <c r="F837">
        <v>0.97194388777555096</v>
      </c>
    </row>
    <row r="838" spans="1:6" x14ac:dyDescent="0.2">
      <c r="A838" t="s">
        <v>147</v>
      </c>
      <c r="B838">
        <v>2019</v>
      </c>
      <c r="C838" t="s">
        <v>331</v>
      </c>
      <c r="D838">
        <v>3449</v>
      </c>
      <c r="E838">
        <v>3394</v>
      </c>
      <c r="F838">
        <v>0.98405334879675199</v>
      </c>
    </row>
    <row r="839" spans="1:6" x14ac:dyDescent="0.2">
      <c r="A839" t="s">
        <v>149</v>
      </c>
      <c r="B839">
        <v>2019</v>
      </c>
      <c r="C839" t="s">
        <v>498</v>
      </c>
      <c r="D839">
        <v>3574</v>
      </c>
      <c r="E839">
        <v>3394</v>
      </c>
      <c r="F839">
        <v>0.94963626189143802</v>
      </c>
    </row>
    <row r="840" spans="1:6" x14ac:dyDescent="0.2">
      <c r="A840" t="s">
        <v>148</v>
      </c>
      <c r="B840">
        <v>2019</v>
      </c>
      <c r="C840" t="s">
        <v>462</v>
      </c>
      <c r="D840">
        <v>3497</v>
      </c>
      <c r="E840">
        <v>3393</v>
      </c>
      <c r="F840">
        <v>0.97026022304832704</v>
      </c>
    </row>
    <row r="841" spans="1:6" x14ac:dyDescent="0.2">
      <c r="A841" t="s">
        <v>149</v>
      </c>
      <c r="B841">
        <v>2019</v>
      </c>
      <c r="C841" t="s">
        <v>435</v>
      </c>
      <c r="D841">
        <v>3600</v>
      </c>
      <c r="E841">
        <v>3392</v>
      </c>
      <c r="F841">
        <v>0.94222222222222196</v>
      </c>
    </row>
    <row r="842" spans="1:6" x14ac:dyDescent="0.2">
      <c r="A842" t="s">
        <v>149</v>
      </c>
      <c r="B842">
        <v>2019</v>
      </c>
      <c r="C842" t="s">
        <v>478</v>
      </c>
      <c r="D842">
        <v>3564</v>
      </c>
      <c r="E842">
        <v>3390</v>
      </c>
      <c r="F842">
        <v>0.95117845117845101</v>
      </c>
    </row>
    <row r="843" spans="1:6" x14ac:dyDescent="0.2">
      <c r="A843" t="s">
        <v>148</v>
      </c>
      <c r="B843">
        <v>2019</v>
      </c>
      <c r="C843" t="s">
        <v>499</v>
      </c>
      <c r="D843">
        <v>3443</v>
      </c>
      <c r="E843">
        <v>3389</v>
      </c>
      <c r="F843">
        <v>0.98431600348533199</v>
      </c>
    </row>
    <row r="844" spans="1:6" x14ac:dyDescent="0.2">
      <c r="A844" t="s">
        <v>149</v>
      </c>
      <c r="B844">
        <v>2019</v>
      </c>
      <c r="C844" t="s">
        <v>472</v>
      </c>
      <c r="D844">
        <v>3444</v>
      </c>
      <c r="E844">
        <v>3386</v>
      </c>
      <c r="F844">
        <v>0.98315911730545802</v>
      </c>
    </row>
    <row r="845" spans="1:6" x14ac:dyDescent="0.2">
      <c r="A845" t="s">
        <v>149</v>
      </c>
      <c r="B845">
        <v>2019</v>
      </c>
      <c r="C845" t="s">
        <v>504</v>
      </c>
      <c r="D845">
        <v>3533</v>
      </c>
      <c r="E845">
        <v>3386</v>
      </c>
      <c r="F845">
        <v>0.95839230116048602</v>
      </c>
    </row>
    <row r="846" spans="1:6" x14ac:dyDescent="0.2">
      <c r="A846" t="s">
        <v>149</v>
      </c>
      <c r="B846">
        <v>2019</v>
      </c>
      <c r="C846" t="s">
        <v>457</v>
      </c>
      <c r="D846">
        <v>3908</v>
      </c>
      <c r="E846">
        <v>3385</v>
      </c>
      <c r="F846">
        <v>0.86617195496417598</v>
      </c>
    </row>
    <row r="847" spans="1:6" x14ac:dyDescent="0.2">
      <c r="A847" t="s">
        <v>148</v>
      </c>
      <c r="B847">
        <v>2019</v>
      </c>
      <c r="C847" t="s">
        <v>463</v>
      </c>
      <c r="D847">
        <v>3565</v>
      </c>
      <c r="E847">
        <v>3380</v>
      </c>
      <c r="F847">
        <v>0.94810659186535695</v>
      </c>
    </row>
    <row r="848" spans="1:6" x14ac:dyDescent="0.2">
      <c r="A848" t="s">
        <v>148</v>
      </c>
      <c r="B848">
        <v>2019</v>
      </c>
      <c r="C848" t="s">
        <v>460</v>
      </c>
      <c r="D848">
        <v>3420</v>
      </c>
      <c r="E848">
        <v>3379</v>
      </c>
      <c r="F848">
        <v>0.98801169590643201</v>
      </c>
    </row>
    <row r="849" spans="1:6" x14ac:dyDescent="0.2">
      <c r="A849" t="s">
        <v>147</v>
      </c>
      <c r="B849">
        <v>2019</v>
      </c>
      <c r="C849" t="s">
        <v>472</v>
      </c>
      <c r="D849">
        <v>3537</v>
      </c>
      <c r="E849">
        <v>3379</v>
      </c>
      <c r="F849">
        <v>0.95532937517670302</v>
      </c>
    </row>
    <row r="850" spans="1:6" x14ac:dyDescent="0.2">
      <c r="A850" t="s">
        <v>147</v>
      </c>
      <c r="B850">
        <v>2019</v>
      </c>
      <c r="C850" t="s">
        <v>482</v>
      </c>
      <c r="D850">
        <v>3410</v>
      </c>
      <c r="E850">
        <v>3378</v>
      </c>
      <c r="F850">
        <v>0.99061583577712597</v>
      </c>
    </row>
    <row r="851" spans="1:6" x14ac:dyDescent="0.2">
      <c r="A851" t="s">
        <v>148</v>
      </c>
      <c r="B851">
        <v>2019</v>
      </c>
      <c r="C851" t="s">
        <v>505</v>
      </c>
      <c r="D851">
        <v>3478</v>
      </c>
      <c r="E851">
        <v>3375</v>
      </c>
      <c r="F851">
        <v>0.97038527889591697</v>
      </c>
    </row>
    <row r="852" spans="1:6" x14ac:dyDescent="0.2">
      <c r="A852" t="s">
        <v>147</v>
      </c>
      <c r="B852">
        <v>2019</v>
      </c>
      <c r="C852" t="s">
        <v>506</v>
      </c>
      <c r="D852">
        <v>3416</v>
      </c>
      <c r="E852">
        <v>3373</v>
      </c>
      <c r="F852">
        <v>0.98741217798594805</v>
      </c>
    </row>
    <row r="853" spans="1:6" x14ac:dyDescent="0.2">
      <c r="A853" t="s">
        <v>149</v>
      </c>
      <c r="B853">
        <v>2019</v>
      </c>
      <c r="C853" t="s">
        <v>473</v>
      </c>
      <c r="D853">
        <v>3498</v>
      </c>
      <c r="E853">
        <v>3372</v>
      </c>
      <c r="F853">
        <v>0.96397941680960497</v>
      </c>
    </row>
    <row r="854" spans="1:6" x14ac:dyDescent="0.2">
      <c r="A854" t="s">
        <v>148</v>
      </c>
      <c r="B854">
        <v>2019</v>
      </c>
      <c r="C854" t="s">
        <v>331</v>
      </c>
      <c r="D854">
        <v>3495</v>
      </c>
      <c r="E854">
        <v>3369</v>
      </c>
      <c r="F854">
        <v>0.96394849785407699</v>
      </c>
    </row>
    <row r="855" spans="1:6" x14ac:dyDescent="0.2">
      <c r="A855" t="s">
        <v>148</v>
      </c>
      <c r="B855">
        <v>2019</v>
      </c>
      <c r="C855" t="s">
        <v>430</v>
      </c>
      <c r="D855">
        <v>3514</v>
      </c>
      <c r="E855">
        <v>3361</v>
      </c>
      <c r="F855">
        <v>0.95645987478656802</v>
      </c>
    </row>
    <row r="856" spans="1:6" x14ac:dyDescent="0.2">
      <c r="A856" t="s">
        <v>147</v>
      </c>
      <c r="B856">
        <v>2019</v>
      </c>
      <c r="C856" t="s">
        <v>505</v>
      </c>
      <c r="D856">
        <v>3408</v>
      </c>
      <c r="E856">
        <v>3357</v>
      </c>
      <c r="F856">
        <v>0.98503521126760496</v>
      </c>
    </row>
    <row r="857" spans="1:6" x14ac:dyDescent="0.2">
      <c r="A857" t="s">
        <v>149</v>
      </c>
      <c r="B857">
        <v>2019</v>
      </c>
      <c r="C857" t="s">
        <v>505</v>
      </c>
      <c r="D857">
        <v>3452</v>
      </c>
      <c r="E857">
        <v>3356</v>
      </c>
      <c r="F857">
        <v>0.97219003476245602</v>
      </c>
    </row>
    <row r="858" spans="1:6" x14ac:dyDescent="0.2">
      <c r="A858" t="s">
        <v>149</v>
      </c>
      <c r="B858">
        <v>2019</v>
      </c>
      <c r="C858" t="s">
        <v>507</v>
      </c>
      <c r="D858">
        <v>3547</v>
      </c>
      <c r="E858">
        <v>3356</v>
      </c>
      <c r="F858">
        <v>0.94615167747392104</v>
      </c>
    </row>
    <row r="859" spans="1:6" x14ac:dyDescent="0.2">
      <c r="A859" t="s">
        <v>147</v>
      </c>
      <c r="B859">
        <v>2019</v>
      </c>
      <c r="C859" t="s">
        <v>470</v>
      </c>
      <c r="D859">
        <v>3402</v>
      </c>
      <c r="E859">
        <v>3356</v>
      </c>
      <c r="F859">
        <v>0.98647854203409702</v>
      </c>
    </row>
    <row r="860" spans="1:6" x14ac:dyDescent="0.2">
      <c r="A860" t="s">
        <v>148</v>
      </c>
      <c r="B860">
        <v>2019</v>
      </c>
      <c r="C860" t="s">
        <v>494</v>
      </c>
      <c r="D860">
        <v>3547</v>
      </c>
      <c r="E860">
        <v>3355</v>
      </c>
      <c r="F860">
        <v>0.945869749083732</v>
      </c>
    </row>
    <row r="861" spans="1:6" x14ac:dyDescent="0.2">
      <c r="A861" t="s">
        <v>149</v>
      </c>
      <c r="B861">
        <v>2019</v>
      </c>
      <c r="C861" t="s">
        <v>312</v>
      </c>
      <c r="D861">
        <v>3399</v>
      </c>
      <c r="E861">
        <v>3355</v>
      </c>
      <c r="F861">
        <v>0.98705501618122904</v>
      </c>
    </row>
    <row r="862" spans="1:6" x14ac:dyDescent="0.2">
      <c r="A862" t="s">
        <v>148</v>
      </c>
      <c r="B862">
        <v>2019</v>
      </c>
      <c r="C862" t="s">
        <v>478</v>
      </c>
      <c r="D862">
        <v>3493</v>
      </c>
      <c r="E862">
        <v>3355</v>
      </c>
      <c r="F862">
        <v>0.960492413398225</v>
      </c>
    </row>
    <row r="863" spans="1:6" x14ac:dyDescent="0.2">
      <c r="A863" t="s">
        <v>149</v>
      </c>
      <c r="B863">
        <v>2019</v>
      </c>
      <c r="C863" t="s">
        <v>508</v>
      </c>
      <c r="D863">
        <v>3436</v>
      </c>
      <c r="E863">
        <v>3353</v>
      </c>
      <c r="F863">
        <v>0.97584400465657695</v>
      </c>
    </row>
    <row r="864" spans="1:6" x14ac:dyDescent="0.2">
      <c r="A864" t="s">
        <v>147</v>
      </c>
      <c r="B864">
        <v>2019</v>
      </c>
      <c r="C864" t="s">
        <v>509</v>
      </c>
      <c r="D864">
        <v>3589</v>
      </c>
      <c r="E864">
        <v>3351</v>
      </c>
      <c r="F864">
        <v>0.93368626358316997</v>
      </c>
    </row>
    <row r="865" spans="1:6" x14ac:dyDescent="0.2">
      <c r="A865" t="s">
        <v>147</v>
      </c>
      <c r="B865">
        <v>2019</v>
      </c>
      <c r="C865" t="s">
        <v>510</v>
      </c>
      <c r="D865">
        <v>3563</v>
      </c>
      <c r="E865">
        <v>3350</v>
      </c>
      <c r="F865">
        <v>0.94021891664327795</v>
      </c>
    </row>
    <row r="866" spans="1:6" x14ac:dyDescent="0.2">
      <c r="A866" t="s">
        <v>148</v>
      </c>
      <c r="B866">
        <v>2019</v>
      </c>
      <c r="C866" t="s">
        <v>511</v>
      </c>
      <c r="D866">
        <v>3463</v>
      </c>
      <c r="E866">
        <v>3349</v>
      </c>
      <c r="F866">
        <v>0.96708056598325098</v>
      </c>
    </row>
    <row r="867" spans="1:6" x14ac:dyDescent="0.2">
      <c r="A867" t="s">
        <v>149</v>
      </c>
      <c r="B867">
        <v>2019</v>
      </c>
      <c r="C867" t="s">
        <v>480</v>
      </c>
      <c r="D867">
        <v>3679</v>
      </c>
      <c r="E867">
        <v>3348</v>
      </c>
      <c r="F867">
        <v>0.91002989942919199</v>
      </c>
    </row>
    <row r="868" spans="1:6" x14ac:dyDescent="0.2">
      <c r="A868" t="s">
        <v>149</v>
      </c>
      <c r="B868">
        <v>2019</v>
      </c>
      <c r="C868" t="s">
        <v>512</v>
      </c>
      <c r="D868">
        <v>3452</v>
      </c>
      <c r="E868">
        <v>3348</v>
      </c>
      <c r="F868">
        <v>0.96987253765932702</v>
      </c>
    </row>
    <row r="869" spans="1:6" x14ac:dyDescent="0.2">
      <c r="A869" t="s">
        <v>148</v>
      </c>
      <c r="B869">
        <v>2019</v>
      </c>
      <c r="C869" t="s">
        <v>513</v>
      </c>
      <c r="D869">
        <v>3437</v>
      </c>
      <c r="E869">
        <v>3347</v>
      </c>
      <c r="F869">
        <v>0.97381437299970897</v>
      </c>
    </row>
    <row r="870" spans="1:6" x14ac:dyDescent="0.2">
      <c r="A870" t="s">
        <v>148</v>
      </c>
      <c r="B870">
        <v>2019</v>
      </c>
      <c r="C870" t="s">
        <v>514</v>
      </c>
      <c r="D870">
        <v>3448</v>
      </c>
      <c r="E870">
        <v>3343</v>
      </c>
      <c r="F870">
        <v>0.96954756380510398</v>
      </c>
    </row>
    <row r="871" spans="1:6" x14ac:dyDescent="0.2">
      <c r="A871" t="s">
        <v>149</v>
      </c>
      <c r="B871">
        <v>2019</v>
      </c>
      <c r="C871" t="s">
        <v>430</v>
      </c>
      <c r="D871">
        <v>3500</v>
      </c>
      <c r="E871">
        <v>3341</v>
      </c>
      <c r="F871">
        <v>0.95457142857142796</v>
      </c>
    </row>
    <row r="872" spans="1:6" x14ac:dyDescent="0.2">
      <c r="A872" t="s">
        <v>149</v>
      </c>
      <c r="B872">
        <v>2019</v>
      </c>
      <c r="C872" t="s">
        <v>514</v>
      </c>
      <c r="D872">
        <v>3431</v>
      </c>
      <c r="E872">
        <v>3334</v>
      </c>
      <c r="F872">
        <v>0.97172835907898503</v>
      </c>
    </row>
    <row r="873" spans="1:6" x14ac:dyDescent="0.2">
      <c r="A873" t="s">
        <v>147</v>
      </c>
      <c r="B873">
        <v>2019</v>
      </c>
      <c r="C873" t="s">
        <v>515</v>
      </c>
      <c r="D873">
        <v>3588</v>
      </c>
      <c r="E873">
        <v>3334</v>
      </c>
      <c r="F873">
        <v>0.92920847268673301</v>
      </c>
    </row>
    <row r="874" spans="1:6" x14ac:dyDescent="0.2">
      <c r="A874" t="s">
        <v>149</v>
      </c>
      <c r="B874">
        <v>2019</v>
      </c>
      <c r="C874" t="s">
        <v>516</v>
      </c>
      <c r="D874">
        <v>3635</v>
      </c>
      <c r="E874">
        <v>3333</v>
      </c>
      <c r="F874">
        <v>0.91691884456671202</v>
      </c>
    </row>
    <row r="875" spans="1:6" x14ac:dyDescent="0.2">
      <c r="A875" t="s">
        <v>148</v>
      </c>
      <c r="B875">
        <v>2019</v>
      </c>
      <c r="C875" t="s">
        <v>517</v>
      </c>
      <c r="D875">
        <v>3437</v>
      </c>
      <c r="E875">
        <v>3325</v>
      </c>
      <c r="F875">
        <v>0.96741344195519297</v>
      </c>
    </row>
    <row r="876" spans="1:6" x14ac:dyDescent="0.2">
      <c r="A876" t="s">
        <v>148</v>
      </c>
      <c r="B876">
        <v>2019</v>
      </c>
      <c r="C876" t="s">
        <v>518</v>
      </c>
      <c r="D876">
        <v>3416</v>
      </c>
      <c r="E876">
        <v>3324</v>
      </c>
      <c r="F876">
        <v>0.97306791569086604</v>
      </c>
    </row>
    <row r="877" spans="1:6" x14ac:dyDescent="0.2">
      <c r="A877" t="s">
        <v>149</v>
      </c>
      <c r="B877">
        <v>2019</v>
      </c>
      <c r="C877" t="s">
        <v>519</v>
      </c>
      <c r="D877">
        <v>3438</v>
      </c>
      <c r="E877">
        <v>3321</v>
      </c>
      <c r="F877">
        <v>0.96596858638743399</v>
      </c>
    </row>
    <row r="878" spans="1:6" x14ac:dyDescent="0.2">
      <c r="A878" t="s">
        <v>147</v>
      </c>
      <c r="B878">
        <v>2019</v>
      </c>
      <c r="C878" t="s">
        <v>520</v>
      </c>
      <c r="D878">
        <v>3485</v>
      </c>
      <c r="E878">
        <v>3318</v>
      </c>
      <c r="F878">
        <v>0.95208034433285504</v>
      </c>
    </row>
    <row r="879" spans="1:6" x14ac:dyDescent="0.2">
      <c r="A879" t="s">
        <v>149</v>
      </c>
      <c r="B879">
        <v>2019</v>
      </c>
      <c r="C879" t="s">
        <v>521</v>
      </c>
      <c r="D879">
        <v>3430</v>
      </c>
      <c r="E879">
        <v>3317</v>
      </c>
      <c r="F879">
        <v>0.96705539358600501</v>
      </c>
    </row>
    <row r="880" spans="1:6" x14ac:dyDescent="0.2">
      <c r="A880" t="s">
        <v>148</v>
      </c>
      <c r="B880">
        <v>2019</v>
      </c>
      <c r="C880" t="s">
        <v>522</v>
      </c>
      <c r="D880">
        <v>3496</v>
      </c>
      <c r="E880">
        <v>3313</v>
      </c>
      <c r="F880">
        <v>0.947654462242562</v>
      </c>
    </row>
    <row r="881" spans="1:6" x14ac:dyDescent="0.2">
      <c r="A881" t="s">
        <v>147</v>
      </c>
      <c r="B881">
        <v>2019</v>
      </c>
      <c r="C881" t="s">
        <v>511</v>
      </c>
      <c r="D881">
        <v>3479</v>
      </c>
      <c r="E881">
        <v>3308</v>
      </c>
      <c r="F881">
        <v>0.95084794481172696</v>
      </c>
    </row>
    <row r="882" spans="1:6" x14ac:dyDescent="0.2">
      <c r="A882" t="s">
        <v>148</v>
      </c>
      <c r="B882">
        <v>2019</v>
      </c>
      <c r="C882" t="s">
        <v>484</v>
      </c>
      <c r="D882">
        <v>3492</v>
      </c>
      <c r="E882">
        <v>3306</v>
      </c>
      <c r="F882">
        <v>0.94673539518900296</v>
      </c>
    </row>
    <row r="883" spans="1:6" x14ac:dyDescent="0.2">
      <c r="A883" t="s">
        <v>148</v>
      </c>
      <c r="B883">
        <v>2019</v>
      </c>
      <c r="C883" t="s">
        <v>520</v>
      </c>
      <c r="D883">
        <v>3421</v>
      </c>
      <c r="E883">
        <v>3301</v>
      </c>
      <c r="F883">
        <v>0.96492253726980404</v>
      </c>
    </row>
    <row r="884" spans="1:6" x14ac:dyDescent="0.2">
      <c r="A884" t="s">
        <v>148</v>
      </c>
      <c r="B884">
        <v>2019</v>
      </c>
      <c r="C884" t="s">
        <v>501</v>
      </c>
      <c r="D884">
        <v>3443</v>
      </c>
      <c r="E884">
        <v>3299</v>
      </c>
      <c r="F884">
        <v>0.95817600929421998</v>
      </c>
    </row>
    <row r="885" spans="1:6" x14ac:dyDescent="0.2">
      <c r="A885" t="s">
        <v>149</v>
      </c>
      <c r="B885">
        <v>2019</v>
      </c>
      <c r="C885" t="s">
        <v>316</v>
      </c>
      <c r="D885">
        <v>3444</v>
      </c>
      <c r="E885">
        <v>3299</v>
      </c>
      <c r="F885">
        <v>0.95789779326364599</v>
      </c>
    </row>
    <row r="886" spans="1:6" x14ac:dyDescent="0.2">
      <c r="A886" t="s">
        <v>147</v>
      </c>
      <c r="B886">
        <v>2019</v>
      </c>
      <c r="C886" t="s">
        <v>523</v>
      </c>
      <c r="D886">
        <v>3346</v>
      </c>
      <c r="E886">
        <v>3298</v>
      </c>
      <c r="F886">
        <v>0.98565451285116501</v>
      </c>
    </row>
    <row r="887" spans="1:6" x14ac:dyDescent="0.2">
      <c r="A887" t="s">
        <v>148</v>
      </c>
      <c r="B887">
        <v>2019</v>
      </c>
      <c r="C887" t="s">
        <v>504</v>
      </c>
      <c r="D887">
        <v>3481</v>
      </c>
      <c r="E887">
        <v>3288</v>
      </c>
      <c r="F887">
        <v>0.944556162022407</v>
      </c>
    </row>
    <row r="888" spans="1:6" x14ac:dyDescent="0.2">
      <c r="A888" t="s">
        <v>149</v>
      </c>
      <c r="B888">
        <v>2019</v>
      </c>
      <c r="C888" t="s">
        <v>524</v>
      </c>
      <c r="D888">
        <v>3463</v>
      </c>
      <c r="E888">
        <v>3285</v>
      </c>
      <c r="F888">
        <v>0.94859948021946205</v>
      </c>
    </row>
    <row r="889" spans="1:6" x14ac:dyDescent="0.2">
      <c r="A889" t="s">
        <v>149</v>
      </c>
      <c r="B889">
        <v>2019</v>
      </c>
      <c r="C889" t="s">
        <v>502</v>
      </c>
      <c r="D889">
        <v>3329</v>
      </c>
      <c r="E889">
        <v>3285</v>
      </c>
      <c r="F889">
        <v>0.98678281766296105</v>
      </c>
    </row>
    <row r="890" spans="1:6" x14ac:dyDescent="0.2">
      <c r="A890" t="s">
        <v>147</v>
      </c>
      <c r="B890">
        <v>2019</v>
      </c>
      <c r="C890" t="s">
        <v>490</v>
      </c>
      <c r="D890">
        <v>3425</v>
      </c>
      <c r="E890">
        <v>3284</v>
      </c>
      <c r="F890">
        <v>0.95883211678832103</v>
      </c>
    </row>
    <row r="891" spans="1:6" x14ac:dyDescent="0.2">
      <c r="A891" t="s">
        <v>149</v>
      </c>
      <c r="B891">
        <v>2019</v>
      </c>
      <c r="C891" t="s">
        <v>520</v>
      </c>
      <c r="D891">
        <v>3387</v>
      </c>
      <c r="E891">
        <v>3278</v>
      </c>
      <c r="F891">
        <v>0.96781812813699397</v>
      </c>
    </row>
    <row r="892" spans="1:6" x14ac:dyDescent="0.2">
      <c r="A892" t="s">
        <v>147</v>
      </c>
      <c r="B892">
        <v>2019</v>
      </c>
      <c r="C892" t="s">
        <v>465</v>
      </c>
      <c r="D892">
        <v>3458</v>
      </c>
      <c r="E892">
        <v>3277</v>
      </c>
      <c r="F892">
        <v>0.94765760555234202</v>
      </c>
    </row>
    <row r="893" spans="1:6" x14ac:dyDescent="0.2">
      <c r="A893" t="s">
        <v>149</v>
      </c>
      <c r="B893">
        <v>2019</v>
      </c>
      <c r="C893" t="s">
        <v>501</v>
      </c>
      <c r="D893">
        <v>3416</v>
      </c>
      <c r="E893">
        <v>3277</v>
      </c>
      <c r="F893">
        <v>0.95930913348946101</v>
      </c>
    </row>
    <row r="894" spans="1:6" x14ac:dyDescent="0.2">
      <c r="A894" t="s">
        <v>147</v>
      </c>
      <c r="B894">
        <v>2019</v>
      </c>
      <c r="C894" t="s">
        <v>508</v>
      </c>
      <c r="D894">
        <v>3315</v>
      </c>
      <c r="E894">
        <v>3276</v>
      </c>
      <c r="F894">
        <v>0.98823529411764699</v>
      </c>
    </row>
    <row r="895" spans="1:6" x14ac:dyDescent="0.2">
      <c r="A895" t="s">
        <v>147</v>
      </c>
      <c r="B895">
        <v>2019</v>
      </c>
      <c r="C895" t="s">
        <v>497</v>
      </c>
      <c r="D895">
        <v>3355</v>
      </c>
      <c r="E895">
        <v>3274</v>
      </c>
      <c r="F895">
        <v>0.97585692995529005</v>
      </c>
    </row>
    <row r="896" spans="1:6" x14ac:dyDescent="0.2">
      <c r="A896" t="s">
        <v>149</v>
      </c>
      <c r="B896">
        <v>2019</v>
      </c>
      <c r="C896" t="s">
        <v>525</v>
      </c>
      <c r="D896">
        <v>3385</v>
      </c>
      <c r="E896">
        <v>3267</v>
      </c>
      <c r="F896">
        <v>0.965140324963072</v>
      </c>
    </row>
    <row r="897" spans="1:6" x14ac:dyDescent="0.2">
      <c r="A897" t="s">
        <v>147</v>
      </c>
      <c r="B897">
        <v>2019</v>
      </c>
      <c r="C897" t="s">
        <v>467</v>
      </c>
      <c r="D897">
        <v>3331</v>
      </c>
      <c r="E897">
        <v>3256</v>
      </c>
      <c r="F897">
        <v>0.97748423896727699</v>
      </c>
    </row>
    <row r="898" spans="1:6" x14ac:dyDescent="0.2">
      <c r="A898" t="s">
        <v>149</v>
      </c>
      <c r="B898">
        <v>2019</v>
      </c>
      <c r="C898" t="s">
        <v>506</v>
      </c>
      <c r="D898">
        <v>3365</v>
      </c>
      <c r="E898">
        <v>3251</v>
      </c>
      <c r="F898">
        <v>0.96612184249628497</v>
      </c>
    </row>
    <row r="899" spans="1:6" x14ac:dyDescent="0.2">
      <c r="A899" t="s">
        <v>149</v>
      </c>
      <c r="B899">
        <v>2019</v>
      </c>
      <c r="C899" t="s">
        <v>526</v>
      </c>
      <c r="D899">
        <v>3353</v>
      </c>
      <c r="E899">
        <v>3241</v>
      </c>
      <c r="F899">
        <v>0.96659707724425803</v>
      </c>
    </row>
    <row r="900" spans="1:6" x14ac:dyDescent="0.2">
      <c r="A900" t="s">
        <v>149</v>
      </c>
      <c r="B900">
        <v>2019</v>
      </c>
      <c r="C900" t="s">
        <v>437</v>
      </c>
      <c r="D900">
        <v>3518</v>
      </c>
      <c r="E900">
        <v>3240</v>
      </c>
      <c r="F900">
        <v>0.92097782831153996</v>
      </c>
    </row>
    <row r="901" spans="1:6" x14ac:dyDescent="0.2">
      <c r="A901" t="s">
        <v>147</v>
      </c>
      <c r="B901">
        <v>2019</v>
      </c>
      <c r="C901" t="s">
        <v>485</v>
      </c>
      <c r="D901">
        <v>3290</v>
      </c>
      <c r="E901">
        <v>3237</v>
      </c>
      <c r="F901">
        <v>0.98389057750759801</v>
      </c>
    </row>
    <row r="902" spans="1:6" x14ac:dyDescent="0.2">
      <c r="A902" t="s">
        <v>147</v>
      </c>
      <c r="B902">
        <v>2019</v>
      </c>
      <c r="C902" t="s">
        <v>332</v>
      </c>
      <c r="D902">
        <v>3348</v>
      </c>
      <c r="E902">
        <v>3235</v>
      </c>
      <c r="F902">
        <v>0.96624850657108696</v>
      </c>
    </row>
    <row r="903" spans="1:6" x14ac:dyDescent="0.2">
      <c r="A903" t="s">
        <v>149</v>
      </c>
      <c r="B903">
        <v>2019</v>
      </c>
      <c r="C903" t="s">
        <v>515</v>
      </c>
      <c r="D903">
        <v>3662</v>
      </c>
      <c r="E903">
        <v>3229</v>
      </c>
      <c r="F903">
        <v>0.88175860185690802</v>
      </c>
    </row>
    <row r="904" spans="1:6" x14ac:dyDescent="0.2">
      <c r="A904" t="s">
        <v>149</v>
      </c>
      <c r="B904">
        <v>2019</v>
      </c>
      <c r="C904" t="s">
        <v>511</v>
      </c>
      <c r="D904">
        <v>3358</v>
      </c>
      <c r="E904">
        <v>3227</v>
      </c>
      <c r="F904">
        <v>0.96098868374032098</v>
      </c>
    </row>
    <row r="905" spans="1:6" x14ac:dyDescent="0.2">
      <c r="A905" t="s">
        <v>148</v>
      </c>
      <c r="B905">
        <v>2019</v>
      </c>
      <c r="C905" t="s">
        <v>515</v>
      </c>
      <c r="D905">
        <v>3677</v>
      </c>
      <c r="E905">
        <v>3223</v>
      </c>
      <c r="F905">
        <v>0.87652977971172097</v>
      </c>
    </row>
    <row r="906" spans="1:6" x14ac:dyDescent="0.2">
      <c r="A906" t="s">
        <v>147</v>
      </c>
      <c r="B906">
        <v>2019</v>
      </c>
      <c r="C906" t="s">
        <v>527</v>
      </c>
      <c r="D906">
        <v>3388</v>
      </c>
      <c r="E906">
        <v>3217</v>
      </c>
      <c r="F906">
        <v>0.94952774498228998</v>
      </c>
    </row>
    <row r="907" spans="1:6" x14ac:dyDescent="0.2">
      <c r="A907" t="s">
        <v>147</v>
      </c>
      <c r="B907">
        <v>2019</v>
      </c>
      <c r="C907" t="s">
        <v>502</v>
      </c>
      <c r="D907">
        <v>3305</v>
      </c>
      <c r="E907">
        <v>3215</v>
      </c>
      <c r="F907">
        <v>0.97276853252647499</v>
      </c>
    </row>
    <row r="908" spans="1:6" x14ac:dyDescent="0.2">
      <c r="A908" t="s">
        <v>147</v>
      </c>
      <c r="B908">
        <v>2019</v>
      </c>
      <c r="C908" t="s">
        <v>528</v>
      </c>
      <c r="D908">
        <v>3286</v>
      </c>
      <c r="E908">
        <v>3215</v>
      </c>
      <c r="F908">
        <v>0.97839318320145996</v>
      </c>
    </row>
    <row r="909" spans="1:6" x14ac:dyDescent="0.2">
      <c r="A909" t="s">
        <v>149</v>
      </c>
      <c r="B909">
        <v>2019</v>
      </c>
      <c r="C909" t="s">
        <v>529</v>
      </c>
      <c r="D909">
        <v>3366</v>
      </c>
      <c r="E909">
        <v>3214</v>
      </c>
      <c r="F909">
        <v>0.954842543077837</v>
      </c>
    </row>
    <row r="910" spans="1:6" x14ac:dyDescent="0.2">
      <c r="A910" t="s">
        <v>147</v>
      </c>
      <c r="B910">
        <v>2019</v>
      </c>
      <c r="C910" t="s">
        <v>530</v>
      </c>
      <c r="D910">
        <v>3347</v>
      </c>
      <c r="E910">
        <v>3213</v>
      </c>
      <c r="F910">
        <v>0.95996414699731103</v>
      </c>
    </row>
    <row r="911" spans="1:6" x14ac:dyDescent="0.2">
      <c r="A911" t="s">
        <v>147</v>
      </c>
      <c r="B911">
        <v>2019</v>
      </c>
      <c r="C911" t="s">
        <v>531</v>
      </c>
      <c r="D911">
        <v>3256</v>
      </c>
      <c r="E911">
        <v>3211</v>
      </c>
      <c r="F911">
        <v>0.986179361179361</v>
      </c>
    </row>
    <row r="912" spans="1:6" x14ac:dyDescent="0.2">
      <c r="A912" t="s">
        <v>148</v>
      </c>
      <c r="B912">
        <v>2019</v>
      </c>
      <c r="C912" t="s">
        <v>506</v>
      </c>
      <c r="D912">
        <v>3339</v>
      </c>
      <c r="E912">
        <v>3207</v>
      </c>
      <c r="F912">
        <v>0.96046720575022404</v>
      </c>
    </row>
    <row r="913" spans="1:6" x14ac:dyDescent="0.2">
      <c r="A913" t="s">
        <v>148</v>
      </c>
      <c r="B913">
        <v>2019</v>
      </c>
      <c r="C913" t="s">
        <v>532</v>
      </c>
      <c r="D913">
        <v>3545</v>
      </c>
      <c r="E913">
        <v>3206</v>
      </c>
      <c r="F913">
        <v>0.90437235543018302</v>
      </c>
    </row>
    <row r="914" spans="1:6" x14ac:dyDescent="0.2">
      <c r="A914" t="s">
        <v>148</v>
      </c>
      <c r="B914">
        <v>2019</v>
      </c>
      <c r="C914" t="s">
        <v>508</v>
      </c>
      <c r="D914">
        <v>3292</v>
      </c>
      <c r="E914">
        <v>3205</v>
      </c>
      <c r="F914">
        <v>0.97357229647630605</v>
      </c>
    </row>
    <row r="915" spans="1:6" x14ac:dyDescent="0.2">
      <c r="A915" t="s">
        <v>148</v>
      </c>
      <c r="B915">
        <v>2019</v>
      </c>
      <c r="C915" t="s">
        <v>533</v>
      </c>
      <c r="D915">
        <v>3304</v>
      </c>
      <c r="E915">
        <v>3200</v>
      </c>
      <c r="F915">
        <v>0.96852300242130696</v>
      </c>
    </row>
    <row r="916" spans="1:6" x14ac:dyDescent="0.2">
      <c r="A916" t="s">
        <v>149</v>
      </c>
      <c r="B916">
        <v>2019</v>
      </c>
      <c r="C916" t="s">
        <v>534</v>
      </c>
      <c r="D916">
        <v>3266</v>
      </c>
      <c r="E916">
        <v>3198</v>
      </c>
      <c r="F916">
        <v>0.97917942437231997</v>
      </c>
    </row>
    <row r="917" spans="1:6" x14ac:dyDescent="0.2">
      <c r="A917" t="s">
        <v>149</v>
      </c>
      <c r="B917">
        <v>2019</v>
      </c>
      <c r="C917" t="s">
        <v>535</v>
      </c>
      <c r="D917">
        <v>3282</v>
      </c>
      <c r="E917">
        <v>3197</v>
      </c>
      <c r="F917">
        <v>0.97410115783059104</v>
      </c>
    </row>
    <row r="918" spans="1:6" x14ac:dyDescent="0.2">
      <c r="A918" t="s">
        <v>148</v>
      </c>
      <c r="B918">
        <v>2019</v>
      </c>
      <c r="C918" t="s">
        <v>510</v>
      </c>
      <c r="D918">
        <v>3418</v>
      </c>
      <c r="E918">
        <v>3195</v>
      </c>
      <c r="F918">
        <v>0.93475716793446395</v>
      </c>
    </row>
    <row r="919" spans="1:6" x14ac:dyDescent="0.2">
      <c r="A919" t="s">
        <v>149</v>
      </c>
      <c r="B919">
        <v>2019</v>
      </c>
      <c r="C919" t="s">
        <v>497</v>
      </c>
      <c r="D919">
        <v>3602</v>
      </c>
      <c r="E919">
        <v>3194</v>
      </c>
      <c r="F919">
        <v>0.88672959466962797</v>
      </c>
    </row>
    <row r="920" spans="1:6" x14ac:dyDescent="0.2">
      <c r="A920" t="s">
        <v>148</v>
      </c>
      <c r="B920">
        <v>2019</v>
      </c>
      <c r="C920" t="s">
        <v>468</v>
      </c>
      <c r="D920">
        <v>3403</v>
      </c>
      <c r="E920">
        <v>3191</v>
      </c>
      <c r="F920">
        <v>0.93770202762268495</v>
      </c>
    </row>
    <row r="921" spans="1:6" x14ac:dyDescent="0.2">
      <c r="A921" t="s">
        <v>149</v>
      </c>
      <c r="B921">
        <v>2019</v>
      </c>
      <c r="C921" t="s">
        <v>536</v>
      </c>
      <c r="D921">
        <v>3440</v>
      </c>
      <c r="E921">
        <v>3183</v>
      </c>
      <c r="F921">
        <v>0.92529069767441796</v>
      </c>
    </row>
    <row r="922" spans="1:6" x14ac:dyDescent="0.2">
      <c r="A922" t="s">
        <v>147</v>
      </c>
      <c r="B922">
        <v>2019</v>
      </c>
      <c r="C922" t="s">
        <v>537</v>
      </c>
      <c r="D922">
        <v>3379</v>
      </c>
      <c r="E922">
        <v>3181</v>
      </c>
      <c r="F922">
        <v>0.94140278188813198</v>
      </c>
    </row>
    <row r="923" spans="1:6" x14ac:dyDescent="0.2">
      <c r="A923" t="s">
        <v>148</v>
      </c>
      <c r="B923">
        <v>2019</v>
      </c>
      <c r="C923" t="s">
        <v>538</v>
      </c>
      <c r="D923">
        <v>3299</v>
      </c>
      <c r="E923">
        <v>3181</v>
      </c>
      <c r="F923">
        <v>0.96423158532888698</v>
      </c>
    </row>
    <row r="924" spans="1:6" x14ac:dyDescent="0.2">
      <c r="A924" t="s">
        <v>149</v>
      </c>
      <c r="B924">
        <v>2019</v>
      </c>
      <c r="C924" t="s">
        <v>539</v>
      </c>
      <c r="D924">
        <v>3311</v>
      </c>
      <c r="E924">
        <v>3180</v>
      </c>
      <c r="F924">
        <v>0.96043491392328595</v>
      </c>
    </row>
    <row r="925" spans="1:6" x14ac:dyDescent="0.2">
      <c r="A925" t="s">
        <v>148</v>
      </c>
      <c r="B925">
        <v>2019</v>
      </c>
      <c r="C925" t="s">
        <v>535</v>
      </c>
      <c r="D925">
        <v>3270</v>
      </c>
      <c r="E925">
        <v>3179</v>
      </c>
      <c r="F925">
        <v>0.97217125382262903</v>
      </c>
    </row>
    <row r="926" spans="1:6" x14ac:dyDescent="0.2">
      <c r="A926" t="s">
        <v>149</v>
      </c>
      <c r="B926">
        <v>2019</v>
      </c>
      <c r="C926" t="s">
        <v>490</v>
      </c>
      <c r="D926">
        <v>3702</v>
      </c>
      <c r="E926">
        <v>3176</v>
      </c>
      <c r="F926">
        <v>0.857914640734738</v>
      </c>
    </row>
    <row r="927" spans="1:6" x14ac:dyDescent="0.2">
      <c r="A927" t="s">
        <v>148</v>
      </c>
      <c r="B927">
        <v>2019</v>
      </c>
      <c r="C927" t="s">
        <v>540</v>
      </c>
      <c r="D927">
        <v>3418</v>
      </c>
      <c r="E927">
        <v>3175</v>
      </c>
      <c r="F927">
        <v>0.92890579286132202</v>
      </c>
    </row>
    <row r="928" spans="1:6" x14ac:dyDescent="0.2">
      <c r="A928" t="s">
        <v>149</v>
      </c>
      <c r="B928">
        <v>2019</v>
      </c>
      <c r="C928" t="s">
        <v>513</v>
      </c>
      <c r="D928">
        <v>3247</v>
      </c>
      <c r="E928">
        <v>3174</v>
      </c>
      <c r="F928">
        <v>0.977517708654142</v>
      </c>
    </row>
    <row r="929" spans="1:6" x14ac:dyDescent="0.2">
      <c r="A929" t="s">
        <v>147</v>
      </c>
      <c r="B929">
        <v>2019</v>
      </c>
      <c r="C929" t="s">
        <v>532</v>
      </c>
      <c r="D929">
        <v>3469</v>
      </c>
      <c r="E929">
        <v>3173</v>
      </c>
      <c r="F929">
        <v>0.91467281637359399</v>
      </c>
    </row>
    <row r="930" spans="1:6" x14ac:dyDescent="0.2">
      <c r="A930" t="s">
        <v>147</v>
      </c>
      <c r="B930">
        <v>2019</v>
      </c>
      <c r="C930" t="s">
        <v>541</v>
      </c>
      <c r="D930">
        <v>3412</v>
      </c>
      <c r="E930">
        <v>3171</v>
      </c>
      <c r="F930">
        <v>0.92936694021101995</v>
      </c>
    </row>
    <row r="931" spans="1:6" x14ac:dyDescent="0.2">
      <c r="A931" t="s">
        <v>149</v>
      </c>
      <c r="B931">
        <v>2019</v>
      </c>
      <c r="C931" t="s">
        <v>474</v>
      </c>
      <c r="D931">
        <v>3300</v>
      </c>
      <c r="E931">
        <v>3171</v>
      </c>
      <c r="F931">
        <v>0.96090909090909005</v>
      </c>
    </row>
    <row r="932" spans="1:6" x14ac:dyDescent="0.2">
      <c r="A932" t="s">
        <v>147</v>
      </c>
      <c r="B932">
        <v>2019</v>
      </c>
      <c r="C932" t="s">
        <v>488</v>
      </c>
      <c r="D932">
        <v>3224</v>
      </c>
      <c r="E932">
        <v>3167</v>
      </c>
      <c r="F932">
        <v>0.98232009925558295</v>
      </c>
    </row>
    <row r="933" spans="1:6" x14ac:dyDescent="0.2">
      <c r="A933" t="s">
        <v>149</v>
      </c>
      <c r="B933">
        <v>2019</v>
      </c>
      <c r="C933" t="s">
        <v>542</v>
      </c>
      <c r="D933">
        <v>3292</v>
      </c>
      <c r="E933">
        <v>3165</v>
      </c>
      <c r="F933">
        <v>0.96142162818955001</v>
      </c>
    </row>
    <row r="934" spans="1:6" x14ac:dyDescent="0.2">
      <c r="A934" t="s">
        <v>149</v>
      </c>
      <c r="B934">
        <v>2019</v>
      </c>
      <c r="C934" t="s">
        <v>543</v>
      </c>
      <c r="D934">
        <v>3271</v>
      </c>
      <c r="E934">
        <v>3162</v>
      </c>
      <c r="F934">
        <v>0.96667685723020402</v>
      </c>
    </row>
    <row r="935" spans="1:6" x14ac:dyDescent="0.2">
      <c r="A935" t="s">
        <v>149</v>
      </c>
      <c r="B935">
        <v>2019</v>
      </c>
      <c r="C935" t="s">
        <v>544</v>
      </c>
      <c r="D935">
        <v>3303</v>
      </c>
      <c r="E935">
        <v>3155</v>
      </c>
      <c r="F935">
        <v>0.955192249470178</v>
      </c>
    </row>
    <row r="936" spans="1:6" x14ac:dyDescent="0.2">
      <c r="A936" t="s">
        <v>149</v>
      </c>
      <c r="B936">
        <v>2019</v>
      </c>
      <c r="C936" t="s">
        <v>531</v>
      </c>
      <c r="D936">
        <v>3230</v>
      </c>
      <c r="E936">
        <v>3155</v>
      </c>
      <c r="F936">
        <v>0.976780185758513</v>
      </c>
    </row>
    <row r="937" spans="1:6" x14ac:dyDescent="0.2">
      <c r="A937" t="s">
        <v>148</v>
      </c>
      <c r="B937">
        <v>2019</v>
      </c>
      <c r="C937" t="s">
        <v>545</v>
      </c>
      <c r="D937">
        <v>3222</v>
      </c>
      <c r="E937">
        <v>3152</v>
      </c>
      <c r="F937">
        <v>0.97827436374922405</v>
      </c>
    </row>
    <row r="938" spans="1:6" x14ac:dyDescent="0.2">
      <c r="A938" t="s">
        <v>148</v>
      </c>
      <c r="B938">
        <v>2019</v>
      </c>
      <c r="C938" t="s">
        <v>523</v>
      </c>
      <c r="D938">
        <v>3245</v>
      </c>
      <c r="E938">
        <v>3147</v>
      </c>
      <c r="F938">
        <v>0.96979969183359005</v>
      </c>
    </row>
    <row r="939" spans="1:6" x14ac:dyDescent="0.2">
      <c r="A939" t="s">
        <v>148</v>
      </c>
      <c r="B939">
        <v>2019</v>
      </c>
      <c r="C939" t="s">
        <v>512</v>
      </c>
      <c r="D939">
        <v>3244</v>
      </c>
      <c r="E939">
        <v>3146</v>
      </c>
      <c r="F939">
        <v>0.96979038224414305</v>
      </c>
    </row>
    <row r="940" spans="1:6" x14ac:dyDescent="0.2">
      <c r="A940" t="s">
        <v>147</v>
      </c>
      <c r="B940">
        <v>2019</v>
      </c>
      <c r="C940" t="s">
        <v>535</v>
      </c>
      <c r="D940">
        <v>3186</v>
      </c>
      <c r="E940">
        <v>3143</v>
      </c>
      <c r="F940">
        <v>0.98650345260514705</v>
      </c>
    </row>
    <row r="941" spans="1:6" x14ac:dyDescent="0.2">
      <c r="A941" t="s">
        <v>148</v>
      </c>
      <c r="B941">
        <v>2019</v>
      </c>
      <c r="C941" t="s">
        <v>546</v>
      </c>
      <c r="D941">
        <v>3487</v>
      </c>
      <c r="E941">
        <v>3142</v>
      </c>
      <c r="F941">
        <v>0.90106108402638296</v>
      </c>
    </row>
    <row r="942" spans="1:6" x14ac:dyDescent="0.2">
      <c r="A942" t="s">
        <v>147</v>
      </c>
      <c r="B942">
        <v>2019</v>
      </c>
      <c r="C942" t="s">
        <v>547</v>
      </c>
      <c r="D942">
        <v>3207</v>
      </c>
      <c r="E942">
        <v>3141</v>
      </c>
      <c r="F942">
        <v>0.97942001870907303</v>
      </c>
    </row>
    <row r="943" spans="1:6" x14ac:dyDescent="0.2">
      <c r="A943" t="s">
        <v>149</v>
      </c>
      <c r="B943">
        <v>2019</v>
      </c>
      <c r="C943" t="s">
        <v>548</v>
      </c>
      <c r="D943">
        <v>3297</v>
      </c>
      <c r="E943">
        <v>3140</v>
      </c>
      <c r="F943">
        <v>0.952380952380952</v>
      </c>
    </row>
    <row r="944" spans="1:6" x14ac:dyDescent="0.2">
      <c r="A944" t="s">
        <v>149</v>
      </c>
      <c r="B944">
        <v>2019</v>
      </c>
      <c r="C944" t="s">
        <v>510</v>
      </c>
      <c r="D944">
        <v>3168</v>
      </c>
      <c r="E944">
        <v>3135</v>
      </c>
      <c r="F944">
        <v>0.98958333333333304</v>
      </c>
    </row>
    <row r="945" spans="1:6" x14ac:dyDescent="0.2">
      <c r="A945" t="s">
        <v>147</v>
      </c>
      <c r="B945">
        <v>2019</v>
      </c>
      <c r="C945" t="s">
        <v>549</v>
      </c>
      <c r="D945">
        <v>3157</v>
      </c>
      <c r="E945">
        <v>3135</v>
      </c>
      <c r="F945">
        <v>0.99303135888501703</v>
      </c>
    </row>
    <row r="946" spans="1:6" x14ac:dyDescent="0.2">
      <c r="A946" t="s">
        <v>149</v>
      </c>
      <c r="B946">
        <v>2019</v>
      </c>
      <c r="C946" t="s">
        <v>550</v>
      </c>
      <c r="D946">
        <v>3186</v>
      </c>
      <c r="E946">
        <v>3135</v>
      </c>
      <c r="F946">
        <v>0.983992467043314</v>
      </c>
    </row>
    <row r="947" spans="1:6" x14ac:dyDescent="0.2">
      <c r="A947" t="s">
        <v>147</v>
      </c>
      <c r="B947">
        <v>2019</v>
      </c>
      <c r="C947" t="s">
        <v>551</v>
      </c>
      <c r="D947">
        <v>3369</v>
      </c>
      <c r="E947">
        <v>3133</v>
      </c>
      <c r="F947">
        <v>0.92994953992282503</v>
      </c>
    </row>
    <row r="948" spans="1:6" x14ac:dyDescent="0.2">
      <c r="A948" t="s">
        <v>147</v>
      </c>
      <c r="B948">
        <v>2019</v>
      </c>
      <c r="C948" t="s">
        <v>552</v>
      </c>
      <c r="D948">
        <v>3268</v>
      </c>
      <c r="E948">
        <v>3132</v>
      </c>
      <c r="F948">
        <v>0.95838433292533598</v>
      </c>
    </row>
    <row r="949" spans="1:6" x14ac:dyDescent="0.2">
      <c r="A949" t="s">
        <v>147</v>
      </c>
      <c r="B949">
        <v>2019</v>
      </c>
      <c r="C949" t="s">
        <v>553</v>
      </c>
      <c r="D949">
        <v>3263</v>
      </c>
      <c r="E949">
        <v>3130</v>
      </c>
      <c r="F949">
        <v>0.95923996322402605</v>
      </c>
    </row>
    <row r="950" spans="1:6" x14ac:dyDescent="0.2">
      <c r="A950" t="s">
        <v>147</v>
      </c>
      <c r="B950">
        <v>2019</v>
      </c>
      <c r="C950" t="s">
        <v>554</v>
      </c>
      <c r="D950">
        <v>3162</v>
      </c>
      <c r="E950">
        <v>3127</v>
      </c>
      <c r="F950">
        <v>0.98893105629348499</v>
      </c>
    </row>
    <row r="951" spans="1:6" x14ac:dyDescent="0.2">
      <c r="A951" t="s">
        <v>148</v>
      </c>
      <c r="B951">
        <v>2019</v>
      </c>
      <c r="C951" t="s">
        <v>474</v>
      </c>
      <c r="D951">
        <v>3240</v>
      </c>
      <c r="E951">
        <v>3125</v>
      </c>
      <c r="F951">
        <v>0.96450617283950602</v>
      </c>
    </row>
    <row r="952" spans="1:6" x14ac:dyDescent="0.2">
      <c r="A952" t="s">
        <v>149</v>
      </c>
      <c r="B952">
        <v>2019</v>
      </c>
      <c r="C952" t="s">
        <v>540</v>
      </c>
      <c r="D952">
        <v>3355</v>
      </c>
      <c r="E952">
        <v>3120</v>
      </c>
      <c r="F952">
        <v>0.929955290611028</v>
      </c>
    </row>
    <row r="953" spans="1:6" x14ac:dyDescent="0.2">
      <c r="A953" t="s">
        <v>147</v>
      </c>
      <c r="B953">
        <v>2019</v>
      </c>
      <c r="C953" t="s">
        <v>545</v>
      </c>
      <c r="D953">
        <v>3160</v>
      </c>
      <c r="E953">
        <v>3119</v>
      </c>
      <c r="F953">
        <v>0.98702531645569602</v>
      </c>
    </row>
    <row r="954" spans="1:6" x14ac:dyDescent="0.2">
      <c r="A954" t="s">
        <v>148</v>
      </c>
      <c r="B954">
        <v>2019</v>
      </c>
      <c r="C954" t="s">
        <v>555</v>
      </c>
      <c r="D954">
        <v>3254</v>
      </c>
      <c r="E954">
        <v>3119</v>
      </c>
      <c r="F954">
        <v>0.95851259987707405</v>
      </c>
    </row>
    <row r="955" spans="1:6" x14ac:dyDescent="0.2">
      <c r="A955" t="s">
        <v>147</v>
      </c>
      <c r="B955">
        <v>2019</v>
      </c>
      <c r="C955" t="s">
        <v>534</v>
      </c>
      <c r="D955">
        <v>3206</v>
      </c>
      <c r="E955">
        <v>3119</v>
      </c>
      <c r="F955">
        <v>0.972863381160324</v>
      </c>
    </row>
    <row r="956" spans="1:6" x14ac:dyDescent="0.2">
      <c r="A956" t="s">
        <v>149</v>
      </c>
      <c r="B956">
        <v>2019</v>
      </c>
      <c r="C956" t="s">
        <v>556</v>
      </c>
      <c r="D956">
        <v>3245</v>
      </c>
      <c r="E956">
        <v>3117</v>
      </c>
      <c r="F956">
        <v>0.96055469953774997</v>
      </c>
    </row>
    <row r="957" spans="1:6" x14ac:dyDescent="0.2">
      <c r="A957" t="s">
        <v>149</v>
      </c>
      <c r="B957">
        <v>2019</v>
      </c>
      <c r="C957" t="s">
        <v>557</v>
      </c>
      <c r="D957">
        <v>3240</v>
      </c>
      <c r="E957">
        <v>3115</v>
      </c>
      <c r="F957">
        <v>0.96141975308641903</v>
      </c>
    </row>
    <row r="958" spans="1:6" x14ac:dyDescent="0.2">
      <c r="A958" t="s">
        <v>149</v>
      </c>
      <c r="B958">
        <v>2019</v>
      </c>
      <c r="C958" t="s">
        <v>528</v>
      </c>
      <c r="D958">
        <v>3323</v>
      </c>
      <c r="E958">
        <v>3114</v>
      </c>
      <c r="F958">
        <v>0.93710502557929498</v>
      </c>
    </row>
    <row r="959" spans="1:6" x14ac:dyDescent="0.2">
      <c r="A959" t="s">
        <v>148</v>
      </c>
      <c r="B959">
        <v>2019</v>
      </c>
      <c r="C959" t="s">
        <v>485</v>
      </c>
      <c r="D959">
        <v>3194</v>
      </c>
      <c r="E959">
        <v>3109</v>
      </c>
      <c r="F959">
        <v>0.97338760175328698</v>
      </c>
    </row>
    <row r="960" spans="1:6" x14ac:dyDescent="0.2">
      <c r="A960" t="s">
        <v>148</v>
      </c>
      <c r="B960">
        <v>2019</v>
      </c>
      <c r="C960" t="s">
        <v>491</v>
      </c>
      <c r="D960">
        <v>4514</v>
      </c>
      <c r="E960">
        <v>3107</v>
      </c>
      <c r="F960">
        <v>0.68830305715551598</v>
      </c>
    </row>
    <row r="961" spans="1:6" x14ac:dyDescent="0.2">
      <c r="A961" t="s">
        <v>147</v>
      </c>
      <c r="B961">
        <v>2019</v>
      </c>
      <c r="C961" t="s">
        <v>521</v>
      </c>
      <c r="D961">
        <v>3183</v>
      </c>
      <c r="E961">
        <v>3103</v>
      </c>
      <c r="F961">
        <v>0.97486647816525296</v>
      </c>
    </row>
    <row r="962" spans="1:6" x14ac:dyDescent="0.2">
      <c r="A962" t="s">
        <v>149</v>
      </c>
      <c r="B962">
        <v>2019</v>
      </c>
      <c r="C962" t="s">
        <v>545</v>
      </c>
      <c r="D962">
        <v>3168</v>
      </c>
      <c r="E962">
        <v>3102</v>
      </c>
      <c r="F962">
        <v>0.97916666666666596</v>
      </c>
    </row>
    <row r="963" spans="1:6" x14ac:dyDescent="0.2">
      <c r="A963" t="s">
        <v>147</v>
      </c>
      <c r="B963">
        <v>2019</v>
      </c>
      <c r="C963" t="s">
        <v>558</v>
      </c>
      <c r="D963">
        <v>3266</v>
      </c>
      <c r="E963">
        <v>3098</v>
      </c>
      <c r="F963">
        <v>0.94856093080220405</v>
      </c>
    </row>
    <row r="964" spans="1:6" x14ac:dyDescent="0.2">
      <c r="A964" t="s">
        <v>148</v>
      </c>
      <c r="B964">
        <v>2019</v>
      </c>
      <c r="C964" t="s">
        <v>559</v>
      </c>
      <c r="D964">
        <v>3459</v>
      </c>
      <c r="E964">
        <v>3097</v>
      </c>
      <c r="F964">
        <v>0.89534547557097399</v>
      </c>
    </row>
    <row r="965" spans="1:6" x14ac:dyDescent="0.2">
      <c r="A965" t="s">
        <v>147</v>
      </c>
      <c r="B965">
        <v>2019</v>
      </c>
      <c r="C965" t="s">
        <v>560</v>
      </c>
      <c r="D965">
        <v>3214</v>
      </c>
      <c r="E965">
        <v>3097</v>
      </c>
      <c r="F965">
        <v>0.96359676415681395</v>
      </c>
    </row>
    <row r="966" spans="1:6" x14ac:dyDescent="0.2">
      <c r="A966" t="s">
        <v>149</v>
      </c>
      <c r="B966">
        <v>2019</v>
      </c>
      <c r="C966" t="s">
        <v>537</v>
      </c>
      <c r="D966">
        <v>3258</v>
      </c>
      <c r="E966">
        <v>3096</v>
      </c>
      <c r="F966">
        <v>0.950276243093922</v>
      </c>
    </row>
    <row r="967" spans="1:6" x14ac:dyDescent="0.2">
      <c r="A967" t="s">
        <v>148</v>
      </c>
      <c r="B967">
        <v>2019</v>
      </c>
      <c r="C967" t="s">
        <v>561</v>
      </c>
      <c r="D967">
        <v>3213</v>
      </c>
      <c r="E967">
        <v>3095</v>
      </c>
      <c r="F967">
        <v>0.96327419856831598</v>
      </c>
    </row>
    <row r="968" spans="1:6" x14ac:dyDescent="0.2">
      <c r="A968" t="s">
        <v>148</v>
      </c>
      <c r="B968">
        <v>2019</v>
      </c>
      <c r="C968" t="s">
        <v>323</v>
      </c>
      <c r="D968">
        <v>3540</v>
      </c>
      <c r="E968">
        <v>3094</v>
      </c>
      <c r="F968">
        <v>0.87401129943502798</v>
      </c>
    </row>
    <row r="969" spans="1:6" x14ac:dyDescent="0.2">
      <c r="A969" t="s">
        <v>147</v>
      </c>
      <c r="B969">
        <v>2019</v>
      </c>
      <c r="C969" t="s">
        <v>562</v>
      </c>
      <c r="D969">
        <v>3274</v>
      </c>
      <c r="E969">
        <v>3094</v>
      </c>
      <c r="F969">
        <v>0.94502138057422103</v>
      </c>
    </row>
    <row r="970" spans="1:6" x14ac:dyDescent="0.2">
      <c r="A970" t="s">
        <v>148</v>
      </c>
      <c r="B970">
        <v>2019</v>
      </c>
      <c r="C970" t="s">
        <v>553</v>
      </c>
      <c r="D970">
        <v>3176</v>
      </c>
      <c r="E970">
        <v>3093</v>
      </c>
      <c r="F970">
        <v>0.97386649874055398</v>
      </c>
    </row>
    <row r="971" spans="1:6" x14ac:dyDescent="0.2">
      <c r="A971" t="s">
        <v>148</v>
      </c>
      <c r="B971">
        <v>2019</v>
      </c>
      <c r="C971" t="s">
        <v>521</v>
      </c>
      <c r="D971">
        <v>3204</v>
      </c>
      <c r="E971">
        <v>3091</v>
      </c>
      <c r="F971">
        <v>0.96473158551810201</v>
      </c>
    </row>
    <row r="972" spans="1:6" x14ac:dyDescent="0.2">
      <c r="A972" t="s">
        <v>147</v>
      </c>
      <c r="B972">
        <v>2019</v>
      </c>
      <c r="C972" t="s">
        <v>556</v>
      </c>
      <c r="D972">
        <v>3157</v>
      </c>
      <c r="E972">
        <v>3090</v>
      </c>
      <c r="F972">
        <v>0.97877732024073405</v>
      </c>
    </row>
    <row r="973" spans="1:6" x14ac:dyDescent="0.2">
      <c r="A973" t="s">
        <v>149</v>
      </c>
      <c r="B973">
        <v>2019</v>
      </c>
      <c r="C973" t="s">
        <v>563</v>
      </c>
      <c r="D973">
        <v>3187</v>
      </c>
      <c r="E973">
        <v>3089</v>
      </c>
      <c r="F973">
        <v>0.96925007844367705</v>
      </c>
    </row>
    <row r="974" spans="1:6" x14ac:dyDescent="0.2">
      <c r="A974" t="s">
        <v>149</v>
      </c>
      <c r="B974">
        <v>2019</v>
      </c>
      <c r="C974" t="s">
        <v>564</v>
      </c>
      <c r="D974">
        <v>3195</v>
      </c>
      <c r="E974">
        <v>3088</v>
      </c>
      <c r="F974">
        <v>0.96651017214397394</v>
      </c>
    </row>
    <row r="975" spans="1:6" x14ac:dyDescent="0.2">
      <c r="A975" t="s">
        <v>149</v>
      </c>
      <c r="B975">
        <v>2019</v>
      </c>
      <c r="C975" t="s">
        <v>565</v>
      </c>
      <c r="D975">
        <v>4158</v>
      </c>
      <c r="E975">
        <v>3081</v>
      </c>
      <c r="F975">
        <v>0.74098124098124096</v>
      </c>
    </row>
    <row r="976" spans="1:6" x14ac:dyDescent="0.2">
      <c r="A976" t="s">
        <v>149</v>
      </c>
      <c r="B976">
        <v>2019</v>
      </c>
      <c r="C976" t="s">
        <v>503</v>
      </c>
      <c r="D976">
        <v>3286</v>
      </c>
      <c r="E976">
        <v>3081</v>
      </c>
      <c r="F976">
        <v>0.93761412051125903</v>
      </c>
    </row>
    <row r="977" spans="1:6" x14ac:dyDescent="0.2">
      <c r="A977" t="s">
        <v>147</v>
      </c>
      <c r="B977">
        <v>2019</v>
      </c>
      <c r="C977" t="s">
        <v>323</v>
      </c>
      <c r="D977">
        <v>3180</v>
      </c>
      <c r="E977">
        <v>3079</v>
      </c>
      <c r="F977">
        <v>0.968238993710691</v>
      </c>
    </row>
    <row r="978" spans="1:6" x14ac:dyDescent="0.2">
      <c r="A978" t="s">
        <v>149</v>
      </c>
      <c r="B978">
        <v>2019</v>
      </c>
      <c r="C978" t="s">
        <v>541</v>
      </c>
      <c r="D978">
        <v>3359</v>
      </c>
      <c r="E978">
        <v>3079</v>
      </c>
      <c r="F978">
        <v>0.91664185769574202</v>
      </c>
    </row>
    <row r="979" spans="1:6" x14ac:dyDescent="0.2">
      <c r="A979" t="s">
        <v>149</v>
      </c>
      <c r="B979">
        <v>2019</v>
      </c>
      <c r="C979" t="s">
        <v>566</v>
      </c>
      <c r="D979">
        <v>3166</v>
      </c>
      <c r="E979">
        <v>3078</v>
      </c>
      <c r="F979">
        <v>0.97220467466835103</v>
      </c>
    </row>
    <row r="980" spans="1:6" x14ac:dyDescent="0.2">
      <c r="A980" t="s">
        <v>148</v>
      </c>
      <c r="B980">
        <v>2019</v>
      </c>
      <c r="C980" t="s">
        <v>339</v>
      </c>
      <c r="D980">
        <v>3202</v>
      </c>
      <c r="E980">
        <v>3076</v>
      </c>
      <c r="F980">
        <v>0.96064959400374705</v>
      </c>
    </row>
    <row r="981" spans="1:6" x14ac:dyDescent="0.2">
      <c r="A981" t="s">
        <v>147</v>
      </c>
      <c r="B981">
        <v>2019</v>
      </c>
      <c r="C981" t="s">
        <v>513</v>
      </c>
      <c r="D981">
        <v>3174</v>
      </c>
      <c r="E981">
        <v>3076</v>
      </c>
      <c r="F981">
        <v>0.96912413358538096</v>
      </c>
    </row>
    <row r="982" spans="1:6" x14ac:dyDescent="0.2">
      <c r="A982" t="s">
        <v>148</v>
      </c>
      <c r="B982">
        <v>2019</v>
      </c>
      <c r="C982" t="s">
        <v>530</v>
      </c>
      <c r="D982">
        <v>3203</v>
      </c>
      <c r="E982">
        <v>3074</v>
      </c>
      <c r="F982">
        <v>0.959725257571027</v>
      </c>
    </row>
    <row r="983" spans="1:6" x14ac:dyDescent="0.2">
      <c r="A983" t="s">
        <v>149</v>
      </c>
      <c r="B983">
        <v>2019</v>
      </c>
      <c r="C983" t="s">
        <v>553</v>
      </c>
      <c r="D983">
        <v>3198</v>
      </c>
      <c r="E983">
        <v>3074</v>
      </c>
      <c r="F983">
        <v>0.96122576610381405</v>
      </c>
    </row>
    <row r="984" spans="1:6" x14ac:dyDescent="0.2">
      <c r="A984" t="s">
        <v>149</v>
      </c>
      <c r="B984">
        <v>2019</v>
      </c>
      <c r="C984" t="s">
        <v>552</v>
      </c>
      <c r="D984">
        <v>3114</v>
      </c>
      <c r="E984">
        <v>3071</v>
      </c>
      <c r="F984">
        <v>0.98619139370584397</v>
      </c>
    </row>
    <row r="985" spans="1:6" x14ac:dyDescent="0.2">
      <c r="A985" t="s">
        <v>147</v>
      </c>
      <c r="B985">
        <v>2019</v>
      </c>
      <c r="C985" t="s">
        <v>539</v>
      </c>
      <c r="D985">
        <v>3119</v>
      </c>
      <c r="E985">
        <v>3068</v>
      </c>
      <c r="F985">
        <v>0.98364860532221798</v>
      </c>
    </row>
    <row r="986" spans="1:6" x14ac:dyDescent="0.2">
      <c r="A986" t="s">
        <v>147</v>
      </c>
      <c r="B986">
        <v>2019</v>
      </c>
      <c r="C986" t="s">
        <v>567</v>
      </c>
      <c r="D986">
        <v>3124</v>
      </c>
      <c r="E986">
        <v>3068</v>
      </c>
      <c r="F986">
        <v>0.98207426376440399</v>
      </c>
    </row>
    <row r="987" spans="1:6" x14ac:dyDescent="0.2">
      <c r="A987" t="s">
        <v>148</v>
      </c>
      <c r="B987">
        <v>2019</v>
      </c>
      <c r="C987" t="s">
        <v>541</v>
      </c>
      <c r="D987">
        <v>3146</v>
      </c>
      <c r="E987">
        <v>3068</v>
      </c>
      <c r="F987">
        <v>0.97520661157024702</v>
      </c>
    </row>
    <row r="988" spans="1:6" x14ac:dyDescent="0.2">
      <c r="A988" t="s">
        <v>149</v>
      </c>
      <c r="B988">
        <v>2019</v>
      </c>
      <c r="C988" t="s">
        <v>555</v>
      </c>
      <c r="D988">
        <v>3201</v>
      </c>
      <c r="E988">
        <v>3063</v>
      </c>
      <c r="F988">
        <v>0.95688847235238905</v>
      </c>
    </row>
    <row r="989" spans="1:6" x14ac:dyDescent="0.2">
      <c r="A989" t="s">
        <v>148</v>
      </c>
      <c r="B989">
        <v>2019</v>
      </c>
      <c r="C989" t="s">
        <v>568</v>
      </c>
      <c r="D989">
        <v>3123</v>
      </c>
      <c r="E989">
        <v>3060</v>
      </c>
      <c r="F989">
        <v>0.97982708933717499</v>
      </c>
    </row>
    <row r="990" spans="1:6" x14ac:dyDescent="0.2">
      <c r="A990" t="s">
        <v>149</v>
      </c>
      <c r="B990">
        <v>2019</v>
      </c>
      <c r="C990" t="s">
        <v>547</v>
      </c>
      <c r="D990">
        <v>3349</v>
      </c>
      <c r="E990">
        <v>3060</v>
      </c>
      <c r="F990">
        <v>0.91370558375634503</v>
      </c>
    </row>
    <row r="991" spans="1:6" x14ac:dyDescent="0.2">
      <c r="A991" t="s">
        <v>149</v>
      </c>
      <c r="B991">
        <v>2019</v>
      </c>
      <c r="C991" t="s">
        <v>444</v>
      </c>
      <c r="D991">
        <v>3232</v>
      </c>
      <c r="E991">
        <v>3059</v>
      </c>
      <c r="F991">
        <v>0.94647277227722704</v>
      </c>
    </row>
    <row r="992" spans="1:6" x14ac:dyDescent="0.2">
      <c r="A992" t="s">
        <v>149</v>
      </c>
      <c r="B992">
        <v>2019</v>
      </c>
      <c r="C992" t="s">
        <v>527</v>
      </c>
      <c r="D992">
        <v>3210</v>
      </c>
      <c r="E992">
        <v>3053</v>
      </c>
      <c r="F992">
        <v>0.95109034267912695</v>
      </c>
    </row>
    <row r="993" spans="1:6" x14ac:dyDescent="0.2">
      <c r="A993" t="s">
        <v>149</v>
      </c>
      <c r="B993">
        <v>2019</v>
      </c>
      <c r="C993" t="s">
        <v>518</v>
      </c>
      <c r="D993">
        <v>3129</v>
      </c>
      <c r="E993">
        <v>3047</v>
      </c>
      <c r="F993">
        <v>0.97379354426334297</v>
      </c>
    </row>
    <row r="994" spans="1:6" x14ac:dyDescent="0.2">
      <c r="A994" t="s">
        <v>147</v>
      </c>
      <c r="B994">
        <v>2019</v>
      </c>
      <c r="C994" t="s">
        <v>569</v>
      </c>
      <c r="D994">
        <v>3171</v>
      </c>
      <c r="E994">
        <v>3039</v>
      </c>
      <c r="F994">
        <v>0.95837275307473901</v>
      </c>
    </row>
    <row r="995" spans="1:6" x14ac:dyDescent="0.2">
      <c r="A995" t="s">
        <v>147</v>
      </c>
      <c r="B995">
        <v>2019</v>
      </c>
      <c r="C995" t="s">
        <v>570</v>
      </c>
      <c r="D995">
        <v>3084</v>
      </c>
      <c r="E995">
        <v>3039</v>
      </c>
      <c r="F995">
        <v>0.98540856031128399</v>
      </c>
    </row>
    <row r="996" spans="1:6" x14ac:dyDescent="0.2">
      <c r="A996" t="s">
        <v>148</v>
      </c>
      <c r="B996">
        <v>2019</v>
      </c>
      <c r="C996" t="s">
        <v>567</v>
      </c>
      <c r="D996">
        <v>3103</v>
      </c>
      <c r="E996">
        <v>3037</v>
      </c>
      <c r="F996">
        <v>0.978730261037705</v>
      </c>
    </row>
    <row r="997" spans="1:6" x14ac:dyDescent="0.2">
      <c r="A997" t="s">
        <v>148</v>
      </c>
      <c r="B997">
        <v>2019</v>
      </c>
      <c r="C997" t="s">
        <v>552</v>
      </c>
      <c r="D997">
        <v>3164</v>
      </c>
      <c r="E997">
        <v>3034</v>
      </c>
      <c r="F997">
        <v>0.95891276864728103</v>
      </c>
    </row>
    <row r="998" spans="1:6" x14ac:dyDescent="0.2">
      <c r="A998" t="s">
        <v>149</v>
      </c>
      <c r="B998">
        <v>2019</v>
      </c>
      <c r="C998" t="s">
        <v>546</v>
      </c>
      <c r="D998">
        <v>3130</v>
      </c>
      <c r="E998">
        <v>3032</v>
      </c>
      <c r="F998">
        <v>0.96869009584664501</v>
      </c>
    </row>
    <row r="999" spans="1:6" x14ac:dyDescent="0.2">
      <c r="A999" t="s">
        <v>148</v>
      </c>
      <c r="B999">
        <v>2019</v>
      </c>
      <c r="C999" t="s">
        <v>537</v>
      </c>
      <c r="D999">
        <v>3242</v>
      </c>
      <c r="E999">
        <v>3029</v>
      </c>
      <c r="F999">
        <v>0.93429981492905601</v>
      </c>
    </row>
    <row r="1000" spans="1:6" x14ac:dyDescent="0.2">
      <c r="A1000" t="s">
        <v>147</v>
      </c>
      <c r="B1000">
        <v>2019</v>
      </c>
      <c r="C1000" t="s">
        <v>571</v>
      </c>
      <c r="D1000">
        <v>3126</v>
      </c>
      <c r="E1000">
        <v>3028</v>
      </c>
      <c r="F1000">
        <v>0.96865003198976296</v>
      </c>
    </row>
    <row r="1001" spans="1:6" x14ac:dyDescent="0.2">
      <c r="A1001" t="s">
        <v>149</v>
      </c>
      <c r="B1001">
        <v>2019</v>
      </c>
      <c r="C1001" t="s">
        <v>471</v>
      </c>
      <c r="D1001">
        <v>3289</v>
      </c>
      <c r="E1001">
        <v>3028</v>
      </c>
      <c r="F1001">
        <v>0.920644572818485</v>
      </c>
    </row>
    <row r="1002" spans="1:6" x14ac:dyDescent="0.2">
      <c r="A1002" t="s">
        <v>147</v>
      </c>
      <c r="B1002">
        <v>2019</v>
      </c>
      <c r="C1002" t="s">
        <v>564</v>
      </c>
      <c r="D1002">
        <v>3158</v>
      </c>
      <c r="E1002">
        <v>3024</v>
      </c>
      <c r="F1002">
        <v>0.95756808106396396</v>
      </c>
    </row>
    <row r="1003" spans="1:6" x14ac:dyDescent="0.2">
      <c r="A1003" t="s">
        <v>149</v>
      </c>
      <c r="B1003">
        <v>2019</v>
      </c>
      <c r="C1003" t="s">
        <v>530</v>
      </c>
      <c r="D1003">
        <v>3110</v>
      </c>
      <c r="E1003">
        <v>3024</v>
      </c>
      <c r="F1003">
        <v>0.97234726688102802</v>
      </c>
    </row>
    <row r="1004" spans="1:6" x14ac:dyDescent="0.2">
      <c r="A1004" t="s">
        <v>149</v>
      </c>
      <c r="B1004">
        <v>2019</v>
      </c>
      <c r="C1004" t="s">
        <v>572</v>
      </c>
      <c r="D1004">
        <v>3177</v>
      </c>
      <c r="E1004">
        <v>3024</v>
      </c>
      <c r="F1004">
        <v>0.95184135977337103</v>
      </c>
    </row>
    <row r="1005" spans="1:6" x14ac:dyDescent="0.2">
      <c r="A1005" t="s">
        <v>148</v>
      </c>
      <c r="B1005">
        <v>2019</v>
      </c>
      <c r="C1005" t="s">
        <v>547</v>
      </c>
      <c r="D1005">
        <v>3250</v>
      </c>
      <c r="E1005">
        <v>3022</v>
      </c>
      <c r="F1005">
        <v>0.92984615384615299</v>
      </c>
    </row>
    <row r="1006" spans="1:6" x14ac:dyDescent="0.2">
      <c r="A1006" t="s">
        <v>148</v>
      </c>
      <c r="B1006">
        <v>2019</v>
      </c>
      <c r="C1006" t="s">
        <v>527</v>
      </c>
      <c r="D1006">
        <v>3100</v>
      </c>
      <c r="E1006">
        <v>3019</v>
      </c>
      <c r="F1006">
        <v>0.97387096774193505</v>
      </c>
    </row>
    <row r="1007" spans="1:6" x14ac:dyDescent="0.2">
      <c r="A1007" t="s">
        <v>148</v>
      </c>
      <c r="B1007">
        <v>2019</v>
      </c>
      <c r="C1007" t="s">
        <v>573</v>
      </c>
      <c r="D1007">
        <v>3069</v>
      </c>
      <c r="E1007">
        <v>3017</v>
      </c>
      <c r="F1007">
        <v>0.98305637015314395</v>
      </c>
    </row>
    <row r="1008" spans="1:6" x14ac:dyDescent="0.2">
      <c r="A1008" t="s">
        <v>148</v>
      </c>
      <c r="B1008">
        <v>2019</v>
      </c>
      <c r="C1008" t="s">
        <v>496</v>
      </c>
      <c r="D1008">
        <v>3143</v>
      </c>
      <c r="E1008">
        <v>3015</v>
      </c>
      <c r="F1008">
        <v>0.95927457842825303</v>
      </c>
    </row>
    <row r="1009" spans="1:6" x14ac:dyDescent="0.2">
      <c r="A1009" t="s">
        <v>149</v>
      </c>
      <c r="B1009">
        <v>2019</v>
      </c>
      <c r="C1009" t="s">
        <v>574</v>
      </c>
      <c r="D1009">
        <v>3096</v>
      </c>
      <c r="E1009">
        <v>3015</v>
      </c>
      <c r="F1009">
        <v>0.97383720930232498</v>
      </c>
    </row>
    <row r="1010" spans="1:6" x14ac:dyDescent="0.2">
      <c r="A1010" t="s">
        <v>147</v>
      </c>
      <c r="B1010">
        <v>2019</v>
      </c>
      <c r="C1010" t="s">
        <v>499</v>
      </c>
      <c r="D1010">
        <v>3093</v>
      </c>
      <c r="E1010">
        <v>3014</v>
      </c>
      <c r="F1010">
        <v>0.97445845457484603</v>
      </c>
    </row>
    <row r="1011" spans="1:6" x14ac:dyDescent="0.2">
      <c r="A1011" t="s">
        <v>148</v>
      </c>
      <c r="B1011">
        <v>2019</v>
      </c>
      <c r="C1011" t="s">
        <v>548</v>
      </c>
      <c r="D1011">
        <v>3161</v>
      </c>
      <c r="E1011">
        <v>3013</v>
      </c>
      <c r="F1011">
        <v>0.95317937361594396</v>
      </c>
    </row>
    <row r="1012" spans="1:6" x14ac:dyDescent="0.2">
      <c r="A1012" t="s">
        <v>147</v>
      </c>
      <c r="B1012">
        <v>2019</v>
      </c>
      <c r="C1012" t="s">
        <v>575</v>
      </c>
      <c r="D1012">
        <v>3049</v>
      </c>
      <c r="E1012">
        <v>3013</v>
      </c>
      <c r="F1012">
        <v>0.98819285011479097</v>
      </c>
    </row>
    <row r="1013" spans="1:6" x14ac:dyDescent="0.2">
      <c r="A1013" t="s">
        <v>148</v>
      </c>
      <c r="B1013">
        <v>2019</v>
      </c>
      <c r="C1013" t="s">
        <v>554</v>
      </c>
      <c r="D1013">
        <v>3133</v>
      </c>
      <c r="E1013">
        <v>3013</v>
      </c>
      <c r="F1013">
        <v>0.96169805298435995</v>
      </c>
    </row>
    <row r="1014" spans="1:6" x14ac:dyDescent="0.2">
      <c r="A1014" t="s">
        <v>148</v>
      </c>
      <c r="B1014">
        <v>2019</v>
      </c>
      <c r="C1014" t="s">
        <v>539</v>
      </c>
      <c r="D1014">
        <v>3123</v>
      </c>
      <c r="E1014">
        <v>3009</v>
      </c>
      <c r="F1014">
        <v>0.96349663784822204</v>
      </c>
    </row>
    <row r="1015" spans="1:6" x14ac:dyDescent="0.2">
      <c r="A1015" t="s">
        <v>149</v>
      </c>
      <c r="B1015">
        <v>2019</v>
      </c>
      <c r="C1015" t="s">
        <v>576</v>
      </c>
      <c r="D1015">
        <v>3258</v>
      </c>
      <c r="E1015">
        <v>3000</v>
      </c>
      <c r="F1015">
        <v>0.92081031307550598</v>
      </c>
    </row>
    <row r="1016" spans="1:6" x14ac:dyDescent="0.2">
      <c r="A1016" t="s">
        <v>148</v>
      </c>
      <c r="B1016">
        <v>2019</v>
      </c>
      <c r="C1016" t="s">
        <v>562</v>
      </c>
      <c r="D1016">
        <v>3204</v>
      </c>
      <c r="E1016">
        <v>3000</v>
      </c>
      <c r="F1016">
        <v>0.93632958801498101</v>
      </c>
    </row>
    <row r="1017" spans="1:6" x14ac:dyDescent="0.2">
      <c r="A1017" t="s">
        <v>147</v>
      </c>
      <c r="B1017">
        <v>2019</v>
      </c>
      <c r="C1017" t="s">
        <v>577</v>
      </c>
      <c r="D1017">
        <v>3030</v>
      </c>
      <c r="E1017">
        <v>2998</v>
      </c>
      <c r="F1017">
        <v>0.98943894389438902</v>
      </c>
    </row>
    <row r="1018" spans="1:6" x14ac:dyDescent="0.2">
      <c r="A1018" t="s">
        <v>149</v>
      </c>
      <c r="B1018">
        <v>2019</v>
      </c>
      <c r="C1018" t="s">
        <v>523</v>
      </c>
      <c r="D1018">
        <v>3089</v>
      </c>
      <c r="E1018">
        <v>2997</v>
      </c>
      <c r="F1018">
        <v>0.97021689867270899</v>
      </c>
    </row>
    <row r="1019" spans="1:6" x14ac:dyDescent="0.2">
      <c r="A1019" t="s">
        <v>148</v>
      </c>
      <c r="B1019">
        <v>2019</v>
      </c>
      <c r="C1019" t="s">
        <v>534</v>
      </c>
      <c r="D1019">
        <v>3099</v>
      </c>
      <c r="E1019">
        <v>2995</v>
      </c>
      <c r="F1019">
        <v>0.966440787350758</v>
      </c>
    </row>
    <row r="1020" spans="1:6" x14ac:dyDescent="0.2">
      <c r="A1020" t="s">
        <v>148</v>
      </c>
      <c r="B1020">
        <v>2019</v>
      </c>
      <c r="C1020" t="s">
        <v>575</v>
      </c>
      <c r="D1020">
        <v>3072</v>
      </c>
      <c r="E1020">
        <v>2993</v>
      </c>
      <c r="F1020">
        <v>0.97428385416666596</v>
      </c>
    </row>
    <row r="1021" spans="1:6" x14ac:dyDescent="0.2">
      <c r="A1021" t="s">
        <v>147</v>
      </c>
      <c r="B1021">
        <v>2019</v>
      </c>
      <c r="C1021" t="s">
        <v>275</v>
      </c>
      <c r="D1021">
        <v>3243</v>
      </c>
      <c r="E1021">
        <v>2990</v>
      </c>
      <c r="F1021">
        <v>0.92198581560283599</v>
      </c>
    </row>
    <row r="1022" spans="1:6" x14ac:dyDescent="0.2">
      <c r="A1022" t="s">
        <v>148</v>
      </c>
      <c r="B1022">
        <v>2019</v>
      </c>
      <c r="C1022" t="s">
        <v>565</v>
      </c>
      <c r="D1022">
        <v>4182</v>
      </c>
      <c r="E1022">
        <v>2987</v>
      </c>
      <c r="F1022">
        <v>0.714251554280248</v>
      </c>
    </row>
    <row r="1023" spans="1:6" x14ac:dyDescent="0.2">
      <c r="A1023" t="s">
        <v>149</v>
      </c>
      <c r="B1023">
        <v>2019</v>
      </c>
      <c r="C1023" t="s">
        <v>533</v>
      </c>
      <c r="D1023">
        <v>3063</v>
      </c>
      <c r="E1023">
        <v>2986</v>
      </c>
      <c r="F1023">
        <v>0.97486124714332301</v>
      </c>
    </row>
    <row r="1024" spans="1:6" x14ac:dyDescent="0.2">
      <c r="A1024" t="s">
        <v>148</v>
      </c>
      <c r="B1024">
        <v>2019</v>
      </c>
      <c r="C1024" t="s">
        <v>578</v>
      </c>
      <c r="D1024">
        <v>3156</v>
      </c>
      <c r="E1024">
        <v>2985</v>
      </c>
      <c r="F1024">
        <v>0.94581749049429598</v>
      </c>
    </row>
    <row r="1025" spans="1:6" x14ac:dyDescent="0.2">
      <c r="A1025" t="s">
        <v>149</v>
      </c>
      <c r="B1025">
        <v>2019</v>
      </c>
      <c r="C1025" t="s">
        <v>567</v>
      </c>
      <c r="D1025">
        <v>3063</v>
      </c>
      <c r="E1025">
        <v>2980</v>
      </c>
      <c r="F1025">
        <v>0.97290238328436096</v>
      </c>
    </row>
    <row r="1026" spans="1:6" x14ac:dyDescent="0.2">
      <c r="A1026" t="s">
        <v>149</v>
      </c>
      <c r="B1026">
        <v>2019</v>
      </c>
      <c r="C1026" t="s">
        <v>554</v>
      </c>
      <c r="D1026">
        <v>3090</v>
      </c>
      <c r="E1026">
        <v>2979</v>
      </c>
      <c r="F1026">
        <v>0.96407766990291199</v>
      </c>
    </row>
    <row r="1027" spans="1:6" x14ac:dyDescent="0.2">
      <c r="A1027" t="s">
        <v>147</v>
      </c>
      <c r="B1027">
        <v>2019</v>
      </c>
      <c r="C1027" t="s">
        <v>579</v>
      </c>
      <c r="D1027">
        <v>3073</v>
      </c>
      <c r="E1027">
        <v>2978</v>
      </c>
      <c r="F1027">
        <v>0.96908558411975199</v>
      </c>
    </row>
    <row r="1028" spans="1:6" x14ac:dyDescent="0.2">
      <c r="A1028" t="s">
        <v>147</v>
      </c>
      <c r="B1028">
        <v>2019</v>
      </c>
      <c r="C1028" t="s">
        <v>580</v>
      </c>
      <c r="D1028">
        <v>3029</v>
      </c>
      <c r="E1028">
        <v>2978</v>
      </c>
      <c r="F1028">
        <v>0.98316275998679403</v>
      </c>
    </row>
    <row r="1029" spans="1:6" x14ac:dyDescent="0.2">
      <c r="A1029" t="s">
        <v>148</v>
      </c>
      <c r="B1029">
        <v>2019</v>
      </c>
      <c r="C1029" t="s">
        <v>564</v>
      </c>
      <c r="D1029">
        <v>3102</v>
      </c>
      <c r="E1029">
        <v>2978</v>
      </c>
      <c r="F1029">
        <v>0.960025789813023</v>
      </c>
    </row>
    <row r="1030" spans="1:6" x14ac:dyDescent="0.2">
      <c r="A1030" t="s">
        <v>147</v>
      </c>
      <c r="B1030">
        <v>2019</v>
      </c>
      <c r="C1030" t="s">
        <v>581</v>
      </c>
      <c r="D1030">
        <v>3086</v>
      </c>
      <c r="E1030">
        <v>2974</v>
      </c>
      <c r="F1030">
        <v>0.96370706416072505</v>
      </c>
    </row>
    <row r="1031" spans="1:6" x14ac:dyDescent="0.2">
      <c r="A1031" t="s">
        <v>148</v>
      </c>
      <c r="B1031">
        <v>2019</v>
      </c>
      <c r="C1031" t="s">
        <v>273</v>
      </c>
      <c r="D1031">
        <v>3060</v>
      </c>
      <c r="E1031">
        <v>2973</v>
      </c>
      <c r="F1031">
        <v>0.97156862745098005</v>
      </c>
    </row>
    <row r="1032" spans="1:6" x14ac:dyDescent="0.2">
      <c r="A1032" t="s">
        <v>147</v>
      </c>
      <c r="B1032">
        <v>2019</v>
      </c>
      <c r="C1032" t="s">
        <v>576</v>
      </c>
      <c r="D1032">
        <v>3213</v>
      </c>
      <c r="E1032">
        <v>2972</v>
      </c>
      <c r="F1032">
        <v>0.92499221910986595</v>
      </c>
    </row>
    <row r="1033" spans="1:6" x14ac:dyDescent="0.2">
      <c r="A1033" t="s">
        <v>148</v>
      </c>
      <c r="B1033">
        <v>2019</v>
      </c>
      <c r="C1033" t="s">
        <v>582</v>
      </c>
      <c r="D1033">
        <v>3183</v>
      </c>
      <c r="E1033">
        <v>2971</v>
      </c>
      <c r="F1033">
        <v>0.93339616713791995</v>
      </c>
    </row>
    <row r="1034" spans="1:6" x14ac:dyDescent="0.2">
      <c r="A1034" t="s">
        <v>149</v>
      </c>
      <c r="B1034">
        <v>2019</v>
      </c>
      <c r="C1034" t="s">
        <v>583</v>
      </c>
      <c r="D1034">
        <v>3076</v>
      </c>
      <c r="E1034">
        <v>2968</v>
      </c>
      <c r="F1034">
        <v>0.96488946684005195</v>
      </c>
    </row>
    <row r="1035" spans="1:6" x14ac:dyDescent="0.2">
      <c r="A1035" t="s">
        <v>147</v>
      </c>
      <c r="B1035">
        <v>2019</v>
      </c>
      <c r="C1035" t="s">
        <v>584</v>
      </c>
      <c r="D1035">
        <v>3005</v>
      </c>
      <c r="E1035">
        <v>2967</v>
      </c>
      <c r="F1035">
        <v>0.98735440931780305</v>
      </c>
    </row>
    <row r="1036" spans="1:6" x14ac:dyDescent="0.2">
      <c r="A1036" t="s">
        <v>147</v>
      </c>
      <c r="B1036">
        <v>2019</v>
      </c>
      <c r="C1036" t="s">
        <v>273</v>
      </c>
      <c r="D1036">
        <v>3062</v>
      </c>
      <c r="E1036">
        <v>2965</v>
      </c>
      <c r="F1036">
        <v>0.96832135858915702</v>
      </c>
    </row>
    <row r="1037" spans="1:6" x14ac:dyDescent="0.2">
      <c r="A1037" t="s">
        <v>147</v>
      </c>
      <c r="B1037">
        <v>2019</v>
      </c>
      <c r="C1037" t="s">
        <v>585</v>
      </c>
      <c r="D1037">
        <v>3136</v>
      </c>
      <c r="E1037">
        <v>2965</v>
      </c>
      <c r="F1037">
        <v>0.94547193877550995</v>
      </c>
    </row>
    <row r="1038" spans="1:6" x14ac:dyDescent="0.2">
      <c r="A1038" t="s">
        <v>149</v>
      </c>
      <c r="B1038">
        <v>2019</v>
      </c>
      <c r="C1038" t="s">
        <v>573</v>
      </c>
      <c r="D1038">
        <v>3011</v>
      </c>
      <c r="E1038">
        <v>2961</v>
      </c>
      <c r="F1038">
        <v>0.98339422118897302</v>
      </c>
    </row>
    <row r="1039" spans="1:6" x14ac:dyDescent="0.2">
      <c r="A1039" t="s">
        <v>149</v>
      </c>
      <c r="B1039">
        <v>2019</v>
      </c>
      <c r="C1039" t="s">
        <v>575</v>
      </c>
      <c r="D1039">
        <v>3035</v>
      </c>
      <c r="E1039">
        <v>2960</v>
      </c>
      <c r="F1039">
        <v>0.97528830313014803</v>
      </c>
    </row>
    <row r="1040" spans="1:6" x14ac:dyDescent="0.2">
      <c r="A1040" t="s">
        <v>148</v>
      </c>
      <c r="B1040">
        <v>2019</v>
      </c>
      <c r="C1040" t="s">
        <v>414</v>
      </c>
      <c r="D1040">
        <v>3034</v>
      </c>
      <c r="E1040">
        <v>2956</v>
      </c>
      <c r="F1040">
        <v>0.97429136453526699</v>
      </c>
    </row>
    <row r="1041" spans="1:6" x14ac:dyDescent="0.2">
      <c r="A1041" t="s">
        <v>148</v>
      </c>
      <c r="B1041">
        <v>2019</v>
      </c>
      <c r="C1041" t="s">
        <v>566</v>
      </c>
      <c r="D1041">
        <v>3021</v>
      </c>
      <c r="E1041">
        <v>2955</v>
      </c>
      <c r="F1041">
        <v>0.97815292949354504</v>
      </c>
    </row>
    <row r="1042" spans="1:6" x14ac:dyDescent="0.2">
      <c r="A1042" t="s">
        <v>149</v>
      </c>
      <c r="B1042">
        <v>2019</v>
      </c>
      <c r="C1042" t="s">
        <v>586</v>
      </c>
      <c r="D1042">
        <v>3056</v>
      </c>
      <c r="E1042">
        <v>2955</v>
      </c>
      <c r="F1042">
        <v>0.96695026178010401</v>
      </c>
    </row>
    <row r="1043" spans="1:6" x14ac:dyDescent="0.2">
      <c r="A1043" t="s">
        <v>147</v>
      </c>
      <c r="B1043">
        <v>2019</v>
      </c>
      <c r="C1043" t="s">
        <v>587</v>
      </c>
      <c r="D1043">
        <v>3204</v>
      </c>
      <c r="E1043">
        <v>2950</v>
      </c>
      <c r="F1043">
        <v>0.92072409488139795</v>
      </c>
    </row>
    <row r="1044" spans="1:6" x14ac:dyDescent="0.2">
      <c r="A1044" t="s">
        <v>148</v>
      </c>
      <c r="B1044">
        <v>2019</v>
      </c>
      <c r="C1044" t="s">
        <v>581</v>
      </c>
      <c r="D1044">
        <v>3061</v>
      </c>
      <c r="E1044">
        <v>2950</v>
      </c>
      <c r="F1044">
        <v>0.96373734073831996</v>
      </c>
    </row>
    <row r="1045" spans="1:6" x14ac:dyDescent="0.2">
      <c r="A1045" t="s">
        <v>148</v>
      </c>
      <c r="B1045">
        <v>2019</v>
      </c>
      <c r="C1045" t="s">
        <v>531</v>
      </c>
      <c r="D1045">
        <v>3029</v>
      </c>
      <c r="E1045">
        <v>2950</v>
      </c>
      <c r="F1045">
        <v>0.973918785077583</v>
      </c>
    </row>
    <row r="1046" spans="1:6" x14ac:dyDescent="0.2">
      <c r="A1046" t="s">
        <v>148</v>
      </c>
      <c r="B1046">
        <v>2019</v>
      </c>
      <c r="C1046" t="s">
        <v>588</v>
      </c>
      <c r="D1046">
        <v>2983</v>
      </c>
      <c r="E1046">
        <v>2944</v>
      </c>
      <c r="F1046">
        <v>0.98692591350988901</v>
      </c>
    </row>
    <row r="1047" spans="1:6" x14ac:dyDescent="0.2">
      <c r="A1047" t="s">
        <v>149</v>
      </c>
      <c r="B1047">
        <v>2019</v>
      </c>
      <c r="C1047" t="s">
        <v>589</v>
      </c>
      <c r="D1047">
        <v>3015</v>
      </c>
      <c r="E1047">
        <v>2944</v>
      </c>
      <c r="F1047">
        <v>0.97645107794361496</v>
      </c>
    </row>
    <row r="1048" spans="1:6" x14ac:dyDescent="0.2">
      <c r="A1048" t="s">
        <v>149</v>
      </c>
      <c r="B1048">
        <v>2019</v>
      </c>
      <c r="C1048" t="s">
        <v>590</v>
      </c>
      <c r="D1048">
        <v>3033</v>
      </c>
      <c r="E1048">
        <v>2939</v>
      </c>
      <c r="F1048">
        <v>0.96900758325090597</v>
      </c>
    </row>
    <row r="1049" spans="1:6" x14ac:dyDescent="0.2">
      <c r="A1049" t="s">
        <v>148</v>
      </c>
      <c r="B1049">
        <v>2019</v>
      </c>
      <c r="C1049" t="s">
        <v>556</v>
      </c>
      <c r="D1049">
        <v>3059</v>
      </c>
      <c r="E1049">
        <v>2931</v>
      </c>
      <c r="F1049">
        <v>0.95815626021575595</v>
      </c>
    </row>
    <row r="1050" spans="1:6" x14ac:dyDescent="0.2">
      <c r="A1050" t="s">
        <v>149</v>
      </c>
      <c r="B1050">
        <v>2019</v>
      </c>
      <c r="C1050" t="s">
        <v>591</v>
      </c>
      <c r="D1050">
        <v>3028</v>
      </c>
      <c r="E1050">
        <v>2925</v>
      </c>
      <c r="F1050">
        <v>0.96598414795244303</v>
      </c>
    </row>
    <row r="1051" spans="1:6" x14ac:dyDescent="0.2">
      <c r="A1051" t="s">
        <v>149</v>
      </c>
      <c r="B1051">
        <v>2019</v>
      </c>
      <c r="C1051" t="s">
        <v>592</v>
      </c>
      <c r="D1051">
        <v>3002</v>
      </c>
      <c r="E1051">
        <v>2925</v>
      </c>
      <c r="F1051">
        <v>0.97435043304463598</v>
      </c>
    </row>
    <row r="1052" spans="1:6" x14ac:dyDescent="0.2">
      <c r="A1052" t="s">
        <v>147</v>
      </c>
      <c r="B1052">
        <v>2019</v>
      </c>
      <c r="C1052" t="s">
        <v>591</v>
      </c>
      <c r="D1052">
        <v>3061</v>
      </c>
      <c r="E1052">
        <v>2923</v>
      </c>
      <c r="F1052">
        <v>0.95491669389088496</v>
      </c>
    </row>
    <row r="1053" spans="1:6" x14ac:dyDescent="0.2">
      <c r="A1053" t="s">
        <v>149</v>
      </c>
      <c r="B1053">
        <v>2019</v>
      </c>
      <c r="C1053" t="s">
        <v>578</v>
      </c>
      <c r="D1053">
        <v>3000</v>
      </c>
      <c r="E1053">
        <v>2921</v>
      </c>
      <c r="F1053">
        <v>0.97366666666666601</v>
      </c>
    </row>
    <row r="1054" spans="1:6" x14ac:dyDescent="0.2">
      <c r="A1054" t="s">
        <v>147</v>
      </c>
      <c r="B1054">
        <v>2019</v>
      </c>
      <c r="C1054" t="s">
        <v>593</v>
      </c>
      <c r="D1054">
        <v>3063</v>
      </c>
      <c r="E1054">
        <v>2920</v>
      </c>
      <c r="F1054">
        <v>0.95331374469474295</v>
      </c>
    </row>
    <row r="1055" spans="1:6" x14ac:dyDescent="0.2">
      <c r="A1055" t="s">
        <v>148</v>
      </c>
      <c r="B1055">
        <v>2019</v>
      </c>
      <c r="C1055" t="s">
        <v>594</v>
      </c>
      <c r="D1055">
        <v>2959</v>
      </c>
      <c r="E1055">
        <v>2920</v>
      </c>
      <c r="F1055">
        <v>0.98681987157823503</v>
      </c>
    </row>
    <row r="1056" spans="1:6" x14ac:dyDescent="0.2">
      <c r="A1056" t="s">
        <v>147</v>
      </c>
      <c r="B1056">
        <v>2019</v>
      </c>
      <c r="C1056" t="s">
        <v>550</v>
      </c>
      <c r="D1056">
        <v>2939</v>
      </c>
      <c r="E1056">
        <v>2918</v>
      </c>
      <c r="F1056">
        <v>0.99285471248724</v>
      </c>
    </row>
    <row r="1057" spans="1:6" x14ac:dyDescent="0.2">
      <c r="A1057" t="s">
        <v>147</v>
      </c>
      <c r="B1057">
        <v>2019</v>
      </c>
      <c r="C1057" t="s">
        <v>578</v>
      </c>
      <c r="D1057">
        <v>3093</v>
      </c>
      <c r="E1057">
        <v>2916</v>
      </c>
      <c r="F1057">
        <v>0.94277400581959203</v>
      </c>
    </row>
    <row r="1058" spans="1:6" x14ac:dyDescent="0.2">
      <c r="A1058" t="s">
        <v>148</v>
      </c>
      <c r="B1058">
        <v>2019</v>
      </c>
      <c r="C1058" t="s">
        <v>550</v>
      </c>
      <c r="D1058">
        <v>2953</v>
      </c>
      <c r="E1058">
        <v>2915</v>
      </c>
      <c r="F1058">
        <v>0.98713173044361602</v>
      </c>
    </row>
    <row r="1059" spans="1:6" x14ac:dyDescent="0.2">
      <c r="A1059" t="s">
        <v>147</v>
      </c>
      <c r="B1059">
        <v>2019</v>
      </c>
      <c r="C1059" t="s">
        <v>573</v>
      </c>
      <c r="D1059">
        <v>2940</v>
      </c>
      <c r="E1059">
        <v>2915</v>
      </c>
      <c r="F1059">
        <v>0.99149659863945505</v>
      </c>
    </row>
    <row r="1060" spans="1:6" x14ac:dyDescent="0.2">
      <c r="A1060" t="s">
        <v>148</v>
      </c>
      <c r="B1060">
        <v>2019</v>
      </c>
      <c r="C1060" t="s">
        <v>569</v>
      </c>
      <c r="D1060">
        <v>3100</v>
      </c>
      <c r="E1060">
        <v>2912</v>
      </c>
      <c r="F1060">
        <v>0.93935483870967695</v>
      </c>
    </row>
    <row r="1061" spans="1:6" x14ac:dyDescent="0.2">
      <c r="A1061" t="s">
        <v>149</v>
      </c>
      <c r="B1061">
        <v>2019</v>
      </c>
      <c r="C1061" t="s">
        <v>595</v>
      </c>
      <c r="D1061">
        <v>3098</v>
      </c>
      <c r="E1061">
        <v>2910</v>
      </c>
      <c r="F1061">
        <v>0.939315687540348</v>
      </c>
    </row>
    <row r="1062" spans="1:6" x14ac:dyDescent="0.2">
      <c r="A1062" t="s">
        <v>149</v>
      </c>
      <c r="B1062">
        <v>2019</v>
      </c>
      <c r="C1062" t="s">
        <v>568</v>
      </c>
      <c r="D1062">
        <v>3102</v>
      </c>
      <c r="E1062">
        <v>2905</v>
      </c>
      <c r="F1062">
        <v>0.93649258542875502</v>
      </c>
    </row>
    <row r="1063" spans="1:6" x14ac:dyDescent="0.2">
      <c r="A1063" t="s">
        <v>147</v>
      </c>
      <c r="B1063">
        <v>2019</v>
      </c>
      <c r="C1063" t="s">
        <v>596</v>
      </c>
      <c r="D1063">
        <v>2950</v>
      </c>
      <c r="E1063">
        <v>2903</v>
      </c>
      <c r="F1063">
        <v>0.98406779661016897</v>
      </c>
    </row>
    <row r="1064" spans="1:6" x14ac:dyDescent="0.2">
      <c r="A1064" t="s">
        <v>147</v>
      </c>
      <c r="B1064">
        <v>2019</v>
      </c>
      <c r="C1064" t="s">
        <v>597</v>
      </c>
      <c r="D1064">
        <v>2953</v>
      </c>
      <c r="E1064">
        <v>2903</v>
      </c>
      <c r="F1064">
        <v>0.98306806637317901</v>
      </c>
    </row>
    <row r="1065" spans="1:6" x14ac:dyDescent="0.2">
      <c r="A1065" t="s">
        <v>147</v>
      </c>
      <c r="B1065">
        <v>2019</v>
      </c>
      <c r="C1065" t="s">
        <v>598</v>
      </c>
      <c r="D1065">
        <v>3010</v>
      </c>
      <c r="E1065">
        <v>2902</v>
      </c>
      <c r="F1065">
        <v>0.96411960132890295</v>
      </c>
    </row>
    <row r="1066" spans="1:6" x14ac:dyDescent="0.2">
      <c r="A1066" t="s">
        <v>147</v>
      </c>
      <c r="B1066">
        <v>2019</v>
      </c>
      <c r="C1066" t="s">
        <v>566</v>
      </c>
      <c r="D1066">
        <v>3009</v>
      </c>
      <c r="E1066">
        <v>2900</v>
      </c>
      <c r="F1066">
        <v>0.96377534064473203</v>
      </c>
    </row>
    <row r="1067" spans="1:6" x14ac:dyDescent="0.2">
      <c r="A1067" t="s">
        <v>148</v>
      </c>
      <c r="B1067">
        <v>2019</v>
      </c>
      <c r="C1067" t="s">
        <v>481</v>
      </c>
      <c r="D1067">
        <v>3259</v>
      </c>
      <c r="E1067">
        <v>2896</v>
      </c>
      <c r="F1067">
        <v>0.88861613992022004</v>
      </c>
    </row>
    <row r="1068" spans="1:6" x14ac:dyDescent="0.2">
      <c r="A1068" t="s">
        <v>148</v>
      </c>
      <c r="B1068">
        <v>2019</v>
      </c>
      <c r="C1068" t="s">
        <v>599</v>
      </c>
      <c r="D1068">
        <v>2923</v>
      </c>
      <c r="E1068">
        <v>2893</v>
      </c>
      <c r="F1068">
        <v>0.98973657201505305</v>
      </c>
    </row>
    <row r="1069" spans="1:6" x14ac:dyDescent="0.2">
      <c r="A1069" t="s">
        <v>149</v>
      </c>
      <c r="B1069">
        <v>2019</v>
      </c>
      <c r="C1069" t="s">
        <v>600</v>
      </c>
      <c r="D1069">
        <v>3177</v>
      </c>
      <c r="E1069">
        <v>2891</v>
      </c>
      <c r="F1069">
        <v>0.90997796663519004</v>
      </c>
    </row>
    <row r="1070" spans="1:6" x14ac:dyDescent="0.2">
      <c r="A1070" t="s">
        <v>148</v>
      </c>
      <c r="B1070">
        <v>2019</v>
      </c>
      <c r="C1070" t="s">
        <v>601</v>
      </c>
      <c r="D1070">
        <v>2972</v>
      </c>
      <c r="E1070">
        <v>2891</v>
      </c>
      <c r="F1070">
        <v>0.97274562584118396</v>
      </c>
    </row>
    <row r="1071" spans="1:6" x14ac:dyDescent="0.2">
      <c r="A1071" t="s">
        <v>147</v>
      </c>
      <c r="B1071">
        <v>2019</v>
      </c>
      <c r="C1071" t="s">
        <v>601</v>
      </c>
      <c r="D1071">
        <v>2931</v>
      </c>
      <c r="E1071">
        <v>2888</v>
      </c>
      <c r="F1071">
        <v>0.98532923916751902</v>
      </c>
    </row>
    <row r="1072" spans="1:6" x14ac:dyDescent="0.2">
      <c r="A1072" t="s">
        <v>148</v>
      </c>
      <c r="B1072">
        <v>2019</v>
      </c>
      <c r="C1072" t="s">
        <v>591</v>
      </c>
      <c r="D1072">
        <v>2932</v>
      </c>
      <c r="E1072">
        <v>2881</v>
      </c>
      <c r="F1072">
        <v>0.98260572987721695</v>
      </c>
    </row>
    <row r="1073" spans="1:6" x14ac:dyDescent="0.2">
      <c r="A1073" t="s">
        <v>147</v>
      </c>
      <c r="B1073">
        <v>2019</v>
      </c>
      <c r="C1073" t="s">
        <v>548</v>
      </c>
      <c r="D1073">
        <v>2967</v>
      </c>
      <c r="E1073">
        <v>2880</v>
      </c>
      <c r="F1073">
        <v>0.97067745197168798</v>
      </c>
    </row>
    <row r="1074" spans="1:6" x14ac:dyDescent="0.2">
      <c r="A1074" t="s">
        <v>147</v>
      </c>
      <c r="B1074">
        <v>2019</v>
      </c>
      <c r="C1074" t="s">
        <v>559</v>
      </c>
      <c r="D1074">
        <v>2938</v>
      </c>
      <c r="E1074">
        <v>2877</v>
      </c>
      <c r="F1074">
        <v>0.97923757658270905</v>
      </c>
    </row>
    <row r="1075" spans="1:6" x14ac:dyDescent="0.2">
      <c r="A1075" t="s">
        <v>149</v>
      </c>
      <c r="B1075">
        <v>2019</v>
      </c>
      <c r="C1075" t="s">
        <v>577</v>
      </c>
      <c r="D1075">
        <v>2989</v>
      </c>
      <c r="E1075">
        <v>2876</v>
      </c>
      <c r="F1075">
        <v>0.96219471395115397</v>
      </c>
    </row>
    <row r="1076" spans="1:6" x14ac:dyDescent="0.2">
      <c r="A1076" t="s">
        <v>147</v>
      </c>
      <c r="B1076">
        <v>2019</v>
      </c>
      <c r="C1076" t="s">
        <v>602</v>
      </c>
      <c r="D1076">
        <v>2953</v>
      </c>
      <c r="E1076">
        <v>2876</v>
      </c>
      <c r="F1076">
        <v>0.97392482221469601</v>
      </c>
    </row>
    <row r="1077" spans="1:6" x14ac:dyDescent="0.2">
      <c r="A1077" t="s">
        <v>148</v>
      </c>
      <c r="B1077">
        <v>2019</v>
      </c>
      <c r="C1077" t="s">
        <v>577</v>
      </c>
      <c r="D1077">
        <v>2982</v>
      </c>
      <c r="E1077">
        <v>2874</v>
      </c>
      <c r="F1077">
        <v>0.96378269617706203</v>
      </c>
    </row>
    <row r="1078" spans="1:6" x14ac:dyDescent="0.2">
      <c r="A1078" t="s">
        <v>149</v>
      </c>
      <c r="B1078">
        <v>2019</v>
      </c>
      <c r="C1078" t="s">
        <v>562</v>
      </c>
      <c r="D1078">
        <v>2915</v>
      </c>
      <c r="E1078">
        <v>2873</v>
      </c>
      <c r="F1078">
        <v>0.98559176672384197</v>
      </c>
    </row>
    <row r="1079" spans="1:6" x14ac:dyDescent="0.2">
      <c r="A1079" t="s">
        <v>148</v>
      </c>
      <c r="B1079">
        <v>2019</v>
      </c>
      <c r="C1079" t="s">
        <v>592</v>
      </c>
      <c r="D1079">
        <v>2942</v>
      </c>
      <c r="E1079">
        <v>2871</v>
      </c>
      <c r="F1079">
        <v>0.97586675730795303</v>
      </c>
    </row>
    <row r="1080" spans="1:6" x14ac:dyDescent="0.2">
      <c r="A1080" t="s">
        <v>149</v>
      </c>
      <c r="B1080">
        <v>2019</v>
      </c>
      <c r="C1080" t="s">
        <v>522</v>
      </c>
      <c r="D1080">
        <v>3247</v>
      </c>
      <c r="E1080">
        <v>2866</v>
      </c>
      <c r="F1080">
        <v>0.88266091777024902</v>
      </c>
    </row>
    <row r="1081" spans="1:6" x14ac:dyDescent="0.2">
      <c r="A1081" t="s">
        <v>147</v>
      </c>
      <c r="B1081">
        <v>2019</v>
      </c>
      <c r="C1081" t="s">
        <v>603</v>
      </c>
      <c r="D1081">
        <v>3087</v>
      </c>
      <c r="E1081">
        <v>2865</v>
      </c>
      <c r="F1081">
        <v>0.92808551992225397</v>
      </c>
    </row>
    <row r="1082" spans="1:6" x14ac:dyDescent="0.2">
      <c r="A1082" t="s">
        <v>148</v>
      </c>
      <c r="B1082">
        <v>2019</v>
      </c>
      <c r="C1082" t="s">
        <v>602</v>
      </c>
      <c r="D1082">
        <v>3098</v>
      </c>
      <c r="E1082">
        <v>2863</v>
      </c>
      <c r="F1082">
        <v>0.92414460942543497</v>
      </c>
    </row>
    <row r="1083" spans="1:6" x14ac:dyDescent="0.2">
      <c r="A1083" t="s">
        <v>147</v>
      </c>
      <c r="B1083">
        <v>2019</v>
      </c>
      <c r="C1083" t="s">
        <v>604</v>
      </c>
      <c r="D1083">
        <v>2927</v>
      </c>
      <c r="E1083">
        <v>2862</v>
      </c>
      <c r="F1083">
        <v>0.977792962077212</v>
      </c>
    </row>
    <row r="1084" spans="1:6" x14ac:dyDescent="0.2">
      <c r="A1084" t="s">
        <v>149</v>
      </c>
      <c r="B1084">
        <v>2019</v>
      </c>
      <c r="C1084" t="s">
        <v>605</v>
      </c>
      <c r="D1084">
        <v>3053</v>
      </c>
      <c r="E1084">
        <v>2862</v>
      </c>
      <c r="F1084">
        <v>0.93743858499836197</v>
      </c>
    </row>
    <row r="1085" spans="1:6" x14ac:dyDescent="0.2">
      <c r="A1085" t="s">
        <v>149</v>
      </c>
      <c r="B1085">
        <v>2019</v>
      </c>
      <c r="C1085" t="s">
        <v>551</v>
      </c>
      <c r="D1085">
        <v>2969</v>
      </c>
      <c r="E1085">
        <v>2860</v>
      </c>
      <c r="F1085">
        <v>0.96328730212192604</v>
      </c>
    </row>
    <row r="1086" spans="1:6" x14ac:dyDescent="0.2">
      <c r="A1086" t="s">
        <v>149</v>
      </c>
      <c r="B1086">
        <v>2019</v>
      </c>
      <c r="C1086" t="s">
        <v>606</v>
      </c>
      <c r="D1086">
        <v>2947</v>
      </c>
      <c r="E1086">
        <v>2857</v>
      </c>
      <c r="F1086">
        <v>0.96946046827281895</v>
      </c>
    </row>
    <row r="1087" spans="1:6" x14ac:dyDescent="0.2">
      <c r="A1087" t="s">
        <v>149</v>
      </c>
      <c r="B1087">
        <v>2019</v>
      </c>
      <c r="C1087" t="s">
        <v>581</v>
      </c>
      <c r="D1087">
        <v>2897</v>
      </c>
      <c r="E1087">
        <v>2851</v>
      </c>
      <c r="F1087">
        <v>0.98412150500517703</v>
      </c>
    </row>
    <row r="1088" spans="1:6" x14ac:dyDescent="0.2">
      <c r="A1088" t="s">
        <v>148</v>
      </c>
      <c r="B1088">
        <v>2019</v>
      </c>
      <c r="C1088" t="s">
        <v>607</v>
      </c>
      <c r="D1088">
        <v>3114</v>
      </c>
      <c r="E1088">
        <v>2850</v>
      </c>
      <c r="F1088">
        <v>0.91522157996146403</v>
      </c>
    </row>
    <row r="1089" spans="1:6" x14ac:dyDescent="0.2">
      <c r="A1089" t="s">
        <v>149</v>
      </c>
      <c r="B1089">
        <v>2019</v>
      </c>
      <c r="C1089" t="s">
        <v>601</v>
      </c>
      <c r="D1089">
        <v>2922</v>
      </c>
      <c r="E1089">
        <v>2849</v>
      </c>
      <c r="F1089">
        <v>0.97501711156741899</v>
      </c>
    </row>
    <row r="1090" spans="1:6" x14ac:dyDescent="0.2">
      <c r="A1090" t="s">
        <v>147</v>
      </c>
      <c r="B1090">
        <v>2019</v>
      </c>
      <c r="C1090" t="s">
        <v>608</v>
      </c>
      <c r="D1090">
        <v>3011</v>
      </c>
      <c r="E1090">
        <v>2848</v>
      </c>
      <c r="F1090">
        <v>0.94586516107605401</v>
      </c>
    </row>
    <row r="1091" spans="1:6" x14ac:dyDescent="0.2">
      <c r="A1091" t="s">
        <v>147</v>
      </c>
      <c r="B1091">
        <v>2019</v>
      </c>
      <c r="C1091" t="s">
        <v>609</v>
      </c>
      <c r="D1091">
        <v>2928</v>
      </c>
      <c r="E1091">
        <v>2847</v>
      </c>
      <c r="F1091">
        <v>0.97233606557376995</v>
      </c>
    </row>
    <row r="1092" spans="1:6" x14ac:dyDescent="0.2">
      <c r="A1092" t="s">
        <v>149</v>
      </c>
      <c r="B1092">
        <v>2019</v>
      </c>
      <c r="C1092" t="s">
        <v>584</v>
      </c>
      <c r="D1092">
        <v>2930</v>
      </c>
      <c r="E1092">
        <v>2847</v>
      </c>
      <c r="F1092">
        <v>0.97167235494880499</v>
      </c>
    </row>
    <row r="1093" spans="1:6" x14ac:dyDescent="0.2">
      <c r="A1093" t="s">
        <v>149</v>
      </c>
      <c r="B1093">
        <v>2019</v>
      </c>
      <c r="C1093" t="s">
        <v>339</v>
      </c>
      <c r="D1093">
        <v>2963</v>
      </c>
      <c r="E1093">
        <v>2844</v>
      </c>
      <c r="F1093">
        <v>0.95983800202497405</v>
      </c>
    </row>
    <row r="1094" spans="1:6" x14ac:dyDescent="0.2">
      <c r="A1094" t="s">
        <v>147</v>
      </c>
      <c r="B1094">
        <v>2019</v>
      </c>
      <c r="C1094" t="s">
        <v>563</v>
      </c>
      <c r="D1094">
        <v>2940</v>
      </c>
      <c r="E1094">
        <v>2843</v>
      </c>
      <c r="F1094">
        <v>0.96700680272108797</v>
      </c>
    </row>
    <row r="1095" spans="1:6" x14ac:dyDescent="0.2">
      <c r="A1095" t="s">
        <v>147</v>
      </c>
      <c r="B1095">
        <v>2019</v>
      </c>
      <c r="C1095" t="s">
        <v>595</v>
      </c>
      <c r="D1095">
        <v>2927</v>
      </c>
      <c r="E1095">
        <v>2842</v>
      </c>
      <c r="F1095">
        <v>0.97096002733173903</v>
      </c>
    </row>
    <row r="1096" spans="1:6" x14ac:dyDescent="0.2">
      <c r="A1096" t="s">
        <v>148</v>
      </c>
      <c r="B1096">
        <v>2019</v>
      </c>
      <c r="C1096" t="s">
        <v>598</v>
      </c>
      <c r="D1096">
        <v>2977</v>
      </c>
      <c r="E1096">
        <v>2835</v>
      </c>
      <c r="F1096">
        <v>0.95230097413503501</v>
      </c>
    </row>
    <row r="1097" spans="1:6" x14ac:dyDescent="0.2">
      <c r="A1097" t="s">
        <v>147</v>
      </c>
      <c r="B1097">
        <v>2019</v>
      </c>
      <c r="C1097" t="s">
        <v>589</v>
      </c>
      <c r="D1097">
        <v>2881</v>
      </c>
      <c r="E1097">
        <v>2835</v>
      </c>
      <c r="F1097">
        <v>0.98403332176327596</v>
      </c>
    </row>
    <row r="1098" spans="1:6" x14ac:dyDescent="0.2">
      <c r="A1098" t="s">
        <v>149</v>
      </c>
      <c r="B1098">
        <v>2019</v>
      </c>
      <c r="C1098" t="s">
        <v>428</v>
      </c>
      <c r="D1098">
        <v>2943</v>
      </c>
      <c r="E1098">
        <v>2832</v>
      </c>
      <c r="F1098">
        <v>0.96228338430173199</v>
      </c>
    </row>
    <row r="1099" spans="1:6" x14ac:dyDescent="0.2">
      <c r="A1099" t="s">
        <v>147</v>
      </c>
      <c r="B1099">
        <v>2019</v>
      </c>
      <c r="C1099" t="s">
        <v>568</v>
      </c>
      <c r="D1099">
        <v>2983</v>
      </c>
      <c r="E1099">
        <v>2831</v>
      </c>
      <c r="F1099">
        <v>0.94904458598726105</v>
      </c>
    </row>
    <row r="1100" spans="1:6" x14ac:dyDescent="0.2">
      <c r="A1100" t="s">
        <v>147</v>
      </c>
      <c r="B1100">
        <v>2019</v>
      </c>
      <c r="C1100" t="s">
        <v>312</v>
      </c>
      <c r="D1100">
        <v>2939</v>
      </c>
      <c r="E1100">
        <v>2829</v>
      </c>
      <c r="F1100">
        <v>0.962572303504593</v>
      </c>
    </row>
    <row r="1101" spans="1:6" x14ac:dyDescent="0.2">
      <c r="A1101" t="s">
        <v>148</v>
      </c>
      <c r="B1101">
        <v>2019</v>
      </c>
      <c r="C1101" t="s">
        <v>551</v>
      </c>
      <c r="D1101">
        <v>3035</v>
      </c>
      <c r="E1101">
        <v>2825</v>
      </c>
      <c r="F1101">
        <v>0.93080724876441501</v>
      </c>
    </row>
    <row r="1102" spans="1:6" x14ac:dyDescent="0.2">
      <c r="A1102" t="s">
        <v>148</v>
      </c>
      <c r="B1102">
        <v>2019</v>
      </c>
      <c r="C1102" t="s">
        <v>587</v>
      </c>
      <c r="D1102">
        <v>3086</v>
      </c>
      <c r="E1102">
        <v>2825</v>
      </c>
      <c r="F1102">
        <v>0.91542449773169099</v>
      </c>
    </row>
    <row r="1103" spans="1:6" x14ac:dyDescent="0.2">
      <c r="A1103" t="s">
        <v>147</v>
      </c>
      <c r="B1103">
        <v>2019</v>
      </c>
      <c r="C1103" t="s">
        <v>610</v>
      </c>
      <c r="D1103">
        <v>2924</v>
      </c>
      <c r="E1103">
        <v>2824</v>
      </c>
      <c r="F1103">
        <v>0.96580027359781095</v>
      </c>
    </row>
    <row r="1104" spans="1:6" x14ac:dyDescent="0.2">
      <c r="A1104" t="s">
        <v>147</v>
      </c>
      <c r="B1104">
        <v>2019</v>
      </c>
      <c r="C1104" t="s">
        <v>611</v>
      </c>
      <c r="D1104">
        <v>2918</v>
      </c>
      <c r="E1104">
        <v>2824</v>
      </c>
      <c r="F1104">
        <v>0.96778615490061604</v>
      </c>
    </row>
    <row r="1105" spans="1:6" x14ac:dyDescent="0.2">
      <c r="A1105" t="s">
        <v>149</v>
      </c>
      <c r="B1105">
        <v>2019</v>
      </c>
      <c r="C1105" t="s">
        <v>593</v>
      </c>
      <c r="D1105">
        <v>2935</v>
      </c>
      <c r="E1105">
        <v>2822</v>
      </c>
      <c r="F1105">
        <v>0.96149914821124305</v>
      </c>
    </row>
    <row r="1106" spans="1:6" x14ac:dyDescent="0.2">
      <c r="A1106" t="s">
        <v>149</v>
      </c>
      <c r="B1106">
        <v>2019</v>
      </c>
      <c r="C1106" t="s">
        <v>612</v>
      </c>
      <c r="D1106">
        <v>2889</v>
      </c>
      <c r="E1106">
        <v>2821</v>
      </c>
      <c r="F1106">
        <v>0.97646244375216296</v>
      </c>
    </row>
    <row r="1107" spans="1:6" x14ac:dyDescent="0.2">
      <c r="A1107" t="s">
        <v>148</v>
      </c>
      <c r="B1107">
        <v>2019</v>
      </c>
      <c r="C1107" t="s">
        <v>579</v>
      </c>
      <c r="D1107">
        <v>2897</v>
      </c>
      <c r="E1107">
        <v>2815</v>
      </c>
      <c r="F1107">
        <v>0.97169485674835998</v>
      </c>
    </row>
    <row r="1108" spans="1:6" x14ac:dyDescent="0.2">
      <c r="A1108" t="s">
        <v>147</v>
      </c>
      <c r="B1108">
        <v>2019</v>
      </c>
      <c r="C1108" t="s">
        <v>613</v>
      </c>
      <c r="D1108">
        <v>2839</v>
      </c>
      <c r="E1108">
        <v>2813</v>
      </c>
      <c r="F1108">
        <v>0.99084184572032397</v>
      </c>
    </row>
    <row r="1109" spans="1:6" x14ac:dyDescent="0.2">
      <c r="A1109" t="s">
        <v>149</v>
      </c>
      <c r="B1109">
        <v>2019</v>
      </c>
      <c r="C1109" t="s">
        <v>614</v>
      </c>
      <c r="D1109">
        <v>2953</v>
      </c>
      <c r="E1109">
        <v>2813</v>
      </c>
      <c r="F1109">
        <v>0.95259058584490297</v>
      </c>
    </row>
    <row r="1110" spans="1:6" x14ac:dyDescent="0.2">
      <c r="A1110" t="s">
        <v>147</v>
      </c>
      <c r="B1110">
        <v>2019</v>
      </c>
      <c r="C1110" t="s">
        <v>615</v>
      </c>
      <c r="D1110">
        <v>2927</v>
      </c>
      <c r="E1110">
        <v>2811</v>
      </c>
      <c r="F1110">
        <v>0.96036897847625502</v>
      </c>
    </row>
    <row r="1111" spans="1:6" x14ac:dyDescent="0.2">
      <c r="A1111" t="s">
        <v>147</v>
      </c>
      <c r="B1111">
        <v>2019</v>
      </c>
      <c r="C1111" t="s">
        <v>616</v>
      </c>
      <c r="D1111">
        <v>2832</v>
      </c>
      <c r="E1111">
        <v>2810</v>
      </c>
      <c r="F1111">
        <v>0.99223163841807904</v>
      </c>
    </row>
    <row r="1112" spans="1:6" x14ac:dyDescent="0.2">
      <c r="A1112" t="s">
        <v>148</v>
      </c>
      <c r="B1112">
        <v>2019</v>
      </c>
      <c r="C1112" t="s">
        <v>617</v>
      </c>
      <c r="D1112">
        <v>2955</v>
      </c>
      <c r="E1112">
        <v>2808</v>
      </c>
      <c r="F1112">
        <v>0.95025380710659901</v>
      </c>
    </row>
    <row r="1113" spans="1:6" x14ac:dyDescent="0.2">
      <c r="A1113" t="s">
        <v>149</v>
      </c>
      <c r="B1113">
        <v>2019</v>
      </c>
      <c r="C1113" t="s">
        <v>618</v>
      </c>
      <c r="D1113">
        <v>2923</v>
      </c>
      <c r="E1113">
        <v>2806</v>
      </c>
      <c r="F1113">
        <v>0.95997263085870599</v>
      </c>
    </row>
    <row r="1114" spans="1:6" x14ac:dyDescent="0.2">
      <c r="A1114" t="s">
        <v>148</v>
      </c>
      <c r="B1114">
        <v>2019</v>
      </c>
      <c r="C1114" t="s">
        <v>589</v>
      </c>
      <c r="D1114">
        <v>2877</v>
      </c>
      <c r="E1114">
        <v>2805</v>
      </c>
      <c r="F1114">
        <v>0.97497393117830999</v>
      </c>
    </row>
    <row r="1115" spans="1:6" x14ac:dyDescent="0.2">
      <c r="A1115" t="s">
        <v>147</v>
      </c>
      <c r="B1115">
        <v>2019</v>
      </c>
      <c r="C1115" t="s">
        <v>612</v>
      </c>
      <c r="D1115">
        <v>2837</v>
      </c>
      <c r="E1115">
        <v>2805</v>
      </c>
      <c r="F1115">
        <v>0.98872047937962604</v>
      </c>
    </row>
    <row r="1116" spans="1:6" x14ac:dyDescent="0.2">
      <c r="A1116" t="s">
        <v>147</v>
      </c>
      <c r="B1116">
        <v>2019</v>
      </c>
      <c r="C1116" t="s">
        <v>614</v>
      </c>
      <c r="D1116">
        <v>2859</v>
      </c>
      <c r="E1116">
        <v>2804</v>
      </c>
      <c r="F1116">
        <v>0.98076250437215795</v>
      </c>
    </row>
    <row r="1117" spans="1:6" x14ac:dyDescent="0.2">
      <c r="A1117" t="s">
        <v>148</v>
      </c>
      <c r="B1117">
        <v>2019</v>
      </c>
      <c r="C1117" t="s">
        <v>619</v>
      </c>
      <c r="D1117">
        <v>2937</v>
      </c>
      <c r="E1117">
        <v>2796</v>
      </c>
      <c r="F1117">
        <v>0.95199182839632202</v>
      </c>
    </row>
    <row r="1118" spans="1:6" x14ac:dyDescent="0.2">
      <c r="A1118" t="s">
        <v>149</v>
      </c>
      <c r="B1118">
        <v>2019</v>
      </c>
      <c r="C1118" t="s">
        <v>532</v>
      </c>
      <c r="D1118">
        <v>2999</v>
      </c>
      <c r="E1118">
        <v>2791</v>
      </c>
      <c r="F1118">
        <v>0.93064354784928305</v>
      </c>
    </row>
    <row r="1119" spans="1:6" x14ac:dyDescent="0.2">
      <c r="A1119" t="s">
        <v>147</v>
      </c>
      <c r="B1119">
        <v>2019</v>
      </c>
      <c r="C1119" t="s">
        <v>414</v>
      </c>
      <c r="D1119">
        <v>2835</v>
      </c>
      <c r="E1119">
        <v>2790</v>
      </c>
      <c r="F1119">
        <v>0.98412698412698396</v>
      </c>
    </row>
    <row r="1120" spans="1:6" x14ac:dyDescent="0.2">
      <c r="A1120" t="s">
        <v>149</v>
      </c>
      <c r="B1120">
        <v>2019</v>
      </c>
      <c r="C1120" t="s">
        <v>620</v>
      </c>
      <c r="D1120">
        <v>2877</v>
      </c>
      <c r="E1120">
        <v>2788</v>
      </c>
      <c r="F1120">
        <v>0.96906499826207804</v>
      </c>
    </row>
    <row r="1121" spans="1:6" x14ac:dyDescent="0.2">
      <c r="A1121" t="s">
        <v>147</v>
      </c>
      <c r="B1121">
        <v>2019</v>
      </c>
      <c r="C1121" t="s">
        <v>621</v>
      </c>
      <c r="D1121">
        <v>2911</v>
      </c>
      <c r="E1121">
        <v>2783</v>
      </c>
      <c r="F1121">
        <v>0.95602885606320798</v>
      </c>
    </row>
    <row r="1122" spans="1:6" x14ac:dyDescent="0.2">
      <c r="A1122" t="s">
        <v>149</v>
      </c>
      <c r="B1122">
        <v>2019</v>
      </c>
      <c r="C1122" t="s">
        <v>481</v>
      </c>
      <c r="D1122">
        <v>3037</v>
      </c>
      <c r="E1122">
        <v>2782</v>
      </c>
      <c r="F1122">
        <v>0.91603556140928499</v>
      </c>
    </row>
    <row r="1123" spans="1:6" x14ac:dyDescent="0.2">
      <c r="A1123" t="s">
        <v>149</v>
      </c>
      <c r="B1123">
        <v>2019</v>
      </c>
      <c r="C1123" t="s">
        <v>622</v>
      </c>
      <c r="D1123">
        <v>3060</v>
      </c>
      <c r="E1123">
        <v>2782</v>
      </c>
      <c r="F1123">
        <v>0.90915032679738506</v>
      </c>
    </row>
    <row r="1124" spans="1:6" x14ac:dyDescent="0.2">
      <c r="A1124" t="s">
        <v>148</v>
      </c>
      <c r="B1124">
        <v>2019</v>
      </c>
      <c r="C1124" t="s">
        <v>621</v>
      </c>
      <c r="D1124">
        <v>3098</v>
      </c>
      <c r="E1124">
        <v>2780</v>
      </c>
      <c r="F1124">
        <v>0.89735313105229098</v>
      </c>
    </row>
    <row r="1125" spans="1:6" x14ac:dyDescent="0.2">
      <c r="A1125" t="s">
        <v>149</v>
      </c>
      <c r="B1125">
        <v>2019</v>
      </c>
      <c r="C1125" t="s">
        <v>621</v>
      </c>
      <c r="D1125">
        <v>3088</v>
      </c>
      <c r="E1125">
        <v>2773</v>
      </c>
      <c r="F1125">
        <v>0.89799222797927403</v>
      </c>
    </row>
    <row r="1126" spans="1:6" x14ac:dyDescent="0.2">
      <c r="A1126" t="s">
        <v>148</v>
      </c>
      <c r="B1126">
        <v>2019</v>
      </c>
      <c r="C1126" t="s">
        <v>595</v>
      </c>
      <c r="D1126">
        <v>2929</v>
      </c>
      <c r="E1126">
        <v>2772</v>
      </c>
      <c r="F1126">
        <v>0.94639808808466996</v>
      </c>
    </row>
    <row r="1127" spans="1:6" x14ac:dyDescent="0.2">
      <c r="A1127" t="s">
        <v>149</v>
      </c>
      <c r="B1127">
        <v>2019</v>
      </c>
      <c r="C1127" t="s">
        <v>623</v>
      </c>
      <c r="D1127">
        <v>3039</v>
      </c>
      <c r="E1127">
        <v>2771</v>
      </c>
      <c r="F1127">
        <v>0.911813096413293</v>
      </c>
    </row>
    <row r="1128" spans="1:6" x14ac:dyDescent="0.2">
      <c r="A1128" t="s">
        <v>147</v>
      </c>
      <c r="B1128">
        <v>2019</v>
      </c>
      <c r="C1128" t="s">
        <v>624</v>
      </c>
      <c r="D1128">
        <v>2797</v>
      </c>
      <c r="E1128">
        <v>2769</v>
      </c>
      <c r="F1128">
        <v>0.98998927422238103</v>
      </c>
    </row>
    <row r="1129" spans="1:6" x14ac:dyDescent="0.2">
      <c r="A1129" t="s">
        <v>148</v>
      </c>
      <c r="B1129">
        <v>2019</v>
      </c>
      <c r="C1129" t="s">
        <v>625</v>
      </c>
      <c r="D1129">
        <v>2814</v>
      </c>
      <c r="E1129">
        <v>2768</v>
      </c>
      <c r="F1129">
        <v>0.98365316275764003</v>
      </c>
    </row>
    <row r="1130" spans="1:6" x14ac:dyDescent="0.2">
      <c r="A1130" t="s">
        <v>147</v>
      </c>
      <c r="B1130">
        <v>2019</v>
      </c>
      <c r="C1130" t="s">
        <v>622</v>
      </c>
      <c r="D1130">
        <v>2865</v>
      </c>
      <c r="E1130">
        <v>2768</v>
      </c>
      <c r="F1130">
        <v>0.966143106457242</v>
      </c>
    </row>
    <row r="1131" spans="1:6" x14ac:dyDescent="0.2">
      <c r="A1131" t="s">
        <v>149</v>
      </c>
      <c r="B1131">
        <v>2019</v>
      </c>
      <c r="C1131" t="s">
        <v>585</v>
      </c>
      <c r="D1131">
        <v>2966</v>
      </c>
      <c r="E1131">
        <v>2767</v>
      </c>
      <c r="F1131">
        <v>0.93290627107215096</v>
      </c>
    </row>
    <row r="1132" spans="1:6" x14ac:dyDescent="0.2">
      <c r="A1132" t="s">
        <v>149</v>
      </c>
      <c r="B1132">
        <v>2019</v>
      </c>
      <c r="C1132" t="s">
        <v>594</v>
      </c>
      <c r="D1132">
        <v>2814</v>
      </c>
      <c r="E1132">
        <v>2766</v>
      </c>
      <c r="F1132">
        <v>0.98294243070362397</v>
      </c>
    </row>
    <row r="1133" spans="1:6" x14ac:dyDescent="0.2">
      <c r="A1133" t="s">
        <v>147</v>
      </c>
      <c r="B1133">
        <v>2019</v>
      </c>
      <c r="C1133" t="s">
        <v>626</v>
      </c>
      <c r="D1133">
        <v>2818</v>
      </c>
      <c r="E1133">
        <v>2761</v>
      </c>
      <c r="F1133">
        <v>0.97977288857345601</v>
      </c>
    </row>
    <row r="1134" spans="1:6" x14ac:dyDescent="0.2">
      <c r="A1134" t="s">
        <v>149</v>
      </c>
      <c r="B1134">
        <v>2019</v>
      </c>
      <c r="C1134" t="s">
        <v>570</v>
      </c>
      <c r="D1134">
        <v>2876</v>
      </c>
      <c r="E1134">
        <v>2758</v>
      </c>
      <c r="F1134">
        <v>0.958970792767733</v>
      </c>
    </row>
    <row r="1135" spans="1:6" x14ac:dyDescent="0.2">
      <c r="A1135" t="s">
        <v>147</v>
      </c>
      <c r="B1135">
        <v>2019</v>
      </c>
      <c r="C1135" t="s">
        <v>619</v>
      </c>
      <c r="D1135">
        <v>2806</v>
      </c>
      <c r="E1135">
        <v>2758</v>
      </c>
      <c r="F1135">
        <v>0.98289379900213802</v>
      </c>
    </row>
    <row r="1136" spans="1:6" x14ac:dyDescent="0.2">
      <c r="A1136" t="s">
        <v>148</v>
      </c>
      <c r="B1136">
        <v>2019</v>
      </c>
      <c r="C1136" t="s">
        <v>620</v>
      </c>
      <c r="D1136">
        <v>2831</v>
      </c>
      <c r="E1136">
        <v>2758</v>
      </c>
      <c r="F1136">
        <v>0.97421405863652399</v>
      </c>
    </row>
    <row r="1137" spans="1:6" x14ac:dyDescent="0.2">
      <c r="A1137" t="s">
        <v>148</v>
      </c>
      <c r="B1137">
        <v>2019</v>
      </c>
      <c r="C1137" t="s">
        <v>616</v>
      </c>
      <c r="D1137">
        <v>2774</v>
      </c>
      <c r="E1137">
        <v>2756</v>
      </c>
      <c r="F1137">
        <v>0.99351117519826904</v>
      </c>
    </row>
    <row r="1138" spans="1:6" x14ac:dyDescent="0.2">
      <c r="A1138" t="s">
        <v>149</v>
      </c>
      <c r="B1138">
        <v>2019</v>
      </c>
      <c r="C1138" t="s">
        <v>627</v>
      </c>
      <c r="D1138">
        <v>2792</v>
      </c>
      <c r="E1138">
        <v>2755</v>
      </c>
      <c r="F1138">
        <v>0.986747851002865</v>
      </c>
    </row>
    <row r="1139" spans="1:6" x14ac:dyDescent="0.2">
      <c r="A1139" t="s">
        <v>149</v>
      </c>
      <c r="B1139">
        <v>2019</v>
      </c>
      <c r="C1139" t="s">
        <v>617</v>
      </c>
      <c r="D1139">
        <v>2879</v>
      </c>
      <c r="E1139">
        <v>2752</v>
      </c>
      <c r="F1139">
        <v>0.95588746092393195</v>
      </c>
    </row>
    <row r="1140" spans="1:6" x14ac:dyDescent="0.2">
      <c r="A1140" t="s">
        <v>149</v>
      </c>
      <c r="B1140">
        <v>2019</v>
      </c>
      <c r="C1140" t="s">
        <v>628</v>
      </c>
      <c r="D1140">
        <v>2829</v>
      </c>
      <c r="E1140">
        <v>2751</v>
      </c>
      <c r="F1140">
        <v>0.97242841993637297</v>
      </c>
    </row>
    <row r="1141" spans="1:6" x14ac:dyDescent="0.2">
      <c r="A1141" t="s">
        <v>147</v>
      </c>
      <c r="B1141">
        <v>2019</v>
      </c>
      <c r="C1141" t="s">
        <v>629</v>
      </c>
      <c r="D1141">
        <v>2841</v>
      </c>
      <c r="E1141">
        <v>2750</v>
      </c>
      <c r="F1141">
        <v>0.96796902499119997</v>
      </c>
    </row>
    <row r="1142" spans="1:6" x14ac:dyDescent="0.2">
      <c r="A1142" t="s">
        <v>149</v>
      </c>
      <c r="B1142">
        <v>2019</v>
      </c>
      <c r="C1142" t="s">
        <v>579</v>
      </c>
      <c r="D1142">
        <v>2796</v>
      </c>
      <c r="E1142">
        <v>2749</v>
      </c>
      <c r="F1142">
        <v>0.98319027181688101</v>
      </c>
    </row>
    <row r="1143" spans="1:6" x14ac:dyDescent="0.2">
      <c r="A1143" t="s">
        <v>147</v>
      </c>
      <c r="B1143">
        <v>2019</v>
      </c>
      <c r="C1143" t="s">
        <v>607</v>
      </c>
      <c r="D1143">
        <v>2801</v>
      </c>
      <c r="E1143">
        <v>2749</v>
      </c>
      <c r="F1143">
        <v>0.98143520171367304</v>
      </c>
    </row>
    <row r="1144" spans="1:6" x14ac:dyDescent="0.2">
      <c r="A1144" t="s">
        <v>148</v>
      </c>
      <c r="B1144">
        <v>2019</v>
      </c>
      <c r="C1144" t="s">
        <v>612</v>
      </c>
      <c r="D1144">
        <v>2846</v>
      </c>
      <c r="E1144">
        <v>2749</v>
      </c>
      <c r="F1144">
        <v>0.96591707659873505</v>
      </c>
    </row>
    <row r="1145" spans="1:6" x14ac:dyDescent="0.2">
      <c r="A1145" t="s">
        <v>149</v>
      </c>
      <c r="B1145">
        <v>2019</v>
      </c>
      <c r="C1145" t="s">
        <v>630</v>
      </c>
      <c r="D1145">
        <v>2871</v>
      </c>
      <c r="E1145">
        <v>2749</v>
      </c>
      <c r="F1145">
        <v>0.95750609543712994</v>
      </c>
    </row>
    <row r="1146" spans="1:6" x14ac:dyDescent="0.2">
      <c r="A1146" t="s">
        <v>148</v>
      </c>
      <c r="B1146">
        <v>2019</v>
      </c>
      <c r="C1146" t="s">
        <v>576</v>
      </c>
      <c r="D1146">
        <v>2862</v>
      </c>
      <c r="E1146">
        <v>2746</v>
      </c>
      <c r="F1146">
        <v>0.95946890286512898</v>
      </c>
    </row>
    <row r="1147" spans="1:6" x14ac:dyDescent="0.2">
      <c r="A1147" t="s">
        <v>148</v>
      </c>
      <c r="B1147">
        <v>2019</v>
      </c>
      <c r="C1147" t="s">
        <v>524</v>
      </c>
      <c r="D1147">
        <v>2912</v>
      </c>
      <c r="E1147">
        <v>2745</v>
      </c>
      <c r="F1147">
        <v>0.94265109890109799</v>
      </c>
    </row>
    <row r="1148" spans="1:6" x14ac:dyDescent="0.2">
      <c r="A1148" t="s">
        <v>148</v>
      </c>
      <c r="B1148">
        <v>2019</v>
      </c>
      <c r="C1148" t="s">
        <v>570</v>
      </c>
      <c r="D1148">
        <v>2876</v>
      </c>
      <c r="E1148">
        <v>2744</v>
      </c>
      <c r="F1148">
        <v>0.954102920723226</v>
      </c>
    </row>
    <row r="1149" spans="1:6" x14ac:dyDescent="0.2">
      <c r="A1149" t="s">
        <v>147</v>
      </c>
      <c r="B1149">
        <v>2019</v>
      </c>
      <c r="C1149" t="s">
        <v>631</v>
      </c>
      <c r="D1149">
        <v>2901</v>
      </c>
      <c r="E1149">
        <v>2743</v>
      </c>
      <c r="F1149">
        <v>0.94553602206135801</v>
      </c>
    </row>
    <row r="1150" spans="1:6" x14ac:dyDescent="0.2">
      <c r="A1150" t="s">
        <v>147</v>
      </c>
      <c r="B1150">
        <v>2019</v>
      </c>
      <c r="C1150" t="s">
        <v>632</v>
      </c>
      <c r="D1150">
        <v>2820</v>
      </c>
      <c r="E1150">
        <v>2742</v>
      </c>
      <c r="F1150">
        <v>0.97234042553191402</v>
      </c>
    </row>
    <row r="1151" spans="1:6" x14ac:dyDescent="0.2">
      <c r="A1151" t="s">
        <v>149</v>
      </c>
      <c r="B1151">
        <v>2019</v>
      </c>
      <c r="C1151" t="s">
        <v>633</v>
      </c>
      <c r="D1151">
        <v>2890</v>
      </c>
      <c r="E1151">
        <v>2739</v>
      </c>
      <c r="F1151">
        <v>0.94775086505190298</v>
      </c>
    </row>
    <row r="1152" spans="1:6" x14ac:dyDescent="0.2">
      <c r="A1152" t="s">
        <v>149</v>
      </c>
      <c r="B1152">
        <v>2019</v>
      </c>
      <c r="C1152" t="s">
        <v>634</v>
      </c>
      <c r="D1152">
        <v>2910</v>
      </c>
      <c r="E1152">
        <v>2739</v>
      </c>
      <c r="F1152">
        <v>0.94123711340206095</v>
      </c>
    </row>
    <row r="1153" spans="1:6" x14ac:dyDescent="0.2">
      <c r="A1153" t="s">
        <v>147</v>
      </c>
      <c r="B1153">
        <v>2019</v>
      </c>
      <c r="C1153" t="s">
        <v>635</v>
      </c>
      <c r="D1153">
        <v>2797</v>
      </c>
      <c r="E1153">
        <v>2738</v>
      </c>
      <c r="F1153">
        <v>0.97890597068287399</v>
      </c>
    </row>
    <row r="1154" spans="1:6" x14ac:dyDescent="0.2">
      <c r="A1154" t="s">
        <v>149</v>
      </c>
      <c r="B1154">
        <v>2019</v>
      </c>
      <c r="C1154" t="s">
        <v>619</v>
      </c>
      <c r="D1154">
        <v>2853</v>
      </c>
      <c r="E1154">
        <v>2731</v>
      </c>
      <c r="F1154">
        <v>0.95723799509288399</v>
      </c>
    </row>
    <row r="1155" spans="1:6" x14ac:dyDescent="0.2">
      <c r="A1155" t="s">
        <v>149</v>
      </c>
      <c r="B1155">
        <v>2019</v>
      </c>
      <c r="C1155" t="s">
        <v>538</v>
      </c>
      <c r="D1155">
        <v>2805</v>
      </c>
      <c r="E1155">
        <v>2731</v>
      </c>
      <c r="F1155">
        <v>0.97361853832442002</v>
      </c>
    </row>
    <row r="1156" spans="1:6" x14ac:dyDescent="0.2">
      <c r="A1156" t="s">
        <v>148</v>
      </c>
      <c r="B1156">
        <v>2019</v>
      </c>
      <c r="C1156" t="s">
        <v>597</v>
      </c>
      <c r="D1156">
        <v>2802</v>
      </c>
      <c r="E1156">
        <v>2729</v>
      </c>
      <c r="F1156">
        <v>0.97394718058529595</v>
      </c>
    </row>
    <row r="1157" spans="1:6" x14ac:dyDescent="0.2">
      <c r="A1157" t="s">
        <v>149</v>
      </c>
      <c r="B1157">
        <v>2019</v>
      </c>
      <c r="C1157" t="s">
        <v>625</v>
      </c>
      <c r="D1157">
        <v>2797</v>
      </c>
      <c r="E1157">
        <v>2727</v>
      </c>
      <c r="F1157">
        <v>0.97497318555595203</v>
      </c>
    </row>
    <row r="1158" spans="1:6" x14ac:dyDescent="0.2">
      <c r="A1158" t="s">
        <v>149</v>
      </c>
      <c r="B1158">
        <v>2019</v>
      </c>
      <c r="C1158" t="s">
        <v>636</v>
      </c>
      <c r="D1158">
        <v>2897</v>
      </c>
      <c r="E1158">
        <v>2727</v>
      </c>
      <c r="F1158">
        <v>0.94131860545391699</v>
      </c>
    </row>
    <row r="1159" spans="1:6" x14ac:dyDescent="0.2">
      <c r="A1159" t="s">
        <v>148</v>
      </c>
      <c r="B1159">
        <v>2019</v>
      </c>
      <c r="C1159" t="s">
        <v>590</v>
      </c>
      <c r="D1159">
        <v>2824</v>
      </c>
      <c r="E1159">
        <v>2726</v>
      </c>
      <c r="F1159">
        <v>0.96529745042492898</v>
      </c>
    </row>
    <row r="1160" spans="1:6" x14ac:dyDescent="0.2">
      <c r="A1160" t="s">
        <v>147</v>
      </c>
      <c r="B1160">
        <v>2019</v>
      </c>
      <c r="C1160" t="s">
        <v>637</v>
      </c>
      <c r="D1160">
        <v>2754</v>
      </c>
      <c r="E1160">
        <v>2725</v>
      </c>
      <c r="F1160">
        <v>0.98946986201888099</v>
      </c>
    </row>
    <row r="1161" spans="1:6" x14ac:dyDescent="0.2">
      <c r="A1161" t="s">
        <v>149</v>
      </c>
      <c r="B1161">
        <v>2019</v>
      </c>
      <c r="C1161" t="s">
        <v>638</v>
      </c>
      <c r="D1161">
        <v>2861</v>
      </c>
      <c r="E1161">
        <v>2725</v>
      </c>
      <c r="F1161">
        <v>0.95246417336595601</v>
      </c>
    </row>
    <row r="1162" spans="1:6" x14ac:dyDescent="0.2">
      <c r="A1162" t="s">
        <v>147</v>
      </c>
      <c r="B1162">
        <v>2019</v>
      </c>
      <c r="C1162" t="s">
        <v>639</v>
      </c>
      <c r="D1162">
        <v>2920</v>
      </c>
      <c r="E1162">
        <v>2724</v>
      </c>
      <c r="F1162">
        <v>0.93287671232876701</v>
      </c>
    </row>
    <row r="1163" spans="1:6" x14ac:dyDescent="0.2">
      <c r="A1163" t="s">
        <v>148</v>
      </c>
      <c r="B1163">
        <v>2019</v>
      </c>
      <c r="C1163" t="s">
        <v>615</v>
      </c>
      <c r="D1163">
        <v>2838</v>
      </c>
      <c r="E1163">
        <v>2720</v>
      </c>
      <c r="F1163">
        <v>0.95842142353770199</v>
      </c>
    </row>
    <row r="1164" spans="1:6" x14ac:dyDescent="0.2">
      <c r="A1164" t="s">
        <v>148</v>
      </c>
      <c r="B1164">
        <v>2019</v>
      </c>
      <c r="C1164" t="s">
        <v>574</v>
      </c>
      <c r="D1164">
        <v>2812</v>
      </c>
      <c r="E1164">
        <v>2720</v>
      </c>
      <c r="F1164">
        <v>0.96728307254623003</v>
      </c>
    </row>
    <row r="1165" spans="1:6" x14ac:dyDescent="0.2">
      <c r="A1165" t="s">
        <v>148</v>
      </c>
      <c r="B1165">
        <v>2019</v>
      </c>
      <c r="C1165" t="s">
        <v>640</v>
      </c>
      <c r="D1165">
        <v>2861</v>
      </c>
      <c r="E1165">
        <v>2717</v>
      </c>
      <c r="F1165">
        <v>0.94966794826983503</v>
      </c>
    </row>
    <row r="1166" spans="1:6" x14ac:dyDescent="0.2">
      <c r="A1166" t="s">
        <v>148</v>
      </c>
      <c r="B1166">
        <v>2019</v>
      </c>
      <c r="C1166" t="s">
        <v>614</v>
      </c>
      <c r="D1166">
        <v>2858</v>
      </c>
      <c r="E1166">
        <v>2716</v>
      </c>
      <c r="F1166">
        <v>0.95031490552834097</v>
      </c>
    </row>
    <row r="1167" spans="1:6" x14ac:dyDescent="0.2">
      <c r="A1167" t="s">
        <v>149</v>
      </c>
      <c r="B1167">
        <v>2019</v>
      </c>
      <c r="C1167" t="s">
        <v>635</v>
      </c>
      <c r="D1167">
        <v>2832</v>
      </c>
      <c r="E1167">
        <v>2714</v>
      </c>
      <c r="F1167">
        <v>0.95833333333333304</v>
      </c>
    </row>
    <row r="1168" spans="1:6" x14ac:dyDescent="0.2">
      <c r="A1168" t="s">
        <v>147</v>
      </c>
      <c r="B1168">
        <v>2019</v>
      </c>
      <c r="C1168" t="s">
        <v>641</v>
      </c>
      <c r="D1168">
        <v>2753</v>
      </c>
      <c r="E1168">
        <v>2713</v>
      </c>
      <c r="F1168">
        <v>0.98547039593171004</v>
      </c>
    </row>
    <row r="1169" spans="1:6" x14ac:dyDescent="0.2">
      <c r="A1169" t="s">
        <v>147</v>
      </c>
      <c r="B1169">
        <v>2019</v>
      </c>
      <c r="C1169" t="s">
        <v>642</v>
      </c>
      <c r="D1169">
        <v>2786</v>
      </c>
      <c r="E1169">
        <v>2712</v>
      </c>
      <c r="F1169">
        <v>0.97343862167982698</v>
      </c>
    </row>
    <row r="1170" spans="1:6" x14ac:dyDescent="0.2">
      <c r="A1170" t="s">
        <v>149</v>
      </c>
      <c r="B1170">
        <v>2019</v>
      </c>
      <c r="C1170" t="s">
        <v>613</v>
      </c>
      <c r="D1170">
        <v>2758</v>
      </c>
      <c r="E1170">
        <v>2712</v>
      </c>
      <c r="F1170">
        <v>0.98332124728063797</v>
      </c>
    </row>
    <row r="1171" spans="1:6" x14ac:dyDescent="0.2">
      <c r="A1171" t="s">
        <v>149</v>
      </c>
      <c r="B1171">
        <v>2019</v>
      </c>
      <c r="C1171" t="s">
        <v>604</v>
      </c>
      <c r="D1171">
        <v>2868</v>
      </c>
      <c r="E1171">
        <v>2709</v>
      </c>
      <c r="F1171">
        <v>0.94456066945606698</v>
      </c>
    </row>
    <row r="1172" spans="1:6" x14ac:dyDescent="0.2">
      <c r="A1172" t="s">
        <v>149</v>
      </c>
      <c r="B1172">
        <v>2019</v>
      </c>
      <c r="C1172" t="s">
        <v>643</v>
      </c>
      <c r="D1172">
        <v>3178</v>
      </c>
      <c r="E1172">
        <v>2708</v>
      </c>
      <c r="F1172">
        <v>0.85210824417872799</v>
      </c>
    </row>
    <row r="1173" spans="1:6" x14ac:dyDescent="0.2">
      <c r="A1173" t="s">
        <v>149</v>
      </c>
      <c r="B1173">
        <v>2019</v>
      </c>
      <c r="C1173" t="s">
        <v>610</v>
      </c>
      <c r="D1173">
        <v>2807</v>
      </c>
      <c r="E1173">
        <v>2703</v>
      </c>
      <c r="F1173">
        <v>0.96294976843605196</v>
      </c>
    </row>
    <row r="1174" spans="1:6" x14ac:dyDescent="0.2">
      <c r="A1174" t="s">
        <v>148</v>
      </c>
      <c r="B1174">
        <v>2019</v>
      </c>
      <c r="C1174" t="s">
        <v>609</v>
      </c>
      <c r="D1174">
        <v>2957</v>
      </c>
      <c r="E1174">
        <v>2701</v>
      </c>
      <c r="F1174">
        <v>0.91342576936083797</v>
      </c>
    </row>
    <row r="1175" spans="1:6" x14ac:dyDescent="0.2">
      <c r="A1175" t="s">
        <v>149</v>
      </c>
      <c r="B1175">
        <v>2019</v>
      </c>
      <c r="C1175" t="s">
        <v>644</v>
      </c>
      <c r="D1175">
        <v>2820</v>
      </c>
      <c r="E1175">
        <v>2700</v>
      </c>
      <c r="F1175">
        <v>0.95744680851063801</v>
      </c>
    </row>
    <row r="1176" spans="1:6" x14ac:dyDescent="0.2">
      <c r="A1176" t="s">
        <v>147</v>
      </c>
      <c r="B1176">
        <v>2019</v>
      </c>
      <c r="C1176" t="s">
        <v>518</v>
      </c>
      <c r="D1176">
        <v>2805</v>
      </c>
      <c r="E1176">
        <v>2699</v>
      </c>
      <c r="F1176">
        <v>0.96221033868092598</v>
      </c>
    </row>
    <row r="1177" spans="1:6" x14ac:dyDescent="0.2">
      <c r="A1177" t="s">
        <v>148</v>
      </c>
      <c r="B1177">
        <v>2019</v>
      </c>
      <c r="C1177" t="s">
        <v>509</v>
      </c>
      <c r="D1177">
        <v>3009</v>
      </c>
      <c r="E1177">
        <v>2698</v>
      </c>
      <c r="F1177">
        <v>0.89664340312396096</v>
      </c>
    </row>
    <row r="1178" spans="1:6" x14ac:dyDescent="0.2">
      <c r="A1178" t="s">
        <v>147</v>
      </c>
      <c r="B1178">
        <v>2019</v>
      </c>
      <c r="C1178" t="s">
        <v>645</v>
      </c>
      <c r="D1178">
        <v>2804</v>
      </c>
      <c r="E1178">
        <v>2697</v>
      </c>
      <c r="F1178">
        <v>0.96184022824536297</v>
      </c>
    </row>
    <row r="1179" spans="1:6" x14ac:dyDescent="0.2">
      <c r="A1179" t="s">
        <v>147</v>
      </c>
      <c r="B1179">
        <v>2019</v>
      </c>
      <c r="C1179" t="s">
        <v>646</v>
      </c>
      <c r="D1179">
        <v>2752</v>
      </c>
      <c r="E1179">
        <v>2697</v>
      </c>
      <c r="F1179">
        <v>0.98001453488372003</v>
      </c>
    </row>
    <row r="1180" spans="1:6" x14ac:dyDescent="0.2">
      <c r="A1180" t="s">
        <v>148</v>
      </c>
      <c r="B1180">
        <v>2019</v>
      </c>
      <c r="C1180" t="s">
        <v>647</v>
      </c>
      <c r="D1180">
        <v>2818</v>
      </c>
      <c r="E1180">
        <v>2696</v>
      </c>
      <c r="F1180">
        <v>0.95670688431511697</v>
      </c>
    </row>
    <row r="1181" spans="1:6" x14ac:dyDescent="0.2">
      <c r="A1181" t="s">
        <v>149</v>
      </c>
      <c r="B1181">
        <v>2019</v>
      </c>
      <c r="C1181" t="s">
        <v>608</v>
      </c>
      <c r="D1181">
        <v>2921</v>
      </c>
      <c r="E1181">
        <v>2696</v>
      </c>
      <c r="F1181">
        <v>0.922971585073604</v>
      </c>
    </row>
    <row r="1182" spans="1:6" x14ac:dyDescent="0.2">
      <c r="A1182" t="s">
        <v>147</v>
      </c>
      <c r="B1182">
        <v>2019</v>
      </c>
      <c r="C1182" t="s">
        <v>648</v>
      </c>
      <c r="D1182">
        <v>2848</v>
      </c>
      <c r="E1182">
        <v>2695</v>
      </c>
      <c r="F1182">
        <v>0.94627808988763995</v>
      </c>
    </row>
    <row r="1183" spans="1:6" x14ac:dyDescent="0.2">
      <c r="A1183" t="s">
        <v>147</v>
      </c>
      <c r="B1183">
        <v>2019</v>
      </c>
      <c r="C1183" t="s">
        <v>649</v>
      </c>
      <c r="D1183">
        <v>2836</v>
      </c>
      <c r="E1183">
        <v>2695</v>
      </c>
      <c r="F1183">
        <v>0.95028208744710796</v>
      </c>
    </row>
    <row r="1184" spans="1:6" x14ac:dyDescent="0.2">
      <c r="A1184" t="s">
        <v>148</v>
      </c>
      <c r="B1184">
        <v>2019</v>
      </c>
      <c r="C1184" t="s">
        <v>584</v>
      </c>
      <c r="D1184">
        <v>2769</v>
      </c>
      <c r="E1184">
        <v>2695</v>
      </c>
      <c r="F1184">
        <v>0.973275550740339</v>
      </c>
    </row>
    <row r="1185" spans="1:6" x14ac:dyDescent="0.2">
      <c r="A1185" t="s">
        <v>148</v>
      </c>
      <c r="B1185">
        <v>2019</v>
      </c>
      <c r="C1185" t="s">
        <v>650</v>
      </c>
      <c r="D1185">
        <v>3120</v>
      </c>
      <c r="E1185">
        <v>2694</v>
      </c>
      <c r="F1185">
        <v>0.86346153846153795</v>
      </c>
    </row>
    <row r="1186" spans="1:6" x14ac:dyDescent="0.2">
      <c r="A1186" t="s">
        <v>148</v>
      </c>
      <c r="B1186">
        <v>2019</v>
      </c>
      <c r="C1186" t="s">
        <v>627</v>
      </c>
      <c r="D1186">
        <v>2729</v>
      </c>
      <c r="E1186">
        <v>2693</v>
      </c>
      <c r="F1186">
        <v>0.986808354708684</v>
      </c>
    </row>
    <row r="1187" spans="1:6" x14ac:dyDescent="0.2">
      <c r="A1187" t="s">
        <v>148</v>
      </c>
      <c r="B1187">
        <v>2019</v>
      </c>
      <c r="C1187" t="s">
        <v>651</v>
      </c>
      <c r="D1187">
        <v>2710</v>
      </c>
      <c r="E1187">
        <v>2690</v>
      </c>
      <c r="F1187">
        <v>0.99261992619926198</v>
      </c>
    </row>
    <row r="1188" spans="1:6" x14ac:dyDescent="0.2">
      <c r="A1188" t="s">
        <v>147</v>
      </c>
      <c r="B1188">
        <v>2019</v>
      </c>
      <c r="C1188" t="s">
        <v>652</v>
      </c>
      <c r="D1188">
        <v>2732</v>
      </c>
      <c r="E1188">
        <v>2689</v>
      </c>
      <c r="F1188">
        <v>0.98426061493411399</v>
      </c>
    </row>
    <row r="1189" spans="1:6" x14ac:dyDescent="0.2">
      <c r="A1189" t="s">
        <v>148</v>
      </c>
      <c r="B1189">
        <v>2019</v>
      </c>
      <c r="C1189" t="s">
        <v>653</v>
      </c>
      <c r="D1189">
        <v>2897</v>
      </c>
      <c r="E1189">
        <v>2688</v>
      </c>
      <c r="F1189">
        <v>0.92785640317569895</v>
      </c>
    </row>
    <row r="1190" spans="1:6" x14ac:dyDescent="0.2">
      <c r="A1190" t="s">
        <v>147</v>
      </c>
      <c r="B1190">
        <v>2019</v>
      </c>
      <c r="C1190" t="s">
        <v>654</v>
      </c>
      <c r="D1190">
        <v>2746</v>
      </c>
      <c r="E1190">
        <v>2687</v>
      </c>
      <c r="F1190">
        <v>0.97851420247632903</v>
      </c>
    </row>
    <row r="1191" spans="1:6" x14ac:dyDescent="0.2">
      <c r="A1191" t="s">
        <v>149</v>
      </c>
      <c r="B1191">
        <v>2019</v>
      </c>
      <c r="C1191" t="s">
        <v>631</v>
      </c>
      <c r="D1191">
        <v>2961</v>
      </c>
      <c r="E1191">
        <v>2686</v>
      </c>
      <c r="F1191">
        <v>0.90712597095575798</v>
      </c>
    </row>
    <row r="1192" spans="1:6" x14ac:dyDescent="0.2">
      <c r="A1192" t="s">
        <v>149</v>
      </c>
      <c r="B1192">
        <v>2019</v>
      </c>
      <c r="C1192" t="s">
        <v>655</v>
      </c>
      <c r="D1192">
        <v>2836</v>
      </c>
      <c r="E1192">
        <v>2686</v>
      </c>
      <c r="F1192">
        <v>0.94710860366713601</v>
      </c>
    </row>
    <row r="1193" spans="1:6" x14ac:dyDescent="0.2">
      <c r="A1193" t="s">
        <v>148</v>
      </c>
      <c r="B1193">
        <v>2019</v>
      </c>
      <c r="C1193" t="s">
        <v>632</v>
      </c>
      <c r="D1193">
        <v>2851</v>
      </c>
      <c r="E1193">
        <v>2685</v>
      </c>
      <c r="F1193">
        <v>0.94177481585408596</v>
      </c>
    </row>
    <row r="1194" spans="1:6" x14ac:dyDescent="0.2">
      <c r="A1194" t="s">
        <v>149</v>
      </c>
      <c r="B1194">
        <v>2019</v>
      </c>
      <c r="C1194" t="s">
        <v>615</v>
      </c>
      <c r="D1194">
        <v>2763</v>
      </c>
      <c r="E1194">
        <v>2683</v>
      </c>
      <c r="F1194">
        <v>0.97104596453130598</v>
      </c>
    </row>
    <row r="1195" spans="1:6" x14ac:dyDescent="0.2">
      <c r="A1195" t="s">
        <v>147</v>
      </c>
      <c r="B1195">
        <v>2019</v>
      </c>
      <c r="C1195" t="s">
        <v>394</v>
      </c>
      <c r="D1195">
        <v>2727</v>
      </c>
      <c r="E1195">
        <v>2682</v>
      </c>
      <c r="F1195">
        <v>0.98349834983498297</v>
      </c>
    </row>
    <row r="1196" spans="1:6" x14ac:dyDescent="0.2">
      <c r="A1196" t="s">
        <v>147</v>
      </c>
      <c r="B1196">
        <v>2019</v>
      </c>
      <c r="C1196" t="s">
        <v>638</v>
      </c>
      <c r="D1196">
        <v>2744</v>
      </c>
      <c r="E1196">
        <v>2681</v>
      </c>
      <c r="F1196">
        <v>0.97704081632652995</v>
      </c>
    </row>
    <row r="1197" spans="1:6" x14ac:dyDescent="0.2">
      <c r="A1197" t="s">
        <v>148</v>
      </c>
      <c r="B1197">
        <v>2019</v>
      </c>
      <c r="C1197" t="s">
        <v>645</v>
      </c>
      <c r="D1197">
        <v>2746</v>
      </c>
      <c r="E1197">
        <v>2680</v>
      </c>
      <c r="F1197">
        <v>0.97596504005826601</v>
      </c>
    </row>
    <row r="1198" spans="1:6" x14ac:dyDescent="0.2">
      <c r="A1198" t="s">
        <v>149</v>
      </c>
      <c r="B1198">
        <v>2019</v>
      </c>
      <c r="C1198" t="s">
        <v>509</v>
      </c>
      <c r="D1198">
        <v>3017</v>
      </c>
      <c r="E1198">
        <v>2677</v>
      </c>
      <c r="F1198">
        <v>0.887305270135896</v>
      </c>
    </row>
    <row r="1199" spans="1:6" x14ac:dyDescent="0.2">
      <c r="A1199" t="s">
        <v>148</v>
      </c>
      <c r="B1199">
        <v>2019</v>
      </c>
      <c r="C1199" t="s">
        <v>656</v>
      </c>
      <c r="D1199">
        <v>2824</v>
      </c>
      <c r="E1199">
        <v>2676</v>
      </c>
      <c r="F1199">
        <v>0.94759206798866802</v>
      </c>
    </row>
    <row r="1200" spans="1:6" x14ac:dyDescent="0.2">
      <c r="A1200" t="s">
        <v>147</v>
      </c>
      <c r="B1200">
        <v>2019</v>
      </c>
      <c r="C1200" t="s">
        <v>657</v>
      </c>
      <c r="D1200">
        <v>2708</v>
      </c>
      <c r="E1200">
        <v>2676</v>
      </c>
      <c r="F1200">
        <v>0.98818316100443104</v>
      </c>
    </row>
    <row r="1201" spans="1:6" x14ac:dyDescent="0.2">
      <c r="A1201" t="s">
        <v>148</v>
      </c>
      <c r="B1201">
        <v>2019</v>
      </c>
      <c r="C1201" t="s">
        <v>603</v>
      </c>
      <c r="D1201">
        <v>2856</v>
      </c>
      <c r="E1201">
        <v>2675</v>
      </c>
      <c r="F1201">
        <v>0.93662464985994398</v>
      </c>
    </row>
    <row r="1202" spans="1:6" x14ac:dyDescent="0.2">
      <c r="A1202" t="s">
        <v>148</v>
      </c>
      <c r="B1202">
        <v>2019</v>
      </c>
      <c r="C1202" t="s">
        <v>646</v>
      </c>
      <c r="D1202">
        <v>2856</v>
      </c>
      <c r="E1202">
        <v>2672</v>
      </c>
      <c r="F1202">
        <v>0.93557422969187598</v>
      </c>
    </row>
    <row r="1203" spans="1:6" x14ac:dyDescent="0.2">
      <c r="A1203" t="s">
        <v>147</v>
      </c>
      <c r="B1203">
        <v>2019</v>
      </c>
      <c r="C1203" t="s">
        <v>590</v>
      </c>
      <c r="D1203">
        <v>2718</v>
      </c>
      <c r="E1203">
        <v>2671</v>
      </c>
      <c r="F1203">
        <v>0.98270787343635002</v>
      </c>
    </row>
    <row r="1204" spans="1:6" x14ac:dyDescent="0.2">
      <c r="A1204" t="s">
        <v>149</v>
      </c>
      <c r="B1204">
        <v>2019</v>
      </c>
      <c r="C1204" t="s">
        <v>598</v>
      </c>
      <c r="D1204">
        <v>2785</v>
      </c>
      <c r="E1204">
        <v>2670</v>
      </c>
      <c r="F1204">
        <v>0.95870736086175901</v>
      </c>
    </row>
    <row r="1205" spans="1:6" x14ac:dyDescent="0.2">
      <c r="A1205" t="s">
        <v>148</v>
      </c>
      <c r="B1205">
        <v>2019</v>
      </c>
      <c r="C1205" t="s">
        <v>600</v>
      </c>
      <c r="D1205">
        <v>3026</v>
      </c>
      <c r="E1205">
        <v>2670</v>
      </c>
      <c r="F1205">
        <v>0.88235294117647001</v>
      </c>
    </row>
    <row r="1206" spans="1:6" x14ac:dyDescent="0.2">
      <c r="A1206" t="s">
        <v>149</v>
      </c>
      <c r="B1206">
        <v>2019</v>
      </c>
      <c r="C1206" t="s">
        <v>597</v>
      </c>
      <c r="D1206">
        <v>2733</v>
      </c>
      <c r="E1206">
        <v>2668</v>
      </c>
      <c r="F1206">
        <v>0.97621661178192398</v>
      </c>
    </row>
    <row r="1207" spans="1:6" x14ac:dyDescent="0.2">
      <c r="A1207" t="s">
        <v>149</v>
      </c>
      <c r="B1207">
        <v>2019</v>
      </c>
      <c r="C1207" t="s">
        <v>559</v>
      </c>
      <c r="D1207">
        <v>2859</v>
      </c>
      <c r="E1207">
        <v>2667</v>
      </c>
      <c r="F1207">
        <v>0.93284365162644201</v>
      </c>
    </row>
    <row r="1208" spans="1:6" x14ac:dyDescent="0.2">
      <c r="A1208" t="s">
        <v>148</v>
      </c>
      <c r="B1208">
        <v>2019</v>
      </c>
      <c r="C1208" t="s">
        <v>635</v>
      </c>
      <c r="D1208">
        <v>2766</v>
      </c>
      <c r="E1208">
        <v>2664</v>
      </c>
      <c r="F1208">
        <v>0.963123644251626</v>
      </c>
    </row>
    <row r="1209" spans="1:6" x14ac:dyDescent="0.2">
      <c r="A1209" t="s">
        <v>147</v>
      </c>
      <c r="B1209">
        <v>2019</v>
      </c>
      <c r="C1209" t="s">
        <v>491</v>
      </c>
      <c r="D1209">
        <v>3155</v>
      </c>
      <c r="E1209">
        <v>2661</v>
      </c>
      <c r="F1209">
        <v>0.84342313787638601</v>
      </c>
    </row>
    <row r="1210" spans="1:6" x14ac:dyDescent="0.2">
      <c r="A1210" t="s">
        <v>147</v>
      </c>
      <c r="B1210">
        <v>2019</v>
      </c>
      <c r="C1210" t="s">
        <v>543</v>
      </c>
      <c r="D1210">
        <v>2767</v>
      </c>
      <c r="E1210">
        <v>2660</v>
      </c>
      <c r="F1210">
        <v>0.96132996024575301</v>
      </c>
    </row>
    <row r="1211" spans="1:6" x14ac:dyDescent="0.2">
      <c r="A1211" t="s">
        <v>148</v>
      </c>
      <c r="B1211">
        <v>2019</v>
      </c>
      <c r="C1211" t="s">
        <v>618</v>
      </c>
      <c r="D1211">
        <v>2762</v>
      </c>
      <c r="E1211">
        <v>2658</v>
      </c>
      <c r="F1211">
        <v>0.96234612599565506</v>
      </c>
    </row>
    <row r="1212" spans="1:6" x14ac:dyDescent="0.2">
      <c r="A1212" t="s">
        <v>147</v>
      </c>
      <c r="B1212">
        <v>2019</v>
      </c>
      <c r="C1212" t="s">
        <v>658</v>
      </c>
      <c r="D1212">
        <v>2826</v>
      </c>
      <c r="E1212">
        <v>2657</v>
      </c>
      <c r="F1212">
        <v>0.94019815994338196</v>
      </c>
    </row>
    <row r="1213" spans="1:6" x14ac:dyDescent="0.2">
      <c r="A1213" t="s">
        <v>149</v>
      </c>
      <c r="B1213">
        <v>2019</v>
      </c>
      <c r="C1213" t="s">
        <v>659</v>
      </c>
      <c r="D1213">
        <v>2692</v>
      </c>
      <c r="E1213">
        <v>2648</v>
      </c>
      <c r="F1213">
        <v>0.98365527488855797</v>
      </c>
    </row>
    <row r="1214" spans="1:6" x14ac:dyDescent="0.2">
      <c r="A1214" t="s">
        <v>147</v>
      </c>
      <c r="B1214">
        <v>2019</v>
      </c>
      <c r="C1214" t="s">
        <v>660</v>
      </c>
      <c r="D1214">
        <v>2695</v>
      </c>
      <c r="E1214">
        <v>2647</v>
      </c>
      <c r="F1214">
        <v>0.98218923933209601</v>
      </c>
    </row>
    <row r="1215" spans="1:6" x14ac:dyDescent="0.2">
      <c r="A1215" t="s">
        <v>147</v>
      </c>
      <c r="B1215">
        <v>2019</v>
      </c>
      <c r="C1215" t="s">
        <v>661</v>
      </c>
      <c r="D1215">
        <v>2783</v>
      </c>
      <c r="E1215">
        <v>2645</v>
      </c>
      <c r="F1215">
        <v>0.95041322314049503</v>
      </c>
    </row>
    <row r="1216" spans="1:6" x14ac:dyDescent="0.2">
      <c r="A1216" t="s">
        <v>148</v>
      </c>
      <c r="B1216">
        <v>2019</v>
      </c>
      <c r="C1216" t="s">
        <v>613</v>
      </c>
      <c r="D1216">
        <v>2692</v>
      </c>
      <c r="E1216">
        <v>2642</v>
      </c>
      <c r="F1216">
        <v>0.98142644873699802</v>
      </c>
    </row>
    <row r="1217" spans="1:6" x14ac:dyDescent="0.2">
      <c r="A1217" t="s">
        <v>149</v>
      </c>
      <c r="B1217">
        <v>2019</v>
      </c>
      <c r="C1217" t="s">
        <v>662</v>
      </c>
      <c r="D1217">
        <v>2703</v>
      </c>
      <c r="E1217">
        <v>2641</v>
      </c>
      <c r="F1217">
        <v>0.97706252312245601</v>
      </c>
    </row>
    <row r="1218" spans="1:6" x14ac:dyDescent="0.2">
      <c r="A1218" t="s">
        <v>147</v>
      </c>
      <c r="B1218">
        <v>2019</v>
      </c>
      <c r="C1218" t="s">
        <v>663</v>
      </c>
      <c r="D1218">
        <v>2741</v>
      </c>
      <c r="E1218">
        <v>2639</v>
      </c>
      <c r="F1218">
        <v>0.96278730390368406</v>
      </c>
    </row>
    <row r="1219" spans="1:6" x14ac:dyDescent="0.2">
      <c r="A1219" t="s">
        <v>148</v>
      </c>
      <c r="B1219">
        <v>2019</v>
      </c>
      <c r="C1219" t="s">
        <v>593</v>
      </c>
      <c r="D1219">
        <v>2792</v>
      </c>
      <c r="E1219">
        <v>2638</v>
      </c>
      <c r="F1219">
        <v>0.94484240687679</v>
      </c>
    </row>
    <row r="1220" spans="1:6" x14ac:dyDescent="0.2">
      <c r="A1220" t="s">
        <v>148</v>
      </c>
      <c r="B1220">
        <v>2019</v>
      </c>
      <c r="C1220" t="s">
        <v>572</v>
      </c>
      <c r="D1220">
        <v>2793</v>
      </c>
      <c r="E1220">
        <v>2638</v>
      </c>
      <c r="F1220">
        <v>0.94450411743644802</v>
      </c>
    </row>
    <row r="1221" spans="1:6" x14ac:dyDescent="0.2">
      <c r="A1221" t="s">
        <v>147</v>
      </c>
      <c r="B1221">
        <v>2019</v>
      </c>
      <c r="C1221" t="s">
        <v>664</v>
      </c>
      <c r="D1221">
        <v>2721</v>
      </c>
      <c r="E1221">
        <v>2638</v>
      </c>
      <c r="F1221">
        <v>0.96949650863653003</v>
      </c>
    </row>
    <row r="1222" spans="1:6" x14ac:dyDescent="0.2">
      <c r="A1222" t="s">
        <v>147</v>
      </c>
      <c r="B1222">
        <v>2019</v>
      </c>
      <c r="C1222" t="s">
        <v>665</v>
      </c>
      <c r="D1222">
        <v>2972</v>
      </c>
      <c r="E1222">
        <v>2636</v>
      </c>
      <c r="F1222">
        <v>0.88694481830417204</v>
      </c>
    </row>
    <row r="1223" spans="1:6" x14ac:dyDescent="0.2">
      <c r="A1223" t="s">
        <v>149</v>
      </c>
      <c r="B1223">
        <v>2019</v>
      </c>
      <c r="C1223" t="s">
        <v>632</v>
      </c>
      <c r="D1223">
        <v>2791</v>
      </c>
      <c r="E1223">
        <v>2635</v>
      </c>
      <c r="F1223">
        <v>0.94410605517735502</v>
      </c>
    </row>
    <row r="1224" spans="1:6" x14ac:dyDescent="0.2">
      <c r="A1224" t="s">
        <v>149</v>
      </c>
      <c r="B1224">
        <v>2019</v>
      </c>
      <c r="C1224" t="s">
        <v>656</v>
      </c>
      <c r="D1224">
        <v>2941</v>
      </c>
      <c r="E1224">
        <v>2635</v>
      </c>
      <c r="F1224">
        <v>0.89595375722543302</v>
      </c>
    </row>
    <row r="1225" spans="1:6" x14ac:dyDescent="0.2">
      <c r="A1225" t="s">
        <v>149</v>
      </c>
      <c r="B1225">
        <v>2019</v>
      </c>
      <c r="C1225" t="s">
        <v>666</v>
      </c>
      <c r="D1225">
        <v>2924</v>
      </c>
      <c r="E1225">
        <v>2634</v>
      </c>
      <c r="F1225">
        <v>0.90082079343365196</v>
      </c>
    </row>
    <row r="1226" spans="1:6" x14ac:dyDescent="0.2">
      <c r="A1226" t="s">
        <v>148</v>
      </c>
      <c r="B1226">
        <v>2019</v>
      </c>
      <c r="C1226" t="s">
        <v>549</v>
      </c>
      <c r="D1226">
        <v>2672</v>
      </c>
      <c r="E1226">
        <v>2632</v>
      </c>
      <c r="F1226">
        <v>0.98502994011975997</v>
      </c>
    </row>
    <row r="1227" spans="1:6" x14ac:dyDescent="0.2">
      <c r="A1227" t="s">
        <v>148</v>
      </c>
      <c r="B1227">
        <v>2019</v>
      </c>
      <c r="C1227" t="s">
        <v>642</v>
      </c>
      <c r="D1227">
        <v>2770</v>
      </c>
      <c r="E1227">
        <v>2631</v>
      </c>
      <c r="F1227">
        <v>0.94981949458483705</v>
      </c>
    </row>
    <row r="1228" spans="1:6" x14ac:dyDescent="0.2">
      <c r="A1228" t="s">
        <v>147</v>
      </c>
      <c r="B1228">
        <v>2019</v>
      </c>
      <c r="C1228" t="s">
        <v>667</v>
      </c>
      <c r="D1228">
        <v>2683</v>
      </c>
      <c r="E1228">
        <v>2629</v>
      </c>
      <c r="F1228">
        <v>0.97987327618337605</v>
      </c>
    </row>
    <row r="1229" spans="1:6" x14ac:dyDescent="0.2">
      <c r="A1229" t="s">
        <v>149</v>
      </c>
      <c r="B1229">
        <v>2019</v>
      </c>
      <c r="C1229" t="s">
        <v>587</v>
      </c>
      <c r="D1229">
        <v>2872</v>
      </c>
      <c r="E1229">
        <v>2629</v>
      </c>
      <c r="F1229">
        <v>0.91538997214484596</v>
      </c>
    </row>
    <row r="1230" spans="1:6" x14ac:dyDescent="0.2">
      <c r="A1230" t="s">
        <v>148</v>
      </c>
      <c r="B1230">
        <v>2019</v>
      </c>
      <c r="C1230" t="s">
        <v>668</v>
      </c>
      <c r="D1230">
        <v>2747</v>
      </c>
      <c r="E1230">
        <v>2628</v>
      </c>
      <c r="F1230">
        <v>0.956680014561339</v>
      </c>
    </row>
    <row r="1231" spans="1:6" x14ac:dyDescent="0.2">
      <c r="A1231" t="s">
        <v>149</v>
      </c>
      <c r="B1231">
        <v>2019</v>
      </c>
      <c r="C1231" t="s">
        <v>660</v>
      </c>
      <c r="D1231">
        <v>2763</v>
      </c>
      <c r="E1231">
        <v>2628</v>
      </c>
      <c r="F1231">
        <v>0.95114006514657901</v>
      </c>
    </row>
    <row r="1232" spans="1:6" x14ac:dyDescent="0.2">
      <c r="A1232" t="s">
        <v>148</v>
      </c>
      <c r="B1232">
        <v>2019</v>
      </c>
      <c r="C1232" t="s">
        <v>622</v>
      </c>
      <c r="D1232">
        <v>2896</v>
      </c>
      <c r="E1232">
        <v>2627</v>
      </c>
      <c r="F1232">
        <v>0.90711325966850798</v>
      </c>
    </row>
    <row r="1233" spans="1:6" x14ac:dyDescent="0.2">
      <c r="A1233" t="s">
        <v>149</v>
      </c>
      <c r="B1233">
        <v>2019</v>
      </c>
      <c r="C1233" t="s">
        <v>669</v>
      </c>
      <c r="D1233">
        <v>2707</v>
      </c>
      <c r="E1233">
        <v>2625</v>
      </c>
      <c r="F1233">
        <v>0.96970816401920901</v>
      </c>
    </row>
    <row r="1234" spans="1:6" x14ac:dyDescent="0.2">
      <c r="A1234" t="s">
        <v>147</v>
      </c>
      <c r="B1234">
        <v>2019</v>
      </c>
      <c r="C1234" t="s">
        <v>670</v>
      </c>
      <c r="D1234">
        <v>2737</v>
      </c>
      <c r="E1234">
        <v>2625</v>
      </c>
      <c r="F1234">
        <v>0.95907928388746799</v>
      </c>
    </row>
    <row r="1235" spans="1:6" x14ac:dyDescent="0.2">
      <c r="A1235" t="s">
        <v>147</v>
      </c>
      <c r="B1235">
        <v>2019</v>
      </c>
      <c r="C1235" t="s">
        <v>656</v>
      </c>
      <c r="D1235">
        <v>2675</v>
      </c>
      <c r="E1235">
        <v>2624</v>
      </c>
      <c r="F1235">
        <v>0.980934579439252</v>
      </c>
    </row>
    <row r="1236" spans="1:6" x14ac:dyDescent="0.2">
      <c r="A1236" t="s">
        <v>149</v>
      </c>
      <c r="B1236">
        <v>2019</v>
      </c>
      <c r="C1236" t="s">
        <v>616</v>
      </c>
      <c r="D1236">
        <v>2668</v>
      </c>
      <c r="E1236">
        <v>2623</v>
      </c>
      <c r="F1236">
        <v>0.983133433283358</v>
      </c>
    </row>
    <row r="1237" spans="1:6" x14ac:dyDescent="0.2">
      <c r="A1237" t="s">
        <v>149</v>
      </c>
      <c r="B1237">
        <v>2019</v>
      </c>
      <c r="C1237" t="s">
        <v>671</v>
      </c>
      <c r="D1237">
        <v>2640</v>
      </c>
      <c r="E1237">
        <v>2621</v>
      </c>
      <c r="F1237">
        <v>0.99280303030302997</v>
      </c>
    </row>
    <row r="1238" spans="1:6" x14ac:dyDescent="0.2">
      <c r="A1238" t="s">
        <v>147</v>
      </c>
      <c r="B1238">
        <v>2019</v>
      </c>
      <c r="C1238" t="s">
        <v>627</v>
      </c>
      <c r="D1238">
        <v>2645</v>
      </c>
      <c r="E1238">
        <v>2621</v>
      </c>
      <c r="F1238">
        <v>0.99092627599243799</v>
      </c>
    </row>
    <row r="1239" spans="1:6" x14ac:dyDescent="0.2">
      <c r="A1239" t="s">
        <v>147</v>
      </c>
      <c r="B1239">
        <v>2019</v>
      </c>
      <c r="C1239" t="s">
        <v>672</v>
      </c>
      <c r="D1239">
        <v>2636</v>
      </c>
      <c r="E1239">
        <v>2621</v>
      </c>
      <c r="F1239">
        <v>0.99430955993930104</v>
      </c>
    </row>
    <row r="1240" spans="1:6" x14ac:dyDescent="0.2">
      <c r="A1240" t="s">
        <v>147</v>
      </c>
      <c r="B1240">
        <v>2019</v>
      </c>
      <c r="C1240" t="s">
        <v>673</v>
      </c>
      <c r="D1240">
        <v>2695</v>
      </c>
      <c r="E1240">
        <v>2616</v>
      </c>
      <c r="F1240">
        <v>0.97068645640074203</v>
      </c>
    </row>
    <row r="1241" spans="1:6" x14ac:dyDescent="0.2">
      <c r="A1241" t="s">
        <v>147</v>
      </c>
      <c r="B1241">
        <v>2019</v>
      </c>
      <c r="C1241" t="s">
        <v>524</v>
      </c>
      <c r="D1241">
        <v>2769</v>
      </c>
      <c r="E1241">
        <v>2616</v>
      </c>
      <c r="F1241">
        <v>0.94474539544962</v>
      </c>
    </row>
    <row r="1242" spans="1:6" x14ac:dyDescent="0.2">
      <c r="A1242" t="s">
        <v>148</v>
      </c>
      <c r="B1242">
        <v>2019</v>
      </c>
      <c r="C1242" t="s">
        <v>662</v>
      </c>
      <c r="D1242">
        <v>2893</v>
      </c>
      <c r="E1242">
        <v>2615</v>
      </c>
      <c r="F1242">
        <v>0.90390597995160704</v>
      </c>
    </row>
    <row r="1243" spans="1:6" x14ac:dyDescent="0.2">
      <c r="A1243" t="s">
        <v>147</v>
      </c>
      <c r="B1243">
        <v>2019</v>
      </c>
      <c r="C1243" t="s">
        <v>674</v>
      </c>
      <c r="D1243">
        <v>2685</v>
      </c>
      <c r="E1243">
        <v>2614</v>
      </c>
      <c r="F1243">
        <v>0.97355679702048403</v>
      </c>
    </row>
    <row r="1244" spans="1:6" x14ac:dyDescent="0.2">
      <c r="A1244" t="s">
        <v>149</v>
      </c>
      <c r="B1244">
        <v>2019</v>
      </c>
      <c r="C1244" t="s">
        <v>675</v>
      </c>
      <c r="D1244">
        <v>2956</v>
      </c>
      <c r="E1244">
        <v>2614</v>
      </c>
      <c r="F1244">
        <v>0.88430311231393699</v>
      </c>
    </row>
    <row r="1245" spans="1:6" x14ac:dyDescent="0.2">
      <c r="A1245" t="s">
        <v>149</v>
      </c>
      <c r="B1245">
        <v>2019</v>
      </c>
      <c r="C1245" t="s">
        <v>640</v>
      </c>
      <c r="D1245">
        <v>2740</v>
      </c>
      <c r="E1245">
        <v>2613</v>
      </c>
      <c r="F1245">
        <v>0.95364963503649602</v>
      </c>
    </row>
    <row r="1246" spans="1:6" x14ac:dyDescent="0.2">
      <c r="A1246" t="s">
        <v>147</v>
      </c>
      <c r="B1246">
        <v>2019</v>
      </c>
      <c r="C1246" t="s">
        <v>668</v>
      </c>
      <c r="D1246">
        <v>2658</v>
      </c>
      <c r="E1246">
        <v>2613</v>
      </c>
      <c r="F1246">
        <v>0.98306997742663604</v>
      </c>
    </row>
    <row r="1247" spans="1:6" x14ac:dyDescent="0.2">
      <c r="A1247" t="s">
        <v>149</v>
      </c>
      <c r="B1247">
        <v>2019</v>
      </c>
      <c r="C1247" t="s">
        <v>580</v>
      </c>
      <c r="D1247">
        <v>2896</v>
      </c>
      <c r="E1247">
        <v>2610</v>
      </c>
      <c r="F1247">
        <v>0.90124309392265101</v>
      </c>
    </row>
    <row r="1248" spans="1:6" x14ac:dyDescent="0.2">
      <c r="A1248" t="s">
        <v>149</v>
      </c>
      <c r="B1248">
        <v>2019</v>
      </c>
      <c r="C1248" t="s">
        <v>676</v>
      </c>
      <c r="D1248">
        <v>2789</v>
      </c>
      <c r="E1248">
        <v>2610</v>
      </c>
      <c r="F1248">
        <v>0.93581929006812403</v>
      </c>
    </row>
    <row r="1249" spans="1:6" x14ac:dyDescent="0.2">
      <c r="A1249" t="s">
        <v>148</v>
      </c>
      <c r="B1249">
        <v>2019</v>
      </c>
      <c r="C1249" t="s">
        <v>659</v>
      </c>
      <c r="D1249">
        <v>2673</v>
      </c>
      <c r="E1249">
        <v>2608</v>
      </c>
      <c r="F1249">
        <v>0.97568275346053102</v>
      </c>
    </row>
    <row r="1250" spans="1:6" x14ac:dyDescent="0.2">
      <c r="A1250" t="s">
        <v>147</v>
      </c>
      <c r="B1250">
        <v>2019</v>
      </c>
      <c r="C1250" t="s">
        <v>356</v>
      </c>
      <c r="D1250">
        <v>2724</v>
      </c>
      <c r="E1250">
        <v>2606</v>
      </c>
      <c r="F1250">
        <v>0.95668135095447804</v>
      </c>
    </row>
    <row r="1251" spans="1:6" x14ac:dyDescent="0.2">
      <c r="A1251" t="s">
        <v>149</v>
      </c>
      <c r="B1251">
        <v>2019</v>
      </c>
      <c r="C1251" t="s">
        <v>677</v>
      </c>
      <c r="D1251">
        <v>2707</v>
      </c>
      <c r="E1251">
        <v>2605</v>
      </c>
      <c r="F1251">
        <v>0.96231991134096695</v>
      </c>
    </row>
    <row r="1252" spans="1:6" x14ac:dyDescent="0.2">
      <c r="A1252" t="s">
        <v>148</v>
      </c>
      <c r="B1252">
        <v>2019</v>
      </c>
      <c r="C1252" t="s">
        <v>663</v>
      </c>
      <c r="D1252">
        <v>3102</v>
      </c>
      <c r="E1252">
        <v>2603</v>
      </c>
      <c r="F1252">
        <v>0.83913604126370001</v>
      </c>
    </row>
    <row r="1253" spans="1:6" x14ac:dyDescent="0.2">
      <c r="A1253" t="s">
        <v>148</v>
      </c>
      <c r="B1253">
        <v>2019</v>
      </c>
      <c r="C1253" t="s">
        <v>677</v>
      </c>
      <c r="D1253">
        <v>2714</v>
      </c>
      <c r="E1253">
        <v>2602</v>
      </c>
      <c r="F1253">
        <v>0.95873249815770001</v>
      </c>
    </row>
    <row r="1254" spans="1:6" x14ac:dyDescent="0.2">
      <c r="A1254" t="s">
        <v>148</v>
      </c>
      <c r="B1254">
        <v>2019</v>
      </c>
      <c r="C1254" t="s">
        <v>608</v>
      </c>
      <c r="D1254">
        <v>2778</v>
      </c>
      <c r="E1254">
        <v>2602</v>
      </c>
      <c r="F1254">
        <v>0.93664506839452799</v>
      </c>
    </row>
    <row r="1255" spans="1:6" x14ac:dyDescent="0.2">
      <c r="A1255" t="s">
        <v>147</v>
      </c>
      <c r="B1255">
        <v>2019</v>
      </c>
      <c r="C1255" t="s">
        <v>620</v>
      </c>
      <c r="D1255">
        <v>2674</v>
      </c>
      <c r="E1255">
        <v>2601</v>
      </c>
      <c r="F1255">
        <v>0.97270007479431497</v>
      </c>
    </row>
    <row r="1256" spans="1:6" x14ac:dyDescent="0.2">
      <c r="A1256" t="s">
        <v>147</v>
      </c>
      <c r="B1256">
        <v>2019</v>
      </c>
      <c r="C1256" t="s">
        <v>678</v>
      </c>
      <c r="D1256">
        <v>2633</v>
      </c>
      <c r="E1256">
        <v>2600</v>
      </c>
      <c r="F1256">
        <v>0.98746676794530897</v>
      </c>
    </row>
    <row r="1257" spans="1:6" x14ac:dyDescent="0.2">
      <c r="A1257" t="s">
        <v>149</v>
      </c>
      <c r="B1257">
        <v>2019</v>
      </c>
      <c r="C1257" t="s">
        <v>679</v>
      </c>
      <c r="D1257">
        <v>2642</v>
      </c>
      <c r="E1257">
        <v>2597</v>
      </c>
      <c r="F1257">
        <v>0.982967448902346</v>
      </c>
    </row>
    <row r="1258" spans="1:6" x14ac:dyDescent="0.2">
      <c r="A1258" t="s">
        <v>147</v>
      </c>
      <c r="B1258">
        <v>2019</v>
      </c>
      <c r="C1258" t="s">
        <v>680</v>
      </c>
      <c r="D1258">
        <v>2893</v>
      </c>
      <c r="E1258">
        <v>2597</v>
      </c>
      <c r="F1258">
        <v>0.89768406498444497</v>
      </c>
    </row>
    <row r="1259" spans="1:6" x14ac:dyDescent="0.2">
      <c r="A1259" t="s">
        <v>149</v>
      </c>
      <c r="B1259">
        <v>2019</v>
      </c>
      <c r="C1259" t="s">
        <v>646</v>
      </c>
      <c r="D1259">
        <v>2787</v>
      </c>
      <c r="E1259">
        <v>2597</v>
      </c>
      <c r="F1259">
        <v>0.93182633656261205</v>
      </c>
    </row>
    <row r="1260" spans="1:6" x14ac:dyDescent="0.2">
      <c r="A1260" t="s">
        <v>149</v>
      </c>
      <c r="B1260">
        <v>2019</v>
      </c>
      <c r="C1260" t="s">
        <v>645</v>
      </c>
      <c r="D1260">
        <v>2658</v>
      </c>
      <c r="E1260">
        <v>2590</v>
      </c>
      <c r="F1260">
        <v>0.97441685477802797</v>
      </c>
    </row>
    <row r="1261" spans="1:6" x14ac:dyDescent="0.2">
      <c r="A1261" t="s">
        <v>147</v>
      </c>
      <c r="B1261">
        <v>2019</v>
      </c>
      <c r="C1261" t="s">
        <v>618</v>
      </c>
      <c r="D1261">
        <v>2652</v>
      </c>
      <c r="E1261">
        <v>2589</v>
      </c>
      <c r="F1261">
        <v>0.97624434389140202</v>
      </c>
    </row>
    <row r="1262" spans="1:6" x14ac:dyDescent="0.2">
      <c r="A1262" t="s">
        <v>147</v>
      </c>
      <c r="B1262">
        <v>2019</v>
      </c>
      <c r="C1262" t="s">
        <v>681</v>
      </c>
      <c r="D1262">
        <v>2636</v>
      </c>
      <c r="E1262">
        <v>2588</v>
      </c>
      <c r="F1262">
        <v>0.981790591805766</v>
      </c>
    </row>
    <row r="1263" spans="1:6" x14ac:dyDescent="0.2">
      <c r="A1263" t="s">
        <v>149</v>
      </c>
      <c r="B1263">
        <v>2019</v>
      </c>
      <c r="C1263" t="s">
        <v>609</v>
      </c>
      <c r="D1263">
        <v>2766</v>
      </c>
      <c r="E1263">
        <v>2587</v>
      </c>
      <c r="F1263">
        <v>0.93528561099060004</v>
      </c>
    </row>
    <row r="1264" spans="1:6" x14ac:dyDescent="0.2">
      <c r="A1264" t="s">
        <v>148</v>
      </c>
      <c r="B1264">
        <v>2019</v>
      </c>
      <c r="C1264" t="s">
        <v>631</v>
      </c>
      <c r="D1264">
        <v>2692</v>
      </c>
      <c r="E1264">
        <v>2584</v>
      </c>
      <c r="F1264">
        <v>0.95988112927191604</v>
      </c>
    </row>
    <row r="1265" spans="1:6" x14ac:dyDescent="0.2">
      <c r="A1265" t="s">
        <v>148</v>
      </c>
      <c r="B1265">
        <v>2019</v>
      </c>
      <c r="C1265" t="s">
        <v>682</v>
      </c>
      <c r="D1265">
        <v>2743</v>
      </c>
      <c r="E1265">
        <v>2584</v>
      </c>
      <c r="F1265">
        <v>0.94203426904848697</v>
      </c>
    </row>
    <row r="1266" spans="1:6" x14ac:dyDescent="0.2">
      <c r="A1266" t="s">
        <v>148</v>
      </c>
      <c r="B1266">
        <v>2019</v>
      </c>
      <c r="C1266" t="s">
        <v>624</v>
      </c>
      <c r="D1266">
        <v>2668</v>
      </c>
      <c r="E1266">
        <v>2581</v>
      </c>
      <c r="F1266">
        <v>0.96739130434782605</v>
      </c>
    </row>
    <row r="1267" spans="1:6" x14ac:dyDescent="0.2">
      <c r="A1267" t="s">
        <v>148</v>
      </c>
      <c r="B1267">
        <v>2019</v>
      </c>
      <c r="C1267" t="s">
        <v>637</v>
      </c>
      <c r="D1267">
        <v>2704</v>
      </c>
      <c r="E1267">
        <v>2581</v>
      </c>
      <c r="F1267">
        <v>0.95451183431952602</v>
      </c>
    </row>
    <row r="1268" spans="1:6" x14ac:dyDescent="0.2">
      <c r="A1268" t="s">
        <v>147</v>
      </c>
      <c r="B1268">
        <v>2019</v>
      </c>
      <c r="C1268" t="s">
        <v>630</v>
      </c>
      <c r="D1268">
        <v>2725</v>
      </c>
      <c r="E1268">
        <v>2580</v>
      </c>
      <c r="F1268">
        <v>0.94678899082568801</v>
      </c>
    </row>
    <row r="1269" spans="1:6" x14ac:dyDescent="0.2">
      <c r="A1269" t="s">
        <v>147</v>
      </c>
      <c r="B1269">
        <v>2019</v>
      </c>
      <c r="C1269" t="s">
        <v>683</v>
      </c>
      <c r="D1269">
        <v>2649</v>
      </c>
      <c r="E1269">
        <v>2580</v>
      </c>
      <c r="F1269">
        <v>0.97395243488108696</v>
      </c>
    </row>
    <row r="1270" spans="1:6" x14ac:dyDescent="0.2">
      <c r="A1270" t="s">
        <v>149</v>
      </c>
      <c r="B1270">
        <v>2019</v>
      </c>
      <c r="C1270" t="s">
        <v>653</v>
      </c>
      <c r="D1270">
        <v>2809</v>
      </c>
      <c r="E1270">
        <v>2579</v>
      </c>
      <c r="F1270">
        <v>0.91812032751868899</v>
      </c>
    </row>
    <row r="1271" spans="1:6" x14ac:dyDescent="0.2">
      <c r="A1271" t="s">
        <v>149</v>
      </c>
      <c r="B1271">
        <v>2019</v>
      </c>
      <c r="C1271" t="s">
        <v>654</v>
      </c>
      <c r="D1271">
        <v>2634</v>
      </c>
      <c r="E1271">
        <v>2578</v>
      </c>
      <c r="F1271">
        <v>0.97873955960516301</v>
      </c>
    </row>
    <row r="1272" spans="1:6" x14ac:dyDescent="0.2">
      <c r="A1272" t="s">
        <v>147</v>
      </c>
      <c r="B1272">
        <v>2019</v>
      </c>
      <c r="C1272" t="s">
        <v>684</v>
      </c>
      <c r="D1272">
        <v>2760</v>
      </c>
      <c r="E1272">
        <v>2577</v>
      </c>
      <c r="F1272">
        <v>0.93369565217391304</v>
      </c>
    </row>
    <row r="1273" spans="1:6" x14ac:dyDescent="0.2">
      <c r="A1273" t="s">
        <v>149</v>
      </c>
      <c r="B1273">
        <v>2019</v>
      </c>
      <c r="C1273" t="s">
        <v>685</v>
      </c>
      <c r="D1273">
        <v>2686</v>
      </c>
      <c r="E1273">
        <v>2577</v>
      </c>
      <c r="F1273">
        <v>0.95941921072226299</v>
      </c>
    </row>
    <row r="1274" spans="1:6" x14ac:dyDescent="0.2">
      <c r="A1274" t="s">
        <v>147</v>
      </c>
      <c r="B1274">
        <v>2019</v>
      </c>
      <c r="C1274" t="s">
        <v>651</v>
      </c>
      <c r="D1274">
        <v>2663</v>
      </c>
      <c r="E1274">
        <v>2576</v>
      </c>
      <c r="F1274">
        <v>0.96733007885843003</v>
      </c>
    </row>
    <row r="1275" spans="1:6" x14ac:dyDescent="0.2">
      <c r="A1275" t="s">
        <v>147</v>
      </c>
      <c r="B1275">
        <v>2019</v>
      </c>
      <c r="C1275" t="s">
        <v>686</v>
      </c>
      <c r="D1275">
        <v>2773</v>
      </c>
      <c r="E1275">
        <v>2576</v>
      </c>
      <c r="F1275">
        <v>0.92895780742877698</v>
      </c>
    </row>
    <row r="1276" spans="1:6" x14ac:dyDescent="0.2">
      <c r="A1276" t="s">
        <v>149</v>
      </c>
      <c r="B1276">
        <v>2019</v>
      </c>
      <c r="C1276" t="s">
        <v>611</v>
      </c>
      <c r="D1276">
        <v>2652</v>
      </c>
      <c r="E1276">
        <v>2573</v>
      </c>
      <c r="F1276">
        <v>0.97021116138763197</v>
      </c>
    </row>
    <row r="1277" spans="1:6" x14ac:dyDescent="0.2">
      <c r="A1277" t="s">
        <v>149</v>
      </c>
      <c r="B1277">
        <v>2019</v>
      </c>
      <c r="C1277" t="s">
        <v>687</v>
      </c>
      <c r="D1277">
        <v>2797</v>
      </c>
      <c r="E1277">
        <v>2573</v>
      </c>
      <c r="F1277">
        <v>0.91991419377904804</v>
      </c>
    </row>
    <row r="1278" spans="1:6" x14ac:dyDescent="0.2">
      <c r="A1278" t="s">
        <v>149</v>
      </c>
      <c r="B1278">
        <v>2019</v>
      </c>
      <c r="C1278" t="s">
        <v>688</v>
      </c>
      <c r="D1278">
        <v>2626</v>
      </c>
      <c r="E1278">
        <v>2572</v>
      </c>
      <c r="F1278">
        <v>0.97943640517897901</v>
      </c>
    </row>
    <row r="1279" spans="1:6" x14ac:dyDescent="0.2">
      <c r="A1279" t="s">
        <v>148</v>
      </c>
      <c r="B1279">
        <v>2019</v>
      </c>
      <c r="C1279" t="s">
        <v>558</v>
      </c>
      <c r="D1279">
        <v>2743</v>
      </c>
      <c r="E1279">
        <v>2572</v>
      </c>
      <c r="F1279">
        <v>0.93765949690120298</v>
      </c>
    </row>
    <row r="1280" spans="1:6" x14ac:dyDescent="0.2">
      <c r="A1280" t="s">
        <v>148</v>
      </c>
      <c r="B1280">
        <v>2019</v>
      </c>
      <c r="C1280" t="s">
        <v>629</v>
      </c>
      <c r="D1280">
        <v>2670</v>
      </c>
      <c r="E1280">
        <v>2570</v>
      </c>
      <c r="F1280">
        <v>0.96254681647939999</v>
      </c>
    </row>
    <row r="1281" spans="1:6" x14ac:dyDescent="0.2">
      <c r="A1281" t="s">
        <v>149</v>
      </c>
      <c r="B1281">
        <v>2019</v>
      </c>
      <c r="C1281" t="s">
        <v>689</v>
      </c>
      <c r="D1281">
        <v>2699</v>
      </c>
      <c r="E1281">
        <v>2568</v>
      </c>
      <c r="F1281">
        <v>0.95146350500185195</v>
      </c>
    </row>
    <row r="1282" spans="1:6" x14ac:dyDescent="0.2">
      <c r="A1282" t="s">
        <v>147</v>
      </c>
      <c r="B1282">
        <v>2019</v>
      </c>
      <c r="C1282" t="s">
        <v>640</v>
      </c>
      <c r="D1282">
        <v>2625</v>
      </c>
      <c r="E1282">
        <v>2566</v>
      </c>
      <c r="F1282">
        <v>0.97752380952380902</v>
      </c>
    </row>
    <row r="1283" spans="1:6" x14ac:dyDescent="0.2">
      <c r="A1283" t="s">
        <v>147</v>
      </c>
      <c r="B1283">
        <v>2019</v>
      </c>
      <c r="C1283" t="s">
        <v>669</v>
      </c>
      <c r="D1283">
        <v>2592</v>
      </c>
      <c r="E1283">
        <v>2565</v>
      </c>
      <c r="F1283">
        <v>0.98958333333333304</v>
      </c>
    </row>
    <row r="1284" spans="1:6" x14ac:dyDescent="0.2">
      <c r="A1284" t="s">
        <v>149</v>
      </c>
      <c r="B1284">
        <v>2019</v>
      </c>
      <c r="C1284" t="s">
        <v>603</v>
      </c>
      <c r="D1284">
        <v>2712</v>
      </c>
      <c r="E1284">
        <v>2561</v>
      </c>
      <c r="F1284">
        <v>0.94432153392330298</v>
      </c>
    </row>
    <row r="1285" spans="1:6" x14ac:dyDescent="0.2">
      <c r="A1285" t="s">
        <v>149</v>
      </c>
      <c r="B1285">
        <v>2019</v>
      </c>
      <c r="C1285" t="s">
        <v>678</v>
      </c>
      <c r="D1285">
        <v>2733</v>
      </c>
      <c r="E1285">
        <v>2560</v>
      </c>
      <c r="F1285">
        <v>0.93669959751189102</v>
      </c>
    </row>
    <row r="1286" spans="1:6" x14ac:dyDescent="0.2">
      <c r="A1286" t="s">
        <v>147</v>
      </c>
      <c r="B1286">
        <v>2019</v>
      </c>
      <c r="C1286" t="s">
        <v>659</v>
      </c>
      <c r="D1286">
        <v>2647</v>
      </c>
      <c r="E1286">
        <v>2558</v>
      </c>
      <c r="F1286">
        <v>0.96637703060068003</v>
      </c>
    </row>
    <row r="1287" spans="1:6" x14ac:dyDescent="0.2">
      <c r="A1287" t="s">
        <v>149</v>
      </c>
      <c r="B1287">
        <v>2019</v>
      </c>
      <c r="C1287" t="s">
        <v>569</v>
      </c>
      <c r="D1287">
        <v>2648</v>
      </c>
      <c r="E1287">
        <v>2556</v>
      </c>
      <c r="F1287">
        <v>0.96525679758308103</v>
      </c>
    </row>
    <row r="1288" spans="1:6" x14ac:dyDescent="0.2">
      <c r="A1288" t="s">
        <v>148</v>
      </c>
      <c r="B1288">
        <v>2019</v>
      </c>
      <c r="C1288" t="s">
        <v>671</v>
      </c>
      <c r="D1288">
        <v>2597</v>
      </c>
      <c r="E1288">
        <v>2556</v>
      </c>
      <c r="F1288">
        <v>0.98421255294570598</v>
      </c>
    </row>
    <row r="1289" spans="1:6" x14ac:dyDescent="0.2">
      <c r="A1289" t="s">
        <v>148</v>
      </c>
      <c r="B1289">
        <v>2019</v>
      </c>
      <c r="C1289" t="s">
        <v>690</v>
      </c>
      <c r="D1289">
        <v>2785</v>
      </c>
      <c r="E1289">
        <v>2555</v>
      </c>
      <c r="F1289">
        <v>0.91741472172351801</v>
      </c>
    </row>
    <row r="1290" spans="1:6" x14ac:dyDescent="0.2">
      <c r="A1290" t="s">
        <v>147</v>
      </c>
      <c r="B1290">
        <v>2019</v>
      </c>
      <c r="C1290" t="s">
        <v>662</v>
      </c>
      <c r="D1290">
        <v>2818</v>
      </c>
      <c r="E1290">
        <v>2554</v>
      </c>
      <c r="F1290">
        <v>0.90631653655074496</v>
      </c>
    </row>
    <row r="1291" spans="1:6" x14ac:dyDescent="0.2">
      <c r="A1291" t="s">
        <v>149</v>
      </c>
      <c r="B1291">
        <v>2019</v>
      </c>
      <c r="C1291" t="s">
        <v>651</v>
      </c>
      <c r="D1291">
        <v>2691</v>
      </c>
      <c r="E1291">
        <v>2554</v>
      </c>
      <c r="F1291">
        <v>0.94908955778520998</v>
      </c>
    </row>
    <row r="1292" spans="1:6" x14ac:dyDescent="0.2">
      <c r="A1292" t="s">
        <v>148</v>
      </c>
      <c r="B1292">
        <v>2019</v>
      </c>
      <c r="C1292" t="s">
        <v>639</v>
      </c>
      <c r="D1292">
        <v>2806</v>
      </c>
      <c r="E1292">
        <v>2554</v>
      </c>
      <c r="F1292">
        <v>0.91019244476122596</v>
      </c>
    </row>
    <row r="1293" spans="1:6" x14ac:dyDescent="0.2">
      <c r="A1293" t="s">
        <v>148</v>
      </c>
      <c r="B1293">
        <v>2019</v>
      </c>
      <c r="C1293" t="s">
        <v>674</v>
      </c>
      <c r="D1293">
        <v>2593</v>
      </c>
      <c r="E1293">
        <v>2552</v>
      </c>
      <c r="F1293">
        <v>0.98418819899730003</v>
      </c>
    </row>
    <row r="1294" spans="1:6" x14ac:dyDescent="0.2">
      <c r="A1294" t="s">
        <v>149</v>
      </c>
      <c r="B1294">
        <v>2019</v>
      </c>
      <c r="C1294" t="s">
        <v>691</v>
      </c>
      <c r="D1294">
        <v>2610</v>
      </c>
      <c r="E1294">
        <v>2550</v>
      </c>
      <c r="F1294">
        <v>0.97701149425287304</v>
      </c>
    </row>
    <row r="1295" spans="1:6" x14ac:dyDescent="0.2">
      <c r="A1295" t="s">
        <v>148</v>
      </c>
      <c r="B1295">
        <v>2019</v>
      </c>
      <c r="C1295" t="s">
        <v>660</v>
      </c>
      <c r="D1295">
        <v>2680</v>
      </c>
      <c r="E1295">
        <v>2548</v>
      </c>
      <c r="F1295">
        <v>0.95074626865671596</v>
      </c>
    </row>
    <row r="1296" spans="1:6" x14ac:dyDescent="0.2">
      <c r="A1296" t="s">
        <v>148</v>
      </c>
      <c r="B1296">
        <v>2019</v>
      </c>
      <c r="C1296" t="s">
        <v>692</v>
      </c>
      <c r="D1296">
        <v>2762</v>
      </c>
      <c r="E1296">
        <v>2547</v>
      </c>
      <c r="F1296">
        <v>0.92215785662563299</v>
      </c>
    </row>
    <row r="1297" spans="1:6" x14ac:dyDescent="0.2">
      <c r="A1297" t="s">
        <v>148</v>
      </c>
      <c r="B1297">
        <v>2019</v>
      </c>
      <c r="C1297" t="s">
        <v>604</v>
      </c>
      <c r="D1297">
        <v>2744</v>
      </c>
      <c r="E1297">
        <v>2547</v>
      </c>
      <c r="F1297">
        <v>0.92820699708454801</v>
      </c>
    </row>
    <row r="1298" spans="1:6" x14ac:dyDescent="0.2">
      <c r="A1298" t="s">
        <v>149</v>
      </c>
      <c r="B1298">
        <v>2019</v>
      </c>
      <c r="C1298" t="s">
        <v>596</v>
      </c>
      <c r="D1298">
        <v>2627</v>
      </c>
      <c r="E1298">
        <v>2547</v>
      </c>
      <c r="F1298">
        <v>0.96954701180053204</v>
      </c>
    </row>
    <row r="1299" spans="1:6" x14ac:dyDescent="0.2">
      <c r="A1299" t="s">
        <v>148</v>
      </c>
      <c r="B1299">
        <v>2019</v>
      </c>
      <c r="C1299" t="s">
        <v>669</v>
      </c>
      <c r="D1299">
        <v>2645</v>
      </c>
      <c r="E1299">
        <v>2546</v>
      </c>
      <c r="F1299">
        <v>0.96257088846880901</v>
      </c>
    </row>
    <row r="1300" spans="1:6" x14ac:dyDescent="0.2">
      <c r="A1300" t="s">
        <v>149</v>
      </c>
      <c r="B1300">
        <v>2019</v>
      </c>
      <c r="C1300" t="s">
        <v>641</v>
      </c>
      <c r="D1300">
        <v>2643</v>
      </c>
      <c r="E1300">
        <v>2545</v>
      </c>
      <c r="F1300">
        <v>0.96292092319333999</v>
      </c>
    </row>
    <row r="1301" spans="1:6" x14ac:dyDescent="0.2">
      <c r="A1301" t="s">
        <v>148</v>
      </c>
      <c r="B1301">
        <v>2019</v>
      </c>
      <c r="C1301" t="s">
        <v>654</v>
      </c>
      <c r="D1301">
        <v>2598</v>
      </c>
      <c r="E1301">
        <v>2544</v>
      </c>
      <c r="F1301">
        <v>0.97921478060046097</v>
      </c>
    </row>
    <row r="1302" spans="1:6" x14ac:dyDescent="0.2">
      <c r="A1302" t="s">
        <v>147</v>
      </c>
      <c r="B1302">
        <v>2019</v>
      </c>
      <c r="C1302" t="s">
        <v>682</v>
      </c>
      <c r="D1302">
        <v>2697</v>
      </c>
      <c r="E1302">
        <v>2542</v>
      </c>
      <c r="F1302">
        <v>0.94252873563218298</v>
      </c>
    </row>
    <row r="1303" spans="1:6" x14ac:dyDescent="0.2">
      <c r="A1303" t="s">
        <v>149</v>
      </c>
      <c r="B1303">
        <v>2019</v>
      </c>
      <c r="C1303" t="s">
        <v>693</v>
      </c>
      <c r="D1303">
        <v>3041</v>
      </c>
      <c r="E1303">
        <v>2541</v>
      </c>
      <c r="F1303">
        <v>0.83558040118382104</v>
      </c>
    </row>
    <row r="1304" spans="1:6" x14ac:dyDescent="0.2">
      <c r="A1304" t="s">
        <v>149</v>
      </c>
      <c r="B1304">
        <v>2019</v>
      </c>
      <c r="C1304" t="s">
        <v>694</v>
      </c>
      <c r="D1304">
        <v>2762</v>
      </c>
      <c r="E1304">
        <v>2539</v>
      </c>
      <c r="F1304">
        <v>0.91926140477914497</v>
      </c>
    </row>
    <row r="1305" spans="1:6" x14ac:dyDescent="0.2">
      <c r="A1305" t="s">
        <v>149</v>
      </c>
      <c r="B1305">
        <v>2019</v>
      </c>
      <c r="C1305" t="s">
        <v>670</v>
      </c>
      <c r="D1305">
        <v>2640</v>
      </c>
      <c r="E1305">
        <v>2539</v>
      </c>
      <c r="F1305">
        <v>0.96174242424242395</v>
      </c>
    </row>
    <row r="1306" spans="1:6" x14ac:dyDescent="0.2">
      <c r="A1306" t="s">
        <v>147</v>
      </c>
      <c r="B1306">
        <v>2019</v>
      </c>
      <c r="C1306" t="s">
        <v>695</v>
      </c>
      <c r="D1306">
        <v>2649</v>
      </c>
      <c r="E1306">
        <v>2538</v>
      </c>
      <c r="F1306">
        <v>0.95809739524348803</v>
      </c>
    </row>
    <row r="1307" spans="1:6" x14ac:dyDescent="0.2">
      <c r="A1307" t="s">
        <v>148</v>
      </c>
      <c r="B1307">
        <v>2019</v>
      </c>
      <c r="C1307" t="s">
        <v>611</v>
      </c>
      <c r="D1307">
        <v>2634</v>
      </c>
      <c r="E1307">
        <v>2535</v>
      </c>
      <c r="F1307">
        <v>0.96241457858769897</v>
      </c>
    </row>
    <row r="1308" spans="1:6" x14ac:dyDescent="0.2">
      <c r="A1308" t="s">
        <v>148</v>
      </c>
      <c r="B1308">
        <v>2019</v>
      </c>
      <c r="C1308" t="s">
        <v>634</v>
      </c>
      <c r="D1308">
        <v>2568</v>
      </c>
      <c r="E1308">
        <v>2526</v>
      </c>
      <c r="F1308">
        <v>0.98364485981308403</v>
      </c>
    </row>
    <row r="1309" spans="1:6" x14ac:dyDescent="0.2">
      <c r="A1309" t="s">
        <v>147</v>
      </c>
      <c r="B1309">
        <v>2019</v>
      </c>
      <c r="C1309" t="s">
        <v>625</v>
      </c>
      <c r="D1309">
        <v>2573</v>
      </c>
      <c r="E1309">
        <v>2525</v>
      </c>
      <c r="F1309">
        <v>0.98134473377380405</v>
      </c>
    </row>
    <row r="1310" spans="1:6" x14ac:dyDescent="0.2">
      <c r="A1310" t="s">
        <v>149</v>
      </c>
      <c r="B1310">
        <v>2019</v>
      </c>
      <c r="C1310" t="s">
        <v>607</v>
      </c>
      <c r="D1310">
        <v>2871</v>
      </c>
      <c r="E1310">
        <v>2524</v>
      </c>
      <c r="F1310">
        <v>0.87913618948101702</v>
      </c>
    </row>
    <row r="1311" spans="1:6" x14ac:dyDescent="0.2">
      <c r="A1311" t="s">
        <v>147</v>
      </c>
      <c r="B1311">
        <v>2019</v>
      </c>
      <c r="C1311" t="s">
        <v>671</v>
      </c>
      <c r="D1311">
        <v>2546</v>
      </c>
      <c r="E1311">
        <v>2520</v>
      </c>
      <c r="F1311">
        <v>0.98978790259230098</v>
      </c>
    </row>
    <row r="1312" spans="1:6" x14ac:dyDescent="0.2">
      <c r="A1312" t="s">
        <v>149</v>
      </c>
      <c r="B1312">
        <v>2019</v>
      </c>
      <c r="C1312" t="s">
        <v>549</v>
      </c>
      <c r="D1312">
        <v>2547</v>
      </c>
      <c r="E1312">
        <v>2519</v>
      </c>
      <c r="F1312">
        <v>0.98900667451904201</v>
      </c>
    </row>
    <row r="1313" spans="1:6" x14ac:dyDescent="0.2">
      <c r="A1313" t="s">
        <v>149</v>
      </c>
      <c r="B1313">
        <v>2019</v>
      </c>
      <c r="C1313" t="s">
        <v>647</v>
      </c>
      <c r="D1313">
        <v>2632</v>
      </c>
      <c r="E1313">
        <v>2517</v>
      </c>
      <c r="F1313">
        <v>0.95630699088145898</v>
      </c>
    </row>
    <row r="1314" spans="1:6" x14ac:dyDescent="0.2">
      <c r="A1314" t="s">
        <v>147</v>
      </c>
      <c r="B1314">
        <v>2019</v>
      </c>
      <c r="C1314" t="s">
        <v>338</v>
      </c>
      <c r="D1314">
        <v>2631</v>
      </c>
      <c r="E1314">
        <v>2515</v>
      </c>
      <c r="F1314">
        <v>0.95591030026605806</v>
      </c>
    </row>
    <row r="1315" spans="1:6" x14ac:dyDescent="0.2">
      <c r="A1315" t="s">
        <v>148</v>
      </c>
      <c r="B1315">
        <v>2019</v>
      </c>
      <c r="C1315" t="s">
        <v>630</v>
      </c>
      <c r="D1315">
        <v>2546</v>
      </c>
      <c r="E1315">
        <v>2514</v>
      </c>
      <c r="F1315">
        <v>0.98743126472898601</v>
      </c>
    </row>
    <row r="1316" spans="1:6" x14ac:dyDescent="0.2">
      <c r="A1316" t="s">
        <v>147</v>
      </c>
      <c r="B1316">
        <v>2019</v>
      </c>
      <c r="C1316" t="s">
        <v>696</v>
      </c>
      <c r="D1316">
        <v>2562</v>
      </c>
      <c r="E1316">
        <v>2513</v>
      </c>
      <c r="F1316">
        <v>0.98087431693989002</v>
      </c>
    </row>
    <row r="1317" spans="1:6" x14ac:dyDescent="0.2">
      <c r="A1317" t="s">
        <v>148</v>
      </c>
      <c r="B1317">
        <v>2019</v>
      </c>
      <c r="C1317" t="s">
        <v>670</v>
      </c>
      <c r="D1317">
        <v>2574</v>
      </c>
      <c r="E1317">
        <v>2513</v>
      </c>
      <c r="F1317">
        <v>0.97630147630147601</v>
      </c>
    </row>
    <row r="1318" spans="1:6" x14ac:dyDescent="0.2">
      <c r="A1318" t="s">
        <v>149</v>
      </c>
      <c r="B1318">
        <v>2019</v>
      </c>
      <c r="C1318" t="s">
        <v>697</v>
      </c>
      <c r="D1318">
        <v>2532</v>
      </c>
      <c r="E1318">
        <v>2512</v>
      </c>
      <c r="F1318">
        <v>0.99210110584518096</v>
      </c>
    </row>
    <row r="1319" spans="1:6" x14ac:dyDescent="0.2">
      <c r="A1319" t="s">
        <v>149</v>
      </c>
      <c r="B1319">
        <v>2019</v>
      </c>
      <c r="C1319" t="s">
        <v>624</v>
      </c>
      <c r="D1319">
        <v>2624</v>
      </c>
      <c r="E1319">
        <v>2512</v>
      </c>
      <c r="F1319">
        <v>0.957317073170731</v>
      </c>
    </row>
    <row r="1320" spans="1:6" x14ac:dyDescent="0.2">
      <c r="A1320" t="s">
        <v>149</v>
      </c>
      <c r="B1320">
        <v>2019</v>
      </c>
      <c r="C1320" t="s">
        <v>698</v>
      </c>
      <c r="D1320">
        <v>2600</v>
      </c>
      <c r="E1320">
        <v>2512</v>
      </c>
      <c r="F1320">
        <v>0.96615384615384603</v>
      </c>
    </row>
    <row r="1321" spans="1:6" x14ac:dyDescent="0.2">
      <c r="A1321" t="s">
        <v>149</v>
      </c>
      <c r="B1321">
        <v>2019</v>
      </c>
      <c r="C1321" t="s">
        <v>664</v>
      </c>
      <c r="D1321">
        <v>2569</v>
      </c>
      <c r="E1321">
        <v>2510</v>
      </c>
      <c r="F1321">
        <v>0.97703386531724401</v>
      </c>
    </row>
    <row r="1322" spans="1:6" x14ac:dyDescent="0.2">
      <c r="A1322" t="s">
        <v>149</v>
      </c>
      <c r="B1322">
        <v>2019</v>
      </c>
      <c r="C1322" t="s">
        <v>681</v>
      </c>
      <c r="D1322">
        <v>2631</v>
      </c>
      <c r="E1322">
        <v>2507</v>
      </c>
      <c r="F1322">
        <v>0.95286963131889002</v>
      </c>
    </row>
    <row r="1323" spans="1:6" x14ac:dyDescent="0.2">
      <c r="A1323" t="s">
        <v>148</v>
      </c>
      <c r="B1323">
        <v>2019</v>
      </c>
      <c r="C1323" t="s">
        <v>596</v>
      </c>
      <c r="D1323">
        <v>2661</v>
      </c>
      <c r="E1323">
        <v>2507</v>
      </c>
      <c r="F1323">
        <v>0.94212701991732395</v>
      </c>
    </row>
    <row r="1324" spans="1:6" x14ac:dyDescent="0.2">
      <c r="A1324" t="s">
        <v>148</v>
      </c>
      <c r="B1324">
        <v>2019</v>
      </c>
      <c r="C1324" t="s">
        <v>661</v>
      </c>
      <c r="D1324">
        <v>2698</v>
      </c>
      <c r="E1324">
        <v>2503</v>
      </c>
      <c r="F1324">
        <v>0.927724240177909</v>
      </c>
    </row>
    <row r="1325" spans="1:6" x14ac:dyDescent="0.2">
      <c r="A1325" t="s">
        <v>147</v>
      </c>
      <c r="B1325">
        <v>2019</v>
      </c>
      <c r="C1325" t="s">
        <v>677</v>
      </c>
      <c r="D1325">
        <v>2538</v>
      </c>
      <c r="E1325">
        <v>2495</v>
      </c>
      <c r="F1325">
        <v>0.98305752561071702</v>
      </c>
    </row>
    <row r="1326" spans="1:6" x14ac:dyDescent="0.2">
      <c r="A1326" t="s">
        <v>149</v>
      </c>
      <c r="B1326">
        <v>2019</v>
      </c>
      <c r="C1326" t="s">
        <v>629</v>
      </c>
      <c r="D1326">
        <v>2551</v>
      </c>
      <c r="E1326">
        <v>2494</v>
      </c>
      <c r="F1326">
        <v>0.97765582124657002</v>
      </c>
    </row>
    <row r="1327" spans="1:6" x14ac:dyDescent="0.2">
      <c r="A1327" t="s">
        <v>147</v>
      </c>
      <c r="B1327">
        <v>2019</v>
      </c>
      <c r="C1327" t="s">
        <v>699</v>
      </c>
      <c r="D1327">
        <v>2542</v>
      </c>
      <c r="E1327">
        <v>2493</v>
      </c>
      <c r="F1327">
        <v>0.98072383949645903</v>
      </c>
    </row>
    <row r="1328" spans="1:6" x14ac:dyDescent="0.2">
      <c r="A1328" t="s">
        <v>147</v>
      </c>
      <c r="B1328">
        <v>2019</v>
      </c>
      <c r="C1328" t="s">
        <v>700</v>
      </c>
      <c r="D1328">
        <v>2612</v>
      </c>
      <c r="E1328">
        <v>2492</v>
      </c>
      <c r="F1328">
        <v>0.95405819295558902</v>
      </c>
    </row>
    <row r="1329" spans="1:6" x14ac:dyDescent="0.2">
      <c r="A1329" t="s">
        <v>149</v>
      </c>
      <c r="B1329">
        <v>2019</v>
      </c>
      <c r="C1329" t="s">
        <v>701</v>
      </c>
      <c r="D1329">
        <v>2566</v>
      </c>
      <c r="E1329">
        <v>2489</v>
      </c>
      <c r="F1329">
        <v>0.96999220576773104</v>
      </c>
    </row>
    <row r="1330" spans="1:6" x14ac:dyDescent="0.2">
      <c r="A1330" t="s">
        <v>149</v>
      </c>
      <c r="B1330">
        <v>2019</v>
      </c>
      <c r="C1330" t="s">
        <v>672</v>
      </c>
      <c r="D1330">
        <v>2573</v>
      </c>
      <c r="E1330">
        <v>2488</v>
      </c>
      <c r="F1330">
        <v>0.96696463272444599</v>
      </c>
    </row>
    <row r="1331" spans="1:6" x14ac:dyDescent="0.2">
      <c r="A1331" t="s">
        <v>149</v>
      </c>
      <c r="B1331">
        <v>2019</v>
      </c>
      <c r="C1331" t="s">
        <v>702</v>
      </c>
      <c r="D1331">
        <v>2517</v>
      </c>
      <c r="E1331">
        <v>2488</v>
      </c>
      <c r="F1331">
        <v>0.98847834723877603</v>
      </c>
    </row>
    <row r="1332" spans="1:6" x14ac:dyDescent="0.2">
      <c r="A1332" t="s">
        <v>147</v>
      </c>
      <c r="B1332">
        <v>2019</v>
      </c>
      <c r="C1332" t="s">
        <v>676</v>
      </c>
      <c r="D1332">
        <v>2593</v>
      </c>
      <c r="E1332">
        <v>2487</v>
      </c>
      <c r="F1332">
        <v>0.95912070960277596</v>
      </c>
    </row>
    <row r="1333" spans="1:6" x14ac:dyDescent="0.2">
      <c r="A1333" t="s">
        <v>149</v>
      </c>
      <c r="B1333">
        <v>2019</v>
      </c>
      <c r="C1333" t="s">
        <v>703</v>
      </c>
      <c r="D1333">
        <v>2548</v>
      </c>
      <c r="E1333">
        <v>2482</v>
      </c>
      <c r="F1333">
        <v>0.97409733124018805</v>
      </c>
    </row>
    <row r="1334" spans="1:6" x14ac:dyDescent="0.2">
      <c r="A1334" t="s">
        <v>147</v>
      </c>
      <c r="B1334">
        <v>2019</v>
      </c>
      <c r="C1334" t="s">
        <v>704</v>
      </c>
      <c r="D1334">
        <v>2797</v>
      </c>
      <c r="E1334">
        <v>2482</v>
      </c>
      <c r="F1334">
        <v>0.88737933500178701</v>
      </c>
    </row>
    <row r="1335" spans="1:6" x14ac:dyDescent="0.2">
      <c r="A1335" t="s">
        <v>149</v>
      </c>
      <c r="B1335">
        <v>2019</v>
      </c>
      <c r="C1335" t="s">
        <v>705</v>
      </c>
      <c r="D1335">
        <v>2678</v>
      </c>
      <c r="E1335">
        <v>2482</v>
      </c>
      <c r="F1335">
        <v>0.92681105302464495</v>
      </c>
    </row>
    <row r="1336" spans="1:6" x14ac:dyDescent="0.2">
      <c r="A1336" t="s">
        <v>147</v>
      </c>
      <c r="B1336">
        <v>2019</v>
      </c>
      <c r="C1336" t="s">
        <v>701</v>
      </c>
      <c r="D1336">
        <v>2516</v>
      </c>
      <c r="E1336">
        <v>2481</v>
      </c>
      <c r="F1336">
        <v>0.98608903020667704</v>
      </c>
    </row>
    <row r="1337" spans="1:6" x14ac:dyDescent="0.2">
      <c r="A1337" t="s">
        <v>148</v>
      </c>
      <c r="B1337">
        <v>2019</v>
      </c>
      <c r="C1337" t="s">
        <v>338</v>
      </c>
      <c r="D1337">
        <v>2561</v>
      </c>
      <c r="E1337">
        <v>2481</v>
      </c>
      <c r="F1337">
        <v>0.96876220226473997</v>
      </c>
    </row>
    <row r="1338" spans="1:6" x14ac:dyDescent="0.2">
      <c r="A1338" t="s">
        <v>147</v>
      </c>
      <c r="B1338">
        <v>2019</v>
      </c>
      <c r="C1338" t="s">
        <v>402</v>
      </c>
      <c r="D1338">
        <v>2543</v>
      </c>
      <c r="E1338">
        <v>2481</v>
      </c>
      <c r="F1338">
        <v>0.97561934722768295</v>
      </c>
    </row>
    <row r="1339" spans="1:6" x14ac:dyDescent="0.2">
      <c r="A1339" t="s">
        <v>149</v>
      </c>
      <c r="B1339">
        <v>2019</v>
      </c>
      <c r="C1339" t="s">
        <v>690</v>
      </c>
      <c r="D1339">
        <v>2730</v>
      </c>
      <c r="E1339">
        <v>2479</v>
      </c>
      <c r="F1339">
        <v>0.90805860805860805</v>
      </c>
    </row>
    <row r="1340" spans="1:6" x14ac:dyDescent="0.2">
      <c r="A1340" t="s">
        <v>147</v>
      </c>
      <c r="B1340">
        <v>2019</v>
      </c>
      <c r="C1340" t="s">
        <v>688</v>
      </c>
      <c r="D1340">
        <v>2543</v>
      </c>
      <c r="E1340">
        <v>2478</v>
      </c>
      <c r="F1340">
        <v>0.97443963822257096</v>
      </c>
    </row>
    <row r="1341" spans="1:6" x14ac:dyDescent="0.2">
      <c r="A1341" t="s">
        <v>148</v>
      </c>
      <c r="B1341">
        <v>2019</v>
      </c>
      <c r="C1341" t="s">
        <v>680</v>
      </c>
      <c r="D1341">
        <v>2808</v>
      </c>
      <c r="E1341">
        <v>2477</v>
      </c>
      <c r="F1341">
        <v>0.88212250712250695</v>
      </c>
    </row>
    <row r="1342" spans="1:6" x14ac:dyDescent="0.2">
      <c r="A1342" t="s">
        <v>149</v>
      </c>
      <c r="B1342">
        <v>2019</v>
      </c>
      <c r="C1342" t="s">
        <v>639</v>
      </c>
      <c r="D1342">
        <v>2588</v>
      </c>
      <c r="E1342">
        <v>2476</v>
      </c>
      <c r="F1342">
        <v>0.95672333848531599</v>
      </c>
    </row>
    <row r="1343" spans="1:6" x14ac:dyDescent="0.2">
      <c r="A1343" t="s">
        <v>149</v>
      </c>
      <c r="B1343">
        <v>2019</v>
      </c>
      <c r="C1343" t="s">
        <v>706</v>
      </c>
      <c r="D1343">
        <v>2577</v>
      </c>
      <c r="E1343">
        <v>2474</v>
      </c>
      <c r="F1343">
        <v>0.96003104384943705</v>
      </c>
    </row>
    <row r="1344" spans="1:6" x14ac:dyDescent="0.2">
      <c r="A1344" t="s">
        <v>147</v>
      </c>
      <c r="B1344">
        <v>2019</v>
      </c>
      <c r="C1344" t="s">
        <v>707</v>
      </c>
      <c r="D1344">
        <v>2560</v>
      </c>
      <c r="E1344">
        <v>2471</v>
      </c>
      <c r="F1344">
        <v>0.96523437499999998</v>
      </c>
    </row>
    <row r="1345" spans="1:6" x14ac:dyDescent="0.2">
      <c r="A1345" t="s">
        <v>148</v>
      </c>
      <c r="B1345">
        <v>2019</v>
      </c>
      <c r="C1345" t="s">
        <v>681</v>
      </c>
      <c r="D1345">
        <v>2595</v>
      </c>
      <c r="E1345">
        <v>2469</v>
      </c>
      <c r="F1345">
        <v>0.951445086705202</v>
      </c>
    </row>
    <row r="1346" spans="1:6" x14ac:dyDescent="0.2">
      <c r="A1346" t="s">
        <v>147</v>
      </c>
      <c r="B1346">
        <v>2019</v>
      </c>
      <c r="C1346" t="s">
        <v>708</v>
      </c>
      <c r="D1346">
        <v>2559</v>
      </c>
      <c r="E1346">
        <v>2466</v>
      </c>
      <c r="F1346">
        <v>0.96365767878077302</v>
      </c>
    </row>
    <row r="1347" spans="1:6" x14ac:dyDescent="0.2">
      <c r="A1347" t="s">
        <v>148</v>
      </c>
      <c r="B1347">
        <v>2019</v>
      </c>
      <c r="C1347" t="s">
        <v>493</v>
      </c>
      <c r="D1347">
        <v>2531</v>
      </c>
      <c r="E1347">
        <v>2459</v>
      </c>
      <c r="F1347">
        <v>0.97155274595021701</v>
      </c>
    </row>
    <row r="1348" spans="1:6" x14ac:dyDescent="0.2">
      <c r="A1348" t="s">
        <v>148</v>
      </c>
      <c r="B1348">
        <v>2019</v>
      </c>
      <c r="C1348" t="s">
        <v>672</v>
      </c>
      <c r="D1348">
        <v>2536</v>
      </c>
      <c r="E1348">
        <v>2453</v>
      </c>
      <c r="F1348">
        <v>0.96727129337539397</v>
      </c>
    </row>
    <row r="1349" spans="1:6" x14ac:dyDescent="0.2">
      <c r="A1349" t="s">
        <v>149</v>
      </c>
      <c r="B1349">
        <v>2019</v>
      </c>
      <c r="C1349" t="s">
        <v>709</v>
      </c>
      <c r="D1349">
        <v>2623</v>
      </c>
      <c r="E1349">
        <v>2453</v>
      </c>
      <c r="F1349">
        <v>0.93518871521158897</v>
      </c>
    </row>
    <row r="1350" spans="1:6" x14ac:dyDescent="0.2">
      <c r="A1350" t="s">
        <v>147</v>
      </c>
      <c r="B1350">
        <v>2019</v>
      </c>
      <c r="C1350" t="s">
        <v>710</v>
      </c>
      <c r="D1350">
        <v>2477</v>
      </c>
      <c r="E1350">
        <v>2452</v>
      </c>
      <c r="F1350">
        <v>0.98990714574081495</v>
      </c>
    </row>
    <row r="1351" spans="1:6" x14ac:dyDescent="0.2">
      <c r="A1351" t="s">
        <v>148</v>
      </c>
      <c r="B1351">
        <v>2019</v>
      </c>
      <c r="C1351" t="s">
        <v>686</v>
      </c>
      <c r="D1351">
        <v>2518</v>
      </c>
      <c r="E1351">
        <v>2449</v>
      </c>
      <c r="F1351">
        <v>0.97259729944400297</v>
      </c>
    </row>
    <row r="1352" spans="1:6" x14ac:dyDescent="0.2">
      <c r="A1352" t="s">
        <v>147</v>
      </c>
      <c r="B1352">
        <v>2019</v>
      </c>
      <c r="C1352" t="s">
        <v>711</v>
      </c>
      <c r="D1352">
        <v>2571</v>
      </c>
      <c r="E1352">
        <v>2448</v>
      </c>
      <c r="F1352">
        <v>0.95215869311551904</v>
      </c>
    </row>
    <row r="1353" spans="1:6" x14ac:dyDescent="0.2">
      <c r="A1353" t="s">
        <v>148</v>
      </c>
      <c r="B1353">
        <v>2019</v>
      </c>
      <c r="C1353" t="s">
        <v>696</v>
      </c>
      <c r="D1353">
        <v>2541</v>
      </c>
      <c r="E1353">
        <v>2445</v>
      </c>
      <c r="F1353">
        <v>0.96221959858323403</v>
      </c>
    </row>
    <row r="1354" spans="1:6" x14ac:dyDescent="0.2">
      <c r="A1354" t="s">
        <v>147</v>
      </c>
      <c r="B1354">
        <v>2019</v>
      </c>
      <c r="C1354" t="s">
        <v>703</v>
      </c>
      <c r="D1354">
        <v>2485</v>
      </c>
      <c r="E1354">
        <v>2443</v>
      </c>
      <c r="F1354">
        <v>0.98309859154929502</v>
      </c>
    </row>
    <row r="1355" spans="1:6" x14ac:dyDescent="0.2">
      <c r="A1355" t="s">
        <v>149</v>
      </c>
      <c r="B1355">
        <v>2019</v>
      </c>
      <c r="C1355" t="s">
        <v>650</v>
      </c>
      <c r="D1355">
        <v>2723</v>
      </c>
      <c r="E1355">
        <v>2438</v>
      </c>
      <c r="F1355">
        <v>0.89533602644142396</v>
      </c>
    </row>
    <row r="1356" spans="1:6" x14ac:dyDescent="0.2">
      <c r="A1356" t="s">
        <v>148</v>
      </c>
      <c r="B1356">
        <v>2019</v>
      </c>
      <c r="C1356" t="s">
        <v>704</v>
      </c>
      <c r="D1356">
        <v>2691</v>
      </c>
      <c r="E1356">
        <v>2438</v>
      </c>
      <c r="F1356">
        <v>0.90598290598290598</v>
      </c>
    </row>
    <row r="1357" spans="1:6" x14ac:dyDescent="0.2">
      <c r="A1357" t="s">
        <v>148</v>
      </c>
      <c r="B1357">
        <v>2019</v>
      </c>
      <c r="C1357" t="s">
        <v>679</v>
      </c>
      <c r="D1357">
        <v>2488</v>
      </c>
      <c r="E1357">
        <v>2437</v>
      </c>
      <c r="F1357">
        <v>0.97950160771704098</v>
      </c>
    </row>
    <row r="1358" spans="1:6" x14ac:dyDescent="0.2">
      <c r="A1358" t="s">
        <v>148</v>
      </c>
      <c r="B1358">
        <v>2019</v>
      </c>
      <c r="C1358" t="s">
        <v>678</v>
      </c>
      <c r="D1358">
        <v>2581</v>
      </c>
      <c r="E1358">
        <v>2437</v>
      </c>
      <c r="F1358">
        <v>0.94420767144517603</v>
      </c>
    </row>
    <row r="1359" spans="1:6" x14ac:dyDescent="0.2">
      <c r="A1359" t="s">
        <v>148</v>
      </c>
      <c r="B1359">
        <v>2019</v>
      </c>
      <c r="C1359" t="s">
        <v>703</v>
      </c>
      <c r="D1359">
        <v>2526</v>
      </c>
      <c r="E1359">
        <v>2436</v>
      </c>
      <c r="F1359">
        <v>0.964370546318289</v>
      </c>
    </row>
    <row r="1360" spans="1:6" x14ac:dyDescent="0.2">
      <c r="A1360" t="s">
        <v>148</v>
      </c>
      <c r="B1360">
        <v>2019</v>
      </c>
      <c r="C1360" t="s">
        <v>711</v>
      </c>
      <c r="D1360">
        <v>2561</v>
      </c>
      <c r="E1360">
        <v>2434</v>
      </c>
      <c r="F1360">
        <v>0.95040999609527499</v>
      </c>
    </row>
    <row r="1361" spans="1:6" x14ac:dyDescent="0.2">
      <c r="A1361" t="s">
        <v>149</v>
      </c>
      <c r="B1361">
        <v>2019</v>
      </c>
      <c r="C1361" t="s">
        <v>696</v>
      </c>
      <c r="D1361">
        <v>2507</v>
      </c>
      <c r="E1361">
        <v>2432</v>
      </c>
      <c r="F1361">
        <v>0.97008376545672104</v>
      </c>
    </row>
    <row r="1362" spans="1:6" x14ac:dyDescent="0.2">
      <c r="A1362" t="s">
        <v>148</v>
      </c>
      <c r="B1362">
        <v>2019</v>
      </c>
      <c r="C1362" t="s">
        <v>712</v>
      </c>
      <c r="D1362">
        <v>2565</v>
      </c>
      <c r="E1362">
        <v>2430</v>
      </c>
      <c r="F1362">
        <v>0.94736842105263097</v>
      </c>
    </row>
    <row r="1363" spans="1:6" x14ac:dyDescent="0.2">
      <c r="A1363" t="s">
        <v>148</v>
      </c>
      <c r="B1363">
        <v>2019</v>
      </c>
      <c r="C1363" t="s">
        <v>688</v>
      </c>
      <c r="D1363">
        <v>2549</v>
      </c>
      <c r="E1363">
        <v>2428</v>
      </c>
      <c r="F1363">
        <v>0.95253040408003098</v>
      </c>
    </row>
    <row r="1364" spans="1:6" x14ac:dyDescent="0.2">
      <c r="A1364" t="s">
        <v>148</v>
      </c>
      <c r="B1364">
        <v>2019</v>
      </c>
      <c r="C1364" t="s">
        <v>713</v>
      </c>
      <c r="D1364">
        <v>2516</v>
      </c>
      <c r="E1364">
        <v>2428</v>
      </c>
      <c r="F1364">
        <v>0.96502384737678804</v>
      </c>
    </row>
    <row r="1365" spans="1:6" x14ac:dyDescent="0.2">
      <c r="A1365" t="s">
        <v>147</v>
      </c>
      <c r="B1365">
        <v>2019</v>
      </c>
      <c r="C1365" t="s">
        <v>714</v>
      </c>
      <c r="D1365">
        <v>2455</v>
      </c>
      <c r="E1365">
        <v>2426</v>
      </c>
      <c r="F1365">
        <v>0.98818737270875701</v>
      </c>
    </row>
    <row r="1366" spans="1:6" x14ac:dyDescent="0.2">
      <c r="A1366" t="s">
        <v>148</v>
      </c>
      <c r="B1366">
        <v>2019</v>
      </c>
      <c r="C1366" t="s">
        <v>707</v>
      </c>
      <c r="D1366">
        <v>2493</v>
      </c>
      <c r="E1366">
        <v>2425</v>
      </c>
      <c r="F1366">
        <v>0.97272362615322905</v>
      </c>
    </row>
    <row r="1367" spans="1:6" x14ac:dyDescent="0.2">
      <c r="A1367" t="s">
        <v>148</v>
      </c>
      <c r="B1367">
        <v>2019</v>
      </c>
      <c r="C1367" t="s">
        <v>694</v>
      </c>
      <c r="D1367">
        <v>2608</v>
      </c>
      <c r="E1367">
        <v>2424</v>
      </c>
      <c r="F1367">
        <v>0.92944785276073605</v>
      </c>
    </row>
    <row r="1368" spans="1:6" x14ac:dyDescent="0.2">
      <c r="A1368" t="s">
        <v>148</v>
      </c>
      <c r="B1368">
        <v>2019</v>
      </c>
      <c r="C1368" t="s">
        <v>706</v>
      </c>
      <c r="D1368">
        <v>2547</v>
      </c>
      <c r="E1368">
        <v>2422</v>
      </c>
      <c r="F1368">
        <v>0.95092265410286603</v>
      </c>
    </row>
    <row r="1369" spans="1:6" x14ac:dyDescent="0.2">
      <c r="A1369" t="s">
        <v>147</v>
      </c>
      <c r="B1369">
        <v>2019</v>
      </c>
      <c r="C1369" t="s">
        <v>715</v>
      </c>
      <c r="D1369">
        <v>2440</v>
      </c>
      <c r="E1369">
        <v>2421</v>
      </c>
      <c r="F1369">
        <v>0.99221311475409801</v>
      </c>
    </row>
    <row r="1370" spans="1:6" x14ac:dyDescent="0.2">
      <c r="A1370" t="s">
        <v>148</v>
      </c>
      <c r="B1370">
        <v>2019</v>
      </c>
      <c r="C1370" t="s">
        <v>716</v>
      </c>
      <c r="D1370">
        <v>2485</v>
      </c>
      <c r="E1370">
        <v>2420</v>
      </c>
      <c r="F1370">
        <v>0.97384305835009999</v>
      </c>
    </row>
    <row r="1371" spans="1:6" x14ac:dyDescent="0.2">
      <c r="A1371" t="s">
        <v>147</v>
      </c>
      <c r="B1371">
        <v>2019</v>
      </c>
      <c r="C1371" t="s">
        <v>717</v>
      </c>
      <c r="D1371">
        <v>2455</v>
      </c>
      <c r="E1371">
        <v>2419</v>
      </c>
      <c r="F1371">
        <v>0.98533604887983695</v>
      </c>
    </row>
    <row r="1372" spans="1:6" x14ac:dyDescent="0.2">
      <c r="A1372" t="s">
        <v>148</v>
      </c>
      <c r="B1372">
        <v>2019</v>
      </c>
      <c r="C1372" t="s">
        <v>675</v>
      </c>
      <c r="D1372">
        <v>2786</v>
      </c>
      <c r="E1372">
        <v>2418</v>
      </c>
      <c r="F1372">
        <v>0.86791098348887297</v>
      </c>
    </row>
    <row r="1373" spans="1:6" x14ac:dyDescent="0.2">
      <c r="A1373" t="s">
        <v>149</v>
      </c>
      <c r="B1373">
        <v>2019</v>
      </c>
      <c r="C1373" t="s">
        <v>718</v>
      </c>
      <c r="D1373">
        <v>2539</v>
      </c>
      <c r="E1373">
        <v>2418</v>
      </c>
      <c r="F1373">
        <v>0.95234344230011803</v>
      </c>
    </row>
    <row r="1374" spans="1:6" x14ac:dyDescent="0.2">
      <c r="A1374" t="s">
        <v>148</v>
      </c>
      <c r="B1374">
        <v>2019</v>
      </c>
      <c r="C1374" t="s">
        <v>702</v>
      </c>
      <c r="D1374">
        <v>2464</v>
      </c>
      <c r="E1374">
        <v>2415</v>
      </c>
      <c r="F1374">
        <v>0.98011363636363602</v>
      </c>
    </row>
    <row r="1375" spans="1:6" x14ac:dyDescent="0.2">
      <c r="A1375" t="s">
        <v>147</v>
      </c>
      <c r="B1375">
        <v>2019</v>
      </c>
      <c r="C1375" t="s">
        <v>628</v>
      </c>
      <c r="D1375">
        <v>2446</v>
      </c>
      <c r="E1375">
        <v>2413</v>
      </c>
      <c r="F1375">
        <v>0.98650858544562503</v>
      </c>
    </row>
    <row r="1376" spans="1:6" x14ac:dyDescent="0.2">
      <c r="A1376" t="s">
        <v>148</v>
      </c>
      <c r="B1376">
        <v>2019</v>
      </c>
      <c r="C1376" t="s">
        <v>664</v>
      </c>
      <c r="D1376">
        <v>2456</v>
      </c>
      <c r="E1376">
        <v>2410</v>
      </c>
      <c r="F1376">
        <v>0.98127035830618803</v>
      </c>
    </row>
    <row r="1377" spans="1:6" x14ac:dyDescent="0.2">
      <c r="A1377" t="s">
        <v>149</v>
      </c>
      <c r="B1377">
        <v>2019</v>
      </c>
      <c r="C1377" t="s">
        <v>716</v>
      </c>
      <c r="D1377">
        <v>2474</v>
      </c>
      <c r="E1377">
        <v>2409</v>
      </c>
      <c r="F1377">
        <v>0.97372675828617605</v>
      </c>
    </row>
    <row r="1378" spans="1:6" x14ac:dyDescent="0.2">
      <c r="A1378" t="s">
        <v>148</v>
      </c>
      <c r="B1378">
        <v>2019</v>
      </c>
      <c r="C1378" t="s">
        <v>623</v>
      </c>
      <c r="D1378">
        <v>2692</v>
      </c>
      <c r="E1378">
        <v>2408</v>
      </c>
      <c r="F1378">
        <v>0.89450222882615105</v>
      </c>
    </row>
    <row r="1379" spans="1:6" x14ac:dyDescent="0.2">
      <c r="A1379" t="s">
        <v>149</v>
      </c>
      <c r="B1379">
        <v>2019</v>
      </c>
      <c r="C1379" t="s">
        <v>682</v>
      </c>
      <c r="D1379">
        <v>2516</v>
      </c>
      <c r="E1379">
        <v>2401</v>
      </c>
      <c r="F1379">
        <v>0.95429252782193896</v>
      </c>
    </row>
    <row r="1380" spans="1:6" x14ac:dyDescent="0.2">
      <c r="A1380" t="s">
        <v>149</v>
      </c>
      <c r="B1380">
        <v>2019</v>
      </c>
      <c r="C1380" t="s">
        <v>719</v>
      </c>
      <c r="D1380">
        <v>2446</v>
      </c>
      <c r="E1380">
        <v>2400</v>
      </c>
      <c r="F1380">
        <v>0.98119378577269001</v>
      </c>
    </row>
    <row r="1381" spans="1:6" x14ac:dyDescent="0.2">
      <c r="A1381" t="s">
        <v>148</v>
      </c>
      <c r="B1381">
        <v>2019</v>
      </c>
      <c r="C1381" t="s">
        <v>701</v>
      </c>
      <c r="D1381">
        <v>2478</v>
      </c>
      <c r="E1381">
        <v>2399</v>
      </c>
      <c r="F1381">
        <v>0.96811945117029796</v>
      </c>
    </row>
    <row r="1382" spans="1:6" x14ac:dyDescent="0.2">
      <c r="A1382" t="s">
        <v>147</v>
      </c>
      <c r="B1382">
        <v>2019</v>
      </c>
      <c r="C1382" t="s">
        <v>720</v>
      </c>
      <c r="D1382">
        <v>2869</v>
      </c>
      <c r="E1382">
        <v>2398</v>
      </c>
      <c r="F1382">
        <v>0.83583130010456597</v>
      </c>
    </row>
    <row r="1383" spans="1:6" x14ac:dyDescent="0.2">
      <c r="A1383" t="s">
        <v>149</v>
      </c>
      <c r="B1383">
        <v>2019</v>
      </c>
      <c r="C1383" t="s">
        <v>699</v>
      </c>
      <c r="D1383">
        <v>2485</v>
      </c>
      <c r="E1383">
        <v>2397</v>
      </c>
      <c r="F1383">
        <v>0.96458752515090496</v>
      </c>
    </row>
    <row r="1384" spans="1:6" x14ac:dyDescent="0.2">
      <c r="A1384" t="s">
        <v>147</v>
      </c>
      <c r="B1384">
        <v>2019</v>
      </c>
      <c r="C1384" t="s">
        <v>721</v>
      </c>
      <c r="D1384">
        <v>2419</v>
      </c>
      <c r="E1384">
        <v>2395</v>
      </c>
      <c r="F1384">
        <v>0.99007854485324498</v>
      </c>
    </row>
    <row r="1385" spans="1:6" x14ac:dyDescent="0.2">
      <c r="A1385" t="s">
        <v>149</v>
      </c>
      <c r="B1385">
        <v>2019</v>
      </c>
      <c r="C1385" t="s">
        <v>707</v>
      </c>
      <c r="D1385">
        <v>2442</v>
      </c>
      <c r="E1385">
        <v>2395</v>
      </c>
      <c r="F1385">
        <v>0.98075348075348001</v>
      </c>
    </row>
    <row r="1386" spans="1:6" x14ac:dyDescent="0.2">
      <c r="A1386" t="s">
        <v>149</v>
      </c>
      <c r="B1386">
        <v>2019</v>
      </c>
      <c r="C1386" t="s">
        <v>599</v>
      </c>
      <c r="D1386">
        <v>2436</v>
      </c>
      <c r="E1386">
        <v>2394</v>
      </c>
      <c r="F1386">
        <v>0.98275862068965503</v>
      </c>
    </row>
    <row r="1387" spans="1:6" x14ac:dyDescent="0.2">
      <c r="A1387" t="s">
        <v>147</v>
      </c>
      <c r="B1387">
        <v>2019</v>
      </c>
      <c r="C1387" t="s">
        <v>722</v>
      </c>
      <c r="D1387">
        <v>2472</v>
      </c>
      <c r="E1387">
        <v>2394</v>
      </c>
      <c r="F1387">
        <v>0.96844660194174703</v>
      </c>
    </row>
    <row r="1388" spans="1:6" x14ac:dyDescent="0.2">
      <c r="A1388" t="s">
        <v>147</v>
      </c>
      <c r="B1388">
        <v>2019</v>
      </c>
      <c r="C1388" t="s">
        <v>415</v>
      </c>
      <c r="D1388">
        <v>2432</v>
      </c>
      <c r="E1388">
        <v>2394</v>
      </c>
      <c r="F1388">
        <v>0.984375</v>
      </c>
    </row>
    <row r="1389" spans="1:6" x14ac:dyDescent="0.2">
      <c r="A1389" t="s">
        <v>147</v>
      </c>
      <c r="B1389">
        <v>2019</v>
      </c>
      <c r="C1389" t="s">
        <v>723</v>
      </c>
      <c r="D1389">
        <v>2528</v>
      </c>
      <c r="E1389">
        <v>2393</v>
      </c>
      <c r="F1389">
        <v>0.946598101265822</v>
      </c>
    </row>
    <row r="1390" spans="1:6" x14ac:dyDescent="0.2">
      <c r="A1390" t="s">
        <v>148</v>
      </c>
      <c r="B1390">
        <v>2019</v>
      </c>
      <c r="C1390" t="s">
        <v>689</v>
      </c>
      <c r="D1390">
        <v>2578</v>
      </c>
      <c r="E1390">
        <v>2393</v>
      </c>
      <c r="F1390">
        <v>0.92823894491854098</v>
      </c>
    </row>
    <row r="1391" spans="1:6" x14ac:dyDescent="0.2">
      <c r="A1391" t="s">
        <v>149</v>
      </c>
      <c r="B1391">
        <v>2019</v>
      </c>
      <c r="C1391" t="s">
        <v>724</v>
      </c>
      <c r="D1391">
        <v>2501</v>
      </c>
      <c r="E1391">
        <v>2389</v>
      </c>
      <c r="F1391">
        <v>0.95521791283486601</v>
      </c>
    </row>
    <row r="1392" spans="1:6" x14ac:dyDescent="0.2">
      <c r="A1392" t="s">
        <v>148</v>
      </c>
      <c r="B1392">
        <v>2019</v>
      </c>
      <c r="C1392" t="s">
        <v>638</v>
      </c>
      <c r="D1392">
        <v>2527</v>
      </c>
      <c r="E1392">
        <v>2389</v>
      </c>
      <c r="F1392">
        <v>0.94538979026513603</v>
      </c>
    </row>
    <row r="1393" spans="1:6" x14ac:dyDescent="0.2">
      <c r="A1393" t="s">
        <v>148</v>
      </c>
      <c r="B1393">
        <v>2019</v>
      </c>
      <c r="C1393" t="s">
        <v>725</v>
      </c>
      <c r="D1393">
        <v>2506</v>
      </c>
      <c r="E1393">
        <v>2386</v>
      </c>
      <c r="F1393">
        <v>0.95211492418196297</v>
      </c>
    </row>
    <row r="1394" spans="1:6" x14ac:dyDescent="0.2">
      <c r="A1394" t="s">
        <v>148</v>
      </c>
      <c r="B1394">
        <v>2019</v>
      </c>
      <c r="C1394" t="s">
        <v>710</v>
      </c>
      <c r="D1394">
        <v>2446</v>
      </c>
      <c r="E1394">
        <v>2385</v>
      </c>
      <c r="F1394">
        <v>0.97506132461160999</v>
      </c>
    </row>
    <row r="1395" spans="1:6" x14ac:dyDescent="0.2">
      <c r="A1395" t="s">
        <v>148</v>
      </c>
      <c r="B1395">
        <v>2019</v>
      </c>
      <c r="C1395" t="s">
        <v>628</v>
      </c>
      <c r="D1395">
        <v>2462</v>
      </c>
      <c r="E1395">
        <v>2383</v>
      </c>
      <c r="F1395">
        <v>0.96791226645004003</v>
      </c>
    </row>
    <row r="1396" spans="1:6" x14ac:dyDescent="0.2">
      <c r="A1396" t="s">
        <v>147</v>
      </c>
      <c r="B1396">
        <v>2019</v>
      </c>
      <c r="C1396" t="s">
        <v>716</v>
      </c>
      <c r="D1396">
        <v>2415</v>
      </c>
      <c r="E1396">
        <v>2382</v>
      </c>
      <c r="F1396">
        <v>0.98633540372670803</v>
      </c>
    </row>
    <row r="1397" spans="1:6" x14ac:dyDescent="0.2">
      <c r="A1397" t="s">
        <v>149</v>
      </c>
      <c r="B1397">
        <v>2019</v>
      </c>
      <c r="C1397" t="s">
        <v>726</v>
      </c>
      <c r="D1397">
        <v>2510</v>
      </c>
      <c r="E1397">
        <v>2379</v>
      </c>
      <c r="F1397">
        <v>0.94780876494023902</v>
      </c>
    </row>
    <row r="1398" spans="1:6" x14ac:dyDescent="0.2">
      <c r="A1398" t="s">
        <v>148</v>
      </c>
      <c r="B1398">
        <v>2019</v>
      </c>
      <c r="C1398" t="s">
        <v>676</v>
      </c>
      <c r="D1398">
        <v>2565</v>
      </c>
      <c r="E1398">
        <v>2378</v>
      </c>
      <c r="F1398">
        <v>0.92709551656919997</v>
      </c>
    </row>
    <row r="1399" spans="1:6" x14ac:dyDescent="0.2">
      <c r="A1399" t="s">
        <v>147</v>
      </c>
      <c r="B1399">
        <v>2019</v>
      </c>
      <c r="C1399" t="s">
        <v>726</v>
      </c>
      <c r="D1399">
        <v>2432</v>
      </c>
      <c r="E1399">
        <v>2378</v>
      </c>
      <c r="F1399">
        <v>0.97779605263157898</v>
      </c>
    </row>
    <row r="1400" spans="1:6" x14ac:dyDescent="0.2">
      <c r="A1400" t="s">
        <v>148</v>
      </c>
      <c r="B1400">
        <v>2019</v>
      </c>
      <c r="C1400" t="s">
        <v>700</v>
      </c>
      <c r="D1400">
        <v>2488</v>
      </c>
      <c r="E1400">
        <v>2376</v>
      </c>
      <c r="F1400">
        <v>0.954983922829582</v>
      </c>
    </row>
    <row r="1401" spans="1:6" x14ac:dyDescent="0.2">
      <c r="A1401" t="s">
        <v>147</v>
      </c>
      <c r="B1401">
        <v>2019</v>
      </c>
      <c r="C1401" t="s">
        <v>634</v>
      </c>
      <c r="D1401">
        <v>2528</v>
      </c>
      <c r="E1401">
        <v>2375</v>
      </c>
      <c r="F1401">
        <v>0.939477848101265</v>
      </c>
    </row>
    <row r="1402" spans="1:6" x14ac:dyDescent="0.2">
      <c r="A1402" t="s">
        <v>148</v>
      </c>
      <c r="B1402">
        <v>2019</v>
      </c>
      <c r="C1402" t="s">
        <v>727</v>
      </c>
      <c r="D1402">
        <v>2553</v>
      </c>
      <c r="E1402">
        <v>2373</v>
      </c>
      <c r="F1402">
        <v>0.92949471210340695</v>
      </c>
    </row>
    <row r="1403" spans="1:6" x14ac:dyDescent="0.2">
      <c r="A1403" t="s">
        <v>148</v>
      </c>
      <c r="B1403">
        <v>2019</v>
      </c>
      <c r="C1403" t="s">
        <v>728</v>
      </c>
      <c r="D1403">
        <v>2425</v>
      </c>
      <c r="E1403">
        <v>2372</v>
      </c>
      <c r="F1403">
        <v>0.97814432989690703</v>
      </c>
    </row>
    <row r="1404" spans="1:6" x14ac:dyDescent="0.2">
      <c r="A1404" t="s">
        <v>148</v>
      </c>
      <c r="B1404">
        <v>2019</v>
      </c>
      <c r="C1404" t="s">
        <v>720</v>
      </c>
      <c r="D1404">
        <v>2587</v>
      </c>
      <c r="E1404">
        <v>2372</v>
      </c>
      <c r="F1404">
        <v>0.91689215307305705</v>
      </c>
    </row>
    <row r="1405" spans="1:6" x14ac:dyDescent="0.2">
      <c r="A1405" t="s">
        <v>148</v>
      </c>
      <c r="B1405">
        <v>2019</v>
      </c>
      <c r="C1405" t="s">
        <v>717</v>
      </c>
      <c r="D1405">
        <v>2530</v>
      </c>
      <c r="E1405">
        <v>2371</v>
      </c>
      <c r="F1405">
        <v>0.93715415019762804</v>
      </c>
    </row>
    <row r="1406" spans="1:6" x14ac:dyDescent="0.2">
      <c r="A1406" t="s">
        <v>149</v>
      </c>
      <c r="B1406">
        <v>2019</v>
      </c>
      <c r="C1406" t="s">
        <v>725</v>
      </c>
      <c r="D1406">
        <v>2480</v>
      </c>
      <c r="E1406">
        <v>2370</v>
      </c>
      <c r="F1406">
        <v>0.95564516129032195</v>
      </c>
    </row>
    <row r="1407" spans="1:6" x14ac:dyDescent="0.2">
      <c r="A1407" t="s">
        <v>147</v>
      </c>
      <c r="B1407">
        <v>2019</v>
      </c>
      <c r="C1407" t="s">
        <v>729</v>
      </c>
      <c r="D1407">
        <v>2396</v>
      </c>
      <c r="E1407">
        <v>2370</v>
      </c>
      <c r="F1407">
        <v>0.98914858096827996</v>
      </c>
    </row>
    <row r="1408" spans="1:6" x14ac:dyDescent="0.2">
      <c r="A1408" t="s">
        <v>149</v>
      </c>
      <c r="B1408">
        <v>2019</v>
      </c>
      <c r="C1408" t="s">
        <v>729</v>
      </c>
      <c r="D1408">
        <v>2460</v>
      </c>
      <c r="E1408">
        <v>2369</v>
      </c>
      <c r="F1408">
        <v>0.96300813008130004</v>
      </c>
    </row>
    <row r="1409" spans="1:6" x14ac:dyDescent="0.2">
      <c r="A1409" t="s">
        <v>149</v>
      </c>
      <c r="B1409">
        <v>2019</v>
      </c>
      <c r="C1409" t="s">
        <v>715</v>
      </c>
      <c r="D1409">
        <v>2406</v>
      </c>
      <c r="E1409">
        <v>2367</v>
      </c>
      <c r="F1409">
        <v>0.98379052369077302</v>
      </c>
    </row>
    <row r="1410" spans="1:6" x14ac:dyDescent="0.2">
      <c r="A1410" t="s">
        <v>149</v>
      </c>
      <c r="B1410">
        <v>2019</v>
      </c>
      <c r="C1410" t="s">
        <v>668</v>
      </c>
      <c r="D1410">
        <v>2469</v>
      </c>
      <c r="E1410">
        <v>2367</v>
      </c>
      <c r="F1410">
        <v>0.95868772782502998</v>
      </c>
    </row>
    <row r="1411" spans="1:6" x14ac:dyDescent="0.2">
      <c r="A1411" t="s">
        <v>149</v>
      </c>
      <c r="B1411">
        <v>2019</v>
      </c>
      <c r="C1411" t="s">
        <v>700</v>
      </c>
      <c r="D1411">
        <v>2409</v>
      </c>
      <c r="E1411">
        <v>2365</v>
      </c>
      <c r="F1411">
        <v>0.98173515981735104</v>
      </c>
    </row>
    <row r="1412" spans="1:6" x14ac:dyDescent="0.2">
      <c r="A1412" t="s">
        <v>148</v>
      </c>
      <c r="B1412">
        <v>2019</v>
      </c>
      <c r="C1412" t="s">
        <v>644</v>
      </c>
      <c r="D1412">
        <v>2470</v>
      </c>
      <c r="E1412">
        <v>2363</v>
      </c>
      <c r="F1412">
        <v>0.95668016194331895</v>
      </c>
    </row>
    <row r="1413" spans="1:6" x14ac:dyDescent="0.2">
      <c r="A1413" t="s">
        <v>149</v>
      </c>
      <c r="B1413">
        <v>2019</v>
      </c>
      <c r="C1413" t="s">
        <v>710</v>
      </c>
      <c r="D1413">
        <v>2411</v>
      </c>
      <c r="E1413">
        <v>2361</v>
      </c>
      <c r="F1413">
        <v>0.97926171712982102</v>
      </c>
    </row>
    <row r="1414" spans="1:6" x14ac:dyDescent="0.2">
      <c r="A1414" t="s">
        <v>147</v>
      </c>
      <c r="B1414">
        <v>2019</v>
      </c>
      <c r="C1414" t="s">
        <v>702</v>
      </c>
      <c r="D1414">
        <v>2397</v>
      </c>
      <c r="E1414">
        <v>2360</v>
      </c>
      <c r="F1414">
        <v>0.98456403838131001</v>
      </c>
    </row>
    <row r="1415" spans="1:6" x14ac:dyDescent="0.2">
      <c r="A1415" t="s">
        <v>148</v>
      </c>
      <c r="B1415">
        <v>2019</v>
      </c>
      <c r="C1415" t="s">
        <v>673</v>
      </c>
      <c r="D1415">
        <v>2393</v>
      </c>
      <c r="E1415">
        <v>2358</v>
      </c>
      <c r="F1415">
        <v>0.98537400752193904</v>
      </c>
    </row>
    <row r="1416" spans="1:6" x14ac:dyDescent="0.2">
      <c r="A1416" t="s">
        <v>148</v>
      </c>
      <c r="B1416">
        <v>2019</v>
      </c>
      <c r="C1416" t="s">
        <v>483</v>
      </c>
      <c r="D1416">
        <v>2482</v>
      </c>
      <c r="E1416">
        <v>2357</v>
      </c>
      <c r="F1416">
        <v>0.94963738920225604</v>
      </c>
    </row>
    <row r="1417" spans="1:6" x14ac:dyDescent="0.2">
      <c r="A1417" t="s">
        <v>149</v>
      </c>
      <c r="B1417">
        <v>2019</v>
      </c>
      <c r="C1417" t="s">
        <v>730</v>
      </c>
      <c r="D1417">
        <v>2519</v>
      </c>
      <c r="E1417">
        <v>2357</v>
      </c>
      <c r="F1417">
        <v>0.93568876538308798</v>
      </c>
    </row>
    <row r="1418" spans="1:6" x14ac:dyDescent="0.2">
      <c r="A1418" t="s">
        <v>147</v>
      </c>
      <c r="B1418">
        <v>2019</v>
      </c>
      <c r="C1418" t="s">
        <v>731</v>
      </c>
      <c r="D1418">
        <v>2465</v>
      </c>
      <c r="E1418">
        <v>2353</v>
      </c>
      <c r="F1418">
        <v>0.95456389452332602</v>
      </c>
    </row>
    <row r="1419" spans="1:6" x14ac:dyDescent="0.2">
      <c r="A1419" t="s">
        <v>149</v>
      </c>
      <c r="B1419">
        <v>2019</v>
      </c>
      <c r="C1419" t="s">
        <v>732</v>
      </c>
      <c r="D1419">
        <v>2657</v>
      </c>
      <c r="E1419">
        <v>2353</v>
      </c>
      <c r="F1419">
        <v>0.88558524651863002</v>
      </c>
    </row>
    <row r="1420" spans="1:6" x14ac:dyDescent="0.2">
      <c r="A1420" t="s">
        <v>149</v>
      </c>
      <c r="B1420">
        <v>2019</v>
      </c>
      <c r="C1420" t="s">
        <v>714</v>
      </c>
      <c r="D1420">
        <v>2428</v>
      </c>
      <c r="E1420">
        <v>2352</v>
      </c>
      <c r="F1420">
        <v>0.96869851729818701</v>
      </c>
    </row>
    <row r="1421" spans="1:6" x14ac:dyDescent="0.2">
      <c r="A1421" t="s">
        <v>149</v>
      </c>
      <c r="B1421">
        <v>2019</v>
      </c>
      <c r="C1421" t="s">
        <v>733</v>
      </c>
      <c r="D1421">
        <v>2540</v>
      </c>
      <c r="E1421">
        <v>2350</v>
      </c>
      <c r="F1421">
        <v>0.92519685039370003</v>
      </c>
    </row>
    <row r="1422" spans="1:6" x14ac:dyDescent="0.2">
      <c r="A1422" t="s">
        <v>148</v>
      </c>
      <c r="B1422">
        <v>2019</v>
      </c>
      <c r="C1422" t="s">
        <v>657</v>
      </c>
      <c r="D1422">
        <v>2514</v>
      </c>
      <c r="E1422">
        <v>2350</v>
      </c>
      <c r="F1422">
        <v>0.934765314240254</v>
      </c>
    </row>
    <row r="1423" spans="1:6" x14ac:dyDescent="0.2">
      <c r="A1423" t="s">
        <v>149</v>
      </c>
      <c r="B1423">
        <v>2019</v>
      </c>
      <c r="C1423" t="s">
        <v>711</v>
      </c>
      <c r="D1423">
        <v>2434</v>
      </c>
      <c r="E1423">
        <v>2348</v>
      </c>
      <c r="F1423">
        <v>0.96466721446179104</v>
      </c>
    </row>
    <row r="1424" spans="1:6" x14ac:dyDescent="0.2">
      <c r="A1424" t="s">
        <v>147</v>
      </c>
      <c r="B1424">
        <v>2019</v>
      </c>
      <c r="C1424" t="s">
        <v>709</v>
      </c>
      <c r="D1424">
        <v>2393</v>
      </c>
      <c r="E1424">
        <v>2347</v>
      </c>
      <c r="F1424">
        <v>0.98077726702883405</v>
      </c>
    </row>
    <row r="1425" spans="1:6" x14ac:dyDescent="0.2">
      <c r="A1425" t="s">
        <v>148</v>
      </c>
      <c r="B1425">
        <v>2019</v>
      </c>
      <c r="C1425" t="s">
        <v>610</v>
      </c>
      <c r="D1425">
        <v>2470</v>
      </c>
      <c r="E1425">
        <v>2347</v>
      </c>
      <c r="F1425">
        <v>0.95020242914979702</v>
      </c>
    </row>
    <row r="1426" spans="1:6" x14ac:dyDescent="0.2">
      <c r="A1426" t="s">
        <v>149</v>
      </c>
      <c r="B1426">
        <v>2019</v>
      </c>
      <c r="C1426" t="s">
        <v>727</v>
      </c>
      <c r="D1426">
        <v>2426</v>
      </c>
      <c r="E1426">
        <v>2345</v>
      </c>
      <c r="F1426">
        <v>0.96661170651277795</v>
      </c>
    </row>
    <row r="1427" spans="1:6" x14ac:dyDescent="0.2">
      <c r="A1427" t="s">
        <v>147</v>
      </c>
      <c r="B1427">
        <v>2019</v>
      </c>
      <c r="C1427" t="s">
        <v>706</v>
      </c>
      <c r="D1427">
        <v>2389</v>
      </c>
      <c r="E1427">
        <v>2344</v>
      </c>
      <c r="F1427">
        <v>0.98116366680619505</v>
      </c>
    </row>
    <row r="1428" spans="1:6" x14ac:dyDescent="0.2">
      <c r="A1428" t="s">
        <v>149</v>
      </c>
      <c r="B1428">
        <v>2019</v>
      </c>
      <c r="C1428" t="s">
        <v>734</v>
      </c>
      <c r="D1428">
        <v>2488</v>
      </c>
      <c r="E1428">
        <v>2344</v>
      </c>
      <c r="F1428">
        <v>0.94212218649517598</v>
      </c>
    </row>
    <row r="1429" spans="1:6" x14ac:dyDescent="0.2">
      <c r="A1429" t="s">
        <v>149</v>
      </c>
      <c r="B1429">
        <v>2019</v>
      </c>
      <c r="C1429" t="s">
        <v>680</v>
      </c>
      <c r="D1429">
        <v>2595</v>
      </c>
      <c r="E1429">
        <v>2341</v>
      </c>
      <c r="F1429">
        <v>0.90211946050096303</v>
      </c>
    </row>
    <row r="1430" spans="1:6" x14ac:dyDescent="0.2">
      <c r="A1430" t="s">
        <v>148</v>
      </c>
      <c r="B1430">
        <v>2019</v>
      </c>
      <c r="C1430" t="s">
        <v>735</v>
      </c>
      <c r="D1430">
        <v>2672</v>
      </c>
      <c r="E1430">
        <v>2340</v>
      </c>
      <c r="F1430">
        <v>0.87574850299401197</v>
      </c>
    </row>
    <row r="1431" spans="1:6" x14ac:dyDescent="0.2">
      <c r="A1431" t="s">
        <v>148</v>
      </c>
      <c r="B1431">
        <v>2019</v>
      </c>
      <c r="C1431" t="s">
        <v>718</v>
      </c>
      <c r="D1431">
        <v>2496</v>
      </c>
      <c r="E1431">
        <v>2339</v>
      </c>
      <c r="F1431">
        <v>0.93709935897435803</v>
      </c>
    </row>
    <row r="1432" spans="1:6" x14ac:dyDescent="0.2">
      <c r="A1432" t="s">
        <v>147</v>
      </c>
      <c r="B1432">
        <v>2019</v>
      </c>
      <c r="C1432" t="s">
        <v>736</v>
      </c>
      <c r="D1432">
        <v>2421</v>
      </c>
      <c r="E1432">
        <v>2339</v>
      </c>
      <c r="F1432">
        <v>0.96612969847170505</v>
      </c>
    </row>
    <row r="1433" spans="1:6" x14ac:dyDescent="0.2">
      <c r="A1433" t="s">
        <v>148</v>
      </c>
      <c r="B1433">
        <v>2019</v>
      </c>
      <c r="C1433" t="s">
        <v>737</v>
      </c>
      <c r="D1433">
        <v>2414</v>
      </c>
      <c r="E1433">
        <v>2338</v>
      </c>
      <c r="F1433">
        <v>0.96851698425849198</v>
      </c>
    </row>
    <row r="1434" spans="1:6" x14ac:dyDescent="0.2">
      <c r="A1434" t="s">
        <v>147</v>
      </c>
      <c r="B1434">
        <v>2019</v>
      </c>
      <c r="C1434" t="s">
        <v>728</v>
      </c>
      <c r="D1434">
        <v>2396</v>
      </c>
      <c r="E1434">
        <v>2337</v>
      </c>
      <c r="F1434">
        <v>0.975375626043405</v>
      </c>
    </row>
    <row r="1435" spans="1:6" x14ac:dyDescent="0.2">
      <c r="A1435" t="s">
        <v>148</v>
      </c>
      <c r="B1435">
        <v>2019</v>
      </c>
      <c r="C1435" t="s">
        <v>699</v>
      </c>
      <c r="D1435">
        <v>2484</v>
      </c>
      <c r="E1435">
        <v>2337</v>
      </c>
      <c r="F1435">
        <v>0.94082125603864697</v>
      </c>
    </row>
    <row r="1436" spans="1:6" x14ac:dyDescent="0.2">
      <c r="A1436" t="s">
        <v>149</v>
      </c>
      <c r="B1436">
        <v>2019</v>
      </c>
      <c r="C1436" t="s">
        <v>738</v>
      </c>
      <c r="D1436">
        <v>2422</v>
      </c>
      <c r="E1436">
        <v>2336</v>
      </c>
      <c r="F1436">
        <v>0.96449215524359999</v>
      </c>
    </row>
    <row r="1437" spans="1:6" x14ac:dyDescent="0.2">
      <c r="A1437" t="s">
        <v>149</v>
      </c>
      <c r="B1437">
        <v>2019</v>
      </c>
      <c r="C1437" t="s">
        <v>728</v>
      </c>
      <c r="D1437">
        <v>2361</v>
      </c>
      <c r="E1437">
        <v>2335</v>
      </c>
      <c r="F1437">
        <v>0.98898771706903799</v>
      </c>
    </row>
    <row r="1438" spans="1:6" x14ac:dyDescent="0.2">
      <c r="A1438" t="s">
        <v>149</v>
      </c>
      <c r="B1438">
        <v>2019</v>
      </c>
      <c r="C1438" t="s">
        <v>739</v>
      </c>
      <c r="D1438">
        <v>2870</v>
      </c>
      <c r="E1438">
        <v>2334</v>
      </c>
      <c r="F1438">
        <v>0.81324041811846604</v>
      </c>
    </row>
    <row r="1439" spans="1:6" x14ac:dyDescent="0.2">
      <c r="A1439" t="s">
        <v>148</v>
      </c>
      <c r="B1439">
        <v>2019</v>
      </c>
      <c r="C1439" t="s">
        <v>729</v>
      </c>
      <c r="D1439">
        <v>2418</v>
      </c>
      <c r="E1439">
        <v>2333</v>
      </c>
      <c r="F1439">
        <v>0.96484698097601296</v>
      </c>
    </row>
    <row r="1440" spans="1:6" x14ac:dyDescent="0.2">
      <c r="A1440" t="s">
        <v>148</v>
      </c>
      <c r="B1440">
        <v>2019</v>
      </c>
      <c r="C1440" t="s">
        <v>715</v>
      </c>
      <c r="D1440">
        <v>2381</v>
      </c>
      <c r="E1440">
        <v>2333</v>
      </c>
      <c r="F1440">
        <v>0.97984040319193599</v>
      </c>
    </row>
    <row r="1441" spans="1:6" x14ac:dyDescent="0.2">
      <c r="A1441" t="s">
        <v>147</v>
      </c>
      <c r="B1441">
        <v>2019</v>
      </c>
      <c r="C1441" t="s">
        <v>740</v>
      </c>
      <c r="D1441">
        <v>2407</v>
      </c>
      <c r="E1441">
        <v>2331</v>
      </c>
      <c r="F1441">
        <v>0.96842542584129598</v>
      </c>
    </row>
    <row r="1442" spans="1:6" x14ac:dyDescent="0.2">
      <c r="A1442" t="s">
        <v>148</v>
      </c>
      <c r="B1442">
        <v>2019</v>
      </c>
      <c r="C1442" t="s">
        <v>721</v>
      </c>
      <c r="D1442">
        <v>2444</v>
      </c>
      <c r="E1442">
        <v>2330</v>
      </c>
      <c r="F1442">
        <v>0.95335515548281502</v>
      </c>
    </row>
    <row r="1443" spans="1:6" x14ac:dyDescent="0.2">
      <c r="A1443" t="s">
        <v>149</v>
      </c>
      <c r="B1443">
        <v>2019</v>
      </c>
      <c r="C1443" t="s">
        <v>737</v>
      </c>
      <c r="D1443">
        <v>2410</v>
      </c>
      <c r="E1443">
        <v>2329</v>
      </c>
      <c r="F1443">
        <v>0.96639004149377505</v>
      </c>
    </row>
    <row r="1444" spans="1:6" x14ac:dyDescent="0.2">
      <c r="A1444" t="s">
        <v>147</v>
      </c>
      <c r="B1444">
        <v>2019</v>
      </c>
      <c r="C1444" t="s">
        <v>737</v>
      </c>
      <c r="D1444">
        <v>2368</v>
      </c>
      <c r="E1444">
        <v>2327</v>
      </c>
      <c r="F1444">
        <v>0.98268581081080997</v>
      </c>
    </row>
    <row r="1445" spans="1:6" x14ac:dyDescent="0.2">
      <c r="A1445" t="s">
        <v>148</v>
      </c>
      <c r="B1445">
        <v>2019</v>
      </c>
      <c r="C1445" t="s">
        <v>714</v>
      </c>
      <c r="D1445">
        <v>2431</v>
      </c>
      <c r="E1445">
        <v>2327</v>
      </c>
      <c r="F1445">
        <v>0.957219251336898</v>
      </c>
    </row>
    <row r="1446" spans="1:6" x14ac:dyDescent="0.2">
      <c r="A1446" t="s">
        <v>149</v>
      </c>
      <c r="B1446">
        <v>2019</v>
      </c>
      <c r="C1446" t="s">
        <v>741</v>
      </c>
      <c r="D1446">
        <v>2435</v>
      </c>
      <c r="E1446">
        <v>2326</v>
      </c>
      <c r="F1446">
        <v>0.95523613963039</v>
      </c>
    </row>
    <row r="1447" spans="1:6" x14ac:dyDescent="0.2">
      <c r="A1447" t="s">
        <v>148</v>
      </c>
      <c r="B1447">
        <v>2019</v>
      </c>
      <c r="C1447" t="s">
        <v>731</v>
      </c>
      <c r="D1447">
        <v>2374</v>
      </c>
      <c r="E1447">
        <v>2322</v>
      </c>
      <c r="F1447">
        <v>0.97809604043807896</v>
      </c>
    </row>
    <row r="1448" spans="1:6" x14ac:dyDescent="0.2">
      <c r="A1448" t="s">
        <v>147</v>
      </c>
      <c r="B1448">
        <v>2019</v>
      </c>
      <c r="C1448" t="s">
        <v>679</v>
      </c>
      <c r="D1448">
        <v>2350</v>
      </c>
      <c r="E1448">
        <v>2321</v>
      </c>
      <c r="F1448">
        <v>0.98765957446808506</v>
      </c>
    </row>
    <row r="1449" spans="1:6" x14ac:dyDescent="0.2">
      <c r="A1449" t="s">
        <v>148</v>
      </c>
      <c r="B1449">
        <v>2019</v>
      </c>
      <c r="C1449" t="s">
        <v>641</v>
      </c>
      <c r="D1449">
        <v>2398</v>
      </c>
      <c r="E1449">
        <v>2317</v>
      </c>
      <c r="F1449">
        <v>0.96622185154295204</v>
      </c>
    </row>
    <row r="1450" spans="1:6" x14ac:dyDescent="0.2">
      <c r="A1450" t="s">
        <v>147</v>
      </c>
      <c r="B1450">
        <v>2019</v>
      </c>
      <c r="C1450" t="s">
        <v>633</v>
      </c>
      <c r="D1450">
        <v>2448</v>
      </c>
      <c r="E1450">
        <v>2315</v>
      </c>
      <c r="F1450">
        <v>0.94566993464052196</v>
      </c>
    </row>
    <row r="1451" spans="1:6" x14ac:dyDescent="0.2">
      <c r="A1451" t="s">
        <v>147</v>
      </c>
      <c r="B1451">
        <v>2019</v>
      </c>
      <c r="C1451" t="s">
        <v>734</v>
      </c>
      <c r="D1451">
        <v>2349</v>
      </c>
      <c r="E1451">
        <v>2313</v>
      </c>
      <c r="F1451">
        <v>0.98467432950191502</v>
      </c>
    </row>
    <row r="1452" spans="1:6" x14ac:dyDescent="0.2">
      <c r="A1452" t="s">
        <v>149</v>
      </c>
      <c r="B1452">
        <v>2019</v>
      </c>
      <c r="C1452" t="s">
        <v>446</v>
      </c>
      <c r="D1452">
        <v>2408</v>
      </c>
      <c r="E1452">
        <v>2309</v>
      </c>
      <c r="F1452">
        <v>0.95888704318936802</v>
      </c>
    </row>
    <row r="1453" spans="1:6" x14ac:dyDescent="0.2">
      <c r="A1453" t="s">
        <v>147</v>
      </c>
      <c r="B1453">
        <v>2019</v>
      </c>
      <c r="C1453" t="s">
        <v>685</v>
      </c>
      <c r="D1453">
        <v>2359</v>
      </c>
      <c r="E1453">
        <v>2307</v>
      </c>
      <c r="F1453">
        <v>0.97795676133955001</v>
      </c>
    </row>
    <row r="1454" spans="1:6" x14ac:dyDescent="0.2">
      <c r="A1454" t="s">
        <v>148</v>
      </c>
      <c r="B1454">
        <v>2019</v>
      </c>
      <c r="C1454" t="s">
        <v>742</v>
      </c>
      <c r="D1454">
        <v>2353</v>
      </c>
      <c r="E1454">
        <v>2306</v>
      </c>
      <c r="F1454">
        <v>0.98002549936251504</v>
      </c>
    </row>
    <row r="1455" spans="1:6" x14ac:dyDescent="0.2">
      <c r="A1455" t="s">
        <v>147</v>
      </c>
      <c r="B1455">
        <v>2019</v>
      </c>
      <c r="C1455" t="s">
        <v>483</v>
      </c>
      <c r="D1455">
        <v>2469</v>
      </c>
      <c r="E1455">
        <v>2305</v>
      </c>
      <c r="F1455">
        <v>0.93357634669906797</v>
      </c>
    </row>
    <row r="1456" spans="1:6" x14ac:dyDescent="0.2">
      <c r="A1456" t="s">
        <v>149</v>
      </c>
      <c r="B1456">
        <v>2019</v>
      </c>
      <c r="C1456" t="s">
        <v>661</v>
      </c>
      <c r="D1456">
        <v>2399</v>
      </c>
      <c r="E1456">
        <v>2304</v>
      </c>
      <c r="F1456">
        <v>0.96040016673614004</v>
      </c>
    </row>
    <row r="1457" spans="1:6" x14ac:dyDescent="0.2">
      <c r="A1457" t="s">
        <v>149</v>
      </c>
      <c r="B1457">
        <v>2019</v>
      </c>
      <c r="C1457" t="s">
        <v>712</v>
      </c>
      <c r="D1457">
        <v>2438</v>
      </c>
      <c r="E1457">
        <v>2300</v>
      </c>
      <c r="F1457">
        <v>0.94339622641509402</v>
      </c>
    </row>
    <row r="1458" spans="1:6" x14ac:dyDescent="0.2">
      <c r="A1458" t="s">
        <v>147</v>
      </c>
      <c r="B1458">
        <v>2019</v>
      </c>
      <c r="C1458" t="s">
        <v>743</v>
      </c>
      <c r="D1458">
        <v>2512</v>
      </c>
      <c r="E1458">
        <v>2298</v>
      </c>
      <c r="F1458">
        <v>0.91480891719745205</v>
      </c>
    </row>
    <row r="1459" spans="1:6" x14ac:dyDescent="0.2">
      <c r="A1459" t="s">
        <v>147</v>
      </c>
      <c r="B1459">
        <v>2019</v>
      </c>
      <c r="C1459" t="s">
        <v>675</v>
      </c>
      <c r="D1459">
        <v>2423</v>
      </c>
      <c r="E1459">
        <v>2297</v>
      </c>
      <c r="F1459">
        <v>0.94799834915394099</v>
      </c>
    </row>
    <row r="1460" spans="1:6" x14ac:dyDescent="0.2">
      <c r="A1460" t="s">
        <v>149</v>
      </c>
      <c r="B1460">
        <v>2019</v>
      </c>
      <c r="C1460" t="s">
        <v>665</v>
      </c>
      <c r="D1460">
        <v>2582</v>
      </c>
      <c r="E1460">
        <v>2295</v>
      </c>
      <c r="F1460">
        <v>0.88884585592563903</v>
      </c>
    </row>
    <row r="1461" spans="1:6" x14ac:dyDescent="0.2">
      <c r="A1461" t="s">
        <v>147</v>
      </c>
      <c r="B1461">
        <v>2019</v>
      </c>
      <c r="C1461" t="s">
        <v>744</v>
      </c>
      <c r="D1461">
        <v>2350</v>
      </c>
      <c r="E1461">
        <v>2295</v>
      </c>
      <c r="F1461">
        <v>0.97659574468085097</v>
      </c>
    </row>
    <row r="1462" spans="1:6" x14ac:dyDescent="0.2">
      <c r="A1462" t="s">
        <v>148</v>
      </c>
      <c r="B1462">
        <v>2019</v>
      </c>
      <c r="C1462" t="s">
        <v>745</v>
      </c>
      <c r="D1462">
        <v>2387</v>
      </c>
      <c r="E1462">
        <v>2293</v>
      </c>
      <c r="F1462">
        <v>0.96062002513615397</v>
      </c>
    </row>
    <row r="1463" spans="1:6" x14ac:dyDescent="0.2">
      <c r="A1463" t="s">
        <v>147</v>
      </c>
      <c r="B1463">
        <v>2019</v>
      </c>
      <c r="C1463" t="s">
        <v>746</v>
      </c>
      <c r="D1463">
        <v>2370</v>
      </c>
      <c r="E1463">
        <v>2293</v>
      </c>
      <c r="F1463">
        <v>0.96751054852320595</v>
      </c>
    </row>
    <row r="1464" spans="1:6" x14ac:dyDescent="0.2">
      <c r="A1464" t="s">
        <v>147</v>
      </c>
      <c r="B1464">
        <v>2019</v>
      </c>
      <c r="C1464" t="s">
        <v>747</v>
      </c>
      <c r="D1464">
        <v>2386</v>
      </c>
      <c r="E1464">
        <v>2293</v>
      </c>
      <c r="F1464">
        <v>0.96102263202011695</v>
      </c>
    </row>
    <row r="1465" spans="1:6" x14ac:dyDescent="0.2">
      <c r="A1465" t="s">
        <v>148</v>
      </c>
      <c r="B1465">
        <v>2019</v>
      </c>
      <c r="C1465" t="s">
        <v>748</v>
      </c>
      <c r="D1465">
        <v>2337</v>
      </c>
      <c r="E1465">
        <v>2291</v>
      </c>
      <c r="F1465">
        <v>0.98031664527171503</v>
      </c>
    </row>
    <row r="1466" spans="1:6" x14ac:dyDescent="0.2">
      <c r="A1466" t="s">
        <v>148</v>
      </c>
      <c r="B1466">
        <v>2019</v>
      </c>
      <c r="C1466" t="s">
        <v>665</v>
      </c>
      <c r="D1466">
        <v>2592</v>
      </c>
      <c r="E1466">
        <v>2290</v>
      </c>
      <c r="F1466">
        <v>0.88348765432098697</v>
      </c>
    </row>
    <row r="1467" spans="1:6" x14ac:dyDescent="0.2">
      <c r="A1467" t="s">
        <v>149</v>
      </c>
      <c r="B1467">
        <v>2019</v>
      </c>
      <c r="C1467" t="s">
        <v>749</v>
      </c>
      <c r="D1467">
        <v>2397</v>
      </c>
      <c r="E1467">
        <v>2289</v>
      </c>
      <c r="F1467">
        <v>0.954943679599499</v>
      </c>
    </row>
    <row r="1468" spans="1:6" x14ac:dyDescent="0.2">
      <c r="A1468" t="s">
        <v>149</v>
      </c>
      <c r="B1468">
        <v>2019</v>
      </c>
      <c r="C1468" t="s">
        <v>657</v>
      </c>
      <c r="D1468">
        <v>2485</v>
      </c>
      <c r="E1468">
        <v>2286</v>
      </c>
      <c r="F1468">
        <v>0.91991951710261499</v>
      </c>
    </row>
    <row r="1469" spans="1:6" x14ac:dyDescent="0.2">
      <c r="A1469" t="s">
        <v>148</v>
      </c>
      <c r="B1469">
        <v>2019</v>
      </c>
      <c r="C1469" t="s">
        <v>695</v>
      </c>
      <c r="D1469">
        <v>2436</v>
      </c>
      <c r="E1469">
        <v>2285</v>
      </c>
      <c r="F1469">
        <v>0.93801313628899796</v>
      </c>
    </row>
    <row r="1470" spans="1:6" x14ac:dyDescent="0.2">
      <c r="A1470" t="s">
        <v>149</v>
      </c>
      <c r="B1470">
        <v>2019</v>
      </c>
      <c r="C1470" t="s">
        <v>750</v>
      </c>
      <c r="D1470">
        <v>2339</v>
      </c>
      <c r="E1470">
        <v>2282</v>
      </c>
      <c r="F1470">
        <v>0.97563061137238105</v>
      </c>
    </row>
    <row r="1471" spans="1:6" x14ac:dyDescent="0.2">
      <c r="A1471" t="s">
        <v>149</v>
      </c>
      <c r="B1471">
        <v>2019</v>
      </c>
      <c r="C1471" t="s">
        <v>751</v>
      </c>
      <c r="D1471">
        <v>2357</v>
      </c>
      <c r="E1471">
        <v>2279</v>
      </c>
      <c r="F1471">
        <v>0.96690708527789504</v>
      </c>
    </row>
    <row r="1472" spans="1:6" x14ac:dyDescent="0.2">
      <c r="A1472" t="s">
        <v>147</v>
      </c>
      <c r="B1472">
        <v>2019</v>
      </c>
      <c r="C1472" t="s">
        <v>446</v>
      </c>
      <c r="D1472">
        <v>2391</v>
      </c>
      <c r="E1472">
        <v>2276</v>
      </c>
      <c r="F1472">
        <v>0.95190296946884101</v>
      </c>
    </row>
    <row r="1473" spans="1:6" x14ac:dyDescent="0.2">
      <c r="A1473" t="s">
        <v>149</v>
      </c>
      <c r="B1473">
        <v>2019</v>
      </c>
      <c r="C1473" t="s">
        <v>731</v>
      </c>
      <c r="D1473">
        <v>2366</v>
      </c>
      <c r="E1473">
        <v>2275</v>
      </c>
      <c r="F1473">
        <v>0.96153846153846101</v>
      </c>
    </row>
    <row r="1474" spans="1:6" x14ac:dyDescent="0.2">
      <c r="A1474" t="s">
        <v>147</v>
      </c>
      <c r="B1474">
        <v>2019</v>
      </c>
      <c r="C1474" t="s">
        <v>752</v>
      </c>
      <c r="D1474">
        <v>2349</v>
      </c>
      <c r="E1474">
        <v>2273</v>
      </c>
      <c r="F1474">
        <v>0.96764580672626599</v>
      </c>
    </row>
    <row r="1475" spans="1:6" x14ac:dyDescent="0.2">
      <c r="A1475" t="s">
        <v>148</v>
      </c>
      <c r="B1475">
        <v>2019</v>
      </c>
      <c r="C1475" t="s">
        <v>626</v>
      </c>
      <c r="D1475">
        <v>2366</v>
      </c>
      <c r="E1475">
        <v>2272</v>
      </c>
      <c r="F1475">
        <v>0.96027049873203696</v>
      </c>
    </row>
    <row r="1476" spans="1:6" x14ac:dyDescent="0.2">
      <c r="A1476" t="s">
        <v>147</v>
      </c>
      <c r="B1476">
        <v>2019</v>
      </c>
      <c r="C1476" t="s">
        <v>753</v>
      </c>
      <c r="D1476">
        <v>2327</v>
      </c>
      <c r="E1476">
        <v>2269</v>
      </c>
      <c r="F1476">
        <v>0.97507520412548299</v>
      </c>
    </row>
    <row r="1477" spans="1:6" x14ac:dyDescent="0.2">
      <c r="A1477" t="s">
        <v>149</v>
      </c>
      <c r="B1477">
        <v>2019</v>
      </c>
      <c r="C1477" t="s">
        <v>721</v>
      </c>
      <c r="D1477">
        <v>2383</v>
      </c>
      <c r="E1477">
        <v>2265</v>
      </c>
      <c r="F1477">
        <v>0.95048258497691895</v>
      </c>
    </row>
    <row r="1478" spans="1:6" x14ac:dyDescent="0.2">
      <c r="A1478" t="s">
        <v>148</v>
      </c>
      <c r="B1478">
        <v>2019</v>
      </c>
      <c r="C1478" t="s">
        <v>744</v>
      </c>
      <c r="D1478">
        <v>2329</v>
      </c>
      <c r="E1478">
        <v>2260</v>
      </c>
      <c r="F1478">
        <v>0.97037355088020605</v>
      </c>
    </row>
    <row r="1479" spans="1:6" x14ac:dyDescent="0.2">
      <c r="A1479" t="s">
        <v>149</v>
      </c>
      <c r="B1479">
        <v>2019</v>
      </c>
      <c r="C1479" t="s">
        <v>686</v>
      </c>
      <c r="D1479">
        <v>2441</v>
      </c>
      <c r="E1479">
        <v>2260</v>
      </c>
      <c r="F1479">
        <v>0.92585006145022497</v>
      </c>
    </row>
    <row r="1480" spans="1:6" x14ac:dyDescent="0.2">
      <c r="A1480" t="s">
        <v>148</v>
      </c>
      <c r="B1480">
        <v>2019</v>
      </c>
      <c r="C1480" t="s">
        <v>754</v>
      </c>
      <c r="D1480">
        <v>2329</v>
      </c>
      <c r="E1480">
        <v>2258</v>
      </c>
      <c r="F1480">
        <v>0.96951481322455901</v>
      </c>
    </row>
    <row r="1481" spans="1:6" x14ac:dyDescent="0.2">
      <c r="A1481" t="s">
        <v>147</v>
      </c>
      <c r="B1481">
        <v>2019</v>
      </c>
      <c r="C1481" t="s">
        <v>755</v>
      </c>
      <c r="D1481">
        <v>2292</v>
      </c>
      <c r="E1481">
        <v>2254</v>
      </c>
      <c r="F1481">
        <v>0.98342059336823695</v>
      </c>
    </row>
    <row r="1482" spans="1:6" x14ac:dyDescent="0.2">
      <c r="A1482" t="s">
        <v>149</v>
      </c>
      <c r="B1482">
        <v>2019</v>
      </c>
      <c r="C1482" t="s">
        <v>637</v>
      </c>
      <c r="D1482">
        <v>2342</v>
      </c>
      <c r="E1482">
        <v>2253</v>
      </c>
      <c r="F1482">
        <v>0.96199829205806997</v>
      </c>
    </row>
    <row r="1483" spans="1:6" x14ac:dyDescent="0.2">
      <c r="A1483" t="s">
        <v>149</v>
      </c>
      <c r="B1483">
        <v>2019</v>
      </c>
      <c r="C1483" t="s">
        <v>756</v>
      </c>
      <c r="D1483">
        <v>2344</v>
      </c>
      <c r="E1483">
        <v>2251</v>
      </c>
      <c r="F1483">
        <v>0.96032423208191098</v>
      </c>
    </row>
    <row r="1484" spans="1:6" x14ac:dyDescent="0.2">
      <c r="A1484" t="s">
        <v>148</v>
      </c>
      <c r="B1484">
        <v>2019</v>
      </c>
      <c r="C1484" t="s">
        <v>757</v>
      </c>
      <c r="D1484">
        <v>2408</v>
      </c>
      <c r="E1484">
        <v>2251</v>
      </c>
      <c r="F1484">
        <v>0.93480066445182697</v>
      </c>
    </row>
    <row r="1485" spans="1:6" x14ac:dyDescent="0.2">
      <c r="A1485" t="s">
        <v>147</v>
      </c>
      <c r="B1485">
        <v>2019</v>
      </c>
      <c r="C1485" t="s">
        <v>754</v>
      </c>
      <c r="D1485">
        <v>2285</v>
      </c>
      <c r="E1485">
        <v>2251</v>
      </c>
      <c r="F1485">
        <v>0.98512035010940902</v>
      </c>
    </row>
    <row r="1486" spans="1:6" x14ac:dyDescent="0.2">
      <c r="A1486" t="s">
        <v>148</v>
      </c>
      <c r="B1486">
        <v>2019</v>
      </c>
      <c r="C1486" t="s">
        <v>685</v>
      </c>
      <c r="D1486">
        <v>2413</v>
      </c>
      <c r="E1486">
        <v>2249</v>
      </c>
      <c r="F1486">
        <v>0.93203481143804301</v>
      </c>
    </row>
    <row r="1487" spans="1:6" x14ac:dyDescent="0.2">
      <c r="A1487" t="s">
        <v>147</v>
      </c>
      <c r="B1487">
        <v>2019</v>
      </c>
      <c r="C1487" t="s">
        <v>712</v>
      </c>
      <c r="D1487">
        <v>2277</v>
      </c>
      <c r="E1487">
        <v>2249</v>
      </c>
      <c r="F1487">
        <v>0.98770311813790002</v>
      </c>
    </row>
    <row r="1488" spans="1:6" x14ac:dyDescent="0.2">
      <c r="A1488" t="s">
        <v>148</v>
      </c>
      <c r="B1488">
        <v>2019</v>
      </c>
      <c r="C1488" t="s">
        <v>752</v>
      </c>
      <c r="D1488">
        <v>2411</v>
      </c>
      <c r="E1488">
        <v>2249</v>
      </c>
      <c r="F1488">
        <v>0.93280796350062201</v>
      </c>
    </row>
    <row r="1489" spans="1:6" x14ac:dyDescent="0.2">
      <c r="A1489" t="s">
        <v>149</v>
      </c>
      <c r="B1489">
        <v>2019</v>
      </c>
      <c r="C1489" t="s">
        <v>747</v>
      </c>
      <c r="D1489">
        <v>2319</v>
      </c>
      <c r="E1489">
        <v>2248</v>
      </c>
      <c r="F1489">
        <v>0.96938335489435101</v>
      </c>
    </row>
    <row r="1490" spans="1:6" x14ac:dyDescent="0.2">
      <c r="A1490" t="s">
        <v>148</v>
      </c>
      <c r="B1490">
        <v>2019</v>
      </c>
      <c r="C1490" t="s">
        <v>758</v>
      </c>
      <c r="D1490">
        <v>2367</v>
      </c>
      <c r="E1490">
        <v>2248</v>
      </c>
      <c r="F1490">
        <v>0.94972539079002904</v>
      </c>
    </row>
    <row r="1491" spans="1:6" x14ac:dyDescent="0.2">
      <c r="A1491" t="s">
        <v>148</v>
      </c>
      <c r="B1491">
        <v>2019</v>
      </c>
      <c r="C1491" t="s">
        <v>684</v>
      </c>
      <c r="D1491">
        <v>2422</v>
      </c>
      <c r="E1491">
        <v>2247</v>
      </c>
      <c r="F1491">
        <v>0.92774566473988396</v>
      </c>
    </row>
    <row r="1492" spans="1:6" x14ac:dyDescent="0.2">
      <c r="A1492" t="s">
        <v>149</v>
      </c>
      <c r="B1492">
        <v>2019</v>
      </c>
      <c r="C1492" t="s">
        <v>757</v>
      </c>
      <c r="D1492">
        <v>2390</v>
      </c>
      <c r="E1492">
        <v>2246</v>
      </c>
      <c r="F1492">
        <v>0.939748953974895</v>
      </c>
    </row>
    <row r="1493" spans="1:6" x14ac:dyDescent="0.2">
      <c r="A1493" t="s">
        <v>148</v>
      </c>
      <c r="B1493">
        <v>2019</v>
      </c>
      <c r="C1493" t="s">
        <v>736</v>
      </c>
      <c r="D1493">
        <v>2405</v>
      </c>
      <c r="E1493">
        <v>2243</v>
      </c>
      <c r="F1493">
        <v>0.93264033264033197</v>
      </c>
    </row>
    <row r="1494" spans="1:6" x14ac:dyDescent="0.2">
      <c r="A1494" t="s">
        <v>148</v>
      </c>
      <c r="B1494">
        <v>2019</v>
      </c>
      <c r="C1494" t="s">
        <v>753</v>
      </c>
      <c r="D1494">
        <v>2282</v>
      </c>
      <c r="E1494">
        <v>2242</v>
      </c>
      <c r="F1494">
        <v>0.98247151621384698</v>
      </c>
    </row>
    <row r="1495" spans="1:6" x14ac:dyDescent="0.2">
      <c r="A1495" t="s">
        <v>148</v>
      </c>
      <c r="B1495">
        <v>2019</v>
      </c>
      <c r="C1495" t="s">
        <v>730</v>
      </c>
      <c r="D1495">
        <v>2335</v>
      </c>
      <c r="E1495">
        <v>2240</v>
      </c>
      <c r="F1495">
        <v>0.95931477516059904</v>
      </c>
    </row>
    <row r="1496" spans="1:6" x14ac:dyDescent="0.2">
      <c r="A1496" t="s">
        <v>148</v>
      </c>
      <c r="B1496">
        <v>2019</v>
      </c>
      <c r="C1496" t="s">
        <v>755</v>
      </c>
      <c r="D1496">
        <v>2311</v>
      </c>
      <c r="E1496">
        <v>2238</v>
      </c>
      <c r="F1496">
        <v>0.96841194288186905</v>
      </c>
    </row>
    <row r="1497" spans="1:6" x14ac:dyDescent="0.2">
      <c r="A1497" t="s">
        <v>147</v>
      </c>
      <c r="B1497">
        <v>2019</v>
      </c>
      <c r="C1497" t="s">
        <v>759</v>
      </c>
      <c r="D1497">
        <v>2288</v>
      </c>
      <c r="E1497">
        <v>2237</v>
      </c>
      <c r="F1497">
        <v>0.97770979020978999</v>
      </c>
    </row>
    <row r="1498" spans="1:6" x14ac:dyDescent="0.2">
      <c r="A1498" t="s">
        <v>148</v>
      </c>
      <c r="B1498">
        <v>2019</v>
      </c>
      <c r="C1498" t="s">
        <v>709</v>
      </c>
      <c r="D1498">
        <v>2378</v>
      </c>
      <c r="E1498">
        <v>2235</v>
      </c>
      <c r="F1498">
        <v>0.93986543313709003</v>
      </c>
    </row>
    <row r="1499" spans="1:6" x14ac:dyDescent="0.2">
      <c r="A1499" t="s">
        <v>147</v>
      </c>
      <c r="B1499">
        <v>2019</v>
      </c>
      <c r="C1499" t="s">
        <v>730</v>
      </c>
      <c r="D1499">
        <v>2362</v>
      </c>
      <c r="E1499">
        <v>2234</v>
      </c>
      <c r="F1499">
        <v>0.94580863674851801</v>
      </c>
    </row>
    <row r="1500" spans="1:6" x14ac:dyDescent="0.2">
      <c r="A1500" t="s">
        <v>147</v>
      </c>
      <c r="B1500">
        <v>2019</v>
      </c>
      <c r="C1500" t="s">
        <v>760</v>
      </c>
      <c r="D1500">
        <v>2267</v>
      </c>
      <c r="E1500">
        <v>2231</v>
      </c>
      <c r="F1500">
        <v>0.98411998235553599</v>
      </c>
    </row>
    <row r="1501" spans="1:6" x14ac:dyDescent="0.2">
      <c r="A1501" t="s">
        <v>147</v>
      </c>
      <c r="B1501">
        <v>2019</v>
      </c>
      <c r="C1501" t="s">
        <v>761</v>
      </c>
      <c r="D1501">
        <v>2323</v>
      </c>
      <c r="E1501">
        <v>2231</v>
      </c>
      <c r="F1501">
        <v>0.96039603960396003</v>
      </c>
    </row>
    <row r="1502" spans="1:6" x14ac:dyDescent="0.2">
      <c r="A1502" t="s">
        <v>149</v>
      </c>
      <c r="B1502">
        <v>2019</v>
      </c>
      <c r="C1502" t="s">
        <v>667</v>
      </c>
      <c r="D1502">
        <v>2389</v>
      </c>
      <c r="E1502">
        <v>2231</v>
      </c>
      <c r="F1502">
        <v>0.93386354123063997</v>
      </c>
    </row>
    <row r="1503" spans="1:6" x14ac:dyDescent="0.2">
      <c r="A1503" t="s">
        <v>147</v>
      </c>
      <c r="B1503">
        <v>2019</v>
      </c>
      <c r="C1503" t="s">
        <v>762</v>
      </c>
      <c r="D1503">
        <v>2261</v>
      </c>
      <c r="E1503">
        <v>2230</v>
      </c>
      <c r="F1503">
        <v>0.98628925254312205</v>
      </c>
    </row>
    <row r="1504" spans="1:6" x14ac:dyDescent="0.2">
      <c r="A1504" t="s">
        <v>149</v>
      </c>
      <c r="B1504">
        <v>2019</v>
      </c>
      <c r="C1504" t="s">
        <v>763</v>
      </c>
      <c r="D1504">
        <v>2313</v>
      </c>
      <c r="E1504">
        <v>2229</v>
      </c>
      <c r="F1504">
        <v>0.96368352788586198</v>
      </c>
    </row>
    <row r="1505" spans="1:6" x14ac:dyDescent="0.2">
      <c r="A1505" t="s">
        <v>149</v>
      </c>
      <c r="B1505">
        <v>2019</v>
      </c>
      <c r="C1505" t="s">
        <v>755</v>
      </c>
      <c r="D1505">
        <v>2331</v>
      </c>
      <c r="E1505">
        <v>2228</v>
      </c>
      <c r="F1505">
        <v>0.955812955812955</v>
      </c>
    </row>
    <row r="1506" spans="1:6" x14ac:dyDescent="0.2">
      <c r="A1506" t="s">
        <v>149</v>
      </c>
      <c r="B1506">
        <v>2019</v>
      </c>
      <c r="C1506" t="s">
        <v>764</v>
      </c>
      <c r="D1506">
        <v>2300</v>
      </c>
      <c r="E1506">
        <v>2226</v>
      </c>
      <c r="F1506">
        <v>0.96782608695652095</v>
      </c>
    </row>
    <row r="1507" spans="1:6" x14ac:dyDescent="0.2">
      <c r="A1507" t="s">
        <v>149</v>
      </c>
      <c r="B1507">
        <v>2019</v>
      </c>
      <c r="C1507" t="s">
        <v>493</v>
      </c>
      <c r="D1507">
        <v>2293</v>
      </c>
      <c r="E1507">
        <v>2225</v>
      </c>
      <c r="F1507">
        <v>0.970344526820758</v>
      </c>
    </row>
    <row r="1508" spans="1:6" x14ac:dyDescent="0.2">
      <c r="A1508" t="s">
        <v>148</v>
      </c>
      <c r="B1508">
        <v>2019</v>
      </c>
      <c r="C1508" t="s">
        <v>734</v>
      </c>
      <c r="D1508">
        <v>2359</v>
      </c>
      <c r="E1508">
        <v>2223</v>
      </c>
      <c r="F1508">
        <v>0.94234845273420897</v>
      </c>
    </row>
    <row r="1509" spans="1:6" x14ac:dyDescent="0.2">
      <c r="A1509" t="s">
        <v>147</v>
      </c>
      <c r="B1509">
        <v>2019</v>
      </c>
      <c r="C1509" t="s">
        <v>756</v>
      </c>
      <c r="D1509">
        <v>2256</v>
      </c>
      <c r="E1509">
        <v>2222</v>
      </c>
      <c r="F1509">
        <v>0.98492907801418395</v>
      </c>
    </row>
    <row r="1510" spans="1:6" x14ac:dyDescent="0.2">
      <c r="A1510" t="s">
        <v>148</v>
      </c>
      <c r="B1510">
        <v>2019</v>
      </c>
      <c r="C1510" t="s">
        <v>747</v>
      </c>
      <c r="D1510">
        <v>2328</v>
      </c>
      <c r="E1510">
        <v>2222</v>
      </c>
      <c r="F1510">
        <v>0.95446735395188997</v>
      </c>
    </row>
    <row r="1511" spans="1:6" x14ac:dyDescent="0.2">
      <c r="A1511" t="s">
        <v>147</v>
      </c>
      <c r="B1511">
        <v>2019</v>
      </c>
      <c r="C1511" t="s">
        <v>765</v>
      </c>
      <c r="D1511">
        <v>2237</v>
      </c>
      <c r="E1511">
        <v>2222</v>
      </c>
      <c r="F1511">
        <v>0.99329459097004902</v>
      </c>
    </row>
    <row r="1512" spans="1:6" x14ac:dyDescent="0.2">
      <c r="A1512" t="s">
        <v>149</v>
      </c>
      <c r="B1512">
        <v>2019</v>
      </c>
      <c r="C1512" t="s">
        <v>642</v>
      </c>
      <c r="D1512">
        <v>2455</v>
      </c>
      <c r="E1512">
        <v>2222</v>
      </c>
      <c r="F1512">
        <v>0.90509164969450095</v>
      </c>
    </row>
    <row r="1513" spans="1:6" x14ac:dyDescent="0.2">
      <c r="A1513" t="s">
        <v>149</v>
      </c>
      <c r="B1513">
        <v>2019</v>
      </c>
      <c r="C1513" t="s">
        <v>754</v>
      </c>
      <c r="D1513">
        <v>2320</v>
      </c>
      <c r="E1513">
        <v>2220</v>
      </c>
      <c r="F1513">
        <v>0.95689655172413701</v>
      </c>
    </row>
    <row r="1514" spans="1:6" x14ac:dyDescent="0.2">
      <c r="A1514" t="s">
        <v>148</v>
      </c>
      <c r="B1514">
        <v>2019</v>
      </c>
      <c r="C1514" t="s">
        <v>751</v>
      </c>
      <c r="D1514">
        <v>2305</v>
      </c>
      <c r="E1514">
        <v>2219</v>
      </c>
      <c r="F1514">
        <v>0.96268980477223398</v>
      </c>
    </row>
    <row r="1515" spans="1:6" x14ac:dyDescent="0.2">
      <c r="A1515" t="s">
        <v>149</v>
      </c>
      <c r="B1515">
        <v>2019</v>
      </c>
      <c r="C1515" t="s">
        <v>753</v>
      </c>
      <c r="D1515">
        <v>2266</v>
      </c>
      <c r="E1515">
        <v>2217</v>
      </c>
      <c r="F1515">
        <v>0.97837599293909905</v>
      </c>
    </row>
    <row r="1516" spans="1:6" x14ac:dyDescent="0.2">
      <c r="A1516" t="s">
        <v>149</v>
      </c>
      <c r="B1516">
        <v>2019</v>
      </c>
      <c r="C1516" t="s">
        <v>558</v>
      </c>
      <c r="D1516">
        <v>2374</v>
      </c>
      <c r="E1516">
        <v>2216</v>
      </c>
      <c r="F1516">
        <v>0.93344566133108597</v>
      </c>
    </row>
    <row r="1517" spans="1:6" x14ac:dyDescent="0.2">
      <c r="A1517" t="s">
        <v>147</v>
      </c>
      <c r="B1517">
        <v>2019</v>
      </c>
      <c r="C1517" t="s">
        <v>766</v>
      </c>
      <c r="D1517">
        <v>2257</v>
      </c>
      <c r="E1517">
        <v>2215</v>
      </c>
      <c r="F1517">
        <v>0.98139122729286599</v>
      </c>
    </row>
    <row r="1518" spans="1:6" x14ac:dyDescent="0.2">
      <c r="A1518" t="s">
        <v>148</v>
      </c>
      <c r="B1518">
        <v>2019</v>
      </c>
      <c r="C1518" t="s">
        <v>356</v>
      </c>
      <c r="D1518">
        <v>2288</v>
      </c>
      <c r="E1518">
        <v>2215</v>
      </c>
      <c r="F1518">
        <v>0.96809440559440496</v>
      </c>
    </row>
    <row r="1519" spans="1:6" x14ac:dyDescent="0.2">
      <c r="A1519" t="s">
        <v>148</v>
      </c>
      <c r="B1519">
        <v>2019</v>
      </c>
      <c r="C1519" t="s">
        <v>767</v>
      </c>
      <c r="D1519">
        <v>2299</v>
      </c>
      <c r="E1519">
        <v>2214</v>
      </c>
      <c r="F1519">
        <v>0.96302740321878999</v>
      </c>
    </row>
    <row r="1520" spans="1:6" x14ac:dyDescent="0.2">
      <c r="A1520" t="s">
        <v>149</v>
      </c>
      <c r="B1520">
        <v>2019</v>
      </c>
      <c r="C1520" t="s">
        <v>768</v>
      </c>
      <c r="D1520">
        <v>2327</v>
      </c>
      <c r="E1520">
        <v>2214</v>
      </c>
      <c r="F1520">
        <v>0.95143962183068298</v>
      </c>
    </row>
    <row r="1521" spans="1:6" x14ac:dyDescent="0.2">
      <c r="A1521" t="s">
        <v>148</v>
      </c>
      <c r="B1521">
        <v>2019</v>
      </c>
      <c r="C1521" t="s">
        <v>683</v>
      </c>
      <c r="D1521">
        <v>2367</v>
      </c>
      <c r="E1521">
        <v>2213</v>
      </c>
      <c r="F1521">
        <v>0.93493874102239105</v>
      </c>
    </row>
    <row r="1522" spans="1:6" x14ac:dyDescent="0.2">
      <c r="A1522" t="s">
        <v>147</v>
      </c>
      <c r="B1522">
        <v>2019</v>
      </c>
      <c r="C1522" t="s">
        <v>748</v>
      </c>
      <c r="D1522">
        <v>2348</v>
      </c>
      <c r="E1522">
        <v>2212</v>
      </c>
      <c r="F1522">
        <v>0.94207836456558702</v>
      </c>
    </row>
    <row r="1523" spans="1:6" x14ac:dyDescent="0.2">
      <c r="A1523" t="s">
        <v>147</v>
      </c>
      <c r="B1523">
        <v>2019</v>
      </c>
      <c r="C1523" t="s">
        <v>769</v>
      </c>
      <c r="D1523">
        <v>2267</v>
      </c>
      <c r="E1523">
        <v>2208</v>
      </c>
      <c r="F1523">
        <v>0.97397441552712805</v>
      </c>
    </row>
    <row r="1524" spans="1:6" x14ac:dyDescent="0.2">
      <c r="A1524" t="s">
        <v>148</v>
      </c>
      <c r="B1524">
        <v>2019</v>
      </c>
      <c r="C1524" t="s">
        <v>667</v>
      </c>
      <c r="D1524">
        <v>2336</v>
      </c>
      <c r="E1524">
        <v>2207</v>
      </c>
      <c r="F1524">
        <v>0.94477739726027399</v>
      </c>
    </row>
    <row r="1525" spans="1:6" x14ac:dyDescent="0.2">
      <c r="A1525" t="s">
        <v>149</v>
      </c>
      <c r="B1525">
        <v>2019</v>
      </c>
      <c r="C1525" t="s">
        <v>752</v>
      </c>
      <c r="D1525">
        <v>2357</v>
      </c>
      <c r="E1525">
        <v>2206</v>
      </c>
      <c r="F1525">
        <v>0.93593551124310503</v>
      </c>
    </row>
    <row r="1526" spans="1:6" x14ac:dyDescent="0.2">
      <c r="A1526" t="s">
        <v>147</v>
      </c>
      <c r="B1526">
        <v>2019</v>
      </c>
      <c r="C1526" t="s">
        <v>770</v>
      </c>
      <c r="D1526">
        <v>2263</v>
      </c>
      <c r="E1526">
        <v>2205</v>
      </c>
      <c r="F1526">
        <v>0.97437030490499299</v>
      </c>
    </row>
    <row r="1527" spans="1:6" x14ac:dyDescent="0.2">
      <c r="A1527" t="s">
        <v>147</v>
      </c>
      <c r="B1527">
        <v>2019</v>
      </c>
      <c r="C1527" t="s">
        <v>771</v>
      </c>
      <c r="D1527">
        <v>2224</v>
      </c>
      <c r="E1527">
        <v>2203</v>
      </c>
      <c r="F1527">
        <v>0.99055755395683398</v>
      </c>
    </row>
    <row r="1528" spans="1:6" x14ac:dyDescent="0.2">
      <c r="A1528" t="s">
        <v>149</v>
      </c>
      <c r="B1528">
        <v>2019</v>
      </c>
      <c r="C1528" t="s">
        <v>772</v>
      </c>
      <c r="D1528">
        <v>2248</v>
      </c>
      <c r="E1528">
        <v>2203</v>
      </c>
      <c r="F1528">
        <v>0.979982206405694</v>
      </c>
    </row>
    <row r="1529" spans="1:6" x14ac:dyDescent="0.2">
      <c r="A1529" t="s">
        <v>148</v>
      </c>
      <c r="B1529">
        <v>2019</v>
      </c>
      <c r="C1529" t="s">
        <v>773</v>
      </c>
      <c r="D1529">
        <v>2301</v>
      </c>
      <c r="E1529">
        <v>2202</v>
      </c>
      <c r="F1529">
        <v>0.95697522816166802</v>
      </c>
    </row>
    <row r="1530" spans="1:6" x14ac:dyDescent="0.2">
      <c r="A1530" t="s">
        <v>148</v>
      </c>
      <c r="B1530">
        <v>2019</v>
      </c>
      <c r="C1530" t="s">
        <v>774</v>
      </c>
      <c r="D1530">
        <v>2261</v>
      </c>
      <c r="E1530">
        <v>2199</v>
      </c>
      <c r="F1530">
        <v>0.97257850508624499</v>
      </c>
    </row>
    <row r="1531" spans="1:6" x14ac:dyDescent="0.2">
      <c r="A1531" t="s">
        <v>149</v>
      </c>
      <c r="B1531">
        <v>2019</v>
      </c>
      <c r="C1531" t="s">
        <v>683</v>
      </c>
      <c r="D1531">
        <v>2352</v>
      </c>
      <c r="E1531">
        <v>2196</v>
      </c>
      <c r="F1531">
        <v>0.93367346938775497</v>
      </c>
    </row>
    <row r="1532" spans="1:6" x14ac:dyDescent="0.2">
      <c r="A1532" t="s">
        <v>149</v>
      </c>
      <c r="B1532">
        <v>2019</v>
      </c>
      <c r="C1532" t="s">
        <v>720</v>
      </c>
      <c r="D1532">
        <v>2404</v>
      </c>
      <c r="E1532">
        <v>2193</v>
      </c>
      <c r="F1532">
        <v>0.91222961730449204</v>
      </c>
    </row>
    <row r="1533" spans="1:6" x14ac:dyDescent="0.2">
      <c r="A1533" t="s">
        <v>147</v>
      </c>
      <c r="B1533">
        <v>2019</v>
      </c>
      <c r="C1533" t="s">
        <v>519</v>
      </c>
      <c r="D1533">
        <v>2327</v>
      </c>
      <c r="E1533">
        <v>2192</v>
      </c>
      <c r="F1533">
        <v>0.94198538891276296</v>
      </c>
    </row>
    <row r="1534" spans="1:6" x14ac:dyDescent="0.2">
      <c r="A1534" t="s">
        <v>147</v>
      </c>
      <c r="B1534">
        <v>2019</v>
      </c>
      <c r="C1534" t="s">
        <v>775</v>
      </c>
      <c r="D1534">
        <v>2261</v>
      </c>
      <c r="E1534">
        <v>2189</v>
      </c>
      <c r="F1534">
        <v>0.96815568332596103</v>
      </c>
    </row>
    <row r="1535" spans="1:6" x14ac:dyDescent="0.2">
      <c r="A1535" t="s">
        <v>148</v>
      </c>
      <c r="B1535">
        <v>2019</v>
      </c>
      <c r="C1535" t="s">
        <v>761</v>
      </c>
      <c r="D1535">
        <v>2340</v>
      </c>
      <c r="E1535">
        <v>2188</v>
      </c>
      <c r="F1535">
        <v>0.93504273504273505</v>
      </c>
    </row>
    <row r="1536" spans="1:6" x14ac:dyDescent="0.2">
      <c r="A1536" t="s">
        <v>149</v>
      </c>
      <c r="B1536">
        <v>2019</v>
      </c>
      <c r="C1536" t="s">
        <v>770</v>
      </c>
      <c r="D1536">
        <v>2332</v>
      </c>
      <c r="E1536">
        <v>2188</v>
      </c>
      <c r="F1536">
        <v>0.93825042881646603</v>
      </c>
    </row>
    <row r="1537" spans="1:6" x14ac:dyDescent="0.2">
      <c r="A1537" t="s">
        <v>147</v>
      </c>
      <c r="B1537">
        <v>2019</v>
      </c>
      <c r="C1537" t="s">
        <v>776</v>
      </c>
      <c r="D1537">
        <v>2303</v>
      </c>
      <c r="E1537">
        <v>2187</v>
      </c>
      <c r="F1537">
        <v>0.94963091619626505</v>
      </c>
    </row>
    <row r="1538" spans="1:6" x14ac:dyDescent="0.2">
      <c r="A1538" t="s">
        <v>149</v>
      </c>
      <c r="B1538">
        <v>2019</v>
      </c>
      <c r="C1538" t="s">
        <v>769</v>
      </c>
      <c r="D1538">
        <v>2276</v>
      </c>
      <c r="E1538">
        <v>2186</v>
      </c>
      <c r="F1538">
        <v>0.96045694200351495</v>
      </c>
    </row>
    <row r="1539" spans="1:6" x14ac:dyDescent="0.2">
      <c r="A1539" t="s">
        <v>149</v>
      </c>
      <c r="B1539">
        <v>2019</v>
      </c>
      <c r="C1539" t="s">
        <v>777</v>
      </c>
      <c r="D1539">
        <v>2360</v>
      </c>
      <c r="E1539">
        <v>2186</v>
      </c>
      <c r="F1539">
        <v>0.92627118644067796</v>
      </c>
    </row>
    <row r="1540" spans="1:6" x14ac:dyDescent="0.2">
      <c r="A1540" t="s">
        <v>148</v>
      </c>
      <c r="B1540">
        <v>2019</v>
      </c>
      <c r="C1540" t="s">
        <v>770</v>
      </c>
      <c r="D1540">
        <v>2309</v>
      </c>
      <c r="E1540">
        <v>2185</v>
      </c>
      <c r="F1540">
        <v>0.94629709831095699</v>
      </c>
    </row>
    <row r="1541" spans="1:6" x14ac:dyDescent="0.2">
      <c r="A1541" t="s">
        <v>148</v>
      </c>
      <c r="B1541">
        <v>2019</v>
      </c>
      <c r="C1541" t="s">
        <v>778</v>
      </c>
      <c r="D1541">
        <v>2330</v>
      </c>
      <c r="E1541">
        <v>2183</v>
      </c>
      <c r="F1541">
        <v>0.93690987124463498</v>
      </c>
    </row>
    <row r="1542" spans="1:6" x14ac:dyDescent="0.2">
      <c r="A1542" t="s">
        <v>149</v>
      </c>
      <c r="B1542">
        <v>2019</v>
      </c>
      <c r="C1542" t="s">
        <v>6</v>
      </c>
      <c r="D1542">
        <v>2266</v>
      </c>
      <c r="E1542">
        <v>2180</v>
      </c>
      <c r="F1542">
        <v>0.96204766107678696</v>
      </c>
    </row>
    <row r="1543" spans="1:6" x14ac:dyDescent="0.2">
      <c r="A1543" t="s">
        <v>148</v>
      </c>
      <c r="B1543">
        <v>2019</v>
      </c>
      <c r="C1543" t="s">
        <v>750</v>
      </c>
      <c r="D1543">
        <v>2223</v>
      </c>
      <c r="E1543">
        <v>2180</v>
      </c>
      <c r="F1543">
        <v>0.98065677013045405</v>
      </c>
    </row>
    <row r="1544" spans="1:6" x14ac:dyDescent="0.2">
      <c r="A1544" t="s">
        <v>147</v>
      </c>
      <c r="B1544">
        <v>2019</v>
      </c>
      <c r="C1544" t="s">
        <v>757</v>
      </c>
      <c r="D1544">
        <v>2239</v>
      </c>
      <c r="E1544">
        <v>2180</v>
      </c>
      <c r="F1544">
        <v>0.973648950424296</v>
      </c>
    </row>
    <row r="1545" spans="1:6" x14ac:dyDescent="0.2">
      <c r="A1545" t="s">
        <v>149</v>
      </c>
      <c r="B1545">
        <v>2019</v>
      </c>
      <c r="C1545" t="s">
        <v>779</v>
      </c>
      <c r="D1545">
        <v>2207</v>
      </c>
      <c r="E1545">
        <v>2179</v>
      </c>
      <c r="F1545">
        <v>0.987313094698686</v>
      </c>
    </row>
    <row r="1546" spans="1:6" x14ac:dyDescent="0.2">
      <c r="A1546" t="s">
        <v>147</v>
      </c>
      <c r="B1546">
        <v>2019</v>
      </c>
      <c r="C1546" t="s">
        <v>749</v>
      </c>
      <c r="D1546">
        <v>2447</v>
      </c>
      <c r="E1546">
        <v>2177</v>
      </c>
      <c r="F1546">
        <v>0.88966080915406598</v>
      </c>
    </row>
    <row r="1547" spans="1:6" x14ac:dyDescent="0.2">
      <c r="A1547" t="s">
        <v>147</v>
      </c>
      <c r="B1547">
        <v>2019</v>
      </c>
      <c r="C1547" t="s">
        <v>780</v>
      </c>
      <c r="D1547">
        <v>2258</v>
      </c>
      <c r="E1547">
        <v>2177</v>
      </c>
      <c r="F1547">
        <v>0.96412754650132804</v>
      </c>
    </row>
    <row r="1548" spans="1:6" x14ac:dyDescent="0.2">
      <c r="A1548" t="s">
        <v>149</v>
      </c>
      <c r="B1548">
        <v>2019</v>
      </c>
      <c r="C1548" t="s">
        <v>663</v>
      </c>
      <c r="D1548">
        <v>2762</v>
      </c>
      <c r="E1548">
        <v>2175</v>
      </c>
      <c r="F1548">
        <v>0.78747284576393906</v>
      </c>
    </row>
    <row r="1549" spans="1:6" x14ac:dyDescent="0.2">
      <c r="A1549" t="s">
        <v>149</v>
      </c>
      <c r="B1549">
        <v>2019</v>
      </c>
      <c r="C1549" t="s">
        <v>735</v>
      </c>
      <c r="D1549">
        <v>2407</v>
      </c>
      <c r="E1549">
        <v>2174</v>
      </c>
      <c r="F1549">
        <v>0.903199002908184</v>
      </c>
    </row>
    <row r="1550" spans="1:6" x14ac:dyDescent="0.2">
      <c r="A1550" t="s">
        <v>147</v>
      </c>
      <c r="B1550">
        <v>2019</v>
      </c>
      <c r="C1550" t="s">
        <v>781</v>
      </c>
      <c r="D1550">
        <v>2306</v>
      </c>
      <c r="E1550">
        <v>2172</v>
      </c>
      <c r="F1550">
        <v>0.94189071986123096</v>
      </c>
    </row>
    <row r="1551" spans="1:6" x14ac:dyDescent="0.2">
      <c r="A1551" t="s">
        <v>147</v>
      </c>
      <c r="B1551">
        <v>2019</v>
      </c>
      <c r="C1551" t="s">
        <v>692</v>
      </c>
      <c r="D1551">
        <v>2270</v>
      </c>
      <c r="E1551">
        <v>2171</v>
      </c>
      <c r="F1551">
        <v>0.95638766519823704</v>
      </c>
    </row>
    <row r="1552" spans="1:6" x14ac:dyDescent="0.2">
      <c r="A1552" t="s">
        <v>148</v>
      </c>
      <c r="B1552">
        <v>2019</v>
      </c>
      <c r="C1552" t="s">
        <v>756</v>
      </c>
      <c r="D1552">
        <v>2253</v>
      </c>
      <c r="E1552">
        <v>2170</v>
      </c>
      <c r="F1552">
        <v>0.96316023080337299</v>
      </c>
    </row>
    <row r="1553" spans="1:6" x14ac:dyDescent="0.2">
      <c r="A1553" t="s">
        <v>149</v>
      </c>
      <c r="B1553">
        <v>2019</v>
      </c>
      <c r="C1553" t="s">
        <v>746</v>
      </c>
      <c r="D1553">
        <v>2269</v>
      </c>
      <c r="E1553">
        <v>2169</v>
      </c>
      <c r="F1553">
        <v>0.95592772146319904</v>
      </c>
    </row>
    <row r="1554" spans="1:6" x14ac:dyDescent="0.2">
      <c r="A1554" t="s">
        <v>149</v>
      </c>
      <c r="B1554">
        <v>2019</v>
      </c>
      <c r="C1554" t="s">
        <v>782</v>
      </c>
      <c r="D1554">
        <v>2241</v>
      </c>
      <c r="E1554">
        <v>2167</v>
      </c>
      <c r="F1554">
        <v>0.96697902721999096</v>
      </c>
    </row>
    <row r="1555" spans="1:6" x14ac:dyDescent="0.2">
      <c r="A1555" t="s">
        <v>147</v>
      </c>
      <c r="B1555">
        <v>2019</v>
      </c>
      <c r="C1555" t="s">
        <v>6</v>
      </c>
      <c r="D1555">
        <v>2259</v>
      </c>
      <c r="E1555">
        <v>2166</v>
      </c>
      <c r="F1555">
        <v>0.95883134130145997</v>
      </c>
    </row>
    <row r="1556" spans="1:6" x14ac:dyDescent="0.2">
      <c r="A1556" t="s">
        <v>149</v>
      </c>
      <c r="B1556">
        <v>2019</v>
      </c>
      <c r="C1556" t="s">
        <v>766</v>
      </c>
      <c r="D1556">
        <v>2303</v>
      </c>
      <c r="E1556">
        <v>2164</v>
      </c>
      <c r="F1556">
        <v>0.93964394268345597</v>
      </c>
    </row>
    <row r="1557" spans="1:6" x14ac:dyDescent="0.2">
      <c r="A1557" t="s">
        <v>147</v>
      </c>
      <c r="B1557">
        <v>2019</v>
      </c>
      <c r="C1557" t="s">
        <v>783</v>
      </c>
      <c r="D1557">
        <v>2194</v>
      </c>
      <c r="E1557">
        <v>2163</v>
      </c>
      <c r="F1557">
        <v>0.98587055606198704</v>
      </c>
    </row>
    <row r="1558" spans="1:6" x14ac:dyDescent="0.2">
      <c r="A1558" t="s">
        <v>147</v>
      </c>
      <c r="B1558">
        <v>2019</v>
      </c>
      <c r="C1558" t="s">
        <v>750</v>
      </c>
      <c r="D1558">
        <v>2187</v>
      </c>
      <c r="E1558">
        <v>2163</v>
      </c>
      <c r="F1558">
        <v>0.98902606310013697</v>
      </c>
    </row>
    <row r="1559" spans="1:6" x14ac:dyDescent="0.2">
      <c r="A1559" t="s">
        <v>147</v>
      </c>
      <c r="B1559">
        <v>2019</v>
      </c>
      <c r="C1559" t="s">
        <v>773</v>
      </c>
      <c r="D1559">
        <v>2204</v>
      </c>
      <c r="E1559">
        <v>2162</v>
      </c>
      <c r="F1559">
        <v>0.98094373865698703</v>
      </c>
    </row>
    <row r="1560" spans="1:6" x14ac:dyDescent="0.2">
      <c r="A1560" t="s">
        <v>147</v>
      </c>
      <c r="B1560">
        <v>2019</v>
      </c>
      <c r="C1560" t="s">
        <v>784</v>
      </c>
      <c r="D1560">
        <v>2250</v>
      </c>
      <c r="E1560">
        <v>2162</v>
      </c>
      <c r="F1560">
        <v>0.96088888888888802</v>
      </c>
    </row>
    <row r="1561" spans="1:6" x14ac:dyDescent="0.2">
      <c r="A1561" t="s">
        <v>149</v>
      </c>
      <c r="B1561">
        <v>2019</v>
      </c>
      <c r="C1561" t="s">
        <v>765</v>
      </c>
      <c r="D1561">
        <v>2197</v>
      </c>
      <c r="E1561">
        <v>2159</v>
      </c>
      <c r="F1561">
        <v>0.98270368684569798</v>
      </c>
    </row>
    <row r="1562" spans="1:6" x14ac:dyDescent="0.2">
      <c r="A1562" t="s">
        <v>148</v>
      </c>
      <c r="B1562">
        <v>2019</v>
      </c>
      <c r="C1562" t="s">
        <v>772</v>
      </c>
      <c r="D1562">
        <v>2216</v>
      </c>
      <c r="E1562">
        <v>2159</v>
      </c>
      <c r="F1562">
        <v>0.97427797833935004</v>
      </c>
    </row>
    <row r="1563" spans="1:6" x14ac:dyDescent="0.2">
      <c r="A1563" t="s">
        <v>149</v>
      </c>
      <c r="B1563">
        <v>2019</v>
      </c>
      <c r="C1563" t="s">
        <v>785</v>
      </c>
      <c r="D1563">
        <v>2238</v>
      </c>
      <c r="E1563">
        <v>2157</v>
      </c>
      <c r="F1563">
        <v>0.96380697050938302</v>
      </c>
    </row>
    <row r="1564" spans="1:6" x14ac:dyDescent="0.2">
      <c r="A1564" t="s">
        <v>149</v>
      </c>
      <c r="B1564">
        <v>2019</v>
      </c>
      <c r="C1564" t="s">
        <v>773</v>
      </c>
      <c r="D1564">
        <v>2266</v>
      </c>
      <c r="E1564">
        <v>2156</v>
      </c>
      <c r="F1564">
        <v>0.95145631067961101</v>
      </c>
    </row>
    <row r="1565" spans="1:6" x14ac:dyDescent="0.2">
      <c r="A1565" t="s">
        <v>148</v>
      </c>
      <c r="B1565">
        <v>2019</v>
      </c>
      <c r="C1565" t="s">
        <v>769</v>
      </c>
      <c r="D1565">
        <v>2240</v>
      </c>
      <c r="E1565">
        <v>2155</v>
      </c>
      <c r="F1565">
        <v>0.96205357142857095</v>
      </c>
    </row>
    <row r="1566" spans="1:6" x14ac:dyDescent="0.2">
      <c r="A1566" t="s">
        <v>149</v>
      </c>
      <c r="B1566">
        <v>2019</v>
      </c>
      <c r="C1566" t="s">
        <v>786</v>
      </c>
      <c r="D1566">
        <v>2191</v>
      </c>
      <c r="E1566">
        <v>2155</v>
      </c>
      <c r="F1566">
        <v>0.98356914650844296</v>
      </c>
    </row>
    <row r="1567" spans="1:6" x14ac:dyDescent="0.2">
      <c r="A1567" t="s">
        <v>148</v>
      </c>
      <c r="B1567">
        <v>2019</v>
      </c>
      <c r="C1567" t="s">
        <v>697</v>
      </c>
      <c r="D1567">
        <v>2175</v>
      </c>
      <c r="E1567">
        <v>2154</v>
      </c>
      <c r="F1567">
        <v>0.99034482758620601</v>
      </c>
    </row>
    <row r="1568" spans="1:6" x14ac:dyDescent="0.2">
      <c r="A1568" t="s">
        <v>148</v>
      </c>
      <c r="B1568">
        <v>2019</v>
      </c>
      <c r="C1568" t="s">
        <v>733</v>
      </c>
      <c r="D1568">
        <v>2234</v>
      </c>
      <c r="E1568">
        <v>2153</v>
      </c>
      <c r="F1568">
        <v>0.96374216651745703</v>
      </c>
    </row>
    <row r="1569" spans="1:6" x14ac:dyDescent="0.2">
      <c r="A1569" t="s">
        <v>147</v>
      </c>
      <c r="B1569">
        <v>2019</v>
      </c>
      <c r="C1569" t="s">
        <v>751</v>
      </c>
      <c r="D1569">
        <v>2183</v>
      </c>
      <c r="E1569">
        <v>2152</v>
      </c>
      <c r="F1569">
        <v>0.985799358680714</v>
      </c>
    </row>
    <row r="1570" spans="1:6" x14ac:dyDescent="0.2">
      <c r="A1570" t="s">
        <v>149</v>
      </c>
      <c r="B1570">
        <v>2019</v>
      </c>
      <c r="C1570" t="s">
        <v>787</v>
      </c>
      <c r="D1570">
        <v>2341</v>
      </c>
      <c r="E1570">
        <v>2150</v>
      </c>
      <c r="F1570">
        <v>0.91841093549764996</v>
      </c>
    </row>
    <row r="1571" spans="1:6" x14ac:dyDescent="0.2">
      <c r="A1571" t="s">
        <v>149</v>
      </c>
      <c r="B1571">
        <v>2019</v>
      </c>
      <c r="C1571" t="s">
        <v>788</v>
      </c>
      <c r="D1571">
        <v>2236</v>
      </c>
      <c r="E1571">
        <v>2148</v>
      </c>
      <c r="F1571">
        <v>0.96064400715563503</v>
      </c>
    </row>
    <row r="1572" spans="1:6" x14ac:dyDescent="0.2">
      <c r="A1572" t="s">
        <v>149</v>
      </c>
      <c r="B1572">
        <v>2019</v>
      </c>
      <c r="C1572" t="s">
        <v>588</v>
      </c>
      <c r="D1572">
        <v>2182</v>
      </c>
      <c r="E1572">
        <v>2146</v>
      </c>
      <c r="F1572">
        <v>0.98350137488542599</v>
      </c>
    </row>
    <row r="1573" spans="1:6" x14ac:dyDescent="0.2">
      <c r="A1573" t="s">
        <v>147</v>
      </c>
      <c r="B1573">
        <v>2019</v>
      </c>
      <c r="C1573" t="s">
        <v>789</v>
      </c>
      <c r="D1573">
        <v>2247</v>
      </c>
      <c r="E1573">
        <v>2145</v>
      </c>
      <c r="F1573">
        <v>0.95460614152202905</v>
      </c>
    </row>
    <row r="1574" spans="1:6" x14ac:dyDescent="0.2">
      <c r="A1574" t="s">
        <v>149</v>
      </c>
      <c r="B1574">
        <v>2019</v>
      </c>
      <c r="C1574" t="s">
        <v>790</v>
      </c>
      <c r="D1574">
        <v>2244</v>
      </c>
      <c r="E1574">
        <v>2144</v>
      </c>
      <c r="F1574">
        <v>0.95543672014260195</v>
      </c>
    </row>
    <row r="1575" spans="1:6" x14ac:dyDescent="0.2">
      <c r="A1575" t="s">
        <v>148</v>
      </c>
      <c r="B1575">
        <v>2019</v>
      </c>
      <c r="C1575" t="s">
        <v>775</v>
      </c>
      <c r="D1575">
        <v>2368</v>
      </c>
      <c r="E1575">
        <v>2141</v>
      </c>
      <c r="F1575">
        <v>0.90413851351351304</v>
      </c>
    </row>
    <row r="1576" spans="1:6" x14ac:dyDescent="0.2">
      <c r="A1576" t="s">
        <v>149</v>
      </c>
      <c r="B1576">
        <v>2019</v>
      </c>
      <c r="C1576" t="s">
        <v>695</v>
      </c>
      <c r="D1576">
        <v>2283</v>
      </c>
      <c r="E1576">
        <v>2138</v>
      </c>
      <c r="F1576">
        <v>0.93648707840560597</v>
      </c>
    </row>
    <row r="1577" spans="1:6" x14ac:dyDescent="0.2">
      <c r="A1577" t="s">
        <v>149</v>
      </c>
      <c r="B1577">
        <v>2019</v>
      </c>
      <c r="C1577" t="s">
        <v>791</v>
      </c>
      <c r="D1577">
        <v>2238</v>
      </c>
      <c r="E1577">
        <v>2138</v>
      </c>
      <c r="F1577">
        <v>0.95531724754244796</v>
      </c>
    </row>
    <row r="1578" spans="1:6" x14ac:dyDescent="0.2">
      <c r="A1578" t="s">
        <v>149</v>
      </c>
      <c r="B1578">
        <v>2019</v>
      </c>
      <c r="C1578" t="s">
        <v>792</v>
      </c>
      <c r="D1578">
        <v>2250</v>
      </c>
      <c r="E1578">
        <v>2134</v>
      </c>
      <c r="F1578">
        <v>0.94844444444444398</v>
      </c>
    </row>
    <row r="1579" spans="1:6" x14ac:dyDescent="0.2">
      <c r="A1579" t="s">
        <v>149</v>
      </c>
      <c r="B1579">
        <v>2019</v>
      </c>
      <c r="C1579" t="s">
        <v>758</v>
      </c>
      <c r="D1579">
        <v>2170</v>
      </c>
      <c r="E1579">
        <v>2133</v>
      </c>
      <c r="F1579">
        <v>0.98294930875576003</v>
      </c>
    </row>
    <row r="1580" spans="1:6" x14ac:dyDescent="0.2">
      <c r="A1580" t="s">
        <v>149</v>
      </c>
      <c r="B1580">
        <v>2019</v>
      </c>
      <c r="C1580" t="s">
        <v>776</v>
      </c>
      <c r="D1580">
        <v>2314</v>
      </c>
      <c r="E1580">
        <v>2132</v>
      </c>
      <c r="F1580">
        <v>0.92134831460674105</v>
      </c>
    </row>
    <row r="1581" spans="1:6" x14ac:dyDescent="0.2">
      <c r="A1581" t="s">
        <v>148</v>
      </c>
      <c r="B1581">
        <v>2019</v>
      </c>
      <c r="C1581" t="s">
        <v>787</v>
      </c>
      <c r="D1581">
        <v>2383</v>
      </c>
      <c r="E1581">
        <v>2132</v>
      </c>
      <c r="F1581">
        <v>0.89467058329836302</v>
      </c>
    </row>
    <row r="1582" spans="1:6" x14ac:dyDescent="0.2">
      <c r="A1582" t="s">
        <v>148</v>
      </c>
      <c r="B1582">
        <v>2019</v>
      </c>
      <c r="C1582" t="s">
        <v>766</v>
      </c>
      <c r="D1582">
        <v>2280</v>
      </c>
      <c r="E1582">
        <v>2132</v>
      </c>
      <c r="F1582">
        <v>0.93508771929824497</v>
      </c>
    </row>
    <row r="1583" spans="1:6" x14ac:dyDescent="0.2">
      <c r="A1583" t="s">
        <v>147</v>
      </c>
      <c r="B1583">
        <v>2019</v>
      </c>
      <c r="C1583" t="s">
        <v>36</v>
      </c>
      <c r="D1583">
        <v>2165</v>
      </c>
      <c r="E1583">
        <v>2132</v>
      </c>
      <c r="F1583">
        <v>0.98475750577367205</v>
      </c>
    </row>
    <row r="1584" spans="1:6" x14ac:dyDescent="0.2">
      <c r="A1584" t="s">
        <v>148</v>
      </c>
      <c r="B1584">
        <v>2019</v>
      </c>
      <c r="C1584" t="s">
        <v>746</v>
      </c>
      <c r="D1584">
        <v>2215</v>
      </c>
      <c r="E1584">
        <v>2131</v>
      </c>
      <c r="F1584">
        <v>0.96207674943566501</v>
      </c>
    </row>
    <row r="1585" spans="1:6" x14ac:dyDescent="0.2">
      <c r="A1585" t="s">
        <v>147</v>
      </c>
      <c r="B1585">
        <v>2019</v>
      </c>
      <c r="C1585" t="s">
        <v>739</v>
      </c>
      <c r="D1585">
        <v>2337</v>
      </c>
      <c r="E1585">
        <v>2127</v>
      </c>
      <c r="F1585">
        <v>0.91014120667522402</v>
      </c>
    </row>
    <row r="1586" spans="1:6" x14ac:dyDescent="0.2">
      <c r="A1586" t="s">
        <v>148</v>
      </c>
      <c r="B1586">
        <v>2019</v>
      </c>
      <c r="C1586" t="s">
        <v>791</v>
      </c>
      <c r="D1586">
        <v>2228</v>
      </c>
      <c r="E1586">
        <v>2122</v>
      </c>
      <c r="F1586">
        <v>0.95242369838420105</v>
      </c>
    </row>
    <row r="1587" spans="1:6" x14ac:dyDescent="0.2">
      <c r="A1587" t="s">
        <v>149</v>
      </c>
      <c r="B1587">
        <v>2019</v>
      </c>
      <c r="C1587" t="s">
        <v>793</v>
      </c>
      <c r="D1587">
        <v>2226</v>
      </c>
      <c r="E1587">
        <v>2120</v>
      </c>
      <c r="F1587">
        <v>0.952380952380952</v>
      </c>
    </row>
    <row r="1588" spans="1:6" x14ac:dyDescent="0.2">
      <c r="A1588" t="s">
        <v>147</v>
      </c>
      <c r="B1588">
        <v>2019</v>
      </c>
      <c r="C1588" t="s">
        <v>727</v>
      </c>
      <c r="D1588">
        <v>2306</v>
      </c>
      <c r="E1588">
        <v>2117</v>
      </c>
      <c r="F1588">
        <v>0.91803989592367696</v>
      </c>
    </row>
    <row r="1589" spans="1:6" x14ac:dyDescent="0.2">
      <c r="A1589" t="s">
        <v>148</v>
      </c>
      <c r="B1589">
        <v>2019</v>
      </c>
      <c r="C1589" t="s">
        <v>765</v>
      </c>
      <c r="D1589">
        <v>2159</v>
      </c>
      <c r="E1589">
        <v>2115</v>
      </c>
      <c r="F1589">
        <v>0.97962019453450599</v>
      </c>
    </row>
    <row r="1590" spans="1:6" x14ac:dyDescent="0.2">
      <c r="A1590" t="s">
        <v>149</v>
      </c>
      <c r="B1590">
        <v>2019</v>
      </c>
      <c r="C1590" t="s">
        <v>684</v>
      </c>
      <c r="D1590">
        <v>2406</v>
      </c>
      <c r="E1590">
        <v>2115</v>
      </c>
      <c r="F1590">
        <v>0.879052369077306</v>
      </c>
    </row>
    <row r="1591" spans="1:6" x14ac:dyDescent="0.2">
      <c r="A1591" t="s">
        <v>149</v>
      </c>
      <c r="B1591">
        <v>2019</v>
      </c>
      <c r="C1591" t="s">
        <v>794</v>
      </c>
      <c r="D1591">
        <v>2178</v>
      </c>
      <c r="E1591">
        <v>2114</v>
      </c>
      <c r="F1591">
        <v>0.97061524334251603</v>
      </c>
    </row>
    <row r="1592" spans="1:6" x14ac:dyDescent="0.2">
      <c r="A1592" t="s">
        <v>147</v>
      </c>
      <c r="B1592">
        <v>2019</v>
      </c>
      <c r="C1592" t="s">
        <v>774</v>
      </c>
      <c r="D1592">
        <v>2171</v>
      </c>
      <c r="E1592">
        <v>2112</v>
      </c>
      <c r="F1592">
        <v>0.97282358360202603</v>
      </c>
    </row>
    <row r="1593" spans="1:6" x14ac:dyDescent="0.2">
      <c r="A1593" t="s">
        <v>149</v>
      </c>
      <c r="B1593">
        <v>2019</v>
      </c>
      <c r="C1593" t="s">
        <v>795</v>
      </c>
      <c r="D1593">
        <v>2152</v>
      </c>
      <c r="E1593">
        <v>2109</v>
      </c>
      <c r="F1593">
        <v>0.980018587360594</v>
      </c>
    </row>
    <row r="1594" spans="1:6" x14ac:dyDescent="0.2">
      <c r="A1594" t="s">
        <v>147</v>
      </c>
      <c r="B1594">
        <v>2019</v>
      </c>
      <c r="C1594" t="s">
        <v>796</v>
      </c>
      <c r="D1594">
        <v>2141</v>
      </c>
      <c r="E1594">
        <v>2109</v>
      </c>
      <c r="F1594">
        <v>0.98505371321812196</v>
      </c>
    </row>
    <row r="1595" spans="1:6" x14ac:dyDescent="0.2">
      <c r="A1595" t="s">
        <v>149</v>
      </c>
      <c r="B1595">
        <v>2019</v>
      </c>
      <c r="C1595" t="s">
        <v>742</v>
      </c>
      <c r="D1595">
        <v>2156</v>
      </c>
      <c r="E1595">
        <v>2109</v>
      </c>
      <c r="F1595">
        <v>0.97820037105751301</v>
      </c>
    </row>
    <row r="1596" spans="1:6" x14ac:dyDescent="0.2">
      <c r="A1596" t="s">
        <v>149</v>
      </c>
      <c r="B1596">
        <v>2019</v>
      </c>
      <c r="C1596" t="s">
        <v>692</v>
      </c>
      <c r="D1596">
        <v>2241</v>
      </c>
      <c r="E1596">
        <v>2109</v>
      </c>
      <c r="F1596">
        <v>0.94109772423025395</v>
      </c>
    </row>
    <row r="1597" spans="1:6" x14ac:dyDescent="0.2">
      <c r="A1597" t="s">
        <v>148</v>
      </c>
      <c r="B1597">
        <v>2019</v>
      </c>
      <c r="C1597" t="s">
        <v>743</v>
      </c>
      <c r="D1597">
        <v>2365</v>
      </c>
      <c r="E1597">
        <v>2109</v>
      </c>
      <c r="F1597">
        <v>0.891754756871035</v>
      </c>
    </row>
    <row r="1598" spans="1:6" x14ac:dyDescent="0.2">
      <c r="A1598" t="s">
        <v>149</v>
      </c>
      <c r="B1598">
        <v>2019</v>
      </c>
      <c r="C1598" t="s">
        <v>797</v>
      </c>
      <c r="D1598">
        <v>2237</v>
      </c>
      <c r="E1598">
        <v>2106</v>
      </c>
      <c r="F1598">
        <v>0.94143942780509604</v>
      </c>
    </row>
    <row r="1599" spans="1:6" x14ac:dyDescent="0.2">
      <c r="A1599" t="s">
        <v>148</v>
      </c>
      <c r="B1599">
        <v>2019</v>
      </c>
      <c r="C1599" t="s">
        <v>790</v>
      </c>
      <c r="D1599">
        <v>2224</v>
      </c>
      <c r="E1599">
        <v>2105</v>
      </c>
      <c r="F1599">
        <v>0.94649280575539496</v>
      </c>
    </row>
    <row r="1600" spans="1:6" x14ac:dyDescent="0.2">
      <c r="A1600" t="s">
        <v>148</v>
      </c>
      <c r="B1600">
        <v>2019</v>
      </c>
      <c r="C1600" t="s">
        <v>798</v>
      </c>
      <c r="D1600">
        <v>2220</v>
      </c>
      <c r="E1600">
        <v>2103</v>
      </c>
      <c r="F1600">
        <v>0.94729729729729695</v>
      </c>
    </row>
    <row r="1601" spans="1:6" x14ac:dyDescent="0.2">
      <c r="A1601" t="s">
        <v>149</v>
      </c>
      <c r="B1601">
        <v>2019</v>
      </c>
      <c r="C1601" t="s">
        <v>571</v>
      </c>
      <c r="D1601">
        <v>2184</v>
      </c>
      <c r="E1601">
        <v>2103</v>
      </c>
      <c r="F1601">
        <v>0.96291208791208704</v>
      </c>
    </row>
    <row r="1602" spans="1:6" x14ac:dyDescent="0.2">
      <c r="A1602" t="s">
        <v>147</v>
      </c>
      <c r="B1602">
        <v>2019</v>
      </c>
      <c r="C1602" t="s">
        <v>799</v>
      </c>
      <c r="D1602">
        <v>2115</v>
      </c>
      <c r="E1602">
        <v>2101</v>
      </c>
      <c r="F1602">
        <v>0.99338061465720995</v>
      </c>
    </row>
    <row r="1603" spans="1:6" x14ac:dyDescent="0.2">
      <c r="A1603" t="s">
        <v>147</v>
      </c>
      <c r="B1603">
        <v>2019</v>
      </c>
      <c r="C1603" t="s">
        <v>800</v>
      </c>
      <c r="D1603">
        <v>2216</v>
      </c>
      <c r="E1603">
        <v>2101</v>
      </c>
      <c r="F1603">
        <v>0.94810469314079404</v>
      </c>
    </row>
    <row r="1604" spans="1:6" x14ac:dyDescent="0.2">
      <c r="A1604" t="s">
        <v>147</v>
      </c>
      <c r="B1604">
        <v>2019</v>
      </c>
      <c r="C1604" t="s">
        <v>801</v>
      </c>
      <c r="D1604">
        <v>2175</v>
      </c>
      <c r="E1604">
        <v>2100</v>
      </c>
      <c r="F1604">
        <v>0.96551724137931005</v>
      </c>
    </row>
    <row r="1605" spans="1:6" x14ac:dyDescent="0.2">
      <c r="A1605" t="s">
        <v>149</v>
      </c>
      <c r="B1605">
        <v>2019</v>
      </c>
      <c r="C1605" t="s">
        <v>748</v>
      </c>
      <c r="D1605">
        <v>2216</v>
      </c>
      <c r="E1605">
        <v>2100</v>
      </c>
      <c r="F1605">
        <v>0.94765342960288801</v>
      </c>
    </row>
    <row r="1606" spans="1:6" x14ac:dyDescent="0.2">
      <c r="A1606" t="s">
        <v>149</v>
      </c>
      <c r="B1606">
        <v>2019</v>
      </c>
      <c r="C1606" t="s">
        <v>802</v>
      </c>
      <c r="D1606">
        <v>2174</v>
      </c>
      <c r="E1606">
        <v>2099</v>
      </c>
      <c r="F1606">
        <v>0.96550137994480201</v>
      </c>
    </row>
    <row r="1607" spans="1:6" x14ac:dyDescent="0.2">
      <c r="A1607" t="s">
        <v>147</v>
      </c>
      <c r="B1607">
        <v>2019</v>
      </c>
      <c r="C1607" t="s">
        <v>803</v>
      </c>
      <c r="D1607">
        <v>2258</v>
      </c>
      <c r="E1607">
        <v>2099</v>
      </c>
      <c r="F1607">
        <v>0.92958370239149601</v>
      </c>
    </row>
    <row r="1608" spans="1:6" x14ac:dyDescent="0.2">
      <c r="A1608" t="s">
        <v>148</v>
      </c>
      <c r="B1608">
        <v>2019</v>
      </c>
      <c r="C1608" t="s">
        <v>786</v>
      </c>
      <c r="D1608">
        <v>2156</v>
      </c>
      <c r="E1608">
        <v>2097</v>
      </c>
      <c r="F1608">
        <v>0.97263450834879395</v>
      </c>
    </row>
    <row r="1609" spans="1:6" x14ac:dyDescent="0.2">
      <c r="A1609" t="s">
        <v>149</v>
      </c>
      <c r="B1609">
        <v>2019</v>
      </c>
      <c r="C1609" t="s">
        <v>804</v>
      </c>
      <c r="D1609">
        <v>2152</v>
      </c>
      <c r="E1609">
        <v>2096</v>
      </c>
      <c r="F1609">
        <v>0.97397769516728605</v>
      </c>
    </row>
    <row r="1610" spans="1:6" x14ac:dyDescent="0.2">
      <c r="A1610" t="s">
        <v>148</v>
      </c>
      <c r="B1610">
        <v>2019</v>
      </c>
      <c r="C1610" t="s">
        <v>805</v>
      </c>
      <c r="D1610">
        <v>2146</v>
      </c>
      <c r="E1610">
        <v>2092</v>
      </c>
      <c r="F1610">
        <v>0.97483690587138805</v>
      </c>
    </row>
    <row r="1611" spans="1:6" x14ac:dyDescent="0.2">
      <c r="A1611" t="s">
        <v>149</v>
      </c>
      <c r="B1611">
        <v>2019</v>
      </c>
      <c r="C1611" t="s">
        <v>806</v>
      </c>
      <c r="D1611">
        <v>2187</v>
      </c>
      <c r="E1611">
        <v>2092</v>
      </c>
      <c r="F1611">
        <v>0.95656149977137594</v>
      </c>
    </row>
    <row r="1612" spans="1:6" x14ac:dyDescent="0.2">
      <c r="A1612" t="s">
        <v>149</v>
      </c>
      <c r="B1612">
        <v>2019</v>
      </c>
      <c r="C1612" t="s">
        <v>761</v>
      </c>
      <c r="D1612">
        <v>2238</v>
      </c>
      <c r="E1612">
        <v>2091</v>
      </c>
      <c r="F1612">
        <v>0.93431635388739898</v>
      </c>
    </row>
    <row r="1613" spans="1:6" x14ac:dyDescent="0.2">
      <c r="A1613" t="s">
        <v>149</v>
      </c>
      <c r="B1613">
        <v>2019</v>
      </c>
      <c r="C1613" t="s">
        <v>807</v>
      </c>
      <c r="D1613">
        <v>2178</v>
      </c>
      <c r="E1613">
        <v>2089</v>
      </c>
      <c r="F1613">
        <v>0.95913682277318602</v>
      </c>
    </row>
    <row r="1614" spans="1:6" x14ac:dyDescent="0.2">
      <c r="A1614" t="s">
        <v>149</v>
      </c>
      <c r="B1614">
        <v>2019</v>
      </c>
      <c r="C1614" t="s">
        <v>762</v>
      </c>
      <c r="D1614">
        <v>2155</v>
      </c>
      <c r="E1614">
        <v>2089</v>
      </c>
      <c r="F1614">
        <v>0.96937354988399005</v>
      </c>
    </row>
    <row r="1615" spans="1:6" x14ac:dyDescent="0.2">
      <c r="A1615" t="s">
        <v>147</v>
      </c>
      <c r="B1615">
        <v>2019</v>
      </c>
      <c r="C1615" t="s">
        <v>790</v>
      </c>
      <c r="D1615">
        <v>2151</v>
      </c>
      <c r="E1615">
        <v>2087</v>
      </c>
      <c r="F1615">
        <v>0.970246397024639</v>
      </c>
    </row>
    <row r="1616" spans="1:6" x14ac:dyDescent="0.2">
      <c r="A1616" t="s">
        <v>147</v>
      </c>
      <c r="B1616">
        <v>2019</v>
      </c>
      <c r="C1616" t="s">
        <v>782</v>
      </c>
      <c r="D1616">
        <v>2112</v>
      </c>
      <c r="E1616">
        <v>2087</v>
      </c>
      <c r="F1616">
        <v>0.98816287878787801</v>
      </c>
    </row>
    <row r="1617" spans="1:6" x14ac:dyDescent="0.2">
      <c r="A1617" t="s">
        <v>147</v>
      </c>
      <c r="B1617">
        <v>2019</v>
      </c>
      <c r="C1617" t="s">
        <v>758</v>
      </c>
      <c r="D1617">
        <v>2209</v>
      </c>
      <c r="E1617">
        <v>2087</v>
      </c>
      <c r="F1617">
        <v>0.944771389769126</v>
      </c>
    </row>
    <row r="1618" spans="1:6" x14ac:dyDescent="0.2">
      <c r="A1618" t="s">
        <v>148</v>
      </c>
      <c r="B1618">
        <v>2019</v>
      </c>
      <c r="C1618" t="s">
        <v>802</v>
      </c>
      <c r="D1618">
        <v>2164</v>
      </c>
      <c r="E1618">
        <v>2085</v>
      </c>
      <c r="F1618">
        <v>0.96349353049907505</v>
      </c>
    </row>
    <row r="1619" spans="1:6" x14ac:dyDescent="0.2">
      <c r="A1619" t="s">
        <v>148</v>
      </c>
      <c r="B1619">
        <v>2019</v>
      </c>
      <c r="C1619" t="s">
        <v>808</v>
      </c>
      <c r="D1619">
        <v>2173</v>
      </c>
      <c r="E1619">
        <v>2085</v>
      </c>
      <c r="F1619">
        <v>0.95950299125632699</v>
      </c>
    </row>
    <row r="1620" spans="1:6" x14ac:dyDescent="0.2">
      <c r="A1620" t="s">
        <v>148</v>
      </c>
      <c r="B1620">
        <v>2019</v>
      </c>
      <c r="C1620" t="s">
        <v>804</v>
      </c>
      <c r="D1620">
        <v>2138</v>
      </c>
      <c r="E1620">
        <v>2084</v>
      </c>
      <c r="F1620">
        <v>0.97474275023386303</v>
      </c>
    </row>
    <row r="1621" spans="1:6" x14ac:dyDescent="0.2">
      <c r="A1621" t="s">
        <v>148</v>
      </c>
      <c r="B1621">
        <v>2019</v>
      </c>
      <c r="C1621" t="s">
        <v>809</v>
      </c>
      <c r="D1621">
        <v>2129</v>
      </c>
      <c r="E1621">
        <v>2082</v>
      </c>
      <c r="F1621">
        <v>0.97792390793799899</v>
      </c>
    </row>
    <row r="1622" spans="1:6" x14ac:dyDescent="0.2">
      <c r="A1622" t="s">
        <v>149</v>
      </c>
      <c r="B1622">
        <v>2019</v>
      </c>
      <c r="C1622" t="s">
        <v>713</v>
      </c>
      <c r="D1622">
        <v>2157</v>
      </c>
      <c r="E1622">
        <v>2081</v>
      </c>
      <c r="F1622">
        <v>0.96476587853500195</v>
      </c>
    </row>
    <row r="1623" spans="1:6" x14ac:dyDescent="0.2">
      <c r="A1623" t="s">
        <v>148</v>
      </c>
      <c r="B1623">
        <v>2019</v>
      </c>
      <c r="C1623" t="s">
        <v>803</v>
      </c>
      <c r="D1623">
        <v>2220</v>
      </c>
      <c r="E1623">
        <v>2081</v>
      </c>
      <c r="F1623">
        <v>0.93738738738738703</v>
      </c>
    </row>
    <row r="1624" spans="1:6" x14ac:dyDescent="0.2">
      <c r="A1624" t="s">
        <v>148</v>
      </c>
      <c r="B1624">
        <v>2019</v>
      </c>
      <c r="C1624" t="s">
        <v>760</v>
      </c>
      <c r="D1624">
        <v>2190</v>
      </c>
      <c r="E1624">
        <v>2080</v>
      </c>
      <c r="F1624">
        <v>0.94977168949771595</v>
      </c>
    </row>
    <row r="1625" spans="1:6" x14ac:dyDescent="0.2">
      <c r="A1625" t="s">
        <v>148</v>
      </c>
      <c r="B1625">
        <v>2019</v>
      </c>
      <c r="C1625" t="s">
        <v>726</v>
      </c>
      <c r="D1625">
        <v>2201</v>
      </c>
      <c r="E1625">
        <v>2078</v>
      </c>
      <c r="F1625">
        <v>0.94411631076783198</v>
      </c>
    </row>
    <row r="1626" spans="1:6" x14ac:dyDescent="0.2">
      <c r="A1626" t="s">
        <v>149</v>
      </c>
      <c r="B1626">
        <v>2019</v>
      </c>
      <c r="C1626" t="s">
        <v>810</v>
      </c>
      <c r="D1626">
        <v>2148</v>
      </c>
      <c r="E1626">
        <v>2076</v>
      </c>
      <c r="F1626">
        <v>0.966480446927374</v>
      </c>
    </row>
    <row r="1627" spans="1:6" x14ac:dyDescent="0.2">
      <c r="A1627" t="s">
        <v>148</v>
      </c>
      <c r="B1627">
        <v>2019</v>
      </c>
      <c r="C1627" t="s">
        <v>800</v>
      </c>
      <c r="D1627">
        <v>2230</v>
      </c>
      <c r="E1627">
        <v>2074</v>
      </c>
      <c r="F1627">
        <v>0.930044843049327</v>
      </c>
    </row>
    <row r="1628" spans="1:6" x14ac:dyDescent="0.2">
      <c r="A1628" t="s">
        <v>148</v>
      </c>
      <c r="B1628">
        <v>2019</v>
      </c>
      <c r="C1628" t="s">
        <v>749</v>
      </c>
      <c r="D1628">
        <v>2194</v>
      </c>
      <c r="E1628">
        <v>2072</v>
      </c>
      <c r="F1628">
        <v>0.94439380127620698</v>
      </c>
    </row>
    <row r="1629" spans="1:6" x14ac:dyDescent="0.2">
      <c r="A1629" t="s">
        <v>148</v>
      </c>
      <c r="B1629">
        <v>2019</v>
      </c>
      <c r="C1629" t="s">
        <v>519</v>
      </c>
      <c r="D1629">
        <v>2198</v>
      </c>
      <c r="E1629">
        <v>2072</v>
      </c>
      <c r="F1629">
        <v>0.94267515923566803</v>
      </c>
    </row>
    <row r="1630" spans="1:6" x14ac:dyDescent="0.2">
      <c r="A1630" t="s">
        <v>147</v>
      </c>
      <c r="B1630">
        <v>2019</v>
      </c>
      <c r="C1630" t="s">
        <v>797</v>
      </c>
      <c r="D1630">
        <v>2113</v>
      </c>
      <c r="E1630">
        <v>2072</v>
      </c>
      <c r="F1630">
        <v>0.98059630856601898</v>
      </c>
    </row>
    <row r="1631" spans="1:6" x14ac:dyDescent="0.2">
      <c r="A1631" t="s">
        <v>147</v>
      </c>
      <c r="B1631">
        <v>2019</v>
      </c>
      <c r="C1631" t="s">
        <v>793</v>
      </c>
      <c r="D1631">
        <v>2131</v>
      </c>
      <c r="E1631">
        <v>2072</v>
      </c>
      <c r="F1631">
        <v>0.97231346785546602</v>
      </c>
    </row>
    <row r="1632" spans="1:6" x14ac:dyDescent="0.2">
      <c r="A1632" t="s">
        <v>149</v>
      </c>
      <c r="B1632">
        <v>2019</v>
      </c>
      <c r="C1632" t="s">
        <v>811</v>
      </c>
      <c r="D1632">
        <v>2178</v>
      </c>
      <c r="E1632">
        <v>2072</v>
      </c>
      <c r="F1632">
        <v>0.95133149678604201</v>
      </c>
    </row>
    <row r="1633" spans="1:6" x14ac:dyDescent="0.2">
      <c r="A1633" t="s">
        <v>148</v>
      </c>
      <c r="B1633">
        <v>2019</v>
      </c>
      <c r="C1633" t="s">
        <v>649</v>
      </c>
      <c r="D1633">
        <v>2150</v>
      </c>
      <c r="E1633">
        <v>2071</v>
      </c>
      <c r="F1633">
        <v>0.96325581395348803</v>
      </c>
    </row>
    <row r="1634" spans="1:6" x14ac:dyDescent="0.2">
      <c r="A1634" t="s">
        <v>149</v>
      </c>
      <c r="B1634">
        <v>2019</v>
      </c>
      <c r="C1634" t="s">
        <v>340</v>
      </c>
      <c r="D1634">
        <v>2119</v>
      </c>
      <c r="E1634">
        <v>2070</v>
      </c>
      <c r="F1634">
        <v>0.97687588485134502</v>
      </c>
    </row>
    <row r="1635" spans="1:6" x14ac:dyDescent="0.2">
      <c r="A1635" t="s">
        <v>147</v>
      </c>
      <c r="B1635">
        <v>2019</v>
      </c>
      <c r="C1635" t="s">
        <v>812</v>
      </c>
      <c r="D1635">
        <v>2100</v>
      </c>
      <c r="E1635">
        <v>2070</v>
      </c>
      <c r="F1635">
        <v>0.98571428571428499</v>
      </c>
    </row>
    <row r="1636" spans="1:6" x14ac:dyDescent="0.2">
      <c r="A1636" t="s">
        <v>148</v>
      </c>
      <c r="B1636">
        <v>2019</v>
      </c>
      <c r="C1636" t="s">
        <v>813</v>
      </c>
      <c r="D1636">
        <v>2246</v>
      </c>
      <c r="E1636">
        <v>2069</v>
      </c>
      <c r="F1636">
        <v>0.92119323241317896</v>
      </c>
    </row>
    <row r="1637" spans="1:6" x14ac:dyDescent="0.2">
      <c r="A1637" t="s">
        <v>147</v>
      </c>
      <c r="B1637">
        <v>2019</v>
      </c>
      <c r="C1637" t="s">
        <v>814</v>
      </c>
      <c r="D1637">
        <v>2120</v>
      </c>
      <c r="E1637">
        <v>2068</v>
      </c>
      <c r="F1637">
        <v>0.975471698113207</v>
      </c>
    </row>
    <row r="1638" spans="1:6" x14ac:dyDescent="0.2">
      <c r="A1638" t="s">
        <v>147</v>
      </c>
      <c r="B1638">
        <v>2019</v>
      </c>
      <c r="C1638" t="s">
        <v>815</v>
      </c>
      <c r="D1638">
        <v>2112</v>
      </c>
      <c r="E1638">
        <v>2068</v>
      </c>
      <c r="F1638">
        <v>0.97916666666666596</v>
      </c>
    </row>
    <row r="1639" spans="1:6" x14ac:dyDescent="0.2">
      <c r="A1639" t="s">
        <v>148</v>
      </c>
      <c r="B1639">
        <v>2019</v>
      </c>
      <c r="C1639" t="s">
        <v>781</v>
      </c>
      <c r="D1639">
        <v>2260</v>
      </c>
      <c r="E1639">
        <v>2066</v>
      </c>
      <c r="F1639">
        <v>0.91415929203539803</v>
      </c>
    </row>
    <row r="1640" spans="1:6" x14ac:dyDescent="0.2">
      <c r="A1640" t="s">
        <v>147</v>
      </c>
      <c r="B1640">
        <v>2019</v>
      </c>
      <c r="C1640" t="s">
        <v>816</v>
      </c>
      <c r="D1640">
        <v>2167</v>
      </c>
      <c r="E1640">
        <v>2065</v>
      </c>
      <c r="F1640">
        <v>0.95293031841255105</v>
      </c>
    </row>
    <row r="1641" spans="1:6" x14ac:dyDescent="0.2">
      <c r="A1641" t="s">
        <v>149</v>
      </c>
      <c r="B1641">
        <v>2019</v>
      </c>
      <c r="C1641" t="s">
        <v>717</v>
      </c>
      <c r="D1641">
        <v>2188</v>
      </c>
      <c r="E1641">
        <v>2065</v>
      </c>
      <c r="F1641">
        <v>0.94378427787934105</v>
      </c>
    </row>
    <row r="1642" spans="1:6" x14ac:dyDescent="0.2">
      <c r="A1642" t="s">
        <v>149</v>
      </c>
      <c r="B1642">
        <v>2019</v>
      </c>
      <c r="C1642" t="s">
        <v>781</v>
      </c>
      <c r="D1642">
        <v>2255</v>
      </c>
      <c r="E1642">
        <v>2065</v>
      </c>
      <c r="F1642">
        <v>0.91574279379157397</v>
      </c>
    </row>
    <row r="1643" spans="1:6" x14ac:dyDescent="0.2">
      <c r="A1643" t="s">
        <v>149</v>
      </c>
      <c r="B1643">
        <v>2019</v>
      </c>
      <c r="C1643" t="s">
        <v>783</v>
      </c>
      <c r="D1643">
        <v>2137</v>
      </c>
      <c r="E1643">
        <v>2064</v>
      </c>
      <c r="F1643">
        <v>0.96583996256434201</v>
      </c>
    </row>
    <row r="1644" spans="1:6" x14ac:dyDescent="0.2">
      <c r="A1644" t="s">
        <v>147</v>
      </c>
      <c r="B1644">
        <v>2019</v>
      </c>
      <c r="C1644" t="s">
        <v>804</v>
      </c>
      <c r="D1644">
        <v>2092</v>
      </c>
      <c r="E1644">
        <v>2064</v>
      </c>
      <c r="F1644">
        <v>0.98661567877628997</v>
      </c>
    </row>
    <row r="1645" spans="1:6" x14ac:dyDescent="0.2">
      <c r="A1645" t="s">
        <v>149</v>
      </c>
      <c r="B1645">
        <v>2019</v>
      </c>
      <c r="C1645" t="s">
        <v>808</v>
      </c>
      <c r="D1645">
        <v>2158</v>
      </c>
      <c r="E1645">
        <v>2062</v>
      </c>
      <c r="F1645">
        <v>0.95551436515291899</v>
      </c>
    </row>
    <row r="1646" spans="1:6" x14ac:dyDescent="0.2">
      <c r="A1646" t="s">
        <v>148</v>
      </c>
      <c r="B1646">
        <v>2019</v>
      </c>
      <c r="C1646" t="s">
        <v>740</v>
      </c>
      <c r="D1646">
        <v>2121</v>
      </c>
      <c r="E1646">
        <v>2061</v>
      </c>
      <c r="F1646">
        <v>0.97171145685997096</v>
      </c>
    </row>
    <row r="1647" spans="1:6" x14ac:dyDescent="0.2">
      <c r="A1647" t="s">
        <v>148</v>
      </c>
      <c r="B1647">
        <v>2019</v>
      </c>
      <c r="C1647" t="s">
        <v>812</v>
      </c>
      <c r="D1647">
        <v>2154</v>
      </c>
      <c r="E1647">
        <v>2061</v>
      </c>
      <c r="F1647">
        <v>0.95682451253481804</v>
      </c>
    </row>
    <row r="1648" spans="1:6" x14ac:dyDescent="0.2">
      <c r="A1648" t="s">
        <v>149</v>
      </c>
      <c r="B1648">
        <v>2019</v>
      </c>
      <c r="C1648" t="s">
        <v>395</v>
      </c>
      <c r="D1648">
        <v>2227</v>
      </c>
      <c r="E1648">
        <v>2060</v>
      </c>
      <c r="F1648">
        <v>0.925011225864391</v>
      </c>
    </row>
    <row r="1649" spans="1:6" x14ac:dyDescent="0.2">
      <c r="A1649" t="s">
        <v>148</v>
      </c>
      <c r="B1649">
        <v>2019</v>
      </c>
      <c r="C1649" t="s">
        <v>806</v>
      </c>
      <c r="D1649">
        <v>2210</v>
      </c>
      <c r="E1649">
        <v>2059</v>
      </c>
      <c r="F1649">
        <v>0.93167420814479596</v>
      </c>
    </row>
    <row r="1650" spans="1:6" x14ac:dyDescent="0.2">
      <c r="A1650" t="s">
        <v>148</v>
      </c>
      <c r="B1650">
        <v>2019</v>
      </c>
      <c r="C1650" t="s">
        <v>782</v>
      </c>
      <c r="D1650">
        <v>2153</v>
      </c>
      <c r="E1650">
        <v>2059</v>
      </c>
      <c r="F1650">
        <v>0.95633999071063602</v>
      </c>
    </row>
    <row r="1651" spans="1:6" x14ac:dyDescent="0.2">
      <c r="A1651" t="s">
        <v>149</v>
      </c>
      <c r="B1651">
        <v>2019</v>
      </c>
      <c r="C1651" t="s">
        <v>775</v>
      </c>
      <c r="D1651">
        <v>2389</v>
      </c>
      <c r="E1651">
        <v>2059</v>
      </c>
      <c r="F1651">
        <v>0.86186688991209703</v>
      </c>
    </row>
    <row r="1652" spans="1:6" x14ac:dyDescent="0.2">
      <c r="A1652" t="s">
        <v>148</v>
      </c>
      <c r="B1652">
        <v>2019</v>
      </c>
      <c r="C1652" t="s">
        <v>815</v>
      </c>
      <c r="D1652">
        <v>2148</v>
      </c>
      <c r="E1652">
        <v>2056</v>
      </c>
      <c r="F1652">
        <v>0.95716945996275604</v>
      </c>
    </row>
    <row r="1653" spans="1:6" x14ac:dyDescent="0.2">
      <c r="A1653" t="s">
        <v>149</v>
      </c>
      <c r="B1653">
        <v>2019</v>
      </c>
      <c r="C1653" t="s">
        <v>817</v>
      </c>
      <c r="D1653">
        <v>2180</v>
      </c>
      <c r="E1653">
        <v>2056</v>
      </c>
      <c r="F1653">
        <v>0.94311926605504504</v>
      </c>
    </row>
    <row r="1654" spans="1:6" x14ac:dyDescent="0.2">
      <c r="A1654" t="s">
        <v>147</v>
      </c>
      <c r="B1654">
        <v>2019</v>
      </c>
      <c r="C1654" t="s">
        <v>733</v>
      </c>
      <c r="D1654">
        <v>2071</v>
      </c>
      <c r="E1654">
        <v>2054</v>
      </c>
      <c r="F1654">
        <v>0.9917914051183</v>
      </c>
    </row>
    <row r="1655" spans="1:6" x14ac:dyDescent="0.2">
      <c r="A1655" t="s">
        <v>148</v>
      </c>
      <c r="B1655">
        <v>2019</v>
      </c>
      <c r="C1655" t="s">
        <v>783</v>
      </c>
      <c r="D1655">
        <v>2124</v>
      </c>
      <c r="E1655">
        <v>2051</v>
      </c>
      <c r="F1655">
        <v>0.96563088512241002</v>
      </c>
    </row>
    <row r="1656" spans="1:6" x14ac:dyDescent="0.2">
      <c r="A1656" t="s">
        <v>149</v>
      </c>
      <c r="B1656">
        <v>2019</v>
      </c>
      <c r="C1656" t="s">
        <v>813</v>
      </c>
      <c r="D1656">
        <v>2203</v>
      </c>
      <c r="E1656">
        <v>2050</v>
      </c>
      <c r="F1656">
        <v>0.93054925102133401</v>
      </c>
    </row>
    <row r="1657" spans="1:6" x14ac:dyDescent="0.2">
      <c r="A1657" t="s">
        <v>147</v>
      </c>
      <c r="B1657">
        <v>2019</v>
      </c>
      <c r="C1657" t="s">
        <v>772</v>
      </c>
      <c r="D1657">
        <v>2112</v>
      </c>
      <c r="E1657">
        <v>2049</v>
      </c>
      <c r="F1657">
        <v>0.97017045454545403</v>
      </c>
    </row>
    <row r="1658" spans="1:6" x14ac:dyDescent="0.2">
      <c r="A1658" t="s">
        <v>147</v>
      </c>
      <c r="B1658">
        <v>2019</v>
      </c>
      <c r="C1658" t="s">
        <v>818</v>
      </c>
      <c r="D1658">
        <v>2098</v>
      </c>
      <c r="E1658">
        <v>2049</v>
      </c>
      <c r="F1658">
        <v>0.97664442326024703</v>
      </c>
    </row>
    <row r="1659" spans="1:6" x14ac:dyDescent="0.2">
      <c r="A1659" t="s">
        <v>147</v>
      </c>
      <c r="B1659">
        <v>2019</v>
      </c>
      <c r="C1659" t="s">
        <v>819</v>
      </c>
      <c r="D1659">
        <v>2098</v>
      </c>
      <c r="E1659">
        <v>2048</v>
      </c>
      <c r="F1659">
        <v>0.97616777883698702</v>
      </c>
    </row>
    <row r="1660" spans="1:6" x14ac:dyDescent="0.2">
      <c r="A1660" t="s">
        <v>149</v>
      </c>
      <c r="B1660">
        <v>2019</v>
      </c>
      <c r="C1660" t="s">
        <v>820</v>
      </c>
      <c r="D1660">
        <v>2118</v>
      </c>
      <c r="E1660">
        <v>2047</v>
      </c>
      <c r="F1660">
        <v>0.96647780925401305</v>
      </c>
    </row>
    <row r="1661" spans="1:6" x14ac:dyDescent="0.2">
      <c r="A1661" t="s">
        <v>149</v>
      </c>
      <c r="B1661">
        <v>2019</v>
      </c>
      <c r="C1661" t="s">
        <v>815</v>
      </c>
      <c r="D1661">
        <v>2132</v>
      </c>
      <c r="E1661">
        <v>2045</v>
      </c>
      <c r="F1661">
        <v>0.95919324577861098</v>
      </c>
    </row>
    <row r="1662" spans="1:6" x14ac:dyDescent="0.2">
      <c r="A1662" t="s">
        <v>147</v>
      </c>
      <c r="B1662">
        <v>2019</v>
      </c>
      <c r="C1662" t="s">
        <v>779</v>
      </c>
      <c r="D1662">
        <v>2078</v>
      </c>
      <c r="E1662">
        <v>2045</v>
      </c>
      <c r="F1662">
        <v>0.98411934552454206</v>
      </c>
    </row>
    <row r="1663" spans="1:6" x14ac:dyDescent="0.2">
      <c r="A1663" t="s">
        <v>149</v>
      </c>
      <c r="B1663">
        <v>2019</v>
      </c>
      <c r="C1663" t="s">
        <v>796</v>
      </c>
      <c r="D1663">
        <v>2194</v>
      </c>
      <c r="E1663">
        <v>2041</v>
      </c>
      <c r="F1663">
        <v>0.93026435733819501</v>
      </c>
    </row>
    <row r="1664" spans="1:6" x14ac:dyDescent="0.2">
      <c r="A1664" t="s">
        <v>147</v>
      </c>
      <c r="B1664">
        <v>2019</v>
      </c>
      <c r="C1664" t="s">
        <v>821</v>
      </c>
      <c r="D1664">
        <v>2150</v>
      </c>
      <c r="E1664">
        <v>2041</v>
      </c>
      <c r="F1664">
        <v>0.94930232558139505</v>
      </c>
    </row>
    <row r="1665" spans="1:6" x14ac:dyDescent="0.2">
      <c r="A1665" t="s">
        <v>148</v>
      </c>
      <c r="B1665">
        <v>2019</v>
      </c>
      <c r="C1665" t="s">
        <v>822</v>
      </c>
      <c r="D1665">
        <v>2243</v>
      </c>
      <c r="E1665">
        <v>2040</v>
      </c>
      <c r="F1665">
        <v>0.90949621043245599</v>
      </c>
    </row>
    <row r="1666" spans="1:6" x14ac:dyDescent="0.2">
      <c r="A1666" t="s">
        <v>149</v>
      </c>
      <c r="B1666">
        <v>2019</v>
      </c>
      <c r="C1666" t="s">
        <v>823</v>
      </c>
      <c r="D1666">
        <v>2120</v>
      </c>
      <c r="E1666">
        <v>2039</v>
      </c>
      <c r="F1666">
        <v>0.96179245283018799</v>
      </c>
    </row>
    <row r="1667" spans="1:6" x14ac:dyDescent="0.2">
      <c r="A1667" t="s">
        <v>149</v>
      </c>
      <c r="B1667">
        <v>2019</v>
      </c>
      <c r="C1667" t="s">
        <v>743</v>
      </c>
      <c r="D1667">
        <v>2255</v>
      </c>
      <c r="E1667">
        <v>2036</v>
      </c>
      <c r="F1667">
        <v>0.90288248337028798</v>
      </c>
    </row>
    <row r="1668" spans="1:6" x14ac:dyDescent="0.2">
      <c r="A1668" t="s">
        <v>149</v>
      </c>
      <c r="B1668">
        <v>2019</v>
      </c>
      <c r="C1668" t="s">
        <v>760</v>
      </c>
      <c r="D1668">
        <v>2142</v>
      </c>
      <c r="E1668">
        <v>2036</v>
      </c>
      <c r="F1668">
        <v>0.95051353874883204</v>
      </c>
    </row>
    <row r="1669" spans="1:6" x14ac:dyDescent="0.2">
      <c r="A1669" t="s">
        <v>148</v>
      </c>
      <c r="B1669">
        <v>2019</v>
      </c>
      <c r="C1669" t="s">
        <v>779</v>
      </c>
      <c r="D1669">
        <v>2059</v>
      </c>
      <c r="E1669">
        <v>2035</v>
      </c>
      <c r="F1669">
        <v>0.98834385624089305</v>
      </c>
    </row>
    <row r="1670" spans="1:6" x14ac:dyDescent="0.2">
      <c r="A1670" t="s">
        <v>149</v>
      </c>
      <c r="B1670">
        <v>2019</v>
      </c>
      <c r="C1670" t="s">
        <v>824</v>
      </c>
      <c r="D1670">
        <v>2089</v>
      </c>
      <c r="E1670">
        <v>2034</v>
      </c>
      <c r="F1670">
        <v>0.97367161321206297</v>
      </c>
    </row>
    <row r="1671" spans="1:6" x14ac:dyDescent="0.2">
      <c r="A1671" t="s">
        <v>149</v>
      </c>
      <c r="B1671">
        <v>2019</v>
      </c>
      <c r="C1671" t="s">
        <v>825</v>
      </c>
      <c r="D1671">
        <v>2146</v>
      </c>
      <c r="E1671">
        <v>2033</v>
      </c>
      <c r="F1671">
        <v>0.94734389561975696</v>
      </c>
    </row>
    <row r="1672" spans="1:6" x14ac:dyDescent="0.2">
      <c r="A1672" t="s">
        <v>149</v>
      </c>
      <c r="B1672">
        <v>2019</v>
      </c>
      <c r="C1672" t="s">
        <v>826</v>
      </c>
      <c r="D1672">
        <v>2072</v>
      </c>
      <c r="E1672">
        <v>2033</v>
      </c>
      <c r="F1672">
        <v>0.98117760617760597</v>
      </c>
    </row>
    <row r="1673" spans="1:6" x14ac:dyDescent="0.2">
      <c r="A1673" t="s">
        <v>148</v>
      </c>
      <c r="B1673">
        <v>2019</v>
      </c>
      <c r="C1673" t="s">
        <v>395</v>
      </c>
      <c r="D1673">
        <v>2137</v>
      </c>
      <c r="E1673">
        <v>2032</v>
      </c>
      <c r="F1673">
        <v>0.95086569957884803</v>
      </c>
    </row>
    <row r="1674" spans="1:6" x14ac:dyDescent="0.2">
      <c r="A1674" t="s">
        <v>149</v>
      </c>
      <c r="B1674">
        <v>2019</v>
      </c>
      <c r="C1674" t="s">
        <v>827</v>
      </c>
      <c r="D1674">
        <v>2129</v>
      </c>
      <c r="E1674">
        <v>2032</v>
      </c>
      <c r="F1674">
        <v>0.95443870361672101</v>
      </c>
    </row>
    <row r="1675" spans="1:6" x14ac:dyDescent="0.2">
      <c r="A1675" t="s">
        <v>149</v>
      </c>
      <c r="B1675">
        <v>2019</v>
      </c>
      <c r="C1675" t="s">
        <v>809</v>
      </c>
      <c r="D1675">
        <v>2078</v>
      </c>
      <c r="E1675">
        <v>2032</v>
      </c>
      <c r="F1675">
        <v>0.97786333012511995</v>
      </c>
    </row>
    <row r="1676" spans="1:6" x14ac:dyDescent="0.2">
      <c r="A1676" t="s">
        <v>147</v>
      </c>
      <c r="B1676">
        <v>2019</v>
      </c>
      <c r="C1676" t="s">
        <v>828</v>
      </c>
      <c r="D1676">
        <v>2057</v>
      </c>
      <c r="E1676">
        <v>2029</v>
      </c>
      <c r="F1676">
        <v>0.98638794360719495</v>
      </c>
    </row>
    <row r="1677" spans="1:6" x14ac:dyDescent="0.2">
      <c r="A1677" t="s">
        <v>148</v>
      </c>
      <c r="B1677">
        <v>2019</v>
      </c>
      <c r="C1677" t="s">
        <v>797</v>
      </c>
      <c r="D1677">
        <v>2169</v>
      </c>
      <c r="E1677">
        <v>2028</v>
      </c>
      <c r="F1677">
        <v>0.93499308437067696</v>
      </c>
    </row>
    <row r="1678" spans="1:6" x14ac:dyDescent="0.2">
      <c r="A1678" t="s">
        <v>148</v>
      </c>
      <c r="B1678">
        <v>2019</v>
      </c>
      <c r="C1678" t="s">
        <v>811</v>
      </c>
      <c r="D1678">
        <v>2148</v>
      </c>
      <c r="E1678">
        <v>2027</v>
      </c>
      <c r="F1678">
        <v>0.94366852886405905</v>
      </c>
    </row>
    <row r="1679" spans="1:6" x14ac:dyDescent="0.2">
      <c r="A1679" t="s">
        <v>149</v>
      </c>
      <c r="B1679">
        <v>2019</v>
      </c>
      <c r="C1679" t="s">
        <v>626</v>
      </c>
      <c r="D1679">
        <v>2124</v>
      </c>
      <c r="E1679">
        <v>2026</v>
      </c>
      <c r="F1679">
        <v>0.95386064030131801</v>
      </c>
    </row>
    <row r="1680" spans="1:6" x14ac:dyDescent="0.2">
      <c r="A1680" t="s">
        <v>147</v>
      </c>
      <c r="B1680">
        <v>2019</v>
      </c>
      <c r="C1680" t="s">
        <v>792</v>
      </c>
      <c r="D1680">
        <v>2082</v>
      </c>
      <c r="E1680">
        <v>2026</v>
      </c>
      <c r="F1680">
        <v>0.97310278578290099</v>
      </c>
    </row>
    <row r="1681" spans="1:6" x14ac:dyDescent="0.2">
      <c r="A1681" t="s">
        <v>149</v>
      </c>
      <c r="B1681">
        <v>2019</v>
      </c>
      <c r="C1681" t="s">
        <v>829</v>
      </c>
      <c r="D1681">
        <v>2131</v>
      </c>
      <c r="E1681">
        <v>2025</v>
      </c>
      <c r="F1681">
        <v>0.95025809479117695</v>
      </c>
    </row>
    <row r="1682" spans="1:6" x14ac:dyDescent="0.2">
      <c r="A1682" t="s">
        <v>147</v>
      </c>
      <c r="B1682">
        <v>2019</v>
      </c>
      <c r="C1682" t="s">
        <v>791</v>
      </c>
      <c r="D1682">
        <v>2077</v>
      </c>
      <c r="E1682">
        <v>2024</v>
      </c>
      <c r="F1682">
        <v>0.97448242657679296</v>
      </c>
    </row>
    <row r="1683" spans="1:6" x14ac:dyDescent="0.2">
      <c r="A1683" t="s">
        <v>149</v>
      </c>
      <c r="B1683">
        <v>2019</v>
      </c>
      <c r="C1683" t="s">
        <v>830</v>
      </c>
      <c r="D1683">
        <v>2046</v>
      </c>
      <c r="E1683">
        <v>2022</v>
      </c>
      <c r="F1683">
        <v>0.98826979472140697</v>
      </c>
    </row>
    <row r="1684" spans="1:6" x14ac:dyDescent="0.2">
      <c r="A1684" t="s">
        <v>149</v>
      </c>
      <c r="B1684">
        <v>2019</v>
      </c>
      <c r="C1684" t="s">
        <v>831</v>
      </c>
      <c r="D1684">
        <v>2145</v>
      </c>
      <c r="E1684">
        <v>2021</v>
      </c>
      <c r="F1684">
        <v>0.94219114219114197</v>
      </c>
    </row>
    <row r="1685" spans="1:6" x14ac:dyDescent="0.2">
      <c r="A1685" t="s">
        <v>149</v>
      </c>
      <c r="B1685">
        <v>2019</v>
      </c>
      <c r="C1685" t="s">
        <v>774</v>
      </c>
      <c r="D1685">
        <v>2076</v>
      </c>
      <c r="E1685">
        <v>2021</v>
      </c>
      <c r="F1685">
        <v>0.97350674373795698</v>
      </c>
    </row>
    <row r="1686" spans="1:6" x14ac:dyDescent="0.2">
      <c r="A1686" t="s">
        <v>148</v>
      </c>
      <c r="B1686">
        <v>2019</v>
      </c>
      <c r="C1686" t="s">
        <v>832</v>
      </c>
      <c r="D1686">
        <v>2073</v>
      </c>
      <c r="E1686">
        <v>2020</v>
      </c>
      <c r="F1686">
        <v>0.97443318861553296</v>
      </c>
    </row>
    <row r="1687" spans="1:6" x14ac:dyDescent="0.2">
      <c r="A1687" t="s">
        <v>148</v>
      </c>
      <c r="B1687">
        <v>2019</v>
      </c>
      <c r="C1687" t="s">
        <v>792</v>
      </c>
      <c r="D1687">
        <v>2107</v>
      </c>
      <c r="E1687">
        <v>2018</v>
      </c>
      <c r="F1687">
        <v>0.95775984812529602</v>
      </c>
    </row>
    <row r="1688" spans="1:6" x14ac:dyDescent="0.2">
      <c r="A1688" t="s">
        <v>147</v>
      </c>
      <c r="B1688">
        <v>2019</v>
      </c>
      <c r="C1688" t="s">
        <v>833</v>
      </c>
      <c r="D1688">
        <v>2113</v>
      </c>
      <c r="E1688">
        <v>2018</v>
      </c>
      <c r="F1688">
        <v>0.95504022716516801</v>
      </c>
    </row>
    <row r="1689" spans="1:6" x14ac:dyDescent="0.2">
      <c r="A1689" t="s">
        <v>149</v>
      </c>
      <c r="B1689">
        <v>2019</v>
      </c>
      <c r="C1689" t="s">
        <v>834</v>
      </c>
      <c r="D1689">
        <v>2091</v>
      </c>
      <c r="E1689">
        <v>2017</v>
      </c>
      <c r="F1689">
        <v>0.96461023433763704</v>
      </c>
    </row>
    <row r="1690" spans="1:6" x14ac:dyDescent="0.2">
      <c r="A1690" t="s">
        <v>149</v>
      </c>
      <c r="B1690">
        <v>2019</v>
      </c>
      <c r="C1690" t="s">
        <v>803</v>
      </c>
      <c r="D1690">
        <v>2104</v>
      </c>
      <c r="E1690">
        <v>2016</v>
      </c>
      <c r="F1690">
        <v>0.95817490494296498</v>
      </c>
    </row>
    <row r="1691" spans="1:6" x14ac:dyDescent="0.2">
      <c r="A1691" t="s">
        <v>148</v>
      </c>
      <c r="B1691">
        <v>2019</v>
      </c>
      <c r="C1691" t="s">
        <v>606</v>
      </c>
      <c r="D1691">
        <v>2187</v>
      </c>
      <c r="E1691">
        <v>2014</v>
      </c>
      <c r="F1691">
        <v>0.920896204846822</v>
      </c>
    </row>
    <row r="1692" spans="1:6" x14ac:dyDescent="0.2">
      <c r="A1692" t="s">
        <v>148</v>
      </c>
      <c r="B1692">
        <v>2019</v>
      </c>
      <c r="C1692" t="s">
        <v>835</v>
      </c>
      <c r="D1692">
        <v>2115</v>
      </c>
      <c r="E1692">
        <v>2014</v>
      </c>
      <c r="F1692">
        <v>0.95224586288416002</v>
      </c>
    </row>
    <row r="1693" spans="1:6" x14ac:dyDescent="0.2">
      <c r="A1693" t="s">
        <v>148</v>
      </c>
      <c r="B1693">
        <v>2019</v>
      </c>
      <c r="C1693" t="s">
        <v>834</v>
      </c>
      <c r="D1693">
        <v>2079</v>
      </c>
      <c r="E1693">
        <v>2012</v>
      </c>
      <c r="F1693">
        <v>0.96777296777296695</v>
      </c>
    </row>
    <row r="1694" spans="1:6" x14ac:dyDescent="0.2">
      <c r="A1694" t="s">
        <v>148</v>
      </c>
      <c r="B1694">
        <v>2019</v>
      </c>
      <c r="C1694" t="s">
        <v>836</v>
      </c>
      <c r="D1694">
        <v>2066</v>
      </c>
      <c r="E1694">
        <v>2012</v>
      </c>
      <c r="F1694">
        <v>0.97386253630203201</v>
      </c>
    </row>
    <row r="1695" spans="1:6" x14ac:dyDescent="0.2">
      <c r="A1695" t="s">
        <v>149</v>
      </c>
      <c r="B1695">
        <v>2019</v>
      </c>
      <c r="C1695" t="s">
        <v>837</v>
      </c>
      <c r="D1695">
        <v>2106</v>
      </c>
      <c r="E1695">
        <v>2010</v>
      </c>
      <c r="F1695">
        <v>0.95441595441595395</v>
      </c>
    </row>
    <row r="1696" spans="1:6" x14ac:dyDescent="0.2">
      <c r="A1696" t="s">
        <v>149</v>
      </c>
      <c r="B1696">
        <v>2019</v>
      </c>
      <c r="C1696" t="s">
        <v>832</v>
      </c>
      <c r="D1696">
        <v>2102</v>
      </c>
      <c r="E1696">
        <v>2009</v>
      </c>
      <c r="F1696">
        <v>0.95575642245480497</v>
      </c>
    </row>
    <row r="1697" spans="1:6" x14ac:dyDescent="0.2">
      <c r="A1697" t="s">
        <v>147</v>
      </c>
      <c r="B1697">
        <v>2019</v>
      </c>
      <c r="C1697" t="s">
        <v>838</v>
      </c>
      <c r="D1697">
        <v>2063</v>
      </c>
      <c r="E1697">
        <v>2009</v>
      </c>
      <c r="F1697">
        <v>0.97382452738729997</v>
      </c>
    </row>
    <row r="1698" spans="1:6" x14ac:dyDescent="0.2">
      <c r="A1698" t="s">
        <v>147</v>
      </c>
      <c r="B1698">
        <v>2019</v>
      </c>
      <c r="C1698" t="s">
        <v>807</v>
      </c>
      <c r="D1698">
        <v>2041</v>
      </c>
      <c r="E1698">
        <v>2007</v>
      </c>
      <c r="F1698">
        <v>0.98334149926506598</v>
      </c>
    </row>
    <row r="1699" spans="1:6" x14ac:dyDescent="0.2">
      <c r="A1699" t="s">
        <v>148</v>
      </c>
      <c r="B1699">
        <v>2019</v>
      </c>
      <c r="C1699" t="s">
        <v>762</v>
      </c>
      <c r="D1699">
        <v>2066</v>
      </c>
      <c r="E1699">
        <v>2005</v>
      </c>
      <c r="F1699">
        <v>0.97047434656340703</v>
      </c>
    </row>
    <row r="1700" spans="1:6" x14ac:dyDescent="0.2">
      <c r="A1700" t="s">
        <v>147</v>
      </c>
      <c r="B1700">
        <v>2019</v>
      </c>
      <c r="C1700" t="s">
        <v>826</v>
      </c>
      <c r="D1700">
        <v>2019</v>
      </c>
      <c r="E1700">
        <v>2002</v>
      </c>
      <c r="F1700">
        <v>0.99157999009410602</v>
      </c>
    </row>
    <row r="1701" spans="1:6" x14ac:dyDescent="0.2">
      <c r="A1701" t="s">
        <v>149</v>
      </c>
      <c r="B1701">
        <v>2019</v>
      </c>
      <c r="C1701" t="s">
        <v>822</v>
      </c>
      <c r="D1701">
        <v>2157</v>
      </c>
      <c r="E1701">
        <v>1998</v>
      </c>
      <c r="F1701">
        <v>0.92628650904033305</v>
      </c>
    </row>
    <row r="1702" spans="1:6" x14ac:dyDescent="0.2">
      <c r="A1702" t="s">
        <v>147</v>
      </c>
      <c r="B1702">
        <v>2019</v>
      </c>
      <c r="C1702" t="s">
        <v>839</v>
      </c>
      <c r="D1702">
        <v>2231</v>
      </c>
      <c r="E1702">
        <v>1998</v>
      </c>
      <c r="F1702">
        <v>0.895562528014343</v>
      </c>
    </row>
    <row r="1703" spans="1:6" x14ac:dyDescent="0.2">
      <c r="A1703" t="s">
        <v>148</v>
      </c>
      <c r="B1703">
        <v>2019</v>
      </c>
      <c r="C1703" t="s">
        <v>840</v>
      </c>
      <c r="D1703">
        <v>2092</v>
      </c>
      <c r="E1703">
        <v>1997</v>
      </c>
      <c r="F1703">
        <v>0.95458891013384295</v>
      </c>
    </row>
    <row r="1704" spans="1:6" x14ac:dyDescent="0.2">
      <c r="A1704" t="s">
        <v>149</v>
      </c>
      <c r="B1704">
        <v>2019</v>
      </c>
      <c r="C1704" t="s">
        <v>740</v>
      </c>
      <c r="D1704">
        <v>2038</v>
      </c>
      <c r="E1704">
        <v>1996</v>
      </c>
      <c r="F1704">
        <v>0.97939156035328701</v>
      </c>
    </row>
    <row r="1705" spans="1:6" x14ac:dyDescent="0.2">
      <c r="A1705" t="s">
        <v>149</v>
      </c>
      <c r="B1705">
        <v>2019</v>
      </c>
      <c r="C1705" t="s">
        <v>841</v>
      </c>
      <c r="D1705">
        <v>2094</v>
      </c>
      <c r="E1705">
        <v>1996</v>
      </c>
      <c r="F1705">
        <v>0.953199617956064</v>
      </c>
    </row>
    <row r="1706" spans="1:6" x14ac:dyDescent="0.2">
      <c r="A1706" t="s">
        <v>147</v>
      </c>
      <c r="B1706">
        <v>2019</v>
      </c>
      <c r="C1706" t="s">
        <v>842</v>
      </c>
      <c r="D1706">
        <v>2229</v>
      </c>
      <c r="E1706">
        <v>1995</v>
      </c>
      <c r="F1706">
        <v>0.89502018842530195</v>
      </c>
    </row>
    <row r="1707" spans="1:6" x14ac:dyDescent="0.2">
      <c r="A1707" t="s">
        <v>147</v>
      </c>
      <c r="B1707">
        <v>2019</v>
      </c>
      <c r="C1707" t="s">
        <v>822</v>
      </c>
      <c r="D1707">
        <v>2058</v>
      </c>
      <c r="E1707">
        <v>1994</v>
      </c>
      <c r="F1707">
        <v>0.96890184645286603</v>
      </c>
    </row>
    <row r="1708" spans="1:6" x14ac:dyDescent="0.2">
      <c r="A1708" t="s">
        <v>148</v>
      </c>
      <c r="B1708">
        <v>2019</v>
      </c>
      <c r="C1708" t="s">
        <v>843</v>
      </c>
      <c r="D1708">
        <v>2248</v>
      </c>
      <c r="E1708">
        <v>1994</v>
      </c>
      <c r="F1708">
        <v>0.88701067615658302</v>
      </c>
    </row>
    <row r="1709" spans="1:6" x14ac:dyDescent="0.2">
      <c r="A1709" t="s">
        <v>147</v>
      </c>
      <c r="B1709">
        <v>2019</v>
      </c>
      <c r="C1709" t="s">
        <v>407</v>
      </c>
      <c r="D1709">
        <v>2083</v>
      </c>
      <c r="E1709">
        <v>1993</v>
      </c>
      <c r="F1709">
        <v>0.95679308689390297</v>
      </c>
    </row>
    <row r="1710" spans="1:6" x14ac:dyDescent="0.2">
      <c r="A1710" t="s">
        <v>148</v>
      </c>
      <c r="B1710">
        <v>2019</v>
      </c>
      <c r="C1710" t="s">
        <v>571</v>
      </c>
      <c r="D1710">
        <v>2065</v>
      </c>
      <c r="E1710">
        <v>1993</v>
      </c>
      <c r="F1710">
        <v>0.96513317191283199</v>
      </c>
    </row>
    <row r="1711" spans="1:6" x14ac:dyDescent="0.2">
      <c r="A1711" t="s">
        <v>149</v>
      </c>
      <c r="B1711">
        <v>2019</v>
      </c>
      <c r="C1711" t="s">
        <v>778</v>
      </c>
      <c r="D1711">
        <v>2081</v>
      </c>
      <c r="E1711">
        <v>1993</v>
      </c>
      <c r="F1711">
        <v>0.95771263815473295</v>
      </c>
    </row>
    <row r="1712" spans="1:6" x14ac:dyDescent="0.2">
      <c r="A1712" t="s">
        <v>148</v>
      </c>
      <c r="B1712">
        <v>2019</v>
      </c>
      <c r="C1712" t="s">
        <v>793</v>
      </c>
      <c r="D1712">
        <v>2070</v>
      </c>
      <c r="E1712">
        <v>1992</v>
      </c>
      <c r="F1712">
        <v>0.96231884057970996</v>
      </c>
    </row>
    <row r="1713" spans="1:6" x14ac:dyDescent="0.2">
      <c r="A1713" t="s">
        <v>147</v>
      </c>
      <c r="B1713">
        <v>2019</v>
      </c>
      <c r="C1713" t="s">
        <v>844</v>
      </c>
      <c r="D1713">
        <v>2020</v>
      </c>
      <c r="E1713">
        <v>1991</v>
      </c>
      <c r="F1713">
        <v>0.98564356435643496</v>
      </c>
    </row>
    <row r="1714" spans="1:6" x14ac:dyDescent="0.2">
      <c r="A1714" t="s">
        <v>147</v>
      </c>
      <c r="B1714">
        <v>2019</v>
      </c>
      <c r="C1714" t="s">
        <v>827</v>
      </c>
      <c r="D1714">
        <v>2036</v>
      </c>
      <c r="E1714">
        <v>1990</v>
      </c>
      <c r="F1714">
        <v>0.977406679764243</v>
      </c>
    </row>
    <row r="1715" spans="1:6" x14ac:dyDescent="0.2">
      <c r="A1715" t="s">
        <v>149</v>
      </c>
      <c r="B1715">
        <v>2019</v>
      </c>
      <c r="C1715" t="s">
        <v>812</v>
      </c>
      <c r="D1715">
        <v>2151</v>
      </c>
      <c r="E1715">
        <v>1990</v>
      </c>
      <c r="F1715">
        <v>0.92515109251510896</v>
      </c>
    </row>
    <row r="1716" spans="1:6" x14ac:dyDescent="0.2">
      <c r="A1716" t="s">
        <v>148</v>
      </c>
      <c r="B1716">
        <v>2019</v>
      </c>
      <c r="C1716" t="s">
        <v>814</v>
      </c>
      <c r="D1716">
        <v>2024</v>
      </c>
      <c r="E1716">
        <v>1990</v>
      </c>
      <c r="F1716">
        <v>0.98320158102766797</v>
      </c>
    </row>
    <row r="1717" spans="1:6" x14ac:dyDescent="0.2">
      <c r="A1717" t="s">
        <v>147</v>
      </c>
      <c r="B1717">
        <v>2019</v>
      </c>
      <c r="C1717" t="s">
        <v>795</v>
      </c>
      <c r="D1717">
        <v>2134</v>
      </c>
      <c r="E1717">
        <v>1988</v>
      </c>
      <c r="F1717">
        <v>0.93158388003748804</v>
      </c>
    </row>
    <row r="1718" spans="1:6" x14ac:dyDescent="0.2">
      <c r="A1718" t="s">
        <v>148</v>
      </c>
      <c r="B1718">
        <v>2019</v>
      </c>
      <c r="C1718" t="s">
        <v>407</v>
      </c>
      <c r="D1718">
        <v>2029</v>
      </c>
      <c r="E1718">
        <v>1982</v>
      </c>
      <c r="F1718">
        <v>0.976835879743716</v>
      </c>
    </row>
    <row r="1719" spans="1:6" x14ac:dyDescent="0.2">
      <c r="A1719" t="s">
        <v>147</v>
      </c>
      <c r="B1719">
        <v>2019</v>
      </c>
      <c r="C1719" t="s">
        <v>845</v>
      </c>
      <c r="D1719">
        <v>2020</v>
      </c>
      <c r="E1719">
        <v>1982</v>
      </c>
      <c r="F1719">
        <v>0.98118811881188095</v>
      </c>
    </row>
    <row r="1720" spans="1:6" x14ac:dyDescent="0.2">
      <c r="A1720" t="s">
        <v>147</v>
      </c>
      <c r="B1720">
        <v>2019</v>
      </c>
      <c r="C1720" t="s">
        <v>846</v>
      </c>
      <c r="D1720">
        <v>2081</v>
      </c>
      <c r="E1720">
        <v>1982</v>
      </c>
      <c r="F1720">
        <v>0.95242671792407496</v>
      </c>
    </row>
    <row r="1721" spans="1:6" x14ac:dyDescent="0.2">
      <c r="A1721" t="s">
        <v>147</v>
      </c>
      <c r="B1721">
        <v>2019</v>
      </c>
      <c r="C1721" t="s">
        <v>834</v>
      </c>
      <c r="D1721">
        <v>2011</v>
      </c>
      <c r="E1721">
        <v>1982</v>
      </c>
      <c r="F1721">
        <v>0.98557931377424102</v>
      </c>
    </row>
    <row r="1722" spans="1:6" x14ac:dyDescent="0.2">
      <c r="A1722" t="s">
        <v>149</v>
      </c>
      <c r="B1722">
        <v>2019</v>
      </c>
      <c r="C1722" t="s">
        <v>847</v>
      </c>
      <c r="D1722">
        <v>2067</v>
      </c>
      <c r="E1722">
        <v>1981</v>
      </c>
      <c r="F1722">
        <v>0.95839380745041103</v>
      </c>
    </row>
    <row r="1723" spans="1:6" x14ac:dyDescent="0.2">
      <c r="A1723" t="s">
        <v>149</v>
      </c>
      <c r="B1723">
        <v>2019</v>
      </c>
      <c r="C1723" t="s">
        <v>848</v>
      </c>
      <c r="D1723">
        <v>2078</v>
      </c>
      <c r="E1723">
        <v>1981</v>
      </c>
      <c r="F1723">
        <v>0.95332050048123196</v>
      </c>
    </row>
    <row r="1724" spans="1:6" x14ac:dyDescent="0.2">
      <c r="A1724" t="s">
        <v>149</v>
      </c>
      <c r="B1724">
        <v>2019</v>
      </c>
      <c r="C1724" t="s">
        <v>845</v>
      </c>
      <c r="D1724">
        <v>2085</v>
      </c>
      <c r="E1724">
        <v>1978</v>
      </c>
      <c r="F1724">
        <v>0.94868105515587497</v>
      </c>
    </row>
    <row r="1725" spans="1:6" x14ac:dyDescent="0.2">
      <c r="A1725" t="s">
        <v>149</v>
      </c>
      <c r="B1725">
        <v>2019</v>
      </c>
      <c r="C1725" t="s">
        <v>849</v>
      </c>
      <c r="D1725">
        <v>2026</v>
      </c>
      <c r="E1725">
        <v>1977</v>
      </c>
      <c r="F1725">
        <v>0.97581441263573498</v>
      </c>
    </row>
    <row r="1726" spans="1:6" x14ac:dyDescent="0.2">
      <c r="A1726" t="s">
        <v>148</v>
      </c>
      <c r="B1726">
        <v>2019</v>
      </c>
      <c r="C1726" t="s">
        <v>816</v>
      </c>
      <c r="D1726">
        <v>2091</v>
      </c>
      <c r="E1726">
        <v>1976</v>
      </c>
      <c r="F1726">
        <v>0.94500239120038199</v>
      </c>
    </row>
    <row r="1727" spans="1:6" x14ac:dyDescent="0.2">
      <c r="A1727" t="s">
        <v>148</v>
      </c>
      <c r="B1727">
        <v>2019</v>
      </c>
      <c r="C1727" t="s">
        <v>801</v>
      </c>
      <c r="D1727">
        <v>2075</v>
      </c>
      <c r="E1727">
        <v>1976</v>
      </c>
      <c r="F1727">
        <v>0.95228915662650604</v>
      </c>
    </row>
    <row r="1728" spans="1:6" x14ac:dyDescent="0.2">
      <c r="A1728" t="s">
        <v>148</v>
      </c>
      <c r="B1728">
        <v>2019</v>
      </c>
      <c r="C1728" t="s">
        <v>807</v>
      </c>
      <c r="D1728">
        <v>2053</v>
      </c>
      <c r="E1728">
        <v>1974</v>
      </c>
      <c r="F1728">
        <v>0.96151972722844603</v>
      </c>
    </row>
    <row r="1729" spans="1:6" x14ac:dyDescent="0.2">
      <c r="A1729" t="s">
        <v>147</v>
      </c>
      <c r="B1729">
        <v>2019</v>
      </c>
      <c r="C1729" t="s">
        <v>850</v>
      </c>
      <c r="D1729">
        <v>2005</v>
      </c>
      <c r="E1729">
        <v>1973</v>
      </c>
      <c r="F1729">
        <v>0.98403990024937604</v>
      </c>
    </row>
    <row r="1730" spans="1:6" x14ac:dyDescent="0.2">
      <c r="A1730" t="s">
        <v>147</v>
      </c>
      <c r="B1730">
        <v>2019</v>
      </c>
      <c r="C1730" t="s">
        <v>851</v>
      </c>
      <c r="D1730">
        <v>2029</v>
      </c>
      <c r="E1730">
        <v>1970</v>
      </c>
      <c r="F1730">
        <v>0.97092163627402595</v>
      </c>
    </row>
    <row r="1731" spans="1:6" x14ac:dyDescent="0.2">
      <c r="A1731" t="s">
        <v>149</v>
      </c>
      <c r="B1731">
        <v>2019</v>
      </c>
      <c r="C1731" t="s">
        <v>838</v>
      </c>
      <c r="D1731">
        <v>2005</v>
      </c>
      <c r="E1731">
        <v>1969</v>
      </c>
      <c r="F1731">
        <v>0.98204488778054799</v>
      </c>
    </row>
    <row r="1732" spans="1:6" x14ac:dyDescent="0.2">
      <c r="A1732" t="s">
        <v>147</v>
      </c>
      <c r="B1732">
        <v>2019</v>
      </c>
      <c r="C1732" t="s">
        <v>811</v>
      </c>
      <c r="D1732">
        <v>2009</v>
      </c>
      <c r="E1732">
        <v>1969</v>
      </c>
      <c r="F1732">
        <v>0.98008959681433505</v>
      </c>
    </row>
    <row r="1733" spans="1:6" x14ac:dyDescent="0.2">
      <c r="A1733" t="s">
        <v>147</v>
      </c>
      <c r="B1733">
        <v>2019</v>
      </c>
      <c r="C1733" t="s">
        <v>852</v>
      </c>
      <c r="D1733">
        <v>2135</v>
      </c>
      <c r="E1733">
        <v>1967</v>
      </c>
      <c r="F1733">
        <v>0.92131147540983604</v>
      </c>
    </row>
    <row r="1734" spans="1:6" x14ac:dyDescent="0.2">
      <c r="A1734" t="s">
        <v>149</v>
      </c>
      <c r="B1734">
        <v>2019</v>
      </c>
      <c r="C1734" t="s">
        <v>833</v>
      </c>
      <c r="D1734">
        <v>2052</v>
      </c>
      <c r="E1734">
        <v>1963</v>
      </c>
      <c r="F1734">
        <v>0.95662768031189005</v>
      </c>
    </row>
    <row r="1735" spans="1:6" x14ac:dyDescent="0.2">
      <c r="A1735" t="s">
        <v>149</v>
      </c>
      <c r="B1735">
        <v>2019</v>
      </c>
      <c r="C1735" t="s">
        <v>780</v>
      </c>
      <c r="D1735">
        <v>2010</v>
      </c>
      <c r="E1735">
        <v>1963</v>
      </c>
      <c r="F1735">
        <v>0.97661691542288498</v>
      </c>
    </row>
    <row r="1736" spans="1:6" x14ac:dyDescent="0.2">
      <c r="A1736" t="s">
        <v>149</v>
      </c>
      <c r="B1736">
        <v>2019</v>
      </c>
      <c r="C1736" t="s">
        <v>840</v>
      </c>
      <c r="D1736">
        <v>2036</v>
      </c>
      <c r="E1736">
        <v>1963</v>
      </c>
      <c r="F1736">
        <v>0.96414538310412501</v>
      </c>
    </row>
    <row r="1737" spans="1:6" x14ac:dyDescent="0.2">
      <c r="A1737" t="s">
        <v>147</v>
      </c>
      <c r="B1737">
        <v>2019</v>
      </c>
      <c r="C1737" t="s">
        <v>360</v>
      </c>
      <c r="D1737">
        <v>2006</v>
      </c>
      <c r="E1737">
        <v>1963</v>
      </c>
      <c r="F1737">
        <v>0.97856430707876296</v>
      </c>
    </row>
    <row r="1738" spans="1:6" x14ac:dyDescent="0.2">
      <c r="A1738" t="s">
        <v>147</v>
      </c>
      <c r="B1738">
        <v>2019</v>
      </c>
      <c r="C1738" t="s">
        <v>832</v>
      </c>
      <c r="D1738">
        <v>1991</v>
      </c>
      <c r="E1738">
        <v>1962</v>
      </c>
      <c r="F1738">
        <v>0.98543445504771399</v>
      </c>
    </row>
    <row r="1739" spans="1:6" x14ac:dyDescent="0.2">
      <c r="A1739" t="s">
        <v>147</v>
      </c>
      <c r="B1739">
        <v>2019</v>
      </c>
      <c r="C1739" t="s">
        <v>786</v>
      </c>
      <c r="D1739">
        <v>2030</v>
      </c>
      <c r="E1739">
        <v>1962</v>
      </c>
      <c r="F1739">
        <v>0.96650246305418697</v>
      </c>
    </row>
    <row r="1740" spans="1:6" x14ac:dyDescent="0.2">
      <c r="A1740" t="s">
        <v>148</v>
      </c>
      <c r="B1740">
        <v>2019</v>
      </c>
      <c r="C1740" t="s">
        <v>796</v>
      </c>
      <c r="D1740">
        <v>2085</v>
      </c>
      <c r="E1740">
        <v>1961</v>
      </c>
      <c r="F1740">
        <v>0.94052757793764896</v>
      </c>
    </row>
    <row r="1741" spans="1:6" x14ac:dyDescent="0.2">
      <c r="A1741" t="s">
        <v>147</v>
      </c>
      <c r="B1741">
        <v>2019</v>
      </c>
      <c r="C1741" t="s">
        <v>853</v>
      </c>
      <c r="D1741">
        <v>2027</v>
      </c>
      <c r="E1741">
        <v>1961</v>
      </c>
      <c r="F1741">
        <v>0.96743956586087798</v>
      </c>
    </row>
    <row r="1742" spans="1:6" x14ac:dyDescent="0.2">
      <c r="A1742" t="s">
        <v>149</v>
      </c>
      <c r="B1742">
        <v>2019</v>
      </c>
      <c r="C1742" t="s">
        <v>854</v>
      </c>
      <c r="D1742">
        <v>2082</v>
      </c>
      <c r="E1742">
        <v>1960</v>
      </c>
      <c r="F1742">
        <v>0.94140249759846295</v>
      </c>
    </row>
    <row r="1743" spans="1:6" x14ac:dyDescent="0.2">
      <c r="A1743" t="s">
        <v>148</v>
      </c>
      <c r="B1743">
        <v>2019</v>
      </c>
      <c r="C1743" t="s">
        <v>820</v>
      </c>
      <c r="D1743">
        <v>2023</v>
      </c>
      <c r="E1743">
        <v>1960</v>
      </c>
      <c r="F1743">
        <v>0.96885813148788902</v>
      </c>
    </row>
    <row r="1744" spans="1:6" x14ac:dyDescent="0.2">
      <c r="A1744" t="s">
        <v>149</v>
      </c>
      <c r="B1744">
        <v>2019</v>
      </c>
      <c r="C1744" t="s">
        <v>818</v>
      </c>
      <c r="D1744">
        <v>2092</v>
      </c>
      <c r="E1744">
        <v>1960</v>
      </c>
      <c r="F1744">
        <v>0.93690248565965495</v>
      </c>
    </row>
    <row r="1745" spans="1:6" x14ac:dyDescent="0.2">
      <c r="A1745" t="s">
        <v>148</v>
      </c>
      <c r="B1745">
        <v>2019</v>
      </c>
      <c r="C1745" t="s">
        <v>855</v>
      </c>
      <c r="D1745">
        <v>1993</v>
      </c>
      <c r="E1745">
        <v>1960</v>
      </c>
      <c r="F1745">
        <v>0.98344204716507699</v>
      </c>
    </row>
    <row r="1746" spans="1:6" x14ac:dyDescent="0.2">
      <c r="A1746" t="s">
        <v>147</v>
      </c>
      <c r="B1746">
        <v>2019</v>
      </c>
      <c r="C1746" t="s">
        <v>840</v>
      </c>
      <c r="D1746">
        <v>1982</v>
      </c>
      <c r="E1746">
        <v>1959</v>
      </c>
      <c r="F1746">
        <v>0.988395560040363</v>
      </c>
    </row>
    <row r="1747" spans="1:6" x14ac:dyDescent="0.2">
      <c r="A1747" t="s">
        <v>147</v>
      </c>
      <c r="B1747">
        <v>2019</v>
      </c>
      <c r="C1747" t="s">
        <v>544</v>
      </c>
      <c r="D1747">
        <v>1977</v>
      </c>
      <c r="E1747">
        <v>1959</v>
      </c>
      <c r="F1747">
        <v>0.99089529590288306</v>
      </c>
    </row>
    <row r="1748" spans="1:6" x14ac:dyDescent="0.2">
      <c r="A1748" t="s">
        <v>148</v>
      </c>
      <c r="B1748">
        <v>2019</v>
      </c>
      <c r="C1748" t="s">
        <v>789</v>
      </c>
      <c r="D1748">
        <v>2050</v>
      </c>
      <c r="E1748">
        <v>1956</v>
      </c>
      <c r="F1748">
        <v>0.95414634146341404</v>
      </c>
    </row>
    <row r="1749" spans="1:6" x14ac:dyDescent="0.2">
      <c r="A1749" t="s">
        <v>149</v>
      </c>
      <c r="B1749">
        <v>2019</v>
      </c>
      <c r="C1749" t="s">
        <v>851</v>
      </c>
      <c r="D1749">
        <v>2092</v>
      </c>
      <c r="E1749">
        <v>1955</v>
      </c>
      <c r="F1749">
        <v>0.93451242829827896</v>
      </c>
    </row>
    <row r="1750" spans="1:6" x14ac:dyDescent="0.2">
      <c r="A1750" t="s">
        <v>147</v>
      </c>
      <c r="B1750">
        <v>2019</v>
      </c>
      <c r="C1750" t="s">
        <v>856</v>
      </c>
      <c r="D1750">
        <v>2066</v>
      </c>
      <c r="E1750">
        <v>1954</v>
      </c>
      <c r="F1750">
        <v>0.94578896418199399</v>
      </c>
    </row>
    <row r="1751" spans="1:6" x14ac:dyDescent="0.2">
      <c r="A1751" t="s">
        <v>149</v>
      </c>
      <c r="B1751">
        <v>2019</v>
      </c>
      <c r="C1751" t="s">
        <v>857</v>
      </c>
      <c r="D1751">
        <v>2190</v>
      </c>
      <c r="E1751">
        <v>1952</v>
      </c>
      <c r="F1751">
        <v>0.89132420091324205</v>
      </c>
    </row>
    <row r="1752" spans="1:6" x14ac:dyDescent="0.2">
      <c r="A1752" t="s">
        <v>149</v>
      </c>
      <c r="B1752">
        <v>2019</v>
      </c>
      <c r="C1752" t="s">
        <v>858</v>
      </c>
      <c r="D1752">
        <v>2015</v>
      </c>
      <c r="E1752">
        <v>1952</v>
      </c>
      <c r="F1752">
        <v>0.968734491315136</v>
      </c>
    </row>
    <row r="1753" spans="1:6" x14ac:dyDescent="0.2">
      <c r="A1753" t="s">
        <v>147</v>
      </c>
      <c r="B1753">
        <v>2019</v>
      </c>
      <c r="C1753" t="s">
        <v>859</v>
      </c>
      <c r="D1753">
        <v>2008</v>
      </c>
      <c r="E1753">
        <v>1949</v>
      </c>
      <c r="F1753">
        <v>0.970617529880478</v>
      </c>
    </row>
    <row r="1754" spans="1:6" x14ac:dyDescent="0.2">
      <c r="A1754" t="s">
        <v>148</v>
      </c>
      <c r="B1754">
        <v>2019</v>
      </c>
      <c r="C1754" t="s">
        <v>853</v>
      </c>
      <c r="D1754">
        <v>2004</v>
      </c>
      <c r="E1754">
        <v>1947</v>
      </c>
      <c r="F1754">
        <v>0.97155688622754399</v>
      </c>
    </row>
    <row r="1755" spans="1:6" x14ac:dyDescent="0.2">
      <c r="A1755" t="s">
        <v>148</v>
      </c>
      <c r="B1755">
        <v>2019</v>
      </c>
      <c r="C1755" t="s">
        <v>799</v>
      </c>
      <c r="D1755">
        <v>2040</v>
      </c>
      <c r="E1755">
        <v>1947</v>
      </c>
      <c r="F1755">
        <v>0.95441176470588196</v>
      </c>
    </row>
    <row r="1756" spans="1:6" x14ac:dyDescent="0.2">
      <c r="A1756" t="s">
        <v>149</v>
      </c>
      <c r="B1756">
        <v>2019</v>
      </c>
      <c r="C1756" t="s">
        <v>860</v>
      </c>
      <c r="D1756">
        <v>2017</v>
      </c>
      <c r="E1756">
        <v>1947</v>
      </c>
      <c r="F1756">
        <v>0.96529499256321205</v>
      </c>
    </row>
    <row r="1757" spans="1:6" x14ac:dyDescent="0.2">
      <c r="A1757" t="s">
        <v>149</v>
      </c>
      <c r="B1757">
        <v>2019</v>
      </c>
      <c r="C1757" t="s">
        <v>835</v>
      </c>
      <c r="D1757">
        <v>2038</v>
      </c>
      <c r="E1757">
        <v>1946</v>
      </c>
      <c r="F1757">
        <v>0.95485770363100997</v>
      </c>
    </row>
    <row r="1758" spans="1:6" x14ac:dyDescent="0.2">
      <c r="A1758" t="s">
        <v>147</v>
      </c>
      <c r="B1758">
        <v>2019</v>
      </c>
      <c r="C1758" t="s">
        <v>847</v>
      </c>
      <c r="D1758">
        <v>1994</v>
      </c>
      <c r="E1758">
        <v>1945</v>
      </c>
      <c r="F1758">
        <v>0.97542627883650901</v>
      </c>
    </row>
    <row r="1759" spans="1:6" x14ac:dyDescent="0.2">
      <c r="A1759" t="s">
        <v>148</v>
      </c>
      <c r="B1759">
        <v>2019</v>
      </c>
      <c r="C1759" t="s">
        <v>818</v>
      </c>
      <c r="D1759">
        <v>2089</v>
      </c>
      <c r="E1759">
        <v>1943</v>
      </c>
      <c r="F1759">
        <v>0.93011010052656695</v>
      </c>
    </row>
    <row r="1760" spans="1:6" x14ac:dyDescent="0.2">
      <c r="A1760" t="s">
        <v>148</v>
      </c>
      <c r="B1760">
        <v>2019</v>
      </c>
      <c r="C1760" t="s">
        <v>784</v>
      </c>
      <c r="D1760">
        <v>2067</v>
      </c>
      <c r="E1760">
        <v>1942</v>
      </c>
      <c r="F1760">
        <v>0.93952588292210903</v>
      </c>
    </row>
    <row r="1761" spans="1:6" x14ac:dyDescent="0.2">
      <c r="A1761" t="s">
        <v>147</v>
      </c>
      <c r="B1761">
        <v>2019</v>
      </c>
      <c r="C1761" t="s">
        <v>855</v>
      </c>
      <c r="D1761">
        <v>1990</v>
      </c>
      <c r="E1761">
        <v>1941</v>
      </c>
      <c r="F1761">
        <v>0.97537688442211001</v>
      </c>
    </row>
    <row r="1762" spans="1:6" x14ac:dyDescent="0.2">
      <c r="A1762" t="s">
        <v>148</v>
      </c>
      <c r="B1762">
        <v>2019</v>
      </c>
      <c r="C1762" t="s">
        <v>861</v>
      </c>
      <c r="D1762">
        <v>2028</v>
      </c>
      <c r="E1762">
        <v>1935</v>
      </c>
      <c r="F1762">
        <v>0.95414201183431901</v>
      </c>
    </row>
    <row r="1763" spans="1:6" x14ac:dyDescent="0.2">
      <c r="A1763" t="s">
        <v>148</v>
      </c>
      <c r="B1763">
        <v>2019</v>
      </c>
      <c r="C1763" t="s">
        <v>837</v>
      </c>
      <c r="D1763">
        <v>2019</v>
      </c>
      <c r="E1763">
        <v>1934</v>
      </c>
      <c r="F1763">
        <v>0.95789995047053</v>
      </c>
    </row>
    <row r="1764" spans="1:6" x14ac:dyDescent="0.2">
      <c r="A1764" t="s">
        <v>148</v>
      </c>
      <c r="B1764">
        <v>2019</v>
      </c>
      <c r="C1764" t="s">
        <v>415</v>
      </c>
      <c r="D1764">
        <v>2058</v>
      </c>
      <c r="E1764">
        <v>1934</v>
      </c>
      <c r="F1764">
        <v>0.93974732750242895</v>
      </c>
    </row>
    <row r="1765" spans="1:6" x14ac:dyDescent="0.2">
      <c r="A1765" t="s">
        <v>147</v>
      </c>
      <c r="B1765">
        <v>2019</v>
      </c>
      <c r="C1765" t="s">
        <v>862</v>
      </c>
      <c r="D1765">
        <v>1961</v>
      </c>
      <c r="E1765">
        <v>1932</v>
      </c>
      <c r="F1765">
        <v>0.98521162672106</v>
      </c>
    </row>
    <row r="1766" spans="1:6" x14ac:dyDescent="0.2">
      <c r="A1766" t="s">
        <v>148</v>
      </c>
      <c r="B1766">
        <v>2019</v>
      </c>
      <c r="C1766" t="s">
        <v>845</v>
      </c>
      <c r="D1766">
        <v>2049</v>
      </c>
      <c r="E1766">
        <v>1932</v>
      </c>
      <c r="F1766">
        <v>0.94289897510980902</v>
      </c>
    </row>
    <row r="1767" spans="1:6" x14ac:dyDescent="0.2">
      <c r="A1767" t="s">
        <v>148</v>
      </c>
      <c r="B1767">
        <v>2019</v>
      </c>
      <c r="C1767" t="s">
        <v>863</v>
      </c>
      <c r="D1767">
        <v>1973</v>
      </c>
      <c r="E1767">
        <v>1929</v>
      </c>
      <c r="F1767">
        <v>0.97769893563101795</v>
      </c>
    </row>
    <row r="1768" spans="1:6" x14ac:dyDescent="0.2">
      <c r="A1768" t="s">
        <v>148</v>
      </c>
      <c r="B1768">
        <v>2019</v>
      </c>
      <c r="C1768" t="s">
        <v>829</v>
      </c>
      <c r="D1768">
        <v>2056</v>
      </c>
      <c r="E1768">
        <v>1929</v>
      </c>
      <c r="F1768">
        <v>0.93822957198443502</v>
      </c>
    </row>
    <row r="1769" spans="1:6" x14ac:dyDescent="0.2">
      <c r="A1769" t="s">
        <v>147</v>
      </c>
      <c r="B1769">
        <v>2019</v>
      </c>
      <c r="C1769" t="s">
        <v>864</v>
      </c>
      <c r="D1769">
        <v>2008</v>
      </c>
      <c r="E1769">
        <v>1927</v>
      </c>
      <c r="F1769">
        <v>0.95966135458167301</v>
      </c>
    </row>
    <row r="1770" spans="1:6" x14ac:dyDescent="0.2">
      <c r="A1770" t="s">
        <v>149</v>
      </c>
      <c r="B1770">
        <v>2019</v>
      </c>
      <c r="C1770" t="s">
        <v>865</v>
      </c>
      <c r="D1770">
        <v>2005</v>
      </c>
      <c r="E1770">
        <v>1927</v>
      </c>
      <c r="F1770">
        <v>0.96109725685785496</v>
      </c>
    </row>
    <row r="1771" spans="1:6" x14ac:dyDescent="0.2">
      <c r="A1771" t="s">
        <v>147</v>
      </c>
      <c r="B1771">
        <v>2019</v>
      </c>
      <c r="C1771" t="s">
        <v>866</v>
      </c>
      <c r="D1771">
        <v>2011</v>
      </c>
      <c r="E1771">
        <v>1927</v>
      </c>
      <c r="F1771">
        <v>0.95822973644952703</v>
      </c>
    </row>
    <row r="1772" spans="1:6" x14ac:dyDescent="0.2">
      <c r="A1772" t="s">
        <v>149</v>
      </c>
      <c r="B1772">
        <v>2019</v>
      </c>
      <c r="C1772" t="s">
        <v>867</v>
      </c>
      <c r="D1772">
        <v>2034</v>
      </c>
      <c r="E1772">
        <v>1926</v>
      </c>
      <c r="F1772">
        <v>0.946902654867256</v>
      </c>
    </row>
    <row r="1773" spans="1:6" x14ac:dyDescent="0.2">
      <c r="A1773" t="s">
        <v>148</v>
      </c>
      <c r="B1773">
        <v>2019</v>
      </c>
      <c r="C1773" t="s">
        <v>824</v>
      </c>
      <c r="D1773">
        <v>1984</v>
      </c>
      <c r="E1773">
        <v>1925</v>
      </c>
      <c r="F1773">
        <v>0.97026209677419295</v>
      </c>
    </row>
    <row r="1774" spans="1:6" x14ac:dyDescent="0.2">
      <c r="A1774" t="s">
        <v>148</v>
      </c>
      <c r="B1774">
        <v>2019</v>
      </c>
      <c r="C1774" t="s">
        <v>847</v>
      </c>
      <c r="D1774">
        <v>2018</v>
      </c>
      <c r="E1774">
        <v>1925</v>
      </c>
      <c r="F1774">
        <v>0.95391476709613399</v>
      </c>
    </row>
    <row r="1775" spans="1:6" x14ac:dyDescent="0.2">
      <c r="A1775" t="s">
        <v>147</v>
      </c>
      <c r="B1775">
        <v>2019</v>
      </c>
      <c r="C1775" t="s">
        <v>824</v>
      </c>
      <c r="D1775">
        <v>1955</v>
      </c>
      <c r="E1775">
        <v>1924</v>
      </c>
      <c r="F1775">
        <v>0.98414322250639297</v>
      </c>
    </row>
    <row r="1776" spans="1:6" x14ac:dyDescent="0.2">
      <c r="A1776" t="s">
        <v>148</v>
      </c>
      <c r="B1776">
        <v>2019</v>
      </c>
      <c r="C1776" t="s">
        <v>844</v>
      </c>
      <c r="D1776">
        <v>2013</v>
      </c>
      <c r="E1776">
        <v>1923</v>
      </c>
      <c r="F1776">
        <v>0.95529061102831503</v>
      </c>
    </row>
    <row r="1777" spans="1:6" x14ac:dyDescent="0.2">
      <c r="A1777" t="s">
        <v>149</v>
      </c>
      <c r="B1777">
        <v>2019</v>
      </c>
      <c r="C1777" t="s">
        <v>859</v>
      </c>
      <c r="D1777">
        <v>1950</v>
      </c>
      <c r="E1777">
        <v>1922</v>
      </c>
      <c r="F1777">
        <v>0.98564102564102496</v>
      </c>
    </row>
    <row r="1778" spans="1:6" x14ac:dyDescent="0.2">
      <c r="A1778" t="s">
        <v>149</v>
      </c>
      <c r="B1778">
        <v>2019</v>
      </c>
      <c r="C1778" t="s">
        <v>868</v>
      </c>
      <c r="D1778">
        <v>2043</v>
      </c>
      <c r="E1778">
        <v>1920</v>
      </c>
      <c r="F1778">
        <v>0.93979441997063096</v>
      </c>
    </row>
    <row r="1779" spans="1:6" x14ac:dyDescent="0.2">
      <c r="A1779" t="s">
        <v>149</v>
      </c>
      <c r="B1779">
        <v>2019</v>
      </c>
      <c r="C1779" t="s">
        <v>869</v>
      </c>
      <c r="D1779">
        <v>2019</v>
      </c>
      <c r="E1779">
        <v>1920</v>
      </c>
      <c r="F1779">
        <v>0.95096582466567603</v>
      </c>
    </row>
    <row r="1780" spans="1:6" x14ac:dyDescent="0.2">
      <c r="A1780" t="s">
        <v>148</v>
      </c>
      <c r="B1780">
        <v>2019</v>
      </c>
      <c r="C1780" t="s">
        <v>780</v>
      </c>
      <c r="D1780">
        <v>2017</v>
      </c>
      <c r="E1780">
        <v>1919</v>
      </c>
      <c r="F1780">
        <v>0.95141298958849696</v>
      </c>
    </row>
    <row r="1781" spans="1:6" x14ac:dyDescent="0.2">
      <c r="A1781" t="s">
        <v>147</v>
      </c>
      <c r="B1781">
        <v>2019</v>
      </c>
      <c r="C1781" t="s">
        <v>713</v>
      </c>
      <c r="D1781">
        <v>1986</v>
      </c>
      <c r="E1781">
        <v>1918</v>
      </c>
      <c r="F1781">
        <v>0.96576032225579</v>
      </c>
    </row>
    <row r="1782" spans="1:6" x14ac:dyDescent="0.2">
      <c r="A1782" t="s">
        <v>148</v>
      </c>
      <c r="B1782">
        <v>2019</v>
      </c>
      <c r="C1782" t="s">
        <v>851</v>
      </c>
      <c r="D1782">
        <v>2057</v>
      </c>
      <c r="E1782">
        <v>1918</v>
      </c>
      <c r="F1782">
        <v>0.93242586290714602</v>
      </c>
    </row>
    <row r="1783" spans="1:6" x14ac:dyDescent="0.2">
      <c r="A1783" t="s">
        <v>149</v>
      </c>
      <c r="B1783">
        <v>2019</v>
      </c>
      <c r="C1783" t="s">
        <v>870</v>
      </c>
      <c r="D1783">
        <v>1971</v>
      </c>
      <c r="E1783">
        <v>1917</v>
      </c>
      <c r="F1783">
        <v>0.97260273972602695</v>
      </c>
    </row>
    <row r="1784" spans="1:6" x14ac:dyDescent="0.2">
      <c r="A1784" t="s">
        <v>148</v>
      </c>
      <c r="B1784">
        <v>2019</v>
      </c>
      <c r="C1784" t="s">
        <v>841</v>
      </c>
      <c r="D1784">
        <v>2100</v>
      </c>
      <c r="E1784">
        <v>1916</v>
      </c>
      <c r="F1784">
        <v>0.91238095238095196</v>
      </c>
    </row>
    <row r="1785" spans="1:6" x14ac:dyDescent="0.2">
      <c r="A1785" t="s">
        <v>149</v>
      </c>
      <c r="B1785">
        <v>2019</v>
      </c>
      <c r="C1785" t="s">
        <v>853</v>
      </c>
      <c r="D1785">
        <v>1942</v>
      </c>
      <c r="E1785">
        <v>1914</v>
      </c>
      <c r="F1785">
        <v>0.98558187435633304</v>
      </c>
    </row>
    <row r="1786" spans="1:6" x14ac:dyDescent="0.2">
      <c r="A1786" t="s">
        <v>149</v>
      </c>
      <c r="B1786">
        <v>2019</v>
      </c>
      <c r="C1786" t="s">
        <v>844</v>
      </c>
      <c r="D1786">
        <v>2007</v>
      </c>
      <c r="E1786">
        <v>1912</v>
      </c>
      <c r="F1786">
        <v>0.95266567015445902</v>
      </c>
    </row>
    <row r="1787" spans="1:6" x14ac:dyDescent="0.2">
      <c r="A1787" t="s">
        <v>148</v>
      </c>
      <c r="B1787">
        <v>2019</v>
      </c>
      <c r="C1787" t="s">
        <v>821</v>
      </c>
      <c r="D1787">
        <v>2030</v>
      </c>
      <c r="E1787">
        <v>1911</v>
      </c>
      <c r="F1787">
        <v>0.94137931034482702</v>
      </c>
    </row>
    <row r="1788" spans="1:6" x14ac:dyDescent="0.2">
      <c r="A1788" t="s">
        <v>147</v>
      </c>
      <c r="B1788">
        <v>2019</v>
      </c>
      <c r="C1788" t="s">
        <v>841</v>
      </c>
      <c r="D1788">
        <v>2006</v>
      </c>
      <c r="E1788">
        <v>1910</v>
      </c>
      <c r="F1788">
        <v>0.95214356929212296</v>
      </c>
    </row>
    <row r="1789" spans="1:6" x14ac:dyDescent="0.2">
      <c r="A1789" t="s">
        <v>147</v>
      </c>
      <c r="B1789">
        <v>2019</v>
      </c>
      <c r="C1789" t="s">
        <v>778</v>
      </c>
      <c r="D1789">
        <v>2003</v>
      </c>
      <c r="E1789">
        <v>1908</v>
      </c>
      <c r="F1789">
        <v>0.95257114328507198</v>
      </c>
    </row>
    <row r="1790" spans="1:6" x14ac:dyDescent="0.2">
      <c r="A1790" t="s">
        <v>147</v>
      </c>
      <c r="B1790">
        <v>2019</v>
      </c>
      <c r="C1790" t="s">
        <v>871</v>
      </c>
      <c r="D1790">
        <v>2005</v>
      </c>
      <c r="E1790">
        <v>1908</v>
      </c>
      <c r="F1790">
        <v>0.95162094763092198</v>
      </c>
    </row>
    <row r="1791" spans="1:6" x14ac:dyDescent="0.2">
      <c r="A1791" t="s">
        <v>149</v>
      </c>
      <c r="B1791">
        <v>2019</v>
      </c>
      <c r="C1791" t="s">
        <v>828</v>
      </c>
      <c r="D1791">
        <v>2018</v>
      </c>
      <c r="E1791">
        <v>1905</v>
      </c>
      <c r="F1791">
        <v>0.94400396432111</v>
      </c>
    </row>
    <row r="1792" spans="1:6" x14ac:dyDescent="0.2">
      <c r="A1792" t="s">
        <v>147</v>
      </c>
      <c r="B1792">
        <v>2019</v>
      </c>
      <c r="C1792" t="s">
        <v>872</v>
      </c>
      <c r="D1792">
        <v>1937</v>
      </c>
      <c r="E1792">
        <v>1905</v>
      </c>
      <c r="F1792">
        <v>0.98347960764068099</v>
      </c>
    </row>
    <row r="1793" spans="1:6" x14ac:dyDescent="0.2">
      <c r="A1793" t="s">
        <v>147</v>
      </c>
      <c r="B1793">
        <v>2019</v>
      </c>
      <c r="C1793" t="s">
        <v>873</v>
      </c>
      <c r="D1793">
        <v>1964</v>
      </c>
      <c r="E1793">
        <v>1905</v>
      </c>
      <c r="F1793">
        <v>0.96995926680244404</v>
      </c>
    </row>
    <row r="1794" spans="1:6" x14ac:dyDescent="0.2">
      <c r="A1794" t="s">
        <v>149</v>
      </c>
      <c r="B1794">
        <v>2019</v>
      </c>
      <c r="C1794" t="s">
        <v>874</v>
      </c>
      <c r="D1794">
        <v>1969</v>
      </c>
      <c r="E1794">
        <v>1905</v>
      </c>
      <c r="F1794">
        <v>0.96749619095987804</v>
      </c>
    </row>
    <row r="1795" spans="1:6" x14ac:dyDescent="0.2">
      <c r="A1795" t="s">
        <v>147</v>
      </c>
      <c r="B1795">
        <v>2019</v>
      </c>
      <c r="C1795" t="s">
        <v>820</v>
      </c>
      <c r="D1795">
        <v>1936</v>
      </c>
      <c r="E1795">
        <v>1904</v>
      </c>
      <c r="F1795">
        <v>0.98347107438016501</v>
      </c>
    </row>
    <row r="1796" spans="1:6" x14ac:dyDescent="0.2">
      <c r="A1796" t="s">
        <v>148</v>
      </c>
      <c r="B1796">
        <v>2019</v>
      </c>
      <c r="C1796" t="s">
        <v>875</v>
      </c>
      <c r="D1796">
        <v>2008</v>
      </c>
      <c r="E1796">
        <v>1903</v>
      </c>
      <c r="F1796">
        <v>0.94770916334661304</v>
      </c>
    </row>
    <row r="1797" spans="1:6" x14ac:dyDescent="0.2">
      <c r="A1797" t="s">
        <v>149</v>
      </c>
      <c r="B1797">
        <v>2019</v>
      </c>
      <c r="C1797" t="s">
        <v>836</v>
      </c>
      <c r="D1797">
        <v>1942</v>
      </c>
      <c r="E1797">
        <v>1902</v>
      </c>
      <c r="F1797">
        <v>0.97940267765190503</v>
      </c>
    </row>
    <row r="1798" spans="1:6" x14ac:dyDescent="0.2">
      <c r="A1798" t="s">
        <v>147</v>
      </c>
      <c r="B1798">
        <v>2019</v>
      </c>
      <c r="C1798" t="s">
        <v>876</v>
      </c>
      <c r="D1798">
        <v>1983</v>
      </c>
      <c r="E1798">
        <v>1902</v>
      </c>
      <c r="F1798">
        <v>0.95915279878971205</v>
      </c>
    </row>
    <row r="1799" spans="1:6" x14ac:dyDescent="0.2">
      <c r="A1799" t="s">
        <v>149</v>
      </c>
      <c r="B1799">
        <v>2019</v>
      </c>
      <c r="C1799" t="s">
        <v>877</v>
      </c>
      <c r="D1799">
        <v>1950</v>
      </c>
      <c r="E1799">
        <v>1901</v>
      </c>
      <c r="F1799">
        <v>0.97487179487179398</v>
      </c>
    </row>
    <row r="1800" spans="1:6" x14ac:dyDescent="0.2">
      <c r="A1800" t="s">
        <v>147</v>
      </c>
      <c r="B1800">
        <v>2019</v>
      </c>
      <c r="C1800" t="s">
        <v>878</v>
      </c>
      <c r="D1800">
        <v>1953</v>
      </c>
      <c r="E1800">
        <v>1901</v>
      </c>
      <c r="F1800">
        <v>0.97337429595494096</v>
      </c>
    </row>
    <row r="1801" spans="1:6" x14ac:dyDescent="0.2">
      <c r="A1801" t="s">
        <v>147</v>
      </c>
      <c r="B1801">
        <v>2019</v>
      </c>
      <c r="C1801" t="s">
        <v>877</v>
      </c>
      <c r="D1801">
        <v>1976</v>
      </c>
      <c r="E1801">
        <v>1900</v>
      </c>
      <c r="F1801">
        <v>0.96153846153846101</v>
      </c>
    </row>
    <row r="1802" spans="1:6" x14ac:dyDescent="0.2">
      <c r="A1802" t="s">
        <v>147</v>
      </c>
      <c r="B1802">
        <v>2019</v>
      </c>
      <c r="C1802" t="s">
        <v>863</v>
      </c>
      <c r="D1802">
        <v>1913</v>
      </c>
      <c r="E1802">
        <v>1899</v>
      </c>
      <c r="F1802">
        <v>0.99268165185572399</v>
      </c>
    </row>
    <row r="1803" spans="1:6" x14ac:dyDescent="0.2">
      <c r="A1803" t="s">
        <v>149</v>
      </c>
      <c r="B1803">
        <v>2019</v>
      </c>
      <c r="C1803" t="s">
        <v>863</v>
      </c>
      <c r="D1803">
        <v>1943</v>
      </c>
      <c r="E1803">
        <v>1899</v>
      </c>
      <c r="F1803">
        <v>0.97735460627894999</v>
      </c>
    </row>
    <row r="1804" spans="1:6" x14ac:dyDescent="0.2">
      <c r="A1804" t="s">
        <v>149</v>
      </c>
      <c r="B1804">
        <v>2019</v>
      </c>
      <c r="C1804" t="s">
        <v>879</v>
      </c>
      <c r="D1804">
        <v>1983</v>
      </c>
      <c r="E1804">
        <v>1897</v>
      </c>
      <c r="F1804">
        <v>0.95663136661623804</v>
      </c>
    </row>
    <row r="1805" spans="1:6" x14ac:dyDescent="0.2">
      <c r="A1805" t="s">
        <v>148</v>
      </c>
      <c r="B1805">
        <v>2019</v>
      </c>
      <c r="C1805" t="s">
        <v>860</v>
      </c>
      <c r="D1805">
        <v>1960</v>
      </c>
      <c r="E1805">
        <v>1894</v>
      </c>
      <c r="F1805">
        <v>0.96632653061224405</v>
      </c>
    </row>
    <row r="1806" spans="1:6" x14ac:dyDescent="0.2">
      <c r="A1806" t="s">
        <v>148</v>
      </c>
      <c r="B1806">
        <v>2019</v>
      </c>
      <c r="C1806" t="s">
        <v>826</v>
      </c>
      <c r="D1806">
        <v>1942</v>
      </c>
      <c r="E1806">
        <v>1894</v>
      </c>
      <c r="F1806">
        <v>0.97528321318228595</v>
      </c>
    </row>
    <row r="1807" spans="1:6" x14ac:dyDescent="0.2">
      <c r="A1807" t="s">
        <v>148</v>
      </c>
      <c r="B1807">
        <v>2019</v>
      </c>
      <c r="C1807" t="s">
        <v>880</v>
      </c>
      <c r="D1807">
        <v>1972</v>
      </c>
      <c r="E1807">
        <v>1892</v>
      </c>
      <c r="F1807">
        <v>0.95943204868154097</v>
      </c>
    </row>
    <row r="1808" spans="1:6" x14ac:dyDescent="0.2">
      <c r="A1808" t="s">
        <v>147</v>
      </c>
      <c r="B1808">
        <v>2019</v>
      </c>
      <c r="C1808" t="s">
        <v>881</v>
      </c>
      <c r="D1808">
        <v>2014</v>
      </c>
      <c r="E1808">
        <v>1891</v>
      </c>
      <c r="F1808">
        <v>0.93892750744786402</v>
      </c>
    </row>
    <row r="1809" spans="1:6" x14ac:dyDescent="0.2">
      <c r="A1809" t="s">
        <v>147</v>
      </c>
      <c r="B1809">
        <v>2019</v>
      </c>
      <c r="C1809" t="s">
        <v>882</v>
      </c>
      <c r="D1809">
        <v>1964</v>
      </c>
      <c r="E1809">
        <v>1891</v>
      </c>
      <c r="F1809">
        <v>0.962830957230142</v>
      </c>
    </row>
    <row r="1810" spans="1:6" x14ac:dyDescent="0.2">
      <c r="A1810" t="s">
        <v>149</v>
      </c>
      <c r="B1810">
        <v>2019</v>
      </c>
      <c r="C1810" t="s">
        <v>873</v>
      </c>
      <c r="D1810">
        <v>1988</v>
      </c>
      <c r="E1810">
        <v>1889</v>
      </c>
      <c r="F1810">
        <v>0.95020120724346002</v>
      </c>
    </row>
    <row r="1811" spans="1:6" x14ac:dyDescent="0.2">
      <c r="A1811" t="s">
        <v>149</v>
      </c>
      <c r="B1811">
        <v>2019</v>
      </c>
      <c r="C1811" t="s">
        <v>883</v>
      </c>
      <c r="D1811">
        <v>1968</v>
      </c>
      <c r="E1811">
        <v>1888</v>
      </c>
      <c r="F1811">
        <v>0.95934959349593496</v>
      </c>
    </row>
    <row r="1812" spans="1:6" x14ac:dyDescent="0.2">
      <c r="A1812" t="s">
        <v>148</v>
      </c>
      <c r="B1812">
        <v>2019</v>
      </c>
      <c r="C1812" t="s">
        <v>877</v>
      </c>
      <c r="D1812">
        <v>1957</v>
      </c>
      <c r="E1812">
        <v>1886</v>
      </c>
      <c r="F1812">
        <v>0.963719979560551</v>
      </c>
    </row>
    <row r="1813" spans="1:6" x14ac:dyDescent="0.2">
      <c r="A1813" t="s">
        <v>149</v>
      </c>
      <c r="B1813">
        <v>2019</v>
      </c>
      <c r="C1813" t="s">
        <v>855</v>
      </c>
      <c r="D1813">
        <v>1902</v>
      </c>
      <c r="E1813">
        <v>1884</v>
      </c>
      <c r="F1813">
        <v>0.99053627760252305</v>
      </c>
    </row>
    <row r="1814" spans="1:6" x14ac:dyDescent="0.2">
      <c r="A1814" t="s">
        <v>148</v>
      </c>
      <c r="B1814">
        <v>2019</v>
      </c>
      <c r="C1814" t="s">
        <v>873</v>
      </c>
      <c r="D1814">
        <v>1993</v>
      </c>
      <c r="E1814">
        <v>1884</v>
      </c>
      <c r="F1814">
        <v>0.94530858003010498</v>
      </c>
    </row>
    <row r="1815" spans="1:6" x14ac:dyDescent="0.2">
      <c r="A1815" t="s">
        <v>149</v>
      </c>
      <c r="B1815">
        <v>2019</v>
      </c>
      <c r="C1815" t="s">
        <v>884</v>
      </c>
      <c r="D1815">
        <v>1972</v>
      </c>
      <c r="E1815">
        <v>1883</v>
      </c>
      <c r="F1815">
        <v>0.95486815415821502</v>
      </c>
    </row>
    <row r="1816" spans="1:6" x14ac:dyDescent="0.2">
      <c r="A1816" t="s">
        <v>147</v>
      </c>
      <c r="B1816">
        <v>2019</v>
      </c>
      <c r="C1816" t="s">
        <v>885</v>
      </c>
      <c r="D1816">
        <v>1900</v>
      </c>
      <c r="E1816">
        <v>1880</v>
      </c>
      <c r="F1816">
        <v>0.98947368421052595</v>
      </c>
    </row>
    <row r="1817" spans="1:6" x14ac:dyDescent="0.2">
      <c r="A1817" t="s">
        <v>149</v>
      </c>
      <c r="B1817">
        <v>2019</v>
      </c>
      <c r="C1817" t="s">
        <v>744</v>
      </c>
      <c r="D1817">
        <v>1955</v>
      </c>
      <c r="E1817">
        <v>1880</v>
      </c>
      <c r="F1817">
        <v>0.96163682864450095</v>
      </c>
    </row>
    <row r="1818" spans="1:6" x14ac:dyDescent="0.2">
      <c r="A1818" t="s">
        <v>148</v>
      </c>
      <c r="B1818">
        <v>2019</v>
      </c>
      <c r="C1818" t="s">
        <v>838</v>
      </c>
      <c r="D1818">
        <v>1909</v>
      </c>
      <c r="E1818">
        <v>1879</v>
      </c>
      <c r="F1818">
        <v>0.98428496595075898</v>
      </c>
    </row>
    <row r="1819" spans="1:6" x14ac:dyDescent="0.2">
      <c r="A1819" t="s">
        <v>149</v>
      </c>
      <c r="B1819">
        <v>2019</v>
      </c>
      <c r="C1819" t="s">
        <v>872</v>
      </c>
      <c r="D1819">
        <v>2001</v>
      </c>
      <c r="E1819">
        <v>1879</v>
      </c>
      <c r="F1819">
        <v>0.93903048475762096</v>
      </c>
    </row>
    <row r="1820" spans="1:6" x14ac:dyDescent="0.2">
      <c r="A1820" t="s">
        <v>147</v>
      </c>
      <c r="B1820">
        <v>2019</v>
      </c>
      <c r="C1820" t="s">
        <v>886</v>
      </c>
      <c r="D1820">
        <v>1902</v>
      </c>
      <c r="E1820">
        <v>1877</v>
      </c>
      <c r="F1820">
        <v>0.98685594111461605</v>
      </c>
    </row>
    <row r="1821" spans="1:6" x14ac:dyDescent="0.2">
      <c r="A1821" t="s">
        <v>149</v>
      </c>
      <c r="B1821">
        <v>2019</v>
      </c>
      <c r="C1821" t="s">
        <v>887</v>
      </c>
      <c r="D1821">
        <v>1961</v>
      </c>
      <c r="E1821">
        <v>1876</v>
      </c>
      <c r="F1821">
        <v>0.95665476797552196</v>
      </c>
    </row>
    <row r="1822" spans="1:6" x14ac:dyDescent="0.2">
      <c r="A1822" t="s">
        <v>149</v>
      </c>
      <c r="B1822">
        <v>2019</v>
      </c>
      <c r="C1822" t="s">
        <v>888</v>
      </c>
      <c r="D1822">
        <v>1944</v>
      </c>
      <c r="E1822">
        <v>1874</v>
      </c>
      <c r="F1822">
        <v>0.96399176954732502</v>
      </c>
    </row>
    <row r="1823" spans="1:6" x14ac:dyDescent="0.2">
      <c r="A1823" t="s">
        <v>148</v>
      </c>
      <c r="B1823">
        <v>2019</v>
      </c>
      <c r="C1823" t="s">
        <v>878</v>
      </c>
      <c r="D1823">
        <v>1904</v>
      </c>
      <c r="E1823">
        <v>1874</v>
      </c>
      <c r="F1823">
        <v>0.98424369747899099</v>
      </c>
    </row>
    <row r="1824" spans="1:6" x14ac:dyDescent="0.2">
      <c r="A1824" t="s">
        <v>148</v>
      </c>
      <c r="B1824">
        <v>2019</v>
      </c>
      <c r="C1824" t="s">
        <v>889</v>
      </c>
      <c r="D1824">
        <v>1923</v>
      </c>
      <c r="E1824">
        <v>1874</v>
      </c>
      <c r="F1824">
        <v>0.97451898075923005</v>
      </c>
    </row>
    <row r="1825" spans="1:6" x14ac:dyDescent="0.2">
      <c r="A1825" t="s">
        <v>147</v>
      </c>
      <c r="B1825">
        <v>2019</v>
      </c>
      <c r="C1825" t="s">
        <v>808</v>
      </c>
      <c r="D1825">
        <v>1906</v>
      </c>
      <c r="E1825">
        <v>1873</v>
      </c>
      <c r="F1825">
        <v>0.98268625393494202</v>
      </c>
    </row>
    <row r="1826" spans="1:6" x14ac:dyDescent="0.2">
      <c r="A1826" t="s">
        <v>148</v>
      </c>
      <c r="B1826">
        <v>2019</v>
      </c>
      <c r="C1826" t="s">
        <v>856</v>
      </c>
      <c r="D1826">
        <v>2018</v>
      </c>
      <c r="E1826">
        <v>1871</v>
      </c>
      <c r="F1826">
        <v>0.92715559960356697</v>
      </c>
    </row>
    <row r="1827" spans="1:6" x14ac:dyDescent="0.2">
      <c r="A1827" t="s">
        <v>149</v>
      </c>
      <c r="B1827">
        <v>2019</v>
      </c>
      <c r="C1827" t="s">
        <v>890</v>
      </c>
      <c r="D1827">
        <v>1931</v>
      </c>
      <c r="E1827">
        <v>1871</v>
      </c>
      <c r="F1827">
        <v>0.968928016571724</v>
      </c>
    </row>
    <row r="1828" spans="1:6" x14ac:dyDescent="0.2">
      <c r="A1828" t="s">
        <v>147</v>
      </c>
      <c r="B1828">
        <v>2019</v>
      </c>
      <c r="C1828" t="s">
        <v>891</v>
      </c>
      <c r="D1828">
        <v>1896</v>
      </c>
      <c r="E1828">
        <v>1868</v>
      </c>
      <c r="F1828">
        <v>0.98523206751054804</v>
      </c>
    </row>
    <row r="1829" spans="1:6" x14ac:dyDescent="0.2">
      <c r="A1829" t="s">
        <v>147</v>
      </c>
      <c r="B1829">
        <v>2019</v>
      </c>
      <c r="C1829" t="s">
        <v>875</v>
      </c>
      <c r="D1829">
        <v>1959</v>
      </c>
      <c r="E1829">
        <v>1868</v>
      </c>
      <c r="F1829">
        <v>0.95354772843287305</v>
      </c>
    </row>
    <row r="1830" spans="1:6" x14ac:dyDescent="0.2">
      <c r="A1830" t="s">
        <v>148</v>
      </c>
      <c r="B1830">
        <v>2019</v>
      </c>
      <c r="C1830" t="s">
        <v>858</v>
      </c>
      <c r="D1830">
        <v>1983</v>
      </c>
      <c r="E1830">
        <v>1867</v>
      </c>
      <c r="F1830">
        <v>0.94150277357539003</v>
      </c>
    </row>
    <row r="1831" spans="1:6" x14ac:dyDescent="0.2">
      <c r="A1831" t="s">
        <v>149</v>
      </c>
      <c r="B1831">
        <v>2019</v>
      </c>
      <c r="C1831" t="s">
        <v>881</v>
      </c>
      <c r="D1831">
        <v>1929</v>
      </c>
      <c r="E1831">
        <v>1867</v>
      </c>
      <c r="F1831">
        <v>0.96785899429756295</v>
      </c>
    </row>
    <row r="1832" spans="1:6" x14ac:dyDescent="0.2">
      <c r="A1832" t="s">
        <v>147</v>
      </c>
      <c r="B1832">
        <v>2019</v>
      </c>
      <c r="C1832" t="s">
        <v>892</v>
      </c>
      <c r="D1832">
        <v>1888</v>
      </c>
      <c r="E1832">
        <v>1865</v>
      </c>
      <c r="F1832">
        <v>0.987817796610169</v>
      </c>
    </row>
    <row r="1833" spans="1:6" x14ac:dyDescent="0.2">
      <c r="A1833" t="s">
        <v>147</v>
      </c>
      <c r="B1833">
        <v>2019</v>
      </c>
      <c r="C1833" t="s">
        <v>880</v>
      </c>
      <c r="D1833">
        <v>1961</v>
      </c>
      <c r="E1833">
        <v>1865</v>
      </c>
      <c r="F1833">
        <v>0.95104538500764901</v>
      </c>
    </row>
    <row r="1834" spans="1:6" x14ac:dyDescent="0.2">
      <c r="A1834" t="s">
        <v>147</v>
      </c>
      <c r="B1834">
        <v>2019</v>
      </c>
      <c r="C1834" t="s">
        <v>893</v>
      </c>
      <c r="D1834">
        <v>1902</v>
      </c>
      <c r="E1834">
        <v>1863</v>
      </c>
      <c r="F1834">
        <v>0.97949526813880095</v>
      </c>
    </row>
    <row r="1835" spans="1:6" x14ac:dyDescent="0.2">
      <c r="A1835" t="s">
        <v>149</v>
      </c>
      <c r="B1835">
        <v>2019</v>
      </c>
      <c r="C1835" t="s">
        <v>894</v>
      </c>
      <c r="D1835">
        <v>1944</v>
      </c>
      <c r="E1835">
        <v>1862</v>
      </c>
      <c r="F1835">
        <v>0.95781893004115204</v>
      </c>
    </row>
    <row r="1836" spans="1:6" x14ac:dyDescent="0.2">
      <c r="A1836" t="s">
        <v>148</v>
      </c>
      <c r="B1836">
        <v>2019</v>
      </c>
      <c r="C1836" t="s">
        <v>862</v>
      </c>
      <c r="D1836">
        <v>1952</v>
      </c>
      <c r="E1836">
        <v>1861</v>
      </c>
      <c r="F1836">
        <v>0.95338114754098302</v>
      </c>
    </row>
    <row r="1837" spans="1:6" x14ac:dyDescent="0.2">
      <c r="A1837" t="s">
        <v>148</v>
      </c>
      <c r="B1837">
        <v>2019</v>
      </c>
      <c r="C1837" t="s">
        <v>819</v>
      </c>
      <c r="D1837">
        <v>1909</v>
      </c>
      <c r="E1837">
        <v>1860</v>
      </c>
      <c r="F1837">
        <v>0.97433211105290696</v>
      </c>
    </row>
    <row r="1838" spans="1:6" x14ac:dyDescent="0.2">
      <c r="A1838" t="s">
        <v>149</v>
      </c>
      <c r="B1838">
        <v>2019</v>
      </c>
      <c r="C1838" t="s">
        <v>895</v>
      </c>
      <c r="D1838">
        <v>1928</v>
      </c>
      <c r="E1838">
        <v>1856</v>
      </c>
      <c r="F1838">
        <v>0.96265560165975095</v>
      </c>
    </row>
    <row r="1839" spans="1:6" x14ac:dyDescent="0.2">
      <c r="A1839" t="s">
        <v>147</v>
      </c>
      <c r="B1839">
        <v>2019</v>
      </c>
      <c r="C1839" t="s">
        <v>896</v>
      </c>
      <c r="D1839">
        <v>1945</v>
      </c>
      <c r="E1839">
        <v>1855</v>
      </c>
      <c r="F1839">
        <v>0.95372750642673498</v>
      </c>
    </row>
    <row r="1840" spans="1:6" x14ac:dyDescent="0.2">
      <c r="A1840" t="s">
        <v>147</v>
      </c>
      <c r="B1840">
        <v>2019</v>
      </c>
      <c r="C1840" t="s">
        <v>897</v>
      </c>
      <c r="D1840">
        <v>1917</v>
      </c>
      <c r="E1840">
        <v>1854</v>
      </c>
      <c r="F1840">
        <v>0.96713615023474098</v>
      </c>
    </row>
    <row r="1841" spans="1:6" x14ac:dyDescent="0.2">
      <c r="A1841" t="s">
        <v>149</v>
      </c>
      <c r="B1841">
        <v>2019</v>
      </c>
      <c r="C1841" t="s">
        <v>889</v>
      </c>
      <c r="D1841">
        <v>1905</v>
      </c>
      <c r="E1841">
        <v>1853</v>
      </c>
      <c r="F1841">
        <v>0.97270341207348998</v>
      </c>
    </row>
    <row r="1842" spans="1:6" x14ac:dyDescent="0.2">
      <c r="A1842" t="s">
        <v>149</v>
      </c>
      <c r="B1842">
        <v>2019</v>
      </c>
      <c r="C1842" t="s">
        <v>819</v>
      </c>
      <c r="D1842">
        <v>1895</v>
      </c>
      <c r="E1842">
        <v>1853</v>
      </c>
      <c r="F1842">
        <v>0.97783641160949797</v>
      </c>
    </row>
    <row r="1843" spans="1:6" x14ac:dyDescent="0.2">
      <c r="A1843" t="s">
        <v>147</v>
      </c>
      <c r="B1843">
        <v>2019</v>
      </c>
      <c r="C1843" t="s">
        <v>419</v>
      </c>
      <c r="D1843">
        <v>2046</v>
      </c>
      <c r="E1843">
        <v>1853</v>
      </c>
      <c r="F1843">
        <v>0.90566959921798595</v>
      </c>
    </row>
    <row r="1844" spans="1:6" x14ac:dyDescent="0.2">
      <c r="A1844" t="s">
        <v>147</v>
      </c>
      <c r="B1844">
        <v>2019</v>
      </c>
      <c r="C1844" t="s">
        <v>898</v>
      </c>
      <c r="D1844">
        <v>1965</v>
      </c>
      <c r="E1844">
        <v>1852</v>
      </c>
      <c r="F1844">
        <v>0.94249363867684399</v>
      </c>
    </row>
    <row r="1845" spans="1:6" x14ac:dyDescent="0.2">
      <c r="A1845" t="s">
        <v>147</v>
      </c>
      <c r="B1845">
        <v>2019</v>
      </c>
      <c r="C1845" t="s">
        <v>899</v>
      </c>
      <c r="D1845">
        <v>1890</v>
      </c>
      <c r="E1845">
        <v>1852</v>
      </c>
      <c r="F1845">
        <v>0.97989417989417904</v>
      </c>
    </row>
    <row r="1846" spans="1:6" x14ac:dyDescent="0.2">
      <c r="A1846" t="s">
        <v>149</v>
      </c>
      <c r="B1846">
        <v>2019</v>
      </c>
      <c r="C1846" t="s">
        <v>816</v>
      </c>
      <c r="D1846">
        <v>1971</v>
      </c>
      <c r="E1846">
        <v>1851</v>
      </c>
      <c r="F1846">
        <v>0.939117199391172</v>
      </c>
    </row>
    <row r="1847" spans="1:6" x14ac:dyDescent="0.2">
      <c r="A1847" t="s">
        <v>149</v>
      </c>
      <c r="B1847">
        <v>2019</v>
      </c>
      <c r="C1847" t="s">
        <v>900</v>
      </c>
      <c r="D1847">
        <v>1878</v>
      </c>
      <c r="E1847">
        <v>1850</v>
      </c>
      <c r="F1847">
        <v>0.98509052183173496</v>
      </c>
    </row>
    <row r="1848" spans="1:6" x14ac:dyDescent="0.2">
      <c r="A1848" t="s">
        <v>147</v>
      </c>
      <c r="B1848">
        <v>2019</v>
      </c>
      <c r="C1848" t="s">
        <v>861</v>
      </c>
      <c r="D1848">
        <v>1897</v>
      </c>
      <c r="E1848">
        <v>1849</v>
      </c>
      <c r="F1848">
        <v>0.97469688982604097</v>
      </c>
    </row>
    <row r="1849" spans="1:6" x14ac:dyDescent="0.2">
      <c r="A1849" t="s">
        <v>148</v>
      </c>
      <c r="B1849">
        <v>2019</v>
      </c>
      <c r="C1849" t="s">
        <v>879</v>
      </c>
      <c r="D1849">
        <v>1983</v>
      </c>
      <c r="E1849">
        <v>1848</v>
      </c>
      <c r="F1849">
        <v>0.93192133131618704</v>
      </c>
    </row>
    <row r="1850" spans="1:6" x14ac:dyDescent="0.2">
      <c r="A1850" t="s">
        <v>149</v>
      </c>
      <c r="B1850">
        <v>2019</v>
      </c>
      <c r="C1850" t="s">
        <v>901</v>
      </c>
      <c r="D1850">
        <v>1950</v>
      </c>
      <c r="E1850">
        <v>1848</v>
      </c>
      <c r="F1850">
        <v>0.94769230769230695</v>
      </c>
    </row>
    <row r="1851" spans="1:6" x14ac:dyDescent="0.2">
      <c r="A1851" t="s">
        <v>148</v>
      </c>
      <c r="B1851">
        <v>2019</v>
      </c>
      <c r="C1851" t="s">
        <v>839</v>
      </c>
      <c r="D1851">
        <v>2066</v>
      </c>
      <c r="E1851">
        <v>1847</v>
      </c>
      <c r="F1851">
        <v>0.89399806389157699</v>
      </c>
    </row>
    <row r="1852" spans="1:6" x14ac:dyDescent="0.2">
      <c r="A1852" t="s">
        <v>149</v>
      </c>
      <c r="B1852">
        <v>2019</v>
      </c>
      <c r="C1852" t="s">
        <v>846</v>
      </c>
      <c r="D1852">
        <v>1886</v>
      </c>
      <c r="E1852">
        <v>1847</v>
      </c>
      <c r="F1852">
        <v>0.97932131495227903</v>
      </c>
    </row>
    <row r="1853" spans="1:6" x14ac:dyDescent="0.2">
      <c r="A1853" t="s">
        <v>148</v>
      </c>
      <c r="B1853">
        <v>2019</v>
      </c>
      <c r="C1853" t="s">
        <v>859</v>
      </c>
      <c r="D1853">
        <v>1903</v>
      </c>
      <c r="E1853">
        <v>1847</v>
      </c>
      <c r="F1853">
        <v>0.97057277982133405</v>
      </c>
    </row>
    <row r="1854" spans="1:6" x14ac:dyDescent="0.2">
      <c r="A1854" t="s">
        <v>148</v>
      </c>
      <c r="B1854">
        <v>2019</v>
      </c>
      <c r="C1854" t="s">
        <v>902</v>
      </c>
      <c r="D1854">
        <v>2077</v>
      </c>
      <c r="E1854">
        <v>1846</v>
      </c>
      <c r="F1854">
        <v>0.88878189696677901</v>
      </c>
    </row>
    <row r="1855" spans="1:6" x14ac:dyDescent="0.2">
      <c r="A1855" t="s">
        <v>149</v>
      </c>
      <c r="B1855">
        <v>2019</v>
      </c>
      <c r="C1855" t="s">
        <v>903</v>
      </c>
      <c r="D1855">
        <v>1855</v>
      </c>
      <c r="E1855">
        <v>1845</v>
      </c>
      <c r="F1855">
        <v>0.99460916442048497</v>
      </c>
    </row>
    <row r="1856" spans="1:6" x14ac:dyDescent="0.2">
      <c r="A1856" t="s">
        <v>149</v>
      </c>
      <c r="B1856">
        <v>2019</v>
      </c>
      <c r="C1856" t="s">
        <v>856</v>
      </c>
      <c r="D1856">
        <v>1992</v>
      </c>
      <c r="E1856">
        <v>1845</v>
      </c>
      <c r="F1856">
        <v>0.92620481927710796</v>
      </c>
    </row>
    <row r="1857" spans="1:6" x14ac:dyDescent="0.2">
      <c r="A1857" t="s">
        <v>149</v>
      </c>
      <c r="B1857">
        <v>2019</v>
      </c>
      <c r="C1857" t="s">
        <v>839</v>
      </c>
      <c r="D1857">
        <v>2102</v>
      </c>
      <c r="E1857">
        <v>1841</v>
      </c>
      <c r="F1857">
        <v>0.875832540437678</v>
      </c>
    </row>
    <row r="1858" spans="1:6" x14ac:dyDescent="0.2">
      <c r="A1858" t="s">
        <v>148</v>
      </c>
      <c r="B1858">
        <v>2019</v>
      </c>
      <c r="C1858" t="s">
        <v>904</v>
      </c>
      <c r="D1858">
        <v>1876</v>
      </c>
      <c r="E1858">
        <v>1841</v>
      </c>
      <c r="F1858">
        <v>0.981343283582089</v>
      </c>
    </row>
    <row r="1859" spans="1:6" x14ac:dyDescent="0.2">
      <c r="A1859" t="s">
        <v>149</v>
      </c>
      <c r="B1859">
        <v>2019</v>
      </c>
      <c r="C1859" t="s">
        <v>905</v>
      </c>
      <c r="D1859">
        <v>1916</v>
      </c>
      <c r="E1859">
        <v>1840</v>
      </c>
      <c r="F1859">
        <v>0.96033402922755695</v>
      </c>
    </row>
    <row r="1860" spans="1:6" x14ac:dyDescent="0.2">
      <c r="A1860" t="s">
        <v>149</v>
      </c>
      <c r="B1860">
        <v>2019</v>
      </c>
      <c r="C1860" t="s">
        <v>906</v>
      </c>
      <c r="D1860">
        <v>1913</v>
      </c>
      <c r="E1860">
        <v>1839</v>
      </c>
      <c r="F1860">
        <v>0.96131730266596904</v>
      </c>
    </row>
    <row r="1861" spans="1:6" x14ac:dyDescent="0.2">
      <c r="A1861" t="s">
        <v>147</v>
      </c>
      <c r="B1861">
        <v>2019</v>
      </c>
      <c r="C1861" t="s">
        <v>907</v>
      </c>
      <c r="D1861">
        <v>1918</v>
      </c>
      <c r="E1861">
        <v>1838</v>
      </c>
      <c r="F1861">
        <v>0.95828988529718395</v>
      </c>
    </row>
    <row r="1862" spans="1:6" x14ac:dyDescent="0.2">
      <c r="A1862" t="s">
        <v>149</v>
      </c>
      <c r="B1862">
        <v>2019</v>
      </c>
      <c r="C1862" t="s">
        <v>861</v>
      </c>
      <c r="D1862">
        <v>1912</v>
      </c>
      <c r="E1862">
        <v>1837</v>
      </c>
      <c r="F1862">
        <v>0.96077405857740505</v>
      </c>
    </row>
    <row r="1863" spans="1:6" x14ac:dyDescent="0.2">
      <c r="A1863" t="s">
        <v>149</v>
      </c>
      <c r="B1863">
        <v>2019</v>
      </c>
      <c r="C1863" t="s">
        <v>885</v>
      </c>
      <c r="D1863">
        <v>1957</v>
      </c>
      <c r="E1863">
        <v>1837</v>
      </c>
      <c r="F1863">
        <v>0.93868165559529804</v>
      </c>
    </row>
    <row r="1864" spans="1:6" x14ac:dyDescent="0.2">
      <c r="A1864" t="s">
        <v>148</v>
      </c>
      <c r="B1864">
        <v>2019</v>
      </c>
      <c r="C1864" t="s">
        <v>906</v>
      </c>
      <c r="D1864">
        <v>1906</v>
      </c>
      <c r="E1864">
        <v>1837</v>
      </c>
      <c r="F1864">
        <v>0.963798530954879</v>
      </c>
    </row>
    <row r="1865" spans="1:6" x14ac:dyDescent="0.2">
      <c r="A1865" t="s">
        <v>148</v>
      </c>
      <c r="B1865">
        <v>2019</v>
      </c>
      <c r="C1865" t="s">
        <v>846</v>
      </c>
      <c r="D1865">
        <v>1926</v>
      </c>
      <c r="E1865">
        <v>1836</v>
      </c>
      <c r="F1865">
        <v>0.95327102803738295</v>
      </c>
    </row>
    <row r="1866" spans="1:6" x14ac:dyDescent="0.2">
      <c r="A1866" t="s">
        <v>149</v>
      </c>
      <c r="B1866">
        <v>2019</v>
      </c>
      <c r="C1866" t="s">
        <v>908</v>
      </c>
      <c r="D1866">
        <v>1867</v>
      </c>
      <c r="E1866">
        <v>1835</v>
      </c>
      <c r="F1866">
        <v>0.98286020353508297</v>
      </c>
    </row>
    <row r="1867" spans="1:6" x14ac:dyDescent="0.2">
      <c r="A1867" t="s">
        <v>148</v>
      </c>
      <c r="B1867">
        <v>2019</v>
      </c>
      <c r="C1867" t="s">
        <v>874</v>
      </c>
      <c r="D1867">
        <v>1888</v>
      </c>
      <c r="E1867">
        <v>1834</v>
      </c>
      <c r="F1867">
        <v>0.97139830508474501</v>
      </c>
    </row>
    <row r="1868" spans="1:6" x14ac:dyDescent="0.2">
      <c r="A1868" t="s">
        <v>147</v>
      </c>
      <c r="B1868">
        <v>2019</v>
      </c>
      <c r="C1868" t="s">
        <v>909</v>
      </c>
      <c r="D1868">
        <v>1862</v>
      </c>
      <c r="E1868">
        <v>1833</v>
      </c>
      <c r="F1868">
        <v>0.98442534908700297</v>
      </c>
    </row>
    <row r="1869" spans="1:6" x14ac:dyDescent="0.2">
      <c r="A1869" t="s">
        <v>147</v>
      </c>
      <c r="B1869">
        <v>2019</v>
      </c>
      <c r="C1869" t="s">
        <v>910</v>
      </c>
      <c r="D1869">
        <v>1941</v>
      </c>
      <c r="E1869">
        <v>1832</v>
      </c>
      <c r="F1869">
        <v>0.94384337970118404</v>
      </c>
    </row>
    <row r="1870" spans="1:6" x14ac:dyDescent="0.2">
      <c r="A1870" t="s">
        <v>147</v>
      </c>
      <c r="B1870">
        <v>2019</v>
      </c>
      <c r="C1870" t="s">
        <v>829</v>
      </c>
      <c r="D1870">
        <v>1885</v>
      </c>
      <c r="E1870">
        <v>1832</v>
      </c>
      <c r="F1870">
        <v>0.97188328912466804</v>
      </c>
    </row>
    <row r="1871" spans="1:6" x14ac:dyDescent="0.2">
      <c r="A1871" t="s">
        <v>149</v>
      </c>
      <c r="B1871">
        <v>2019</v>
      </c>
      <c r="C1871" t="s">
        <v>909</v>
      </c>
      <c r="D1871">
        <v>1876</v>
      </c>
      <c r="E1871">
        <v>1831</v>
      </c>
      <c r="F1871">
        <v>0.97601279317697198</v>
      </c>
    </row>
    <row r="1872" spans="1:6" x14ac:dyDescent="0.2">
      <c r="A1872" t="s">
        <v>149</v>
      </c>
      <c r="B1872">
        <v>2019</v>
      </c>
      <c r="C1872" t="s">
        <v>862</v>
      </c>
      <c r="D1872">
        <v>1922</v>
      </c>
      <c r="E1872">
        <v>1830</v>
      </c>
      <c r="F1872">
        <v>0.95213319458896895</v>
      </c>
    </row>
    <row r="1873" spans="1:6" x14ac:dyDescent="0.2">
      <c r="A1873" t="s">
        <v>149</v>
      </c>
      <c r="B1873">
        <v>2019</v>
      </c>
      <c r="C1873" t="s">
        <v>673</v>
      </c>
      <c r="D1873">
        <v>1897</v>
      </c>
      <c r="E1873">
        <v>1830</v>
      </c>
      <c r="F1873">
        <v>0.96468107538218195</v>
      </c>
    </row>
    <row r="1874" spans="1:6" x14ac:dyDescent="0.2">
      <c r="A1874" t="s">
        <v>148</v>
      </c>
      <c r="B1874">
        <v>2019</v>
      </c>
      <c r="C1874" t="s">
        <v>865</v>
      </c>
      <c r="D1874">
        <v>1909</v>
      </c>
      <c r="E1874">
        <v>1830</v>
      </c>
      <c r="F1874">
        <v>0.95861707700366605</v>
      </c>
    </row>
    <row r="1875" spans="1:6" x14ac:dyDescent="0.2">
      <c r="A1875" t="s">
        <v>149</v>
      </c>
      <c r="B1875">
        <v>2019</v>
      </c>
      <c r="C1875" t="s">
        <v>708</v>
      </c>
      <c r="D1875">
        <v>1952</v>
      </c>
      <c r="E1875">
        <v>1829</v>
      </c>
      <c r="F1875">
        <v>0.93698770491803196</v>
      </c>
    </row>
    <row r="1876" spans="1:6" x14ac:dyDescent="0.2">
      <c r="A1876" t="s">
        <v>149</v>
      </c>
      <c r="B1876">
        <v>2019</v>
      </c>
      <c r="C1876" t="s">
        <v>911</v>
      </c>
      <c r="D1876">
        <v>1874</v>
      </c>
      <c r="E1876">
        <v>1829</v>
      </c>
      <c r="F1876">
        <v>0.97598719316968996</v>
      </c>
    </row>
    <row r="1877" spans="1:6" x14ac:dyDescent="0.2">
      <c r="A1877" t="s">
        <v>149</v>
      </c>
      <c r="B1877">
        <v>2019</v>
      </c>
      <c r="C1877" t="s">
        <v>876</v>
      </c>
      <c r="D1877">
        <v>1909</v>
      </c>
      <c r="E1877">
        <v>1829</v>
      </c>
      <c r="F1877">
        <v>0.95809324253535799</v>
      </c>
    </row>
    <row r="1878" spans="1:6" x14ac:dyDescent="0.2">
      <c r="A1878" t="s">
        <v>148</v>
      </c>
      <c r="B1878">
        <v>2019</v>
      </c>
      <c r="C1878" t="s">
        <v>655</v>
      </c>
      <c r="D1878">
        <v>1922</v>
      </c>
      <c r="E1878">
        <v>1828</v>
      </c>
      <c r="F1878">
        <v>0.95109261186264304</v>
      </c>
    </row>
    <row r="1879" spans="1:6" x14ac:dyDescent="0.2">
      <c r="A1879" t="s">
        <v>148</v>
      </c>
      <c r="B1879">
        <v>2019</v>
      </c>
      <c r="C1879" t="s">
        <v>912</v>
      </c>
      <c r="D1879">
        <v>1878</v>
      </c>
      <c r="E1879">
        <v>1826</v>
      </c>
      <c r="F1879">
        <v>0.97231096911608095</v>
      </c>
    </row>
    <row r="1880" spans="1:6" x14ac:dyDescent="0.2">
      <c r="A1880" t="s">
        <v>148</v>
      </c>
      <c r="B1880">
        <v>2019</v>
      </c>
      <c r="C1880" t="s">
        <v>870</v>
      </c>
      <c r="D1880">
        <v>1876</v>
      </c>
      <c r="E1880">
        <v>1826</v>
      </c>
      <c r="F1880">
        <v>0.97334754797441303</v>
      </c>
    </row>
    <row r="1881" spans="1:6" x14ac:dyDescent="0.2">
      <c r="A1881" t="s">
        <v>148</v>
      </c>
      <c r="B1881">
        <v>2019</v>
      </c>
      <c r="C1881" t="s">
        <v>842</v>
      </c>
      <c r="D1881">
        <v>2036</v>
      </c>
      <c r="E1881">
        <v>1826</v>
      </c>
      <c r="F1881">
        <v>0.89685658153241599</v>
      </c>
    </row>
    <row r="1882" spans="1:6" x14ac:dyDescent="0.2">
      <c r="A1882" t="s">
        <v>147</v>
      </c>
      <c r="B1882">
        <v>2019</v>
      </c>
      <c r="C1882" t="s">
        <v>830</v>
      </c>
      <c r="D1882">
        <v>1856</v>
      </c>
      <c r="E1882">
        <v>1824</v>
      </c>
      <c r="F1882">
        <v>0.98275862068965503</v>
      </c>
    </row>
    <row r="1883" spans="1:6" x14ac:dyDescent="0.2">
      <c r="A1883" t="s">
        <v>147</v>
      </c>
      <c r="B1883">
        <v>2019</v>
      </c>
      <c r="C1883" t="s">
        <v>913</v>
      </c>
      <c r="D1883">
        <v>1899</v>
      </c>
      <c r="E1883">
        <v>1824</v>
      </c>
      <c r="F1883">
        <v>0.96050552922590804</v>
      </c>
    </row>
    <row r="1884" spans="1:6" x14ac:dyDescent="0.2">
      <c r="A1884" t="s">
        <v>148</v>
      </c>
      <c r="B1884">
        <v>2019</v>
      </c>
      <c r="C1884" t="s">
        <v>911</v>
      </c>
      <c r="D1884">
        <v>1875</v>
      </c>
      <c r="E1884">
        <v>1824</v>
      </c>
      <c r="F1884">
        <v>0.9728</v>
      </c>
    </row>
    <row r="1885" spans="1:6" x14ac:dyDescent="0.2">
      <c r="A1885" t="s">
        <v>149</v>
      </c>
      <c r="B1885">
        <v>2019</v>
      </c>
      <c r="C1885" t="s">
        <v>560</v>
      </c>
      <c r="D1885">
        <v>1886</v>
      </c>
      <c r="E1885">
        <v>1823</v>
      </c>
      <c r="F1885">
        <v>0.96659597030752897</v>
      </c>
    </row>
    <row r="1886" spans="1:6" x14ac:dyDescent="0.2">
      <c r="A1886" t="s">
        <v>148</v>
      </c>
      <c r="B1886">
        <v>2019</v>
      </c>
      <c r="C1886" t="s">
        <v>909</v>
      </c>
      <c r="D1886">
        <v>1864</v>
      </c>
      <c r="E1886">
        <v>1822</v>
      </c>
      <c r="F1886">
        <v>0.97746781115879799</v>
      </c>
    </row>
    <row r="1887" spans="1:6" x14ac:dyDescent="0.2">
      <c r="A1887" t="s">
        <v>148</v>
      </c>
      <c r="B1887">
        <v>2019</v>
      </c>
      <c r="C1887" t="s">
        <v>876</v>
      </c>
      <c r="D1887">
        <v>1886</v>
      </c>
      <c r="E1887">
        <v>1822</v>
      </c>
      <c r="F1887">
        <v>0.96606574761399699</v>
      </c>
    </row>
    <row r="1888" spans="1:6" x14ac:dyDescent="0.2">
      <c r="A1888" t="s">
        <v>149</v>
      </c>
      <c r="B1888">
        <v>2019</v>
      </c>
      <c r="C1888" t="s">
        <v>914</v>
      </c>
      <c r="D1888">
        <v>1879</v>
      </c>
      <c r="E1888">
        <v>1821</v>
      </c>
      <c r="F1888">
        <v>0.96913251729643402</v>
      </c>
    </row>
    <row r="1889" spans="1:6" x14ac:dyDescent="0.2">
      <c r="A1889" t="s">
        <v>149</v>
      </c>
      <c r="B1889">
        <v>2019</v>
      </c>
      <c r="C1889" t="s">
        <v>915</v>
      </c>
      <c r="D1889">
        <v>1917</v>
      </c>
      <c r="E1889">
        <v>1821</v>
      </c>
      <c r="F1889">
        <v>0.94992175273865398</v>
      </c>
    </row>
    <row r="1890" spans="1:6" x14ac:dyDescent="0.2">
      <c r="A1890" t="s">
        <v>149</v>
      </c>
      <c r="B1890">
        <v>2019</v>
      </c>
      <c r="C1890" t="s">
        <v>799</v>
      </c>
      <c r="D1890">
        <v>1898</v>
      </c>
      <c r="E1890">
        <v>1820</v>
      </c>
      <c r="F1890">
        <v>0.95890410958904104</v>
      </c>
    </row>
    <row r="1891" spans="1:6" x14ac:dyDescent="0.2">
      <c r="A1891" t="s">
        <v>149</v>
      </c>
      <c r="B1891">
        <v>2019</v>
      </c>
      <c r="C1891" t="s">
        <v>902</v>
      </c>
      <c r="D1891">
        <v>2025</v>
      </c>
      <c r="E1891">
        <v>1820</v>
      </c>
      <c r="F1891">
        <v>0.89876543209876503</v>
      </c>
    </row>
    <row r="1892" spans="1:6" x14ac:dyDescent="0.2">
      <c r="A1892" t="s">
        <v>148</v>
      </c>
      <c r="B1892">
        <v>2019</v>
      </c>
      <c r="C1892" t="s">
        <v>881</v>
      </c>
      <c r="D1892">
        <v>1911</v>
      </c>
      <c r="E1892">
        <v>1820</v>
      </c>
      <c r="F1892">
        <v>0.952380952380952</v>
      </c>
    </row>
    <row r="1893" spans="1:6" x14ac:dyDescent="0.2">
      <c r="A1893" t="s">
        <v>148</v>
      </c>
      <c r="B1893">
        <v>2019</v>
      </c>
      <c r="C1893" t="s">
        <v>916</v>
      </c>
      <c r="D1893">
        <v>1944</v>
      </c>
      <c r="E1893">
        <v>1819</v>
      </c>
      <c r="F1893">
        <v>0.93569958847736601</v>
      </c>
    </row>
    <row r="1894" spans="1:6" x14ac:dyDescent="0.2">
      <c r="A1894" t="s">
        <v>147</v>
      </c>
      <c r="B1894">
        <v>2019</v>
      </c>
      <c r="C1894" t="s">
        <v>917</v>
      </c>
      <c r="D1894">
        <v>1855</v>
      </c>
      <c r="E1894">
        <v>1819</v>
      </c>
      <c r="F1894">
        <v>0.98059299191374605</v>
      </c>
    </row>
    <row r="1895" spans="1:6" x14ac:dyDescent="0.2">
      <c r="A1895" t="s">
        <v>148</v>
      </c>
      <c r="B1895">
        <v>2019</v>
      </c>
      <c r="C1895" t="s">
        <v>899</v>
      </c>
      <c r="D1895">
        <v>1896</v>
      </c>
      <c r="E1895">
        <v>1819</v>
      </c>
      <c r="F1895">
        <v>0.95938818565400796</v>
      </c>
    </row>
    <row r="1896" spans="1:6" x14ac:dyDescent="0.2">
      <c r="A1896" t="s">
        <v>149</v>
      </c>
      <c r="B1896">
        <v>2019</v>
      </c>
      <c r="C1896" t="s">
        <v>918</v>
      </c>
      <c r="D1896">
        <v>1861</v>
      </c>
      <c r="E1896">
        <v>1818</v>
      </c>
      <c r="F1896">
        <v>0.97689414293390597</v>
      </c>
    </row>
    <row r="1897" spans="1:6" x14ac:dyDescent="0.2">
      <c r="A1897" t="s">
        <v>147</v>
      </c>
      <c r="B1897">
        <v>2019</v>
      </c>
      <c r="C1897" t="s">
        <v>495</v>
      </c>
      <c r="D1897">
        <v>1946</v>
      </c>
      <c r="E1897">
        <v>1818</v>
      </c>
      <c r="F1897">
        <v>0.93422404933196301</v>
      </c>
    </row>
    <row r="1898" spans="1:6" x14ac:dyDescent="0.2">
      <c r="A1898" t="s">
        <v>148</v>
      </c>
      <c r="B1898">
        <v>2019</v>
      </c>
      <c r="C1898" t="s">
        <v>850</v>
      </c>
      <c r="D1898">
        <v>1980</v>
      </c>
      <c r="E1898">
        <v>1818</v>
      </c>
      <c r="F1898">
        <v>0.91818181818181799</v>
      </c>
    </row>
    <row r="1899" spans="1:6" x14ac:dyDescent="0.2">
      <c r="A1899" t="s">
        <v>149</v>
      </c>
      <c r="B1899">
        <v>2019</v>
      </c>
      <c r="C1899" t="s">
        <v>899</v>
      </c>
      <c r="D1899">
        <v>1888</v>
      </c>
      <c r="E1899">
        <v>1815</v>
      </c>
      <c r="F1899">
        <v>0.96133474576271105</v>
      </c>
    </row>
    <row r="1900" spans="1:6" x14ac:dyDescent="0.2">
      <c r="A1900" t="s">
        <v>149</v>
      </c>
      <c r="B1900">
        <v>2019</v>
      </c>
      <c r="C1900" t="s">
        <v>919</v>
      </c>
      <c r="D1900">
        <v>1889</v>
      </c>
      <c r="E1900">
        <v>1814</v>
      </c>
      <c r="F1900">
        <v>0.96029645314981404</v>
      </c>
    </row>
    <row r="1901" spans="1:6" x14ac:dyDescent="0.2">
      <c r="A1901" t="s">
        <v>147</v>
      </c>
      <c r="B1901">
        <v>2019</v>
      </c>
      <c r="C1901" t="s">
        <v>920</v>
      </c>
      <c r="D1901">
        <v>1850</v>
      </c>
      <c r="E1901">
        <v>1812</v>
      </c>
      <c r="F1901">
        <v>0.979459459459459</v>
      </c>
    </row>
    <row r="1902" spans="1:6" x14ac:dyDescent="0.2">
      <c r="A1902" t="s">
        <v>148</v>
      </c>
      <c r="B1902">
        <v>2019</v>
      </c>
      <c r="C1902" t="s">
        <v>828</v>
      </c>
      <c r="D1902">
        <v>1925</v>
      </c>
      <c r="E1902">
        <v>1812</v>
      </c>
      <c r="F1902">
        <v>0.94129870129870097</v>
      </c>
    </row>
    <row r="1903" spans="1:6" x14ac:dyDescent="0.2">
      <c r="A1903" t="s">
        <v>147</v>
      </c>
      <c r="B1903">
        <v>2019</v>
      </c>
      <c r="C1903" t="s">
        <v>904</v>
      </c>
      <c r="D1903">
        <v>1912</v>
      </c>
      <c r="E1903">
        <v>1812</v>
      </c>
      <c r="F1903">
        <v>0.94769874476987404</v>
      </c>
    </row>
    <row r="1904" spans="1:6" x14ac:dyDescent="0.2">
      <c r="A1904" t="s">
        <v>148</v>
      </c>
      <c r="B1904">
        <v>2019</v>
      </c>
      <c r="C1904" t="s">
        <v>872</v>
      </c>
      <c r="D1904">
        <v>1937</v>
      </c>
      <c r="E1904">
        <v>1810</v>
      </c>
      <c r="F1904">
        <v>0.93443469282395397</v>
      </c>
    </row>
    <row r="1905" spans="1:6" x14ac:dyDescent="0.2">
      <c r="A1905" t="s">
        <v>148</v>
      </c>
      <c r="B1905">
        <v>2019</v>
      </c>
      <c r="C1905" t="s">
        <v>886</v>
      </c>
      <c r="D1905">
        <v>1897</v>
      </c>
      <c r="E1905">
        <v>1808</v>
      </c>
      <c r="F1905">
        <v>0.953083816552451</v>
      </c>
    </row>
    <row r="1906" spans="1:6" x14ac:dyDescent="0.2">
      <c r="A1906" t="s">
        <v>149</v>
      </c>
      <c r="B1906">
        <v>2019</v>
      </c>
      <c r="C1906" t="s">
        <v>921</v>
      </c>
      <c r="D1906">
        <v>1871</v>
      </c>
      <c r="E1906">
        <v>1808</v>
      </c>
      <c r="F1906">
        <v>0.96632816675574496</v>
      </c>
    </row>
    <row r="1907" spans="1:6" x14ac:dyDescent="0.2">
      <c r="A1907" t="s">
        <v>149</v>
      </c>
      <c r="B1907">
        <v>2019</v>
      </c>
      <c r="C1907" t="s">
        <v>922</v>
      </c>
      <c r="D1907">
        <v>1859</v>
      </c>
      <c r="E1907">
        <v>1808</v>
      </c>
      <c r="F1907">
        <v>0.97256589564281803</v>
      </c>
    </row>
    <row r="1908" spans="1:6" x14ac:dyDescent="0.2">
      <c r="A1908" t="s">
        <v>148</v>
      </c>
      <c r="B1908">
        <v>2019</v>
      </c>
      <c r="C1908" t="s">
        <v>893</v>
      </c>
      <c r="D1908">
        <v>1833</v>
      </c>
      <c r="E1908">
        <v>1808</v>
      </c>
      <c r="F1908">
        <v>0.98636115657392198</v>
      </c>
    </row>
    <row r="1909" spans="1:6" x14ac:dyDescent="0.2">
      <c r="A1909" t="s">
        <v>148</v>
      </c>
      <c r="B1909">
        <v>2019</v>
      </c>
      <c r="C1909" t="s">
        <v>557</v>
      </c>
      <c r="D1909">
        <v>1869</v>
      </c>
      <c r="E1909">
        <v>1807</v>
      </c>
      <c r="F1909">
        <v>0.966827180310326</v>
      </c>
    </row>
    <row r="1910" spans="1:6" x14ac:dyDescent="0.2">
      <c r="A1910" t="s">
        <v>148</v>
      </c>
      <c r="B1910">
        <v>2019</v>
      </c>
      <c r="C1910" t="s">
        <v>885</v>
      </c>
      <c r="D1910">
        <v>1925</v>
      </c>
      <c r="E1910">
        <v>1805</v>
      </c>
      <c r="F1910">
        <v>0.93766233766233698</v>
      </c>
    </row>
    <row r="1911" spans="1:6" x14ac:dyDescent="0.2">
      <c r="A1911" t="s">
        <v>148</v>
      </c>
      <c r="B1911">
        <v>2019</v>
      </c>
      <c r="C1911" t="s">
        <v>923</v>
      </c>
      <c r="D1911">
        <v>1906</v>
      </c>
      <c r="E1911">
        <v>1802</v>
      </c>
      <c r="F1911">
        <v>0.94543546694648395</v>
      </c>
    </row>
    <row r="1912" spans="1:6" x14ac:dyDescent="0.2">
      <c r="A1912" t="s">
        <v>149</v>
      </c>
      <c r="B1912">
        <v>2019</v>
      </c>
      <c r="C1912" t="s">
        <v>924</v>
      </c>
      <c r="D1912">
        <v>1939</v>
      </c>
      <c r="E1912">
        <v>1802</v>
      </c>
      <c r="F1912">
        <v>0.92934502320783896</v>
      </c>
    </row>
    <row r="1913" spans="1:6" x14ac:dyDescent="0.2">
      <c r="A1913" t="s">
        <v>149</v>
      </c>
      <c r="B1913">
        <v>2019</v>
      </c>
      <c r="C1913" t="s">
        <v>904</v>
      </c>
      <c r="D1913">
        <v>1855</v>
      </c>
      <c r="E1913">
        <v>1799</v>
      </c>
      <c r="F1913">
        <v>0.96981132075471699</v>
      </c>
    </row>
    <row r="1914" spans="1:6" x14ac:dyDescent="0.2">
      <c r="A1914" t="s">
        <v>149</v>
      </c>
      <c r="B1914">
        <v>2019</v>
      </c>
      <c r="C1914" t="s">
        <v>891</v>
      </c>
      <c r="D1914">
        <v>2101</v>
      </c>
      <c r="E1914">
        <v>1799</v>
      </c>
      <c r="F1914">
        <v>0.85625892432175099</v>
      </c>
    </row>
    <row r="1915" spans="1:6" x14ac:dyDescent="0.2">
      <c r="A1915" t="s">
        <v>148</v>
      </c>
      <c r="B1915">
        <v>2019</v>
      </c>
      <c r="C1915" t="s">
        <v>892</v>
      </c>
      <c r="D1915">
        <v>1857</v>
      </c>
      <c r="E1915">
        <v>1795</v>
      </c>
      <c r="F1915">
        <v>0.96661281637049001</v>
      </c>
    </row>
    <row r="1916" spans="1:6" x14ac:dyDescent="0.2">
      <c r="A1916" t="s">
        <v>149</v>
      </c>
      <c r="B1916">
        <v>2019</v>
      </c>
      <c r="C1916" t="s">
        <v>871</v>
      </c>
      <c r="D1916">
        <v>2133</v>
      </c>
      <c r="E1916">
        <v>1795</v>
      </c>
      <c r="F1916">
        <v>0.84153774027191697</v>
      </c>
    </row>
    <row r="1917" spans="1:6" x14ac:dyDescent="0.2">
      <c r="A1917" t="s">
        <v>147</v>
      </c>
      <c r="B1917">
        <v>2019</v>
      </c>
      <c r="C1917" t="s">
        <v>54</v>
      </c>
      <c r="D1917">
        <v>1846</v>
      </c>
      <c r="E1917">
        <v>1794</v>
      </c>
      <c r="F1917">
        <v>0.971830985915493</v>
      </c>
    </row>
    <row r="1918" spans="1:6" x14ac:dyDescent="0.2">
      <c r="A1918" t="s">
        <v>147</v>
      </c>
      <c r="B1918">
        <v>2019</v>
      </c>
      <c r="C1918" t="s">
        <v>858</v>
      </c>
      <c r="D1918">
        <v>1850</v>
      </c>
      <c r="E1918">
        <v>1794</v>
      </c>
      <c r="F1918">
        <v>0.96972972972972904</v>
      </c>
    </row>
    <row r="1919" spans="1:6" x14ac:dyDescent="0.2">
      <c r="A1919" t="s">
        <v>147</v>
      </c>
      <c r="B1919">
        <v>2019</v>
      </c>
      <c r="C1919" t="s">
        <v>557</v>
      </c>
      <c r="D1919">
        <v>1815</v>
      </c>
      <c r="E1919">
        <v>1793</v>
      </c>
      <c r="F1919">
        <v>0.98787878787878702</v>
      </c>
    </row>
    <row r="1920" spans="1:6" x14ac:dyDescent="0.2">
      <c r="A1920" t="s">
        <v>148</v>
      </c>
      <c r="B1920">
        <v>2019</v>
      </c>
      <c r="C1920" t="s">
        <v>900</v>
      </c>
      <c r="D1920">
        <v>1828</v>
      </c>
      <c r="E1920">
        <v>1792</v>
      </c>
      <c r="F1920">
        <v>0.98030634573304098</v>
      </c>
    </row>
    <row r="1921" spans="1:6" x14ac:dyDescent="0.2">
      <c r="A1921" t="s">
        <v>149</v>
      </c>
      <c r="B1921">
        <v>2019</v>
      </c>
      <c r="C1921" t="s">
        <v>892</v>
      </c>
      <c r="D1921">
        <v>1861</v>
      </c>
      <c r="E1921">
        <v>1792</v>
      </c>
      <c r="F1921">
        <v>0.96292315959161701</v>
      </c>
    </row>
    <row r="1922" spans="1:6" x14ac:dyDescent="0.2">
      <c r="A1922" t="s">
        <v>147</v>
      </c>
      <c r="B1922">
        <v>2019</v>
      </c>
      <c r="C1922" t="s">
        <v>925</v>
      </c>
      <c r="D1922">
        <v>1846</v>
      </c>
      <c r="E1922">
        <v>1791</v>
      </c>
      <c r="F1922">
        <v>0.97020585048754004</v>
      </c>
    </row>
    <row r="1923" spans="1:6" x14ac:dyDescent="0.2">
      <c r="A1923" t="s">
        <v>149</v>
      </c>
      <c r="B1923">
        <v>2019</v>
      </c>
      <c r="C1923" t="s">
        <v>926</v>
      </c>
      <c r="D1923">
        <v>1935</v>
      </c>
      <c r="E1923">
        <v>1791</v>
      </c>
      <c r="F1923">
        <v>0.92558139534883699</v>
      </c>
    </row>
    <row r="1924" spans="1:6" x14ac:dyDescent="0.2">
      <c r="A1924" t="s">
        <v>149</v>
      </c>
      <c r="B1924">
        <v>2019</v>
      </c>
      <c r="C1924" t="s">
        <v>893</v>
      </c>
      <c r="D1924">
        <v>1815</v>
      </c>
      <c r="E1924">
        <v>1789</v>
      </c>
      <c r="F1924">
        <v>0.98567493112947602</v>
      </c>
    </row>
    <row r="1925" spans="1:6" x14ac:dyDescent="0.2">
      <c r="A1925" t="s">
        <v>149</v>
      </c>
      <c r="B1925">
        <v>2019</v>
      </c>
      <c r="C1925" t="s">
        <v>875</v>
      </c>
      <c r="D1925">
        <v>1824</v>
      </c>
      <c r="E1925">
        <v>1789</v>
      </c>
      <c r="F1925">
        <v>0.98081140350877105</v>
      </c>
    </row>
    <row r="1926" spans="1:6" x14ac:dyDescent="0.2">
      <c r="A1926" t="s">
        <v>149</v>
      </c>
      <c r="B1926">
        <v>2019</v>
      </c>
      <c r="C1926" t="s">
        <v>927</v>
      </c>
      <c r="D1926">
        <v>1867</v>
      </c>
      <c r="E1926">
        <v>1787</v>
      </c>
      <c r="F1926">
        <v>0.95715050883770703</v>
      </c>
    </row>
    <row r="1927" spans="1:6" x14ac:dyDescent="0.2">
      <c r="A1927" t="s">
        <v>147</v>
      </c>
      <c r="B1927">
        <v>2019</v>
      </c>
      <c r="C1927" t="s">
        <v>928</v>
      </c>
      <c r="D1927">
        <v>1830</v>
      </c>
      <c r="E1927">
        <v>1787</v>
      </c>
      <c r="F1927">
        <v>0.97650273224043704</v>
      </c>
    </row>
    <row r="1928" spans="1:6" x14ac:dyDescent="0.2">
      <c r="A1928" t="s">
        <v>149</v>
      </c>
      <c r="B1928">
        <v>2019</v>
      </c>
      <c r="C1928" t="s">
        <v>929</v>
      </c>
      <c r="D1928">
        <v>2058</v>
      </c>
      <c r="E1928">
        <v>1787</v>
      </c>
      <c r="F1928">
        <v>0.868318756073858</v>
      </c>
    </row>
    <row r="1929" spans="1:6" x14ac:dyDescent="0.2">
      <c r="A1929" t="s">
        <v>149</v>
      </c>
      <c r="B1929">
        <v>2019</v>
      </c>
      <c r="C1929" t="s">
        <v>928</v>
      </c>
      <c r="D1929">
        <v>1888</v>
      </c>
      <c r="E1929">
        <v>1786</v>
      </c>
      <c r="F1929">
        <v>0.94597457627118597</v>
      </c>
    </row>
    <row r="1930" spans="1:6" x14ac:dyDescent="0.2">
      <c r="A1930" t="s">
        <v>148</v>
      </c>
      <c r="B1930">
        <v>2019</v>
      </c>
      <c r="C1930" t="s">
        <v>930</v>
      </c>
      <c r="D1930">
        <v>1841</v>
      </c>
      <c r="E1930">
        <v>1786</v>
      </c>
      <c r="F1930">
        <v>0.97012493210211803</v>
      </c>
    </row>
    <row r="1931" spans="1:6" x14ac:dyDescent="0.2">
      <c r="A1931" t="s">
        <v>149</v>
      </c>
      <c r="B1931">
        <v>2019</v>
      </c>
      <c r="C1931" t="s">
        <v>931</v>
      </c>
      <c r="D1931">
        <v>1850</v>
      </c>
      <c r="E1931">
        <v>1785</v>
      </c>
      <c r="F1931">
        <v>0.964864864864864</v>
      </c>
    </row>
    <row r="1932" spans="1:6" x14ac:dyDescent="0.2">
      <c r="A1932" t="s">
        <v>148</v>
      </c>
      <c r="B1932">
        <v>2019</v>
      </c>
      <c r="C1932" t="s">
        <v>827</v>
      </c>
      <c r="D1932">
        <v>1876</v>
      </c>
      <c r="E1932">
        <v>1784</v>
      </c>
      <c r="F1932">
        <v>0.95095948827292098</v>
      </c>
    </row>
    <row r="1933" spans="1:6" x14ac:dyDescent="0.2">
      <c r="A1933" t="s">
        <v>147</v>
      </c>
      <c r="B1933">
        <v>2019</v>
      </c>
      <c r="C1933" t="s">
        <v>43</v>
      </c>
      <c r="D1933">
        <v>1835</v>
      </c>
      <c r="E1933">
        <v>1783</v>
      </c>
      <c r="F1933">
        <v>0.97166212534059904</v>
      </c>
    </row>
    <row r="1934" spans="1:6" x14ac:dyDescent="0.2">
      <c r="A1934" t="s">
        <v>148</v>
      </c>
      <c r="B1934">
        <v>2019</v>
      </c>
      <c r="C1934" t="s">
        <v>560</v>
      </c>
      <c r="D1934">
        <v>1857</v>
      </c>
      <c r="E1934">
        <v>1782</v>
      </c>
      <c r="F1934">
        <v>0.95961227786752801</v>
      </c>
    </row>
    <row r="1935" spans="1:6" x14ac:dyDescent="0.2">
      <c r="A1935" t="s">
        <v>147</v>
      </c>
      <c r="B1935">
        <v>2019</v>
      </c>
      <c r="C1935" t="s">
        <v>911</v>
      </c>
      <c r="D1935">
        <v>1811</v>
      </c>
      <c r="E1935">
        <v>1781</v>
      </c>
      <c r="F1935">
        <v>0.98343456653782402</v>
      </c>
    </row>
    <row r="1936" spans="1:6" x14ac:dyDescent="0.2">
      <c r="A1936" t="s">
        <v>149</v>
      </c>
      <c r="B1936">
        <v>2019</v>
      </c>
      <c r="C1936" t="s">
        <v>932</v>
      </c>
      <c r="D1936">
        <v>1892</v>
      </c>
      <c r="E1936">
        <v>1780</v>
      </c>
      <c r="F1936">
        <v>0.940803382663847</v>
      </c>
    </row>
    <row r="1937" spans="1:6" x14ac:dyDescent="0.2">
      <c r="A1937" t="s">
        <v>148</v>
      </c>
      <c r="B1937">
        <v>2019</v>
      </c>
      <c r="C1937" t="s">
        <v>908</v>
      </c>
      <c r="D1937">
        <v>1823</v>
      </c>
      <c r="E1937">
        <v>1780</v>
      </c>
      <c r="F1937">
        <v>0.97641250685682901</v>
      </c>
    </row>
    <row r="1938" spans="1:6" x14ac:dyDescent="0.2">
      <c r="A1938" t="s">
        <v>147</v>
      </c>
      <c r="B1938">
        <v>2019</v>
      </c>
      <c r="C1938" t="s">
        <v>879</v>
      </c>
      <c r="D1938">
        <v>1822</v>
      </c>
      <c r="E1938">
        <v>1780</v>
      </c>
      <c r="F1938">
        <v>0.97694840834247998</v>
      </c>
    </row>
    <row r="1939" spans="1:6" x14ac:dyDescent="0.2">
      <c r="A1939" t="s">
        <v>147</v>
      </c>
      <c r="B1939">
        <v>2019</v>
      </c>
      <c r="C1939" t="s">
        <v>933</v>
      </c>
      <c r="D1939">
        <v>1815</v>
      </c>
      <c r="E1939">
        <v>1779</v>
      </c>
      <c r="F1939">
        <v>0.98016528925619795</v>
      </c>
    </row>
    <row r="1940" spans="1:6" x14ac:dyDescent="0.2">
      <c r="A1940" t="s">
        <v>149</v>
      </c>
      <c r="B1940">
        <v>2019</v>
      </c>
      <c r="C1940" t="s">
        <v>934</v>
      </c>
      <c r="D1940">
        <v>1960</v>
      </c>
      <c r="E1940">
        <v>1779</v>
      </c>
      <c r="F1940">
        <v>0.90765306122448897</v>
      </c>
    </row>
    <row r="1941" spans="1:6" x14ac:dyDescent="0.2">
      <c r="A1941" t="s">
        <v>148</v>
      </c>
      <c r="B1941">
        <v>2019</v>
      </c>
      <c r="C1941" t="s">
        <v>935</v>
      </c>
      <c r="D1941">
        <v>1828</v>
      </c>
      <c r="E1941">
        <v>1778</v>
      </c>
      <c r="F1941">
        <v>0.97264770240700205</v>
      </c>
    </row>
    <row r="1942" spans="1:6" x14ac:dyDescent="0.2">
      <c r="A1942" t="s">
        <v>149</v>
      </c>
      <c r="B1942">
        <v>2019</v>
      </c>
      <c r="C1942" t="s">
        <v>936</v>
      </c>
      <c r="D1942">
        <v>1850</v>
      </c>
      <c r="E1942">
        <v>1778</v>
      </c>
      <c r="F1942">
        <v>0.96108108108108103</v>
      </c>
    </row>
    <row r="1943" spans="1:6" x14ac:dyDescent="0.2">
      <c r="A1943" t="s">
        <v>148</v>
      </c>
      <c r="B1943">
        <v>2019</v>
      </c>
      <c r="C1943" t="s">
        <v>920</v>
      </c>
      <c r="D1943">
        <v>1990</v>
      </c>
      <c r="E1943">
        <v>1778</v>
      </c>
      <c r="F1943">
        <v>0.89346733668341705</v>
      </c>
    </row>
    <row r="1944" spans="1:6" x14ac:dyDescent="0.2">
      <c r="A1944" t="s">
        <v>149</v>
      </c>
      <c r="B1944">
        <v>2019</v>
      </c>
      <c r="C1944" t="s">
        <v>925</v>
      </c>
      <c r="D1944">
        <v>1860</v>
      </c>
      <c r="E1944">
        <v>1776</v>
      </c>
      <c r="F1944">
        <v>0.95483870967741902</v>
      </c>
    </row>
    <row r="1945" spans="1:6" x14ac:dyDescent="0.2">
      <c r="A1945" t="s">
        <v>149</v>
      </c>
      <c r="B1945">
        <v>2019</v>
      </c>
      <c r="C1945" t="s">
        <v>937</v>
      </c>
      <c r="D1945">
        <v>1878</v>
      </c>
      <c r="E1945">
        <v>1775</v>
      </c>
      <c r="F1945">
        <v>0.94515441959531399</v>
      </c>
    </row>
    <row r="1946" spans="1:6" x14ac:dyDescent="0.2">
      <c r="A1946" t="s">
        <v>147</v>
      </c>
      <c r="B1946">
        <v>2019</v>
      </c>
      <c r="C1946" t="s">
        <v>938</v>
      </c>
      <c r="D1946">
        <v>1874</v>
      </c>
      <c r="E1946">
        <v>1774</v>
      </c>
      <c r="F1946">
        <v>0.94663820704375601</v>
      </c>
    </row>
    <row r="1947" spans="1:6" x14ac:dyDescent="0.2">
      <c r="A1947" t="s">
        <v>147</v>
      </c>
      <c r="B1947">
        <v>2019</v>
      </c>
      <c r="C1947" t="s">
        <v>918</v>
      </c>
      <c r="D1947">
        <v>1795</v>
      </c>
      <c r="E1947">
        <v>1774</v>
      </c>
      <c r="F1947">
        <v>0.98830083565459603</v>
      </c>
    </row>
    <row r="1948" spans="1:6" x14ac:dyDescent="0.2">
      <c r="A1948" t="s">
        <v>148</v>
      </c>
      <c r="B1948">
        <v>2019</v>
      </c>
      <c r="C1948" t="s">
        <v>764</v>
      </c>
      <c r="D1948">
        <v>1859</v>
      </c>
      <c r="E1948">
        <v>1774</v>
      </c>
      <c r="F1948">
        <v>0.95427649273803095</v>
      </c>
    </row>
    <row r="1949" spans="1:6" x14ac:dyDescent="0.2">
      <c r="A1949" t="s">
        <v>147</v>
      </c>
      <c r="B1949">
        <v>2019</v>
      </c>
      <c r="C1949" t="s">
        <v>931</v>
      </c>
      <c r="D1949">
        <v>1838</v>
      </c>
      <c r="E1949">
        <v>1773</v>
      </c>
      <c r="F1949">
        <v>0.96463547334058697</v>
      </c>
    </row>
    <row r="1950" spans="1:6" x14ac:dyDescent="0.2">
      <c r="A1950" t="s">
        <v>148</v>
      </c>
      <c r="B1950">
        <v>2019</v>
      </c>
      <c r="C1950" t="s">
        <v>938</v>
      </c>
      <c r="D1950">
        <v>1866</v>
      </c>
      <c r="E1950">
        <v>1772</v>
      </c>
      <c r="F1950">
        <v>0.94962486602357898</v>
      </c>
    </row>
    <row r="1951" spans="1:6" x14ac:dyDescent="0.2">
      <c r="A1951" t="s">
        <v>147</v>
      </c>
      <c r="B1951">
        <v>2019</v>
      </c>
      <c r="C1951" t="s">
        <v>939</v>
      </c>
      <c r="D1951">
        <v>1871</v>
      </c>
      <c r="E1951">
        <v>1771</v>
      </c>
      <c r="F1951">
        <v>0.94655264564403996</v>
      </c>
    </row>
    <row r="1952" spans="1:6" x14ac:dyDescent="0.2">
      <c r="A1952" t="s">
        <v>149</v>
      </c>
      <c r="B1952">
        <v>2019</v>
      </c>
      <c r="C1952" t="s">
        <v>938</v>
      </c>
      <c r="D1952">
        <v>1792</v>
      </c>
      <c r="E1952">
        <v>1771</v>
      </c>
      <c r="F1952">
        <v>0.98828125</v>
      </c>
    </row>
    <row r="1953" spans="1:6" x14ac:dyDescent="0.2">
      <c r="A1953" t="s">
        <v>148</v>
      </c>
      <c r="B1953">
        <v>2019</v>
      </c>
      <c r="C1953" t="s">
        <v>917</v>
      </c>
      <c r="D1953">
        <v>1873</v>
      </c>
      <c r="E1953">
        <v>1769</v>
      </c>
      <c r="F1953">
        <v>0.94447410571276003</v>
      </c>
    </row>
    <row r="1954" spans="1:6" x14ac:dyDescent="0.2">
      <c r="A1954" t="s">
        <v>149</v>
      </c>
      <c r="B1954">
        <v>2019</v>
      </c>
      <c r="C1954" t="s">
        <v>801</v>
      </c>
      <c r="D1954">
        <v>1899</v>
      </c>
      <c r="E1954">
        <v>1769</v>
      </c>
      <c r="F1954">
        <v>0.93154291732490702</v>
      </c>
    </row>
    <row r="1955" spans="1:6" x14ac:dyDescent="0.2">
      <c r="A1955" t="s">
        <v>148</v>
      </c>
      <c r="B1955">
        <v>2019</v>
      </c>
      <c r="C1955" t="s">
        <v>830</v>
      </c>
      <c r="D1955">
        <v>1798</v>
      </c>
      <c r="E1955">
        <v>1767</v>
      </c>
      <c r="F1955">
        <v>0.98275862068965503</v>
      </c>
    </row>
    <row r="1956" spans="1:6" x14ac:dyDescent="0.2">
      <c r="A1956" t="s">
        <v>149</v>
      </c>
      <c r="B1956">
        <v>2019</v>
      </c>
      <c r="C1956" t="s">
        <v>933</v>
      </c>
      <c r="D1956">
        <v>1796</v>
      </c>
      <c r="E1956">
        <v>1764</v>
      </c>
      <c r="F1956">
        <v>0.98218262806236001</v>
      </c>
    </row>
    <row r="1957" spans="1:6" x14ac:dyDescent="0.2">
      <c r="A1957" t="s">
        <v>148</v>
      </c>
      <c r="B1957">
        <v>2019</v>
      </c>
      <c r="C1957" t="s">
        <v>888</v>
      </c>
      <c r="D1957">
        <v>1835</v>
      </c>
      <c r="E1957">
        <v>1763</v>
      </c>
      <c r="F1957">
        <v>0.96076294277929097</v>
      </c>
    </row>
    <row r="1958" spans="1:6" x14ac:dyDescent="0.2">
      <c r="A1958" t="s">
        <v>149</v>
      </c>
      <c r="B1958">
        <v>2019</v>
      </c>
      <c r="C1958" t="s">
        <v>940</v>
      </c>
      <c r="D1958">
        <v>1912</v>
      </c>
      <c r="E1958">
        <v>1762</v>
      </c>
      <c r="F1958">
        <v>0.921548117154811</v>
      </c>
    </row>
    <row r="1959" spans="1:6" x14ac:dyDescent="0.2">
      <c r="A1959" t="s">
        <v>148</v>
      </c>
      <c r="B1959">
        <v>2019</v>
      </c>
      <c r="C1959" t="s">
        <v>913</v>
      </c>
      <c r="D1959">
        <v>1976</v>
      </c>
      <c r="E1959">
        <v>1762</v>
      </c>
      <c r="F1959">
        <v>0.89170040485829904</v>
      </c>
    </row>
    <row r="1960" spans="1:6" x14ac:dyDescent="0.2">
      <c r="A1960" t="s">
        <v>149</v>
      </c>
      <c r="B1960">
        <v>2019</v>
      </c>
      <c r="C1960" t="s">
        <v>941</v>
      </c>
      <c r="D1960">
        <v>1964</v>
      </c>
      <c r="E1960">
        <v>1761</v>
      </c>
      <c r="F1960">
        <v>0.89663951120162899</v>
      </c>
    </row>
    <row r="1961" spans="1:6" x14ac:dyDescent="0.2">
      <c r="A1961" t="s">
        <v>149</v>
      </c>
      <c r="B1961">
        <v>2019</v>
      </c>
      <c r="C1961" t="s">
        <v>24</v>
      </c>
      <c r="D1961">
        <v>1803</v>
      </c>
      <c r="E1961">
        <v>1761</v>
      </c>
      <c r="F1961">
        <v>0.97670549084858505</v>
      </c>
    </row>
    <row r="1962" spans="1:6" x14ac:dyDescent="0.2">
      <c r="A1962" t="s">
        <v>149</v>
      </c>
      <c r="B1962">
        <v>2019</v>
      </c>
      <c r="C1962" t="s">
        <v>882</v>
      </c>
      <c r="D1962">
        <v>1872</v>
      </c>
      <c r="E1962">
        <v>1760</v>
      </c>
      <c r="F1962">
        <v>0.94017094017094005</v>
      </c>
    </row>
    <row r="1963" spans="1:6" x14ac:dyDescent="0.2">
      <c r="A1963" t="s">
        <v>148</v>
      </c>
      <c r="B1963">
        <v>2019</v>
      </c>
      <c r="C1963" t="s">
        <v>891</v>
      </c>
      <c r="D1963">
        <v>1952</v>
      </c>
      <c r="E1963">
        <v>1759</v>
      </c>
      <c r="F1963">
        <v>0.90112704918032704</v>
      </c>
    </row>
    <row r="1964" spans="1:6" x14ac:dyDescent="0.2">
      <c r="A1964" t="s">
        <v>148</v>
      </c>
      <c r="B1964">
        <v>2019</v>
      </c>
      <c r="C1964" t="s">
        <v>914</v>
      </c>
      <c r="D1964">
        <v>1830</v>
      </c>
      <c r="E1964">
        <v>1759</v>
      </c>
      <c r="F1964">
        <v>0.96120218579234895</v>
      </c>
    </row>
    <row r="1965" spans="1:6" x14ac:dyDescent="0.2">
      <c r="A1965" t="s">
        <v>148</v>
      </c>
      <c r="B1965">
        <v>2019</v>
      </c>
      <c r="C1965" t="s">
        <v>942</v>
      </c>
      <c r="D1965">
        <v>2201</v>
      </c>
      <c r="E1965">
        <v>1758</v>
      </c>
      <c r="F1965">
        <v>0.79872785097682797</v>
      </c>
    </row>
    <row r="1966" spans="1:6" x14ac:dyDescent="0.2">
      <c r="A1966" t="s">
        <v>147</v>
      </c>
      <c r="B1966">
        <v>2019</v>
      </c>
      <c r="C1966" t="s">
        <v>912</v>
      </c>
      <c r="D1966">
        <v>1790</v>
      </c>
      <c r="E1966">
        <v>1756</v>
      </c>
      <c r="F1966">
        <v>0.98100558659217796</v>
      </c>
    </row>
    <row r="1967" spans="1:6" x14ac:dyDescent="0.2">
      <c r="A1967" t="s">
        <v>147</v>
      </c>
      <c r="B1967">
        <v>2019</v>
      </c>
      <c r="C1967" t="s">
        <v>869</v>
      </c>
      <c r="D1967">
        <v>1831</v>
      </c>
      <c r="E1967">
        <v>1756</v>
      </c>
      <c r="F1967">
        <v>0.95903877662479498</v>
      </c>
    </row>
    <row r="1968" spans="1:6" x14ac:dyDescent="0.2">
      <c r="A1968" t="s">
        <v>149</v>
      </c>
      <c r="B1968">
        <v>2019</v>
      </c>
      <c r="C1968" t="s">
        <v>943</v>
      </c>
      <c r="D1968">
        <v>1856</v>
      </c>
      <c r="E1968">
        <v>1754</v>
      </c>
      <c r="F1968">
        <v>0.94504310344827502</v>
      </c>
    </row>
    <row r="1969" spans="1:6" x14ac:dyDescent="0.2">
      <c r="A1969" t="s">
        <v>149</v>
      </c>
      <c r="B1969">
        <v>2019</v>
      </c>
      <c r="C1969" t="s">
        <v>930</v>
      </c>
      <c r="D1969">
        <v>1810</v>
      </c>
      <c r="E1969">
        <v>1751</v>
      </c>
      <c r="F1969">
        <v>0.96740331491712706</v>
      </c>
    </row>
    <row r="1970" spans="1:6" x14ac:dyDescent="0.2">
      <c r="A1970" t="s">
        <v>148</v>
      </c>
      <c r="B1970">
        <v>2019</v>
      </c>
      <c r="C1970" t="s">
        <v>944</v>
      </c>
      <c r="D1970">
        <v>1812</v>
      </c>
      <c r="E1970">
        <v>1748</v>
      </c>
      <c r="F1970">
        <v>0.96467991169977896</v>
      </c>
    </row>
    <row r="1971" spans="1:6" x14ac:dyDescent="0.2">
      <c r="A1971" t="s">
        <v>148</v>
      </c>
      <c r="B1971">
        <v>2019</v>
      </c>
      <c r="C1971" t="s">
        <v>795</v>
      </c>
      <c r="D1971">
        <v>1904</v>
      </c>
      <c r="E1971">
        <v>1747</v>
      </c>
      <c r="F1971">
        <v>0.91754201680672198</v>
      </c>
    </row>
    <row r="1972" spans="1:6" x14ac:dyDescent="0.2">
      <c r="A1972" t="s">
        <v>147</v>
      </c>
      <c r="B1972">
        <v>2019</v>
      </c>
      <c r="C1972" t="s">
        <v>62</v>
      </c>
      <c r="D1972">
        <v>1799</v>
      </c>
      <c r="E1972">
        <v>1744</v>
      </c>
      <c r="F1972">
        <v>0.96942745969983302</v>
      </c>
    </row>
    <row r="1973" spans="1:6" x14ac:dyDescent="0.2">
      <c r="A1973" t="s">
        <v>148</v>
      </c>
      <c r="B1973">
        <v>2019</v>
      </c>
      <c r="C1973" t="s">
        <v>882</v>
      </c>
      <c r="D1973">
        <v>1879</v>
      </c>
      <c r="E1973">
        <v>1744</v>
      </c>
      <c r="F1973">
        <v>0.92815327301756201</v>
      </c>
    </row>
    <row r="1974" spans="1:6" x14ac:dyDescent="0.2">
      <c r="A1974" t="s">
        <v>147</v>
      </c>
      <c r="B1974">
        <v>2019</v>
      </c>
      <c r="C1974" t="s">
        <v>900</v>
      </c>
      <c r="D1974">
        <v>1798</v>
      </c>
      <c r="E1974">
        <v>1744</v>
      </c>
      <c r="F1974">
        <v>0.96996662958843105</v>
      </c>
    </row>
    <row r="1975" spans="1:6" x14ac:dyDescent="0.2">
      <c r="A1975" t="s">
        <v>147</v>
      </c>
      <c r="B1975">
        <v>2019</v>
      </c>
      <c r="C1975" t="s">
        <v>945</v>
      </c>
      <c r="D1975">
        <v>1828</v>
      </c>
      <c r="E1975">
        <v>1743</v>
      </c>
      <c r="F1975">
        <v>0.95350109409190298</v>
      </c>
    </row>
    <row r="1976" spans="1:6" x14ac:dyDescent="0.2">
      <c r="A1976" t="s">
        <v>147</v>
      </c>
      <c r="B1976">
        <v>2019</v>
      </c>
      <c r="C1976" t="s">
        <v>923</v>
      </c>
      <c r="D1976">
        <v>1782</v>
      </c>
      <c r="E1976">
        <v>1743</v>
      </c>
      <c r="F1976">
        <v>0.97811447811447805</v>
      </c>
    </row>
    <row r="1977" spans="1:6" x14ac:dyDescent="0.2">
      <c r="A1977" t="s">
        <v>147</v>
      </c>
      <c r="B1977">
        <v>2019</v>
      </c>
      <c r="C1977" t="s">
        <v>895</v>
      </c>
      <c r="D1977">
        <v>1797</v>
      </c>
      <c r="E1977">
        <v>1742</v>
      </c>
      <c r="F1977">
        <v>0.96939343350027796</v>
      </c>
    </row>
    <row r="1978" spans="1:6" x14ac:dyDescent="0.2">
      <c r="A1978" t="s">
        <v>148</v>
      </c>
      <c r="B1978">
        <v>2019</v>
      </c>
      <c r="C1978" t="s">
        <v>868</v>
      </c>
      <c r="D1978">
        <v>1842</v>
      </c>
      <c r="E1978">
        <v>1741</v>
      </c>
      <c r="F1978">
        <v>0.94516829533116098</v>
      </c>
    </row>
    <row r="1979" spans="1:6" x14ac:dyDescent="0.2">
      <c r="A1979" t="s">
        <v>149</v>
      </c>
      <c r="B1979">
        <v>2019</v>
      </c>
      <c r="C1979" t="s">
        <v>842</v>
      </c>
      <c r="D1979">
        <v>1986</v>
      </c>
      <c r="E1979">
        <v>1740</v>
      </c>
      <c r="F1979">
        <v>0.87613293051359498</v>
      </c>
    </row>
    <row r="1980" spans="1:6" x14ac:dyDescent="0.2">
      <c r="A1980" t="s">
        <v>147</v>
      </c>
      <c r="B1980">
        <v>2019</v>
      </c>
      <c r="C1980" t="s">
        <v>946</v>
      </c>
      <c r="D1980">
        <v>1802</v>
      </c>
      <c r="E1980">
        <v>1739</v>
      </c>
      <c r="F1980">
        <v>0.96503884572696996</v>
      </c>
    </row>
    <row r="1981" spans="1:6" x14ac:dyDescent="0.2">
      <c r="A1981" t="s">
        <v>148</v>
      </c>
      <c r="B1981">
        <v>2019</v>
      </c>
      <c r="C1981" t="s">
        <v>464</v>
      </c>
      <c r="D1981">
        <v>1895</v>
      </c>
      <c r="E1981">
        <v>1738</v>
      </c>
      <c r="F1981">
        <v>0.91715039577836399</v>
      </c>
    </row>
    <row r="1982" spans="1:6" x14ac:dyDescent="0.2">
      <c r="A1982" t="s">
        <v>148</v>
      </c>
      <c r="B1982">
        <v>2019</v>
      </c>
      <c r="C1982" t="s">
        <v>918</v>
      </c>
      <c r="D1982">
        <v>1780</v>
      </c>
      <c r="E1982">
        <v>1731</v>
      </c>
      <c r="F1982">
        <v>0.97247191011235901</v>
      </c>
    </row>
    <row r="1983" spans="1:6" x14ac:dyDescent="0.2">
      <c r="A1983" t="s">
        <v>149</v>
      </c>
      <c r="B1983">
        <v>2019</v>
      </c>
      <c r="C1983" t="s">
        <v>947</v>
      </c>
      <c r="D1983">
        <v>1822</v>
      </c>
      <c r="E1983">
        <v>1730</v>
      </c>
      <c r="F1983">
        <v>0.94950603732162397</v>
      </c>
    </row>
    <row r="1984" spans="1:6" x14ac:dyDescent="0.2">
      <c r="A1984" t="s">
        <v>148</v>
      </c>
      <c r="B1984">
        <v>2019</v>
      </c>
      <c r="C1984" t="s">
        <v>948</v>
      </c>
      <c r="D1984">
        <v>1823</v>
      </c>
      <c r="E1984">
        <v>1729</v>
      </c>
      <c r="F1984">
        <v>0.94843664289632401</v>
      </c>
    </row>
    <row r="1985" spans="1:6" x14ac:dyDescent="0.2">
      <c r="A1985" t="s">
        <v>148</v>
      </c>
      <c r="B1985">
        <v>2019</v>
      </c>
      <c r="C1985" t="s">
        <v>586</v>
      </c>
      <c r="D1985">
        <v>1777</v>
      </c>
      <c r="E1985">
        <v>1729</v>
      </c>
      <c r="F1985">
        <v>0.97298818232976902</v>
      </c>
    </row>
    <row r="1986" spans="1:6" x14ac:dyDescent="0.2">
      <c r="A1986" t="s">
        <v>147</v>
      </c>
      <c r="B1986">
        <v>2019</v>
      </c>
      <c r="C1986" t="s">
        <v>868</v>
      </c>
      <c r="D1986">
        <v>1773</v>
      </c>
      <c r="E1986">
        <v>1728</v>
      </c>
      <c r="F1986">
        <v>0.974619289340101</v>
      </c>
    </row>
    <row r="1987" spans="1:6" x14ac:dyDescent="0.2">
      <c r="A1987" t="s">
        <v>147</v>
      </c>
      <c r="B1987">
        <v>2019</v>
      </c>
      <c r="C1987" t="s">
        <v>522</v>
      </c>
      <c r="D1987">
        <v>1771</v>
      </c>
      <c r="E1987">
        <v>1726</v>
      </c>
      <c r="F1987">
        <v>0.974590626764539</v>
      </c>
    </row>
    <row r="1988" spans="1:6" x14ac:dyDescent="0.2">
      <c r="A1988" t="s">
        <v>147</v>
      </c>
      <c r="B1988">
        <v>2019</v>
      </c>
      <c r="C1988" t="s">
        <v>865</v>
      </c>
      <c r="D1988">
        <v>1773</v>
      </c>
      <c r="E1988">
        <v>1726</v>
      </c>
      <c r="F1988">
        <v>0.97349125775521705</v>
      </c>
    </row>
    <row r="1989" spans="1:6" x14ac:dyDescent="0.2">
      <c r="A1989" t="s">
        <v>148</v>
      </c>
      <c r="B1989">
        <v>2019</v>
      </c>
      <c r="C1989" t="s">
        <v>939</v>
      </c>
      <c r="D1989">
        <v>1745</v>
      </c>
      <c r="E1989">
        <v>1725</v>
      </c>
      <c r="F1989">
        <v>0.98853868194842398</v>
      </c>
    </row>
    <row r="1990" spans="1:6" x14ac:dyDescent="0.2">
      <c r="A1990" t="s">
        <v>149</v>
      </c>
      <c r="B1990">
        <v>2019</v>
      </c>
      <c r="C1990" t="s">
        <v>949</v>
      </c>
      <c r="D1990">
        <v>1777</v>
      </c>
      <c r="E1990">
        <v>1724</v>
      </c>
      <c r="F1990">
        <v>0.97017445132245295</v>
      </c>
    </row>
    <row r="1991" spans="1:6" x14ac:dyDescent="0.2">
      <c r="A1991" t="s">
        <v>148</v>
      </c>
      <c r="B1991">
        <v>2019</v>
      </c>
      <c r="C1991" t="s">
        <v>950</v>
      </c>
      <c r="D1991">
        <v>1805</v>
      </c>
      <c r="E1991">
        <v>1724</v>
      </c>
      <c r="F1991">
        <v>0.95512465373961197</v>
      </c>
    </row>
    <row r="1992" spans="1:6" x14ac:dyDescent="0.2">
      <c r="A1992" t="s">
        <v>149</v>
      </c>
      <c r="B1992">
        <v>2019</v>
      </c>
      <c r="C1992" t="s">
        <v>951</v>
      </c>
      <c r="D1992">
        <v>1782</v>
      </c>
      <c r="E1992">
        <v>1723</v>
      </c>
      <c r="F1992">
        <v>0.96689113355779999</v>
      </c>
    </row>
    <row r="1993" spans="1:6" x14ac:dyDescent="0.2">
      <c r="A1993" t="s">
        <v>148</v>
      </c>
      <c r="B1993">
        <v>2019</v>
      </c>
      <c r="C1993" t="s">
        <v>952</v>
      </c>
      <c r="D1993">
        <v>1746</v>
      </c>
      <c r="E1993">
        <v>1722</v>
      </c>
      <c r="F1993">
        <v>0.98625429553264599</v>
      </c>
    </row>
    <row r="1994" spans="1:6" x14ac:dyDescent="0.2">
      <c r="A1994" t="s">
        <v>149</v>
      </c>
      <c r="B1994">
        <v>2019</v>
      </c>
      <c r="C1994" t="s">
        <v>953</v>
      </c>
      <c r="D1994">
        <v>1831</v>
      </c>
      <c r="E1994">
        <v>1721</v>
      </c>
      <c r="F1994">
        <v>0.93992353904969905</v>
      </c>
    </row>
    <row r="1995" spans="1:6" x14ac:dyDescent="0.2">
      <c r="A1995" t="s">
        <v>149</v>
      </c>
      <c r="B1995">
        <v>2019</v>
      </c>
      <c r="C1995" t="s">
        <v>954</v>
      </c>
      <c r="D1995">
        <v>1793</v>
      </c>
      <c r="E1995">
        <v>1720</v>
      </c>
      <c r="F1995">
        <v>0.95928611266034503</v>
      </c>
    </row>
    <row r="1996" spans="1:6" x14ac:dyDescent="0.2">
      <c r="A1996" t="s">
        <v>147</v>
      </c>
      <c r="B1996">
        <v>2019</v>
      </c>
      <c r="C1996" t="s">
        <v>955</v>
      </c>
      <c r="D1996">
        <v>1878</v>
      </c>
      <c r="E1996">
        <v>1719</v>
      </c>
      <c r="F1996">
        <v>0.91533546325878501</v>
      </c>
    </row>
    <row r="1997" spans="1:6" x14ac:dyDescent="0.2">
      <c r="A1997" t="s">
        <v>149</v>
      </c>
      <c r="B1997">
        <v>2019</v>
      </c>
      <c r="C1997" t="s">
        <v>896</v>
      </c>
      <c r="D1997">
        <v>1804</v>
      </c>
      <c r="E1997">
        <v>1719</v>
      </c>
      <c r="F1997">
        <v>0.95288248337028802</v>
      </c>
    </row>
    <row r="1998" spans="1:6" x14ac:dyDescent="0.2">
      <c r="A1998" t="s">
        <v>149</v>
      </c>
      <c r="B1998">
        <v>2019</v>
      </c>
      <c r="C1998" t="s">
        <v>956</v>
      </c>
      <c r="D1998">
        <v>1773</v>
      </c>
      <c r="E1998">
        <v>1718</v>
      </c>
      <c r="F1998">
        <v>0.96897913141567904</v>
      </c>
    </row>
    <row r="1999" spans="1:6" x14ac:dyDescent="0.2">
      <c r="A1999" t="s">
        <v>148</v>
      </c>
      <c r="B1999">
        <v>2019</v>
      </c>
      <c r="C1999" t="s">
        <v>957</v>
      </c>
      <c r="D1999">
        <v>1789</v>
      </c>
      <c r="E1999">
        <v>1717</v>
      </c>
      <c r="F1999">
        <v>0.95975405254332002</v>
      </c>
    </row>
    <row r="2000" spans="1:6" x14ac:dyDescent="0.2">
      <c r="A2000" t="s">
        <v>148</v>
      </c>
      <c r="B2000">
        <v>2019</v>
      </c>
      <c r="C2000" t="s">
        <v>927</v>
      </c>
      <c r="D2000">
        <v>1807</v>
      </c>
      <c r="E2000">
        <v>1715</v>
      </c>
      <c r="F2000">
        <v>0.94908688433868205</v>
      </c>
    </row>
    <row r="2001" spans="1:6" x14ac:dyDescent="0.2">
      <c r="A2001" t="s">
        <v>147</v>
      </c>
      <c r="B2001">
        <v>2019</v>
      </c>
      <c r="C2001" t="s">
        <v>958</v>
      </c>
      <c r="D2001">
        <v>1784</v>
      </c>
      <c r="E2001">
        <v>1715</v>
      </c>
      <c r="F2001">
        <v>0.96132286995515603</v>
      </c>
    </row>
    <row r="2002" spans="1:6" x14ac:dyDescent="0.2">
      <c r="A2002" t="s">
        <v>149</v>
      </c>
      <c r="B2002">
        <v>2019</v>
      </c>
      <c r="C2002" t="s">
        <v>959</v>
      </c>
      <c r="D2002">
        <v>1803</v>
      </c>
      <c r="E2002">
        <v>1714</v>
      </c>
      <c r="F2002">
        <v>0.95063782584581202</v>
      </c>
    </row>
    <row r="2003" spans="1:6" x14ac:dyDescent="0.2">
      <c r="A2003" t="s">
        <v>149</v>
      </c>
      <c r="B2003">
        <v>2019</v>
      </c>
      <c r="C2003" t="s">
        <v>960</v>
      </c>
      <c r="D2003">
        <v>1803</v>
      </c>
      <c r="E2003">
        <v>1714</v>
      </c>
      <c r="F2003">
        <v>0.95063782584581202</v>
      </c>
    </row>
    <row r="2004" spans="1:6" x14ac:dyDescent="0.2">
      <c r="A2004" t="s">
        <v>147</v>
      </c>
      <c r="B2004">
        <v>2019</v>
      </c>
      <c r="C2004" t="s">
        <v>888</v>
      </c>
      <c r="D2004">
        <v>1744</v>
      </c>
      <c r="E2004">
        <v>1713</v>
      </c>
      <c r="F2004">
        <v>0.98222477064220104</v>
      </c>
    </row>
    <row r="2005" spans="1:6" x14ac:dyDescent="0.2">
      <c r="A2005" t="s">
        <v>149</v>
      </c>
      <c r="B2005">
        <v>2019</v>
      </c>
      <c r="C2005" t="s">
        <v>955</v>
      </c>
      <c r="D2005">
        <v>1908</v>
      </c>
      <c r="E2005">
        <v>1712</v>
      </c>
      <c r="F2005">
        <v>0.89727463312368905</v>
      </c>
    </row>
    <row r="2006" spans="1:6" x14ac:dyDescent="0.2">
      <c r="A2006" t="s">
        <v>148</v>
      </c>
      <c r="B2006">
        <v>2019</v>
      </c>
      <c r="C2006" t="s">
        <v>925</v>
      </c>
      <c r="D2006">
        <v>1797</v>
      </c>
      <c r="E2006">
        <v>1711</v>
      </c>
      <c r="F2006">
        <v>0.95214245965498001</v>
      </c>
    </row>
    <row r="2007" spans="1:6" x14ac:dyDescent="0.2">
      <c r="A2007" t="s">
        <v>149</v>
      </c>
      <c r="B2007">
        <v>2019</v>
      </c>
      <c r="C2007" t="s">
        <v>912</v>
      </c>
      <c r="D2007">
        <v>1765</v>
      </c>
      <c r="E2007">
        <v>1710</v>
      </c>
      <c r="F2007">
        <v>0.96883852691218098</v>
      </c>
    </row>
    <row r="2008" spans="1:6" x14ac:dyDescent="0.2">
      <c r="A2008" t="s">
        <v>148</v>
      </c>
      <c r="B2008">
        <v>2019</v>
      </c>
      <c r="C2008" t="s">
        <v>947</v>
      </c>
      <c r="D2008">
        <v>1790</v>
      </c>
      <c r="E2008">
        <v>1709</v>
      </c>
      <c r="F2008">
        <v>0.95474860335195499</v>
      </c>
    </row>
    <row r="2009" spans="1:6" x14ac:dyDescent="0.2">
      <c r="A2009" t="s">
        <v>149</v>
      </c>
      <c r="B2009">
        <v>2019</v>
      </c>
      <c r="C2009" t="s">
        <v>880</v>
      </c>
      <c r="D2009">
        <v>1746</v>
      </c>
      <c r="E2009">
        <v>1708</v>
      </c>
      <c r="F2009">
        <v>0.97823596792668899</v>
      </c>
    </row>
    <row r="2010" spans="1:6" x14ac:dyDescent="0.2">
      <c r="A2010" t="s">
        <v>147</v>
      </c>
      <c r="B2010">
        <v>2019</v>
      </c>
      <c r="C2010" t="s">
        <v>874</v>
      </c>
      <c r="D2010">
        <v>1730</v>
      </c>
      <c r="E2010">
        <v>1708</v>
      </c>
      <c r="F2010">
        <v>0.98728323699421905</v>
      </c>
    </row>
    <row r="2011" spans="1:6" x14ac:dyDescent="0.2">
      <c r="A2011" t="s">
        <v>149</v>
      </c>
      <c r="B2011">
        <v>2019</v>
      </c>
      <c r="C2011" t="s">
        <v>961</v>
      </c>
      <c r="D2011">
        <v>1756</v>
      </c>
      <c r="E2011">
        <v>1708</v>
      </c>
      <c r="F2011">
        <v>0.97266514806378102</v>
      </c>
    </row>
    <row r="2012" spans="1:6" x14ac:dyDescent="0.2">
      <c r="A2012" t="s">
        <v>148</v>
      </c>
      <c r="B2012">
        <v>2019</v>
      </c>
      <c r="C2012" t="s">
        <v>788</v>
      </c>
      <c r="D2012">
        <v>1758</v>
      </c>
      <c r="E2012">
        <v>1707</v>
      </c>
      <c r="F2012">
        <v>0.97098976109214996</v>
      </c>
    </row>
    <row r="2013" spans="1:6" x14ac:dyDescent="0.2">
      <c r="A2013" t="s">
        <v>149</v>
      </c>
      <c r="B2013">
        <v>2019</v>
      </c>
      <c r="C2013" t="s">
        <v>962</v>
      </c>
      <c r="D2013">
        <v>1921</v>
      </c>
      <c r="E2013">
        <v>1707</v>
      </c>
      <c r="F2013">
        <v>0.88859968766267505</v>
      </c>
    </row>
    <row r="2014" spans="1:6" x14ac:dyDescent="0.2">
      <c r="A2014" t="s">
        <v>149</v>
      </c>
      <c r="B2014">
        <v>2019</v>
      </c>
      <c r="C2014" t="s">
        <v>886</v>
      </c>
      <c r="D2014">
        <v>1830</v>
      </c>
      <c r="E2014">
        <v>1706</v>
      </c>
      <c r="F2014">
        <v>0.93224043715846905</v>
      </c>
    </row>
    <row r="2015" spans="1:6" x14ac:dyDescent="0.2">
      <c r="A2015" t="s">
        <v>147</v>
      </c>
      <c r="B2015">
        <v>2019</v>
      </c>
      <c r="C2015" t="s">
        <v>963</v>
      </c>
      <c r="D2015">
        <v>1743</v>
      </c>
      <c r="E2015">
        <v>1705</v>
      </c>
      <c r="F2015">
        <v>0.97819850831899002</v>
      </c>
    </row>
    <row r="2016" spans="1:6" x14ac:dyDescent="0.2">
      <c r="A2016" t="s">
        <v>148</v>
      </c>
      <c r="B2016">
        <v>2019</v>
      </c>
      <c r="C2016" t="s">
        <v>964</v>
      </c>
      <c r="D2016">
        <v>1771</v>
      </c>
      <c r="E2016">
        <v>1705</v>
      </c>
      <c r="F2016">
        <v>0.96273291925465798</v>
      </c>
    </row>
    <row r="2017" spans="1:6" x14ac:dyDescent="0.2">
      <c r="A2017" t="s">
        <v>148</v>
      </c>
      <c r="B2017">
        <v>2019</v>
      </c>
      <c r="C2017" t="s">
        <v>933</v>
      </c>
      <c r="D2017">
        <v>1745</v>
      </c>
      <c r="E2017">
        <v>1704</v>
      </c>
      <c r="F2017">
        <v>0.97650429799426897</v>
      </c>
    </row>
    <row r="2018" spans="1:6" x14ac:dyDescent="0.2">
      <c r="A2018" t="s">
        <v>147</v>
      </c>
      <c r="B2018">
        <v>2019</v>
      </c>
      <c r="C2018" t="s">
        <v>957</v>
      </c>
      <c r="D2018">
        <v>1731</v>
      </c>
      <c r="E2018">
        <v>1704</v>
      </c>
      <c r="F2018">
        <v>0.98440207972270299</v>
      </c>
    </row>
    <row r="2019" spans="1:6" x14ac:dyDescent="0.2">
      <c r="A2019" t="s">
        <v>148</v>
      </c>
      <c r="B2019">
        <v>2019</v>
      </c>
      <c r="C2019" t="s">
        <v>928</v>
      </c>
      <c r="D2019">
        <v>1808</v>
      </c>
      <c r="E2019">
        <v>1702</v>
      </c>
      <c r="F2019">
        <v>0.94137168141592897</v>
      </c>
    </row>
    <row r="2020" spans="1:6" x14ac:dyDescent="0.2">
      <c r="A2020" t="s">
        <v>148</v>
      </c>
      <c r="B2020">
        <v>2019</v>
      </c>
      <c r="C2020" t="s">
        <v>495</v>
      </c>
      <c r="D2020">
        <v>1725</v>
      </c>
      <c r="E2020">
        <v>1701</v>
      </c>
      <c r="F2020">
        <v>0.98608695652173906</v>
      </c>
    </row>
    <row r="2021" spans="1:6" x14ac:dyDescent="0.2">
      <c r="A2021" t="s">
        <v>147</v>
      </c>
      <c r="B2021">
        <v>2019</v>
      </c>
      <c r="C2021" t="s">
        <v>965</v>
      </c>
      <c r="D2021">
        <v>1767</v>
      </c>
      <c r="E2021">
        <v>1700</v>
      </c>
      <c r="F2021">
        <v>0.962082625919637</v>
      </c>
    </row>
    <row r="2022" spans="1:6" x14ac:dyDescent="0.2">
      <c r="A2022" t="s">
        <v>149</v>
      </c>
      <c r="B2022">
        <v>2019</v>
      </c>
      <c r="C2022" t="s">
        <v>966</v>
      </c>
      <c r="D2022">
        <v>1759</v>
      </c>
      <c r="E2022">
        <v>1699</v>
      </c>
      <c r="F2022">
        <v>0.96588971006253499</v>
      </c>
    </row>
    <row r="2023" spans="1:6" x14ac:dyDescent="0.2">
      <c r="A2023" t="s">
        <v>149</v>
      </c>
      <c r="B2023">
        <v>2019</v>
      </c>
      <c r="C2023" t="s">
        <v>967</v>
      </c>
      <c r="D2023">
        <v>1742</v>
      </c>
      <c r="E2023">
        <v>1698</v>
      </c>
      <c r="F2023">
        <v>0.97474167623421304</v>
      </c>
    </row>
    <row r="2024" spans="1:6" x14ac:dyDescent="0.2">
      <c r="A2024" t="s">
        <v>149</v>
      </c>
      <c r="B2024">
        <v>2019</v>
      </c>
      <c r="C2024" t="s">
        <v>964</v>
      </c>
      <c r="D2024">
        <v>1757</v>
      </c>
      <c r="E2024">
        <v>1698</v>
      </c>
      <c r="F2024">
        <v>0.96642003414911704</v>
      </c>
    </row>
    <row r="2025" spans="1:6" x14ac:dyDescent="0.2">
      <c r="A2025" t="s">
        <v>149</v>
      </c>
      <c r="B2025">
        <v>2019</v>
      </c>
      <c r="C2025" t="s">
        <v>923</v>
      </c>
      <c r="D2025">
        <v>1812</v>
      </c>
      <c r="E2025">
        <v>1697</v>
      </c>
      <c r="F2025">
        <v>0.93653421633554002</v>
      </c>
    </row>
    <row r="2026" spans="1:6" x14ac:dyDescent="0.2">
      <c r="A2026" t="s">
        <v>148</v>
      </c>
      <c r="B2026">
        <v>2019</v>
      </c>
      <c r="C2026" t="s">
        <v>921</v>
      </c>
      <c r="D2026">
        <v>1817</v>
      </c>
      <c r="E2026">
        <v>1697</v>
      </c>
      <c r="F2026">
        <v>0.93395707209686296</v>
      </c>
    </row>
    <row r="2027" spans="1:6" x14ac:dyDescent="0.2">
      <c r="A2027" t="s">
        <v>147</v>
      </c>
      <c r="B2027">
        <v>2019</v>
      </c>
      <c r="C2027" t="s">
        <v>954</v>
      </c>
      <c r="D2027">
        <v>1727</v>
      </c>
      <c r="E2027">
        <v>1697</v>
      </c>
      <c r="F2027">
        <v>0.98262883613202001</v>
      </c>
    </row>
    <row r="2028" spans="1:6" x14ac:dyDescent="0.2">
      <c r="A2028" t="s">
        <v>149</v>
      </c>
      <c r="B2028">
        <v>2019</v>
      </c>
      <c r="C2028" t="s">
        <v>939</v>
      </c>
      <c r="D2028">
        <v>1779</v>
      </c>
      <c r="E2028">
        <v>1696</v>
      </c>
      <c r="F2028">
        <v>0.95334457560427199</v>
      </c>
    </row>
    <row r="2029" spans="1:6" x14ac:dyDescent="0.2">
      <c r="A2029" t="s">
        <v>148</v>
      </c>
      <c r="B2029">
        <v>2019</v>
      </c>
      <c r="C2029" t="s">
        <v>926</v>
      </c>
      <c r="D2029">
        <v>2260</v>
      </c>
      <c r="E2029">
        <v>1696</v>
      </c>
      <c r="F2029">
        <v>0.75044247787610596</v>
      </c>
    </row>
    <row r="2030" spans="1:6" x14ac:dyDescent="0.2">
      <c r="A2030" t="s">
        <v>149</v>
      </c>
      <c r="B2030">
        <v>2019</v>
      </c>
      <c r="C2030" t="s">
        <v>968</v>
      </c>
      <c r="D2030">
        <v>1846</v>
      </c>
      <c r="E2030">
        <v>1696</v>
      </c>
      <c r="F2030">
        <v>0.918743228602383</v>
      </c>
    </row>
    <row r="2031" spans="1:6" x14ac:dyDescent="0.2">
      <c r="A2031" t="s">
        <v>148</v>
      </c>
      <c r="B2031">
        <v>2019</v>
      </c>
      <c r="C2031" t="s">
        <v>969</v>
      </c>
      <c r="D2031">
        <v>1781</v>
      </c>
      <c r="E2031">
        <v>1696</v>
      </c>
      <c r="F2031">
        <v>0.95227400336889301</v>
      </c>
    </row>
    <row r="2032" spans="1:6" x14ac:dyDescent="0.2">
      <c r="A2032" t="s">
        <v>149</v>
      </c>
      <c r="B2032">
        <v>2019</v>
      </c>
      <c r="C2032" t="s">
        <v>970</v>
      </c>
      <c r="D2032">
        <v>1793</v>
      </c>
      <c r="E2032">
        <v>1696</v>
      </c>
      <c r="F2032">
        <v>0.94590072504182898</v>
      </c>
    </row>
    <row r="2033" spans="1:6" x14ac:dyDescent="0.2">
      <c r="A2033" t="s">
        <v>147</v>
      </c>
      <c r="B2033">
        <v>2019</v>
      </c>
      <c r="C2033" t="s">
        <v>921</v>
      </c>
      <c r="D2033">
        <v>1729</v>
      </c>
      <c r="E2033">
        <v>1696</v>
      </c>
      <c r="F2033">
        <v>0.98091382301908603</v>
      </c>
    </row>
    <row r="2034" spans="1:6" x14ac:dyDescent="0.2">
      <c r="A2034" t="s">
        <v>147</v>
      </c>
      <c r="B2034">
        <v>2019</v>
      </c>
      <c r="C2034" t="s">
        <v>860</v>
      </c>
      <c r="D2034">
        <v>1710</v>
      </c>
      <c r="E2034">
        <v>1694</v>
      </c>
      <c r="F2034">
        <v>0.99064327485380099</v>
      </c>
    </row>
    <row r="2035" spans="1:6" x14ac:dyDescent="0.2">
      <c r="A2035" t="s">
        <v>149</v>
      </c>
      <c r="B2035">
        <v>2019</v>
      </c>
      <c r="C2035" t="s">
        <v>843</v>
      </c>
      <c r="D2035">
        <v>2060</v>
      </c>
      <c r="E2035">
        <v>1693</v>
      </c>
      <c r="F2035">
        <v>0.82184466019417401</v>
      </c>
    </row>
    <row r="2036" spans="1:6" x14ac:dyDescent="0.2">
      <c r="A2036" t="s">
        <v>148</v>
      </c>
      <c r="B2036">
        <v>2019</v>
      </c>
      <c r="C2036" t="s">
        <v>871</v>
      </c>
      <c r="D2036">
        <v>2040</v>
      </c>
      <c r="E2036">
        <v>1693</v>
      </c>
      <c r="F2036">
        <v>0.829901960784313</v>
      </c>
    </row>
    <row r="2037" spans="1:6" x14ac:dyDescent="0.2">
      <c r="A2037" t="s">
        <v>148</v>
      </c>
      <c r="B2037">
        <v>2019</v>
      </c>
      <c r="C2037" t="s">
        <v>943</v>
      </c>
      <c r="D2037">
        <v>1782</v>
      </c>
      <c r="E2037">
        <v>1692</v>
      </c>
      <c r="F2037">
        <v>0.94949494949494895</v>
      </c>
    </row>
    <row r="2038" spans="1:6" x14ac:dyDescent="0.2">
      <c r="A2038" t="s">
        <v>148</v>
      </c>
      <c r="B2038">
        <v>2019</v>
      </c>
      <c r="C2038" t="s">
        <v>890</v>
      </c>
      <c r="D2038">
        <v>1752</v>
      </c>
      <c r="E2038">
        <v>1692</v>
      </c>
      <c r="F2038">
        <v>0.965753424657534</v>
      </c>
    </row>
    <row r="2039" spans="1:6" x14ac:dyDescent="0.2">
      <c r="A2039" t="s">
        <v>147</v>
      </c>
      <c r="B2039">
        <v>2019</v>
      </c>
      <c r="C2039" t="s">
        <v>971</v>
      </c>
      <c r="D2039">
        <v>1710</v>
      </c>
      <c r="E2039">
        <v>1691</v>
      </c>
      <c r="F2039">
        <v>0.98888888888888804</v>
      </c>
    </row>
    <row r="2040" spans="1:6" x14ac:dyDescent="0.2">
      <c r="A2040" t="s">
        <v>149</v>
      </c>
      <c r="B2040">
        <v>2019</v>
      </c>
      <c r="C2040" t="s">
        <v>969</v>
      </c>
      <c r="D2040">
        <v>1735</v>
      </c>
      <c r="E2040">
        <v>1691</v>
      </c>
      <c r="F2040">
        <v>0.97463976945244901</v>
      </c>
    </row>
    <row r="2041" spans="1:6" x14ac:dyDescent="0.2">
      <c r="A2041" t="s">
        <v>147</v>
      </c>
      <c r="B2041">
        <v>2019</v>
      </c>
      <c r="C2041" t="s">
        <v>956</v>
      </c>
      <c r="D2041">
        <v>1724</v>
      </c>
      <c r="E2041">
        <v>1687</v>
      </c>
      <c r="F2041">
        <v>0.97853828306264501</v>
      </c>
    </row>
    <row r="2042" spans="1:6" x14ac:dyDescent="0.2">
      <c r="A2042" t="s">
        <v>149</v>
      </c>
      <c r="B2042">
        <v>2019</v>
      </c>
      <c r="C2042" t="s">
        <v>972</v>
      </c>
      <c r="D2042">
        <v>1717</v>
      </c>
      <c r="E2042">
        <v>1684</v>
      </c>
      <c r="F2042">
        <v>0.98078043098427403</v>
      </c>
    </row>
    <row r="2043" spans="1:6" x14ac:dyDescent="0.2">
      <c r="A2043" t="s">
        <v>148</v>
      </c>
      <c r="B2043">
        <v>2019</v>
      </c>
      <c r="C2043" t="s">
        <v>945</v>
      </c>
      <c r="D2043">
        <v>1731</v>
      </c>
      <c r="E2043">
        <v>1683</v>
      </c>
      <c r="F2043">
        <v>0.97227036395147304</v>
      </c>
    </row>
    <row r="2044" spans="1:6" x14ac:dyDescent="0.2">
      <c r="A2044" t="s">
        <v>149</v>
      </c>
      <c r="B2044">
        <v>2019</v>
      </c>
      <c r="C2044" t="s">
        <v>674</v>
      </c>
      <c r="D2044">
        <v>1739</v>
      </c>
      <c r="E2044">
        <v>1683</v>
      </c>
      <c r="F2044">
        <v>0.96779758481886102</v>
      </c>
    </row>
    <row r="2045" spans="1:6" x14ac:dyDescent="0.2">
      <c r="A2045" t="s">
        <v>148</v>
      </c>
      <c r="B2045">
        <v>2019</v>
      </c>
      <c r="C2045" t="s">
        <v>953</v>
      </c>
      <c r="D2045">
        <v>1738</v>
      </c>
      <c r="E2045">
        <v>1683</v>
      </c>
      <c r="F2045">
        <v>0.968354430379746</v>
      </c>
    </row>
    <row r="2046" spans="1:6" x14ac:dyDescent="0.2">
      <c r="A2046" t="s">
        <v>147</v>
      </c>
      <c r="B2046">
        <v>2019</v>
      </c>
      <c r="C2046" t="s">
        <v>22</v>
      </c>
      <c r="D2046">
        <v>1709</v>
      </c>
      <c r="E2046">
        <v>1681</v>
      </c>
      <c r="F2046">
        <v>0.98361614979520096</v>
      </c>
    </row>
    <row r="2047" spans="1:6" x14ac:dyDescent="0.2">
      <c r="A2047" t="s">
        <v>148</v>
      </c>
      <c r="B2047">
        <v>2019</v>
      </c>
      <c r="C2047" t="s">
        <v>968</v>
      </c>
      <c r="D2047">
        <v>1856</v>
      </c>
      <c r="E2047">
        <v>1679</v>
      </c>
      <c r="F2047">
        <v>0.90463362068965503</v>
      </c>
    </row>
    <row r="2048" spans="1:6" x14ac:dyDescent="0.2">
      <c r="A2048" t="s">
        <v>149</v>
      </c>
      <c r="B2048">
        <v>2019</v>
      </c>
      <c r="C2048" t="s">
        <v>973</v>
      </c>
      <c r="D2048">
        <v>1742</v>
      </c>
      <c r="E2048">
        <v>1678</v>
      </c>
      <c r="F2048">
        <v>0.96326061997703705</v>
      </c>
    </row>
    <row r="2049" spans="1:6" x14ac:dyDescent="0.2">
      <c r="A2049" t="s">
        <v>149</v>
      </c>
      <c r="B2049">
        <v>2019</v>
      </c>
      <c r="C2049" t="s">
        <v>898</v>
      </c>
      <c r="D2049">
        <v>1717</v>
      </c>
      <c r="E2049">
        <v>1678</v>
      </c>
      <c r="F2049">
        <v>0.97728596389050604</v>
      </c>
    </row>
    <row r="2050" spans="1:6" x14ac:dyDescent="0.2">
      <c r="A2050" t="s">
        <v>149</v>
      </c>
      <c r="B2050">
        <v>2019</v>
      </c>
      <c r="C2050" t="s">
        <v>965</v>
      </c>
      <c r="D2050">
        <v>1721</v>
      </c>
      <c r="E2050">
        <v>1677</v>
      </c>
      <c r="F2050">
        <v>0.97443346891342197</v>
      </c>
    </row>
    <row r="2051" spans="1:6" x14ac:dyDescent="0.2">
      <c r="A2051" t="s">
        <v>149</v>
      </c>
      <c r="B2051">
        <v>2019</v>
      </c>
      <c r="C2051" t="s">
        <v>974</v>
      </c>
      <c r="D2051">
        <v>1969</v>
      </c>
      <c r="E2051">
        <v>1677</v>
      </c>
      <c r="F2051">
        <v>0.85170137125444301</v>
      </c>
    </row>
    <row r="2052" spans="1:6" x14ac:dyDescent="0.2">
      <c r="A2052" t="s">
        <v>147</v>
      </c>
      <c r="B2052">
        <v>2019</v>
      </c>
      <c r="C2052" t="s">
        <v>975</v>
      </c>
      <c r="D2052">
        <v>1716</v>
      </c>
      <c r="E2052">
        <v>1676</v>
      </c>
      <c r="F2052">
        <v>0.97668997668997604</v>
      </c>
    </row>
    <row r="2053" spans="1:6" x14ac:dyDescent="0.2">
      <c r="A2053" t="s">
        <v>149</v>
      </c>
      <c r="B2053">
        <v>2019</v>
      </c>
      <c r="C2053" t="s">
        <v>976</v>
      </c>
      <c r="D2053">
        <v>1773</v>
      </c>
      <c r="E2053">
        <v>1676</v>
      </c>
      <c r="F2053">
        <v>0.94529046813310702</v>
      </c>
    </row>
    <row r="2054" spans="1:6" x14ac:dyDescent="0.2">
      <c r="A2054" t="s">
        <v>147</v>
      </c>
      <c r="B2054">
        <v>2019</v>
      </c>
      <c r="C2054" t="s">
        <v>968</v>
      </c>
      <c r="D2054">
        <v>1764</v>
      </c>
      <c r="E2054">
        <v>1675</v>
      </c>
      <c r="F2054">
        <v>0.94954648526077101</v>
      </c>
    </row>
    <row r="2055" spans="1:6" x14ac:dyDescent="0.2">
      <c r="A2055" t="s">
        <v>148</v>
      </c>
      <c r="B2055">
        <v>2019</v>
      </c>
      <c r="C2055" t="s">
        <v>965</v>
      </c>
      <c r="D2055">
        <v>1741</v>
      </c>
      <c r="E2055">
        <v>1675</v>
      </c>
      <c r="F2055">
        <v>0.96209075244112496</v>
      </c>
    </row>
    <row r="2056" spans="1:6" x14ac:dyDescent="0.2">
      <c r="A2056" t="s">
        <v>148</v>
      </c>
      <c r="B2056">
        <v>2019</v>
      </c>
      <c r="C2056" t="s">
        <v>955</v>
      </c>
      <c r="D2056">
        <v>1821</v>
      </c>
      <c r="E2056">
        <v>1674</v>
      </c>
      <c r="F2056">
        <v>0.91927512355848395</v>
      </c>
    </row>
    <row r="2057" spans="1:6" x14ac:dyDescent="0.2">
      <c r="A2057" t="s">
        <v>149</v>
      </c>
      <c r="B2057">
        <v>2019</v>
      </c>
      <c r="C2057" t="s">
        <v>977</v>
      </c>
      <c r="D2057">
        <v>1695</v>
      </c>
      <c r="E2057">
        <v>1674</v>
      </c>
      <c r="F2057">
        <v>0.98761061946902595</v>
      </c>
    </row>
    <row r="2058" spans="1:6" x14ac:dyDescent="0.2">
      <c r="A2058" t="s">
        <v>147</v>
      </c>
      <c r="B2058">
        <v>2019</v>
      </c>
      <c r="C2058" t="s">
        <v>961</v>
      </c>
      <c r="D2058">
        <v>1722</v>
      </c>
      <c r="E2058">
        <v>1673</v>
      </c>
      <c r="F2058">
        <v>0.97154471544715404</v>
      </c>
    </row>
    <row r="2059" spans="1:6" x14ac:dyDescent="0.2">
      <c r="A2059" t="s">
        <v>148</v>
      </c>
      <c r="B2059">
        <v>2019</v>
      </c>
      <c r="C2059" t="s">
        <v>978</v>
      </c>
      <c r="D2059">
        <v>1751</v>
      </c>
      <c r="E2059">
        <v>1672</v>
      </c>
      <c r="F2059">
        <v>0.95488292404340303</v>
      </c>
    </row>
    <row r="2060" spans="1:6" x14ac:dyDescent="0.2">
      <c r="A2060" t="s">
        <v>148</v>
      </c>
      <c r="B2060">
        <v>2019</v>
      </c>
      <c r="C2060" t="s">
        <v>963</v>
      </c>
      <c r="D2060">
        <v>1732</v>
      </c>
      <c r="E2060">
        <v>1672</v>
      </c>
      <c r="F2060">
        <v>0.96535796766743598</v>
      </c>
    </row>
    <row r="2061" spans="1:6" x14ac:dyDescent="0.2">
      <c r="A2061" t="s">
        <v>149</v>
      </c>
      <c r="B2061">
        <v>2019</v>
      </c>
      <c r="C2061" t="s">
        <v>945</v>
      </c>
      <c r="D2061">
        <v>1733</v>
      </c>
      <c r="E2061">
        <v>1672</v>
      </c>
      <c r="F2061">
        <v>0.96480092325447198</v>
      </c>
    </row>
    <row r="2062" spans="1:6" x14ac:dyDescent="0.2">
      <c r="A2062" t="s">
        <v>148</v>
      </c>
      <c r="B2062">
        <v>2019</v>
      </c>
      <c r="C2062" t="s">
        <v>898</v>
      </c>
      <c r="D2062">
        <v>1805</v>
      </c>
      <c r="E2062">
        <v>1671</v>
      </c>
      <c r="F2062">
        <v>0.92576177285318495</v>
      </c>
    </row>
    <row r="2063" spans="1:6" x14ac:dyDescent="0.2">
      <c r="A2063" t="s">
        <v>147</v>
      </c>
      <c r="B2063">
        <v>2019</v>
      </c>
      <c r="C2063" t="s">
        <v>978</v>
      </c>
      <c r="D2063">
        <v>1695</v>
      </c>
      <c r="E2063">
        <v>1670</v>
      </c>
      <c r="F2063">
        <v>0.98525073746312597</v>
      </c>
    </row>
    <row r="2064" spans="1:6" x14ac:dyDescent="0.2">
      <c r="A2064" t="s">
        <v>148</v>
      </c>
      <c r="B2064">
        <v>2019</v>
      </c>
      <c r="C2064" t="s">
        <v>896</v>
      </c>
      <c r="D2064">
        <v>1756</v>
      </c>
      <c r="E2064">
        <v>1670</v>
      </c>
      <c r="F2064">
        <v>0.95102505694760797</v>
      </c>
    </row>
    <row r="2065" spans="1:6" x14ac:dyDescent="0.2">
      <c r="A2065" t="s">
        <v>147</v>
      </c>
      <c r="B2065">
        <v>2019</v>
      </c>
      <c r="C2065" t="s">
        <v>546</v>
      </c>
      <c r="D2065">
        <v>2013</v>
      </c>
      <c r="E2065">
        <v>1668</v>
      </c>
      <c r="F2065">
        <v>0.82861400894187698</v>
      </c>
    </row>
    <row r="2066" spans="1:6" x14ac:dyDescent="0.2">
      <c r="A2066" t="s">
        <v>147</v>
      </c>
      <c r="B2066">
        <v>2019</v>
      </c>
      <c r="C2066" t="s">
        <v>979</v>
      </c>
      <c r="D2066">
        <v>1736</v>
      </c>
      <c r="E2066">
        <v>1667</v>
      </c>
      <c r="F2066">
        <v>0.96025345622119795</v>
      </c>
    </row>
    <row r="2067" spans="1:6" x14ac:dyDescent="0.2">
      <c r="A2067" t="s">
        <v>147</v>
      </c>
      <c r="B2067">
        <v>2019</v>
      </c>
      <c r="C2067" t="s">
        <v>46</v>
      </c>
      <c r="D2067">
        <v>1707</v>
      </c>
      <c r="E2067">
        <v>1667</v>
      </c>
      <c r="F2067">
        <v>0.97656707674282295</v>
      </c>
    </row>
    <row r="2068" spans="1:6" x14ac:dyDescent="0.2">
      <c r="A2068" t="s">
        <v>148</v>
      </c>
      <c r="B2068">
        <v>2019</v>
      </c>
      <c r="C2068" t="s">
        <v>980</v>
      </c>
      <c r="D2068">
        <v>1741</v>
      </c>
      <c r="E2068">
        <v>1666</v>
      </c>
      <c r="F2068">
        <v>0.95692130959218802</v>
      </c>
    </row>
    <row r="2069" spans="1:6" x14ac:dyDescent="0.2">
      <c r="A2069" t="s">
        <v>149</v>
      </c>
      <c r="B2069">
        <v>2019</v>
      </c>
      <c r="C2069" t="s">
        <v>957</v>
      </c>
      <c r="D2069">
        <v>1734</v>
      </c>
      <c r="E2069">
        <v>1666</v>
      </c>
      <c r="F2069">
        <v>0.96078431372549</v>
      </c>
    </row>
    <row r="2070" spans="1:6" x14ac:dyDescent="0.2">
      <c r="A2070" t="s">
        <v>147</v>
      </c>
      <c r="B2070">
        <v>2019</v>
      </c>
      <c r="C2070" t="s">
        <v>517</v>
      </c>
      <c r="D2070">
        <v>1704</v>
      </c>
      <c r="E2070">
        <v>1665</v>
      </c>
      <c r="F2070">
        <v>0.977112676056338</v>
      </c>
    </row>
    <row r="2071" spans="1:6" x14ac:dyDescent="0.2">
      <c r="A2071" t="s">
        <v>147</v>
      </c>
      <c r="B2071">
        <v>2019</v>
      </c>
      <c r="C2071" t="s">
        <v>742</v>
      </c>
      <c r="D2071">
        <v>1691</v>
      </c>
      <c r="E2071">
        <v>1665</v>
      </c>
      <c r="F2071">
        <v>0.98462448255470103</v>
      </c>
    </row>
    <row r="2072" spans="1:6" x14ac:dyDescent="0.2">
      <c r="A2072" t="s">
        <v>147</v>
      </c>
      <c r="B2072">
        <v>2019</v>
      </c>
      <c r="C2072" t="s">
        <v>981</v>
      </c>
      <c r="D2072">
        <v>1688</v>
      </c>
      <c r="E2072">
        <v>1664</v>
      </c>
      <c r="F2072">
        <v>0.98578199052132698</v>
      </c>
    </row>
    <row r="2073" spans="1:6" x14ac:dyDescent="0.2">
      <c r="A2073" t="s">
        <v>148</v>
      </c>
      <c r="B2073">
        <v>2019</v>
      </c>
      <c r="C2073" t="s">
        <v>973</v>
      </c>
      <c r="D2073">
        <v>1740</v>
      </c>
      <c r="E2073">
        <v>1663</v>
      </c>
      <c r="F2073">
        <v>0.95574712643678095</v>
      </c>
    </row>
    <row r="2074" spans="1:6" x14ac:dyDescent="0.2">
      <c r="A2074" t="s">
        <v>149</v>
      </c>
      <c r="B2074">
        <v>2019</v>
      </c>
      <c r="C2074" t="s">
        <v>982</v>
      </c>
      <c r="D2074">
        <v>2293</v>
      </c>
      <c r="E2074">
        <v>1663</v>
      </c>
      <c r="F2074">
        <v>0.72525076319232396</v>
      </c>
    </row>
    <row r="2075" spans="1:6" x14ac:dyDescent="0.2">
      <c r="A2075" t="s">
        <v>149</v>
      </c>
      <c r="B2075">
        <v>2019</v>
      </c>
      <c r="C2075" t="s">
        <v>913</v>
      </c>
      <c r="D2075">
        <v>1894</v>
      </c>
      <c r="E2075">
        <v>1663</v>
      </c>
      <c r="F2075">
        <v>0.878035902851108</v>
      </c>
    </row>
    <row r="2076" spans="1:6" x14ac:dyDescent="0.2">
      <c r="A2076" t="s">
        <v>147</v>
      </c>
      <c r="B2076">
        <v>2019</v>
      </c>
      <c r="C2076" t="s">
        <v>964</v>
      </c>
      <c r="D2076">
        <v>1684</v>
      </c>
      <c r="E2076">
        <v>1661</v>
      </c>
      <c r="F2076">
        <v>0.98634204275534398</v>
      </c>
    </row>
    <row r="2077" spans="1:6" x14ac:dyDescent="0.2">
      <c r="A2077" t="s">
        <v>148</v>
      </c>
      <c r="B2077">
        <v>2019</v>
      </c>
      <c r="C2077" t="s">
        <v>954</v>
      </c>
      <c r="D2077">
        <v>1733</v>
      </c>
      <c r="E2077">
        <v>1661</v>
      </c>
      <c r="F2077">
        <v>0.95845354875937605</v>
      </c>
    </row>
    <row r="2078" spans="1:6" x14ac:dyDescent="0.2">
      <c r="A2078" t="s">
        <v>149</v>
      </c>
      <c r="B2078">
        <v>2019</v>
      </c>
      <c r="C2078" t="s">
        <v>978</v>
      </c>
      <c r="D2078">
        <v>1751</v>
      </c>
      <c r="E2078">
        <v>1659</v>
      </c>
      <c r="F2078">
        <v>0.94745859508852004</v>
      </c>
    </row>
    <row r="2079" spans="1:6" x14ac:dyDescent="0.2">
      <c r="A2079" t="s">
        <v>148</v>
      </c>
      <c r="B2079">
        <v>2019</v>
      </c>
      <c r="C2079" t="s">
        <v>529</v>
      </c>
      <c r="D2079">
        <v>1812</v>
      </c>
      <c r="E2079">
        <v>1659</v>
      </c>
      <c r="F2079">
        <v>0.91556291390728395</v>
      </c>
    </row>
    <row r="2080" spans="1:6" x14ac:dyDescent="0.2">
      <c r="A2080" t="s">
        <v>147</v>
      </c>
      <c r="B2080">
        <v>2019</v>
      </c>
      <c r="C2080" t="s">
        <v>973</v>
      </c>
      <c r="D2080">
        <v>1736</v>
      </c>
      <c r="E2080">
        <v>1659</v>
      </c>
      <c r="F2080">
        <v>0.95564516129032195</v>
      </c>
    </row>
    <row r="2081" spans="1:6" x14ac:dyDescent="0.2">
      <c r="A2081" t="s">
        <v>147</v>
      </c>
      <c r="B2081">
        <v>2019</v>
      </c>
      <c r="C2081" t="s">
        <v>932</v>
      </c>
      <c r="D2081">
        <v>1689</v>
      </c>
      <c r="E2081">
        <v>1659</v>
      </c>
      <c r="F2081">
        <v>0.98223801065719296</v>
      </c>
    </row>
    <row r="2082" spans="1:6" x14ac:dyDescent="0.2">
      <c r="A2082" t="s">
        <v>149</v>
      </c>
      <c r="B2082">
        <v>2019</v>
      </c>
      <c r="C2082" t="s">
        <v>983</v>
      </c>
      <c r="D2082">
        <v>1707</v>
      </c>
      <c r="E2082">
        <v>1656</v>
      </c>
      <c r="F2082">
        <v>0.97012302284709995</v>
      </c>
    </row>
    <row r="2083" spans="1:6" x14ac:dyDescent="0.2">
      <c r="A2083" t="s">
        <v>147</v>
      </c>
      <c r="B2083">
        <v>2019</v>
      </c>
      <c r="C2083" t="s">
        <v>984</v>
      </c>
      <c r="D2083">
        <v>1704</v>
      </c>
      <c r="E2083">
        <v>1655</v>
      </c>
      <c r="F2083">
        <v>0.97124413145539901</v>
      </c>
    </row>
    <row r="2084" spans="1:6" x14ac:dyDescent="0.2">
      <c r="A2084" t="s">
        <v>147</v>
      </c>
      <c r="B2084">
        <v>2019</v>
      </c>
      <c r="C2084" t="s">
        <v>985</v>
      </c>
      <c r="D2084">
        <v>1680</v>
      </c>
      <c r="E2084">
        <v>1655</v>
      </c>
      <c r="F2084">
        <v>0.98511904761904701</v>
      </c>
    </row>
    <row r="2085" spans="1:6" x14ac:dyDescent="0.2">
      <c r="A2085" t="s">
        <v>148</v>
      </c>
      <c r="B2085">
        <v>2019</v>
      </c>
      <c r="C2085" t="s">
        <v>975</v>
      </c>
      <c r="D2085">
        <v>1694</v>
      </c>
      <c r="E2085">
        <v>1654</v>
      </c>
      <c r="F2085">
        <v>0.97638724911452102</v>
      </c>
    </row>
    <row r="2086" spans="1:6" x14ac:dyDescent="0.2">
      <c r="A2086" t="s">
        <v>148</v>
      </c>
      <c r="B2086">
        <v>2019</v>
      </c>
      <c r="C2086" t="s">
        <v>986</v>
      </c>
      <c r="D2086">
        <v>1695</v>
      </c>
      <c r="E2086">
        <v>1653</v>
      </c>
      <c r="F2086">
        <v>0.97522123893805301</v>
      </c>
    </row>
    <row r="2087" spans="1:6" x14ac:dyDescent="0.2">
      <c r="A2087" t="s">
        <v>149</v>
      </c>
      <c r="B2087">
        <v>2019</v>
      </c>
      <c r="C2087" t="s">
        <v>987</v>
      </c>
      <c r="D2087">
        <v>1699</v>
      </c>
      <c r="E2087">
        <v>1650</v>
      </c>
      <c r="F2087">
        <v>0.97115950559152397</v>
      </c>
    </row>
    <row r="2088" spans="1:6" x14ac:dyDescent="0.2">
      <c r="A2088" t="s">
        <v>147</v>
      </c>
      <c r="B2088">
        <v>2019</v>
      </c>
      <c r="C2088" t="s">
        <v>988</v>
      </c>
      <c r="D2088">
        <v>1691</v>
      </c>
      <c r="E2088">
        <v>1650</v>
      </c>
      <c r="F2088">
        <v>0.97575399172087496</v>
      </c>
    </row>
    <row r="2089" spans="1:6" x14ac:dyDescent="0.2">
      <c r="A2089" t="s">
        <v>147</v>
      </c>
      <c r="B2089">
        <v>2019</v>
      </c>
      <c r="C2089" t="s">
        <v>989</v>
      </c>
      <c r="D2089">
        <v>1673</v>
      </c>
      <c r="E2089">
        <v>1648</v>
      </c>
      <c r="F2089">
        <v>0.98505678421996401</v>
      </c>
    </row>
    <row r="2090" spans="1:6" x14ac:dyDescent="0.2">
      <c r="A2090" t="s">
        <v>147</v>
      </c>
      <c r="B2090">
        <v>2019</v>
      </c>
      <c r="C2090" t="s">
        <v>947</v>
      </c>
      <c r="D2090">
        <v>1681</v>
      </c>
      <c r="E2090">
        <v>1647</v>
      </c>
      <c r="F2090">
        <v>0.97977394408090401</v>
      </c>
    </row>
    <row r="2091" spans="1:6" x14ac:dyDescent="0.2">
      <c r="A2091" t="s">
        <v>148</v>
      </c>
      <c r="B2091">
        <v>2019</v>
      </c>
      <c r="C2091" t="s">
        <v>936</v>
      </c>
      <c r="D2091">
        <v>1698</v>
      </c>
      <c r="E2091">
        <v>1646</v>
      </c>
      <c r="F2091">
        <v>0.96937573616018802</v>
      </c>
    </row>
    <row r="2092" spans="1:6" x14ac:dyDescent="0.2">
      <c r="A2092" t="s">
        <v>149</v>
      </c>
      <c r="B2092">
        <v>2019</v>
      </c>
      <c r="C2092" t="s">
        <v>990</v>
      </c>
      <c r="D2092">
        <v>1703</v>
      </c>
      <c r="E2092">
        <v>1645</v>
      </c>
      <c r="F2092">
        <v>0.96594245449207194</v>
      </c>
    </row>
    <row r="2093" spans="1:6" x14ac:dyDescent="0.2">
      <c r="A2093" t="s">
        <v>148</v>
      </c>
      <c r="B2093">
        <v>2019</v>
      </c>
      <c r="C2093" t="s">
        <v>910</v>
      </c>
      <c r="D2093">
        <v>1740</v>
      </c>
      <c r="E2093">
        <v>1645</v>
      </c>
      <c r="F2093">
        <v>0.94540229885057403</v>
      </c>
    </row>
    <row r="2094" spans="1:6" x14ac:dyDescent="0.2">
      <c r="A2094" t="s">
        <v>148</v>
      </c>
      <c r="B2094">
        <v>2019</v>
      </c>
      <c r="C2094" t="s">
        <v>932</v>
      </c>
      <c r="D2094">
        <v>1745</v>
      </c>
      <c r="E2094">
        <v>1645</v>
      </c>
      <c r="F2094">
        <v>0.94269340974212001</v>
      </c>
    </row>
    <row r="2095" spans="1:6" x14ac:dyDescent="0.2">
      <c r="A2095" t="s">
        <v>147</v>
      </c>
      <c r="B2095">
        <v>2019</v>
      </c>
      <c r="C2095" t="s">
        <v>991</v>
      </c>
      <c r="D2095">
        <v>1763</v>
      </c>
      <c r="E2095">
        <v>1645</v>
      </c>
      <c r="F2095">
        <v>0.93306863301191101</v>
      </c>
    </row>
    <row r="2096" spans="1:6" x14ac:dyDescent="0.2">
      <c r="A2096" t="s">
        <v>147</v>
      </c>
      <c r="B2096">
        <v>2019</v>
      </c>
      <c r="C2096" t="s">
        <v>992</v>
      </c>
      <c r="D2096">
        <v>1701</v>
      </c>
      <c r="E2096">
        <v>1645</v>
      </c>
      <c r="F2096">
        <v>0.96707818930041101</v>
      </c>
    </row>
    <row r="2097" spans="1:6" x14ac:dyDescent="0.2">
      <c r="A2097" t="s">
        <v>147</v>
      </c>
      <c r="B2097">
        <v>2019</v>
      </c>
      <c r="C2097" t="s">
        <v>980</v>
      </c>
      <c r="D2097">
        <v>1677</v>
      </c>
      <c r="E2097">
        <v>1643</v>
      </c>
      <c r="F2097">
        <v>0.97972570065593301</v>
      </c>
    </row>
    <row r="2098" spans="1:6" x14ac:dyDescent="0.2">
      <c r="A2098" t="s">
        <v>148</v>
      </c>
      <c r="B2098">
        <v>2019</v>
      </c>
      <c r="C2098" t="s">
        <v>983</v>
      </c>
      <c r="D2098">
        <v>1702</v>
      </c>
      <c r="E2098">
        <v>1642</v>
      </c>
      <c r="F2098">
        <v>0.96474735605170303</v>
      </c>
    </row>
    <row r="2099" spans="1:6" x14ac:dyDescent="0.2">
      <c r="A2099" t="s">
        <v>147</v>
      </c>
      <c r="B2099">
        <v>2019</v>
      </c>
      <c r="C2099" t="s">
        <v>953</v>
      </c>
      <c r="D2099">
        <v>1808</v>
      </c>
      <c r="E2099">
        <v>1642</v>
      </c>
      <c r="F2099">
        <v>0.90818584070796404</v>
      </c>
    </row>
    <row r="2100" spans="1:6" x14ac:dyDescent="0.2">
      <c r="A2100" t="s">
        <v>147</v>
      </c>
      <c r="B2100">
        <v>2019</v>
      </c>
      <c r="C2100" t="s">
        <v>936</v>
      </c>
      <c r="D2100">
        <v>1663</v>
      </c>
      <c r="E2100">
        <v>1642</v>
      </c>
      <c r="F2100">
        <v>0.98737221888153903</v>
      </c>
    </row>
    <row r="2101" spans="1:6" x14ac:dyDescent="0.2">
      <c r="A2101" t="s">
        <v>148</v>
      </c>
      <c r="B2101">
        <v>2019</v>
      </c>
      <c r="C2101" t="s">
        <v>848</v>
      </c>
      <c r="D2101">
        <v>1706</v>
      </c>
      <c r="E2101">
        <v>1641</v>
      </c>
      <c r="F2101">
        <v>0.96189917936694003</v>
      </c>
    </row>
    <row r="2102" spans="1:6" x14ac:dyDescent="0.2">
      <c r="A2102" t="s">
        <v>149</v>
      </c>
      <c r="B2102">
        <v>2019</v>
      </c>
      <c r="C2102" t="s">
        <v>950</v>
      </c>
      <c r="D2102">
        <v>1682</v>
      </c>
      <c r="E2102">
        <v>1641</v>
      </c>
      <c r="F2102">
        <v>0.97562425683709797</v>
      </c>
    </row>
    <row r="2103" spans="1:6" x14ac:dyDescent="0.2">
      <c r="A2103" t="s">
        <v>149</v>
      </c>
      <c r="B2103">
        <v>2019</v>
      </c>
      <c r="C2103" t="s">
        <v>916</v>
      </c>
      <c r="D2103">
        <v>1726</v>
      </c>
      <c r="E2103">
        <v>1640</v>
      </c>
      <c r="F2103">
        <v>0.95017381228273401</v>
      </c>
    </row>
    <row r="2104" spans="1:6" x14ac:dyDescent="0.2">
      <c r="A2104" t="s">
        <v>147</v>
      </c>
      <c r="B2104">
        <v>2019</v>
      </c>
      <c r="C2104" t="s">
        <v>972</v>
      </c>
      <c r="D2104">
        <v>1701</v>
      </c>
      <c r="E2104">
        <v>1639</v>
      </c>
      <c r="F2104">
        <v>0.96355085243974103</v>
      </c>
    </row>
    <row r="2105" spans="1:6" x14ac:dyDescent="0.2">
      <c r="A2105" t="s">
        <v>149</v>
      </c>
      <c r="B2105">
        <v>2019</v>
      </c>
      <c r="C2105" t="s">
        <v>910</v>
      </c>
      <c r="D2105">
        <v>1697</v>
      </c>
      <c r="E2105">
        <v>1636</v>
      </c>
      <c r="F2105">
        <v>0.96405421331761898</v>
      </c>
    </row>
    <row r="2106" spans="1:6" x14ac:dyDescent="0.2">
      <c r="A2106" t="s">
        <v>149</v>
      </c>
      <c r="B2106">
        <v>2019</v>
      </c>
      <c r="C2106" t="s">
        <v>942</v>
      </c>
      <c r="D2106">
        <v>2009</v>
      </c>
      <c r="E2106">
        <v>1636</v>
      </c>
      <c r="F2106">
        <v>0.81433549029367802</v>
      </c>
    </row>
    <row r="2107" spans="1:6" x14ac:dyDescent="0.2">
      <c r="A2107" t="s">
        <v>149</v>
      </c>
      <c r="B2107">
        <v>2019</v>
      </c>
      <c r="C2107" t="s">
        <v>952</v>
      </c>
      <c r="D2107">
        <v>1650</v>
      </c>
      <c r="E2107">
        <v>1634</v>
      </c>
      <c r="F2107">
        <v>0.99030303030303002</v>
      </c>
    </row>
    <row r="2108" spans="1:6" x14ac:dyDescent="0.2">
      <c r="A2108" t="s">
        <v>147</v>
      </c>
      <c r="B2108">
        <v>2019</v>
      </c>
      <c r="C2108" t="s">
        <v>500</v>
      </c>
      <c r="D2108">
        <v>1683</v>
      </c>
      <c r="E2108">
        <v>1634</v>
      </c>
      <c r="F2108">
        <v>0.97088532382649995</v>
      </c>
    </row>
    <row r="2109" spans="1:6" x14ac:dyDescent="0.2">
      <c r="A2109" t="s">
        <v>148</v>
      </c>
      <c r="B2109">
        <v>2019</v>
      </c>
      <c r="C2109" t="s">
        <v>500</v>
      </c>
      <c r="D2109">
        <v>1676</v>
      </c>
      <c r="E2109">
        <v>1634</v>
      </c>
      <c r="F2109">
        <v>0.97494033412887804</v>
      </c>
    </row>
    <row r="2110" spans="1:6" x14ac:dyDescent="0.2">
      <c r="A2110" t="s">
        <v>149</v>
      </c>
      <c r="B2110">
        <v>2019</v>
      </c>
      <c r="C2110" t="s">
        <v>963</v>
      </c>
      <c r="D2110">
        <v>1696</v>
      </c>
      <c r="E2110">
        <v>1633</v>
      </c>
      <c r="F2110">
        <v>0.96285377358490498</v>
      </c>
    </row>
    <row r="2111" spans="1:6" x14ac:dyDescent="0.2">
      <c r="A2111" t="s">
        <v>148</v>
      </c>
      <c r="B2111">
        <v>2019</v>
      </c>
      <c r="C2111" t="s">
        <v>956</v>
      </c>
      <c r="D2111">
        <v>1703</v>
      </c>
      <c r="E2111">
        <v>1632</v>
      </c>
      <c r="F2111">
        <v>0.95830886670581295</v>
      </c>
    </row>
    <row r="2112" spans="1:6" x14ac:dyDescent="0.2">
      <c r="A2112" t="s">
        <v>148</v>
      </c>
      <c r="B2112">
        <v>2019</v>
      </c>
      <c r="C2112" t="s">
        <v>907</v>
      </c>
      <c r="D2112">
        <v>1703</v>
      </c>
      <c r="E2112">
        <v>1630</v>
      </c>
      <c r="F2112">
        <v>0.95713446858484996</v>
      </c>
    </row>
    <row r="2113" spans="1:6" x14ac:dyDescent="0.2">
      <c r="A2113" t="s">
        <v>147</v>
      </c>
      <c r="B2113">
        <v>2019</v>
      </c>
      <c r="C2113" t="s">
        <v>943</v>
      </c>
      <c r="D2113">
        <v>1691</v>
      </c>
      <c r="E2113">
        <v>1629</v>
      </c>
      <c r="F2113">
        <v>0.96333530455351801</v>
      </c>
    </row>
    <row r="2114" spans="1:6" x14ac:dyDescent="0.2">
      <c r="A2114" t="s">
        <v>148</v>
      </c>
      <c r="B2114">
        <v>2019</v>
      </c>
      <c r="C2114" t="s">
        <v>36</v>
      </c>
      <c r="D2114">
        <v>1648</v>
      </c>
      <c r="E2114">
        <v>1628</v>
      </c>
      <c r="F2114">
        <v>0.98786407766990203</v>
      </c>
    </row>
    <row r="2115" spans="1:6" x14ac:dyDescent="0.2">
      <c r="A2115" t="s">
        <v>147</v>
      </c>
      <c r="B2115">
        <v>2019</v>
      </c>
      <c r="C2115" t="s">
        <v>993</v>
      </c>
      <c r="D2115">
        <v>1717</v>
      </c>
      <c r="E2115">
        <v>1628</v>
      </c>
      <c r="F2115">
        <v>0.94816540477577105</v>
      </c>
    </row>
    <row r="2116" spans="1:6" x14ac:dyDescent="0.2">
      <c r="A2116" t="s">
        <v>147</v>
      </c>
      <c r="B2116">
        <v>2019</v>
      </c>
      <c r="C2116" t="s">
        <v>994</v>
      </c>
      <c r="D2116">
        <v>1690</v>
      </c>
      <c r="E2116">
        <v>1628</v>
      </c>
      <c r="F2116">
        <v>0.96331360946745503</v>
      </c>
    </row>
    <row r="2117" spans="1:6" x14ac:dyDescent="0.2">
      <c r="A2117" t="s">
        <v>147</v>
      </c>
      <c r="B2117">
        <v>2019</v>
      </c>
      <c r="C2117" t="s">
        <v>969</v>
      </c>
      <c r="D2117">
        <v>1693</v>
      </c>
      <c r="E2117">
        <v>1627</v>
      </c>
      <c r="F2117">
        <v>0.961015948021264</v>
      </c>
    </row>
    <row r="2118" spans="1:6" x14ac:dyDescent="0.2">
      <c r="A2118" t="s">
        <v>149</v>
      </c>
      <c r="B2118">
        <v>2019</v>
      </c>
      <c r="C2118" t="s">
        <v>814</v>
      </c>
      <c r="D2118">
        <v>1695</v>
      </c>
      <c r="E2118">
        <v>1623</v>
      </c>
      <c r="F2118">
        <v>0.95752212389380498</v>
      </c>
    </row>
    <row r="2119" spans="1:6" x14ac:dyDescent="0.2">
      <c r="A2119" t="s">
        <v>147</v>
      </c>
      <c r="B2119">
        <v>2019</v>
      </c>
      <c r="C2119" t="s">
        <v>986</v>
      </c>
      <c r="D2119">
        <v>1662</v>
      </c>
      <c r="E2119">
        <v>1623</v>
      </c>
      <c r="F2119">
        <v>0.97653429602887998</v>
      </c>
    </row>
    <row r="2120" spans="1:6" x14ac:dyDescent="0.2">
      <c r="A2120" t="s">
        <v>148</v>
      </c>
      <c r="B2120">
        <v>2019</v>
      </c>
      <c r="C2120" t="s">
        <v>988</v>
      </c>
      <c r="D2120">
        <v>1776</v>
      </c>
      <c r="E2120">
        <v>1622</v>
      </c>
      <c r="F2120">
        <v>0.91328828828828801</v>
      </c>
    </row>
    <row r="2121" spans="1:6" x14ac:dyDescent="0.2">
      <c r="A2121" t="s">
        <v>147</v>
      </c>
      <c r="B2121">
        <v>2019</v>
      </c>
      <c r="C2121" t="s">
        <v>995</v>
      </c>
      <c r="D2121">
        <v>1715</v>
      </c>
      <c r="E2121">
        <v>1622</v>
      </c>
      <c r="F2121">
        <v>0.945772594752186</v>
      </c>
    </row>
    <row r="2122" spans="1:6" x14ac:dyDescent="0.2">
      <c r="A2122" t="s">
        <v>149</v>
      </c>
      <c r="B2122">
        <v>2019</v>
      </c>
      <c r="C2122" t="s">
        <v>989</v>
      </c>
      <c r="D2122">
        <v>1716</v>
      </c>
      <c r="E2122">
        <v>1619</v>
      </c>
      <c r="F2122">
        <v>0.94347319347319303</v>
      </c>
    </row>
    <row r="2123" spans="1:6" x14ac:dyDescent="0.2">
      <c r="A2123" t="s">
        <v>147</v>
      </c>
      <c r="B2123">
        <v>2019</v>
      </c>
      <c r="C2123" t="s">
        <v>996</v>
      </c>
      <c r="D2123">
        <v>1660</v>
      </c>
      <c r="E2123">
        <v>1618</v>
      </c>
      <c r="F2123">
        <v>0.974698795180722</v>
      </c>
    </row>
    <row r="2124" spans="1:6" x14ac:dyDescent="0.2">
      <c r="A2124" t="s">
        <v>147</v>
      </c>
      <c r="B2124">
        <v>2019</v>
      </c>
      <c r="C2124" t="s">
        <v>997</v>
      </c>
      <c r="D2124">
        <v>1734</v>
      </c>
      <c r="E2124">
        <v>1618</v>
      </c>
      <c r="F2124">
        <v>0.93310265282583604</v>
      </c>
    </row>
    <row r="2125" spans="1:6" x14ac:dyDescent="0.2">
      <c r="A2125" t="s">
        <v>148</v>
      </c>
      <c r="B2125">
        <v>2019</v>
      </c>
      <c r="C2125" t="s">
        <v>995</v>
      </c>
      <c r="D2125">
        <v>1654</v>
      </c>
      <c r="E2125">
        <v>1618</v>
      </c>
      <c r="F2125">
        <v>0.97823458282950404</v>
      </c>
    </row>
    <row r="2126" spans="1:6" x14ac:dyDescent="0.2">
      <c r="A2126" t="s">
        <v>147</v>
      </c>
      <c r="B2126">
        <v>2019</v>
      </c>
      <c r="C2126" t="s">
        <v>998</v>
      </c>
      <c r="D2126">
        <v>1646</v>
      </c>
      <c r="E2126">
        <v>1617</v>
      </c>
      <c r="F2126">
        <v>0.982381530984204</v>
      </c>
    </row>
    <row r="2127" spans="1:6" x14ac:dyDescent="0.2">
      <c r="A2127" t="s">
        <v>147</v>
      </c>
      <c r="B2127">
        <v>2019</v>
      </c>
      <c r="C2127" t="s">
        <v>952</v>
      </c>
      <c r="D2127">
        <v>1625</v>
      </c>
      <c r="E2127">
        <v>1616</v>
      </c>
      <c r="F2127">
        <v>0.99446153846153795</v>
      </c>
    </row>
    <row r="2128" spans="1:6" x14ac:dyDescent="0.2">
      <c r="A2128" t="s">
        <v>148</v>
      </c>
      <c r="B2128">
        <v>2019</v>
      </c>
      <c r="C2128" t="s">
        <v>999</v>
      </c>
      <c r="D2128">
        <v>1659</v>
      </c>
      <c r="E2128">
        <v>1616</v>
      </c>
      <c r="F2128">
        <v>0.97408077154912598</v>
      </c>
    </row>
    <row r="2129" spans="1:6" x14ac:dyDescent="0.2">
      <c r="A2129" t="s">
        <v>148</v>
      </c>
      <c r="B2129">
        <v>2019</v>
      </c>
      <c r="C2129" t="s">
        <v>972</v>
      </c>
      <c r="D2129">
        <v>1658</v>
      </c>
      <c r="E2129">
        <v>1615</v>
      </c>
      <c r="F2129">
        <v>0.97406513872135103</v>
      </c>
    </row>
    <row r="2130" spans="1:6" x14ac:dyDescent="0.2">
      <c r="A2130" t="s">
        <v>148</v>
      </c>
      <c r="B2130">
        <v>2019</v>
      </c>
      <c r="C2130" t="s">
        <v>1000</v>
      </c>
      <c r="D2130">
        <v>1648</v>
      </c>
      <c r="E2130">
        <v>1614</v>
      </c>
      <c r="F2130">
        <v>0.97936893203883402</v>
      </c>
    </row>
    <row r="2131" spans="1:6" x14ac:dyDescent="0.2">
      <c r="A2131" t="s">
        <v>147</v>
      </c>
      <c r="B2131">
        <v>2019</v>
      </c>
      <c r="C2131" t="s">
        <v>848</v>
      </c>
      <c r="D2131">
        <v>1705</v>
      </c>
      <c r="E2131">
        <v>1614</v>
      </c>
      <c r="F2131">
        <v>0.94662756598240405</v>
      </c>
    </row>
    <row r="2132" spans="1:6" x14ac:dyDescent="0.2">
      <c r="A2132" t="s">
        <v>149</v>
      </c>
      <c r="B2132">
        <v>2019</v>
      </c>
      <c r="C2132" t="s">
        <v>1001</v>
      </c>
      <c r="D2132">
        <v>1701</v>
      </c>
      <c r="E2132">
        <v>1614</v>
      </c>
      <c r="F2132">
        <v>0.94885361552028202</v>
      </c>
    </row>
    <row r="2133" spans="1:6" x14ac:dyDescent="0.2">
      <c r="A2133" t="s">
        <v>147</v>
      </c>
      <c r="B2133">
        <v>2019</v>
      </c>
      <c r="C2133" t="s">
        <v>788</v>
      </c>
      <c r="D2133">
        <v>1639</v>
      </c>
      <c r="E2133">
        <v>1614</v>
      </c>
      <c r="F2133">
        <v>0.98474679682733302</v>
      </c>
    </row>
    <row r="2134" spans="1:6" x14ac:dyDescent="0.2">
      <c r="A2134" t="s">
        <v>149</v>
      </c>
      <c r="B2134">
        <v>2019</v>
      </c>
      <c r="C2134" t="s">
        <v>1002</v>
      </c>
      <c r="D2134">
        <v>1674</v>
      </c>
      <c r="E2134">
        <v>1613</v>
      </c>
      <c r="F2134">
        <v>0.96356033452807599</v>
      </c>
    </row>
    <row r="2135" spans="1:6" x14ac:dyDescent="0.2">
      <c r="A2135" t="s">
        <v>149</v>
      </c>
      <c r="B2135">
        <v>2019</v>
      </c>
      <c r="C2135" t="s">
        <v>995</v>
      </c>
      <c r="D2135">
        <v>1679</v>
      </c>
      <c r="E2135">
        <v>1612</v>
      </c>
      <c r="F2135">
        <v>0.96009529481834399</v>
      </c>
    </row>
    <row r="2136" spans="1:6" x14ac:dyDescent="0.2">
      <c r="A2136" t="s">
        <v>148</v>
      </c>
      <c r="B2136">
        <v>2019</v>
      </c>
      <c r="C2136" t="s">
        <v>989</v>
      </c>
      <c r="D2136">
        <v>1707</v>
      </c>
      <c r="E2136">
        <v>1611</v>
      </c>
      <c r="F2136">
        <v>0.94376098418277599</v>
      </c>
    </row>
    <row r="2137" spans="1:6" x14ac:dyDescent="0.2">
      <c r="A2137" t="s">
        <v>148</v>
      </c>
      <c r="B2137">
        <v>2019</v>
      </c>
      <c r="C2137" t="s">
        <v>966</v>
      </c>
      <c r="D2137">
        <v>1650</v>
      </c>
      <c r="E2137">
        <v>1610</v>
      </c>
      <c r="F2137">
        <v>0.97575757575757505</v>
      </c>
    </row>
    <row r="2138" spans="1:6" x14ac:dyDescent="0.2">
      <c r="A2138" t="s">
        <v>149</v>
      </c>
      <c r="B2138">
        <v>2019</v>
      </c>
      <c r="C2138" t="s">
        <v>1003</v>
      </c>
      <c r="D2138">
        <v>1692</v>
      </c>
      <c r="E2138">
        <v>1610</v>
      </c>
      <c r="F2138">
        <v>0.95153664302600405</v>
      </c>
    </row>
    <row r="2139" spans="1:6" x14ac:dyDescent="0.2">
      <c r="A2139" t="s">
        <v>149</v>
      </c>
      <c r="B2139">
        <v>2019</v>
      </c>
      <c r="C2139" t="s">
        <v>992</v>
      </c>
      <c r="D2139">
        <v>1690</v>
      </c>
      <c r="E2139">
        <v>1610</v>
      </c>
      <c r="F2139">
        <v>0.95266272189349099</v>
      </c>
    </row>
    <row r="2140" spans="1:6" x14ac:dyDescent="0.2">
      <c r="A2140" t="s">
        <v>148</v>
      </c>
      <c r="B2140">
        <v>2019</v>
      </c>
      <c r="C2140" t="s">
        <v>976</v>
      </c>
      <c r="D2140">
        <v>1722</v>
      </c>
      <c r="E2140">
        <v>1610</v>
      </c>
      <c r="F2140">
        <v>0.93495934959349503</v>
      </c>
    </row>
    <row r="2141" spans="1:6" x14ac:dyDescent="0.2">
      <c r="A2141" t="s">
        <v>149</v>
      </c>
      <c r="B2141">
        <v>2019</v>
      </c>
      <c r="C2141" t="s">
        <v>54</v>
      </c>
      <c r="D2141">
        <v>1647</v>
      </c>
      <c r="E2141">
        <v>1608</v>
      </c>
      <c r="F2141">
        <v>0.97632058287795997</v>
      </c>
    </row>
    <row r="2142" spans="1:6" x14ac:dyDescent="0.2">
      <c r="A2142" t="s">
        <v>149</v>
      </c>
      <c r="B2142">
        <v>2019</v>
      </c>
      <c r="C2142" t="s">
        <v>907</v>
      </c>
      <c r="D2142">
        <v>1680</v>
      </c>
      <c r="E2142">
        <v>1607</v>
      </c>
      <c r="F2142">
        <v>0.95654761904761898</v>
      </c>
    </row>
    <row r="2143" spans="1:6" x14ac:dyDescent="0.2">
      <c r="A2143" t="s">
        <v>148</v>
      </c>
      <c r="B2143">
        <v>2019</v>
      </c>
      <c r="C2143" t="s">
        <v>526</v>
      </c>
      <c r="D2143">
        <v>1669</v>
      </c>
      <c r="E2143">
        <v>1606</v>
      </c>
      <c r="F2143">
        <v>0.96225284601557803</v>
      </c>
    </row>
    <row r="2144" spans="1:6" x14ac:dyDescent="0.2">
      <c r="A2144" t="s">
        <v>147</v>
      </c>
      <c r="B2144">
        <v>2019</v>
      </c>
      <c r="C2144" t="s">
        <v>960</v>
      </c>
      <c r="D2144">
        <v>1690</v>
      </c>
      <c r="E2144">
        <v>1606</v>
      </c>
      <c r="F2144">
        <v>0.95029585798816496</v>
      </c>
    </row>
    <row r="2145" spans="1:6" x14ac:dyDescent="0.2">
      <c r="A2145" t="s">
        <v>148</v>
      </c>
      <c r="B2145">
        <v>2019</v>
      </c>
      <c r="C2145" t="s">
        <v>507</v>
      </c>
      <c r="D2145">
        <v>1765</v>
      </c>
      <c r="E2145">
        <v>1604</v>
      </c>
      <c r="F2145">
        <v>0.90878186968838504</v>
      </c>
    </row>
    <row r="2146" spans="1:6" x14ac:dyDescent="0.2">
      <c r="A2146" t="s">
        <v>147</v>
      </c>
      <c r="B2146">
        <v>2019</v>
      </c>
      <c r="C2146" t="s">
        <v>1003</v>
      </c>
      <c r="D2146">
        <v>1624</v>
      </c>
      <c r="E2146">
        <v>1603</v>
      </c>
      <c r="F2146">
        <v>0.98706896551724099</v>
      </c>
    </row>
    <row r="2147" spans="1:6" x14ac:dyDescent="0.2">
      <c r="A2147" t="s">
        <v>148</v>
      </c>
      <c r="B2147">
        <v>2019</v>
      </c>
      <c r="C2147" t="s">
        <v>959</v>
      </c>
      <c r="D2147">
        <v>1625</v>
      </c>
      <c r="E2147">
        <v>1602</v>
      </c>
      <c r="F2147">
        <v>0.98584615384615304</v>
      </c>
    </row>
    <row r="2148" spans="1:6" x14ac:dyDescent="0.2">
      <c r="A2148" t="s">
        <v>147</v>
      </c>
      <c r="B2148">
        <v>2019</v>
      </c>
      <c r="C2148" t="s">
        <v>1004</v>
      </c>
      <c r="D2148">
        <v>1617</v>
      </c>
      <c r="E2148">
        <v>1601</v>
      </c>
      <c r="F2148">
        <v>0.99010513296227498</v>
      </c>
    </row>
    <row r="2149" spans="1:6" x14ac:dyDescent="0.2">
      <c r="A2149" t="s">
        <v>149</v>
      </c>
      <c r="B2149">
        <v>2019</v>
      </c>
      <c r="C2149" t="s">
        <v>935</v>
      </c>
      <c r="D2149">
        <v>1634</v>
      </c>
      <c r="E2149">
        <v>1599</v>
      </c>
      <c r="F2149">
        <v>0.97858017135862896</v>
      </c>
    </row>
    <row r="2150" spans="1:6" x14ac:dyDescent="0.2">
      <c r="A2150" t="s">
        <v>149</v>
      </c>
      <c r="B2150">
        <v>2019</v>
      </c>
      <c r="C2150" t="s">
        <v>1004</v>
      </c>
      <c r="D2150">
        <v>1644</v>
      </c>
      <c r="E2150">
        <v>1599</v>
      </c>
      <c r="F2150">
        <v>0.97262773722627704</v>
      </c>
    </row>
    <row r="2151" spans="1:6" x14ac:dyDescent="0.2">
      <c r="A2151" t="s">
        <v>147</v>
      </c>
      <c r="B2151">
        <v>2019</v>
      </c>
      <c r="C2151" t="s">
        <v>1005</v>
      </c>
      <c r="D2151">
        <v>1649</v>
      </c>
      <c r="E2151">
        <v>1597</v>
      </c>
      <c r="F2151">
        <v>0.96846573681018799</v>
      </c>
    </row>
    <row r="2152" spans="1:6" x14ac:dyDescent="0.2">
      <c r="A2152" t="s">
        <v>149</v>
      </c>
      <c r="B2152">
        <v>2019</v>
      </c>
      <c r="C2152" t="s">
        <v>1006</v>
      </c>
      <c r="D2152">
        <v>1652</v>
      </c>
      <c r="E2152">
        <v>1596</v>
      </c>
      <c r="F2152">
        <v>0.96610169491525399</v>
      </c>
    </row>
    <row r="2153" spans="1:6" x14ac:dyDescent="0.2">
      <c r="A2153" t="s">
        <v>148</v>
      </c>
      <c r="B2153">
        <v>2019</v>
      </c>
      <c r="C2153" t="s">
        <v>866</v>
      </c>
      <c r="D2153">
        <v>1669</v>
      </c>
      <c r="E2153">
        <v>1595</v>
      </c>
      <c r="F2153">
        <v>0.95566207309766305</v>
      </c>
    </row>
    <row r="2154" spans="1:6" x14ac:dyDescent="0.2">
      <c r="A2154" t="s">
        <v>149</v>
      </c>
      <c r="B2154">
        <v>2019</v>
      </c>
      <c r="C2154" t="s">
        <v>36</v>
      </c>
      <c r="D2154">
        <v>1610</v>
      </c>
      <c r="E2154">
        <v>1592</v>
      </c>
      <c r="F2154">
        <v>0.98881987577639696</v>
      </c>
    </row>
    <row r="2155" spans="1:6" x14ac:dyDescent="0.2">
      <c r="A2155" t="s">
        <v>149</v>
      </c>
      <c r="B2155">
        <v>2019</v>
      </c>
      <c r="C2155" t="s">
        <v>985</v>
      </c>
      <c r="D2155">
        <v>1670</v>
      </c>
      <c r="E2155">
        <v>1592</v>
      </c>
      <c r="F2155">
        <v>0.95329341317365202</v>
      </c>
    </row>
    <row r="2156" spans="1:6" x14ac:dyDescent="0.2">
      <c r="A2156" t="s">
        <v>147</v>
      </c>
      <c r="B2156">
        <v>2019</v>
      </c>
      <c r="C2156" t="s">
        <v>1007</v>
      </c>
      <c r="D2156">
        <v>1665</v>
      </c>
      <c r="E2156">
        <v>1592</v>
      </c>
      <c r="F2156">
        <v>0.95615615615615601</v>
      </c>
    </row>
    <row r="2157" spans="1:6" x14ac:dyDescent="0.2">
      <c r="A2157" t="s">
        <v>147</v>
      </c>
      <c r="B2157">
        <v>2019</v>
      </c>
      <c r="C2157" t="s">
        <v>959</v>
      </c>
      <c r="D2157">
        <v>1687</v>
      </c>
      <c r="E2157">
        <v>1591</v>
      </c>
      <c r="F2157">
        <v>0.94309425014819204</v>
      </c>
    </row>
    <row r="2158" spans="1:6" x14ac:dyDescent="0.2">
      <c r="A2158" t="s">
        <v>147</v>
      </c>
      <c r="B2158">
        <v>2019</v>
      </c>
      <c r="C2158" t="s">
        <v>987</v>
      </c>
      <c r="D2158">
        <v>1616</v>
      </c>
      <c r="E2158">
        <v>1590</v>
      </c>
      <c r="F2158">
        <v>0.98391089108910801</v>
      </c>
    </row>
    <row r="2159" spans="1:6" x14ac:dyDescent="0.2">
      <c r="A2159" t="s">
        <v>147</v>
      </c>
      <c r="B2159">
        <v>2019</v>
      </c>
      <c r="C2159" t="s">
        <v>1008</v>
      </c>
      <c r="D2159">
        <v>1668</v>
      </c>
      <c r="E2159">
        <v>1588</v>
      </c>
      <c r="F2159">
        <v>0.95203836930455599</v>
      </c>
    </row>
    <row r="2160" spans="1:6" x14ac:dyDescent="0.2">
      <c r="A2160" t="s">
        <v>147</v>
      </c>
      <c r="B2160">
        <v>2019</v>
      </c>
      <c r="C2160" t="s">
        <v>33</v>
      </c>
      <c r="D2160">
        <v>1613</v>
      </c>
      <c r="E2160">
        <v>1582</v>
      </c>
      <c r="F2160">
        <v>0.98078115313081204</v>
      </c>
    </row>
    <row r="2161" spans="1:6" x14ac:dyDescent="0.2">
      <c r="A2161" t="s">
        <v>148</v>
      </c>
      <c r="B2161">
        <v>2019</v>
      </c>
      <c r="C2161" t="s">
        <v>1008</v>
      </c>
      <c r="D2161">
        <v>1644</v>
      </c>
      <c r="E2161">
        <v>1579</v>
      </c>
      <c r="F2161">
        <v>0.960462287104622</v>
      </c>
    </row>
    <row r="2162" spans="1:6" x14ac:dyDescent="0.2">
      <c r="A2162" t="s">
        <v>149</v>
      </c>
      <c r="B2162">
        <v>2019</v>
      </c>
      <c r="C2162" t="s">
        <v>1009</v>
      </c>
      <c r="D2162">
        <v>1593</v>
      </c>
      <c r="E2162">
        <v>1577</v>
      </c>
      <c r="F2162">
        <v>0.98995605775266704</v>
      </c>
    </row>
    <row r="2163" spans="1:6" x14ac:dyDescent="0.2">
      <c r="A2163" t="s">
        <v>148</v>
      </c>
      <c r="B2163">
        <v>2019</v>
      </c>
      <c r="C2163" t="s">
        <v>977</v>
      </c>
      <c r="D2163">
        <v>1605</v>
      </c>
      <c r="E2163">
        <v>1576</v>
      </c>
      <c r="F2163">
        <v>0.98193146417445398</v>
      </c>
    </row>
    <row r="2164" spans="1:6" x14ac:dyDescent="0.2">
      <c r="A2164" t="s">
        <v>147</v>
      </c>
      <c r="B2164">
        <v>2019</v>
      </c>
      <c r="C2164" t="s">
        <v>1010</v>
      </c>
      <c r="D2164">
        <v>1665</v>
      </c>
      <c r="E2164">
        <v>1576</v>
      </c>
      <c r="F2164">
        <v>0.94654654654654602</v>
      </c>
    </row>
    <row r="2165" spans="1:6" x14ac:dyDescent="0.2">
      <c r="A2165" t="s">
        <v>148</v>
      </c>
      <c r="B2165">
        <v>2019</v>
      </c>
      <c r="C2165" t="s">
        <v>1007</v>
      </c>
      <c r="D2165">
        <v>1722</v>
      </c>
      <c r="E2165">
        <v>1576</v>
      </c>
      <c r="F2165">
        <v>0.91521486643437799</v>
      </c>
    </row>
    <row r="2166" spans="1:6" x14ac:dyDescent="0.2">
      <c r="A2166" t="s">
        <v>148</v>
      </c>
      <c r="B2166">
        <v>2019</v>
      </c>
      <c r="C2166" t="s">
        <v>979</v>
      </c>
      <c r="D2166">
        <v>1601</v>
      </c>
      <c r="E2166">
        <v>1575</v>
      </c>
      <c r="F2166">
        <v>0.983760149906308</v>
      </c>
    </row>
    <row r="2167" spans="1:6" x14ac:dyDescent="0.2">
      <c r="A2167" t="s">
        <v>148</v>
      </c>
      <c r="B2167">
        <v>2019</v>
      </c>
      <c r="C2167" t="s">
        <v>981</v>
      </c>
      <c r="D2167">
        <v>1626</v>
      </c>
      <c r="E2167">
        <v>1574</v>
      </c>
      <c r="F2167">
        <v>0.96801968019680196</v>
      </c>
    </row>
    <row r="2168" spans="1:6" x14ac:dyDescent="0.2">
      <c r="A2168" t="s">
        <v>147</v>
      </c>
      <c r="B2168">
        <v>2019</v>
      </c>
      <c r="C2168" t="s">
        <v>983</v>
      </c>
      <c r="D2168">
        <v>1596</v>
      </c>
      <c r="E2168">
        <v>1574</v>
      </c>
      <c r="F2168">
        <v>0.98621553884711699</v>
      </c>
    </row>
    <row r="2169" spans="1:6" x14ac:dyDescent="0.2">
      <c r="A2169" t="s">
        <v>147</v>
      </c>
      <c r="B2169">
        <v>2019</v>
      </c>
      <c r="C2169" t="s">
        <v>836</v>
      </c>
      <c r="D2169">
        <v>1615</v>
      </c>
      <c r="E2169">
        <v>1572</v>
      </c>
      <c r="F2169">
        <v>0.97337461300309602</v>
      </c>
    </row>
    <row r="2170" spans="1:6" x14ac:dyDescent="0.2">
      <c r="A2170" t="s">
        <v>148</v>
      </c>
      <c r="B2170">
        <v>2019</v>
      </c>
      <c r="C2170" t="s">
        <v>1011</v>
      </c>
      <c r="D2170">
        <v>1631</v>
      </c>
      <c r="E2170">
        <v>1572</v>
      </c>
      <c r="F2170">
        <v>0.96382587369711803</v>
      </c>
    </row>
    <row r="2171" spans="1:6" x14ac:dyDescent="0.2">
      <c r="A2171" t="s">
        <v>149</v>
      </c>
      <c r="B2171">
        <v>2019</v>
      </c>
      <c r="C2171" t="s">
        <v>1012</v>
      </c>
      <c r="D2171">
        <v>1753</v>
      </c>
      <c r="E2171">
        <v>1570</v>
      </c>
      <c r="F2171">
        <v>0.895607529948659</v>
      </c>
    </row>
    <row r="2172" spans="1:6" x14ac:dyDescent="0.2">
      <c r="A2172" t="s">
        <v>147</v>
      </c>
      <c r="B2172">
        <v>2019</v>
      </c>
      <c r="C2172" t="s">
        <v>1013</v>
      </c>
      <c r="D2172">
        <v>1654</v>
      </c>
      <c r="E2172">
        <v>1569</v>
      </c>
      <c r="F2172">
        <v>0.94860943168077305</v>
      </c>
    </row>
    <row r="2173" spans="1:6" x14ac:dyDescent="0.2">
      <c r="A2173" t="s">
        <v>149</v>
      </c>
      <c r="B2173">
        <v>2019</v>
      </c>
      <c r="C2173" t="s">
        <v>1014</v>
      </c>
      <c r="D2173">
        <v>1600</v>
      </c>
      <c r="E2173">
        <v>1569</v>
      </c>
      <c r="F2173">
        <v>0.98062499999999997</v>
      </c>
    </row>
    <row r="2174" spans="1:6" x14ac:dyDescent="0.2">
      <c r="A2174" t="s">
        <v>149</v>
      </c>
      <c r="B2174">
        <v>2019</v>
      </c>
      <c r="C2174" t="s">
        <v>1015</v>
      </c>
      <c r="D2174">
        <v>1696</v>
      </c>
      <c r="E2174">
        <v>1569</v>
      </c>
      <c r="F2174">
        <v>0.92511792452830099</v>
      </c>
    </row>
    <row r="2175" spans="1:6" x14ac:dyDescent="0.2">
      <c r="A2175" t="s">
        <v>149</v>
      </c>
      <c r="B2175">
        <v>2019</v>
      </c>
      <c r="C2175" t="s">
        <v>1016</v>
      </c>
      <c r="D2175">
        <v>1739</v>
      </c>
      <c r="E2175">
        <v>1567</v>
      </c>
      <c r="F2175">
        <v>0.90109258194364505</v>
      </c>
    </row>
    <row r="2176" spans="1:6" x14ac:dyDescent="0.2">
      <c r="A2176" t="s">
        <v>148</v>
      </c>
      <c r="B2176">
        <v>2019</v>
      </c>
      <c r="C2176" t="s">
        <v>831</v>
      </c>
      <c r="D2176">
        <v>1654</v>
      </c>
      <c r="E2176">
        <v>1567</v>
      </c>
      <c r="F2176">
        <v>0.947400241837968</v>
      </c>
    </row>
    <row r="2177" spans="1:6" x14ac:dyDescent="0.2">
      <c r="A2177" t="s">
        <v>147</v>
      </c>
      <c r="B2177">
        <v>2019</v>
      </c>
      <c r="C2177" t="s">
        <v>1017</v>
      </c>
      <c r="D2177">
        <v>1640</v>
      </c>
      <c r="E2177">
        <v>1566</v>
      </c>
      <c r="F2177">
        <v>0.95487804878048699</v>
      </c>
    </row>
    <row r="2178" spans="1:6" x14ac:dyDescent="0.2">
      <c r="A2178" t="s">
        <v>148</v>
      </c>
      <c r="B2178">
        <v>2019</v>
      </c>
      <c r="C2178" t="s">
        <v>992</v>
      </c>
      <c r="D2178">
        <v>1665</v>
      </c>
      <c r="E2178">
        <v>1566</v>
      </c>
      <c r="F2178">
        <v>0.94054054054054004</v>
      </c>
    </row>
    <row r="2179" spans="1:6" x14ac:dyDescent="0.2">
      <c r="A2179" t="s">
        <v>147</v>
      </c>
      <c r="B2179">
        <v>2019</v>
      </c>
      <c r="C2179" t="s">
        <v>1018</v>
      </c>
      <c r="D2179">
        <v>1590</v>
      </c>
      <c r="E2179">
        <v>1566</v>
      </c>
      <c r="F2179">
        <v>0.98490566037735805</v>
      </c>
    </row>
    <row r="2180" spans="1:6" x14ac:dyDescent="0.2">
      <c r="A2180" t="s">
        <v>148</v>
      </c>
      <c r="B2180">
        <v>2019</v>
      </c>
      <c r="C2180" t="s">
        <v>1019</v>
      </c>
      <c r="D2180">
        <v>1619</v>
      </c>
      <c r="E2180">
        <v>1565</v>
      </c>
      <c r="F2180">
        <v>0.96664607782581802</v>
      </c>
    </row>
    <row r="2181" spans="1:6" x14ac:dyDescent="0.2">
      <c r="A2181" t="s">
        <v>147</v>
      </c>
      <c r="B2181">
        <v>2019</v>
      </c>
      <c r="C2181" t="s">
        <v>1020</v>
      </c>
      <c r="D2181">
        <v>1642</v>
      </c>
      <c r="E2181">
        <v>1565</v>
      </c>
      <c r="F2181">
        <v>0.95310596833130301</v>
      </c>
    </row>
    <row r="2182" spans="1:6" x14ac:dyDescent="0.2">
      <c r="A2182" t="s">
        <v>147</v>
      </c>
      <c r="B2182">
        <v>2019</v>
      </c>
      <c r="C2182" t="s">
        <v>526</v>
      </c>
      <c r="D2182">
        <v>1612</v>
      </c>
      <c r="E2182">
        <v>1564</v>
      </c>
      <c r="F2182">
        <v>0.97022332506203401</v>
      </c>
    </row>
    <row r="2183" spans="1:6" x14ac:dyDescent="0.2">
      <c r="A2183" t="s">
        <v>148</v>
      </c>
      <c r="B2183">
        <v>2019</v>
      </c>
      <c r="C2183" t="s">
        <v>985</v>
      </c>
      <c r="D2183">
        <v>1624</v>
      </c>
      <c r="E2183">
        <v>1563</v>
      </c>
      <c r="F2183">
        <v>0.96243842364531995</v>
      </c>
    </row>
    <row r="2184" spans="1:6" x14ac:dyDescent="0.2">
      <c r="A2184" t="s">
        <v>147</v>
      </c>
      <c r="B2184">
        <v>2019</v>
      </c>
      <c r="C2184" t="s">
        <v>884</v>
      </c>
      <c r="D2184">
        <v>1636</v>
      </c>
      <c r="E2184">
        <v>1562</v>
      </c>
      <c r="F2184">
        <v>0.95476772616136896</v>
      </c>
    </row>
    <row r="2185" spans="1:6" x14ac:dyDescent="0.2">
      <c r="A2185" t="s">
        <v>147</v>
      </c>
      <c r="B2185">
        <v>2019</v>
      </c>
      <c r="C2185" t="s">
        <v>1021</v>
      </c>
      <c r="D2185">
        <v>1669</v>
      </c>
      <c r="E2185">
        <v>1561</v>
      </c>
      <c r="F2185">
        <v>0.93529059316956198</v>
      </c>
    </row>
    <row r="2186" spans="1:6" x14ac:dyDescent="0.2">
      <c r="A2186" t="s">
        <v>147</v>
      </c>
      <c r="B2186">
        <v>2019</v>
      </c>
      <c r="C2186" t="s">
        <v>1022</v>
      </c>
      <c r="D2186">
        <v>1576</v>
      </c>
      <c r="E2186">
        <v>1561</v>
      </c>
      <c r="F2186">
        <v>0.99048223350253795</v>
      </c>
    </row>
    <row r="2187" spans="1:6" x14ac:dyDescent="0.2">
      <c r="A2187" t="s">
        <v>148</v>
      </c>
      <c r="B2187">
        <v>2019</v>
      </c>
      <c r="C2187" t="s">
        <v>305</v>
      </c>
      <c r="D2187">
        <v>1585</v>
      </c>
      <c r="E2187">
        <v>1561</v>
      </c>
      <c r="F2187">
        <v>0.98485804416403699</v>
      </c>
    </row>
    <row r="2188" spans="1:6" x14ac:dyDescent="0.2">
      <c r="A2188" t="s">
        <v>148</v>
      </c>
      <c r="B2188">
        <v>2019</v>
      </c>
      <c r="C2188" t="s">
        <v>1023</v>
      </c>
      <c r="D2188">
        <v>1606</v>
      </c>
      <c r="E2188">
        <v>1561</v>
      </c>
      <c r="F2188">
        <v>0.97198007471979997</v>
      </c>
    </row>
    <row r="2189" spans="1:6" x14ac:dyDescent="0.2">
      <c r="A2189" t="s">
        <v>148</v>
      </c>
      <c r="B2189">
        <v>2019</v>
      </c>
      <c r="C2189" t="s">
        <v>994</v>
      </c>
      <c r="D2189">
        <v>1615</v>
      </c>
      <c r="E2189">
        <v>1560</v>
      </c>
      <c r="F2189">
        <v>0.96594427244582004</v>
      </c>
    </row>
    <row r="2190" spans="1:6" x14ac:dyDescent="0.2">
      <c r="A2190" t="s">
        <v>148</v>
      </c>
      <c r="B2190">
        <v>2019</v>
      </c>
      <c r="C2190" t="s">
        <v>1004</v>
      </c>
      <c r="D2190">
        <v>1603</v>
      </c>
      <c r="E2190">
        <v>1558</v>
      </c>
      <c r="F2190">
        <v>0.97192763568309404</v>
      </c>
    </row>
    <row r="2191" spans="1:6" x14ac:dyDescent="0.2">
      <c r="A2191" t="s">
        <v>147</v>
      </c>
      <c r="B2191">
        <v>2019</v>
      </c>
      <c r="C2191" t="s">
        <v>507</v>
      </c>
      <c r="D2191">
        <v>1613</v>
      </c>
      <c r="E2191">
        <v>1558</v>
      </c>
      <c r="F2191">
        <v>0.96590204587724704</v>
      </c>
    </row>
    <row r="2192" spans="1:6" x14ac:dyDescent="0.2">
      <c r="A2192" t="s">
        <v>149</v>
      </c>
      <c r="B2192">
        <v>2019</v>
      </c>
      <c r="C2192" t="s">
        <v>1024</v>
      </c>
      <c r="D2192">
        <v>1597</v>
      </c>
      <c r="E2192">
        <v>1558</v>
      </c>
      <c r="F2192">
        <v>0.97557921102066303</v>
      </c>
    </row>
    <row r="2193" spans="1:6" x14ac:dyDescent="0.2">
      <c r="A2193" t="s">
        <v>147</v>
      </c>
      <c r="B2193">
        <v>2019</v>
      </c>
      <c r="C2193" t="s">
        <v>1025</v>
      </c>
      <c r="D2193">
        <v>1625</v>
      </c>
      <c r="E2193">
        <v>1557</v>
      </c>
      <c r="F2193">
        <v>0.95815384615384602</v>
      </c>
    </row>
    <row r="2194" spans="1:6" x14ac:dyDescent="0.2">
      <c r="A2194" t="s">
        <v>148</v>
      </c>
      <c r="B2194">
        <v>2019</v>
      </c>
      <c r="C2194" t="s">
        <v>1026</v>
      </c>
      <c r="D2194">
        <v>1631</v>
      </c>
      <c r="E2194">
        <v>1557</v>
      </c>
      <c r="F2194">
        <v>0.95462906192519903</v>
      </c>
    </row>
    <row r="2195" spans="1:6" x14ac:dyDescent="0.2">
      <c r="A2195" t="s">
        <v>147</v>
      </c>
      <c r="B2195">
        <v>2019</v>
      </c>
      <c r="C2195" t="s">
        <v>977</v>
      </c>
      <c r="D2195">
        <v>1584</v>
      </c>
      <c r="E2195">
        <v>1556</v>
      </c>
      <c r="F2195">
        <v>0.98232323232323204</v>
      </c>
    </row>
    <row r="2196" spans="1:6" x14ac:dyDescent="0.2">
      <c r="A2196" t="s">
        <v>148</v>
      </c>
      <c r="B2196">
        <v>2019</v>
      </c>
      <c r="C2196" t="s">
        <v>1014</v>
      </c>
      <c r="D2196">
        <v>1588</v>
      </c>
      <c r="E2196">
        <v>1556</v>
      </c>
      <c r="F2196">
        <v>0.97984886649874003</v>
      </c>
    </row>
    <row r="2197" spans="1:6" x14ac:dyDescent="0.2">
      <c r="A2197" t="s">
        <v>147</v>
      </c>
      <c r="B2197">
        <v>2019</v>
      </c>
      <c r="C2197" t="s">
        <v>1027</v>
      </c>
      <c r="D2197">
        <v>1622</v>
      </c>
      <c r="E2197">
        <v>1555</v>
      </c>
      <c r="F2197">
        <v>0.95869297163995004</v>
      </c>
    </row>
    <row r="2198" spans="1:6" x14ac:dyDescent="0.2">
      <c r="A2198" t="s">
        <v>149</v>
      </c>
      <c r="B2198">
        <v>2019</v>
      </c>
      <c r="C2198" t="s">
        <v>1028</v>
      </c>
      <c r="D2198">
        <v>1591</v>
      </c>
      <c r="E2198">
        <v>1553</v>
      </c>
      <c r="F2198">
        <v>0.97611565053425497</v>
      </c>
    </row>
    <row r="2199" spans="1:6" x14ac:dyDescent="0.2">
      <c r="A2199" t="s">
        <v>148</v>
      </c>
      <c r="B2199">
        <v>2019</v>
      </c>
      <c r="C2199" t="s">
        <v>1025</v>
      </c>
      <c r="D2199">
        <v>1610</v>
      </c>
      <c r="E2199">
        <v>1552</v>
      </c>
      <c r="F2199">
        <v>0.96397515527950295</v>
      </c>
    </row>
    <row r="2200" spans="1:6" x14ac:dyDescent="0.2">
      <c r="A2200" t="s">
        <v>149</v>
      </c>
      <c r="B2200">
        <v>2019</v>
      </c>
      <c r="C2200" t="s">
        <v>946</v>
      </c>
      <c r="D2200">
        <v>1585</v>
      </c>
      <c r="E2200">
        <v>1552</v>
      </c>
      <c r="F2200">
        <v>0.97917981072555205</v>
      </c>
    </row>
    <row r="2201" spans="1:6" x14ac:dyDescent="0.2">
      <c r="A2201" t="s">
        <v>147</v>
      </c>
      <c r="B2201">
        <v>2019</v>
      </c>
      <c r="C2201" t="s">
        <v>1029</v>
      </c>
      <c r="D2201">
        <v>1605</v>
      </c>
      <c r="E2201">
        <v>1550</v>
      </c>
      <c r="F2201">
        <v>0.96573208722741399</v>
      </c>
    </row>
    <row r="2202" spans="1:6" x14ac:dyDescent="0.2">
      <c r="A2202" t="s">
        <v>148</v>
      </c>
      <c r="B2202">
        <v>2019</v>
      </c>
      <c r="C2202" t="s">
        <v>1013</v>
      </c>
      <c r="D2202">
        <v>1630</v>
      </c>
      <c r="E2202">
        <v>1549</v>
      </c>
      <c r="F2202">
        <v>0.95030674846625696</v>
      </c>
    </row>
    <row r="2203" spans="1:6" x14ac:dyDescent="0.2">
      <c r="A2203" t="s">
        <v>148</v>
      </c>
      <c r="B2203">
        <v>2019</v>
      </c>
      <c r="C2203" t="s">
        <v>960</v>
      </c>
      <c r="D2203">
        <v>1625</v>
      </c>
      <c r="E2203">
        <v>1549</v>
      </c>
      <c r="F2203">
        <v>0.95323076923076899</v>
      </c>
    </row>
    <row r="2204" spans="1:6" x14ac:dyDescent="0.2">
      <c r="A2204" t="s">
        <v>148</v>
      </c>
      <c r="B2204">
        <v>2019</v>
      </c>
      <c r="C2204" t="s">
        <v>984</v>
      </c>
      <c r="D2204">
        <v>1795</v>
      </c>
      <c r="E2204">
        <v>1548</v>
      </c>
      <c r="F2204">
        <v>0.86239554317548694</v>
      </c>
    </row>
    <row r="2205" spans="1:6" x14ac:dyDescent="0.2">
      <c r="A2205" t="s">
        <v>148</v>
      </c>
      <c r="B2205">
        <v>2019</v>
      </c>
      <c r="C2205" t="s">
        <v>1030</v>
      </c>
      <c r="D2205">
        <v>1620</v>
      </c>
      <c r="E2205">
        <v>1548</v>
      </c>
      <c r="F2205">
        <v>0.95555555555555505</v>
      </c>
    </row>
    <row r="2206" spans="1:6" x14ac:dyDescent="0.2">
      <c r="A2206" t="s">
        <v>147</v>
      </c>
      <c r="B2206">
        <v>2019</v>
      </c>
      <c r="C2206" t="s">
        <v>1000</v>
      </c>
      <c r="D2206">
        <v>1621</v>
      </c>
      <c r="E2206">
        <v>1548</v>
      </c>
      <c r="F2206">
        <v>0.95496607032695802</v>
      </c>
    </row>
    <row r="2207" spans="1:6" x14ac:dyDescent="0.2">
      <c r="A2207" t="s">
        <v>149</v>
      </c>
      <c r="B2207">
        <v>2019</v>
      </c>
      <c r="C2207" t="s">
        <v>1031</v>
      </c>
      <c r="D2207">
        <v>1619</v>
      </c>
      <c r="E2207">
        <v>1548</v>
      </c>
      <c r="F2207">
        <v>0.95614576899320503</v>
      </c>
    </row>
    <row r="2208" spans="1:6" x14ac:dyDescent="0.2">
      <c r="A2208" t="s">
        <v>148</v>
      </c>
      <c r="B2208">
        <v>2019</v>
      </c>
      <c r="C2208" t="s">
        <v>949</v>
      </c>
      <c r="D2208">
        <v>1614</v>
      </c>
      <c r="E2208">
        <v>1547</v>
      </c>
      <c r="F2208">
        <v>0.95848822800495603</v>
      </c>
    </row>
    <row r="2209" spans="1:6" x14ac:dyDescent="0.2">
      <c r="A2209" t="s">
        <v>147</v>
      </c>
      <c r="B2209">
        <v>2019</v>
      </c>
      <c r="C2209" t="s">
        <v>1032</v>
      </c>
      <c r="D2209">
        <v>1575</v>
      </c>
      <c r="E2209">
        <v>1547</v>
      </c>
      <c r="F2209">
        <v>0.982222222222222</v>
      </c>
    </row>
    <row r="2210" spans="1:6" x14ac:dyDescent="0.2">
      <c r="A2210" t="s">
        <v>147</v>
      </c>
      <c r="B2210">
        <v>2019</v>
      </c>
      <c r="C2210" t="s">
        <v>1023</v>
      </c>
      <c r="D2210">
        <v>1603</v>
      </c>
      <c r="E2210">
        <v>1544</v>
      </c>
      <c r="F2210">
        <v>0.96319401122894499</v>
      </c>
    </row>
    <row r="2211" spans="1:6" x14ac:dyDescent="0.2">
      <c r="A2211" t="s">
        <v>149</v>
      </c>
      <c r="B2211">
        <v>2019</v>
      </c>
      <c r="C2211" t="s">
        <v>1029</v>
      </c>
      <c r="D2211">
        <v>1585</v>
      </c>
      <c r="E2211">
        <v>1544</v>
      </c>
      <c r="F2211">
        <v>0.97413249211356401</v>
      </c>
    </row>
    <row r="2212" spans="1:6" x14ac:dyDescent="0.2">
      <c r="A2212" t="s">
        <v>149</v>
      </c>
      <c r="B2212">
        <v>2019</v>
      </c>
      <c r="C2212" t="s">
        <v>771</v>
      </c>
      <c r="D2212">
        <v>1576</v>
      </c>
      <c r="E2212">
        <v>1543</v>
      </c>
      <c r="F2212">
        <v>0.97906091370558301</v>
      </c>
    </row>
    <row r="2213" spans="1:6" x14ac:dyDescent="0.2">
      <c r="A2213" t="s">
        <v>148</v>
      </c>
      <c r="B2213">
        <v>2019</v>
      </c>
      <c r="C2213" t="s">
        <v>1033</v>
      </c>
      <c r="D2213">
        <v>1657</v>
      </c>
      <c r="E2213">
        <v>1543</v>
      </c>
      <c r="F2213">
        <v>0.93120096560048204</v>
      </c>
    </row>
    <row r="2214" spans="1:6" x14ac:dyDescent="0.2">
      <c r="A2214" t="s">
        <v>149</v>
      </c>
      <c r="B2214">
        <v>2019</v>
      </c>
      <c r="C2214" t="s">
        <v>1025</v>
      </c>
      <c r="D2214">
        <v>1605</v>
      </c>
      <c r="E2214">
        <v>1541</v>
      </c>
      <c r="F2214">
        <v>0.96012461059190002</v>
      </c>
    </row>
    <row r="2215" spans="1:6" x14ac:dyDescent="0.2">
      <c r="A2215" t="s">
        <v>147</v>
      </c>
      <c r="B2215">
        <v>2019</v>
      </c>
      <c r="C2215" t="s">
        <v>908</v>
      </c>
      <c r="D2215">
        <v>1570</v>
      </c>
      <c r="E2215">
        <v>1541</v>
      </c>
      <c r="F2215">
        <v>0.98152866242038195</v>
      </c>
    </row>
    <row r="2216" spans="1:6" x14ac:dyDescent="0.2">
      <c r="A2216" t="s">
        <v>148</v>
      </c>
      <c r="B2216">
        <v>2019</v>
      </c>
      <c r="C2216" t="s">
        <v>1034</v>
      </c>
      <c r="D2216">
        <v>1593</v>
      </c>
      <c r="E2216">
        <v>1540</v>
      </c>
      <c r="F2216">
        <v>0.96672944130571203</v>
      </c>
    </row>
    <row r="2217" spans="1:6" x14ac:dyDescent="0.2">
      <c r="A2217" t="s">
        <v>149</v>
      </c>
      <c r="B2217">
        <v>2019</v>
      </c>
      <c r="C2217" t="s">
        <v>1035</v>
      </c>
      <c r="D2217">
        <v>1567</v>
      </c>
      <c r="E2217">
        <v>1539</v>
      </c>
      <c r="F2217">
        <v>0.98213146139119301</v>
      </c>
    </row>
    <row r="2218" spans="1:6" x14ac:dyDescent="0.2">
      <c r="A2218" t="s">
        <v>147</v>
      </c>
      <c r="B2218">
        <v>2019</v>
      </c>
      <c r="C2218" t="s">
        <v>1036</v>
      </c>
      <c r="D2218">
        <v>1621</v>
      </c>
      <c r="E2218">
        <v>1538</v>
      </c>
      <c r="F2218">
        <v>0.94879703886489797</v>
      </c>
    </row>
    <row r="2219" spans="1:6" x14ac:dyDescent="0.2">
      <c r="A2219" t="s">
        <v>148</v>
      </c>
      <c r="B2219">
        <v>2019</v>
      </c>
      <c r="C2219" t="s">
        <v>1021</v>
      </c>
      <c r="D2219">
        <v>1671</v>
      </c>
      <c r="E2219">
        <v>1537</v>
      </c>
      <c r="F2219">
        <v>0.91980849790544505</v>
      </c>
    </row>
    <row r="2220" spans="1:6" x14ac:dyDescent="0.2">
      <c r="A2220" t="s">
        <v>149</v>
      </c>
      <c r="B2220">
        <v>2019</v>
      </c>
      <c r="C2220" t="s">
        <v>1037</v>
      </c>
      <c r="D2220">
        <v>1577</v>
      </c>
      <c r="E2220">
        <v>1537</v>
      </c>
      <c r="F2220">
        <v>0.97463538363982205</v>
      </c>
    </row>
    <row r="2221" spans="1:6" x14ac:dyDescent="0.2">
      <c r="A2221" t="s">
        <v>147</v>
      </c>
      <c r="B2221">
        <v>2019</v>
      </c>
      <c r="C2221" t="s">
        <v>586</v>
      </c>
      <c r="D2221">
        <v>1621</v>
      </c>
      <c r="E2221">
        <v>1536</v>
      </c>
      <c r="F2221">
        <v>0.94756323257248598</v>
      </c>
    </row>
    <row r="2222" spans="1:6" x14ac:dyDescent="0.2">
      <c r="A2222" t="s">
        <v>149</v>
      </c>
      <c r="B2222">
        <v>2019</v>
      </c>
      <c r="C2222" t="s">
        <v>1038</v>
      </c>
      <c r="D2222">
        <v>1589</v>
      </c>
      <c r="E2222">
        <v>1534</v>
      </c>
      <c r="F2222">
        <v>0.96538703587161701</v>
      </c>
    </row>
    <row r="2223" spans="1:6" x14ac:dyDescent="0.2">
      <c r="A2223" t="s">
        <v>148</v>
      </c>
      <c r="B2223">
        <v>2019</v>
      </c>
      <c r="C2223" t="s">
        <v>1003</v>
      </c>
      <c r="D2223">
        <v>1592</v>
      </c>
      <c r="E2223">
        <v>1534</v>
      </c>
      <c r="F2223">
        <v>0.96356783919597899</v>
      </c>
    </row>
    <row r="2224" spans="1:6" x14ac:dyDescent="0.2">
      <c r="A2224" t="s">
        <v>147</v>
      </c>
      <c r="B2224">
        <v>2019</v>
      </c>
      <c r="C2224" t="s">
        <v>949</v>
      </c>
      <c r="D2224">
        <v>1559</v>
      </c>
      <c r="E2224">
        <v>1534</v>
      </c>
      <c r="F2224">
        <v>0.983964079538165</v>
      </c>
    </row>
    <row r="2225" spans="1:6" x14ac:dyDescent="0.2">
      <c r="A2225" t="s">
        <v>147</v>
      </c>
      <c r="B2225">
        <v>2019</v>
      </c>
      <c r="C2225" t="s">
        <v>1002</v>
      </c>
      <c r="D2225">
        <v>1553</v>
      </c>
      <c r="E2225">
        <v>1534</v>
      </c>
      <c r="F2225">
        <v>0.98776561493882797</v>
      </c>
    </row>
    <row r="2226" spans="1:6" x14ac:dyDescent="0.2">
      <c r="A2226" t="s">
        <v>148</v>
      </c>
      <c r="B2226">
        <v>2019</v>
      </c>
      <c r="C2226" t="s">
        <v>1039</v>
      </c>
      <c r="D2226">
        <v>1565</v>
      </c>
      <c r="E2226">
        <v>1533</v>
      </c>
      <c r="F2226">
        <v>0.97955271565495206</v>
      </c>
    </row>
    <row r="2227" spans="1:6" x14ac:dyDescent="0.2">
      <c r="A2227" t="s">
        <v>148</v>
      </c>
      <c r="B2227">
        <v>2019</v>
      </c>
      <c r="C2227" t="s">
        <v>1015</v>
      </c>
      <c r="D2227">
        <v>1670</v>
      </c>
      <c r="E2227">
        <v>1532</v>
      </c>
      <c r="F2227">
        <v>0.91736526946107699</v>
      </c>
    </row>
    <row r="2228" spans="1:6" x14ac:dyDescent="0.2">
      <c r="A2228" t="s">
        <v>149</v>
      </c>
      <c r="B2228">
        <v>2019</v>
      </c>
      <c r="C2228" t="s">
        <v>1040</v>
      </c>
      <c r="D2228">
        <v>1600</v>
      </c>
      <c r="E2228">
        <v>1532</v>
      </c>
      <c r="F2228">
        <v>0.95750000000000002</v>
      </c>
    </row>
    <row r="2229" spans="1:6" x14ac:dyDescent="0.2">
      <c r="A2229" t="s">
        <v>148</v>
      </c>
      <c r="B2229">
        <v>2019</v>
      </c>
      <c r="C2229" t="s">
        <v>951</v>
      </c>
      <c r="D2229">
        <v>1574</v>
      </c>
      <c r="E2229">
        <v>1531</v>
      </c>
      <c r="F2229">
        <v>0.97268106734434501</v>
      </c>
    </row>
    <row r="2230" spans="1:6" x14ac:dyDescent="0.2">
      <c r="A2230" t="s">
        <v>148</v>
      </c>
      <c r="B2230">
        <v>2019</v>
      </c>
      <c r="C2230" t="s">
        <v>987</v>
      </c>
      <c r="D2230">
        <v>1615</v>
      </c>
      <c r="E2230">
        <v>1531</v>
      </c>
      <c r="F2230">
        <v>0.94798761609907101</v>
      </c>
    </row>
    <row r="2231" spans="1:6" x14ac:dyDescent="0.2">
      <c r="A2231" t="s">
        <v>147</v>
      </c>
      <c r="B2231">
        <v>2019</v>
      </c>
      <c r="C2231" t="s">
        <v>935</v>
      </c>
      <c r="D2231">
        <v>1586</v>
      </c>
      <c r="E2231">
        <v>1531</v>
      </c>
      <c r="F2231">
        <v>0.965321563682219</v>
      </c>
    </row>
    <row r="2232" spans="1:6" x14ac:dyDescent="0.2">
      <c r="A2232" t="s">
        <v>147</v>
      </c>
      <c r="B2232">
        <v>2019</v>
      </c>
      <c r="C2232" t="s">
        <v>976</v>
      </c>
      <c r="D2232">
        <v>1562</v>
      </c>
      <c r="E2232">
        <v>1528</v>
      </c>
      <c r="F2232">
        <v>0.97823303457106203</v>
      </c>
    </row>
    <row r="2233" spans="1:6" x14ac:dyDescent="0.2">
      <c r="A2233" t="s">
        <v>147</v>
      </c>
      <c r="B2233">
        <v>2019</v>
      </c>
      <c r="C2233" t="s">
        <v>1041</v>
      </c>
      <c r="D2233">
        <v>1620</v>
      </c>
      <c r="E2233">
        <v>1527</v>
      </c>
      <c r="F2233">
        <v>0.94259259259259198</v>
      </c>
    </row>
    <row r="2234" spans="1:6" x14ac:dyDescent="0.2">
      <c r="A2234" t="s">
        <v>149</v>
      </c>
      <c r="B2234">
        <v>2019</v>
      </c>
      <c r="C2234" t="s">
        <v>1042</v>
      </c>
      <c r="D2234">
        <v>1582</v>
      </c>
      <c r="E2234">
        <v>1527</v>
      </c>
      <c r="F2234">
        <v>0.96523388116308395</v>
      </c>
    </row>
    <row r="2235" spans="1:6" x14ac:dyDescent="0.2">
      <c r="A2235" t="s">
        <v>149</v>
      </c>
      <c r="B2235">
        <v>2019</v>
      </c>
      <c r="C2235" t="s">
        <v>852</v>
      </c>
      <c r="D2235">
        <v>1685</v>
      </c>
      <c r="E2235">
        <v>1526</v>
      </c>
      <c r="F2235">
        <v>0.90563798219584501</v>
      </c>
    </row>
    <row r="2236" spans="1:6" x14ac:dyDescent="0.2">
      <c r="A2236" t="s">
        <v>148</v>
      </c>
      <c r="B2236">
        <v>2019</v>
      </c>
      <c r="C2236" t="s">
        <v>1043</v>
      </c>
      <c r="D2236">
        <v>1547</v>
      </c>
      <c r="E2236">
        <v>1525</v>
      </c>
      <c r="F2236">
        <v>0.98577892695539704</v>
      </c>
    </row>
    <row r="2237" spans="1:6" x14ac:dyDescent="0.2">
      <c r="A2237" t="s">
        <v>148</v>
      </c>
      <c r="B2237">
        <v>2019</v>
      </c>
      <c r="C2237" t="s">
        <v>1002</v>
      </c>
      <c r="D2237">
        <v>1601</v>
      </c>
      <c r="E2237">
        <v>1525</v>
      </c>
      <c r="F2237">
        <v>0.95252966895690105</v>
      </c>
    </row>
    <row r="2238" spans="1:6" x14ac:dyDescent="0.2">
      <c r="A2238" t="s">
        <v>148</v>
      </c>
      <c r="B2238">
        <v>2019</v>
      </c>
      <c r="C2238" t="s">
        <v>1036</v>
      </c>
      <c r="D2238">
        <v>1598</v>
      </c>
      <c r="E2238">
        <v>1524</v>
      </c>
      <c r="F2238">
        <v>0.95369211514392904</v>
      </c>
    </row>
    <row r="2239" spans="1:6" x14ac:dyDescent="0.2">
      <c r="A2239" t="s">
        <v>149</v>
      </c>
      <c r="B2239">
        <v>2019</v>
      </c>
      <c r="C2239" t="s">
        <v>979</v>
      </c>
      <c r="D2239">
        <v>1569</v>
      </c>
      <c r="E2239">
        <v>1523</v>
      </c>
      <c r="F2239">
        <v>0.97068196303377896</v>
      </c>
    </row>
    <row r="2240" spans="1:6" x14ac:dyDescent="0.2">
      <c r="A2240" t="s">
        <v>148</v>
      </c>
      <c r="B2240">
        <v>2019</v>
      </c>
      <c r="C2240" t="s">
        <v>996</v>
      </c>
      <c r="D2240">
        <v>1607</v>
      </c>
      <c r="E2240">
        <v>1523</v>
      </c>
      <c r="F2240">
        <v>0.94772868699439905</v>
      </c>
    </row>
    <row r="2241" spans="1:6" x14ac:dyDescent="0.2">
      <c r="A2241" t="s">
        <v>148</v>
      </c>
      <c r="B2241">
        <v>2019</v>
      </c>
      <c r="C2241" t="s">
        <v>1010</v>
      </c>
      <c r="D2241">
        <v>1593</v>
      </c>
      <c r="E2241">
        <v>1521</v>
      </c>
      <c r="F2241">
        <v>0.95480225988700496</v>
      </c>
    </row>
    <row r="2242" spans="1:6" x14ac:dyDescent="0.2">
      <c r="A2242" t="s">
        <v>148</v>
      </c>
      <c r="B2242">
        <v>2019</v>
      </c>
      <c r="C2242" t="s">
        <v>998</v>
      </c>
      <c r="D2242">
        <v>1608</v>
      </c>
      <c r="E2242">
        <v>1520</v>
      </c>
      <c r="F2242">
        <v>0.94527363184079605</v>
      </c>
    </row>
    <row r="2243" spans="1:6" x14ac:dyDescent="0.2">
      <c r="A2243" t="s">
        <v>148</v>
      </c>
      <c r="B2243">
        <v>2019</v>
      </c>
      <c r="C2243" t="s">
        <v>1044</v>
      </c>
      <c r="D2243">
        <v>1542</v>
      </c>
      <c r="E2243">
        <v>1520</v>
      </c>
      <c r="F2243">
        <v>0.98573281452658801</v>
      </c>
    </row>
    <row r="2244" spans="1:6" x14ac:dyDescent="0.2">
      <c r="A2244" t="s">
        <v>147</v>
      </c>
      <c r="B2244">
        <v>2019</v>
      </c>
      <c r="C2244" t="s">
        <v>1044</v>
      </c>
      <c r="D2244">
        <v>1558</v>
      </c>
      <c r="E2244">
        <v>1519</v>
      </c>
      <c r="F2244">
        <v>0.97496790757381202</v>
      </c>
    </row>
    <row r="2245" spans="1:6" x14ac:dyDescent="0.2">
      <c r="A2245" t="s">
        <v>148</v>
      </c>
      <c r="B2245">
        <v>2019</v>
      </c>
      <c r="C2245" t="s">
        <v>991</v>
      </c>
      <c r="D2245">
        <v>1677</v>
      </c>
      <c r="E2245">
        <v>1519</v>
      </c>
      <c r="F2245">
        <v>0.905784138342277</v>
      </c>
    </row>
    <row r="2246" spans="1:6" x14ac:dyDescent="0.2">
      <c r="A2246" t="s">
        <v>147</v>
      </c>
      <c r="B2246">
        <v>2019</v>
      </c>
      <c r="C2246" t="s">
        <v>294</v>
      </c>
      <c r="D2246">
        <v>1555</v>
      </c>
      <c r="E2246">
        <v>1518</v>
      </c>
      <c r="F2246">
        <v>0.97620578778135003</v>
      </c>
    </row>
    <row r="2247" spans="1:6" x14ac:dyDescent="0.2">
      <c r="A2247" t="s">
        <v>147</v>
      </c>
      <c r="B2247">
        <v>2019</v>
      </c>
      <c r="C2247" t="s">
        <v>1045</v>
      </c>
      <c r="D2247">
        <v>1552</v>
      </c>
      <c r="E2247">
        <v>1518</v>
      </c>
      <c r="F2247">
        <v>0.97809278350515405</v>
      </c>
    </row>
    <row r="2248" spans="1:6" x14ac:dyDescent="0.2">
      <c r="A2248" t="s">
        <v>149</v>
      </c>
      <c r="B2248">
        <v>2019</v>
      </c>
      <c r="C2248" t="s">
        <v>984</v>
      </c>
      <c r="D2248">
        <v>1741</v>
      </c>
      <c r="E2248">
        <v>1517</v>
      </c>
      <c r="F2248">
        <v>0.87133831131533601</v>
      </c>
    </row>
    <row r="2249" spans="1:6" x14ac:dyDescent="0.2">
      <c r="A2249" t="s">
        <v>149</v>
      </c>
      <c r="B2249">
        <v>2019</v>
      </c>
      <c r="C2249" t="s">
        <v>948</v>
      </c>
      <c r="D2249">
        <v>1623</v>
      </c>
      <c r="E2249">
        <v>1517</v>
      </c>
      <c r="F2249">
        <v>0.93468884781269201</v>
      </c>
    </row>
    <row r="2250" spans="1:6" x14ac:dyDescent="0.2">
      <c r="A2250" t="s">
        <v>147</v>
      </c>
      <c r="B2250">
        <v>2019</v>
      </c>
      <c r="C2250" t="s">
        <v>1046</v>
      </c>
      <c r="D2250">
        <v>1555</v>
      </c>
      <c r="E2250">
        <v>1517</v>
      </c>
      <c r="F2250">
        <v>0.97556270096463005</v>
      </c>
    </row>
    <row r="2251" spans="1:6" x14ac:dyDescent="0.2">
      <c r="A2251" t="s">
        <v>148</v>
      </c>
      <c r="B2251">
        <v>2019</v>
      </c>
      <c r="C2251" t="s">
        <v>1047</v>
      </c>
      <c r="D2251">
        <v>1624</v>
      </c>
      <c r="E2251">
        <v>1516</v>
      </c>
      <c r="F2251">
        <v>0.93349753694581195</v>
      </c>
    </row>
    <row r="2252" spans="1:6" x14ac:dyDescent="0.2">
      <c r="A2252" t="s">
        <v>148</v>
      </c>
      <c r="B2252">
        <v>2019</v>
      </c>
      <c r="C2252" t="s">
        <v>971</v>
      </c>
      <c r="D2252">
        <v>1580</v>
      </c>
      <c r="E2252">
        <v>1515</v>
      </c>
      <c r="F2252">
        <v>0.95886075949367</v>
      </c>
    </row>
    <row r="2253" spans="1:6" x14ac:dyDescent="0.2">
      <c r="A2253" t="s">
        <v>149</v>
      </c>
      <c r="B2253">
        <v>2019</v>
      </c>
      <c r="C2253" t="s">
        <v>1048</v>
      </c>
      <c r="D2253">
        <v>1572</v>
      </c>
      <c r="E2253">
        <v>1514</v>
      </c>
      <c r="F2253">
        <v>0.96310432569974502</v>
      </c>
    </row>
    <row r="2254" spans="1:6" x14ac:dyDescent="0.2">
      <c r="A2254" t="s">
        <v>147</v>
      </c>
      <c r="B2254">
        <v>2019</v>
      </c>
      <c r="C2254" t="s">
        <v>1049</v>
      </c>
      <c r="D2254">
        <v>1551</v>
      </c>
      <c r="E2254">
        <v>1513</v>
      </c>
      <c r="F2254">
        <v>0.97549967762733703</v>
      </c>
    </row>
    <row r="2255" spans="1:6" x14ac:dyDescent="0.2">
      <c r="A2255" t="s">
        <v>147</v>
      </c>
      <c r="B2255">
        <v>2019</v>
      </c>
      <c r="C2255" t="s">
        <v>1050</v>
      </c>
      <c r="D2255">
        <v>1639</v>
      </c>
      <c r="E2255">
        <v>1513</v>
      </c>
      <c r="F2255">
        <v>0.92312385600976199</v>
      </c>
    </row>
    <row r="2256" spans="1:6" x14ac:dyDescent="0.2">
      <c r="A2256" t="s">
        <v>147</v>
      </c>
      <c r="B2256">
        <v>2019</v>
      </c>
      <c r="C2256" t="s">
        <v>1014</v>
      </c>
      <c r="D2256">
        <v>1533</v>
      </c>
      <c r="E2256">
        <v>1512</v>
      </c>
      <c r="F2256">
        <v>0.98630136986301298</v>
      </c>
    </row>
    <row r="2257" spans="1:6" x14ac:dyDescent="0.2">
      <c r="A2257" t="s">
        <v>149</v>
      </c>
      <c r="B2257">
        <v>2019</v>
      </c>
      <c r="C2257" t="s">
        <v>1051</v>
      </c>
      <c r="D2257">
        <v>1552</v>
      </c>
      <c r="E2257">
        <v>1509</v>
      </c>
      <c r="F2257">
        <v>0.97229381443298901</v>
      </c>
    </row>
    <row r="2258" spans="1:6" x14ac:dyDescent="0.2">
      <c r="A2258" t="s">
        <v>149</v>
      </c>
      <c r="B2258">
        <v>2019</v>
      </c>
      <c r="C2258" t="s">
        <v>1013</v>
      </c>
      <c r="D2258">
        <v>1586</v>
      </c>
      <c r="E2258">
        <v>1508</v>
      </c>
      <c r="F2258">
        <v>0.95081967213114704</v>
      </c>
    </row>
    <row r="2259" spans="1:6" x14ac:dyDescent="0.2">
      <c r="A2259" t="s">
        <v>149</v>
      </c>
      <c r="B2259">
        <v>2019</v>
      </c>
      <c r="C2259" t="s">
        <v>1052</v>
      </c>
      <c r="D2259">
        <v>1610</v>
      </c>
      <c r="E2259">
        <v>1508</v>
      </c>
      <c r="F2259">
        <v>0.936645962732919</v>
      </c>
    </row>
    <row r="2260" spans="1:6" x14ac:dyDescent="0.2">
      <c r="A2260" t="s">
        <v>149</v>
      </c>
      <c r="B2260">
        <v>2019</v>
      </c>
      <c r="C2260" t="s">
        <v>1053</v>
      </c>
      <c r="D2260">
        <v>1571</v>
      </c>
      <c r="E2260">
        <v>1507</v>
      </c>
      <c r="F2260">
        <v>0.95926161680458299</v>
      </c>
    </row>
    <row r="2261" spans="1:6" x14ac:dyDescent="0.2">
      <c r="A2261" t="s">
        <v>147</v>
      </c>
      <c r="B2261">
        <v>2019</v>
      </c>
      <c r="C2261" t="s">
        <v>1039</v>
      </c>
      <c r="D2261">
        <v>1559</v>
      </c>
      <c r="E2261">
        <v>1507</v>
      </c>
      <c r="F2261">
        <v>0.96664528543938399</v>
      </c>
    </row>
    <row r="2262" spans="1:6" x14ac:dyDescent="0.2">
      <c r="A2262" t="s">
        <v>149</v>
      </c>
      <c r="B2262">
        <v>2019</v>
      </c>
      <c r="C2262" t="s">
        <v>971</v>
      </c>
      <c r="D2262">
        <v>1562</v>
      </c>
      <c r="E2262">
        <v>1507</v>
      </c>
      <c r="F2262">
        <v>0.96478873239436602</v>
      </c>
    </row>
    <row r="2263" spans="1:6" x14ac:dyDescent="0.2">
      <c r="A2263" t="s">
        <v>149</v>
      </c>
      <c r="B2263">
        <v>2019</v>
      </c>
      <c r="C2263" t="s">
        <v>1041</v>
      </c>
      <c r="D2263">
        <v>1567</v>
      </c>
      <c r="E2263">
        <v>1505</v>
      </c>
      <c r="F2263">
        <v>0.96043395022335598</v>
      </c>
    </row>
    <row r="2264" spans="1:6" x14ac:dyDescent="0.2">
      <c r="A2264" t="s">
        <v>148</v>
      </c>
      <c r="B2264">
        <v>2019</v>
      </c>
      <c r="C2264" t="s">
        <v>946</v>
      </c>
      <c r="D2264">
        <v>1545</v>
      </c>
      <c r="E2264">
        <v>1503</v>
      </c>
      <c r="F2264">
        <v>0.97281553398058196</v>
      </c>
    </row>
    <row r="2265" spans="1:6" x14ac:dyDescent="0.2">
      <c r="A2265" t="s">
        <v>149</v>
      </c>
      <c r="B2265">
        <v>2019</v>
      </c>
      <c r="C2265" t="s">
        <v>1054</v>
      </c>
      <c r="D2265">
        <v>1519</v>
      </c>
      <c r="E2265">
        <v>1502</v>
      </c>
      <c r="F2265">
        <v>0.98880842659644497</v>
      </c>
    </row>
    <row r="2266" spans="1:6" x14ac:dyDescent="0.2">
      <c r="A2266" t="s">
        <v>148</v>
      </c>
      <c r="B2266">
        <v>2019</v>
      </c>
      <c r="C2266" t="s">
        <v>1031</v>
      </c>
      <c r="D2266">
        <v>1569</v>
      </c>
      <c r="E2266">
        <v>1502</v>
      </c>
      <c r="F2266">
        <v>0.95729764181007004</v>
      </c>
    </row>
    <row r="2267" spans="1:6" x14ac:dyDescent="0.2">
      <c r="A2267" t="s">
        <v>149</v>
      </c>
      <c r="B2267">
        <v>2019</v>
      </c>
      <c r="C2267" t="s">
        <v>1008</v>
      </c>
      <c r="D2267">
        <v>1528</v>
      </c>
      <c r="E2267">
        <v>1501</v>
      </c>
      <c r="F2267">
        <v>0.98232984293193704</v>
      </c>
    </row>
    <row r="2268" spans="1:6" x14ac:dyDescent="0.2">
      <c r="A2268" t="s">
        <v>148</v>
      </c>
      <c r="B2268">
        <v>2019</v>
      </c>
      <c r="C2268" t="s">
        <v>1024</v>
      </c>
      <c r="D2268">
        <v>1545</v>
      </c>
      <c r="E2268">
        <v>1501</v>
      </c>
      <c r="F2268">
        <v>0.97152103559870495</v>
      </c>
    </row>
    <row r="2269" spans="1:6" x14ac:dyDescent="0.2">
      <c r="A2269" t="s">
        <v>149</v>
      </c>
      <c r="B2269">
        <v>2019</v>
      </c>
      <c r="C2269" t="s">
        <v>1023</v>
      </c>
      <c r="D2269">
        <v>1527</v>
      </c>
      <c r="E2269">
        <v>1500</v>
      </c>
      <c r="F2269">
        <v>0.98231827111984205</v>
      </c>
    </row>
    <row r="2270" spans="1:6" x14ac:dyDescent="0.2">
      <c r="A2270" t="s">
        <v>148</v>
      </c>
      <c r="B2270">
        <v>2019</v>
      </c>
      <c r="C2270" t="s">
        <v>1055</v>
      </c>
      <c r="D2270">
        <v>1556</v>
      </c>
      <c r="E2270">
        <v>1498</v>
      </c>
      <c r="F2270">
        <v>0.96272493573264695</v>
      </c>
    </row>
    <row r="2271" spans="1:6" x14ac:dyDescent="0.2">
      <c r="A2271" t="s">
        <v>149</v>
      </c>
      <c r="B2271">
        <v>2019</v>
      </c>
      <c r="C2271" t="s">
        <v>1056</v>
      </c>
      <c r="D2271">
        <v>1532</v>
      </c>
      <c r="E2271">
        <v>1497</v>
      </c>
      <c r="F2271">
        <v>0.97715404699738895</v>
      </c>
    </row>
    <row r="2272" spans="1:6" x14ac:dyDescent="0.2">
      <c r="A2272" t="s">
        <v>147</v>
      </c>
      <c r="B2272">
        <v>2019</v>
      </c>
      <c r="C2272" t="s">
        <v>1034</v>
      </c>
      <c r="D2272">
        <v>1598</v>
      </c>
      <c r="E2272">
        <v>1497</v>
      </c>
      <c r="F2272">
        <v>0.936795994993742</v>
      </c>
    </row>
    <row r="2273" spans="1:6" x14ac:dyDescent="0.2">
      <c r="A2273" t="s">
        <v>149</v>
      </c>
      <c r="B2273">
        <v>2019</v>
      </c>
      <c r="C2273" t="s">
        <v>1010</v>
      </c>
      <c r="D2273">
        <v>1577</v>
      </c>
      <c r="E2273">
        <v>1496</v>
      </c>
      <c r="F2273">
        <v>0.94863665187063995</v>
      </c>
    </row>
    <row r="2274" spans="1:6" x14ac:dyDescent="0.2">
      <c r="A2274" t="s">
        <v>149</v>
      </c>
      <c r="B2274">
        <v>2019</v>
      </c>
      <c r="C2274" t="s">
        <v>1057</v>
      </c>
      <c r="D2274">
        <v>1559</v>
      </c>
      <c r="E2274">
        <v>1495</v>
      </c>
      <c r="F2274">
        <v>0.95894804361770303</v>
      </c>
    </row>
    <row r="2275" spans="1:6" x14ac:dyDescent="0.2">
      <c r="A2275" t="s">
        <v>149</v>
      </c>
      <c r="B2275">
        <v>2019</v>
      </c>
      <c r="C2275" t="s">
        <v>1045</v>
      </c>
      <c r="D2275">
        <v>1510</v>
      </c>
      <c r="E2275">
        <v>1495</v>
      </c>
      <c r="F2275">
        <v>0.99006622516556197</v>
      </c>
    </row>
    <row r="2276" spans="1:6" x14ac:dyDescent="0.2">
      <c r="A2276" t="s">
        <v>148</v>
      </c>
      <c r="B2276">
        <v>2019</v>
      </c>
      <c r="C2276" t="s">
        <v>1058</v>
      </c>
      <c r="D2276">
        <v>1592</v>
      </c>
      <c r="E2276">
        <v>1495</v>
      </c>
      <c r="F2276">
        <v>0.93907035175879305</v>
      </c>
    </row>
    <row r="2277" spans="1:6" x14ac:dyDescent="0.2">
      <c r="A2277" t="s">
        <v>147</v>
      </c>
      <c r="B2277">
        <v>2019</v>
      </c>
      <c r="C2277" t="s">
        <v>1059</v>
      </c>
      <c r="D2277">
        <v>1558</v>
      </c>
      <c r="E2277">
        <v>1493</v>
      </c>
      <c r="F2277">
        <v>0.95827984595635396</v>
      </c>
    </row>
    <row r="2278" spans="1:6" x14ac:dyDescent="0.2">
      <c r="A2278" t="s">
        <v>149</v>
      </c>
      <c r="B2278">
        <v>2019</v>
      </c>
      <c r="C2278" t="s">
        <v>1060</v>
      </c>
      <c r="D2278">
        <v>1586</v>
      </c>
      <c r="E2278">
        <v>1493</v>
      </c>
      <c r="F2278">
        <v>0.94136191677175196</v>
      </c>
    </row>
    <row r="2279" spans="1:6" x14ac:dyDescent="0.2">
      <c r="A2279" t="s">
        <v>149</v>
      </c>
      <c r="B2279">
        <v>2019</v>
      </c>
      <c r="C2279" t="s">
        <v>1058</v>
      </c>
      <c r="D2279">
        <v>1586</v>
      </c>
      <c r="E2279">
        <v>1490</v>
      </c>
      <c r="F2279">
        <v>0.93947036569987297</v>
      </c>
    </row>
    <row r="2280" spans="1:6" x14ac:dyDescent="0.2">
      <c r="A2280" t="s">
        <v>149</v>
      </c>
      <c r="B2280">
        <v>2019</v>
      </c>
      <c r="C2280" t="s">
        <v>999</v>
      </c>
      <c r="D2280">
        <v>1522</v>
      </c>
      <c r="E2280">
        <v>1490</v>
      </c>
      <c r="F2280">
        <v>0.978975032851511</v>
      </c>
    </row>
    <row r="2281" spans="1:6" x14ac:dyDescent="0.2">
      <c r="A2281" t="s">
        <v>149</v>
      </c>
      <c r="B2281">
        <v>2019</v>
      </c>
      <c r="C2281" t="s">
        <v>1061</v>
      </c>
      <c r="D2281">
        <v>1540</v>
      </c>
      <c r="E2281">
        <v>1489</v>
      </c>
      <c r="F2281">
        <v>0.96688311688311601</v>
      </c>
    </row>
    <row r="2282" spans="1:6" x14ac:dyDescent="0.2">
      <c r="A2282" t="s">
        <v>147</v>
      </c>
      <c r="B2282">
        <v>2019</v>
      </c>
      <c r="C2282" t="s">
        <v>1028</v>
      </c>
      <c r="D2282">
        <v>1520</v>
      </c>
      <c r="E2282">
        <v>1489</v>
      </c>
      <c r="F2282">
        <v>0.97960526315789398</v>
      </c>
    </row>
    <row r="2283" spans="1:6" x14ac:dyDescent="0.2">
      <c r="A2283" t="s">
        <v>147</v>
      </c>
      <c r="B2283">
        <v>2019</v>
      </c>
      <c r="C2283" t="s">
        <v>1062</v>
      </c>
      <c r="D2283">
        <v>1522</v>
      </c>
      <c r="E2283">
        <v>1489</v>
      </c>
      <c r="F2283">
        <v>0.97831800262811996</v>
      </c>
    </row>
    <row r="2284" spans="1:6" x14ac:dyDescent="0.2">
      <c r="A2284" t="s">
        <v>147</v>
      </c>
      <c r="B2284">
        <v>2019</v>
      </c>
      <c r="C2284" t="s">
        <v>1063</v>
      </c>
      <c r="D2284">
        <v>1512</v>
      </c>
      <c r="E2284">
        <v>1486</v>
      </c>
      <c r="F2284">
        <v>0.98280423280423201</v>
      </c>
    </row>
    <row r="2285" spans="1:6" x14ac:dyDescent="0.2">
      <c r="A2285" t="s">
        <v>149</v>
      </c>
      <c r="B2285">
        <v>2019</v>
      </c>
      <c r="C2285" t="s">
        <v>1064</v>
      </c>
      <c r="D2285">
        <v>1544</v>
      </c>
      <c r="E2285">
        <v>1484</v>
      </c>
      <c r="F2285">
        <v>0.96113989637305697</v>
      </c>
    </row>
    <row r="2286" spans="1:6" x14ac:dyDescent="0.2">
      <c r="A2286" t="s">
        <v>149</v>
      </c>
      <c r="B2286">
        <v>2019</v>
      </c>
      <c r="C2286" t="s">
        <v>975</v>
      </c>
      <c r="D2286">
        <v>1509</v>
      </c>
      <c r="E2286">
        <v>1483</v>
      </c>
      <c r="F2286">
        <v>0.98277004638833598</v>
      </c>
    </row>
    <row r="2287" spans="1:6" x14ac:dyDescent="0.2">
      <c r="A2287" t="s">
        <v>148</v>
      </c>
      <c r="B2287">
        <v>2019</v>
      </c>
      <c r="C2287" t="s">
        <v>583</v>
      </c>
      <c r="D2287">
        <v>1590</v>
      </c>
      <c r="E2287">
        <v>1481</v>
      </c>
      <c r="F2287">
        <v>0.93144654088050305</v>
      </c>
    </row>
    <row r="2288" spans="1:6" x14ac:dyDescent="0.2">
      <c r="A2288" t="s">
        <v>147</v>
      </c>
      <c r="B2288">
        <v>2019</v>
      </c>
      <c r="C2288" t="s">
        <v>1065</v>
      </c>
      <c r="D2288">
        <v>1565</v>
      </c>
      <c r="E2288">
        <v>1481</v>
      </c>
      <c r="F2288">
        <v>0.94632587859424899</v>
      </c>
    </row>
    <row r="2289" spans="1:6" x14ac:dyDescent="0.2">
      <c r="A2289" t="s">
        <v>149</v>
      </c>
      <c r="B2289">
        <v>2019</v>
      </c>
      <c r="C2289" t="s">
        <v>1066</v>
      </c>
      <c r="D2289">
        <v>1551</v>
      </c>
      <c r="E2289">
        <v>1481</v>
      </c>
      <c r="F2289">
        <v>0.95486782720825203</v>
      </c>
    </row>
    <row r="2290" spans="1:6" x14ac:dyDescent="0.2">
      <c r="A2290" t="s">
        <v>147</v>
      </c>
      <c r="B2290">
        <v>2019</v>
      </c>
      <c r="C2290" t="s">
        <v>1019</v>
      </c>
      <c r="D2290">
        <v>1505</v>
      </c>
      <c r="E2290">
        <v>1481</v>
      </c>
      <c r="F2290">
        <v>0.98405315614617905</v>
      </c>
    </row>
    <row r="2291" spans="1:6" x14ac:dyDescent="0.2">
      <c r="A2291" t="s">
        <v>149</v>
      </c>
      <c r="B2291">
        <v>2019</v>
      </c>
      <c r="C2291" t="s">
        <v>1030</v>
      </c>
      <c r="D2291">
        <v>1547</v>
      </c>
      <c r="E2291">
        <v>1480</v>
      </c>
      <c r="F2291">
        <v>0.95669036845507405</v>
      </c>
    </row>
    <row r="2292" spans="1:6" x14ac:dyDescent="0.2">
      <c r="A2292" t="s">
        <v>149</v>
      </c>
      <c r="B2292">
        <v>2019</v>
      </c>
      <c r="C2292" t="s">
        <v>1067</v>
      </c>
      <c r="D2292">
        <v>1506</v>
      </c>
      <c r="E2292">
        <v>1479</v>
      </c>
      <c r="F2292">
        <v>0.98207171314741004</v>
      </c>
    </row>
    <row r="2293" spans="1:6" x14ac:dyDescent="0.2">
      <c r="A2293" t="s">
        <v>148</v>
      </c>
      <c r="B2293">
        <v>2019</v>
      </c>
      <c r="C2293" t="s">
        <v>962</v>
      </c>
      <c r="D2293">
        <v>1574</v>
      </c>
      <c r="E2293">
        <v>1479</v>
      </c>
      <c r="F2293">
        <v>0.93964421855146096</v>
      </c>
    </row>
    <row r="2294" spans="1:6" x14ac:dyDescent="0.2">
      <c r="A2294" t="s">
        <v>148</v>
      </c>
      <c r="B2294">
        <v>2019</v>
      </c>
      <c r="C2294" t="s">
        <v>884</v>
      </c>
      <c r="D2294">
        <v>1537</v>
      </c>
      <c r="E2294">
        <v>1479</v>
      </c>
      <c r="F2294">
        <v>0.96226415094339601</v>
      </c>
    </row>
    <row r="2295" spans="1:6" x14ac:dyDescent="0.2">
      <c r="A2295" t="s">
        <v>147</v>
      </c>
      <c r="B2295">
        <v>2019</v>
      </c>
      <c r="C2295" t="s">
        <v>1055</v>
      </c>
      <c r="D2295">
        <v>1506</v>
      </c>
      <c r="E2295">
        <v>1478</v>
      </c>
      <c r="F2295">
        <v>0.98140770252324006</v>
      </c>
    </row>
    <row r="2296" spans="1:6" x14ac:dyDescent="0.2">
      <c r="A2296" t="s">
        <v>149</v>
      </c>
      <c r="B2296">
        <v>2019</v>
      </c>
      <c r="C2296" t="s">
        <v>996</v>
      </c>
      <c r="D2296">
        <v>1547</v>
      </c>
      <c r="E2296">
        <v>1476</v>
      </c>
      <c r="F2296">
        <v>0.95410471881060099</v>
      </c>
    </row>
    <row r="2297" spans="1:6" x14ac:dyDescent="0.2">
      <c r="A2297" t="s">
        <v>148</v>
      </c>
      <c r="B2297">
        <v>2019</v>
      </c>
      <c r="C2297" t="s">
        <v>1041</v>
      </c>
      <c r="D2297">
        <v>1546</v>
      </c>
      <c r="E2297">
        <v>1476</v>
      </c>
      <c r="F2297">
        <v>0.95472186287192695</v>
      </c>
    </row>
    <row r="2298" spans="1:6" x14ac:dyDescent="0.2">
      <c r="A2298" t="s">
        <v>149</v>
      </c>
      <c r="B2298">
        <v>2019</v>
      </c>
      <c r="C2298" t="s">
        <v>1021</v>
      </c>
      <c r="D2298">
        <v>1546</v>
      </c>
      <c r="E2298">
        <v>1475</v>
      </c>
      <c r="F2298">
        <v>0.95407503234152602</v>
      </c>
    </row>
    <row r="2299" spans="1:6" x14ac:dyDescent="0.2">
      <c r="A2299" t="s">
        <v>149</v>
      </c>
      <c r="B2299">
        <v>2019</v>
      </c>
      <c r="C2299" t="s">
        <v>1068</v>
      </c>
      <c r="D2299">
        <v>1559</v>
      </c>
      <c r="E2299">
        <v>1474</v>
      </c>
      <c r="F2299">
        <v>0.94547787042976195</v>
      </c>
    </row>
    <row r="2300" spans="1:6" x14ac:dyDescent="0.2">
      <c r="A2300" t="s">
        <v>149</v>
      </c>
      <c r="B2300">
        <v>2019</v>
      </c>
      <c r="C2300" t="s">
        <v>1069</v>
      </c>
      <c r="D2300">
        <v>1505</v>
      </c>
      <c r="E2300">
        <v>1474</v>
      </c>
      <c r="F2300">
        <v>0.97940199335548095</v>
      </c>
    </row>
    <row r="2301" spans="1:6" x14ac:dyDescent="0.2">
      <c r="A2301" t="s">
        <v>148</v>
      </c>
      <c r="B2301">
        <v>2019</v>
      </c>
      <c r="C2301" t="s">
        <v>1049</v>
      </c>
      <c r="D2301">
        <v>1580</v>
      </c>
      <c r="E2301">
        <v>1472</v>
      </c>
      <c r="F2301">
        <v>0.93164556962025302</v>
      </c>
    </row>
    <row r="2302" spans="1:6" x14ac:dyDescent="0.2">
      <c r="A2302" t="s">
        <v>149</v>
      </c>
      <c r="B2302">
        <v>2019</v>
      </c>
      <c r="C2302" t="s">
        <v>1070</v>
      </c>
      <c r="D2302">
        <v>1583</v>
      </c>
      <c r="E2302">
        <v>1472</v>
      </c>
      <c r="F2302">
        <v>0.92987997473152195</v>
      </c>
    </row>
    <row r="2303" spans="1:6" x14ac:dyDescent="0.2">
      <c r="A2303" t="s">
        <v>149</v>
      </c>
      <c r="B2303">
        <v>2019</v>
      </c>
      <c r="C2303" t="s">
        <v>1063</v>
      </c>
      <c r="D2303">
        <v>1518</v>
      </c>
      <c r="E2303">
        <v>1472</v>
      </c>
      <c r="F2303">
        <v>0.96969696969696895</v>
      </c>
    </row>
    <row r="2304" spans="1:6" x14ac:dyDescent="0.2">
      <c r="A2304" t="s">
        <v>149</v>
      </c>
      <c r="B2304">
        <v>2019</v>
      </c>
      <c r="C2304" t="s">
        <v>1044</v>
      </c>
      <c r="D2304">
        <v>1519</v>
      </c>
      <c r="E2304">
        <v>1471</v>
      </c>
      <c r="F2304">
        <v>0.96840026333113804</v>
      </c>
    </row>
    <row r="2305" spans="1:6" x14ac:dyDescent="0.2">
      <c r="A2305" t="s">
        <v>149</v>
      </c>
      <c r="B2305">
        <v>2019</v>
      </c>
      <c r="C2305" t="s">
        <v>1065</v>
      </c>
      <c r="D2305">
        <v>1507</v>
      </c>
      <c r="E2305">
        <v>1471</v>
      </c>
      <c r="F2305">
        <v>0.97611147976111401</v>
      </c>
    </row>
    <row r="2306" spans="1:6" x14ac:dyDescent="0.2">
      <c r="A2306" t="s">
        <v>148</v>
      </c>
      <c r="B2306">
        <v>2019</v>
      </c>
      <c r="C2306" t="s">
        <v>1063</v>
      </c>
      <c r="D2306">
        <v>1523</v>
      </c>
      <c r="E2306">
        <v>1470</v>
      </c>
      <c r="F2306">
        <v>0.96520026263952696</v>
      </c>
    </row>
    <row r="2307" spans="1:6" x14ac:dyDescent="0.2">
      <c r="A2307" t="s">
        <v>149</v>
      </c>
      <c r="B2307">
        <v>2019</v>
      </c>
      <c r="C2307" t="s">
        <v>1071</v>
      </c>
      <c r="D2307">
        <v>1544</v>
      </c>
      <c r="E2307">
        <v>1469</v>
      </c>
      <c r="F2307">
        <v>0.95142487046632096</v>
      </c>
    </row>
    <row r="2308" spans="1:6" x14ac:dyDescent="0.2">
      <c r="A2308" t="s">
        <v>147</v>
      </c>
      <c r="B2308">
        <v>2019</v>
      </c>
      <c r="C2308" t="s">
        <v>1072</v>
      </c>
      <c r="D2308">
        <v>1531</v>
      </c>
      <c r="E2308">
        <v>1469</v>
      </c>
      <c r="F2308">
        <v>0.95950359242325201</v>
      </c>
    </row>
    <row r="2309" spans="1:6" x14ac:dyDescent="0.2">
      <c r="A2309" t="s">
        <v>149</v>
      </c>
      <c r="B2309">
        <v>2019</v>
      </c>
      <c r="C2309" t="s">
        <v>33</v>
      </c>
      <c r="D2309">
        <v>1516</v>
      </c>
      <c r="E2309">
        <v>1468</v>
      </c>
      <c r="F2309">
        <v>0.96833773087071195</v>
      </c>
    </row>
    <row r="2310" spans="1:6" x14ac:dyDescent="0.2">
      <c r="A2310" t="s">
        <v>147</v>
      </c>
      <c r="B2310">
        <v>2019</v>
      </c>
      <c r="C2310" t="s">
        <v>1073</v>
      </c>
      <c r="D2310">
        <v>1495</v>
      </c>
      <c r="E2310">
        <v>1467</v>
      </c>
      <c r="F2310">
        <v>0.98127090301003295</v>
      </c>
    </row>
    <row r="2311" spans="1:6" x14ac:dyDescent="0.2">
      <c r="A2311" t="s">
        <v>149</v>
      </c>
      <c r="B2311">
        <v>2019</v>
      </c>
      <c r="C2311" t="s">
        <v>1074</v>
      </c>
      <c r="D2311">
        <v>1516</v>
      </c>
      <c r="E2311">
        <v>1466</v>
      </c>
      <c r="F2311">
        <v>0.96701846965699201</v>
      </c>
    </row>
    <row r="2312" spans="1:6" x14ac:dyDescent="0.2">
      <c r="A2312" t="s">
        <v>148</v>
      </c>
      <c r="B2312">
        <v>2019</v>
      </c>
      <c r="C2312" t="s">
        <v>33</v>
      </c>
      <c r="D2312">
        <v>1516</v>
      </c>
      <c r="E2312">
        <v>1463</v>
      </c>
      <c r="F2312">
        <v>0.96503957783641103</v>
      </c>
    </row>
    <row r="2313" spans="1:6" x14ac:dyDescent="0.2">
      <c r="A2313" t="s">
        <v>147</v>
      </c>
      <c r="B2313">
        <v>2019</v>
      </c>
      <c r="C2313" t="s">
        <v>1074</v>
      </c>
      <c r="D2313">
        <v>1523</v>
      </c>
      <c r="E2313">
        <v>1461</v>
      </c>
      <c r="F2313">
        <v>0.95929087327642804</v>
      </c>
    </row>
    <row r="2314" spans="1:6" x14ac:dyDescent="0.2">
      <c r="A2314" t="s">
        <v>147</v>
      </c>
      <c r="B2314">
        <v>2019</v>
      </c>
      <c r="C2314" t="s">
        <v>636</v>
      </c>
      <c r="D2314">
        <v>1545</v>
      </c>
      <c r="E2314">
        <v>1460</v>
      </c>
      <c r="F2314">
        <v>0.94498381877022597</v>
      </c>
    </row>
    <row r="2315" spans="1:6" x14ac:dyDescent="0.2">
      <c r="A2315" t="s">
        <v>148</v>
      </c>
      <c r="B2315">
        <v>2019</v>
      </c>
      <c r="C2315" t="s">
        <v>1045</v>
      </c>
      <c r="D2315">
        <v>1495</v>
      </c>
      <c r="E2315">
        <v>1459</v>
      </c>
      <c r="F2315">
        <v>0.97591973244147101</v>
      </c>
    </row>
    <row r="2316" spans="1:6" x14ac:dyDescent="0.2">
      <c r="A2316" t="s">
        <v>149</v>
      </c>
      <c r="B2316">
        <v>2019</v>
      </c>
      <c r="C2316" t="s">
        <v>49</v>
      </c>
      <c r="D2316">
        <v>1529</v>
      </c>
      <c r="E2316">
        <v>1459</v>
      </c>
      <c r="F2316">
        <v>0.95421844342707596</v>
      </c>
    </row>
    <row r="2317" spans="1:6" x14ac:dyDescent="0.2">
      <c r="A2317" t="s">
        <v>149</v>
      </c>
      <c r="B2317">
        <v>2019</v>
      </c>
      <c r="C2317" t="s">
        <v>1075</v>
      </c>
      <c r="D2317">
        <v>1482</v>
      </c>
      <c r="E2317">
        <v>1458</v>
      </c>
      <c r="F2317">
        <v>0.98380566801619396</v>
      </c>
    </row>
    <row r="2318" spans="1:6" x14ac:dyDescent="0.2">
      <c r="A2318" t="s">
        <v>147</v>
      </c>
      <c r="B2318">
        <v>2019</v>
      </c>
      <c r="C2318" t="s">
        <v>1047</v>
      </c>
      <c r="D2318">
        <v>1547</v>
      </c>
      <c r="E2318">
        <v>1458</v>
      </c>
      <c r="F2318">
        <v>0.94246929541047098</v>
      </c>
    </row>
    <row r="2319" spans="1:6" x14ac:dyDescent="0.2">
      <c r="A2319" t="s">
        <v>149</v>
      </c>
      <c r="B2319">
        <v>2019</v>
      </c>
      <c r="C2319" t="s">
        <v>1033</v>
      </c>
      <c r="D2319">
        <v>1499</v>
      </c>
      <c r="E2319">
        <v>1457</v>
      </c>
      <c r="F2319">
        <v>0.97198132088058697</v>
      </c>
    </row>
    <row r="2320" spans="1:6" x14ac:dyDescent="0.2">
      <c r="A2320" t="s">
        <v>148</v>
      </c>
      <c r="B2320">
        <v>2019</v>
      </c>
      <c r="C2320" t="s">
        <v>1052</v>
      </c>
      <c r="D2320">
        <v>1529</v>
      </c>
      <c r="E2320">
        <v>1455</v>
      </c>
      <c r="F2320">
        <v>0.95160235448005204</v>
      </c>
    </row>
    <row r="2321" spans="1:6" x14ac:dyDescent="0.2">
      <c r="A2321" t="s">
        <v>147</v>
      </c>
      <c r="B2321">
        <v>2019</v>
      </c>
      <c r="C2321" t="s">
        <v>1031</v>
      </c>
      <c r="D2321">
        <v>1543</v>
      </c>
      <c r="E2321">
        <v>1455</v>
      </c>
      <c r="F2321">
        <v>0.94296824368113996</v>
      </c>
    </row>
    <row r="2322" spans="1:6" x14ac:dyDescent="0.2">
      <c r="A2322" t="s">
        <v>149</v>
      </c>
      <c r="B2322">
        <v>2019</v>
      </c>
      <c r="C2322" t="s">
        <v>1076</v>
      </c>
      <c r="D2322">
        <v>1543</v>
      </c>
      <c r="E2322">
        <v>1455</v>
      </c>
      <c r="F2322">
        <v>0.94296824368113996</v>
      </c>
    </row>
    <row r="2323" spans="1:6" x14ac:dyDescent="0.2">
      <c r="A2323" t="s">
        <v>149</v>
      </c>
      <c r="B2323">
        <v>2019</v>
      </c>
      <c r="C2323" t="s">
        <v>1032</v>
      </c>
      <c r="D2323">
        <v>1478</v>
      </c>
      <c r="E2323">
        <v>1454</v>
      </c>
      <c r="F2323">
        <v>0.98376184032476299</v>
      </c>
    </row>
    <row r="2324" spans="1:6" x14ac:dyDescent="0.2">
      <c r="A2324" t="s">
        <v>149</v>
      </c>
      <c r="B2324">
        <v>2019</v>
      </c>
      <c r="C2324" t="s">
        <v>1047</v>
      </c>
      <c r="D2324">
        <v>1532</v>
      </c>
      <c r="E2324">
        <v>1453</v>
      </c>
      <c r="F2324">
        <v>0.94843342036553502</v>
      </c>
    </row>
    <row r="2325" spans="1:6" x14ac:dyDescent="0.2">
      <c r="A2325" t="s">
        <v>148</v>
      </c>
      <c r="B2325">
        <v>2019</v>
      </c>
      <c r="C2325" t="s">
        <v>1009</v>
      </c>
      <c r="D2325">
        <v>1460</v>
      </c>
      <c r="E2325">
        <v>1453</v>
      </c>
      <c r="F2325">
        <v>0.99520547945205395</v>
      </c>
    </row>
    <row r="2326" spans="1:6" x14ac:dyDescent="0.2">
      <c r="A2326" t="s">
        <v>147</v>
      </c>
      <c r="B2326">
        <v>2019</v>
      </c>
      <c r="C2326" t="s">
        <v>1070</v>
      </c>
      <c r="D2326">
        <v>1508</v>
      </c>
      <c r="E2326">
        <v>1452</v>
      </c>
      <c r="F2326">
        <v>0.96286472148541102</v>
      </c>
    </row>
    <row r="2327" spans="1:6" x14ac:dyDescent="0.2">
      <c r="A2327" t="s">
        <v>148</v>
      </c>
      <c r="B2327">
        <v>2019</v>
      </c>
      <c r="C2327" t="s">
        <v>1071</v>
      </c>
      <c r="D2327">
        <v>1524</v>
      </c>
      <c r="E2327">
        <v>1451</v>
      </c>
      <c r="F2327">
        <v>0.95209973753280797</v>
      </c>
    </row>
    <row r="2328" spans="1:6" x14ac:dyDescent="0.2">
      <c r="A2328" t="s">
        <v>148</v>
      </c>
      <c r="B2328">
        <v>2019</v>
      </c>
      <c r="C2328" t="s">
        <v>771</v>
      </c>
      <c r="D2328">
        <v>1492</v>
      </c>
      <c r="E2328">
        <v>1451</v>
      </c>
      <c r="F2328">
        <v>0.97252010723860505</v>
      </c>
    </row>
    <row r="2329" spans="1:6" x14ac:dyDescent="0.2">
      <c r="A2329" t="s">
        <v>149</v>
      </c>
      <c r="B2329">
        <v>2019</v>
      </c>
      <c r="C2329" t="s">
        <v>1000</v>
      </c>
      <c r="D2329">
        <v>1493</v>
      </c>
      <c r="E2329">
        <v>1451</v>
      </c>
      <c r="F2329">
        <v>0.97186872069658403</v>
      </c>
    </row>
    <row r="2330" spans="1:6" x14ac:dyDescent="0.2">
      <c r="A2330" t="s">
        <v>149</v>
      </c>
      <c r="B2330">
        <v>2019</v>
      </c>
      <c r="C2330" t="s">
        <v>1055</v>
      </c>
      <c r="D2330">
        <v>1510</v>
      </c>
      <c r="E2330">
        <v>1450</v>
      </c>
      <c r="F2330">
        <v>0.96026490066225101</v>
      </c>
    </row>
    <row r="2331" spans="1:6" x14ac:dyDescent="0.2">
      <c r="A2331" t="s">
        <v>149</v>
      </c>
      <c r="B2331">
        <v>2019</v>
      </c>
      <c r="C2331" t="s">
        <v>1017</v>
      </c>
      <c r="D2331">
        <v>1537</v>
      </c>
      <c r="E2331">
        <v>1449</v>
      </c>
      <c r="F2331">
        <v>0.94274560832791099</v>
      </c>
    </row>
    <row r="2332" spans="1:6" x14ac:dyDescent="0.2">
      <c r="A2332" t="s">
        <v>147</v>
      </c>
      <c r="B2332">
        <v>2019</v>
      </c>
      <c r="C2332" t="s">
        <v>930</v>
      </c>
      <c r="D2332">
        <v>1469</v>
      </c>
      <c r="E2332">
        <v>1449</v>
      </c>
      <c r="F2332">
        <v>0.98638529611980896</v>
      </c>
    </row>
    <row r="2333" spans="1:6" x14ac:dyDescent="0.2">
      <c r="A2333" t="s">
        <v>149</v>
      </c>
      <c r="B2333">
        <v>2019</v>
      </c>
      <c r="C2333" t="s">
        <v>1077</v>
      </c>
      <c r="D2333">
        <v>1462</v>
      </c>
      <c r="E2333">
        <v>1448</v>
      </c>
      <c r="F2333">
        <v>0.99042407660738696</v>
      </c>
    </row>
    <row r="2334" spans="1:6" x14ac:dyDescent="0.2">
      <c r="A2334" t="s">
        <v>148</v>
      </c>
      <c r="B2334">
        <v>2019</v>
      </c>
      <c r="C2334" t="s">
        <v>1017</v>
      </c>
      <c r="D2334">
        <v>1489</v>
      </c>
      <c r="E2334">
        <v>1448</v>
      </c>
      <c r="F2334">
        <v>0.97246474143720596</v>
      </c>
    </row>
    <row r="2335" spans="1:6" x14ac:dyDescent="0.2">
      <c r="A2335" t="s">
        <v>147</v>
      </c>
      <c r="B2335">
        <v>2019</v>
      </c>
      <c r="C2335" t="s">
        <v>1071</v>
      </c>
      <c r="D2335">
        <v>1477</v>
      </c>
      <c r="E2335">
        <v>1448</v>
      </c>
      <c r="F2335">
        <v>0.98036560595802302</v>
      </c>
    </row>
    <row r="2336" spans="1:6" x14ac:dyDescent="0.2">
      <c r="A2336" t="s">
        <v>149</v>
      </c>
      <c r="B2336">
        <v>2019</v>
      </c>
      <c r="C2336" t="s">
        <v>1078</v>
      </c>
      <c r="D2336">
        <v>1617</v>
      </c>
      <c r="E2336">
        <v>1448</v>
      </c>
      <c r="F2336">
        <v>0.89548546691403796</v>
      </c>
    </row>
    <row r="2337" spans="1:6" x14ac:dyDescent="0.2">
      <c r="A2337" t="s">
        <v>148</v>
      </c>
      <c r="B2337">
        <v>2019</v>
      </c>
      <c r="C2337" t="s">
        <v>905</v>
      </c>
      <c r="D2337">
        <v>1520</v>
      </c>
      <c r="E2337">
        <v>1447</v>
      </c>
      <c r="F2337">
        <v>0.95197368421052597</v>
      </c>
    </row>
    <row r="2338" spans="1:6" x14ac:dyDescent="0.2">
      <c r="A2338" t="s">
        <v>147</v>
      </c>
      <c r="B2338">
        <v>2019</v>
      </c>
      <c r="C2338" t="s">
        <v>1079</v>
      </c>
      <c r="D2338">
        <v>1529</v>
      </c>
      <c r="E2338">
        <v>1447</v>
      </c>
      <c r="F2338">
        <v>0.94637017658600397</v>
      </c>
    </row>
    <row r="2339" spans="1:6" x14ac:dyDescent="0.2">
      <c r="A2339" t="s">
        <v>149</v>
      </c>
      <c r="B2339">
        <v>2019</v>
      </c>
      <c r="C2339" t="s">
        <v>866</v>
      </c>
      <c r="D2339">
        <v>1629</v>
      </c>
      <c r="E2339">
        <v>1447</v>
      </c>
      <c r="F2339">
        <v>0.88827501534683795</v>
      </c>
    </row>
    <row r="2340" spans="1:6" x14ac:dyDescent="0.2">
      <c r="A2340" t="s">
        <v>148</v>
      </c>
      <c r="B2340">
        <v>2019</v>
      </c>
      <c r="C2340" t="s">
        <v>1067</v>
      </c>
      <c r="D2340">
        <v>1556</v>
      </c>
      <c r="E2340">
        <v>1447</v>
      </c>
      <c r="F2340">
        <v>0.92994858611825104</v>
      </c>
    </row>
    <row r="2341" spans="1:6" x14ac:dyDescent="0.2">
      <c r="A2341" t="s">
        <v>149</v>
      </c>
      <c r="B2341">
        <v>2019</v>
      </c>
      <c r="C2341" t="s">
        <v>1080</v>
      </c>
      <c r="D2341">
        <v>1478</v>
      </c>
      <c r="E2341">
        <v>1447</v>
      </c>
      <c r="F2341">
        <v>0.97902571041948505</v>
      </c>
    </row>
    <row r="2342" spans="1:6" x14ac:dyDescent="0.2">
      <c r="A2342" t="s">
        <v>149</v>
      </c>
      <c r="B2342">
        <v>2019</v>
      </c>
      <c r="C2342" t="s">
        <v>998</v>
      </c>
      <c r="D2342">
        <v>1547</v>
      </c>
      <c r="E2342">
        <v>1445</v>
      </c>
      <c r="F2342">
        <v>0.93406593406593397</v>
      </c>
    </row>
    <row r="2343" spans="1:6" x14ac:dyDescent="0.2">
      <c r="A2343" t="s">
        <v>147</v>
      </c>
      <c r="B2343">
        <v>2019</v>
      </c>
      <c r="C2343" t="s">
        <v>1081</v>
      </c>
      <c r="D2343">
        <v>1467</v>
      </c>
      <c r="E2343">
        <v>1444</v>
      </c>
      <c r="F2343">
        <v>0.98432174505794101</v>
      </c>
    </row>
    <row r="2344" spans="1:6" x14ac:dyDescent="0.2">
      <c r="A2344" t="s">
        <v>147</v>
      </c>
      <c r="B2344">
        <v>2019</v>
      </c>
      <c r="C2344" t="s">
        <v>948</v>
      </c>
      <c r="D2344">
        <v>1470</v>
      </c>
      <c r="E2344">
        <v>1444</v>
      </c>
      <c r="F2344">
        <v>0.98231292517006796</v>
      </c>
    </row>
    <row r="2345" spans="1:6" x14ac:dyDescent="0.2">
      <c r="A2345" t="s">
        <v>147</v>
      </c>
      <c r="B2345">
        <v>2019</v>
      </c>
      <c r="C2345" t="s">
        <v>999</v>
      </c>
      <c r="D2345">
        <v>1505</v>
      </c>
      <c r="E2345">
        <v>1442</v>
      </c>
      <c r="F2345">
        <v>0.95813953488372094</v>
      </c>
    </row>
    <row r="2346" spans="1:6" x14ac:dyDescent="0.2">
      <c r="A2346" t="s">
        <v>149</v>
      </c>
      <c r="B2346">
        <v>2019</v>
      </c>
      <c r="C2346" t="s">
        <v>1082</v>
      </c>
      <c r="D2346">
        <v>1477</v>
      </c>
      <c r="E2346">
        <v>1440</v>
      </c>
      <c r="F2346">
        <v>0.97494922139471896</v>
      </c>
    </row>
    <row r="2347" spans="1:6" x14ac:dyDescent="0.2">
      <c r="A2347" t="s">
        <v>148</v>
      </c>
      <c r="B2347">
        <v>2019</v>
      </c>
      <c r="C2347" t="s">
        <v>1032</v>
      </c>
      <c r="D2347">
        <v>1468</v>
      </c>
      <c r="E2347">
        <v>1440</v>
      </c>
      <c r="F2347">
        <v>0.980926430517711</v>
      </c>
    </row>
    <row r="2348" spans="1:6" x14ac:dyDescent="0.2">
      <c r="A2348" t="s">
        <v>148</v>
      </c>
      <c r="B2348">
        <v>2019</v>
      </c>
      <c r="C2348" t="s">
        <v>1078</v>
      </c>
      <c r="D2348">
        <v>1564</v>
      </c>
      <c r="E2348">
        <v>1439</v>
      </c>
      <c r="F2348">
        <v>0.92007672634271098</v>
      </c>
    </row>
    <row r="2349" spans="1:6" x14ac:dyDescent="0.2">
      <c r="A2349" t="s">
        <v>148</v>
      </c>
      <c r="B2349">
        <v>2019</v>
      </c>
      <c r="C2349" t="s">
        <v>1083</v>
      </c>
      <c r="D2349">
        <v>1541</v>
      </c>
      <c r="E2349">
        <v>1438</v>
      </c>
      <c r="F2349">
        <v>0.93316028552887698</v>
      </c>
    </row>
    <row r="2350" spans="1:6" x14ac:dyDescent="0.2">
      <c r="A2350" t="s">
        <v>148</v>
      </c>
      <c r="B2350">
        <v>2019</v>
      </c>
      <c r="C2350" t="s">
        <v>1072</v>
      </c>
      <c r="D2350">
        <v>1511</v>
      </c>
      <c r="E2350">
        <v>1437</v>
      </c>
      <c r="F2350">
        <v>0.95102581072137604</v>
      </c>
    </row>
    <row r="2351" spans="1:6" x14ac:dyDescent="0.2">
      <c r="A2351" t="s">
        <v>147</v>
      </c>
      <c r="B2351">
        <v>2019</v>
      </c>
      <c r="C2351" t="s">
        <v>951</v>
      </c>
      <c r="D2351">
        <v>1503</v>
      </c>
      <c r="E2351">
        <v>1437</v>
      </c>
      <c r="F2351">
        <v>0.95608782435129702</v>
      </c>
    </row>
    <row r="2352" spans="1:6" x14ac:dyDescent="0.2">
      <c r="A2352" t="s">
        <v>147</v>
      </c>
      <c r="B2352">
        <v>2019</v>
      </c>
      <c r="C2352" t="s">
        <v>962</v>
      </c>
      <c r="D2352">
        <v>1529</v>
      </c>
      <c r="E2352">
        <v>1437</v>
      </c>
      <c r="F2352">
        <v>0.93982995421844295</v>
      </c>
    </row>
    <row r="2353" spans="1:6" x14ac:dyDescent="0.2">
      <c r="A2353" t="s">
        <v>147</v>
      </c>
      <c r="B2353">
        <v>2019</v>
      </c>
      <c r="C2353" t="s">
        <v>594</v>
      </c>
      <c r="D2353">
        <v>1469</v>
      </c>
      <c r="E2353">
        <v>1436</v>
      </c>
      <c r="F2353">
        <v>0.97753573859768506</v>
      </c>
    </row>
    <row r="2354" spans="1:6" x14ac:dyDescent="0.2">
      <c r="A2354" t="s">
        <v>147</v>
      </c>
      <c r="B2354">
        <v>2019</v>
      </c>
      <c r="C2354" t="s">
        <v>1084</v>
      </c>
      <c r="D2354">
        <v>1451</v>
      </c>
      <c r="E2354">
        <v>1436</v>
      </c>
      <c r="F2354">
        <v>0.98966230186078497</v>
      </c>
    </row>
    <row r="2355" spans="1:6" x14ac:dyDescent="0.2">
      <c r="A2355" t="s">
        <v>149</v>
      </c>
      <c r="B2355">
        <v>2019</v>
      </c>
      <c r="C2355" t="s">
        <v>1085</v>
      </c>
      <c r="D2355">
        <v>1460</v>
      </c>
      <c r="E2355">
        <v>1435</v>
      </c>
      <c r="F2355">
        <v>0.98287671232876705</v>
      </c>
    </row>
    <row r="2356" spans="1:6" x14ac:dyDescent="0.2">
      <c r="A2356" t="s">
        <v>148</v>
      </c>
      <c r="B2356">
        <v>2019</v>
      </c>
      <c r="C2356" t="s">
        <v>1069</v>
      </c>
      <c r="D2356">
        <v>1468</v>
      </c>
      <c r="E2356">
        <v>1435</v>
      </c>
      <c r="F2356">
        <v>0.97752043596730198</v>
      </c>
    </row>
    <row r="2357" spans="1:6" x14ac:dyDescent="0.2">
      <c r="A2357" t="s">
        <v>147</v>
      </c>
      <c r="B2357">
        <v>2019</v>
      </c>
      <c r="C2357" t="s">
        <v>1033</v>
      </c>
      <c r="D2357">
        <v>1561</v>
      </c>
      <c r="E2357">
        <v>1434</v>
      </c>
      <c r="F2357">
        <v>0.91864189622037096</v>
      </c>
    </row>
    <row r="2358" spans="1:6" x14ac:dyDescent="0.2">
      <c r="A2358" t="s">
        <v>147</v>
      </c>
      <c r="B2358">
        <v>2019</v>
      </c>
      <c r="C2358" t="s">
        <v>1086</v>
      </c>
      <c r="D2358">
        <v>1473</v>
      </c>
      <c r="E2358">
        <v>1432</v>
      </c>
      <c r="F2358">
        <v>0.97216564833672703</v>
      </c>
    </row>
    <row r="2359" spans="1:6" x14ac:dyDescent="0.2">
      <c r="A2359" t="s">
        <v>148</v>
      </c>
      <c r="B2359">
        <v>2019</v>
      </c>
      <c r="C2359" t="s">
        <v>1074</v>
      </c>
      <c r="D2359">
        <v>1498</v>
      </c>
      <c r="E2359">
        <v>1431</v>
      </c>
      <c r="F2359">
        <v>0.95527369826435204</v>
      </c>
    </row>
    <row r="2360" spans="1:6" x14ac:dyDescent="0.2">
      <c r="A2360" t="s">
        <v>148</v>
      </c>
      <c r="B2360">
        <v>2019</v>
      </c>
      <c r="C2360" t="s">
        <v>1051</v>
      </c>
      <c r="D2360">
        <v>1473</v>
      </c>
      <c r="E2360">
        <v>1431</v>
      </c>
      <c r="F2360">
        <v>0.97148676171079396</v>
      </c>
    </row>
    <row r="2361" spans="1:6" x14ac:dyDescent="0.2">
      <c r="A2361" t="s">
        <v>149</v>
      </c>
      <c r="B2361">
        <v>2019</v>
      </c>
      <c r="C2361" t="s">
        <v>920</v>
      </c>
      <c r="D2361">
        <v>1544</v>
      </c>
      <c r="E2361">
        <v>1430</v>
      </c>
      <c r="F2361">
        <v>0.92616580310880803</v>
      </c>
    </row>
    <row r="2362" spans="1:6" x14ac:dyDescent="0.2">
      <c r="A2362" t="s">
        <v>149</v>
      </c>
      <c r="B2362">
        <v>2019</v>
      </c>
      <c r="C2362" t="s">
        <v>1087</v>
      </c>
      <c r="D2362">
        <v>1475</v>
      </c>
      <c r="E2362">
        <v>1430</v>
      </c>
      <c r="F2362">
        <v>0.96949152542372796</v>
      </c>
    </row>
    <row r="2363" spans="1:6" x14ac:dyDescent="0.2">
      <c r="A2363" t="s">
        <v>149</v>
      </c>
      <c r="B2363">
        <v>2019</v>
      </c>
      <c r="C2363" t="s">
        <v>1088</v>
      </c>
      <c r="D2363">
        <v>1513</v>
      </c>
      <c r="E2363">
        <v>1430</v>
      </c>
      <c r="F2363">
        <v>0.94514210178453395</v>
      </c>
    </row>
    <row r="2364" spans="1:6" x14ac:dyDescent="0.2">
      <c r="A2364" t="s">
        <v>147</v>
      </c>
      <c r="B2364">
        <v>2019</v>
      </c>
      <c r="C2364" t="s">
        <v>1067</v>
      </c>
      <c r="D2364">
        <v>1540</v>
      </c>
      <c r="E2364">
        <v>1429</v>
      </c>
      <c r="F2364">
        <v>0.92792207792207704</v>
      </c>
    </row>
    <row r="2365" spans="1:6" x14ac:dyDescent="0.2">
      <c r="A2365" t="s">
        <v>147</v>
      </c>
      <c r="B2365">
        <v>2019</v>
      </c>
      <c r="C2365" t="s">
        <v>1051</v>
      </c>
      <c r="D2365">
        <v>1477</v>
      </c>
      <c r="E2365">
        <v>1429</v>
      </c>
      <c r="F2365">
        <v>0.96750169262017605</v>
      </c>
    </row>
    <row r="2366" spans="1:6" x14ac:dyDescent="0.2">
      <c r="A2366" t="s">
        <v>147</v>
      </c>
      <c r="B2366">
        <v>2019</v>
      </c>
      <c r="C2366" t="s">
        <v>7</v>
      </c>
      <c r="D2366">
        <v>1461</v>
      </c>
      <c r="E2366">
        <v>1428</v>
      </c>
      <c r="F2366">
        <v>0.97741273100616</v>
      </c>
    </row>
    <row r="2367" spans="1:6" x14ac:dyDescent="0.2">
      <c r="A2367" t="s">
        <v>148</v>
      </c>
      <c r="B2367">
        <v>2019</v>
      </c>
      <c r="C2367" t="s">
        <v>1073</v>
      </c>
      <c r="D2367">
        <v>1487</v>
      </c>
      <c r="E2367">
        <v>1428</v>
      </c>
      <c r="F2367">
        <v>0.96032279757901795</v>
      </c>
    </row>
    <row r="2368" spans="1:6" x14ac:dyDescent="0.2">
      <c r="A2368" t="s">
        <v>147</v>
      </c>
      <c r="B2368">
        <v>2019</v>
      </c>
      <c r="C2368" t="s">
        <v>1080</v>
      </c>
      <c r="D2368">
        <v>1451</v>
      </c>
      <c r="E2368">
        <v>1427</v>
      </c>
      <c r="F2368">
        <v>0.98345968297725705</v>
      </c>
    </row>
    <row r="2369" spans="1:6" x14ac:dyDescent="0.2">
      <c r="A2369" t="s">
        <v>149</v>
      </c>
      <c r="B2369">
        <v>2019</v>
      </c>
      <c r="C2369" t="s">
        <v>994</v>
      </c>
      <c r="D2369">
        <v>1455</v>
      </c>
      <c r="E2369">
        <v>1426</v>
      </c>
      <c r="F2369">
        <v>0.98006872852233595</v>
      </c>
    </row>
    <row r="2370" spans="1:6" x14ac:dyDescent="0.2">
      <c r="A2370" t="s">
        <v>149</v>
      </c>
      <c r="B2370">
        <v>2019</v>
      </c>
      <c r="C2370" t="s">
        <v>1089</v>
      </c>
      <c r="D2370">
        <v>1468</v>
      </c>
      <c r="E2370">
        <v>1425</v>
      </c>
      <c r="F2370">
        <v>0.97070844686648505</v>
      </c>
    </row>
    <row r="2371" spans="1:6" x14ac:dyDescent="0.2">
      <c r="A2371" t="s">
        <v>149</v>
      </c>
      <c r="B2371">
        <v>2019</v>
      </c>
      <c r="C2371" t="s">
        <v>1090</v>
      </c>
      <c r="D2371">
        <v>1484</v>
      </c>
      <c r="E2371">
        <v>1425</v>
      </c>
      <c r="F2371">
        <v>0.96024258760107795</v>
      </c>
    </row>
    <row r="2372" spans="1:6" x14ac:dyDescent="0.2">
      <c r="A2372" t="s">
        <v>148</v>
      </c>
      <c r="B2372">
        <v>2019</v>
      </c>
      <c r="C2372" t="s">
        <v>1091</v>
      </c>
      <c r="D2372">
        <v>1497</v>
      </c>
      <c r="E2372">
        <v>1424</v>
      </c>
      <c r="F2372">
        <v>0.95123580494321902</v>
      </c>
    </row>
    <row r="2373" spans="1:6" x14ac:dyDescent="0.2">
      <c r="A2373" t="s">
        <v>148</v>
      </c>
      <c r="B2373">
        <v>2019</v>
      </c>
      <c r="C2373" t="s">
        <v>1059</v>
      </c>
      <c r="D2373">
        <v>1484</v>
      </c>
      <c r="E2373">
        <v>1424</v>
      </c>
      <c r="F2373">
        <v>0.959568733153638</v>
      </c>
    </row>
    <row r="2374" spans="1:6" x14ac:dyDescent="0.2">
      <c r="A2374" t="s">
        <v>149</v>
      </c>
      <c r="B2374">
        <v>2019</v>
      </c>
      <c r="C2374" t="s">
        <v>1007</v>
      </c>
      <c r="D2374">
        <v>1687</v>
      </c>
      <c r="E2374">
        <v>1424</v>
      </c>
      <c r="F2374">
        <v>0.84410195613515104</v>
      </c>
    </row>
    <row r="2375" spans="1:6" x14ac:dyDescent="0.2">
      <c r="A2375" t="s">
        <v>148</v>
      </c>
      <c r="B2375">
        <v>2019</v>
      </c>
      <c r="C2375" t="s">
        <v>1028</v>
      </c>
      <c r="D2375">
        <v>1473</v>
      </c>
      <c r="E2375">
        <v>1423</v>
      </c>
      <c r="F2375">
        <v>0.96605566870332604</v>
      </c>
    </row>
    <row r="2376" spans="1:6" x14ac:dyDescent="0.2">
      <c r="A2376" t="s">
        <v>149</v>
      </c>
      <c r="B2376">
        <v>2019</v>
      </c>
      <c r="C2376" t="s">
        <v>1049</v>
      </c>
      <c r="D2376">
        <v>1554</v>
      </c>
      <c r="E2376">
        <v>1422</v>
      </c>
      <c r="F2376">
        <v>0.91505791505791501</v>
      </c>
    </row>
    <row r="2377" spans="1:6" x14ac:dyDescent="0.2">
      <c r="A2377" t="s">
        <v>148</v>
      </c>
      <c r="B2377">
        <v>2019</v>
      </c>
      <c r="C2377" t="s">
        <v>1092</v>
      </c>
      <c r="D2377">
        <v>1467</v>
      </c>
      <c r="E2377">
        <v>1421</v>
      </c>
      <c r="F2377">
        <v>0.96864349011588202</v>
      </c>
    </row>
    <row r="2378" spans="1:6" x14ac:dyDescent="0.2">
      <c r="A2378" t="s">
        <v>148</v>
      </c>
      <c r="B2378">
        <v>2019</v>
      </c>
      <c r="C2378" t="s">
        <v>1035</v>
      </c>
      <c r="D2378">
        <v>1468</v>
      </c>
      <c r="E2378">
        <v>1419</v>
      </c>
      <c r="F2378">
        <v>0.96662125340599403</v>
      </c>
    </row>
    <row r="2379" spans="1:6" x14ac:dyDescent="0.2">
      <c r="A2379" t="s">
        <v>147</v>
      </c>
      <c r="B2379">
        <v>2019</v>
      </c>
      <c r="C2379" t="s">
        <v>1093</v>
      </c>
      <c r="D2379">
        <v>1440</v>
      </c>
      <c r="E2379">
        <v>1418</v>
      </c>
      <c r="F2379">
        <v>0.98472222222222205</v>
      </c>
    </row>
    <row r="2380" spans="1:6" x14ac:dyDescent="0.2">
      <c r="A2380" t="s">
        <v>148</v>
      </c>
      <c r="B2380">
        <v>2019</v>
      </c>
      <c r="C2380" t="s">
        <v>1088</v>
      </c>
      <c r="D2380">
        <v>1462</v>
      </c>
      <c r="E2380">
        <v>1418</v>
      </c>
      <c r="F2380">
        <v>0.96990424076607296</v>
      </c>
    </row>
    <row r="2381" spans="1:6" x14ac:dyDescent="0.2">
      <c r="A2381" t="s">
        <v>148</v>
      </c>
      <c r="B2381">
        <v>2019</v>
      </c>
      <c r="C2381" t="s">
        <v>1065</v>
      </c>
      <c r="D2381">
        <v>1520</v>
      </c>
      <c r="E2381">
        <v>1417</v>
      </c>
      <c r="F2381">
        <v>0.93223684210526303</v>
      </c>
    </row>
    <row r="2382" spans="1:6" x14ac:dyDescent="0.2">
      <c r="A2382" t="s">
        <v>148</v>
      </c>
      <c r="B2382">
        <v>2019</v>
      </c>
      <c r="C2382" t="s">
        <v>1048</v>
      </c>
      <c r="D2382">
        <v>1465</v>
      </c>
      <c r="E2382">
        <v>1415</v>
      </c>
      <c r="F2382">
        <v>0.96587030716723499</v>
      </c>
    </row>
    <row r="2383" spans="1:6" x14ac:dyDescent="0.2">
      <c r="A2383" t="s">
        <v>149</v>
      </c>
      <c r="B2383">
        <v>2019</v>
      </c>
      <c r="C2383" t="s">
        <v>1034</v>
      </c>
      <c r="D2383">
        <v>1487</v>
      </c>
      <c r="E2383">
        <v>1415</v>
      </c>
      <c r="F2383">
        <v>0.95158036314727601</v>
      </c>
    </row>
    <row r="2384" spans="1:6" x14ac:dyDescent="0.2">
      <c r="A2384" t="s">
        <v>148</v>
      </c>
      <c r="B2384">
        <v>2019</v>
      </c>
      <c r="C2384" t="s">
        <v>1076</v>
      </c>
      <c r="D2384">
        <v>1504</v>
      </c>
      <c r="E2384">
        <v>1415</v>
      </c>
      <c r="F2384">
        <v>0.940824468085106</v>
      </c>
    </row>
    <row r="2385" spans="1:6" x14ac:dyDescent="0.2">
      <c r="A2385" t="s">
        <v>147</v>
      </c>
      <c r="B2385">
        <v>2019</v>
      </c>
      <c r="C2385" t="s">
        <v>1094</v>
      </c>
      <c r="D2385">
        <v>1432</v>
      </c>
      <c r="E2385">
        <v>1414</v>
      </c>
      <c r="F2385">
        <v>0.98743016759776503</v>
      </c>
    </row>
    <row r="2386" spans="1:6" x14ac:dyDescent="0.2">
      <c r="A2386" t="s">
        <v>148</v>
      </c>
      <c r="B2386">
        <v>2019</v>
      </c>
      <c r="C2386" t="s">
        <v>1077</v>
      </c>
      <c r="D2386">
        <v>1480</v>
      </c>
      <c r="E2386">
        <v>1413</v>
      </c>
      <c r="F2386">
        <v>0.95472972972972903</v>
      </c>
    </row>
    <row r="2387" spans="1:6" x14ac:dyDescent="0.2">
      <c r="A2387" t="s">
        <v>147</v>
      </c>
      <c r="B2387">
        <v>2019</v>
      </c>
      <c r="C2387" t="s">
        <v>1035</v>
      </c>
      <c r="D2387">
        <v>1464</v>
      </c>
      <c r="E2387">
        <v>1411</v>
      </c>
      <c r="F2387">
        <v>0.96379781420764998</v>
      </c>
    </row>
    <row r="2388" spans="1:6" x14ac:dyDescent="0.2">
      <c r="A2388" t="s">
        <v>147</v>
      </c>
      <c r="B2388">
        <v>2019</v>
      </c>
      <c r="C2388" t="s">
        <v>1088</v>
      </c>
      <c r="D2388">
        <v>1467</v>
      </c>
      <c r="E2388">
        <v>1410</v>
      </c>
      <c r="F2388">
        <v>0.961145194274028</v>
      </c>
    </row>
    <row r="2389" spans="1:6" x14ac:dyDescent="0.2">
      <c r="A2389" t="s">
        <v>147</v>
      </c>
      <c r="B2389">
        <v>2019</v>
      </c>
      <c r="C2389" t="s">
        <v>1043</v>
      </c>
      <c r="D2389">
        <v>1488</v>
      </c>
      <c r="E2389">
        <v>1410</v>
      </c>
      <c r="F2389">
        <v>0.94758064516129004</v>
      </c>
    </row>
    <row r="2390" spans="1:6" x14ac:dyDescent="0.2">
      <c r="A2390" t="s">
        <v>149</v>
      </c>
      <c r="B2390">
        <v>2019</v>
      </c>
      <c r="C2390" t="s">
        <v>1095</v>
      </c>
      <c r="D2390">
        <v>1486</v>
      </c>
      <c r="E2390">
        <v>1409</v>
      </c>
      <c r="F2390">
        <v>0.94818304172274503</v>
      </c>
    </row>
    <row r="2391" spans="1:6" x14ac:dyDescent="0.2">
      <c r="A2391" t="s">
        <v>147</v>
      </c>
      <c r="B2391">
        <v>2019</v>
      </c>
      <c r="C2391" t="s">
        <v>1096</v>
      </c>
      <c r="D2391">
        <v>1450</v>
      </c>
      <c r="E2391">
        <v>1409</v>
      </c>
      <c r="F2391">
        <v>0.97172413793103396</v>
      </c>
    </row>
    <row r="2392" spans="1:6" x14ac:dyDescent="0.2">
      <c r="A2392" t="s">
        <v>148</v>
      </c>
      <c r="B2392">
        <v>2019</v>
      </c>
      <c r="C2392" t="s">
        <v>1068</v>
      </c>
      <c r="D2392">
        <v>1449</v>
      </c>
      <c r="E2392">
        <v>1408</v>
      </c>
      <c r="F2392">
        <v>0.97170462387853695</v>
      </c>
    </row>
    <row r="2393" spans="1:6" x14ac:dyDescent="0.2">
      <c r="A2393" t="s">
        <v>147</v>
      </c>
      <c r="B2393">
        <v>2019</v>
      </c>
      <c r="C2393" t="s">
        <v>1097</v>
      </c>
      <c r="D2393">
        <v>1459</v>
      </c>
      <c r="E2393">
        <v>1407</v>
      </c>
      <c r="F2393">
        <v>0.96435915010281004</v>
      </c>
    </row>
    <row r="2394" spans="1:6" x14ac:dyDescent="0.2">
      <c r="A2394" t="s">
        <v>148</v>
      </c>
      <c r="B2394">
        <v>2019</v>
      </c>
      <c r="C2394" t="s">
        <v>1098</v>
      </c>
      <c r="D2394">
        <v>1431</v>
      </c>
      <c r="E2394">
        <v>1407</v>
      </c>
      <c r="F2394">
        <v>0.98322851153039803</v>
      </c>
    </row>
    <row r="2395" spans="1:6" x14ac:dyDescent="0.2">
      <c r="A2395" t="s">
        <v>147</v>
      </c>
      <c r="B2395">
        <v>2019</v>
      </c>
      <c r="C2395" t="s">
        <v>1099</v>
      </c>
      <c r="D2395">
        <v>1442</v>
      </c>
      <c r="E2395">
        <v>1406</v>
      </c>
      <c r="F2395">
        <v>0.97503467406379996</v>
      </c>
    </row>
    <row r="2396" spans="1:6" x14ac:dyDescent="0.2">
      <c r="A2396" t="s">
        <v>147</v>
      </c>
      <c r="B2396">
        <v>2019</v>
      </c>
      <c r="C2396" t="s">
        <v>1100</v>
      </c>
      <c r="D2396">
        <v>1426</v>
      </c>
      <c r="E2396">
        <v>1405</v>
      </c>
      <c r="F2396">
        <v>0.98527349228611505</v>
      </c>
    </row>
    <row r="2397" spans="1:6" x14ac:dyDescent="0.2">
      <c r="A2397" t="s">
        <v>148</v>
      </c>
      <c r="B2397">
        <v>2019</v>
      </c>
      <c r="C2397" t="s">
        <v>503</v>
      </c>
      <c r="D2397">
        <v>1446</v>
      </c>
      <c r="E2397">
        <v>1405</v>
      </c>
      <c r="F2397">
        <v>0.97164591977869896</v>
      </c>
    </row>
    <row r="2398" spans="1:6" x14ac:dyDescent="0.2">
      <c r="A2398" t="s">
        <v>149</v>
      </c>
      <c r="B2398">
        <v>2019</v>
      </c>
      <c r="C2398" t="s">
        <v>1101</v>
      </c>
      <c r="D2398">
        <v>1472</v>
      </c>
      <c r="E2398">
        <v>1404</v>
      </c>
      <c r="F2398">
        <v>0.95380434782608603</v>
      </c>
    </row>
    <row r="2399" spans="1:6" x14ac:dyDescent="0.2">
      <c r="A2399" t="s">
        <v>147</v>
      </c>
      <c r="B2399">
        <v>2019</v>
      </c>
      <c r="C2399" t="s">
        <v>1102</v>
      </c>
      <c r="D2399">
        <v>1426</v>
      </c>
      <c r="E2399">
        <v>1403</v>
      </c>
      <c r="F2399">
        <v>0.98387096774193505</v>
      </c>
    </row>
    <row r="2400" spans="1:6" x14ac:dyDescent="0.2">
      <c r="A2400" t="s">
        <v>147</v>
      </c>
      <c r="B2400">
        <v>2019</v>
      </c>
      <c r="C2400" t="s">
        <v>1103</v>
      </c>
      <c r="D2400">
        <v>1419</v>
      </c>
      <c r="E2400">
        <v>1401</v>
      </c>
      <c r="F2400">
        <v>0.98731501057082405</v>
      </c>
    </row>
    <row r="2401" spans="1:6" x14ac:dyDescent="0.2">
      <c r="A2401" t="s">
        <v>148</v>
      </c>
      <c r="B2401">
        <v>2019</v>
      </c>
      <c r="C2401" t="s">
        <v>1094</v>
      </c>
      <c r="D2401">
        <v>1465</v>
      </c>
      <c r="E2401">
        <v>1401</v>
      </c>
      <c r="F2401">
        <v>0.95631399317406096</v>
      </c>
    </row>
    <row r="2402" spans="1:6" x14ac:dyDescent="0.2">
      <c r="A2402" t="s">
        <v>148</v>
      </c>
      <c r="B2402">
        <v>2019</v>
      </c>
      <c r="C2402" t="s">
        <v>1101</v>
      </c>
      <c r="D2402">
        <v>1479</v>
      </c>
      <c r="E2402">
        <v>1401</v>
      </c>
      <c r="F2402">
        <v>0.94726166328600403</v>
      </c>
    </row>
    <row r="2403" spans="1:6" x14ac:dyDescent="0.2">
      <c r="A2403" t="s">
        <v>148</v>
      </c>
      <c r="B2403">
        <v>2019</v>
      </c>
      <c r="C2403" t="s">
        <v>852</v>
      </c>
      <c r="D2403">
        <v>1449</v>
      </c>
      <c r="E2403">
        <v>1400</v>
      </c>
      <c r="F2403">
        <v>0.96618357487922701</v>
      </c>
    </row>
    <row r="2404" spans="1:6" x14ac:dyDescent="0.2">
      <c r="A2404" t="s">
        <v>149</v>
      </c>
      <c r="B2404">
        <v>2019</v>
      </c>
      <c r="C2404" t="s">
        <v>22</v>
      </c>
      <c r="D2404">
        <v>1432</v>
      </c>
      <c r="E2404">
        <v>1399</v>
      </c>
      <c r="F2404">
        <v>0.97695530726256896</v>
      </c>
    </row>
    <row r="2405" spans="1:6" x14ac:dyDescent="0.2">
      <c r="A2405" t="s">
        <v>149</v>
      </c>
      <c r="B2405">
        <v>2019</v>
      </c>
      <c r="C2405" t="s">
        <v>1083</v>
      </c>
      <c r="D2405">
        <v>1471</v>
      </c>
      <c r="E2405">
        <v>1398</v>
      </c>
      <c r="F2405">
        <v>0.95037389530931304</v>
      </c>
    </row>
    <row r="2406" spans="1:6" x14ac:dyDescent="0.2">
      <c r="A2406" t="s">
        <v>147</v>
      </c>
      <c r="B2406">
        <v>2019</v>
      </c>
      <c r="C2406" t="s">
        <v>1104</v>
      </c>
      <c r="D2406">
        <v>1453</v>
      </c>
      <c r="E2406">
        <v>1398</v>
      </c>
      <c r="F2406">
        <v>0.96214728148657902</v>
      </c>
    </row>
    <row r="2407" spans="1:6" x14ac:dyDescent="0.2">
      <c r="A2407" t="s">
        <v>148</v>
      </c>
      <c r="B2407">
        <v>2019</v>
      </c>
      <c r="C2407" t="s">
        <v>1086</v>
      </c>
      <c r="D2407">
        <v>1427</v>
      </c>
      <c r="E2407">
        <v>1397</v>
      </c>
      <c r="F2407">
        <v>0.97897687456201798</v>
      </c>
    </row>
    <row r="2408" spans="1:6" x14ac:dyDescent="0.2">
      <c r="A2408" t="s">
        <v>149</v>
      </c>
      <c r="B2408">
        <v>2019</v>
      </c>
      <c r="C2408" t="s">
        <v>988</v>
      </c>
      <c r="D2408">
        <v>1579</v>
      </c>
      <c r="E2408">
        <v>1397</v>
      </c>
      <c r="F2408">
        <v>0.88473717542748498</v>
      </c>
    </row>
    <row r="2409" spans="1:6" x14ac:dyDescent="0.2">
      <c r="A2409" t="s">
        <v>149</v>
      </c>
      <c r="B2409">
        <v>2019</v>
      </c>
      <c r="C2409" t="s">
        <v>1102</v>
      </c>
      <c r="D2409">
        <v>1433</v>
      </c>
      <c r="E2409">
        <v>1397</v>
      </c>
      <c r="F2409">
        <v>0.97487787857641295</v>
      </c>
    </row>
    <row r="2410" spans="1:6" x14ac:dyDescent="0.2">
      <c r="A2410" t="s">
        <v>149</v>
      </c>
      <c r="B2410">
        <v>2019</v>
      </c>
      <c r="C2410" t="s">
        <v>1105</v>
      </c>
      <c r="D2410">
        <v>1432</v>
      </c>
      <c r="E2410">
        <v>1397</v>
      </c>
      <c r="F2410">
        <v>0.97555865921787699</v>
      </c>
    </row>
    <row r="2411" spans="1:6" x14ac:dyDescent="0.2">
      <c r="A2411" t="s">
        <v>148</v>
      </c>
      <c r="B2411">
        <v>2019</v>
      </c>
      <c r="C2411" t="s">
        <v>1050</v>
      </c>
      <c r="D2411">
        <v>1636</v>
      </c>
      <c r="E2411">
        <v>1396</v>
      </c>
      <c r="F2411">
        <v>0.85330073349633195</v>
      </c>
    </row>
    <row r="2412" spans="1:6" x14ac:dyDescent="0.2">
      <c r="A2412" t="s">
        <v>149</v>
      </c>
      <c r="B2412">
        <v>2019</v>
      </c>
      <c r="C2412" t="s">
        <v>1036</v>
      </c>
      <c r="D2412">
        <v>1480</v>
      </c>
      <c r="E2412">
        <v>1395</v>
      </c>
      <c r="F2412">
        <v>0.94256756756756699</v>
      </c>
    </row>
    <row r="2413" spans="1:6" x14ac:dyDescent="0.2">
      <c r="A2413" t="s">
        <v>149</v>
      </c>
      <c r="B2413">
        <v>2019</v>
      </c>
      <c r="C2413" t="s">
        <v>1106</v>
      </c>
      <c r="D2413">
        <v>1485</v>
      </c>
      <c r="E2413">
        <v>1394</v>
      </c>
      <c r="F2413">
        <v>0.93872053872053796</v>
      </c>
    </row>
    <row r="2414" spans="1:6" x14ac:dyDescent="0.2">
      <c r="A2414" t="s">
        <v>148</v>
      </c>
      <c r="B2414">
        <v>2019</v>
      </c>
      <c r="C2414" t="s">
        <v>1080</v>
      </c>
      <c r="D2414">
        <v>1437</v>
      </c>
      <c r="E2414">
        <v>1394</v>
      </c>
      <c r="F2414">
        <v>0.97007654836464796</v>
      </c>
    </row>
    <row r="2415" spans="1:6" x14ac:dyDescent="0.2">
      <c r="A2415" t="s">
        <v>148</v>
      </c>
      <c r="B2415">
        <v>2019</v>
      </c>
      <c r="C2415" t="s">
        <v>1107</v>
      </c>
      <c r="D2415">
        <v>1445</v>
      </c>
      <c r="E2415">
        <v>1392</v>
      </c>
      <c r="F2415">
        <v>0.96332179930795803</v>
      </c>
    </row>
    <row r="2416" spans="1:6" x14ac:dyDescent="0.2">
      <c r="A2416" t="s">
        <v>148</v>
      </c>
      <c r="B2416">
        <v>2019</v>
      </c>
      <c r="C2416" t="s">
        <v>1042</v>
      </c>
      <c r="D2416">
        <v>1444</v>
      </c>
      <c r="E2416">
        <v>1391</v>
      </c>
      <c r="F2416">
        <v>0.96329639889196605</v>
      </c>
    </row>
    <row r="2417" spans="1:6" x14ac:dyDescent="0.2">
      <c r="A2417" t="s">
        <v>148</v>
      </c>
      <c r="B2417">
        <v>2019</v>
      </c>
      <c r="C2417" t="s">
        <v>1029</v>
      </c>
      <c r="D2417">
        <v>1421</v>
      </c>
      <c r="E2417">
        <v>1391</v>
      </c>
      <c r="F2417">
        <v>0.97888810696692397</v>
      </c>
    </row>
    <row r="2418" spans="1:6" x14ac:dyDescent="0.2">
      <c r="A2418" t="s">
        <v>148</v>
      </c>
      <c r="B2418">
        <v>2019</v>
      </c>
      <c r="C2418" t="s">
        <v>1027</v>
      </c>
      <c r="D2418">
        <v>1491</v>
      </c>
      <c r="E2418">
        <v>1389</v>
      </c>
      <c r="F2418">
        <v>0.93158953722334004</v>
      </c>
    </row>
    <row r="2419" spans="1:6" x14ac:dyDescent="0.2">
      <c r="A2419" t="s">
        <v>149</v>
      </c>
      <c r="B2419">
        <v>2019</v>
      </c>
      <c r="C2419" t="s">
        <v>1108</v>
      </c>
      <c r="D2419">
        <v>1436</v>
      </c>
      <c r="E2419">
        <v>1388</v>
      </c>
      <c r="F2419">
        <v>0.96657381615598803</v>
      </c>
    </row>
    <row r="2420" spans="1:6" x14ac:dyDescent="0.2">
      <c r="A2420" t="s">
        <v>147</v>
      </c>
      <c r="B2420">
        <v>2019</v>
      </c>
      <c r="C2420" t="s">
        <v>1109</v>
      </c>
      <c r="D2420">
        <v>1440</v>
      </c>
      <c r="E2420">
        <v>1388</v>
      </c>
      <c r="F2420">
        <v>0.96388888888888802</v>
      </c>
    </row>
    <row r="2421" spans="1:6" x14ac:dyDescent="0.2">
      <c r="A2421" t="s">
        <v>148</v>
      </c>
      <c r="B2421">
        <v>2019</v>
      </c>
      <c r="C2421" t="s">
        <v>22</v>
      </c>
      <c r="D2421">
        <v>1442</v>
      </c>
      <c r="E2421">
        <v>1388</v>
      </c>
      <c r="F2421">
        <v>0.96255201109569999</v>
      </c>
    </row>
    <row r="2422" spans="1:6" x14ac:dyDescent="0.2">
      <c r="A2422" t="s">
        <v>147</v>
      </c>
      <c r="B2422">
        <v>2019</v>
      </c>
      <c r="C2422" t="s">
        <v>1090</v>
      </c>
      <c r="D2422">
        <v>1446</v>
      </c>
      <c r="E2422">
        <v>1388</v>
      </c>
      <c r="F2422">
        <v>0.95988934993084296</v>
      </c>
    </row>
    <row r="2423" spans="1:6" x14ac:dyDescent="0.2">
      <c r="A2423" t="s">
        <v>149</v>
      </c>
      <c r="B2423">
        <v>2019</v>
      </c>
      <c r="C2423" t="s">
        <v>1043</v>
      </c>
      <c r="D2423">
        <v>1460</v>
      </c>
      <c r="E2423">
        <v>1388</v>
      </c>
      <c r="F2423">
        <v>0.95068493150684896</v>
      </c>
    </row>
    <row r="2424" spans="1:6" x14ac:dyDescent="0.2">
      <c r="A2424" t="s">
        <v>149</v>
      </c>
      <c r="B2424">
        <v>2019</v>
      </c>
      <c r="C2424" t="s">
        <v>1110</v>
      </c>
      <c r="D2424">
        <v>1427</v>
      </c>
      <c r="E2424">
        <v>1388</v>
      </c>
      <c r="F2424">
        <v>0.97266993693062298</v>
      </c>
    </row>
    <row r="2425" spans="1:6" x14ac:dyDescent="0.2">
      <c r="A2425" t="s">
        <v>147</v>
      </c>
      <c r="B2425">
        <v>2019</v>
      </c>
      <c r="C2425" t="s">
        <v>1101</v>
      </c>
      <c r="D2425">
        <v>1426</v>
      </c>
      <c r="E2425">
        <v>1387</v>
      </c>
      <c r="F2425">
        <v>0.97265077138849898</v>
      </c>
    </row>
    <row r="2426" spans="1:6" x14ac:dyDescent="0.2">
      <c r="A2426" t="s">
        <v>147</v>
      </c>
      <c r="B2426">
        <v>2019</v>
      </c>
      <c r="C2426" t="s">
        <v>1091</v>
      </c>
      <c r="D2426">
        <v>1423</v>
      </c>
      <c r="E2426">
        <v>1387</v>
      </c>
      <c r="F2426">
        <v>0.97470133520730795</v>
      </c>
    </row>
    <row r="2427" spans="1:6" x14ac:dyDescent="0.2">
      <c r="A2427" t="s">
        <v>148</v>
      </c>
      <c r="B2427">
        <v>2019</v>
      </c>
      <c r="C2427" t="s">
        <v>1046</v>
      </c>
      <c r="D2427">
        <v>1441</v>
      </c>
      <c r="E2427">
        <v>1386</v>
      </c>
      <c r="F2427">
        <v>0.961832061068702</v>
      </c>
    </row>
    <row r="2428" spans="1:6" x14ac:dyDescent="0.2">
      <c r="A2428" t="s">
        <v>148</v>
      </c>
      <c r="B2428">
        <v>2019</v>
      </c>
      <c r="C2428" t="s">
        <v>849</v>
      </c>
      <c r="D2428">
        <v>1450</v>
      </c>
      <c r="E2428">
        <v>1384</v>
      </c>
      <c r="F2428">
        <v>0.95448275862068899</v>
      </c>
    </row>
    <row r="2429" spans="1:6" x14ac:dyDescent="0.2">
      <c r="A2429" t="s">
        <v>149</v>
      </c>
      <c r="B2429">
        <v>2019</v>
      </c>
      <c r="C2429" t="s">
        <v>1091</v>
      </c>
      <c r="D2429">
        <v>1452</v>
      </c>
      <c r="E2429">
        <v>1383</v>
      </c>
      <c r="F2429">
        <v>0.95247933884297498</v>
      </c>
    </row>
    <row r="2430" spans="1:6" x14ac:dyDescent="0.2">
      <c r="A2430" t="s">
        <v>149</v>
      </c>
      <c r="B2430">
        <v>2019</v>
      </c>
      <c r="C2430" t="s">
        <v>1111</v>
      </c>
      <c r="D2430">
        <v>1420</v>
      </c>
      <c r="E2430">
        <v>1383</v>
      </c>
      <c r="F2430">
        <v>0.97394366197183102</v>
      </c>
    </row>
    <row r="2431" spans="1:6" x14ac:dyDescent="0.2">
      <c r="A2431" t="s">
        <v>148</v>
      </c>
      <c r="B2431">
        <v>2019</v>
      </c>
      <c r="C2431" t="s">
        <v>1075</v>
      </c>
      <c r="D2431">
        <v>1444</v>
      </c>
      <c r="E2431">
        <v>1383</v>
      </c>
      <c r="F2431">
        <v>0.95775623268697996</v>
      </c>
    </row>
    <row r="2432" spans="1:6" x14ac:dyDescent="0.2">
      <c r="A2432" t="s">
        <v>149</v>
      </c>
      <c r="B2432">
        <v>2019</v>
      </c>
      <c r="C2432" t="s">
        <v>1112</v>
      </c>
      <c r="D2432">
        <v>1432</v>
      </c>
      <c r="E2432">
        <v>1382</v>
      </c>
      <c r="F2432">
        <v>0.96508379888268103</v>
      </c>
    </row>
    <row r="2433" spans="1:6" x14ac:dyDescent="0.2">
      <c r="A2433" t="s">
        <v>147</v>
      </c>
      <c r="B2433">
        <v>2019</v>
      </c>
      <c r="C2433" t="s">
        <v>1110</v>
      </c>
      <c r="D2433">
        <v>1420</v>
      </c>
      <c r="E2433">
        <v>1380</v>
      </c>
      <c r="F2433">
        <v>0.971830985915493</v>
      </c>
    </row>
    <row r="2434" spans="1:6" x14ac:dyDescent="0.2">
      <c r="A2434" t="s">
        <v>147</v>
      </c>
      <c r="B2434">
        <v>2019</v>
      </c>
      <c r="C2434" t="s">
        <v>1113</v>
      </c>
      <c r="D2434">
        <v>1432</v>
      </c>
      <c r="E2434">
        <v>1380</v>
      </c>
      <c r="F2434">
        <v>0.96368715083798795</v>
      </c>
    </row>
    <row r="2435" spans="1:6" x14ac:dyDescent="0.2">
      <c r="A2435" t="s">
        <v>148</v>
      </c>
      <c r="B2435">
        <v>2019</v>
      </c>
      <c r="C2435" t="s">
        <v>1103</v>
      </c>
      <c r="D2435">
        <v>1425</v>
      </c>
      <c r="E2435">
        <v>1379</v>
      </c>
      <c r="F2435">
        <v>0.96771929824561398</v>
      </c>
    </row>
    <row r="2436" spans="1:6" x14ac:dyDescent="0.2">
      <c r="A2436" t="s">
        <v>148</v>
      </c>
      <c r="B2436">
        <v>2019</v>
      </c>
      <c r="C2436" t="s">
        <v>1022</v>
      </c>
      <c r="D2436">
        <v>1520</v>
      </c>
      <c r="E2436">
        <v>1377</v>
      </c>
      <c r="F2436">
        <v>0.90592105263157896</v>
      </c>
    </row>
    <row r="2437" spans="1:6" x14ac:dyDescent="0.2">
      <c r="A2437" t="s">
        <v>147</v>
      </c>
      <c r="B2437">
        <v>2019</v>
      </c>
      <c r="C2437" t="s">
        <v>1098</v>
      </c>
      <c r="D2437">
        <v>1412</v>
      </c>
      <c r="E2437">
        <v>1376</v>
      </c>
      <c r="F2437">
        <v>0.97450424929178403</v>
      </c>
    </row>
    <row r="2438" spans="1:6" x14ac:dyDescent="0.2">
      <c r="A2438" t="s">
        <v>147</v>
      </c>
      <c r="B2438">
        <v>2019</v>
      </c>
      <c r="C2438" t="s">
        <v>305</v>
      </c>
      <c r="D2438">
        <v>1382</v>
      </c>
      <c r="E2438">
        <v>1375</v>
      </c>
      <c r="F2438">
        <v>0.99493487698986904</v>
      </c>
    </row>
    <row r="2439" spans="1:6" x14ac:dyDescent="0.2">
      <c r="A2439" t="s">
        <v>147</v>
      </c>
      <c r="B2439">
        <v>2019</v>
      </c>
      <c r="C2439" t="s">
        <v>1075</v>
      </c>
      <c r="D2439">
        <v>1438</v>
      </c>
      <c r="E2439">
        <v>1374</v>
      </c>
      <c r="F2439">
        <v>0.95549374130737097</v>
      </c>
    </row>
    <row r="2440" spans="1:6" x14ac:dyDescent="0.2">
      <c r="A2440" t="s">
        <v>147</v>
      </c>
      <c r="B2440">
        <v>2019</v>
      </c>
      <c r="C2440" t="s">
        <v>1114</v>
      </c>
      <c r="D2440">
        <v>1430</v>
      </c>
      <c r="E2440">
        <v>1374</v>
      </c>
      <c r="F2440">
        <v>0.96083916083915999</v>
      </c>
    </row>
    <row r="2441" spans="1:6" x14ac:dyDescent="0.2">
      <c r="A2441" t="s">
        <v>149</v>
      </c>
      <c r="B2441">
        <v>2019</v>
      </c>
      <c r="C2441" t="s">
        <v>1115</v>
      </c>
      <c r="D2441">
        <v>1500</v>
      </c>
      <c r="E2441">
        <v>1373</v>
      </c>
      <c r="F2441">
        <v>0.915333333333333</v>
      </c>
    </row>
    <row r="2442" spans="1:6" x14ac:dyDescent="0.2">
      <c r="A2442" t="s">
        <v>149</v>
      </c>
      <c r="B2442">
        <v>2019</v>
      </c>
      <c r="C2442" t="s">
        <v>1116</v>
      </c>
      <c r="D2442">
        <v>1412</v>
      </c>
      <c r="E2442">
        <v>1373</v>
      </c>
      <c r="F2442">
        <v>0.97237960339943297</v>
      </c>
    </row>
    <row r="2443" spans="1:6" x14ac:dyDescent="0.2">
      <c r="A2443" t="s">
        <v>147</v>
      </c>
      <c r="B2443">
        <v>2019</v>
      </c>
      <c r="C2443" t="s">
        <v>1068</v>
      </c>
      <c r="D2443">
        <v>1468</v>
      </c>
      <c r="E2443">
        <v>1373</v>
      </c>
      <c r="F2443">
        <v>0.93528610354223396</v>
      </c>
    </row>
    <row r="2444" spans="1:6" x14ac:dyDescent="0.2">
      <c r="A2444" t="s">
        <v>149</v>
      </c>
      <c r="B2444">
        <v>2019</v>
      </c>
      <c r="C2444" t="s">
        <v>1117</v>
      </c>
      <c r="D2444">
        <v>1454</v>
      </c>
      <c r="E2444">
        <v>1371</v>
      </c>
      <c r="F2444">
        <v>0.942916093535075</v>
      </c>
    </row>
    <row r="2445" spans="1:6" x14ac:dyDescent="0.2">
      <c r="A2445" t="s">
        <v>149</v>
      </c>
      <c r="B2445">
        <v>2019</v>
      </c>
      <c r="C2445" t="s">
        <v>1062</v>
      </c>
      <c r="D2445">
        <v>1428</v>
      </c>
      <c r="E2445">
        <v>1371</v>
      </c>
      <c r="F2445">
        <v>0.96008403361344496</v>
      </c>
    </row>
    <row r="2446" spans="1:6" x14ac:dyDescent="0.2">
      <c r="A2446" t="s">
        <v>147</v>
      </c>
      <c r="B2446">
        <v>2019</v>
      </c>
      <c r="C2446" t="s">
        <v>1111</v>
      </c>
      <c r="D2446">
        <v>1398</v>
      </c>
      <c r="E2446">
        <v>1371</v>
      </c>
      <c r="F2446">
        <v>0.98068669527897001</v>
      </c>
    </row>
    <row r="2447" spans="1:6" x14ac:dyDescent="0.2">
      <c r="A2447" t="s">
        <v>147</v>
      </c>
      <c r="B2447">
        <v>2019</v>
      </c>
      <c r="C2447" t="s">
        <v>1105</v>
      </c>
      <c r="D2447">
        <v>1426</v>
      </c>
      <c r="E2447">
        <v>1369</v>
      </c>
      <c r="F2447">
        <v>0.96002805049088302</v>
      </c>
    </row>
    <row r="2448" spans="1:6" x14ac:dyDescent="0.2">
      <c r="A2448" t="s">
        <v>149</v>
      </c>
      <c r="B2448">
        <v>2019</v>
      </c>
      <c r="C2448" t="s">
        <v>1022</v>
      </c>
      <c r="D2448">
        <v>1495</v>
      </c>
      <c r="E2448">
        <v>1368</v>
      </c>
      <c r="F2448">
        <v>0.91505016722407995</v>
      </c>
    </row>
    <row r="2449" spans="1:6" x14ac:dyDescent="0.2">
      <c r="A2449" t="s">
        <v>148</v>
      </c>
      <c r="B2449">
        <v>2019</v>
      </c>
      <c r="C2449" t="s">
        <v>1110</v>
      </c>
      <c r="D2449">
        <v>1405</v>
      </c>
      <c r="E2449">
        <v>1366</v>
      </c>
      <c r="F2449">
        <v>0.97224199288256197</v>
      </c>
    </row>
    <row r="2450" spans="1:6" x14ac:dyDescent="0.2">
      <c r="A2450" t="s">
        <v>148</v>
      </c>
      <c r="B2450">
        <v>2019</v>
      </c>
      <c r="C2450" t="s">
        <v>1082</v>
      </c>
      <c r="D2450">
        <v>1414</v>
      </c>
      <c r="E2450">
        <v>1366</v>
      </c>
      <c r="F2450">
        <v>0.96605374823196599</v>
      </c>
    </row>
    <row r="2451" spans="1:6" x14ac:dyDescent="0.2">
      <c r="A2451" t="s">
        <v>149</v>
      </c>
      <c r="B2451">
        <v>2019</v>
      </c>
      <c r="C2451" t="s">
        <v>1098</v>
      </c>
      <c r="D2451">
        <v>1384</v>
      </c>
      <c r="E2451">
        <v>1365</v>
      </c>
      <c r="F2451">
        <v>0.98627167630057799</v>
      </c>
    </row>
    <row r="2452" spans="1:6" x14ac:dyDescent="0.2">
      <c r="A2452" t="s">
        <v>148</v>
      </c>
      <c r="B2452">
        <v>2019</v>
      </c>
      <c r="C2452" t="s">
        <v>1118</v>
      </c>
      <c r="D2452">
        <v>1425</v>
      </c>
      <c r="E2452">
        <v>1364</v>
      </c>
      <c r="F2452">
        <v>0.95719298245614004</v>
      </c>
    </row>
    <row r="2453" spans="1:6" x14ac:dyDescent="0.2">
      <c r="A2453" t="s">
        <v>148</v>
      </c>
      <c r="B2453">
        <v>2019</v>
      </c>
      <c r="C2453" t="s">
        <v>823</v>
      </c>
      <c r="D2453">
        <v>1447</v>
      </c>
      <c r="E2453">
        <v>1364</v>
      </c>
      <c r="F2453">
        <v>0.94263994471319901</v>
      </c>
    </row>
    <row r="2454" spans="1:6" x14ac:dyDescent="0.2">
      <c r="A2454" t="s">
        <v>147</v>
      </c>
      <c r="B2454">
        <v>2019</v>
      </c>
      <c r="C2454" t="s">
        <v>1119</v>
      </c>
      <c r="D2454">
        <v>1393</v>
      </c>
      <c r="E2454">
        <v>1364</v>
      </c>
      <c r="F2454">
        <v>0.97918162239770201</v>
      </c>
    </row>
    <row r="2455" spans="1:6" x14ac:dyDescent="0.2">
      <c r="A2455" t="s">
        <v>149</v>
      </c>
      <c r="B2455">
        <v>2019</v>
      </c>
      <c r="C2455" t="s">
        <v>658</v>
      </c>
      <c r="D2455">
        <v>1516</v>
      </c>
      <c r="E2455">
        <v>1364</v>
      </c>
      <c r="F2455">
        <v>0.89973614775725597</v>
      </c>
    </row>
    <row r="2456" spans="1:6" x14ac:dyDescent="0.2">
      <c r="A2456" t="s">
        <v>149</v>
      </c>
      <c r="B2456">
        <v>2019</v>
      </c>
      <c r="C2456" t="s">
        <v>1094</v>
      </c>
      <c r="D2456">
        <v>1430</v>
      </c>
      <c r="E2456">
        <v>1363</v>
      </c>
      <c r="F2456">
        <v>0.95314685314685299</v>
      </c>
    </row>
    <row r="2457" spans="1:6" x14ac:dyDescent="0.2">
      <c r="A2457" t="s">
        <v>147</v>
      </c>
      <c r="B2457">
        <v>2019</v>
      </c>
      <c r="C2457" t="s">
        <v>1120</v>
      </c>
      <c r="D2457">
        <v>1401</v>
      </c>
      <c r="E2457">
        <v>1362</v>
      </c>
      <c r="F2457">
        <v>0.97216274089935695</v>
      </c>
    </row>
    <row r="2458" spans="1:6" x14ac:dyDescent="0.2">
      <c r="A2458" t="s">
        <v>149</v>
      </c>
      <c r="B2458">
        <v>2019</v>
      </c>
      <c r="C2458" t="s">
        <v>1121</v>
      </c>
      <c r="D2458">
        <v>1530</v>
      </c>
      <c r="E2458">
        <v>1361</v>
      </c>
      <c r="F2458">
        <v>0.88954248366013</v>
      </c>
    </row>
    <row r="2459" spans="1:6" x14ac:dyDescent="0.2">
      <c r="A2459" t="s">
        <v>148</v>
      </c>
      <c r="B2459">
        <v>2019</v>
      </c>
      <c r="C2459" t="s">
        <v>636</v>
      </c>
      <c r="D2459">
        <v>1529</v>
      </c>
      <c r="E2459">
        <v>1360</v>
      </c>
      <c r="F2459">
        <v>0.889470241988227</v>
      </c>
    </row>
    <row r="2460" spans="1:6" x14ac:dyDescent="0.2">
      <c r="A2460" t="s">
        <v>147</v>
      </c>
      <c r="B2460">
        <v>2019</v>
      </c>
      <c r="C2460" t="s">
        <v>1048</v>
      </c>
      <c r="D2460">
        <v>1373</v>
      </c>
      <c r="E2460">
        <v>1359</v>
      </c>
      <c r="F2460">
        <v>0.98980335032774902</v>
      </c>
    </row>
    <row r="2461" spans="1:6" x14ac:dyDescent="0.2">
      <c r="A2461" t="s">
        <v>147</v>
      </c>
      <c r="B2461">
        <v>2019</v>
      </c>
      <c r="C2461" t="s">
        <v>574</v>
      </c>
      <c r="D2461">
        <v>1388</v>
      </c>
      <c r="E2461">
        <v>1358</v>
      </c>
      <c r="F2461">
        <v>0.97838616714697402</v>
      </c>
    </row>
    <row r="2462" spans="1:6" x14ac:dyDescent="0.2">
      <c r="A2462" t="s">
        <v>149</v>
      </c>
      <c r="B2462">
        <v>2019</v>
      </c>
      <c r="C2462" t="s">
        <v>1086</v>
      </c>
      <c r="D2462">
        <v>1394</v>
      </c>
      <c r="E2462">
        <v>1358</v>
      </c>
      <c r="F2462">
        <v>0.97417503586800502</v>
      </c>
    </row>
    <row r="2463" spans="1:6" x14ac:dyDescent="0.2">
      <c r="A2463" t="s">
        <v>148</v>
      </c>
      <c r="B2463">
        <v>2019</v>
      </c>
      <c r="C2463" t="s">
        <v>1102</v>
      </c>
      <c r="D2463">
        <v>1402</v>
      </c>
      <c r="E2463">
        <v>1357</v>
      </c>
      <c r="F2463">
        <v>0.96790299572039895</v>
      </c>
    </row>
    <row r="2464" spans="1:6" x14ac:dyDescent="0.2">
      <c r="A2464" t="s">
        <v>149</v>
      </c>
      <c r="B2464">
        <v>2019</v>
      </c>
      <c r="C2464" t="s">
        <v>1122</v>
      </c>
      <c r="D2464">
        <v>1376</v>
      </c>
      <c r="E2464">
        <v>1356</v>
      </c>
      <c r="F2464">
        <v>0.98546511627906896</v>
      </c>
    </row>
    <row r="2465" spans="1:6" x14ac:dyDescent="0.2">
      <c r="A2465" t="s">
        <v>148</v>
      </c>
      <c r="B2465">
        <v>2019</v>
      </c>
      <c r="C2465" t="s">
        <v>658</v>
      </c>
      <c r="D2465">
        <v>1423</v>
      </c>
      <c r="E2465">
        <v>1356</v>
      </c>
      <c r="F2465">
        <v>0.95291637385804595</v>
      </c>
    </row>
    <row r="2466" spans="1:6" x14ac:dyDescent="0.2">
      <c r="A2466" t="s">
        <v>149</v>
      </c>
      <c r="B2466">
        <v>2019</v>
      </c>
      <c r="C2466" t="s">
        <v>1123</v>
      </c>
      <c r="D2466">
        <v>1397</v>
      </c>
      <c r="E2466">
        <v>1355</v>
      </c>
      <c r="F2466">
        <v>0.96993557623478799</v>
      </c>
    </row>
    <row r="2467" spans="1:6" x14ac:dyDescent="0.2">
      <c r="A2467" t="s">
        <v>149</v>
      </c>
      <c r="B2467">
        <v>2019</v>
      </c>
      <c r="C2467" t="s">
        <v>7</v>
      </c>
      <c r="D2467">
        <v>1386</v>
      </c>
      <c r="E2467">
        <v>1353</v>
      </c>
      <c r="F2467">
        <v>0.97619047619047605</v>
      </c>
    </row>
    <row r="2468" spans="1:6" x14ac:dyDescent="0.2">
      <c r="A2468" t="s">
        <v>149</v>
      </c>
      <c r="B2468">
        <v>2019</v>
      </c>
      <c r="C2468" t="s">
        <v>1093</v>
      </c>
      <c r="D2468">
        <v>1410</v>
      </c>
      <c r="E2468">
        <v>1353</v>
      </c>
      <c r="F2468">
        <v>0.95957446808510605</v>
      </c>
    </row>
    <row r="2469" spans="1:6" x14ac:dyDescent="0.2">
      <c r="A2469" t="s">
        <v>148</v>
      </c>
      <c r="B2469">
        <v>2019</v>
      </c>
      <c r="C2469" t="s">
        <v>1123</v>
      </c>
      <c r="D2469">
        <v>1405</v>
      </c>
      <c r="E2469">
        <v>1353</v>
      </c>
      <c r="F2469">
        <v>0.96298932384341596</v>
      </c>
    </row>
    <row r="2470" spans="1:6" x14ac:dyDescent="0.2">
      <c r="A2470" t="s">
        <v>147</v>
      </c>
      <c r="B2470">
        <v>2019</v>
      </c>
      <c r="C2470" t="s">
        <v>599</v>
      </c>
      <c r="D2470">
        <v>1398</v>
      </c>
      <c r="E2470">
        <v>1352</v>
      </c>
      <c r="F2470">
        <v>0.96709585121602204</v>
      </c>
    </row>
    <row r="2471" spans="1:6" x14ac:dyDescent="0.2">
      <c r="A2471" t="s">
        <v>149</v>
      </c>
      <c r="B2471">
        <v>2019</v>
      </c>
      <c r="C2471" t="s">
        <v>1124</v>
      </c>
      <c r="D2471">
        <v>1420</v>
      </c>
      <c r="E2471">
        <v>1352</v>
      </c>
      <c r="F2471">
        <v>0.95211267605633798</v>
      </c>
    </row>
    <row r="2472" spans="1:6" x14ac:dyDescent="0.2">
      <c r="A2472" t="s">
        <v>147</v>
      </c>
      <c r="B2472">
        <v>2019</v>
      </c>
      <c r="C2472" t="s">
        <v>1092</v>
      </c>
      <c r="D2472">
        <v>1373</v>
      </c>
      <c r="E2472">
        <v>1351</v>
      </c>
      <c r="F2472">
        <v>0.98397669337217697</v>
      </c>
    </row>
    <row r="2473" spans="1:6" x14ac:dyDescent="0.2">
      <c r="A2473" t="s">
        <v>148</v>
      </c>
      <c r="B2473">
        <v>2019</v>
      </c>
      <c r="C2473" t="s">
        <v>1125</v>
      </c>
      <c r="D2473">
        <v>1387</v>
      </c>
      <c r="E2473">
        <v>1350</v>
      </c>
      <c r="F2473">
        <v>0.97332372025955205</v>
      </c>
    </row>
    <row r="2474" spans="1:6" x14ac:dyDescent="0.2">
      <c r="A2474" t="s">
        <v>148</v>
      </c>
      <c r="B2474">
        <v>2019</v>
      </c>
      <c r="C2474" t="s">
        <v>1105</v>
      </c>
      <c r="D2474">
        <v>1435</v>
      </c>
      <c r="E2474">
        <v>1350</v>
      </c>
      <c r="F2474">
        <v>0.94076655052264802</v>
      </c>
    </row>
    <row r="2475" spans="1:6" x14ac:dyDescent="0.2">
      <c r="A2475" t="s">
        <v>149</v>
      </c>
      <c r="B2475">
        <v>2019</v>
      </c>
      <c r="C2475" t="s">
        <v>1126</v>
      </c>
      <c r="D2475">
        <v>1536</v>
      </c>
      <c r="E2475">
        <v>1350</v>
      </c>
      <c r="F2475">
        <v>0.87890625</v>
      </c>
    </row>
    <row r="2476" spans="1:6" x14ac:dyDescent="0.2">
      <c r="A2476" t="s">
        <v>147</v>
      </c>
      <c r="B2476">
        <v>2019</v>
      </c>
      <c r="C2476" t="s">
        <v>1009</v>
      </c>
      <c r="D2476">
        <v>1359</v>
      </c>
      <c r="E2476">
        <v>1350</v>
      </c>
      <c r="F2476">
        <v>0.99337748344370802</v>
      </c>
    </row>
    <row r="2477" spans="1:6" x14ac:dyDescent="0.2">
      <c r="A2477" t="s">
        <v>148</v>
      </c>
      <c r="B2477">
        <v>2019</v>
      </c>
      <c r="C2477" t="s">
        <v>1127</v>
      </c>
      <c r="D2477">
        <v>1407</v>
      </c>
      <c r="E2477">
        <v>1349</v>
      </c>
      <c r="F2477">
        <v>0.95877754086709299</v>
      </c>
    </row>
    <row r="2478" spans="1:6" x14ac:dyDescent="0.2">
      <c r="A2478" t="s">
        <v>148</v>
      </c>
      <c r="B2478">
        <v>2019</v>
      </c>
      <c r="C2478" t="s">
        <v>1108</v>
      </c>
      <c r="D2478">
        <v>1411</v>
      </c>
      <c r="E2478">
        <v>1349</v>
      </c>
      <c r="F2478">
        <v>0.95605953224663298</v>
      </c>
    </row>
    <row r="2479" spans="1:6" x14ac:dyDescent="0.2">
      <c r="A2479" t="s">
        <v>149</v>
      </c>
      <c r="B2479">
        <v>2019</v>
      </c>
      <c r="C2479" t="s">
        <v>1096</v>
      </c>
      <c r="D2479">
        <v>1415</v>
      </c>
      <c r="E2479">
        <v>1348</v>
      </c>
      <c r="F2479">
        <v>0.95265017667844498</v>
      </c>
    </row>
    <row r="2480" spans="1:6" x14ac:dyDescent="0.2">
      <c r="A2480" t="s">
        <v>149</v>
      </c>
      <c r="B2480">
        <v>2019</v>
      </c>
      <c r="C2480" t="s">
        <v>1072</v>
      </c>
      <c r="D2480">
        <v>1367</v>
      </c>
      <c r="E2480">
        <v>1348</v>
      </c>
      <c r="F2480">
        <v>0.98610095098756401</v>
      </c>
    </row>
    <row r="2481" spans="1:6" x14ac:dyDescent="0.2">
      <c r="A2481" t="s">
        <v>148</v>
      </c>
      <c r="B2481">
        <v>2019</v>
      </c>
      <c r="C2481" t="s">
        <v>1093</v>
      </c>
      <c r="D2481">
        <v>1401</v>
      </c>
      <c r="E2481">
        <v>1348</v>
      </c>
      <c r="F2481">
        <v>0.962169878658101</v>
      </c>
    </row>
    <row r="2482" spans="1:6" x14ac:dyDescent="0.2">
      <c r="A2482" t="s">
        <v>147</v>
      </c>
      <c r="B2482">
        <v>2019</v>
      </c>
      <c r="C2482" t="s">
        <v>1082</v>
      </c>
      <c r="D2482">
        <v>1395</v>
      </c>
      <c r="E2482">
        <v>1348</v>
      </c>
      <c r="F2482">
        <v>0.96630824372759805</v>
      </c>
    </row>
    <row r="2483" spans="1:6" x14ac:dyDescent="0.2">
      <c r="A2483" t="s">
        <v>149</v>
      </c>
      <c r="B2483">
        <v>2019</v>
      </c>
      <c r="C2483" t="s">
        <v>1103</v>
      </c>
      <c r="D2483">
        <v>1395</v>
      </c>
      <c r="E2483">
        <v>1347</v>
      </c>
      <c r="F2483">
        <v>0.96559139784946202</v>
      </c>
    </row>
    <row r="2484" spans="1:6" x14ac:dyDescent="0.2">
      <c r="A2484" t="s">
        <v>149</v>
      </c>
      <c r="B2484">
        <v>2019</v>
      </c>
      <c r="C2484" t="s">
        <v>1128</v>
      </c>
      <c r="D2484">
        <v>1387</v>
      </c>
      <c r="E2484">
        <v>1345</v>
      </c>
      <c r="F2484">
        <v>0.96971881759192502</v>
      </c>
    </row>
    <row r="2485" spans="1:6" x14ac:dyDescent="0.2">
      <c r="A2485" t="s">
        <v>147</v>
      </c>
      <c r="B2485">
        <v>2019</v>
      </c>
      <c r="C2485" t="s">
        <v>690</v>
      </c>
      <c r="D2485">
        <v>1436</v>
      </c>
      <c r="E2485">
        <v>1345</v>
      </c>
      <c r="F2485">
        <v>0.93662952646239495</v>
      </c>
    </row>
    <row r="2486" spans="1:6" x14ac:dyDescent="0.2">
      <c r="A2486" t="s">
        <v>148</v>
      </c>
      <c r="B2486">
        <v>2019</v>
      </c>
      <c r="C2486" t="s">
        <v>1113</v>
      </c>
      <c r="D2486">
        <v>1392</v>
      </c>
      <c r="E2486">
        <v>1344</v>
      </c>
      <c r="F2486">
        <v>0.96551724137931005</v>
      </c>
    </row>
    <row r="2487" spans="1:6" x14ac:dyDescent="0.2">
      <c r="A2487" t="s">
        <v>148</v>
      </c>
      <c r="B2487">
        <v>2019</v>
      </c>
      <c r="C2487" t="s">
        <v>1129</v>
      </c>
      <c r="D2487">
        <v>1370</v>
      </c>
      <c r="E2487">
        <v>1344</v>
      </c>
      <c r="F2487">
        <v>0.98102189781021898</v>
      </c>
    </row>
    <row r="2488" spans="1:6" x14ac:dyDescent="0.2">
      <c r="A2488" t="s">
        <v>147</v>
      </c>
      <c r="B2488">
        <v>2019</v>
      </c>
      <c r="C2488" t="s">
        <v>1089</v>
      </c>
      <c r="D2488">
        <v>1361</v>
      </c>
      <c r="E2488">
        <v>1344</v>
      </c>
      <c r="F2488">
        <v>0.987509184423218</v>
      </c>
    </row>
    <row r="2489" spans="1:6" x14ac:dyDescent="0.2">
      <c r="A2489" t="s">
        <v>149</v>
      </c>
      <c r="B2489">
        <v>2019</v>
      </c>
      <c r="C2489" t="s">
        <v>1039</v>
      </c>
      <c r="D2489">
        <v>1432</v>
      </c>
      <c r="E2489">
        <v>1343</v>
      </c>
      <c r="F2489">
        <v>0.93784916201117297</v>
      </c>
    </row>
    <row r="2490" spans="1:6" x14ac:dyDescent="0.2">
      <c r="A2490" t="s">
        <v>147</v>
      </c>
      <c r="B2490">
        <v>2019</v>
      </c>
      <c r="C2490" t="s">
        <v>1037</v>
      </c>
      <c r="D2490">
        <v>1372</v>
      </c>
      <c r="E2490">
        <v>1341</v>
      </c>
      <c r="F2490">
        <v>0.97740524781341098</v>
      </c>
    </row>
    <row r="2491" spans="1:6" x14ac:dyDescent="0.2">
      <c r="A2491" t="s">
        <v>147</v>
      </c>
      <c r="B2491">
        <v>2019</v>
      </c>
      <c r="C2491" t="s">
        <v>1078</v>
      </c>
      <c r="D2491">
        <v>1399</v>
      </c>
      <c r="E2491">
        <v>1341</v>
      </c>
      <c r="F2491">
        <v>0.95854181558255902</v>
      </c>
    </row>
    <row r="2492" spans="1:6" x14ac:dyDescent="0.2">
      <c r="A2492" t="s">
        <v>149</v>
      </c>
      <c r="B2492">
        <v>2019</v>
      </c>
      <c r="C2492" t="s">
        <v>1097</v>
      </c>
      <c r="D2492">
        <v>1396</v>
      </c>
      <c r="E2492">
        <v>1340</v>
      </c>
      <c r="F2492">
        <v>0.95988538681948399</v>
      </c>
    </row>
    <row r="2493" spans="1:6" x14ac:dyDescent="0.2">
      <c r="A2493" t="s">
        <v>149</v>
      </c>
      <c r="B2493">
        <v>2019</v>
      </c>
      <c r="C2493" t="s">
        <v>1050</v>
      </c>
      <c r="D2493">
        <v>1579</v>
      </c>
      <c r="E2493">
        <v>1340</v>
      </c>
      <c r="F2493">
        <v>0.84863837872070902</v>
      </c>
    </row>
    <row r="2494" spans="1:6" x14ac:dyDescent="0.2">
      <c r="A2494" t="s">
        <v>147</v>
      </c>
      <c r="B2494">
        <v>2019</v>
      </c>
      <c r="C2494" t="s">
        <v>1130</v>
      </c>
      <c r="D2494">
        <v>1369</v>
      </c>
      <c r="E2494">
        <v>1338</v>
      </c>
      <c r="F2494">
        <v>0.97735573411248999</v>
      </c>
    </row>
    <row r="2495" spans="1:6" x14ac:dyDescent="0.2">
      <c r="A2495" t="s">
        <v>147</v>
      </c>
      <c r="B2495">
        <v>2019</v>
      </c>
      <c r="C2495" t="s">
        <v>1131</v>
      </c>
      <c r="D2495">
        <v>1384</v>
      </c>
      <c r="E2495">
        <v>1338</v>
      </c>
      <c r="F2495">
        <v>0.96676300578034602</v>
      </c>
    </row>
    <row r="2496" spans="1:6" x14ac:dyDescent="0.2">
      <c r="A2496" t="s">
        <v>147</v>
      </c>
      <c r="B2496">
        <v>2019</v>
      </c>
      <c r="C2496" t="s">
        <v>1132</v>
      </c>
      <c r="D2496">
        <v>1388</v>
      </c>
      <c r="E2496">
        <v>1338</v>
      </c>
      <c r="F2496">
        <v>0.96397694524495603</v>
      </c>
    </row>
    <row r="2497" spans="1:6" x14ac:dyDescent="0.2">
      <c r="A2497" t="s">
        <v>148</v>
      </c>
      <c r="B2497">
        <v>2019</v>
      </c>
      <c r="C2497" t="s">
        <v>1130</v>
      </c>
      <c r="D2497">
        <v>1343</v>
      </c>
      <c r="E2497">
        <v>1337</v>
      </c>
      <c r="F2497">
        <v>0.99553239017125805</v>
      </c>
    </row>
    <row r="2498" spans="1:6" x14ac:dyDescent="0.2">
      <c r="A2498" t="s">
        <v>149</v>
      </c>
      <c r="B2498">
        <v>2019</v>
      </c>
      <c r="C2498" t="s">
        <v>1133</v>
      </c>
      <c r="D2498">
        <v>1396</v>
      </c>
      <c r="E2498">
        <v>1336</v>
      </c>
      <c r="F2498">
        <v>0.95702005730659001</v>
      </c>
    </row>
    <row r="2499" spans="1:6" x14ac:dyDescent="0.2">
      <c r="A2499" t="s">
        <v>149</v>
      </c>
      <c r="B2499">
        <v>2019</v>
      </c>
      <c r="C2499" t="s">
        <v>1119</v>
      </c>
      <c r="D2499">
        <v>1373</v>
      </c>
      <c r="E2499">
        <v>1335</v>
      </c>
      <c r="F2499">
        <v>0.97232337946103398</v>
      </c>
    </row>
    <row r="2500" spans="1:6" x14ac:dyDescent="0.2">
      <c r="A2500" t="s">
        <v>147</v>
      </c>
      <c r="B2500">
        <v>2019</v>
      </c>
      <c r="C2500" t="s">
        <v>1134</v>
      </c>
      <c r="D2500">
        <v>1463</v>
      </c>
      <c r="E2500">
        <v>1334</v>
      </c>
      <c r="F2500">
        <v>0.91182501708817498</v>
      </c>
    </row>
    <row r="2501" spans="1:6" x14ac:dyDescent="0.2">
      <c r="A2501" t="s">
        <v>149</v>
      </c>
      <c r="B2501">
        <v>2019</v>
      </c>
      <c r="C2501" t="s">
        <v>1018</v>
      </c>
      <c r="D2501">
        <v>1379</v>
      </c>
      <c r="E2501">
        <v>1333</v>
      </c>
      <c r="F2501">
        <v>0.96664249456127604</v>
      </c>
    </row>
    <row r="2502" spans="1:6" x14ac:dyDescent="0.2">
      <c r="A2502" t="s">
        <v>147</v>
      </c>
      <c r="B2502">
        <v>2019</v>
      </c>
      <c r="C2502" t="s">
        <v>1135</v>
      </c>
      <c r="D2502">
        <v>1356</v>
      </c>
      <c r="E2502">
        <v>1332</v>
      </c>
      <c r="F2502">
        <v>0.98230088495575196</v>
      </c>
    </row>
    <row r="2503" spans="1:6" x14ac:dyDescent="0.2">
      <c r="A2503" t="s">
        <v>149</v>
      </c>
      <c r="B2503">
        <v>2019</v>
      </c>
      <c r="C2503" t="s">
        <v>1131</v>
      </c>
      <c r="D2503">
        <v>1434</v>
      </c>
      <c r="E2503">
        <v>1332</v>
      </c>
      <c r="F2503">
        <v>0.92887029288702905</v>
      </c>
    </row>
    <row r="2504" spans="1:6" x14ac:dyDescent="0.2">
      <c r="A2504" t="s">
        <v>149</v>
      </c>
      <c r="B2504">
        <v>2019</v>
      </c>
      <c r="C2504" t="s">
        <v>1136</v>
      </c>
      <c r="D2504">
        <v>1362</v>
      </c>
      <c r="E2504">
        <v>1331</v>
      </c>
      <c r="F2504">
        <v>0.97723935389133598</v>
      </c>
    </row>
    <row r="2505" spans="1:6" x14ac:dyDescent="0.2">
      <c r="A2505" t="s">
        <v>148</v>
      </c>
      <c r="B2505">
        <v>2019</v>
      </c>
      <c r="C2505" t="s">
        <v>1137</v>
      </c>
      <c r="D2505">
        <v>1394</v>
      </c>
      <c r="E2505">
        <v>1331</v>
      </c>
      <c r="F2505">
        <v>0.95480631276900996</v>
      </c>
    </row>
    <row r="2506" spans="1:6" x14ac:dyDescent="0.2">
      <c r="A2506" t="s">
        <v>148</v>
      </c>
      <c r="B2506">
        <v>2019</v>
      </c>
      <c r="C2506" t="s">
        <v>1138</v>
      </c>
      <c r="D2506">
        <v>1457</v>
      </c>
      <c r="E2506">
        <v>1331</v>
      </c>
      <c r="F2506">
        <v>0.91352093342484497</v>
      </c>
    </row>
    <row r="2507" spans="1:6" x14ac:dyDescent="0.2">
      <c r="A2507" t="s">
        <v>147</v>
      </c>
      <c r="B2507">
        <v>2019</v>
      </c>
      <c r="C2507" t="s">
        <v>1139</v>
      </c>
      <c r="D2507">
        <v>1423</v>
      </c>
      <c r="E2507">
        <v>1330</v>
      </c>
      <c r="F2507">
        <v>0.934645115952213</v>
      </c>
    </row>
    <row r="2508" spans="1:6" x14ac:dyDescent="0.2">
      <c r="A2508" t="s">
        <v>149</v>
      </c>
      <c r="B2508">
        <v>2019</v>
      </c>
      <c r="C2508" t="s">
        <v>1130</v>
      </c>
      <c r="D2508">
        <v>1360</v>
      </c>
      <c r="E2508">
        <v>1329</v>
      </c>
      <c r="F2508">
        <v>0.97720588235294104</v>
      </c>
    </row>
    <row r="2509" spans="1:6" x14ac:dyDescent="0.2">
      <c r="A2509" t="s">
        <v>148</v>
      </c>
      <c r="B2509">
        <v>2019</v>
      </c>
      <c r="C2509" t="s">
        <v>1096</v>
      </c>
      <c r="D2509">
        <v>1397</v>
      </c>
      <c r="E2509">
        <v>1329</v>
      </c>
      <c r="F2509">
        <v>0.95132426628489597</v>
      </c>
    </row>
    <row r="2510" spans="1:6" x14ac:dyDescent="0.2">
      <c r="A2510" t="s">
        <v>149</v>
      </c>
      <c r="B2510">
        <v>2019</v>
      </c>
      <c r="C2510" t="s">
        <v>1092</v>
      </c>
      <c r="D2510">
        <v>1377</v>
      </c>
      <c r="E2510">
        <v>1328</v>
      </c>
      <c r="F2510">
        <v>0.964415395787944</v>
      </c>
    </row>
    <row r="2511" spans="1:6" x14ac:dyDescent="0.2">
      <c r="A2511" t="s">
        <v>148</v>
      </c>
      <c r="B2511">
        <v>2019</v>
      </c>
      <c r="C2511" t="s">
        <v>1090</v>
      </c>
      <c r="D2511">
        <v>1433</v>
      </c>
      <c r="E2511">
        <v>1328</v>
      </c>
      <c r="F2511">
        <v>0.92672714584787097</v>
      </c>
    </row>
    <row r="2512" spans="1:6" x14ac:dyDescent="0.2">
      <c r="A2512" t="s">
        <v>149</v>
      </c>
      <c r="B2512">
        <v>2019</v>
      </c>
      <c r="C2512" t="s">
        <v>1140</v>
      </c>
      <c r="D2512">
        <v>1399</v>
      </c>
      <c r="E2512">
        <v>1324</v>
      </c>
      <c r="F2512">
        <v>0.94639027877055004</v>
      </c>
    </row>
    <row r="2513" spans="1:6" x14ac:dyDescent="0.2">
      <c r="A2513" t="s">
        <v>147</v>
      </c>
      <c r="B2513">
        <v>2019</v>
      </c>
      <c r="C2513" t="s">
        <v>1137</v>
      </c>
      <c r="D2513">
        <v>1348</v>
      </c>
      <c r="E2513">
        <v>1324</v>
      </c>
      <c r="F2513">
        <v>0.98219584569732898</v>
      </c>
    </row>
    <row r="2514" spans="1:6" x14ac:dyDescent="0.2">
      <c r="A2514" t="s">
        <v>148</v>
      </c>
      <c r="B2514">
        <v>2019</v>
      </c>
      <c r="C2514" t="s">
        <v>1020</v>
      </c>
      <c r="D2514">
        <v>1419</v>
      </c>
      <c r="E2514">
        <v>1322</v>
      </c>
      <c r="F2514">
        <v>0.93164200140944298</v>
      </c>
    </row>
    <row r="2515" spans="1:6" x14ac:dyDescent="0.2">
      <c r="A2515" t="s">
        <v>149</v>
      </c>
      <c r="B2515">
        <v>2019</v>
      </c>
      <c r="C2515" t="s">
        <v>1084</v>
      </c>
      <c r="D2515">
        <v>1391</v>
      </c>
      <c r="E2515">
        <v>1321</v>
      </c>
      <c r="F2515">
        <v>0.94967649173256596</v>
      </c>
    </row>
    <row r="2516" spans="1:6" x14ac:dyDescent="0.2">
      <c r="A2516" t="s">
        <v>148</v>
      </c>
      <c r="B2516">
        <v>2019</v>
      </c>
      <c r="C2516" t="s">
        <v>1141</v>
      </c>
      <c r="D2516">
        <v>1332</v>
      </c>
      <c r="E2516">
        <v>1321</v>
      </c>
      <c r="F2516">
        <v>0.99174174174174101</v>
      </c>
    </row>
    <row r="2517" spans="1:6" x14ac:dyDescent="0.2">
      <c r="A2517" t="s">
        <v>147</v>
      </c>
      <c r="B2517">
        <v>2019</v>
      </c>
      <c r="C2517" t="s">
        <v>1142</v>
      </c>
      <c r="D2517">
        <v>1385</v>
      </c>
      <c r="E2517">
        <v>1320</v>
      </c>
      <c r="F2517">
        <v>0.95306859205776095</v>
      </c>
    </row>
    <row r="2518" spans="1:6" x14ac:dyDescent="0.2">
      <c r="A2518" t="s">
        <v>149</v>
      </c>
      <c r="B2518">
        <v>2019</v>
      </c>
      <c r="C2518" t="s">
        <v>1141</v>
      </c>
      <c r="D2518">
        <v>1351</v>
      </c>
      <c r="E2518">
        <v>1320</v>
      </c>
      <c r="F2518">
        <v>0.97705403404885205</v>
      </c>
    </row>
    <row r="2519" spans="1:6" x14ac:dyDescent="0.2">
      <c r="A2519" t="s">
        <v>149</v>
      </c>
      <c r="B2519">
        <v>2019</v>
      </c>
      <c r="C2519" t="s">
        <v>1143</v>
      </c>
      <c r="D2519">
        <v>1341</v>
      </c>
      <c r="E2519">
        <v>1320</v>
      </c>
      <c r="F2519">
        <v>0.98434004474272896</v>
      </c>
    </row>
    <row r="2520" spans="1:6" x14ac:dyDescent="0.2">
      <c r="A2520" t="s">
        <v>147</v>
      </c>
      <c r="B2520">
        <v>2019</v>
      </c>
      <c r="C2520" t="s">
        <v>1144</v>
      </c>
      <c r="D2520">
        <v>1340</v>
      </c>
      <c r="E2520">
        <v>1319</v>
      </c>
      <c r="F2520">
        <v>0.98432835820895503</v>
      </c>
    </row>
    <row r="2521" spans="1:6" x14ac:dyDescent="0.2">
      <c r="A2521" t="s">
        <v>147</v>
      </c>
      <c r="B2521">
        <v>2019</v>
      </c>
      <c r="C2521" t="s">
        <v>1141</v>
      </c>
      <c r="D2521">
        <v>1351</v>
      </c>
      <c r="E2521">
        <v>1319</v>
      </c>
      <c r="F2521">
        <v>0.97631384159881496</v>
      </c>
    </row>
    <row r="2522" spans="1:6" x14ac:dyDescent="0.2">
      <c r="A2522" t="s">
        <v>148</v>
      </c>
      <c r="B2522">
        <v>2019</v>
      </c>
      <c r="C2522" t="s">
        <v>1145</v>
      </c>
      <c r="D2522">
        <v>1426</v>
      </c>
      <c r="E2522">
        <v>1318</v>
      </c>
      <c r="F2522">
        <v>0.92426367461430503</v>
      </c>
    </row>
    <row r="2523" spans="1:6" x14ac:dyDescent="0.2">
      <c r="A2523" t="s">
        <v>149</v>
      </c>
      <c r="B2523">
        <v>2019</v>
      </c>
      <c r="C2523" t="s">
        <v>759</v>
      </c>
      <c r="D2523">
        <v>1428</v>
      </c>
      <c r="E2523">
        <v>1318</v>
      </c>
      <c r="F2523">
        <v>0.92296918767506997</v>
      </c>
    </row>
    <row r="2524" spans="1:6" x14ac:dyDescent="0.2">
      <c r="A2524" t="s">
        <v>148</v>
      </c>
      <c r="B2524">
        <v>2019</v>
      </c>
      <c r="C2524" t="s">
        <v>1062</v>
      </c>
      <c r="D2524">
        <v>1357</v>
      </c>
      <c r="E2524">
        <v>1317</v>
      </c>
      <c r="F2524">
        <v>0.97052321296978605</v>
      </c>
    </row>
    <row r="2525" spans="1:6" x14ac:dyDescent="0.2">
      <c r="A2525" t="s">
        <v>149</v>
      </c>
      <c r="B2525">
        <v>2019</v>
      </c>
      <c r="C2525" t="s">
        <v>1129</v>
      </c>
      <c r="D2525">
        <v>1330</v>
      </c>
      <c r="E2525">
        <v>1317</v>
      </c>
      <c r="F2525">
        <v>0.99022556390977401</v>
      </c>
    </row>
    <row r="2526" spans="1:6" x14ac:dyDescent="0.2">
      <c r="A2526" t="s">
        <v>148</v>
      </c>
      <c r="B2526">
        <v>2019</v>
      </c>
      <c r="C2526" t="s">
        <v>6</v>
      </c>
      <c r="D2526">
        <v>1338</v>
      </c>
      <c r="E2526">
        <v>1317</v>
      </c>
      <c r="F2526">
        <v>0.98430493273542596</v>
      </c>
    </row>
    <row r="2527" spans="1:6" x14ac:dyDescent="0.2">
      <c r="A2527" t="s">
        <v>148</v>
      </c>
      <c r="B2527">
        <v>2019</v>
      </c>
      <c r="C2527" t="s">
        <v>1064</v>
      </c>
      <c r="D2527">
        <v>1368</v>
      </c>
      <c r="E2527">
        <v>1317</v>
      </c>
      <c r="F2527">
        <v>0.96271929824561397</v>
      </c>
    </row>
    <row r="2528" spans="1:6" x14ac:dyDescent="0.2">
      <c r="A2528" t="s">
        <v>148</v>
      </c>
      <c r="B2528">
        <v>2019</v>
      </c>
      <c r="C2528" t="s">
        <v>1084</v>
      </c>
      <c r="D2528">
        <v>1403</v>
      </c>
      <c r="E2528">
        <v>1316</v>
      </c>
      <c r="F2528">
        <v>0.937990021382751</v>
      </c>
    </row>
    <row r="2529" spans="1:6" x14ac:dyDescent="0.2">
      <c r="A2529" t="s">
        <v>147</v>
      </c>
      <c r="B2529">
        <v>2019</v>
      </c>
      <c r="C2529" t="s">
        <v>1126</v>
      </c>
      <c r="D2529">
        <v>1363</v>
      </c>
      <c r="E2529">
        <v>1316</v>
      </c>
      <c r="F2529">
        <v>0.96551724137931005</v>
      </c>
    </row>
    <row r="2530" spans="1:6" x14ac:dyDescent="0.2">
      <c r="A2530" t="s">
        <v>149</v>
      </c>
      <c r="B2530">
        <v>2019</v>
      </c>
      <c r="C2530" t="s">
        <v>1113</v>
      </c>
      <c r="D2530">
        <v>1407</v>
      </c>
      <c r="E2530">
        <v>1315</v>
      </c>
      <c r="F2530">
        <v>0.93461265103056101</v>
      </c>
    </row>
    <row r="2531" spans="1:6" x14ac:dyDescent="0.2">
      <c r="A2531" t="s">
        <v>149</v>
      </c>
      <c r="B2531">
        <v>2019</v>
      </c>
      <c r="C2531" t="s">
        <v>1125</v>
      </c>
      <c r="D2531">
        <v>1357</v>
      </c>
      <c r="E2531">
        <v>1314</v>
      </c>
      <c r="F2531">
        <v>0.96831245394251997</v>
      </c>
    </row>
    <row r="2532" spans="1:6" x14ac:dyDescent="0.2">
      <c r="A2532" t="s">
        <v>148</v>
      </c>
      <c r="B2532">
        <v>2019</v>
      </c>
      <c r="C2532" t="s">
        <v>1143</v>
      </c>
      <c r="D2532">
        <v>1370</v>
      </c>
      <c r="E2532">
        <v>1314</v>
      </c>
      <c r="F2532">
        <v>0.95912408759124002</v>
      </c>
    </row>
    <row r="2533" spans="1:6" x14ac:dyDescent="0.2">
      <c r="A2533" t="s">
        <v>149</v>
      </c>
      <c r="B2533">
        <v>2019</v>
      </c>
      <c r="C2533" t="s">
        <v>1104</v>
      </c>
      <c r="D2533">
        <v>1371</v>
      </c>
      <c r="E2533">
        <v>1314</v>
      </c>
      <c r="F2533">
        <v>0.95842450765864295</v>
      </c>
    </row>
    <row r="2534" spans="1:6" x14ac:dyDescent="0.2">
      <c r="A2534" t="s">
        <v>149</v>
      </c>
      <c r="B2534">
        <v>2019</v>
      </c>
      <c r="C2534" t="s">
        <v>1144</v>
      </c>
      <c r="D2534">
        <v>1354</v>
      </c>
      <c r="E2534">
        <v>1312</v>
      </c>
      <c r="F2534">
        <v>0.96898079763663203</v>
      </c>
    </row>
    <row r="2535" spans="1:6" x14ac:dyDescent="0.2">
      <c r="A2535" t="s">
        <v>148</v>
      </c>
      <c r="B2535">
        <v>2019</v>
      </c>
      <c r="C2535" t="s">
        <v>1120</v>
      </c>
      <c r="D2535">
        <v>1401</v>
      </c>
      <c r="E2535">
        <v>1312</v>
      </c>
      <c r="F2535">
        <v>0.93647394718058496</v>
      </c>
    </row>
    <row r="2536" spans="1:6" x14ac:dyDescent="0.2">
      <c r="A2536" t="s">
        <v>147</v>
      </c>
      <c r="B2536">
        <v>2019</v>
      </c>
      <c r="C2536" t="s">
        <v>1146</v>
      </c>
      <c r="D2536">
        <v>1351</v>
      </c>
      <c r="E2536">
        <v>1311</v>
      </c>
      <c r="F2536">
        <v>0.970392301998519</v>
      </c>
    </row>
    <row r="2537" spans="1:6" x14ac:dyDescent="0.2">
      <c r="A2537" t="s">
        <v>147</v>
      </c>
      <c r="B2537">
        <v>2019</v>
      </c>
      <c r="C2537" t="s">
        <v>1147</v>
      </c>
      <c r="D2537">
        <v>1390</v>
      </c>
      <c r="E2537">
        <v>1311</v>
      </c>
      <c r="F2537">
        <v>0.94316546762589903</v>
      </c>
    </row>
    <row r="2538" spans="1:6" x14ac:dyDescent="0.2">
      <c r="A2538" t="s">
        <v>148</v>
      </c>
      <c r="B2538">
        <v>2019</v>
      </c>
      <c r="C2538" t="s">
        <v>1131</v>
      </c>
      <c r="D2538">
        <v>1426</v>
      </c>
      <c r="E2538">
        <v>1311</v>
      </c>
      <c r="F2538">
        <v>0.91935483870967705</v>
      </c>
    </row>
    <row r="2539" spans="1:6" x14ac:dyDescent="0.2">
      <c r="A2539" t="s">
        <v>149</v>
      </c>
      <c r="B2539">
        <v>2019</v>
      </c>
      <c r="C2539" t="s">
        <v>1019</v>
      </c>
      <c r="D2539">
        <v>1350</v>
      </c>
      <c r="E2539">
        <v>1311</v>
      </c>
      <c r="F2539">
        <v>0.97111111111111104</v>
      </c>
    </row>
    <row r="2540" spans="1:6" x14ac:dyDescent="0.2">
      <c r="A2540" t="s">
        <v>149</v>
      </c>
      <c r="B2540">
        <v>2019</v>
      </c>
      <c r="C2540" t="s">
        <v>1148</v>
      </c>
      <c r="D2540">
        <v>1361</v>
      </c>
      <c r="E2540">
        <v>1310</v>
      </c>
      <c r="F2540">
        <v>0.962527553269654</v>
      </c>
    </row>
    <row r="2541" spans="1:6" x14ac:dyDescent="0.2">
      <c r="A2541" t="s">
        <v>147</v>
      </c>
      <c r="B2541">
        <v>2019</v>
      </c>
      <c r="C2541" t="s">
        <v>1122</v>
      </c>
      <c r="D2541">
        <v>1338</v>
      </c>
      <c r="E2541">
        <v>1310</v>
      </c>
      <c r="F2541">
        <v>0.97907324364723403</v>
      </c>
    </row>
    <row r="2542" spans="1:6" x14ac:dyDescent="0.2">
      <c r="A2542" t="s">
        <v>148</v>
      </c>
      <c r="B2542">
        <v>2019</v>
      </c>
      <c r="C2542" t="s">
        <v>1112</v>
      </c>
      <c r="D2542">
        <v>1378</v>
      </c>
      <c r="E2542">
        <v>1308</v>
      </c>
      <c r="F2542">
        <v>0.94920174165457105</v>
      </c>
    </row>
    <row r="2543" spans="1:6" x14ac:dyDescent="0.2">
      <c r="A2543" t="s">
        <v>148</v>
      </c>
      <c r="B2543">
        <v>2019</v>
      </c>
      <c r="C2543" t="s">
        <v>1005</v>
      </c>
      <c r="D2543">
        <v>1554</v>
      </c>
      <c r="E2543">
        <v>1307</v>
      </c>
      <c r="F2543">
        <v>0.84105534105534097</v>
      </c>
    </row>
    <row r="2544" spans="1:6" x14ac:dyDescent="0.2">
      <c r="A2544" t="s">
        <v>149</v>
      </c>
      <c r="B2544">
        <v>2019</v>
      </c>
      <c r="C2544" t="s">
        <v>991</v>
      </c>
      <c r="D2544">
        <v>1405</v>
      </c>
      <c r="E2544">
        <v>1306</v>
      </c>
      <c r="F2544">
        <v>0.92953736654804198</v>
      </c>
    </row>
    <row r="2545" spans="1:6" x14ac:dyDescent="0.2">
      <c r="A2545" t="s">
        <v>148</v>
      </c>
      <c r="B2545">
        <v>2019</v>
      </c>
      <c r="C2545" t="s">
        <v>1122</v>
      </c>
      <c r="D2545">
        <v>1339</v>
      </c>
      <c r="E2545">
        <v>1305</v>
      </c>
      <c r="F2545">
        <v>0.97460791635548905</v>
      </c>
    </row>
    <row r="2546" spans="1:6" x14ac:dyDescent="0.2">
      <c r="A2546" t="s">
        <v>149</v>
      </c>
      <c r="B2546">
        <v>2019</v>
      </c>
      <c r="C2546" t="s">
        <v>1149</v>
      </c>
      <c r="D2546">
        <v>1382</v>
      </c>
      <c r="E2546">
        <v>1305</v>
      </c>
      <c r="F2546">
        <v>0.94428364688856703</v>
      </c>
    </row>
    <row r="2547" spans="1:6" x14ac:dyDescent="0.2">
      <c r="A2547" t="s">
        <v>149</v>
      </c>
      <c r="B2547">
        <v>2019</v>
      </c>
      <c r="C2547" t="s">
        <v>1150</v>
      </c>
      <c r="D2547">
        <v>1358</v>
      </c>
      <c r="E2547">
        <v>1303</v>
      </c>
      <c r="F2547">
        <v>0.959499263622975</v>
      </c>
    </row>
    <row r="2548" spans="1:6" x14ac:dyDescent="0.2">
      <c r="A2548" t="s">
        <v>147</v>
      </c>
      <c r="B2548">
        <v>2019</v>
      </c>
      <c r="C2548" t="s">
        <v>1116</v>
      </c>
      <c r="D2548">
        <v>1327</v>
      </c>
      <c r="E2548">
        <v>1301</v>
      </c>
      <c r="F2548">
        <v>0.980406932931424</v>
      </c>
    </row>
    <row r="2549" spans="1:6" x14ac:dyDescent="0.2">
      <c r="A2549" t="s">
        <v>147</v>
      </c>
      <c r="B2549">
        <v>2019</v>
      </c>
      <c r="C2549" t="s">
        <v>1108</v>
      </c>
      <c r="D2549">
        <v>1330</v>
      </c>
      <c r="E2549">
        <v>1301</v>
      </c>
      <c r="F2549">
        <v>0.97819548872180395</v>
      </c>
    </row>
    <row r="2550" spans="1:6" x14ac:dyDescent="0.2">
      <c r="A2550" t="s">
        <v>147</v>
      </c>
      <c r="B2550">
        <v>2019</v>
      </c>
      <c r="C2550" t="s">
        <v>1151</v>
      </c>
      <c r="D2550">
        <v>1323</v>
      </c>
      <c r="E2550">
        <v>1300</v>
      </c>
      <c r="F2550">
        <v>0.98261526832955404</v>
      </c>
    </row>
    <row r="2551" spans="1:6" x14ac:dyDescent="0.2">
      <c r="A2551" t="s">
        <v>147</v>
      </c>
      <c r="B2551">
        <v>2019</v>
      </c>
      <c r="C2551" t="s">
        <v>1064</v>
      </c>
      <c r="D2551">
        <v>1330</v>
      </c>
      <c r="E2551">
        <v>1299</v>
      </c>
      <c r="F2551">
        <v>0.97669172932330806</v>
      </c>
    </row>
    <row r="2552" spans="1:6" x14ac:dyDescent="0.2">
      <c r="A2552" t="s">
        <v>147</v>
      </c>
      <c r="B2552">
        <v>2019</v>
      </c>
      <c r="C2552" t="s">
        <v>1152</v>
      </c>
      <c r="D2552">
        <v>1332</v>
      </c>
      <c r="E2552">
        <v>1299</v>
      </c>
      <c r="F2552">
        <v>0.97522522522522503</v>
      </c>
    </row>
    <row r="2553" spans="1:6" x14ac:dyDescent="0.2">
      <c r="A2553" t="s">
        <v>148</v>
      </c>
      <c r="B2553">
        <v>2019</v>
      </c>
      <c r="C2553" t="s">
        <v>1135</v>
      </c>
      <c r="D2553">
        <v>1373</v>
      </c>
      <c r="E2553">
        <v>1297</v>
      </c>
      <c r="F2553">
        <v>0.94464675892206795</v>
      </c>
    </row>
    <row r="2554" spans="1:6" x14ac:dyDescent="0.2">
      <c r="A2554" t="s">
        <v>149</v>
      </c>
      <c r="B2554">
        <v>2019</v>
      </c>
      <c r="C2554" t="s">
        <v>1099</v>
      </c>
      <c r="D2554">
        <v>1316</v>
      </c>
      <c r="E2554">
        <v>1295</v>
      </c>
      <c r="F2554">
        <v>0.98404255319148903</v>
      </c>
    </row>
    <row r="2555" spans="1:6" x14ac:dyDescent="0.2">
      <c r="A2555" t="s">
        <v>147</v>
      </c>
      <c r="B2555">
        <v>2019</v>
      </c>
      <c r="C2555" t="s">
        <v>691</v>
      </c>
      <c r="D2555">
        <v>1335</v>
      </c>
      <c r="E2555">
        <v>1295</v>
      </c>
      <c r="F2555">
        <v>0.97003745318351997</v>
      </c>
    </row>
    <row r="2556" spans="1:6" x14ac:dyDescent="0.2">
      <c r="A2556" t="s">
        <v>149</v>
      </c>
      <c r="B2556">
        <v>2019</v>
      </c>
      <c r="C2556" t="s">
        <v>1100</v>
      </c>
      <c r="D2556">
        <v>1356</v>
      </c>
      <c r="E2556">
        <v>1295</v>
      </c>
      <c r="F2556">
        <v>0.95501474926253604</v>
      </c>
    </row>
    <row r="2557" spans="1:6" x14ac:dyDescent="0.2">
      <c r="A2557" t="s">
        <v>148</v>
      </c>
      <c r="B2557">
        <v>2019</v>
      </c>
      <c r="C2557" t="s">
        <v>1153</v>
      </c>
      <c r="D2557">
        <v>1325</v>
      </c>
      <c r="E2557">
        <v>1294</v>
      </c>
      <c r="F2557">
        <v>0.97660377358490502</v>
      </c>
    </row>
    <row r="2558" spans="1:6" x14ac:dyDescent="0.2">
      <c r="A2558" t="s">
        <v>149</v>
      </c>
      <c r="B2558">
        <v>2019</v>
      </c>
      <c r="C2558" t="s">
        <v>1027</v>
      </c>
      <c r="D2558">
        <v>1401</v>
      </c>
      <c r="E2558">
        <v>1294</v>
      </c>
      <c r="F2558">
        <v>0.92362598144182695</v>
      </c>
    </row>
    <row r="2559" spans="1:6" x14ac:dyDescent="0.2">
      <c r="A2559" t="s">
        <v>149</v>
      </c>
      <c r="B2559">
        <v>2019</v>
      </c>
      <c r="C2559" t="s">
        <v>1059</v>
      </c>
      <c r="D2559">
        <v>1359</v>
      </c>
      <c r="E2559">
        <v>1294</v>
      </c>
      <c r="F2559">
        <v>0.95217071376011697</v>
      </c>
    </row>
    <row r="2560" spans="1:6" x14ac:dyDescent="0.2">
      <c r="A2560" t="s">
        <v>148</v>
      </c>
      <c r="B2560">
        <v>2019</v>
      </c>
      <c r="C2560" t="s">
        <v>1144</v>
      </c>
      <c r="D2560">
        <v>1341</v>
      </c>
      <c r="E2560">
        <v>1294</v>
      </c>
      <c r="F2560">
        <v>0.96495152870991796</v>
      </c>
    </row>
    <row r="2561" spans="1:6" x14ac:dyDescent="0.2">
      <c r="A2561" t="s">
        <v>147</v>
      </c>
      <c r="B2561">
        <v>2019</v>
      </c>
      <c r="C2561" t="s">
        <v>1154</v>
      </c>
      <c r="D2561">
        <v>1382</v>
      </c>
      <c r="E2561">
        <v>1293</v>
      </c>
      <c r="F2561">
        <v>0.93560057887120096</v>
      </c>
    </row>
    <row r="2562" spans="1:6" x14ac:dyDescent="0.2">
      <c r="A2562" t="s">
        <v>147</v>
      </c>
      <c r="B2562">
        <v>2019</v>
      </c>
      <c r="C2562" t="s">
        <v>1123</v>
      </c>
      <c r="D2562">
        <v>1314</v>
      </c>
      <c r="E2562">
        <v>1292</v>
      </c>
      <c r="F2562">
        <v>0.98325722983257202</v>
      </c>
    </row>
    <row r="2563" spans="1:6" x14ac:dyDescent="0.2">
      <c r="A2563" t="s">
        <v>147</v>
      </c>
      <c r="B2563">
        <v>2019</v>
      </c>
      <c r="C2563" t="s">
        <v>1150</v>
      </c>
      <c r="D2563">
        <v>1322</v>
      </c>
      <c r="E2563">
        <v>1292</v>
      </c>
      <c r="F2563">
        <v>0.97730711043872898</v>
      </c>
    </row>
    <row r="2564" spans="1:6" x14ac:dyDescent="0.2">
      <c r="A2564" t="s">
        <v>149</v>
      </c>
      <c r="B2564">
        <v>2019</v>
      </c>
      <c r="C2564" t="s">
        <v>1155</v>
      </c>
      <c r="D2564">
        <v>1340</v>
      </c>
      <c r="E2564">
        <v>1292</v>
      </c>
      <c r="F2564">
        <v>0.96417910447761102</v>
      </c>
    </row>
    <row r="2565" spans="1:6" x14ac:dyDescent="0.2">
      <c r="A2565" t="s">
        <v>147</v>
      </c>
      <c r="B2565">
        <v>2019</v>
      </c>
      <c r="C2565" t="s">
        <v>1155</v>
      </c>
      <c r="D2565">
        <v>1332</v>
      </c>
      <c r="E2565">
        <v>1291</v>
      </c>
      <c r="F2565">
        <v>0.96921921921921905</v>
      </c>
    </row>
    <row r="2566" spans="1:6" x14ac:dyDescent="0.2">
      <c r="A2566" t="s">
        <v>148</v>
      </c>
      <c r="B2566">
        <v>2019</v>
      </c>
      <c r="C2566" t="s">
        <v>1134</v>
      </c>
      <c r="D2566">
        <v>1393</v>
      </c>
      <c r="E2566">
        <v>1291</v>
      </c>
      <c r="F2566">
        <v>0.92677674084709205</v>
      </c>
    </row>
    <row r="2567" spans="1:6" x14ac:dyDescent="0.2">
      <c r="A2567" t="s">
        <v>148</v>
      </c>
      <c r="B2567">
        <v>2019</v>
      </c>
      <c r="C2567" t="s">
        <v>1089</v>
      </c>
      <c r="D2567">
        <v>1333</v>
      </c>
      <c r="E2567">
        <v>1290</v>
      </c>
      <c r="F2567">
        <v>0.967741935483871</v>
      </c>
    </row>
    <row r="2568" spans="1:6" x14ac:dyDescent="0.2">
      <c r="A2568" t="s">
        <v>149</v>
      </c>
      <c r="B2568">
        <v>2019</v>
      </c>
      <c r="C2568" t="s">
        <v>50</v>
      </c>
      <c r="D2568">
        <v>1329</v>
      </c>
      <c r="E2568">
        <v>1289</v>
      </c>
      <c r="F2568">
        <v>0.96990218209179802</v>
      </c>
    </row>
    <row r="2569" spans="1:6" x14ac:dyDescent="0.2">
      <c r="A2569" t="s">
        <v>147</v>
      </c>
      <c r="B2569">
        <v>2019</v>
      </c>
      <c r="C2569" t="s">
        <v>1156</v>
      </c>
      <c r="D2569">
        <v>1406</v>
      </c>
      <c r="E2569">
        <v>1288</v>
      </c>
      <c r="F2569">
        <v>0.91607396870554703</v>
      </c>
    </row>
    <row r="2570" spans="1:6" x14ac:dyDescent="0.2">
      <c r="A2570" t="s">
        <v>148</v>
      </c>
      <c r="B2570">
        <v>2019</v>
      </c>
      <c r="C2570" t="s">
        <v>1157</v>
      </c>
      <c r="D2570">
        <v>1335</v>
      </c>
      <c r="E2570">
        <v>1287</v>
      </c>
      <c r="F2570">
        <v>0.96404494382022399</v>
      </c>
    </row>
    <row r="2571" spans="1:6" x14ac:dyDescent="0.2">
      <c r="A2571" t="s">
        <v>148</v>
      </c>
      <c r="B2571">
        <v>2019</v>
      </c>
      <c r="C2571" t="s">
        <v>1155</v>
      </c>
      <c r="D2571">
        <v>1331</v>
      </c>
      <c r="E2571">
        <v>1287</v>
      </c>
      <c r="F2571">
        <v>0.96694214876033002</v>
      </c>
    </row>
    <row r="2572" spans="1:6" x14ac:dyDescent="0.2">
      <c r="A2572" t="s">
        <v>147</v>
      </c>
      <c r="B2572">
        <v>2019</v>
      </c>
      <c r="C2572" t="s">
        <v>40</v>
      </c>
      <c r="D2572">
        <v>1316</v>
      </c>
      <c r="E2572">
        <v>1285</v>
      </c>
      <c r="F2572">
        <v>0.97644376899695995</v>
      </c>
    </row>
    <row r="2573" spans="1:6" x14ac:dyDescent="0.2">
      <c r="A2573" t="s">
        <v>148</v>
      </c>
      <c r="B2573">
        <v>2019</v>
      </c>
      <c r="C2573" t="s">
        <v>1100</v>
      </c>
      <c r="D2573">
        <v>1340</v>
      </c>
      <c r="E2573">
        <v>1284</v>
      </c>
      <c r="F2573">
        <v>0.95820895522388005</v>
      </c>
    </row>
    <row r="2574" spans="1:6" x14ac:dyDescent="0.2">
      <c r="A2574" t="s">
        <v>149</v>
      </c>
      <c r="B2574">
        <v>2019</v>
      </c>
      <c r="C2574" t="s">
        <v>1158</v>
      </c>
      <c r="D2574">
        <v>1324</v>
      </c>
      <c r="E2574">
        <v>1284</v>
      </c>
      <c r="F2574">
        <v>0.96978851963746204</v>
      </c>
    </row>
    <row r="2575" spans="1:6" x14ac:dyDescent="0.2">
      <c r="A2575" t="s">
        <v>147</v>
      </c>
      <c r="B2575">
        <v>2019</v>
      </c>
      <c r="C2575" t="s">
        <v>1133</v>
      </c>
      <c r="D2575">
        <v>1321</v>
      </c>
      <c r="E2575">
        <v>1284</v>
      </c>
      <c r="F2575">
        <v>0.971990915972747</v>
      </c>
    </row>
    <row r="2576" spans="1:6" x14ac:dyDescent="0.2">
      <c r="A2576" t="s">
        <v>148</v>
      </c>
      <c r="B2576">
        <v>2019</v>
      </c>
      <c r="C2576" t="s">
        <v>50</v>
      </c>
      <c r="D2576">
        <v>1317</v>
      </c>
      <c r="E2576">
        <v>1283</v>
      </c>
      <c r="F2576">
        <v>0.97418375094912601</v>
      </c>
    </row>
    <row r="2577" spans="1:6" x14ac:dyDescent="0.2">
      <c r="A2577" t="s">
        <v>147</v>
      </c>
      <c r="B2577">
        <v>2019</v>
      </c>
      <c r="C2577" t="s">
        <v>1159</v>
      </c>
      <c r="D2577">
        <v>1303</v>
      </c>
      <c r="E2577">
        <v>1281</v>
      </c>
      <c r="F2577">
        <v>0.98311588641596304</v>
      </c>
    </row>
    <row r="2578" spans="1:6" x14ac:dyDescent="0.2">
      <c r="A2578" t="s">
        <v>149</v>
      </c>
      <c r="B2578">
        <v>2019</v>
      </c>
      <c r="C2578" t="s">
        <v>1020</v>
      </c>
      <c r="D2578">
        <v>1391</v>
      </c>
      <c r="E2578">
        <v>1278</v>
      </c>
      <c r="F2578">
        <v>0.91876347951114301</v>
      </c>
    </row>
    <row r="2579" spans="1:6" x14ac:dyDescent="0.2">
      <c r="A2579" t="s">
        <v>149</v>
      </c>
      <c r="B2579">
        <v>2019</v>
      </c>
      <c r="C2579" t="s">
        <v>1073</v>
      </c>
      <c r="D2579">
        <v>1317</v>
      </c>
      <c r="E2579">
        <v>1276</v>
      </c>
      <c r="F2579">
        <v>0.96886864085041702</v>
      </c>
    </row>
    <row r="2580" spans="1:6" x14ac:dyDescent="0.2">
      <c r="A2580" t="s">
        <v>148</v>
      </c>
      <c r="B2580">
        <v>2019</v>
      </c>
      <c r="C2580" t="s">
        <v>1160</v>
      </c>
      <c r="D2580">
        <v>1350</v>
      </c>
      <c r="E2580">
        <v>1275</v>
      </c>
      <c r="F2580">
        <v>0.94444444444444398</v>
      </c>
    </row>
    <row r="2581" spans="1:6" x14ac:dyDescent="0.2">
      <c r="A2581" t="s">
        <v>147</v>
      </c>
      <c r="B2581">
        <v>2019</v>
      </c>
      <c r="C2581" t="s">
        <v>950</v>
      </c>
      <c r="D2581">
        <v>1319</v>
      </c>
      <c r="E2581">
        <v>1275</v>
      </c>
      <c r="F2581">
        <v>0.96664139499620905</v>
      </c>
    </row>
    <row r="2582" spans="1:6" x14ac:dyDescent="0.2">
      <c r="A2582" t="s">
        <v>149</v>
      </c>
      <c r="B2582">
        <v>2019</v>
      </c>
      <c r="C2582" t="s">
        <v>1161</v>
      </c>
      <c r="D2582">
        <v>1358</v>
      </c>
      <c r="E2582">
        <v>1274</v>
      </c>
      <c r="F2582">
        <v>0.93814432989690699</v>
      </c>
    </row>
    <row r="2583" spans="1:6" x14ac:dyDescent="0.2">
      <c r="A2583" t="s">
        <v>147</v>
      </c>
      <c r="B2583">
        <v>2019</v>
      </c>
      <c r="C2583" t="s">
        <v>1162</v>
      </c>
      <c r="D2583">
        <v>1325</v>
      </c>
      <c r="E2583">
        <v>1273</v>
      </c>
      <c r="F2583">
        <v>0.96075471698113202</v>
      </c>
    </row>
    <row r="2584" spans="1:6" x14ac:dyDescent="0.2">
      <c r="A2584" t="s">
        <v>148</v>
      </c>
      <c r="B2584">
        <v>2019</v>
      </c>
      <c r="C2584" t="s">
        <v>1116</v>
      </c>
      <c r="D2584">
        <v>1324</v>
      </c>
      <c r="E2584">
        <v>1272</v>
      </c>
      <c r="F2584">
        <v>0.96072507552870001</v>
      </c>
    </row>
    <row r="2585" spans="1:6" x14ac:dyDescent="0.2">
      <c r="A2585" t="s">
        <v>147</v>
      </c>
      <c r="B2585">
        <v>2019</v>
      </c>
      <c r="C2585" t="s">
        <v>1127</v>
      </c>
      <c r="D2585">
        <v>1312</v>
      </c>
      <c r="E2585">
        <v>1272</v>
      </c>
      <c r="F2585">
        <v>0.96951219512195097</v>
      </c>
    </row>
    <row r="2586" spans="1:6" x14ac:dyDescent="0.2">
      <c r="A2586" t="s">
        <v>149</v>
      </c>
      <c r="B2586">
        <v>2019</v>
      </c>
      <c r="C2586" t="s">
        <v>1153</v>
      </c>
      <c r="D2586">
        <v>1322</v>
      </c>
      <c r="E2586">
        <v>1271</v>
      </c>
      <c r="F2586">
        <v>0.96142208774583904</v>
      </c>
    </row>
    <row r="2587" spans="1:6" x14ac:dyDescent="0.2">
      <c r="A2587" t="s">
        <v>149</v>
      </c>
      <c r="B2587">
        <v>2019</v>
      </c>
      <c r="C2587" t="s">
        <v>1134</v>
      </c>
      <c r="D2587">
        <v>1417</v>
      </c>
      <c r="E2587">
        <v>1271</v>
      </c>
      <c r="F2587">
        <v>0.89696541990119905</v>
      </c>
    </row>
    <row r="2588" spans="1:6" x14ac:dyDescent="0.2">
      <c r="A2588" t="s">
        <v>147</v>
      </c>
      <c r="B2588">
        <v>2019</v>
      </c>
      <c r="C2588" t="s">
        <v>1163</v>
      </c>
      <c r="D2588">
        <v>1293</v>
      </c>
      <c r="E2588">
        <v>1271</v>
      </c>
      <c r="F2588">
        <v>0.98298530549110597</v>
      </c>
    </row>
    <row r="2589" spans="1:6" x14ac:dyDescent="0.2">
      <c r="A2589" t="s">
        <v>148</v>
      </c>
      <c r="B2589">
        <v>2019</v>
      </c>
      <c r="C2589" t="s">
        <v>1018</v>
      </c>
      <c r="D2589">
        <v>1309</v>
      </c>
      <c r="E2589">
        <v>1270</v>
      </c>
      <c r="F2589">
        <v>0.97020626432391099</v>
      </c>
    </row>
    <row r="2590" spans="1:6" x14ac:dyDescent="0.2">
      <c r="A2590" t="s">
        <v>148</v>
      </c>
      <c r="B2590">
        <v>2019</v>
      </c>
      <c r="C2590" t="s">
        <v>1147</v>
      </c>
      <c r="D2590">
        <v>1333</v>
      </c>
      <c r="E2590">
        <v>1269</v>
      </c>
      <c r="F2590">
        <v>0.95198799699924896</v>
      </c>
    </row>
    <row r="2591" spans="1:6" x14ac:dyDescent="0.2">
      <c r="A2591" t="s">
        <v>147</v>
      </c>
      <c r="B2591">
        <v>2019</v>
      </c>
      <c r="C2591" t="s">
        <v>1164</v>
      </c>
      <c r="D2591">
        <v>1283</v>
      </c>
      <c r="E2591">
        <v>1269</v>
      </c>
      <c r="F2591">
        <v>0.98908807482462902</v>
      </c>
    </row>
    <row r="2592" spans="1:6" x14ac:dyDescent="0.2">
      <c r="A2592" t="s">
        <v>148</v>
      </c>
      <c r="B2592">
        <v>2019</v>
      </c>
      <c r="C2592" t="s">
        <v>1126</v>
      </c>
      <c r="D2592">
        <v>1429</v>
      </c>
      <c r="E2592">
        <v>1268</v>
      </c>
      <c r="F2592">
        <v>0.88733379986004202</v>
      </c>
    </row>
    <row r="2593" spans="1:6" x14ac:dyDescent="0.2">
      <c r="A2593" t="s">
        <v>149</v>
      </c>
      <c r="B2593">
        <v>2019</v>
      </c>
      <c r="C2593" t="s">
        <v>1165</v>
      </c>
      <c r="D2593">
        <v>1342</v>
      </c>
      <c r="E2593">
        <v>1267</v>
      </c>
      <c r="F2593">
        <v>0.94411326378539495</v>
      </c>
    </row>
    <row r="2594" spans="1:6" x14ac:dyDescent="0.2">
      <c r="A2594" t="s">
        <v>148</v>
      </c>
      <c r="B2594">
        <v>2019</v>
      </c>
      <c r="C2594" t="s">
        <v>759</v>
      </c>
      <c r="D2594">
        <v>1350</v>
      </c>
      <c r="E2594">
        <v>1267</v>
      </c>
      <c r="F2594">
        <v>0.93851851851851797</v>
      </c>
    </row>
    <row r="2595" spans="1:6" x14ac:dyDescent="0.2">
      <c r="A2595" t="s">
        <v>149</v>
      </c>
      <c r="B2595">
        <v>2019</v>
      </c>
      <c r="C2595" t="s">
        <v>878</v>
      </c>
      <c r="D2595">
        <v>1304</v>
      </c>
      <c r="E2595">
        <v>1267</v>
      </c>
      <c r="F2595">
        <v>0.97162576687116498</v>
      </c>
    </row>
    <row r="2596" spans="1:6" x14ac:dyDescent="0.2">
      <c r="A2596" t="s">
        <v>149</v>
      </c>
      <c r="B2596">
        <v>2019</v>
      </c>
      <c r="C2596" t="s">
        <v>1147</v>
      </c>
      <c r="D2596">
        <v>1331</v>
      </c>
      <c r="E2596">
        <v>1266</v>
      </c>
      <c r="F2596">
        <v>0.95116453794139699</v>
      </c>
    </row>
    <row r="2597" spans="1:6" x14ac:dyDescent="0.2">
      <c r="A2597" t="s">
        <v>149</v>
      </c>
      <c r="B2597">
        <v>2019</v>
      </c>
      <c r="C2597" t="s">
        <v>1166</v>
      </c>
      <c r="D2597">
        <v>1291</v>
      </c>
      <c r="E2597">
        <v>1264</v>
      </c>
      <c r="F2597">
        <v>0.979085979860573</v>
      </c>
    </row>
    <row r="2598" spans="1:6" x14ac:dyDescent="0.2">
      <c r="A2598" t="s">
        <v>148</v>
      </c>
      <c r="B2598">
        <v>2019</v>
      </c>
      <c r="C2598" t="s">
        <v>1097</v>
      </c>
      <c r="D2598">
        <v>1336</v>
      </c>
      <c r="E2598">
        <v>1264</v>
      </c>
      <c r="F2598">
        <v>0.94610778443113697</v>
      </c>
    </row>
    <row r="2599" spans="1:6" x14ac:dyDescent="0.2">
      <c r="A2599" t="s">
        <v>148</v>
      </c>
      <c r="B2599">
        <v>2019</v>
      </c>
      <c r="C2599" t="s">
        <v>1139</v>
      </c>
      <c r="D2599">
        <v>1331</v>
      </c>
      <c r="E2599">
        <v>1263</v>
      </c>
      <c r="F2599">
        <v>0.948910593538692</v>
      </c>
    </row>
    <row r="2600" spans="1:6" x14ac:dyDescent="0.2">
      <c r="A2600" t="s">
        <v>149</v>
      </c>
      <c r="B2600">
        <v>2019</v>
      </c>
      <c r="C2600" t="s">
        <v>1160</v>
      </c>
      <c r="D2600">
        <v>1318</v>
      </c>
      <c r="E2600">
        <v>1262</v>
      </c>
      <c r="F2600">
        <v>0.957511380880121</v>
      </c>
    </row>
    <row r="2601" spans="1:6" x14ac:dyDescent="0.2">
      <c r="A2601" t="s">
        <v>148</v>
      </c>
      <c r="B2601">
        <v>2019</v>
      </c>
      <c r="C2601" t="s">
        <v>1149</v>
      </c>
      <c r="D2601">
        <v>1351</v>
      </c>
      <c r="E2601">
        <v>1262</v>
      </c>
      <c r="F2601">
        <v>0.93412287194670596</v>
      </c>
    </row>
    <row r="2602" spans="1:6" x14ac:dyDescent="0.2">
      <c r="A2602" t="s">
        <v>148</v>
      </c>
      <c r="B2602">
        <v>2019</v>
      </c>
      <c r="C2602" t="s">
        <v>1150</v>
      </c>
      <c r="D2602">
        <v>1332</v>
      </c>
      <c r="E2602">
        <v>1260</v>
      </c>
      <c r="F2602">
        <v>0.94594594594594505</v>
      </c>
    </row>
    <row r="2603" spans="1:6" x14ac:dyDescent="0.2">
      <c r="A2603" t="s">
        <v>149</v>
      </c>
      <c r="B2603">
        <v>2019</v>
      </c>
      <c r="C2603" t="s">
        <v>1145</v>
      </c>
      <c r="D2603">
        <v>1409</v>
      </c>
      <c r="E2603">
        <v>1259</v>
      </c>
      <c r="F2603">
        <v>0.89354151880766497</v>
      </c>
    </row>
    <row r="2604" spans="1:6" x14ac:dyDescent="0.2">
      <c r="A2604" t="s">
        <v>149</v>
      </c>
      <c r="B2604">
        <v>2019</v>
      </c>
      <c r="C2604" t="s">
        <v>1167</v>
      </c>
      <c r="D2604">
        <v>1337</v>
      </c>
      <c r="E2604">
        <v>1259</v>
      </c>
      <c r="F2604">
        <v>0.94166043380703002</v>
      </c>
    </row>
    <row r="2605" spans="1:6" x14ac:dyDescent="0.2">
      <c r="A2605" t="s">
        <v>148</v>
      </c>
      <c r="B2605">
        <v>2019</v>
      </c>
      <c r="C2605" t="s">
        <v>1132</v>
      </c>
      <c r="D2605">
        <v>1311</v>
      </c>
      <c r="E2605">
        <v>1259</v>
      </c>
      <c r="F2605">
        <v>0.96033562166285202</v>
      </c>
    </row>
    <row r="2606" spans="1:6" x14ac:dyDescent="0.2">
      <c r="A2606" t="s">
        <v>149</v>
      </c>
      <c r="B2606">
        <v>2019</v>
      </c>
      <c r="C2606" t="s">
        <v>1139</v>
      </c>
      <c r="D2606">
        <v>1297</v>
      </c>
      <c r="E2606">
        <v>1258</v>
      </c>
      <c r="F2606">
        <v>0.96993060909791795</v>
      </c>
    </row>
    <row r="2607" spans="1:6" x14ac:dyDescent="0.2">
      <c r="A2607" t="s">
        <v>149</v>
      </c>
      <c r="B2607">
        <v>2019</v>
      </c>
      <c r="C2607" t="s">
        <v>1114</v>
      </c>
      <c r="D2607">
        <v>1317</v>
      </c>
      <c r="E2607">
        <v>1256</v>
      </c>
      <c r="F2607">
        <v>0.95368261199696203</v>
      </c>
    </row>
    <row r="2608" spans="1:6" x14ac:dyDescent="0.2">
      <c r="A2608" t="s">
        <v>147</v>
      </c>
      <c r="B2608">
        <v>2019</v>
      </c>
      <c r="C2608" t="s">
        <v>1115</v>
      </c>
      <c r="D2608">
        <v>1280</v>
      </c>
      <c r="E2608">
        <v>1256</v>
      </c>
      <c r="F2608">
        <v>0.98124999999999996</v>
      </c>
    </row>
    <row r="2609" spans="1:6" x14ac:dyDescent="0.2">
      <c r="A2609" t="s">
        <v>147</v>
      </c>
      <c r="B2609">
        <v>2019</v>
      </c>
      <c r="C2609" t="s">
        <v>1168</v>
      </c>
      <c r="D2609">
        <v>1284</v>
      </c>
      <c r="E2609">
        <v>1254</v>
      </c>
      <c r="F2609">
        <v>0.97663551401869098</v>
      </c>
    </row>
    <row r="2610" spans="1:6" x14ac:dyDescent="0.2">
      <c r="A2610" t="s">
        <v>149</v>
      </c>
      <c r="B2610">
        <v>2019</v>
      </c>
      <c r="C2610" t="s">
        <v>1156</v>
      </c>
      <c r="D2610">
        <v>1285</v>
      </c>
      <c r="E2610">
        <v>1254</v>
      </c>
      <c r="F2610">
        <v>0.97587548638132204</v>
      </c>
    </row>
    <row r="2611" spans="1:6" x14ac:dyDescent="0.2">
      <c r="A2611" t="s">
        <v>147</v>
      </c>
      <c r="B2611">
        <v>2019</v>
      </c>
      <c r="C2611" t="s">
        <v>1169</v>
      </c>
      <c r="D2611">
        <v>1287</v>
      </c>
      <c r="E2611">
        <v>1252</v>
      </c>
      <c r="F2611">
        <v>0.97280497280497202</v>
      </c>
    </row>
    <row r="2612" spans="1:6" x14ac:dyDescent="0.2">
      <c r="A2612" t="s">
        <v>147</v>
      </c>
      <c r="B2612">
        <v>2019</v>
      </c>
      <c r="C2612" t="s">
        <v>1170</v>
      </c>
      <c r="D2612">
        <v>1280</v>
      </c>
      <c r="E2612">
        <v>1251</v>
      </c>
      <c r="F2612">
        <v>0.97734374999999996</v>
      </c>
    </row>
    <row r="2613" spans="1:6" x14ac:dyDescent="0.2">
      <c r="A2613" t="s">
        <v>147</v>
      </c>
      <c r="B2613">
        <v>2019</v>
      </c>
      <c r="C2613" t="s">
        <v>1171</v>
      </c>
      <c r="D2613">
        <v>1267</v>
      </c>
      <c r="E2613">
        <v>1251</v>
      </c>
      <c r="F2613">
        <v>0.98737174427782104</v>
      </c>
    </row>
    <row r="2614" spans="1:6" x14ac:dyDescent="0.2">
      <c r="A2614" t="s">
        <v>149</v>
      </c>
      <c r="B2614">
        <v>2019</v>
      </c>
      <c r="C2614" t="s">
        <v>1172</v>
      </c>
      <c r="D2614">
        <v>1273</v>
      </c>
      <c r="E2614">
        <v>1250</v>
      </c>
      <c r="F2614">
        <v>0.98193244304791805</v>
      </c>
    </row>
    <row r="2615" spans="1:6" x14ac:dyDescent="0.2">
      <c r="A2615" t="s">
        <v>148</v>
      </c>
      <c r="B2615">
        <v>2019</v>
      </c>
      <c r="C2615" t="s">
        <v>1156</v>
      </c>
      <c r="D2615">
        <v>1340</v>
      </c>
      <c r="E2615">
        <v>1249</v>
      </c>
      <c r="F2615">
        <v>0.93208955223880596</v>
      </c>
    </row>
    <row r="2616" spans="1:6" x14ac:dyDescent="0.2">
      <c r="A2616" t="s">
        <v>149</v>
      </c>
      <c r="B2616">
        <v>2019</v>
      </c>
      <c r="C2616" t="s">
        <v>1120</v>
      </c>
      <c r="D2616">
        <v>1365</v>
      </c>
      <c r="E2616">
        <v>1249</v>
      </c>
      <c r="F2616">
        <v>0.91501831501831499</v>
      </c>
    </row>
    <row r="2617" spans="1:6" x14ac:dyDescent="0.2">
      <c r="A2617" t="s">
        <v>147</v>
      </c>
      <c r="B2617">
        <v>2019</v>
      </c>
      <c r="C2617" t="s">
        <v>689</v>
      </c>
      <c r="D2617">
        <v>1287</v>
      </c>
      <c r="E2617">
        <v>1248</v>
      </c>
      <c r="F2617">
        <v>0.96969696969696895</v>
      </c>
    </row>
    <row r="2618" spans="1:6" x14ac:dyDescent="0.2">
      <c r="A2618" t="s">
        <v>147</v>
      </c>
      <c r="B2618">
        <v>2019</v>
      </c>
      <c r="C2618" t="s">
        <v>1173</v>
      </c>
      <c r="D2618">
        <v>1262</v>
      </c>
      <c r="E2618">
        <v>1246</v>
      </c>
      <c r="F2618">
        <v>0.987321711568938</v>
      </c>
    </row>
    <row r="2619" spans="1:6" x14ac:dyDescent="0.2">
      <c r="A2619" t="s">
        <v>149</v>
      </c>
      <c r="B2619">
        <v>2019</v>
      </c>
      <c r="C2619" t="s">
        <v>1174</v>
      </c>
      <c r="D2619">
        <v>1301</v>
      </c>
      <c r="E2619">
        <v>1245</v>
      </c>
      <c r="F2619">
        <v>0.95695618754804002</v>
      </c>
    </row>
    <row r="2620" spans="1:6" x14ac:dyDescent="0.2">
      <c r="A2620" t="s">
        <v>147</v>
      </c>
      <c r="B2620">
        <v>2019</v>
      </c>
      <c r="C2620" t="s">
        <v>1125</v>
      </c>
      <c r="D2620">
        <v>1261</v>
      </c>
      <c r="E2620">
        <v>1244</v>
      </c>
      <c r="F2620">
        <v>0.98651863600317202</v>
      </c>
    </row>
    <row r="2621" spans="1:6" x14ac:dyDescent="0.2">
      <c r="A2621" t="s">
        <v>148</v>
      </c>
      <c r="B2621">
        <v>2019</v>
      </c>
      <c r="C2621" t="s">
        <v>1175</v>
      </c>
      <c r="D2621">
        <v>1297</v>
      </c>
      <c r="E2621">
        <v>1243</v>
      </c>
      <c r="F2621">
        <v>0.95836545875096302</v>
      </c>
    </row>
    <row r="2622" spans="1:6" x14ac:dyDescent="0.2">
      <c r="A2622" t="s">
        <v>147</v>
      </c>
      <c r="B2622">
        <v>2019</v>
      </c>
      <c r="C2622" t="s">
        <v>724</v>
      </c>
      <c r="D2622">
        <v>1275</v>
      </c>
      <c r="E2622">
        <v>1243</v>
      </c>
      <c r="F2622">
        <v>0.97490196078431302</v>
      </c>
    </row>
    <row r="2623" spans="1:6" x14ac:dyDescent="0.2">
      <c r="A2623" t="s">
        <v>148</v>
      </c>
      <c r="B2623">
        <v>2019</v>
      </c>
      <c r="C2623" t="s">
        <v>1104</v>
      </c>
      <c r="D2623">
        <v>1289</v>
      </c>
      <c r="E2623">
        <v>1243</v>
      </c>
      <c r="F2623">
        <v>0.96431342125678798</v>
      </c>
    </row>
    <row r="2624" spans="1:6" x14ac:dyDescent="0.2">
      <c r="A2624" t="s">
        <v>148</v>
      </c>
      <c r="B2624">
        <v>2019</v>
      </c>
      <c r="C2624" t="s">
        <v>1128</v>
      </c>
      <c r="D2624">
        <v>1288</v>
      </c>
      <c r="E2624">
        <v>1242</v>
      </c>
      <c r="F2624">
        <v>0.96428571428571397</v>
      </c>
    </row>
    <row r="2625" spans="1:6" x14ac:dyDescent="0.2">
      <c r="A2625" t="s">
        <v>147</v>
      </c>
      <c r="B2625">
        <v>2019</v>
      </c>
      <c r="C2625" t="s">
        <v>1160</v>
      </c>
      <c r="D2625">
        <v>1282</v>
      </c>
      <c r="E2625">
        <v>1241</v>
      </c>
      <c r="F2625">
        <v>0.96801872074883</v>
      </c>
    </row>
    <row r="2626" spans="1:6" x14ac:dyDescent="0.2">
      <c r="A2626" t="s">
        <v>149</v>
      </c>
      <c r="B2626">
        <v>2019</v>
      </c>
      <c r="C2626" t="s">
        <v>649</v>
      </c>
      <c r="D2626">
        <v>1345</v>
      </c>
      <c r="E2626">
        <v>1239</v>
      </c>
      <c r="F2626">
        <v>0.92118959107806597</v>
      </c>
    </row>
    <row r="2627" spans="1:6" x14ac:dyDescent="0.2">
      <c r="A2627" t="s">
        <v>148</v>
      </c>
      <c r="B2627">
        <v>2019</v>
      </c>
      <c r="C2627" t="s">
        <v>1176</v>
      </c>
      <c r="D2627">
        <v>1344</v>
      </c>
      <c r="E2627">
        <v>1239</v>
      </c>
      <c r="F2627">
        <v>0.921875</v>
      </c>
    </row>
    <row r="2628" spans="1:6" x14ac:dyDescent="0.2">
      <c r="A2628" t="s">
        <v>147</v>
      </c>
      <c r="B2628">
        <v>2019</v>
      </c>
      <c r="C2628" t="s">
        <v>1177</v>
      </c>
      <c r="D2628">
        <v>1285</v>
      </c>
      <c r="E2628">
        <v>1239</v>
      </c>
      <c r="F2628">
        <v>0.96420233463034999</v>
      </c>
    </row>
    <row r="2629" spans="1:6" x14ac:dyDescent="0.2">
      <c r="A2629" t="s">
        <v>149</v>
      </c>
      <c r="B2629">
        <v>2019</v>
      </c>
      <c r="C2629" t="s">
        <v>1170</v>
      </c>
      <c r="D2629">
        <v>1286</v>
      </c>
      <c r="E2629">
        <v>1239</v>
      </c>
      <c r="F2629">
        <v>0.96345256609642305</v>
      </c>
    </row>
    <row r="2630" spans="1:6" x14ac:dyDescent="0.2">
      <c r="A2630" t="s">
        <v>147</v>
      </c>
      <c r="B2630">
        <v>2019</v>
      </c>
      <c r="C2630" t="s">
        <v>1178</v>
      </c>
      <c r="D2630">
        <v>1252</v>
      </c>
      <c r="E2630">
        <v>1238</v>
      </c>
      <c r="F2630">
        <v>0.98881789137380105</v>
      </c>
    </row>
    <row r="2631" spans="1:6" x14ac:dyDescent="0.2">
      <c r="A2631" t="s">
        <v>147</v>
      </c>
      <c r="B2631">
        <v>2019</v>
      </c>
      <c r="C2631" t="s">
        <v>823</v>
      </c>
      <c r="D2631">
        <v>1292</v>
      </c>
      <c r="E2631">
        <v>1238</v>
      </c>
      <c r="F2631">
        <v>0.95820433436532504</v>
      </c>
    </row>
    <row r="2632" spans="1:6" x14ac:dyDescent="0.2">
      <c r="A2632" t="s">
        <v>148</v>
      </c>
      <c r="B2632">
        <v>2019</v>
      </c>
      <c r="C2632" t="s">
        <v>1114</v>
      </c>
      <c r="D2632">
        <v>1285</v>
      </c>
      <c r="E2632">
        <v>1237</v>
      </c>
      <c r="F2632">
        <v>0.96264591439688696</v>
      </c>
    </row>
    <row r="2633" spans="1:6" x14ac:dyDescent="0.2">
      <c r="A2633" t="s">
        <v>149</v>
      </c>
      <c r="B2633">
        <v>2019</v>
      </c>
      <c r="C2633" t="s">
        <v>1173</v>
      </c>
      <c r="D2633">
        <v>1280</v>
      </c>
      <c r="E2633">
        <v>1236</v>
      </c>
      <c r="F2633">
        <v>0.96562499999999996</v>
      </c>
    </row>
    <row r="2634" spans="1:6" x14ac:dyDescent="0.2">
      <c r="A2634" t="s">
        <v>148</v>
      </c>
      <c r="B2634">
        <v>2019</v>
      </c>
      <c r="C2634" t="s">
        <v>46</v>
      </c>
      <c r="D2634">
        <v>1271</v>
      </c>
      <c r="E2634">
        <v>1235</v>
      </c>
      <c r="F2634">
        <v>0.97167584579071598</v>
      </c>
    </row>
    <row r="2635" spans="1:6" x14ac:dyDescent="0.2">
      <c r="A2635" t="s">
        <v>149</v>
      </c>
      <c r="B2635">
        <v>2019</v>
      </c>
      <c r="C2635" t="s">
        <v>1179</v>
      </c>
      <c r="D2635">
        <v>1311</v>
      </c>
      <c r="E2635">
        <v>1234</v>
      </c>
      <c r="F2635">
        <v>0.94126620900076197</v>
      </c>
    </row>
    <row r="2636" spans="1:6" x14ac:dyDescent="0.2">
      <c r="A2636" t="s">
        <v>148</v>
      </c>
      <c r="B2636">
        <v>2019</v>
      </c>
      <c r="C2636" t="s">
        <v>1177</v>
      </c>
      <c r="D2636">
        <v>1260</v>
      </c>
      <c r="E2636">
        <v>1233</v>
      </c>
      <c r="F2636">
        <v>0.97857142857142798</v>
      </c>
    </row>
    <row r="2637" spans="1:6" x14ac:dyDescent="0.2">
      <c r="A2637" t="s">
        <v>148</v>
      </c>
      <c r="B2637">
        <v>2019</v>
      </c>
      <c r="C2637" t="s">
        <v>1159</v>
      </c>
      <c r="D2637">
        <v>1276</v>
      </c>
      <c r="E2637">
        <v>1232</v>
      </c>
      <c r="F2637">
        <v>0.96551724137931005</v>
      </c>
    </row>
    <row r="2638" spans="1:6" x14ac:dyDescent="0.2">
      <c r="A2638" t="s">
        <v>148</v>
      </c>
      <c r="B2638">
        <v>2019</v>
      </c>
      <c r="C2638" t="s">
        <v>1180</v>
      </c>
      <c r="D2638">
        <v>1305</v>
      </c>
      <c r="E2638">
        <v>1231</v>
      </c>
      <c r="F2638">
        <v>0.94329501915708802</v>
      </c>
    </row>
    <row r="2639" spans="1:6" x14ac:dyDescent="0.2">
      <c r="A2639" t="s">
        <v>149</v>
      </c>
      <c r="B2639">
        <v>2019</v>
      </c>
      <c r="C2639" t="s">
        <v>1005</v>
      </c>
      <c r="D2639">
        <v>1481</v>
      </c>
      <c r="E2639">
        <v>1231</v>
      </c>
      <c r="F2639">
        <v>0.83119513841998605</v>
      </c>
    </row>
    <row r="2640" spans="1:6" x14ac:dyDescent="0.2">
      <c r="A2640" t="s">
        <v>149</v>
      </c>
      <c r="B2640">
        <v>2019</v>
      </c>
      <c r="C2640" t="s">
        <v>1171</v>
      </c>
      <c r="D2640">
        <v>1298</v>
      </c>
      <c r="E2640">
        <v>1231</v>
      </c>
      <c r="F2640">
        <v>0.94838212634822805</v>
      </c>
    </row>
    <row r="2641" spans="1:6" x14ac:dyDescent="0.2">
      <c r="A2641" t="s">
        <v>149</v>
      </c>
      <c r="B2641">
        <v>2019</v>
      </c>
      <c r="C2641" t="s">
        <v>1178</v>
      </c>
      <c r="D2641">
        <v>1264</v>
      </c>
      <c r="E2641">
        <v>1230</v>
      </c>
      <c r="F2641">
        <v>0.973101265822784</v>
      </c>
    </row>
    <row r="2642" spans="1:6" x14ac:dyDescent="0.2">
      <c r="A2642" t="s">
        <v>148</v>
      </c>
      <c r="B2642">
        <v>2019</v>
      </c>
      <c r="C2642" t="s">
        <v>1181</v>
      </c>
      <c r="D2642">
        <v>1270</v>
      </c>
      <c r="E2642">
        <v>1230</v>
      </c>
      <c r="F2642">
        <v>0.96850393700787396</v>
      </c>
    </row>
    <row r="2643" spans="1:6" x14ac:dyDescent="0.2">
      <c r="A2643" t="s">
        <v>148</v>
      </c>
      <c r="B2643">
        <v>2019</v>
      </c>
      <c r="C2643" t="s">
        <v>1182</v>
      </c>
      <c r="D2643">
        <v>1264</v>
      </c>
      <c r="E2643">
        <v>1230</v>
      </c>
      <c r="F2643">
        <v>0.973101265822784</v>
      </c>
    </row>
    <row r="2644" spans="1:6" x14ac:dyDescent="0.2">
      <c r="A2644" t="s">
        <v>149</v>
      </c>
      <c r="B2644">
        <v>2019</v>
      </c>
      <c r="C2644" t="s">
        <v>1182</v>
      </c>
      <c r="D2644">
        <v>1250</v>
      </c>
      <c r="E2644">
        <v>1230</v>
      </c>
      <c r="F2644">
        <v>0.98399999999999999</v>
      </c>
    </row>
    <row r="2645" spans="1:6" x14ac:dyDescent="0.2">
      <c r="A2645" t="s">
        <v>149</v>
      </c>
      <c r="B2645">
        <v>2019</v>
      </c>
      <c r="C2645" t="s">
        <v>1107</v>
      </c>
      <c r="D2645">
        <v>1284</v>
      </c>
      <c r="E2645">
        <v>1229</v>
      </c>
      <c r="F2645">
        <v>0.95716510903426699</v>
      </c>
    </row>
    <row r="2646" spans="1:6" x14ac:dyDescent="0.2">
      <c r="A2646" t="s">
        <v>147</v>
      </c>
      <c r="B2646">
        <v>2019</v>
      </c>
      <c r="C2646" t="s">
        <v>1183</v>
      </c>
      <c r="D2646">
        <v>1261</v>
      </c>
      <c r="E2646">
        <v>1229</v>
      </c>
      <c r="F2646">
        <v>0.97462331482950004</v>
      </c>
    </row>
    <row r="2647" spans="1:6" x14ac:dyDescent="0.2">
      <c r="A2647" t="s">
        <v>149</v>
      </c>
      <c r="B2647">
        <v>2019</v>
      </c>
      <c r="C2647" t="s">
        <v>1184</v>
      </c>
      <c r="D2647">
        <v>1260</v>
      </c>
      <c r="E2647">
        <v>1228</v>
      </c>
      <c r="F2647">
        <v>0.97460317460317403</v>
      </c>
    </row>
    <row r="2648" spans="1:6" x14ac:dyDescent="0.2">
      <c r="A2648" t="s">
        <v>148</v>
      </c>
      <c r="B2648">
        <v>2019</v>
      </c>
      <c r="C2648" t="s">
        <v>1185</v>
      </c>
      <c r="D2648">
        <v>1265</v>
      </c>
      <c r="E2648">
        <v>1228</v>
      </c>
      <c r="F2648">
        <v>0.97075098814229199</v>
      </c>
    </row>
    <row r="2649" spans="1:6" x14ac:dyDescent="0.2">
      <c r="A2649" t="s">
        <v>147</v>
      </c>
      <c r="B2649">
        <v>2019</v>
      </c>
      <c r="C2649" t="s">
        <v>1186</v>
      </c>
      <c r="D2649">
        <v>1386</v>
      </c>
      <c r="E2649">
        <v>1228</v>
      </c>
      <c r="F2649">
        <v>0.88600288600288601</v>
      </c>
    </row>
    <row r="2650" spans="1:6" x14ac:dyDescent="0.2">
      <c r="A2650" t="s">
        <v>149</v>
      </c>
      <c r="B2650">
        <v>2019</v>
      </c>
      <c r="C2650" t="s">
        <v>1164</v>
      </c>
      <c r="D2650">
        <v>1266</v>
      </c>
      <c r="E2650">
        <v>1228</v>
      </c>
      <c r="F2650">
        <v>0.96998420221169002</v>
      </c>
    </row>
    <row r="2651" spans="1:6" x14ac:dyDescent="0.2">
      <c r="A2651" t="s">
        <v>147</v>
      </c>
      <c r="B2651">
        <v>2019</v>
      </c>
      <c r="C2651" t="s">
        <v>1187</v>
      </c>
      <c r="D2651">
        <v>1269</v>
      </c>
      <c r="E2651">
        <v>1227</v>
      </c>
      <c r="F2651">
        <v>0.96690307328605196</v>
      </c>
    </row>
    <row r="2652" spans="1:6" x14ac:dyDescent="0.2">
      <c r="A2652" t="s">
        <v>149</v>
      </c>
      <c r="B2652">
        <v>2019</v>
      </c>
      <c r="C2652" t="s">
        <v>1188</v>
      </c>
      <c r="D2652">
        <v>1261</v>
      </c>
      <c r="E2652">
        <v>1227</v>
      </c>
      <c r="F2652">
        <v>0.97303727200634405</v>
      </c>
    </row>
    <row r="2653" spans="1:6" x14ac:dyDescent="0.2">
      <c r="A2653" t="s">
        <v>148</v>
      </c>
      <c r="B2653">
        <v>2019</v>
      </c>
      <c r="C2653" t="s">
        <v>1154</v>
      </c>
      <c r="D2653">
        <v>1344</v>
      </c>
      <c r="E2653">
        <v>1226</v>
      </c>
      <c r="F2653">
        <v>0.91220238095238004</v>
      </c>
    </row>
    <row r="2654" spans="1:6" x14ac:dyDescent="0.2">
      <c r="A2654" t="s">
        <v>148</v>
      </c>
      <c r="B2654">
        <v>2019</v>
      </c>
      <c r="C2654" t="s">
        <v>1037</v>
      </c>
      <c r="D2654">
        <v>1250</v>
      </c>
      <c r="E2654">
        <v>1225</v>
      </c>
      <c r="F2654">
        <v>0.98</v>
      </c>
    </row>
    <row r="2655" spans="1:6" x14ac:dyDescent="0.2">
      <c r="A2655" t="s">
        <v>147</v>
      </c>
      <c r="B2655">
        <v>2019</v>
      </c>
      <c r="C2655" t="s">
        <v>1189</v>
      </c>
      <c r="D2655">
        <v>1313</v>
      </c>
      <c r="E2655">
        <v>1224</v>
      </c>
      <c r="F2655">
        <v>0.93221629855293198</v>
      </c>
    </row>
    <row r="2656" spans="1:6" x14ac:dyDescent="0.2">
      <c r="A2656" t="s">
        <v>148</v>
      </c>
      <c r="B2656">
        <v>2019</v>
      </c>
      <c r="C2656" t="s">
        <v>1162</v>
      </c>
      <c r="D2656">
        <v>1232</v>
      </c>
      <c r="E2656">
        <v>1224</v>
      </c>
      <c r="F2656">
        <v>0.993506493506493</v>
      </c>
    </row>
    <row r="2657" spans="1:6" x14ac:dyDescent="0.2">
      <c r="A2657" t="s">
        <v>148</v>
      </c>
      <c r="B2657">
        <v>2019</v>
      </c>
      <c r="C2657" t="s">
        <v>1171</v>
      </c>
      <c r="D2657">
        <v>1304</v>
      </c>
      <c r="E2657">
        <v>1223</v>
      </c>
      <c r="F2657">
        <v>0.93788343558282194</v>
      </c>
    </row>
    <row r="2658" spans="1:6" x14ac:dyDescent="0.2">
      <c r="A2658" t="s">
        <v>148</v>
      </c>
      <c r="B2658">
        <v>2019</v>
      </c>
      <c r="C2658" t="s">
        <v>1187</v>
      </c>
      <c r="D2658">
        <v>1304</v>
      </c>
      <c r="E2658">
        <v>1223</v>
      </c>
      <c r="F2658">
        <v>0.93788343558282194</v>
      </c>
    </row>
    <row r="2659" spans="1:6" x14ac:dyDescent="0.2">
      <c r="A2659" t="s">
        <v>147</v>
      </c>
      <c r="B2659">
        <v>2019</v>
      </c>
      <c r="C2659" t="s">
        <v>1190</v>
      </c>
      <c r="D2659">
        <v>1261</v>
      </c>
      <c r="E2659">
        <v>1222</v>
      </c>
      <c r="F2659">
        <v>0.96907216494845305</v>
      </c>
    </row>
    <row r="2660" spans="1:6" x14ac:dyDescent="0.2">
      <c r="A2660" t="s">
        <v>148</v>
      </c>
      <c r="B2660">
        <v>2019</v>
      </c>
      <c r="C2660" t="s">
        <v>1188</v>
      </c>
      <c r="D2660">
        <v>1249</v>
      </c>
      <c r="E2660">
        <v>1221</v>
      </c>
      <c r="F2660">
        <v>0.97758206565252204</v>
      </c>
    </row>
    <row r="2661" spans="1:6" x14ac:dyDescent="0.2">
      <c r="A2661" t="s">
        <v>148</v>
      </c>
      <c r="B2661">
        <v>2019</v>
      </c>
      <c r="C2661" t="s">
        <v>1191</v>
      </c>
      <c r="D2661">
        <v>1338</v>
      </c>
      <c r="E2661">
        <v>1220</v>
      </c>
      <c r="F2661">
        <v>0.911808669656203</v>
      </c>
    </row>
    <row r="2662" spans="1:6" x14ac:dyDescent="0.2">
      <c r="A2662" t="s">
        <v>149</v>
      </c>
      <c r="B2662">
        <v>2019</v>
      </c>
      <c r="C2662" t="s">
        <v>1180</v>
      </c>
      <c r="D2662">
        <v>1240</v>
      </c>
      <c r="E2662">
        <v>1220</v>
      </c>
      <c r="F2662">
        <v>0.98387096774193505</v>
      </c>
    </row>
    <row r="2663" spans="1:6" x14ac:dyDescent="0.2">
      <c r="A2663" t="s">
        <v>149</v>
      </c>
      <c r="B2663">
        <v>2019</v>
      </c>
      <c r="C2663" t="s">
        <v>1185</v>
      </c>
      <c r="D2663">
        <v>1261</v>
      </c>
      <c r="E2663">
        <v>1219</v>
      </c>
      <c r="F2663">
        <v>0.96669310071371894</v>
      </c>
    </row>
    <row r="2664" spans="1:6" x14ac:dyDescent="0.2">
      <c r="A2664" t="s">
        <v>149</v>
      </c>
      <c r="B2664">
        <v>2019</v>
      </c>
      <c r="C2664" t="s">
        <v>1142</v>
      </c>
      <c r="D2664">
        <v>1285</v>
      </c>
      <c r="E2664">
        <v>1219</v>
      </c>
      <c r="F2664">
        <v>0.94863813229571903</v>
      </c>
    </row>
    <row r="2665" spans="1:6" x14ac:dyDescent="0.2">
      <c r="A2665" t="s">
        <v>147</v>
      </c>
      <c r="B2665">
        <v>2019</v>
      </c>
      <c r="C2665" t="s">
        <v>1185</v>
      </c>
      <c r="D2665">
        <v>1233</v>
      </c>
      <c r="E2665">
        <v>1219</v>
      </c>
      <c r="F2665">
        <v>0.98864557988645496</v>
      </c>
    </row>
    <row r="2666" spans="1:6" x14ac:dyDescent="0.2">
      <c r="A2666" t="s">
        <v>148</v>
      </c>
      <c r="B2666">
        <v>2019</v>
      </c>
      <c r="C2666" t="s">
        <v>1172</v>
      </c>
      <c r="D2666">
        <v>1239</v>
      </c>
      <c r="E2666">
        <v>1218</v>
      </c>
      <c r="F2666">
        <v>0.98305084745762705</v>
      </c>
    </row>
    <row r="2667" spans="1:6" x14ac:dyDescent="0.2">
      <c r="A2667" t="s">
        <v>147</v>
      </c>
      <c r="B2667">
        <v>2019</v>
      </c>
      <c r="C2667" t="s">
        <v>1167</v>
      </c>
      <c r="D2667">
        <v>1261</v>
      </c>
      <c r="E2667">
        <v>1217</v>
      </c>
      <c r="F2667">
        <v>0.96510705789056295</v>
      </c>
    </row>
    <row r="2668" spans="1:6" x14ac:dyDescent="0.2">
      <c r="A2668" t="s">
        <v>148</v>
      </c>
      <c r="B2668">
        <v>2019</v>
      </c>
      <c r="C2668" t="s">
        <v>1192</v>
      </c>
      <c r="D2668">
        <v>1282</v>
      </c>
      <c r="E2668">
        <v>1216</v>
      </c>
      <c r="F2668">
        <v>0.94851794071762796</v>
      </c>
    </row>
    <row r="2669" spans="1:6" x14ac:dyDescent="0.2">
      <c r="A2669" t="s">
        <v>149</v>
      </c>
      <c r="B2669">
        <v>2019</v>
      </c>
      <c r="C2669" t="s">
        <v>1193</v>
      </c>
      <c r="D2669">
        <v>1274</v>
      </c>
      <c r="E2669">
        <v>1215</v>
      </c>
      <c r="F2669">
        <v>0.95368916797488201</v>
      </c>
    </row>
    <row r="2670" spans="1:6" x14ac:dyDescent="0.2">
      <c r="A2670" t="s">
        <v>148</v>
      </c>
      <c r="B2670">
        <v>2019</v>
      </c>
      <c r="C2670" t="s">
        <v>1079</v>
      </c>
      <c r="D2670">
        <v>1265</v>
      </c>
      <c r="E2670">
        <v>1213</v>
      </c>
      <c r="F2670">
        <v>0.95889328063241097</v>
      </c>
    </row>
    <row r="2671" spans="1:6" x14ac:dyDescent="0.2">
      <c r="A2671" t="s">
        <v>148</v>
      </c>
      <c r="B2671">
        <v>2019</v>
      </c>
      <c r="C2671" t="s">
        <v>1167</v>
      </c>
      <c r="D2671">
        <v>1320</v>
      </c>
      <c r="E2671">
        <v>1212</v>
      </c>
      <c r="F2671">
        <v>0.91818181818181799</v>
      </c>
    </row>
    <row r="2672" spans="1:6" x14ac:dyDescent="0.2">
      <c r="A2672" t="s">
        <v>147</v>
      </c>
      <c r="B2672">
        <v>2019</v>
      </c>
      <c r="C2672" t="s">
        <v>1194</v>
      </c>
      <c r="D2672">
        <v>1272</v>
      </c>
      <c r="E2672">
        <v>1210</v>
      </c>
      <c r="F2672">
        <v>0.95125786163521997</v>
      </c>
    </row>
    <row r="2673" spans="1:6" x14ac:dyDescent="0.2">
      <c r="A2673" t="s">
        <v>149</v>
      </c>
      <c r="B2673">
        <v>2019</v>
      </c>
      <c r="C2673" t="s">
        <v>1195</v>
      </c>
      <c r="D2673">
        <v>1284</v>
      </c>
      <c r="E2673">
        <v>1209</v>
      </c>
      <c r="F2673">
        <v>0.94158878504672805</v>
      </c>
    </row>
    <row r="2674" spans="1:6" x14ac:dyDescent="0.2">
      <c r="A2674" t="s">
        <v>148</v>
      </c>
      <c r="B2674">
        <v>2019</v>
      </c>
      <c r="C2674" t="s">
        <v>1196</v>
      </c>
      <c r="D2674">
        <v>1245</v>
      </c>
      <c r="E2674">
        <v>1208</v>
      </c>
      <c r="F2674">
        <v>0.97028112449799198</v>
      </c>
    </row>
    <row r="2675" spans="1:6" x14ac:dyDescent="0.2">
      <c r="A2675" t="s">
        <v>148</v>
      </c>
      <c r="B2675">
        <v>2019</v>
      </c>
      <c r="C2675" t="s">
        <v>1197</v>
      </c>
      <c r="D2675">
        <v>1326</v>
      </c>
      <c r="E2675">
        <v>1208</v>
      </c>
      <c r="F2675">
        <v>0.91101055806938103</v>
      </c>
    </row>
    <row r="2676" spans="1:6" x14ac:dyDescent="0.2">
      <c r="A2676" t="s">
        <v>149</v>
      </c>
      <c r="B2676">
        <v>2019</v>
      </c>
      <c r="C2676" t="s">
        <v>1198</v>
      </c>
      <c r="D2676">
        <v>1243</v>
      </c>
      <c r="E2676">
        <v>1207</v>
      </c>
      <c r="F2676">
        <v>0.97103781174577597</v>
      </c>
    </row>
    <row r="2677" spans="1:6" x14ac:dyDescent="0.2">
      <c r="A2677" t="s">
        <v>148</v>
      </c>
      <c r="B2677">
        <v>2019</v>
      </c>
      <c r="C2677" t="s">
        <v>1163</v>
      </c>
      <c r="D2677">
        <v>1287</v>
      </c>
      <c r="E2677">
        <v>1207</v>
      </c>
      <c r="F2677">
        <v>0.93783993783993702</v>
      </c>
    </row>
    <row r="2678" spans="1:6" x14ac:dyDescent="0.2">
      <c r="A2678" t="s">
        <v>148</v>
      </c>
      <c r="B2678">
        <v>2019</v>
      </c>
      <c r="C2678" t="s">
        <v>1142</v>
      </c>
      <c r="D2678">
        <v>1259</v>
      </c>
      <c r="E2678">
        <v>1206</v>
      </c>
      <c r="F2678">
        <v>0.95790309769658399</v>
      </c>
    </row>
    <row r="2679" spans="1:6" x14ac:dyDescent="0.2">
      <c r="A2679" t="s">
        <v>148</v>
      </c>
      <c r="B2679">
        <v>2019</v>
      </c>
      <c r="C2679" t="s">
        <v>1198</v>
      </c>
      <c r="D2679">
        <v>1264</v>
      </c>
      <c r="E2679">
        <v>1205</v>
      </c>
      <c r="F2679">
        <v>0.953322784810126</v>
      </c>
    </row>
    <row r="2680" spans="1:6" x14ac:dyDescent="0.2">
      <c r="A2680" t="s">
        <v>147</v>
      </c>
      <c r="B2680">
        <v>2019</v>
      </c>
      <c r="C2680" t="s">
        <v>1199</v>
      </c>
      <c r="D2680">
        <v>1219</v>
      </c>
      <c r="E2680">
        <v>1205</v>
      </c>
      <c r="F2680">
        <v>0.98851517637407704</v>
      </c>
    </row>
    <row r="2681" spans="1:6" x14ac:dyDescent="0.2">
      <c r="A2681" t="s">
        <v>148</v>
      </c>
      <c r="B2681">
        <v>2019</v>
      </c>
      <c r="C2681" t="s">
        <v>1099</v>
      </c>
      <c r="D2681">
        <v>1233</v>
      </c>
      <c r="E2681">
        <v>1205</v>
      </c>
      <c r="F2681">
        <v>0.97729115977291103</v>
      </c>
    </row>
    <row r="2682" spans="1:6" x14ac:dyDescent="0.2">
      <c r="A2682" t="s">
        <v>149</v>
      </c>
      <c r="B2682">
        <v>2019</v>
      </c>
      <c r="C2682" t="s">
        <v>46</v>
      </c>
      <c r="D2682">
        <v>1223</v>
      </c>
      <c r="E2682">
        <v>1204</v>
      </c>
      <c r="F2682">
        <v>0.98446443172526499</v>
      </c>
    </row>
    <row r="2683" spans="1:6" x14ac:dyDescent="0.2">
      <c r="A2683" t="s">
        <v>147</v>
      </c>
      <c r="B2683">
        <v>2019</v>
      </c>
      <c r="C2683" t="s">
        <v>894</v>
      </c>
      <c r="D2683">
        <v>1275</v>
      </c>
      <c r="E2683">
        <v>1204</v>
      </c>
      <c r="F2683">
        <v>0.94431372549019599</v>
      </c>
    </row>
    <row r="2684" spans="1:6" x14ac:dyDescent="0.2">
      <c r="A2684" t="s">
        <v>149</v>
      </c>
      <c r="B2684">
        <v>2019</v>
      </c>
      <c r="C2684" t="s">
        <v>1200</v>
      </c>
      <c r="D2684">
        <v>1308</v>
      </c>
      <c r="E2684">
        <v>1204</v>
      </c>
      <c r="F2684">
        <v>0.92048929663608503</v>
      </c>
    </row>
    <row r="2685" spans="1:6" x14ac:dyDescent="0.2">
      <c r="A2685" t="s">
        <v>149</v>
      </c>
      <c r="B2685">
        <v>2019</v>
      </c>
      <c r="C2685" t="s">
        <v>1194</v>
      </c>
      <c r="D2685">
        <v>1265</v>
      </c>
      <c r="E2685">
        <v>1203</v>
      </c>
      <c r="F2685">
        <v>0.95098814229248996</v>
      </c>
    </row>
    <row r="2686" spans="1:6" x14ac:dyDescent="0.2">
      <c r="A2686" t="s">
        <v>148</v>
      </c>
      <c r="B2686">
        <v>2019</v>
      </c>
      <c r="C2686" t="s">
        <v>1070</v>
      </c>
      <c r="D2686">
        <v>1275</v>
      </c>
      <c r="E2686">
        <v>1203</v>
      </c>
      <c r="F2686">
        <v>0.94352941176470495</v>
      </c>
    </row>
    <row r="2687" spans="1:6" x14ac:dyDescent="0.2">
      <c r="A2687" t="s">
        <v>147</v>
      </c>
      <c r="B2687">
        <v>2019</v>
      </c>
      <c r="C2687" t="s">
        <v>1201</v>
      </c>
      <c r="D2687">
        <v>1266</v>
      </c>
      <c r="E2687">
        <v>1203</v>
      </c>
      <c r="F2687">
        <v>0.95023696682464398</v>
      </c>
    </row>
    <row r="2688" spans="1:6" x14ac:dyDescent="0.2">
      <c r="A2688" t="s">
        <v>149</v>
      </c>
      <c r="B2688">
        <v>2019</v>
      </c>
      <c r="C2688" t="s">
        <v>1199</v>
      </c>
      <c r="D2688">
        <v>1258</v>
      </c>
      <c r="E2688">
        <v>1202</v>
      </c>
      <c r="F2688">
        <v>0.95548489666136704</v>
      </c>
    </row>
    <row r="2689" spans="1:6" x14ac:dyDescent="0.2">
      <c r="A2689" t="s">
        <v>149</v>
      </c>
      <c r="B2689">
        <v>2019</v>
      </c>
      <c r="C2689" t="s">
        <v>1202</v>
      </c>
      <c r="D2689">
        <v>1250</v>
      </c>
      <c r="E2689">
        <v>1202</v>
      </c>
      <c r="F2689">
        <v>0.96160000000000001</v>
      </c>
    </row>
    <row r="2690" spans="1:6" x14ac:dyDescent="0.2">
      <c r="A2690" t="s">
        <v>148</v>
      </c>
      <c r="B2690">
        <v>2019</v>
      </c>
      <c r="C2690" t="s">
        <v>1158</v>
      </c>
      <c r="D2690">
        <v>1268</v>
      </c>
      <c r="E2690">
        <v>1202</v>
      </c>
      <c r="F2690">
        <v>0.94794952681388001</v>
      </c>
    </row>
    <row r="2691" spans="1:6" x14ac:dyDescent="0.2">
      <c r="A2691" t="s">
        <v>147</v>
      </c>
      <c r="B2691">
        <v>2019</v>
      </c>
      <c r="C2691" t="s">
        <v>12</v>
      </c>
      <c r="D2691">
        <v>1223</v>
      </c>
      <c r="E2691">
        <v>1202</v>
      </c>
      <c r="F2691">
        <v>0.982829108748977</v>
      </c>
    </row>
    <row r="2692" spans="1:6" x14ac:dyDescent="0.2">
      <c r="A2692" t="s">
        <v>147</v>
      </c>
      <c r="B2692">
        <v>2019</v>
      </c>
      <c r="C2692" t="s">
        <v>1174</v>
      </c>
      <c r="D2692">
        <v>1246</v>
      </c>
      <c r="E2692">
        <v>1201</v>
      </c>
      <c r="F2692">
        <v>0.963884430176565</v>
      </c>
    </row>
    <row r="2693" spans="1:6" x14ac:dyDescent="0.2">
      <c r="A2693" t="s">
        <v>149</v>
      </c>
      <c r="B2693">
        <v>2019</v>
      </c>
      <c r="C2693" t="s">
        <v>1203</v>
      </c>
      <c r="D2693">
        <v>1263</v>
      </c>
      <c r="E2693">
        <v>1201</v>
      </c>
      <c r="F2693">
        <v>0.95091053048297702</v>
      </c>
    </row>
    <row r="2694" spans="1:6" x14ac:dyDescent="0.2">
      <c r="A2694" t="s">
        <v>149</v>
      </c>
      <c r="B2694">
        <v>2019</v>
      </c>
      <c r="C2694" t="s">
        <v>1204</v>
      </c>
      <c r="D2694">
        <v>1217</v>
      </c>
      <c r="E2694">
        <v>1200</v>
      </c>
      <c r="F2694">
        <v>0.98603122432210299</v>
      </c>
    </row>
    <row r="2695" spans="1:6" x14ac:dyDescent="0.2">
      <c r="A2695" t="s">
        <v>149</v>
      </c>
      <c r="B2695">
        <v>2019</v>
      </c>
      <c r="C2695" t="s">
        <v>1169</v>
      </c>
      <c r="D2695">
        <v>1221</v>
      </c>
      <c r="E2695">
        <v>1200</v>
      </c>
      <c r="F2695">
        <v>0.98280098280098205</v>
      </c>
    </row>
    <row r="2696" spans="1:6" x14ac:dyDescent="0.2">
      <c r="A2696" t="s">
        <v>148</v>
      </c>
      <c r="B2696">
        <v>2019</v>
      </c>
      <c r="C2696" t="s">
        <v>1205</v>
      </c>
      <c r="D2696">
        <v>1239</v>
      </c>
      <c r="E2696">
        <v>1200</v>
      </c>
      <c r="F2696">
        <v>0.96852300242130696</v>
      </c>
    </row>
    <row r="2697" spans="1:6" x14ac:dyDescent="0.2">
      <c r="A2697" t="s">
        <v>148</v>
      </c>
      <c r="B2697">
        <v>2019</v>
      </c>
      <c r="C2697" t="s">
        <v>691</v>
      </c>
      <c r="D2697">
        <v>1228</v>
      </c>
      <c r="E2697">
        <v>1199</v>
      </c>
      <c r="F2697">
        <v>0.97638436482084601</v>
      </c>
    </row>
    <row r="2698" spans="1:6" x14ac:dyDescent="0.2">
      <c r="A2698" t="s">
        <v>148</v>
      </c>
      <c r="B2698">
        <v>2019</v>
      </c>
      <c r="C2698" t="s">
        <v>1200</v>
      </c>
      <c r="D2698">
        <v>1386</v>
      </c>
      <c r="E2698">
        <v>1197</v>
      </c>
      <c r="F2698">
        <v>0.86363636363636298</v>
      </c>
    </row>
    <row r="2699" spans="1:6" x14ac:dyDescent="0.2">
      <c r="A2699" t="s">
        <v>148</v>
      </c>
      <c r="B2699">
        <v>2019</v>
      </c>
      <c r="C2699" t="s">
        <v>1164</v>
      </c>
      <c r="D2699">
        <v>1243</v>
      </c>
      <c r="E2699">
        <v>1197</v>
      </c>
      <c r="F2699">
        <v>0.96299275945293605</v>
      </c>
    </row>
    <row r="2700" spans="1:6" x14ac:dyDescent="0.2">
      <c r="A2700" t="s">
        <v>149</v>
      </c>
      <c r="B2700">
        <v>2019</v>
      </c>
      <c r="C2700" t="s">
        <v>1206</v>
      </c>
      <c r="D2700">
        <v>1279</v>
      </c>
      <c r="E2700">
        <v>1197</v>
      </c>
      <c r="F2700">
        <v>0.93588741204065595</v>
      </c>
    </row>
    <row r="2701" spans="1:6" x14ac:dyDescent="0.2">
      <c r="A2701" t="s">
        <v>148</v>
      </c>
      <c r="B2701">
        <v>2019</v>
      </c>
      <c r="C2701" t="s">
        <v>1165</v>
      </c>
      <c r="D2701">
        <v>1273</v>
      </c>
      <c r="E2701">
        <v>1197</v>
      </c>
      <c r="F2701">
        <v>0.94029850746268595</v>
      </c>
    </row>
    <row r="2702" spans="1:6" x14ac:dyDescent="0.2">
      <c r="A2702" t="s">
        <v>149</v>
      </c>
      <c r="B2702">
        <v>2019</v>
      </c>
      <c r="C2702" t="s">
        <v>1079</v>
      </c>
      <c r="D2702">
        <v>1280</v>
      </c>
      <c r="E2702">
        <v>1196</v>
      </c>
      <c r="F2702">
        <v>0.93437499999999996</v>
      </c>
    </row>
    <row r="2703" spans="1:6" x14ac:dyDescent="0.2">
      <c r="A2703" t="s">
        <v>147</v>
      </c>
      <c r="B2703">
        <v>2019</v>
      </c>
      <c r="C2703" t="s">
        <v>1207</v>
      </c>
      <c r="D2703">
        <v>1230</v>
      </c>
      <c r="E2703">
        <v>1195</v>
      </c>
      <c r="F2703">
        <v>0.97154471544715404</v>
      </c>
    </row>
    <row r="2704" spans="1:6" x14ac:dyDescent="0.2">
      <c r="A2704" t="s">
        <v>149</v>
      </c>
      <c r="B2704">
        <v>2019</v>
      </c>
      <c r="C2704" t="s">
        <v>1208</v>
      </c>
      <c r="D2704">
        <v>1237</v>
      </c>
      <c r="E2704">
        <v>1195</v>
      </c>
      <c r="F2704">
        <v>0.96604688763136604</v>
      </c>
    </row>
    <row r="2705" spans="1:6" x14ac:dyDescent="0.2">
      <c r="A2705" t="s">
        <v>149</v>
      </c>
      <c r="B2705">
        <v>2019</v>
      </c>
      <c r="C2705" t="s">
        <v>1162</v>
      </c>
      <c r="D2705">
        <v>1230</v>
      </c>
      <c r="E2705">
        <v>1194</v>
      </c>
      <c r="F2705">
        <v>0.97073170731707303</v>
      </c>
    </row>
    <row r="2706" spans="1:6" x14ac:dyDescent="0.2">
      <c r="A2706" t="s">
        <v>149</v>
      </c>
      <c r="B2706">
        <v>2019</v>
      </c>
      <c r="C2706" t="s">
        <v>1209</v>
      </c>
      <c r="D2706">
        <v>1222</v>
      </c>
      <c r="E2706">
        <v>1194</v>
      </c>
      <c r="F2706">
        <v>0.97708674304418897</v>
      </c>
    </row>
    <row r="2707" spans="1:6" x14ac:dyDescent="0.2">
      <c r="A2707" t="s">
        <v>147</v>
      </c>
      <c r="B2707">
        <v>2019</v>
      </c>
      <c r="C2707" t="s">
        <v>1210</v>
      </c>
      <c r="D2707">
        <v>1240</v>
      </c>
      <c r="E2707">
        <v>1194</v>
      </c>
      <c r="F2707">
        <v>0.96290322580645105</v>
      </c>
    </row>
    <row r="2708" spans="1:6" x14ac:dyDescent="0.2">
      <c r="A2708" t="s">
        <v>148</v>
      </c>
      <c r="B2708">
        <v>2019</v>
      </c>
      <c r="C2708" t="s">
        <v>1203</v>
      </c>
      <c r="D2708">
        <v>1251</v>
      </c>
      <c r="E2708">
        <v>1194</v>
      </c>
      <c r="F2708">
        <v>0.95443645083932804</v>
      </c>
    </row>
    <row r="2709" spans="1:6" x14ac:dyDescent="0.2">
      <c r="A2709" t="s">
        <v>147</v>
      </c>
      <c r="B2709">
        <v>2019</v>
      </c>
      <c r="C2709" t="s">
        <v>1211</v>
      </c>
      <c r="D2709">
        <v>1233</v>
      </c>
      <c r="E2709">
        <v>1193</v>
      </c>
      <c r="F2709">
        <v>0.967558799675588</v>
      </c>
    </row>
    <row r="2710" spans="1:6" x14ac:dyDescent="0.2">
      <c r="A2710" t="s">
        <v>148</v>
      </c>
      <c r="B2710">
        <v>2019</v>
      </c>
      <c r="C2710" t="s">
        <v>724</v>
      </c>
      <c r="D2710">
        <v>1239</v>
      </c>
      <c r="E2710">
        <v>1192</v>
      </c>
      <c r="F2710">
        <v>0.96206618240516495</v>
      </c>
    </row>
    <row r="2711" spans="1:6" x14ac:dyDescent="0.2">
      <c r="A2711" t="s">
        <v>147</v>
      </c>
      <c r="B2711">
        <v>2019</v>
      </c>
      <c r="C2711" t="s">
        <v>1198</v>
      </c>
      <c r="D2711">
        <v>1269</v>
      </c>
      <c r="E2711">
        <v>1191</v>
      </c>
      <c r="F2711">
        <v>0.93853427895981001</v>
      </c>
    </row>
    <row r="2712" spans="1:6" x14ac:dyDescent="0.2">
      <c r="A2712" t="s">
        <v>147</v>
      </c>
      <c r="B2712">
        <v>2019</v>
      </c>
      <c r="C2712" t="s">
        <v>1212</v>
      </c>
      <c r="D2712">
        <v>1216</v>
      </c>
      <c r="E2712">
        <v>1191</v>
      </c>
      <c r="F2712">
        <v>0.97944078947368396</v>
      </c>
    </row>
    <row r="2713" spans="1:6" x14ac:dyDescent="0.2">
      <c r="A2713" t="s">
        <v>149</v>
      </c>
      <c r="B2713">
        <v>2019</v>
      </c>
      <c r="C2713" t="s">
        <v>1192</v>
      </c>
      <c r="D2713">
        <v>1263</v>
      </c>
      <c r="E2713">
        <v>1189</v>
      </c>
      <c r="F2713">
        <v>0.94140934283452005</v>
      </c>
    </row>
    <row r="2714" spans="1:6" x14ac:dyDescent="0.2">
      <c r="A2714" t="s">
        <v>148</v>
      </c>
      <c r="B2714">
        <v>2019</v>
      </c>
      <c r="C2714" t="s">
        <v>1213</v>
      </c>
      <c r="D2714">
        <v>1278</v>
      </c>
      <c r="E2714">
        <v>1189</v>
      </c>
      <c r="F2714">
        <v>0.93035993740219003</v>
      </c>
    </row>
    <row r="2715" spans="1:6" x14ac:dyDescent="0.2">
      <c r="A2715" t="s">
        <v>147</v>
      </c>
      <c r="B2715">
        <v>2019</v>
      </c>
      <c r="C2715" t="s">
        <v>1203</v>
      </c>
      <c r="D2715">
        <v>1270</v>
      </c>
      <c r="E2715">
        <v>1189</v>
      </c>
      <c r="F2715">
        <v>0.93622047244094397</v>
      </c>
    </row>
    <row r="2716" spans="1:6" x14ac:dyDescent="0.2">
      <c r="A2716" t="s">
        <v>149</v>
      </c>
      <c r="B2716">
        <v>2019</v>
      </c>
      <c r="C2716" t="s">
        <v>1163</v>
      </c>
      <c r="D2716">
        <v>1255</v>
      </c>
      <c r="E2716">
        <v>1188</v>
      </c>
      <c r="F2716">
        <v>0.94661354581673296</v>
      </c>
    </row>
    <row r="2717" spans="1:6" x14ac:dyDescent="0.2">
      <c r="A2717" t="s">
        <v>147</v>
      </c>
      <c r="B2717">
        <v>2019</v>
      </c>
      <c r="C2717" t="s">
        <v>1214</v>
      </c>
      <c r="D2717">
        <v>1212</v>
      </c>
      <c r="E2717">
        <v>1188</v>
      </c>
      <c r="F2717">
        <v>0.98019801980197996</v>
      </c>
    </row>
    <row r="2718" spans="1:6" x14ac:dyDescent="0.2">
      <c r="A2718" t="s">
        <v>147</v>
      </c>
      <c r="B2718">
        <v>2019</v>
      </c>
      <c r="C2718" t="s">
        <v>1193</v>
      </c>
      <c r="D2718">
        <v>1234</v>
      </c>
      <c r="E2718">
        <v>1187</v>
      </c>
      <c r="F2718">
        <v>0.96191247974067995</v>
      </c>
    </row>
    <row r="2719" spans="1:6" x14ac:dyDescent="0.2">
      <c r="A2719" t="s">
        <v>149</v>
      </c>
      <c r="B2719">
        <v>2019</v>
      </c>
      <c r="C2719" t="s">
        <v>1215</v>
      </c>
      <c r="D2719">
        <v>1228</v>
      </c>
      <c r="E2719">
        <v>1186</v>
      </c>
      <c r="F2719">
        <v>0.96579804560260496</v>
      </c>
    </row>
    <row r="2720" spans="1:6" x14ac:dyDescent="0.2">
      <c r="A2720" t="s">
        <v>147</v>
      </c>
      <c r="B2720">
        <v>2019</v>
      </c>
      <c r="C2720" t="s">
        <v>41</v>
      </c>
      <c r="D2720">
        <v>1214</v>
      </c>
      <c r="E2720">
        <v>1186</v>
      </c>
      <c r="F2720">
        <v>0.976935749588138</v>
      </c>
    </row>
    <row r="2721" spans="1:6" x14ac:dyDescent="0.2">
      <c r="A2721" t="s">
        <v>149</v>
      </c>
      <c r="B2721">
        <v>2019</v>
      </c>
      <c r="C2721" t="s">
        <v>1183</v>
      </c>
      <c r="D2721">
        <v>1236</v>
      </c>
      <c r="E2721">
        <v>1186</v>
      </c>
      <c r="F2721">
        <v>0.95954692556634302</v>
      </c>
    </row>
    <row r="2722" spans="1:6" x14ac:dyDescent="0.2">
      <c r="A2722" t="s">
        <v>148</v>
      </c>
      <c r="B2722">
        <v>2019</v>
      </c>
      <c r="C2722" t="s">
        <v>1216</v>
      </c>
      <c r="D2722">
        <v>1205</v>
      </c>
      <c r="E2722">
        <v>1185</v>
      </c>
      <c r="F2722">
        <v>0.98340248962655596</v>
      </c>
    </row>
    <row r="2723" spans="1:6" x14ac:dyDescent="0.2">
      <c r="A2723" t="s">
        <v>147</v>
      </c>
      <c r="B2723">
        <v>2019</v>
      </c>
      <c r="C2723" t="s">
        <v>1217</v>
      </c>
      <c r="D2723">
        <v>1236</v>
      </c>
      <c r="E2723">
        <v>1184</v>
      </c>
      <c r="F2723">
        <v>0.95792880258899604</v>
      </c>
    </row>
    <row r="2724" spans="1:6" x14ac:dyDescent="0.2">
      <c r="A2724" t="s">
        <v>149</v>
      </c>
      <c r="B2724">
        <v>2019</v>
      </c>
      <c r="C2724" t="s">
        <v>1190</v>
      </c>
      <c r="D2724">
        <v>1199</v>
      </c>
      <c r="E2724">
        <v>1182</v>
      </c>
      <c r="F2724">
        <v>0.98582151793160899</v>
      </c>
    </row>
    <row r="2725" spans="1:6" x14ac:dyDescent="0.2">
      <c r="A2725" t="s">
        <v>149</v>
      </c>
      <c r="B2725">
        <v>2019</v>
      </c>
      <c r="C2725" t="s">
        <v>1109</v>
      </c>
      <c r="D2725">
        <v>1231</v>
      </c>
      <c r="E2725">
        <v>1182</v>
      </c>
      <c r="F2725">
        <v>0.96019496344435395</v>
      </c>
    </row>
    <row r="2726" spans="1:6" x14ac:dyDescent="0.2">
      <c r="A2726" t="s">
        <v>148</v>
      </c>
      <c r="B2726">
        <v>2019</v>
      </c>
      <c r="C2726" t="s">
        <v>1210</v>
      </c>
      <c r="D2726">
        <v>1232</v>
      </c>
      <c r="E2726">
        <v>1180</v>
      </c>
      <c r="F2726">
        <v>0.95779220779220697</v>
      </c>
    </row>
    <row r="2727" spans="1:6" x14ac:dyDescent="0.2">
      <c r="A2727" t="s">
        <v>149</v>
      </c>
      <c r="B2727">
        <v>2019</v>
      </c>
      <c r="C2727" t="s">
        <v>1205</v>
      </c>
      <c r="D2727">
        <v>1213</v>
      </c>
      <c r="E2727">
        <v>1179</v>
      </c>
      <c r="F2727">
        <v>0.97197032151689999</v>
      </c>
    </row>
    <row r="2728" spans="1:6" x14ac:dyDescent="0.2">
      <c r="A2728" t="s">
        <v>149</v>
      </c>
      <c r="B2728">
        <v>2019</v>
      </c>
      <c r="C2728" t="s">
        <v>1176</v>
      </c>
      <c r="D2728">
        <v>1252</v>
      </c>
      <c r="E2728">
        <v>1179</v>
      </c>
      <c r="F2728">
        <v>0.941693290734824</v>
      </c>
    </row>
    <row r="2729" spans="1:6" x14ac:dyDescent="0.2">
      <c r="A2729" t="s">
        <v>149</v>
      </c>
      <c r="B2729">
        <v>2019</v>
      </c>
      <c r="C2729" t="s">
        <v>1154</v>
      </c>
      <c r="D2729">
        <v>1274</v>
      </c>
      <c r="E2729">
        <v>1178</v>
      </c>
      <c r="F2729">
        <v>0.92464678178963799</v>
      </c>
    </row>
    <row r="2730" spans="1:6" x14ac:dyDescent="0.2">
      <c r="A2730" t="s">
        <v>147</v>
      </c>
      <c r="B2730">
        <v>2019</v>
      </c>
      <c r="C2730" t="s">
        <v>1216</v>
      </c>
      <c r="D2730">
        <v>1215</v>
      </c>
      <c r="E2730">
        <v>1178</v>
      </c>
      <c r="F2730">
        <v>0.96954732510288</v>
      </c>
    </row>
    <row r="2731" spans="1:6" x14ac:dyDescent="0.2">
      <c r="A2731" t="s">
        <v>148</v>
      </c>
      <c r="B2731">
        <v>2019</v>
      </c>
      <c r="C2731" t="s">
        <v>1193</v>
      </c>
      <c r="D2731">
        <v>1209</v>
      </c>
      <c r="E2731">
        <v>1177</v>
      </c>
      <c r="F2731">
        <v>0.97353184449958596</v>
      </c>
    </row>
    <row r="2732" spans="1:6" x14ac:dyDescent="0.2">
      <c r="A2732" t="s">
        <v>149</v>
      </c>
      <c r="B2732">
        <v>2019</v>
      </c>
      <c r="C2732" t="s">
        <v>1218</v>
      </c>
      <c r="D2732">
        <v>1231</v>
      </c>
      <c r="E2732">
        <v>1177</v>
      </c>
      <c r="F2732">
        <v>0.95613322502030795</v>
      </c>
    </row>
    <row r="2733" spans="1:6" x14ac:dyDescent="0.2">
      <c r="A2733" t="s">
        <v>149</v>
      </c>
      <c r="B2733">
        <v>2019</v>
      </c>
      <c r="C2733" t="s">
        <v>800</v>
      </c>
      <c r="D2733">
        <v>1208</v>
      </c>
      <c r="E2733">
        <v>1177</v>
      </c>
      <c r="F2733">
        <v>0.97433774834437004</v>
      </c>
    </row>
    <row r="2734" spans="1:6" x14ac:dyDescent="0.2">
      <c r="A2734" t="s">
        <v>148</v>
      </c>
      <c r="B2734">
        <v>2019</v>
      </c>
      <c r="C2734" t="s">
        <v>1170</v>
      </c>
      <c r="D2734">
        <v>1250</v>
      </c>
      <c r="E2734">
        <v>1176</v>
      </c>
      <c r="F2734">
        <v>0.94079999999999997</v>
      </c>
    </row>
    <row r="2735" spans="1:6" x14ac:dyDescent="0.2">
      <c r="A2735" t="s">
        <v>148</v>
      </c>
      <c r="B2735">
        <v>2019</v>
      </c>
      <c r="C2735" t="s">
        <v>1169</v>
      </c>
      <c r="D2735">
        <v>1198</v>
      </c>
      <c r="E2735">
        <v>1175</v>
      </c>
      <c r="F2735">
        <v>0.98080133555926496</v>
      </c>
    </row>
    <row r="2736" spans="1:6" x14ac:dyDescent="0.2">
      <c r="A2736" t="s">
        <v>149</v>
      </c>
      <c r="B2736">
        <v>2019</v>
      </c>
      <c r="C2736" t="s">
        <v>1219</v>
      </c>
      <c r="D2736">
        <v>1250</v>
      </c>
      <c r="E2736">
        <v>1174</v>
      </c>
      <c r="F2736">
        <v>0.93920000000000003</v>
      </c>
    </row>
    <row r="2737" spans="1:6" x14ac:dyDescent="0.2">
      <c r="A2737" t="s">
        <v>149</v>
      </c>
      <c r="B2737">
        <v>2019</v>
      </c>
      <c r="C2737" t="s">
        <v>1168</v>
      </c>
      <c r="D2737">
        <v>1193</v>
      </c>
      <c r="E2737">
        <v>1173</v>
      </c>
      <c r="F2737">
        <v>0.98323554065381302</v>
      </c>
    </row>
    <row r="2738" spans="1:6" x14ac:dyDescent="0.2">
      <c r="A2738" t="s">
        <v>149</v>
      </c>
      <c r="B2738">
        <v>2019</v>
      </c>
      <c r="C2738" t="s">
        <v>1220</v>
      </c>
      <c r="D2738">
        <v>1240</v>
      </c>
      <c r="E2738">
        <v>1173</v>
      </c>
      <c r="F2738">
        <v>0.94596774193548305</v>
      </c>
    </row>
    <row r="2739" spans="1:6" x14ac:dyDescent="0.2">
      <c r="A2739" t="s">
        <v>148</v>
      </c>
      <c r="B2739">
        <v>2019</v>
      </c>
      <c r="C2739" t="s">
        <v>1168</v>
      </c>
      <c r="D2739">
        <v>1187</v>
      </c>
      <c r="E2739">
        <v>1171</v>
      </c>
      <c r="F2739">
        <v>0.98652064026958697</v>
      </c>
    </row>
    <row r="2740" spans="1:6" x14ac:dyDescent="0.2">
      <c r="A2740" t="s">
        <v>149</v>
      </c>
      <c r="B2740">
        <v>2019</v>
      </c>
      <c r="C2740" t="s">
        <v>1221</v>
      </c>
      <c r="D2740">
        <v>1269</v>
      </c>
      <c r="E2740">
        <v>1170</v>
      </c>
      <c r="F2740">
        <v>0.92198581560283599</v>
      </c>
    </row>
    <row r="2741" spans="1:6" x14ac:dyDescent="0.2">
      <c r="A2741" t="s">
        <v>148</v>
      </c>
      <c r="B2741">
        <v>2019</v>
      </c>
      <c r="C2741" t="s">
        <v>633</v>
      </c>
      <c r="D2741">
        <v>1200</v>
      </c>
      <c r="E2741">
        <v>1169</v>
      </c>
      <c r="F2741">
        <v>0.97416666666666596</v>
      </c>
    </row>
    <row r="2742" spans="1:6" x14ac:dyDescent="0.2">
      <c r="A2742" t="s">
        <v>149</v>
      </c>
      <c r="B2742">
        <v>2019</v>
      </c>
      <c r="C2742" t="s">
        <v>1177</v>
      </c>
      <c r="D2742">
        <v>1198</v>
      </c>
      <c r="E2742">
        <v>1168</v>
      </c>
      <c r="F2742">
        <v>0.97495826377295403</v>
      </c>
    </row>
    <row r="2743" spans="1:6" x14ac:dyDescent="0.2">
      <c r="A2743" t="s">
        <v>149</v>
      </c>
      <c r="B2743">
        <v>2019</v>
      </c>
      <c r="C2743" t="s">
        <v>1159</v>
      </c>
      <c r="D2743">
        <v>1213</v>
      </c>
      <c r="E2743">
        <v>1168</v>
      </c>
      <c r="F2743">
        <v>0.96290189612530896</v>
      </c>
    </row>
    <row r="2744" spans="1:6" x14ac:dyDescent="0.2">
      <c r="A2744" t="s">
        <v>147</v>
      </c>
      <c r="B2744">
        <v>2019</v>
      </c>
      <c r="C2744" t="s">
        <v>1180</v>
      </c>
      <c r="D2744">
        <v>1202</v>
      </c>
      <c r="E2744">
        <v>1168</v>
      </c>
      <c r="F2744">
        <v>0.97171381031613902</v>
      </c>
    </row>
    <row r="2745" spans="1:6" x14ac:dyDescent="0.2">
      <c r="A2745" t="s">
        <v>149</v>
      </c>
      <c r="B2745">
        <v>2019</v>
      </c>
      <c r="C2745" t="s">
        <v>1196</v>
      </c>
      <c r="D2745">
        <v>1212</v>
      </c>
      <c r="E2745">
        <v>1167</v>
      </c>
      <c r="F2745">
        <v>0.96287128712871195</v>
      </c>
    </row>
    <row r="2746" spans="1:6" x14ac:dyDescent="0.2">
      <c r="A2746" t="s">
        <v>147</v>
      </c>
      <c r="B2746">
        <v>2019</v>
      </c>
      <c r="C2746" t="s">
        <v>1222</v>
      </c>
      <c r="D2746">
        <v>1227</v>
      </c>
      <c r="E2746">
        <v>1167</v>
      </c>
      <c r="F2746">
        <v>0.95110024449877695</v>
      </c>
    </row>
    <row r="2747" spans="1:6" x14ac:dyDescent="0.2">
      <c r="A2747" t="s">
        <v>147</v>
      </c>
      <c r="B2747">
        <v>2019</v>
      </c>
      <c r="C2747" t="s">
        <v>1204</v>
      </c>
      <c r="D2747">
        <v>1204</v>
      </c>
      <c r="E2747">
        <v>1167</v>
      </c>
      <c r="F2747">
        <v>0.96926910299003299</v>
      </c>
    </row>
    <row r="2748" spans="1:6" x14ac:dyDescent="0.2">
      <c r="A2748" t="s">
        <v>147</v>
      </c>
      <c r="B2748">
        <v>2019</v>
      </c>
      <c r="C2748" t="s">
        <v>1223</v>
      </c>
      <c r="D2748">
        <v>1184</v>
      </c>
      <c r="E2748">
        <v>1165</v>
      </c>
      <c r="F2748">
        <v>0.98395270270270196</v>
      </c>
    </row>
    <row r="2749" spans="1:6" x14ac:dyDescent="0.2">
      <c r="A2749" t="s">
        <v>149</v>
      </c>
      <c r="B2749">
        <v>2019</v>
      </c>
      <c r="C2749" t="s">
        <v>1224</v>
      </c>
      <c r="D2749">
        <v>1287</v>
      </c>
      <c r="E2749">
        <v>1165</v>
      </c>
      <c r="F2749">
        <v>0.90520590520590505</v>
      </c>
    </row>
    <row r="2750" spans="1:6" x14ac:dyDescent="0.2">
      <c r="A2750" t="s">
        <v>147</v>
      </c>
      <c r="B2750">
        <v>2019</v>
      </c>
      <c r="C2750" t="s">
        <v>42</v>
      </c>
      <c r="D2750">
        <v>1177</v>
      </c>
      <c r="E2750">
        <v>1165</v>
      </c>
      <c r="F2750">
        <v>0.98980458793542903</v>
      </c>
    </row>
    <row r="2751" spans="1:6" x14ac:dyDescent="0.2">
      <c r="A2751" t="s">
        <v>147</v>
      </c>
      <c r="B2751">
        <v>2019</v>
      </c>
      <c r="C2751" t="s">
        <v>1184</v>
      </c>
      <c r="D2751">
        <v>1178</v>
      </c>
      <c r="E2751">
        <v>1164</v>
      </c>
      <c r="F2751">
        <v>0.98811544991511002</v>
      </c>
    </row>
    <row r="2752" spans="1:6" x14ac:dyDescent="0.2">
      <c r="A2752" t="s">
        <v>147</v>
      </c>
      <c r="B2752">
        <v>2019</v>
      </c>
      <c r="C2752" t="s">
        <v>1175</v>
      </c>
      <c r="D2752">
        <v>1261</v>
      </c>
      <c r="E2752">
        <v>1164</v>
      </c>
      <c r="F2752">
        <v>0.92307692307692302</v>
      </c>
    </row>
    <row r="2753" spans="1:6" x14ac:dyDescent="0.2">
      <c r="A2753" t="s">
        <v>149</v>
      </c>
      <c r="B2753">
        <v>2019</v>
      </c>
      <c r="C2753" t="s">
        <v>1207</v>
      </c>
      <c r="D2753">
        <v>1255</v>
      </c>
      <c r="E2753">
        <v>1163</v>
      </c>
      <c r="F2753">
        <v>0.92669322709163304</v>
      </c>
    </row>
    <row r="2754" spans="1:6" x14ac:dyDescent="0.2">
      <c r="A2754" t="s">
        <v>148</v>
      </c>
      <c r="B2754">
        <v>2019</v>
      </c>
      <c r="C2754" t="s">
        <v>1194</v>
      </c>
      <c r="D2754">
        <v>1226</v>
      </c>
      <c r="E2754">
        <v>1163</v>
      </c>
      <c r="F2754">
        <v>0.94861337683523606</v>
      </c>
    </row>
    <row r="2755" spans="1:6" x14ac:dyDescent="0.2">
      <c r="A2755" t="s">
        <v>147</v>
      </c>
      <c r="B2755">
        <v>2019</v>
      </c>
      <c r="C2755" t="s">
        <v>1208</v>
      </c>
      <c r="D2755">
        <v>1184</v>
      </c>
      <c r="E2755">
        <v>1163</v>
      </c>
      <c r="F2755">
        <v>0.98226351351351304</v>
      </c>
    </row>
    <row r="2756" spans="1:6" x14ac:dyDescent="0.2">
      <c r="A2756" t="s">
        <v>148</v>
      </c>
      <c r="B2756">
        <v>2019</v>
      </c>
      <c r="C2756" t="s">
        <v>1190</v>
      </c>
      <c r="D2756">
        <v>1191</v>
      </c>
      <c r="E2756">
        <v>1163</v>
      </c>
      <c r="F2756">
        <v>0.97649034424852998</v>
      </c>
    </row>
    <row r="2757" spans="1:6" x14ac:dyDescent="0.2">
      <c r="A2757" t="s">
        <v>149</v>
      </c>
      <c r="B2757">
        <v>2019</v>
      </c>
      <c r="C2757" t="s">
        <v>1225</v>
      </c>
      <c r="D2757">
        <v>1179</v>
      </c>
      <c r="E2757">
        <v>1163</v>
      </c>
      <c r="F2757">
        <v>0.98642917726887103</v>
      </c>
    </row>
    <row r="2758" spans="1:6" x14ac:dyDescent="0.2">
      <c r="A2758" t="s">
        <v>149</v>
      </c>
      <c r="B2758">
        <v>2019</v>
      </c>
      <c r="C2758" t="s">
        <v>1226</v>
      </c>
      <c r="D2758">
        <v>1213</v>
      </c>
      <c r="E2758">
        <v>1163</v>
      </c>
      <c r="F2758">
        <v>0.95877988458367602</v>
      </c>
    </row>
    <row r="2759" spans="1:6" x14ac:dyDescent="0.2">
      <c r="A2759" t="s">
        <v>149</v>
      </c>
      <c r="B2759">
        <v>2019</v>
      </c>
      <c r="C2759" t="s">
        <v>1135</v>
      </c>
      <c r="D2759">
        <v>1333</v>
      </c>
      <c r="E2759">
        <v>1162</v>
      </c>
      <c r="F2759">
        <v>0.87171792948237004</v>
      </c>
    </row>
    <row r="2760" spans="1:6" x14ac:dyDescent="0.2">
      <c r="A2760" t="s">
        <v>149</v>
      </c>
      <c r="B2760">
        <v>2019</v>
      </c>
      <c r="C2760" t="s">
        <v>1227</v>
      </c>
      <c r="D2760">
        <v>1199</v>
      </c>
      <c r="E2760">
        <v>1162</v>
      </c>
      <c r="F2760">
        <v>0.96914095079232698</v>
      </c>
    </row>
    <row r="2761" spans="1:6" x14ac:dyDescent="0.2">
      <c r="A2761" t="s">
        <v>147</v>
      </c>
      <c r="B2761">
        <v>2019</v>
      </c>
      <c r="C2761" t="s">
        <v>1197</v>
      </c>
      <c r="D2761">
        <v>1272</v>
      </c>
      <c r="E2761">
        <v>1162</v>
      </c>
      <c r="F2761">
        <v>0.91352201257861598</v>
      </c>
    </row>
    <row r="2762" spans="1:6" x14ac:dyDescent="0.2">
      <c r="A2762" t="s">
        <v>149</v>
      </c>
      <c r="B2762">
        <v>2019</v>
      </c>
      <c r="C2762" t="s">
        <v>1118</v>
      </c>
      <c r="D2762">
        <v>1211</v>
      </c>
      <c r="E2762">
        <v>1162</v>
      </c>
      <c r="F2762">
        <v>0.959537572254335</v>
      </c>
    </row>
    <row r="2763" spans="1:6" x14ac:dyDescent="0.2">
      <c r="A2763" t="s">
        <v>149</v>
      </c>
      <c r="B2763">
        <v>2019</v>
      </c>
      <c r="C2763" t="s">
        <v>12</v>
      </c>
      <c r="D2763">
        <v>1192</v>
      </c>
      <c r="E2763">
        <v>1162</v>
      </c>
      <c r="F2763">
        <v>0.97483221476509996</v>
      </c>
    </row>
    <row r="2764" spans="1:6" x14ac:dyDescent="0.2">
      <c r="A2764" t="s">
        <v>149</v>
      </c>
      <c r="B2764">
        <v>2019</v>
      </c>
      <c r="C2764" t="s">
        <v>1216</v>
      </c>
      <c r="D2764">
        <v>1192</v>
      </c>
      <c r="E2764">
        <v>1160</v>
      </c>
      <c r="F2764">
        <v>0.97315436241610698</v>
      </c>
    </row>
    <row r="2765" spans="1:6" x14ac:dyDescent="0.2">
      <c r="A2765" t="s">
        <v>149</v>
      </c>
      <c r="B2765">
        <v>2019</v>
      </c>
      <c r="C2765" t="s">
        <v>1228</v>
      </c>
      <c r="D2765">
        <v>1219</v>
      </c>
      <c r="E2765">
        <v>1159</v>
      </c>
      <c r="F2765">
        <v>0.95077932731747306</v>
      </c>
    </row>
    <row r="2766" spans="1:6" x14ac:dyDescent="0.2">
      <c r="A2766" t="s">
        <v>147</v>
      </c>
      <c r="B2766">
        <v>2019</v>
      </c>
      <c r="C2766" t="s">
        <v>1200</v>
      </c>
      <c r="D2766">
        <v>1314</v>
      </c>
      <c r="E2766">
        <v>1159</v>
      </c>
      <c r="F2766">
        <v>0.882039573820395</v>
      </c>
    </row>
    <row r="2767" spans="1:6" x14ac:dyDescent="0.2">
      <c r="A2767" t="s">
        <v>148</v>
      </c>
      <c r="B2767">
        <v>2019</v>
      </c>
      <c r="C2767" t="s">
        <v>1208</v>
      </c>
      <c r="D2767">
        <v>1200</v>
      </c>
      <c r="E2767">
        <v>1156</v>
      </c>
      <c r="F2767">
        <v>0.96333333333333304</v>
      </c>
    </row>
    <row r="2768" spans="1:6" x14ac:dyDescent="0.2">
      <c r="A2768" t="s">
        <v>147</v>
      </c>
      <c r="B2768">
        <v>2019</v>
      </c>
      <c r="C2768" t="s">
        <v>1221</v>
      </c>
      <c r="D2768">
        <v>1197</v>
      </c>
      <c r="E2768">
        <v>1155</v>
      </c>
      <c r="F2768">
        <v>0.96491228070175405</v>
      </c>
    </row>
    <row r="2769" spans="1:6" x14ac:dyDescent="0.2">
      <c r="A2769" t="s">
        <v>149</v>
      </c>
      <c r="B2769">
        <v>2019</v>
      </c>
      <c r="C2769" t="s">
        <v>1229</v>
      </c>
      <c r="D2769">
        <v>1188</v>
      </c>
      <c r="E2769">
        <v>1153</v>
      </c>
      <c r="F2769">
        <v>0.97053872053872003</v>
      </c>
    </row>
    <row r="2770" spans="1:6" x14ac:dyDescent="0.2">
      <c r="A2770" t="s">
        <v>149</v>
      </c>
      <c r="B2770">
        <v>2019</v>
      </c>
      <c r="C2770" t="s">
        <v>1201</v>
      </c>
      <c r="D2770">
        <v>1180</v>
      </c>
      <c r="E2770">
        <v>1153</v>
      </c>
      <c r="F2770">
        <v>0.97711864406779603</v>
      </c>
    </row>
    <row r="2771" spans="1:6" x14ac:dyDescent="0.2">
      <c r="A2771" t="s">
        <v>148</v>
      </c>
      <c r="B2771">
        <v>2019</v>
      </c>
      <c r="C2771" t="s">
        <v>1220</v>
      </c>
      <c r="D2771">
        <v>1228</v>
      </c>
      <c r="E2771">
        <v>1152</v>
      </c>
      <c r="F2771">
        <v>0.93811074918566695</v>
      </c>
    </row>
    <row r="2772" spans="1:6" x14ac:dyDescent="0.2">
      <c r="A2772" t="s">
        <v>147</v>
      </c>
      <c r="B2772">
        <v>2019</v>
      </c>
      <c r="C2772" t="s">
        <v>813</v>
      </c>
      <c r="D2772">
        <v>1310</v>
      </c>
      <c r="E2772">
        <v>1152</v>
      </c>
      <c r="F2772">
        <v>0.87938931297709899</v>
      </c>
    </row>
    <row r="2773" spans="1:6" x14ac:dyDescent="0.2">
      <c r="A2773" t="s">
        <v>149</v>
      </c>
      <c r="B2773">
        <v>2019</v>
      </c>
      <c r="C2773" t="s">
        <v>1230</v>
      </c>
      <c r="D2773">
        <v>1180</v>
      </c>
      <c r="E2773">
        <v>1150</v>
      </c>
      <c r="F2773">
        <v>0.97457627118643997</v>
      </c>
    </row>
    <row r="2774" spans="1:6" x14ac:dyDescent="0.2">
      <c r="A2774" t="s">
        <v>149</v>
      </c>
      <c r="B2774">
        <v>2019</v>
      </c>
      <c r="C2774" t="s">
        <v>1231</v>
      </c>
      <c r="D2774">
        <v>1202</v>
      </c>
      <c r="E2774">
        <v>1150</v>
      </c>
      <c r="F2774">
        <v>0.95673876871880204</v>
      </c>
    </row>
    <row r="2775" spans="1:6" x14ac:dyDescent="0.2">
      <c r="A2775" t="s">
        <v>149</v>
      </c>
      <c r="B2775">
        <v>2019</v>
      </c>
      <c r="C2775" t="s">
        <v>1232</v>
      </c>
      <c r="D2775">
        <v>1211</v>
      </c>
      <c r="E2775">
        <v>1150</v>
      </c>
      <c r="F2775">
        <v>0.94962840627580503</v>
      </c>
    </row>
    <row r="2776" spans="1:6" x14ac:dyDescent="0.2">
      <c r="A2776" t="s">
        <v>147</v>
      </c>
      <c r="B2776">
        <v>2019</v>
      </c>
      <c r="C2776" t="s">
        <v>1233</v>
      </c>
      <c r="D2776">
        <v>1193</v>
      </c>
      <c r="E2776">
        <v>1148</v>
      </c>
      <c r="F2776">
        <v>0.96227996647108105</v>
      </c>
    </row>
    <row r="2777" spans="1:6" x14ac:dyDescent="0.2">
      <c r="A2777" t="s">
        <v>149</v>
      </c>
      <c r="B2777">
        <v>2019</v>
      </c>
      <c r="C2777" t="s">
        <v>1234</v>
      </c>
      <c r="D2777">
        <v>1183</v>
      </c>
      <c r="E2777">
        <v>1148</v>
      </c>
      <c r="F2777">
        <v>0.97041420118343102</v>
      </c>
    </row>
    <row r="2778" spans="1:6" x14ac:dyDescent="0.2">
      <c r="A2778" t="s">
        <v>149</v>
      </c>
      <c r="B2778">
        <v>2019</v>
      </c>
      <c r="C2778" t="s">
        <v>1175</v>
      </c>
      <c r="D2778">
        <v>1242</v>
      </c>
      <c r="E2778">
        <v>1148</v>
      </c>
      <c r="F2778">
        <v>0.92431561996779299</v>
      </c>
    </row>
    <row r="2779" spans="1:6" x14ac:dyDescent="0.2">
      <c r="A2779" t="s">
        <v>147</v>
      </c>
      <c r="B2779">
        <v>2019</v>
      </c>
      <c r="C2779" t="s">
        <v>1220</v>
      </c>
      <c r="D2779">
        <v>1226</v>
      </c>
      <c r="E2779">
        <v>1146</v>
      </c>
      <c r="F2779">
        <v>0.93474714518760105</v>
      </c>
    </row>
    <row r="2780" spans="1:6" x14ac:dyDescent="0.2">
      <c r="A2780" t="s">
        <v>149</v>
      </c>
      <c r="B2780">
        <v>2019</v>
      </c>
      <c r="C2780" t="s">
        <v>41</v>
      </c>
      <c r="D2780">
        <v>1186</v>
      </c>
      <c r="E2780">
        <v>1145</v>
      </c>
      <c r="F2780">
        <v>0.96543001686340602</v>
      </c>
    </row>
    <row r="2781" spans="1:6" x14ac:dyDescent="0.2">
      <c r="A2781" t="s">
        <v>148</v>
      </c>
      <c r="B2781">
        <v>2019</v>
      </c>
      <c r="C2781" t="s">
        <v>1199</v>
      </c>
      <c r="D2781">
        <v>1197</v>
      </c>
      <c r="E2781">
        <v>1145</v>
      </c>
      <c r="F2781">
        <v>0.95655806182121905</v>
      </c>
    </row>
    <row r="2782" spans="1:6" x14ac:dyDescent="0.2">
      <c r="A2782" t="s">
        <v>148</v>
      </c>
      <c r="B2782">
        <v>2019</v>
      </c>
      <c r="C2782" t="s">
        <v>1202</v>
      </c>
      <c r="D2782">
        <v>1192</v>
      </c>
      <c r="E2782">
        <v>1145</v>
      </c>
      <c r="F2782">
        <v>0.96057046979865701</v>
      </c>
    </row>
    <row r="2783" spans="1:6" x14ac:dyDescent="0.2">
      <c r="A2783" t="s">
        <v>148</v>
      </c>
      <c r="B2783">
        <v>2019</v>
      </c>
      <c r="C2783" t="s">
        <v>12</v>
      </c>
      <c r="D2783">
        <v>1188</v>
      </c>
      <c r="E2783">
        <v>1145</v>
      </c>
      <c r="F2783">
        <v>0.963804713804713</v>
      </c>
    </row>
    <row r="2784" spans="1:6" x14ac:dyDescent="0.2">
      <c r="A2784" t="s">
        <v>147</v>
      </c>
      <c r="B2784">
        <v>2019</v>
      </c>
      <c r="C2784" t="s">
        <v>1218</v>
      </c>
      <c r="D2784">
        <v>1237</v>
      </c>
      <c r="E2784">
        <v>1144</v>
      </c>
      <c r="F2784">
        <v>0.92481810832659594</v>
      </c>
    </row>
    <row r="2785" spans="1:6" x14ac:dyDescent="0.2">
      <c r="A2785" t="s">
        <v>147</v>
      </c>
      <c r="B2785">
        <v>2019</v>
      </c>
      <c r="C2785" t="s">
        <v>1235</v>
      </c>
      <c r="D2785">
        <v>1164</v>
      </c>
      <c r="E2785">
        <v>1142</v>
      </c>
      <c r="F2785">
        <v>0.98109965635738805</v>
      </c>
    </row>
    <row r="2786" spans="1:6" x14ac:dyDescent="0.2">
      <c r="A2786" t="s">
        <v>147</v>
      </c>
      <c r="B2786">
        <v>2019</v>
      </c>
      <c r="C2786" t="s">
        <v>1060</v>
      </c>
      <c r="D2786">
        <v>1212</v>
      </c>
      <c r="E2786">
        <v>1142</v>
      </c>
      <c r="F2786">
        <v>0.94224422442244204</v>
      </c>
    </row>
    <row r="2787" spans="1:6" x14ac:dyDescent="0.2">
      <c r="A2787" t="s">
        <v>148</v>
      </c>
      <c r="B2787">
        <v>2019</v>
      </c>
      <c r="C2787" t="s">
        <v>741</v>
      </c>
      <c r="D2787">
        <v>1225</v>
      </c>
      <c r="E2787">
        <v>1141</v>
      </c>
      <c r="F2787">
        <v>0.93142857142857105</v>
      </c>
    </row>
    <row r="2788" spans="1:6" x14ac:dyDescent="0.2">
      <c r="A2788" t="s">
        <v>149</v>
      </c>
      <c r="B2788">
        <v>2019</v>
      </c>
      <c r="C2788" t="s">
        <v>1236</v>
      </c>
      <c r="D2788">
        <v>1177</v>
      </c>
      <c r="E2788">
        <v>1141</v>
      </c>
      <c r="F2788">
        <v>0.96941376380628697</v>
      </c>
    </row>
    <row r="2789" spans="1:6" x14ac:dyDescent="0.2">
      <c r="A2789" t="s">
        <v>147</v>
      </c>
      <c r="B2789">
        <v>2019</v>
      </c>
      <c r="C2789" t="s">
        <v>1237</v>
      </c>
      <c r="D2789">
        <v>1178</v>
      </c>
      <c r="E2789">
        <v>1141</v>
      </c>
      <c r="F2789">
        <v>0.96859083191850504</v>
      </c>
    </row>
    <row r="2790" spans="1:6" x14ac:dyDescent="0.2">
      <c r="A2790" t="s">
        <v>148</v>
      </c>
      <c r="B2790">
        <v>2019</v>
      </c>
      <c r="C2790" t="s">
        <v>1234</v>
      </c>
      <c r="D2790">
        <v>1171</v>
      </c>
      <c r="E2790">
        <v>1140</v>
      </c>
      <c r="F2790">
        <v>0.973526900085397</v>
      </c>
    </row>
    <row r="2791" spans="1:6" x14ac:dyDescent="0.2">
      <c r="A2791" t="s">
        <v>147</v>
      </c>
      <c r="B2791">
        <v>2019</v>
      </c>
      <c r="C2791" t="s">
        <v>1238</v>
      </c>
      <c r="D2791">
        <v>1177</v>
      </c>
      <c r="E2791">
        <v>1140</v>
      </c>
      <c r="F2791">
        <v>0.96856414613423902</v>
      </c>
    </row>
    <row r="2792" spans="1:6" x14ac:dyDescent="0.2">
      <c r="A2792" t="s">
        <v>148</v>
      </c>
      <c r="B2792">
        <v>2019</v>
      </c>
      <c r="C2792" t="s">
        <v>1184</v>
      </c>
      <c r="D2792">
        <v>1174</v>
      </c>
      <c r="E2792">
        <v>1139</v>
      </c>
      <c r="F2792">
        <v>0.97018739352640504</v>
      </c>
    </row>
    <row r="2793" spans="1:6" x14ac:dyDescent="0.2">
      <c r="A2793" t="s">
        <v>148</v>
      </c>
      <c r="B2793">
        <v>2019</v>
      </c>
      <c r="C2793" t="s">
        <v>1239</v>
      </c>
      <c r="D2793">
        <v>1200</v>
      </c>
      <c r="E2793">
        <v>1138</v>
      </c>
      <c r="F2793">
        <v>0.94833333333333303</v>
      </c>
    </row>
    <row r="2794" spans="1:6" x14ac:dyDescent="0.2">
      <c r="A2794" t="s">
        <v>148</v>
      </c>
      <c r="B2794">
        <v>2019</v>
      </c>
      <c r="C2794" t="s">
        <v>1231</v>
      </c>
      <c r="D2794">
        <v>1220</v>
      </c>
      <c r="E2794">
        <v>1138</v>
      </c>
      <c r="F2794">
        <v>0.93278688524590103</v>
      </c>
    </row>
    <row r="2795" spans="1:6" x14ac:dyDescent="0.2">
      <c r="A2795" t="s">
        <v>147</v>
      </c>
      <c r="B2795">
        <v>2019</v>
      </c>
      <c r="C2795" t="s">
        <v>1240</v>
      </c>
      <c r="D2795">
        <v>1240</v>
      </c>
      <c r="E2795">
        <v>1137</v>
      </c>
      <c r="F2795">
        <v>0.91693548387096702</v>
      </c>
    </row>
    <row r="2796" spans="1:6" x14ac:dyDescent="0.2">
      <c r="A2796" t="s">
        <v>147</v>
      </c>
      <c r="B2796">
        <v>2019</v>
      </c>
      <c r="C2796" t="s">
        <v>1241</v>
      </c>
      <c r="D2796">
        <v>1159</v>
      </c>
      <c r="E2796">
        <v>1137</v>
      </c>
      <c r="F2796">
        <v>0.98101811906816205</v>
      </c>
    </row>
    <row r="2797" spans="1:6" x14ac:dyDescent="0.2">
      <c r="A2797" t="s">
        <v>147</v>
      </c>
      <c r="B2797">
        <v>2019</v>
      </c>
      <c r="C2797" t="s">
        <v>1205</v>
      </c>
      <c r="D2797">
        <v>1145</v>
      </c>
      <c r="E2797">
        <v>1136</v>
      </c>
      <c r="F2797">
        <v>0.99213973799126598</v>
      </c>
    </row>
    <row r="2798" spans="1:6" x14ac:dyDescent="0.2">
      <c r="A2798" t="s">
        <v>148</v>
      </c>
      <c r="B2798">
        <v>2019</v>
      </c>
      <c r="C2798" t="s">
        <v>1242</v>
      </c>
      <c r="D2798">
        <v>1208</v>
      </c>
      <c r="E2798">
        <v>1135</v>
      </c>
      <c r="F2798">
        <v>0.939569536423841</v>
      </c>
    </row>
    <row r="2799" spans="1:6" x14ac:dyDescent="0.2">
      <c r="A2799" t="s">
        <v>147</v>
      </c>
      <c r="B2799">
        <v>2019</v>
      </c>
      <c r="C2799" t="s">
        <v>1243</v>
      </c>
      <c r="D2799">
        <v>1153</v>
      </c>
      <c r="E2799">
        <v>1134</v>
      </c>
      <c r="F2799">
        <v>0.983521248915871</v>
      </c>
    </row>
    <row r="2800" spans="1:6" x14ac:dyDescent="0.2">
      <c r="A2800" t="s">
        <v>147</v>
      </c>
      <c r="B2800">
        <v>2019</v>
      </c>
      <c r="C2800" t="s">
        <v>1087</v>
      </c>
      <c r="D2800">
        <v>1206</v>
      </c>
      <c r="E2800">
        <v>1134</v>
      </c>
      <c r="F2800">
        <v>0.94029850746268595</v>
      </c>
    </row>
    <row r="2801" spans="1:6" x14ac:dyDescent="0.2">
      <c r="A2801" t="s">
        <v>148</v>
      </c>
      <c r="B2801">
        <v>2019</v>
      </c>
      <c r="C2801" t="s">
        <v>1219</v>
      </c>
      <c r="D2801">
        <v>1230</v>
      </c>
      <c r="E2801">
        <v>1134</v>
      </c>
      <c r="F2801">
        <v>0.92195121951219505</v>
      </c>
    </row>
    <row r="2802" spans="1:6" x14ac:dyDescent="0.2">
      <c r="A2802" t="s">
        <v>149</v>
      </c>
      <c r="B2802">
        <v>2019</v>
      </c>
      <c r="C2802" t="s">
        <v>602</v>
      </c>
      <c r="D2802">
        <v>1227</v>
      </c>
      <c r="E2802">
        <v>1133</v>
      </c>
      <c r="F2802">
        <v>0.92339038304808396</v>
      </c>
    </row>
    <row r="2803" spans="1:6" x14ac:dyDescent="0.2">
      <c r="A2803" t="s">
        <v>148</v>
      </c>
      <c r="B2803">
        <v>2019</v>
      </c>
      <c r="C2803" t="s">
        <v>1201</v>
      </c>
      <c r="D2803">
        <v>1178</v>
      </c>
      <c r="E2803">
        <v>1133</v>
      </c>
      <c r="F2803">
        <v>0.96179966044142595</v>
      </c>
    </row>
    <row r="2804" spans="1:6" x14ac:dyDescent="0.2">
      <c r="A2804" t="s">
        <v>149</v>
      </c>
      <c r="B2804">
        <v>2019</v>
      </c>
      <c r="C2804" t="s">
        <v>11</v>
      </c>
      <c r="D2804">
        <v>1226</v>
      </c>
      <c r="E2804">
        <v>1133</v>
      </c>
      <c r="F2804">
        <v>0.92414355628058698</v>
      </c>
    </row>
    <row r="2805" spans="1:6" x14ac:dyDescent="0.2">
      <c r="A2805" t="s">
        <v>149</v>
      </c>
      <c r="B2805">
        <v>2019</v>
      </c>
      <c r="C2805" t="s">
        <v>1127</v>
      </c>
      <c r="D2805">
        <v>1189</v>
      </c>
      <c r="E2805">
        <v>1132</v>
      </c>
      <c r="F2805">
        <v>0.952060555088309</v>
      </c>
    </row>
    <row r="2806" spans="1:6" x14ac:dyDescent="0.2">
      <c r="A2806" t="s">
        <v>147</v>
      </c>
      <c r="B2806">
        <v>2019</v>
      </c>
      <c r="C2806" t="s">
        <v>1244</v>
      </c>
      <c r="D2806">
        <v>1151</v>
      </c>
      <c r="E2806">
        <v>1132</v>
      </c>
      <c r="F2806">
        <v>0.98349261511728903</v>
      </c>
    </row>
    <row r="2807" spans="1:6" x14ac:dyDescent="0.2">
      <c r="A2807" t="s">
        <v>148</v>
      </c>
      <c r="B2807">
        <v>2019</v>
      </c>
      <c r="C2807" t="s">
        <v>1117</v>
      </c>
      <c r="D2807">
        <v>1207</v>
      </c>
      <c r="E2807">
        <v>1131</v>
      </c>
      <c r="F2807">
        <v>0.93703396851698395</v>
      </c>
    </row>
    <row r="2808" spans="1:6" x14ac:dyDescent="0.2">
      <c r="A2808" t="s">
        <v>147</v>
      </c>
      <c r="B2808">
        <v>2019</v>
      </c>
      <c r="C2808" t="s">
        <v>1040</v>
      </c>
      <c r="D2808">
        <v>1148</v>
      </c>
      <c r="E2808">
        <v>1131</v>
      </c>
      <c r="F2808">
        <v>0.98519163763066198</v>
      </c>
    </row>
    <row r="2809" spans="1:6" x14ac:dyDescent="0.2">
      <c r="A2809" t="s">
        <v>149</v>
      </c>
      <c r="B2809">
        <v>2019</v>
      </c>
      <c r="C2809" t="s">
        <v>1132</v>
      </c>
      <c r="D2809">
        <v>1182</v>
      </c>
      <c r="E2809">
        <v>1130</v>
      </c>
      <c r="F2809">
        <v>0.95600676818950903</v>
      </c>
    </row>
    <row r="2810" spans="1:6" x14ac:dyDescent="0.2">
      <c r="A2810" t="s">
        <v>148</v>
      </c>
      <c r="B2810">
        <v>2019</v>
      </c>
      <c r="C2810" t="s">
        <v>1189</v>
      </c>
      <c r="D2810">
        <v>1206</v>
      </c>
      <c r="E2810">
        <v>1130</v>
      </c>
      <c r="F2810">
        <v>0.93698175787728</v>
      </c>
    </row>
    <row r="2811" spans="1:6" x14ac:dyDescent="0.2">
      <c r="A2811" t="s">
        <v>148</v>
      </c>
      <c r="B2811">
        <v>2019</v>
      </c>
      <c r="C2811" t="s">
        <v>1228</v>
      </c>
      <c r="D2811">
        <v>1198</v>
      </c>
      <c r="E2811">
        <v>1130</v>
      </c>
      <c r="F2811">
        <v>0.94323873121869695</v>
      </c>
    </row>
    <row r="2812" spans="1:6" x14ac:dyDescent="0.2">
      <c r="A2812" t="s">
        <v>148</v>
      </c>
      <c r="B2812">
        <v>2019</v>
      </c>
      <c r="C2812" t="s">
        <v>1240</v>
      </c>
      <c r="D2812">
        <v>1231</v>
      </c>
      <c r="E2812">
        <v>1130</v>
      </c>
      <c r="F2812">
        <v>0.91795288383428097</v>
      </c>
    </row>
    <row r="2813" spans="1:6" x14ac:dyDescent="0.2">
      <c r="A2813" t="s">
        <v>148</v>
      </c>
      <c r="B2813">
        <v>2019</v>
      </c>
      <c r="C2813" t="s">
        <v>1115</v>
      </c>
      <c r="D2813">
        <v>1195</v>
      </c>
      <c r="E2813">
        <v>1128</v>
      </c>
      <c r="F2813">
        <v>0.94393305439330499</v>
      </c>
    </row>
    <row r="2814" spans="1:6" x14ac:dyDescent="0.2">
      <c r="A2814" t="s">
        <v>149</v>
      </c>
      <c r="B2814">
        <v>2019</v>
      </c>
      <c r="C2814" t="s">
        <v>1245</v>
      </c>
      <c r="D2814">
        <v>1241</v>
      </c>
      <c r="E2814">
        <v>1128</v>
      </c>
      <c r="F2814">
        <v>0.90894439967767904</v>
      </c>
    </row>
    <row r="2815" spans="1:6" x14ac:dyDescent="0.2">
      <c r="A2815" t="s">
        <v>147</v>
      </c>
      <c r="B2815">
        <v>2019</v>
      </c>
      <c r="C2815" t="s">
        <v>1246</v>
      </c>
      <c r="D2815">
        <v>1176</v>
      </c>
      <c r="E2815">
        <v>1127</v>
      </c>
      <c r="F2815">
        <v>0.95833333333333304</v>
      </c>
    </row>
    <row r="2816" spans="1:6" x14ac:dyDescent="0.2">
      <c r="A2816" t="s">
        <v>147</v>
      </c>
      <c r="B2816">
        <v>2019</v>
      </c>
      <c r="C2816" t="s">
        <v>1236</v>
      </c>
      <c r="D2816">
        <v>1137</v>
      </c>
      <c r="E2816">
        <v>1127</v>
      </c>
      <c r="F2816">
        <v>0.99120492524186399</v>
      </c>
    </row>
    <row r="2817" spans="1:6" x14ac:dyDescent="0.2">
      <c r="A2817" t="s">
        <v>148</v>
      </c>
      <c r="B2817">
        <v>2019</v>
      </c>
      <c r="C2817" t="s">
        <v>1236</v>
      </c>
      <c r="D2817">
        <v>1170</v>
      </c>
      <c r="E2817">
        <v>1127</v>
      </c>
      <c r="F2817">
        <v>0.96324786324786305</v>
      </c>
    </row>
    <row r="2818" spans="1:6" x14ac:dyDescent="0.2">
      <c r="A2818" t="s">
        <v>148</v>
      </c>
      <c r="B2818">
        <v>2019</v>
      </c>
      <c r="C2818" t="s">
        <v>1173</v>
      </c>
      <c r="D2818">
        <v>1216</v>
      </c>
      <c r="E2818">
        <v>1126</v>
      </c>
      <c r="F2818">
        <v>0.92598684210526305</v>
      </c>
    </row>
    <row r="2819" spans="1:6" x14ac:dyDescent="0.2">
      <c r="A2819" t="s">
        <v>148</v>
      </c>
      <c r="B2819">
        <v>2019</v>
      </c>
      <c r="C2819" t="s">
        <v>1247</v>
      </c>
      <c r="D2819">
        <v>1244</v>
      </c>
      <c r="E2819">
        <v>1126</v>
      </c>
      <c r="F2819">
        <v>0.90514469453376201</v>
      </c>
    </row>
    <row r="2820" spans="1:6" x14ac:dyDescent="0.2">
      <c r="A2820" t="s">
        <v>148</v>
      </c>
      <c r="B2820">
        <v>2019</v>
      </c>
      <c r="C2820" t="s">
        <v>1221</v>
      </c>
      <c r="D2820">
        <v>1237</v>
      </c>
      <c r="E2820">
        <v>1126</v>
      </c>
      <c r="F2820">
        <v>0.91026677445432502</v>
      </c>
    </row>
    <row r="2821" spans="1:6" x14ac:dyDescent="0.2">
      <c r="A2821" t="s">
        <v>148</v>
      </c>
      <c r="B2821">
        <v>2019</v>
      </c>
      <c r="C2821" t="s">
        <v>1215</v>
      </c>
      <c r="D2821">
        <v>1175</v>
      </c>
      <c r="E2821">
        <v>1125</v>
      </c>
      <c r="F2821">
        <v>0.95744680851063801</v>
      </c>
    </row>
    <row r="2822" spans="1:6" x14ac:dyDescent="0.2">
      <c r="A2822" t="s">
        <v>149</v>
      </c>
      <c r="B2822">
        <v>2019</v>
      </c>
      <c r="C2822" t="s">
        <v>1248</v>
      </c>
      <c r="D2822">
        <v>1176</v>
      </c>
      <c r="E2822">
        <v>1124</v>
      </c>
      <c r="F2822">
        <v>0.95578231292517002</v>
      </c>
    </row>
    <row r="2823" spans="1:6" x14ac:dyDescent="0.2">
      <c r="A2823" t="s">
        <v>147</v>
      </c>
      <c r="B2823">
        <v>2019</v>
      </c>
      <c r="C2823" t="s">
        <v>1215</v>
      </c>
      <c r="D2823">
        <v>1137</v>
      </c>
      <c r="E2823">
        <v>1124</v>
      </c>
      <c r="F2823">
        <v>0.98856640281442298</v>
      </c>
    </row>
    <row r="2824" spans="1:6" x14ac:dyDescent="0.2">
      <c r="A2824" t="s">
        <v>148</v>
      </c>
      <c r="B2824">
        <v>2019</v>
      </c>
      <c r="C2824" t="s">
        <v>1224</v>
      </c>
      <c r="D2824">
        <v>1247</v>
      </c>
      <c r="E2824">
        <v>1124</v>
      </c>
      <c r="F2824">
        <v>0.90136327185244502</v>
      </c>
    </row>
    <row r="2825" spans="1:6" x14ac:dyDescent="0.2">
      <c r="A2825" t="s">
        <v>149</v>
      </c>
      <c r="B2825">
        <v>2019</v>
      </c>
      <c r="C2825" t="s">
        <v>1247</v>
      </c>
      <c r="D2825">
        <v>1188</v>
      </c>
      <c r="E2825">
        <v>1123</v>
      </c>
      <c r="F2825">
        <v>0.94528619528619495</v>
      </c>
    </row>
    <row r="2826" spans="1:6" x14ac:dyDescent="0.2">
      <c r="A2826" t="s">
        <v>148</v>
      </c>
      <c r="B2826">
        <v>2019</v>
      </c>
      <c r="C2826" t="s">
        <v>41</v>
      </c>
      <c r="D2826">
        <v>1166</v>
      </c>
      <c r="E2826">
        <v>1123</v>
      </c>
      <c r="F2826">
        <v>0.96312178387650005</v>
      </c>
    </row>
    <row r="2827" spans="1:6" x14ac:dyDescent="0.2">
      <c r="A2827" t="s">
        <v>148</v>
      </c>
      <c r="B2827">
        <v>2019</v>
      </c>
      <c r="C2827" t="s">
        <v>1152</v>
      </c>
      <c r="D2827">
        <v>1229</v>
      </c>
      <c r="E2827">
        <v>1122</v>
      </c>
      <c r="F2827">
        <v>0.91293734743693999</v>
      </c>
    </row>
    <row r="2828" spans="1:6" x14ac:dyDescent="0.2">
      <c r="A2828" t="s">
        <v>149</v>
      </c>
      <c r="B2828">
        <v>2019</v>
      </c>
      <c r="C2828" t="s">
        <v>1235</v>
      </c>
      <c r="D2828">
        <v>1237</v>
      </c>
      <c r="E2828">
        <v>1120</v>
      </c>
      <c r="F2828">
        <v>0.90541632983023401</v>
      </c>
    </row>
    <row r="2829" spans="1:6" x14ac:dyDescent="0.2">
      <c r="A2829" t="s">
        <v>147</v>
      </c>
      <c r="B2829">
        <v>2019</v>
      </c>
      <c r="C2829" t="s">
        <v>887</v>
      </c>
      <c r="D2829">
        <v>1161</v>
      </c>
      <c r="E2829">
        <v>1120</v>
      </c>
      <c r="F2829">
        <v>0.96468561584840595</v>
      </c>
    </row>
    <row r="2830" spans="1:6" x14ac:dyDescent="0.2">
      <c r="A2830" t="s">
        <v>148</v>
      </c>
      <c r="B2830">
        <v>2019</v>
      </c>
      <c r="C2830" t="s">
        <v>1183</v>
      </c>
      <c r="D2830">
        <v>1161</v>
      </c>
      <c r="E2830">
        <v>1120</v>
      </c>
      <c r="F2830">
        <v>0.96468561584840595</v>
      </c>
    </row>
    <row r="2831" spans="1:6" x14ac:dyDescent="0.2">
      <c r="A2831" t="s">
        <v>147</v>
      </c>
      <c r="B2831">
        <v>2019</v>
      </c>
      <c r="C2831" t="s">
        <v>1128</v>
      </c>
      <c r="D2831">
        <v>1167</v>
      </c>
      <c r="E2831">
        <v>1119</v>
      </c>
      <c r="F2831">
        <v>0.95886889460154201</v>
      </c>
    </row>
    <row r="2832" spans="1:6" x14ac:dyDescent="0.2">
      <c r="A2832" t="s">
        <v>148</v>
      </c>
      <c r="B2832">
        <v>2019</v>
      </c>
      <c r="C2832" t="s">
        <v>1237</v>
      </c>
      <c r="D2832">
        <v>1163</v>
      </c>
      <c r="E2832">
        <v>1119</v>
      </c>
      <c r="F2832">
        <v>0.96216680997420401</v>
      </c>
    </row>
    <row r="2833" spans="1:6" x14ac:dyDescent="0.2">
      <c r="A2833" t="s">
        <v>147</v>
      </c>
      <c r="B2833">
        <v>2019</v>
      </c>
      <c r="C2833" t="s">
        <v>741</v>
      </c>
      <c r="D2833">
        <v>1159</v>
      </c>
      <c r="E2833">
        <v>1117</v>
      </c>
      <c r="F2833">
        <v>0.96376186367558203</v>
      </c>
    </row>
    <row r="2834" spans="1:6" x14ac:dyDescent="0.2">
      <c r="A2834" t="s">
        <v>147</v>
      </c>
      <c r="B2834">
        <v>2019</v>
      </c>
      <c r="C2834" t="s">
        <v>1249</v>
      </c>
      <c r="D2834">
        <v>1181</v>
      </c>
      <c r="E2834">
        <v>1115</v>
      </c>
      <c r="F2834">
        <v>0.94411515664690904</v>
      </c>
    </row>
    <row r="2835" spans="1:6" x14ac:dyDescent="0.2">
      <c r="A2835" t="s">
        <v>148</v>
      </c>
      <c r="B2835">
        <v>2019</v>
      </c>
      <c r="C2835" t="s">
        <v>1218</v>
      </c>
      <c r="D2835">
        <v>1179</v>
      </c>
      <c r="E2835">
        <v>1115</v>
      </c>
      <c r="F2835">
        <v>0.94571670907548699</v>
      </c>
    </row>
    <row r="2836" spans="1:6" x14ac:dyDescent="0.2">
      <c r="A2836" t="s">
        <v>149</v>
      </c>
      <c r="B2836">
        <v>2019</v>
      </c>
      <c r="C2836" t="s">
        <v>1189</v>
      </c>
      <c r="D2836">
        <v>1207</v>
      </c>
      <c r="E2836">
        <v>1115</v>
      </c>
      <c r="F2836">
        <v>0.92377796188898098</v>
      </c>
    </row>
    <row r="2837" spans="1:6" x14ac:dyDescent="0.2">
      <c r="A2837" t="s">
        <v>149</v>
      </c>
      <c r="B2837">
        <v>2019</v>
      </c>
      <c r="C2837" t="s">
        <v>1237</v>
      </c>
      <c r="D2837">
        <v>1131</v>
      </c>
      <c r="E2837">
        <v>1114</v>
      </c>
      <c r="F2837">
        <v>0.98496905393457101</v>
      </c>
    </row>
    <row r="2838" spans="1:6" x14ac:dyDescent="0.2">
      <c r="A2838" t="s">
        <v>148</v>
      </c>
      <c r="B2838">
        <v>2019</v>
      </c>
      <c r="C2838" t="s">
        <v>1204</v>
      </c>
      <c r="D2838">
        <v>1144</v>
      </c>
      <c r="E2838">
        <v>1114</v>
      </c>
      <c r="F2838">
        <v>0.97377622377622297</v>
      </c>
    </row>
    <row r="2839" spans="1:6" x14ac:dyDescent="0.2">
      <c r="A2839" t="s">
        <v>147</v>
      </c>
      <c r="B2839">
        <v>2019</v>
      </c>
      <c r="C2839" t="s">
        <v>1250</v>
      </c>
      <c r="D2839">
        <v>1158</v>
      </c>
      <c r="E2839">
        <v>1113</v>
      </c>
      <c r="F2839">
        <v>0.96113989637305697</v>
      </c>
    </row>
    <row r="2840" spans="1:6" x14ac:dyDescent="0.2">
      <c r="A2840" t="s">
        <v>147</v>
      </c>
      <c r="B2840">
        <v>2019</v>
      </c>
      <c r="C2840" t="s">
        <v>1251</v>
      </c>
      <c r="D2840">
        <v>1176</v>
      </c>
      <c r="E2840">
        <v>1112</v>
      </c>
      <c r="F2840">
        <v>0.94557823129251695</v>
      </c>
    </row>
    <row r="2841" spans="1:6" x14ac:dyDescent="0.2">
      <c r="A2841" t="s">
        <v>148</v>
      </c>
      <c r="B2841">
        <v>2019</v>
      </c>
      <c r="C2841" t="s">
        <v>1087</v>
      </c>
      <c r="D2841">
        <v>1164</v>
      </c>
      <c r="E2841">
        <v>1110</v>
      </c>
      <c r="F2841">
        <v>0.95360824742268002</v>
      </c>
    </row>
    <row r="2842" spans="1:6" x14ac:dyDescent="0.2">
      <c r="A2842" t="s">
        <v>149</v>
      </c>
      <c r="B2842">
        <v>2019</v>
      </c>
      <c r="C2842" t="s">
        <v>1252</v>
      </c>
      <c r="D2842">
        <v>1204</v>
      </c>
      <c r="E2842">
        <v>1109</v>
      </c>
      <c r="F2842">
        <v>0.92109634551495001</v>
      </c>
    </row>
    <row r="2843" spans="1:6" x14ac:dyDescent="0.2">
      <c r="A2843" t="s">
        <v>148</v>
      </c>
      <c r="B2843">
        <v>2019</v>
      </c>
      <c r="C2843" t="s">
        <v>1211</v>
      </c>
      <c r="D2843">
        <v>1145</v>
      </c>
      <c r="E2843">
        <v>1108</v>
      </c>
      <c r="F2843">
        <v>0.96768558951965</v>
      </c>
    </row>
    <row r="2844" spans="1:6" x14ac:dyDescent="0.2">
      <c r="A2844" t="s">
        <v>148</v>
      </c>
      <c r="B2844">
        <v>2019</v>
      </c>
      <c r="C2844" t="s">
        <v>768</v>
      </c>
      <c r="D2844">
        <v>1144</v>
      </c>
      <c r="E2844">
        <v>1108</v>
      </c>
      <c r="F2844">
        <v>0.96853146853146799</v>
      </c>
    </row>
    <row r="2845" spans="1:6" x14ac:dyDescent="0.2">
      <c r="A2845" t="s">
        <v>149</v>
      </c>
      <c r="B2845">
        <v>2019</v>
      </c>
      <c r="C2845" t="s">
        <v>1243</v>
      </c>
      <c r="D2845">
        <v>1140</v>
      </c>
      <c r="E2845">
        <v>1108</v>
      </c>
      <c r="F2845">
        <v>0.97192982456140298</v>
      </c>
    </row>
    <row r="2846" spans="1:6" x14ac:dyDescent="0.2">
      <c r="A2846" t="s">
        <v>149</v>
      </c>
      <c r="B2846">
        <v>2019</v>
      </c>
      <c r="C2846" t="s">
        <v>1222</v>
      </c>
      <c r="D2846">
        <v>1189</v>
      </c>
      <c r="E2846">
        <v>1106</v>
      </c>
      <c r="F2846">
        <v>0.93019343986543301</v>
      </c>
    </row>
    <row r="2847" spans="1:6" x14ac:dyDescent="0.2">
      <c r="A2847" t="s">
        <v>149</v>
      </c>
      <c r="B2847">
        <v>2019</v>
      </c>
      <c r="C2847" t="s">
        <v>1011</v>
      </c>
      <c r="D2847">
        <v>1132</v>
      </c>
      <c r="E2847">
        <v>1106</v>
      </c>
      <c r="F2847">
        <v>0.97703180212014096</v>
      </c>
    </row>
    <row r="2848" spans="1:6" x14ac:dyDescent="0.2">
      <c r="A2848" t="s">
        <v>149</v>
      </c>
      <c r="B2848">
        <v>2019</v>
      </c>
      <c r="C2848" t="s">
        <v>42</v>
      </c>
      <c r="D2848">
        <v>1135</v>
      </c>
      <c r="E2848">
        <v>1105</v>
      </c>
      <c r="F2848">
        <v>0.97356828193832601</v>
      </c>
    </row>
    <row r="2849" spans="1:6" x14ac:dyDescent="0.2">
      <c r="A2849" t="s">
        <v>147</v>
      </c>
      <c r="B2849">
        <v>2019</v>
      </c>
      <c r="C2849" t="s">
        <v>1172</v>
      </c>
      <c r="D2849">
        <v>1121</v>
      </c>
      <c r="E2849">
        <v>1105</v>
      </c>
      <c r="F2849">
        <v>0.98572702943800095</v>
      </c>
    </row>
    <row r="2850" spans="1:6" x14ac:dyDescent="0.2">
      <c r="A2850" t="s">
        <v>147</v>
      </c>
      <c r="B2850">
        <v>2019</v>
      </c>
      <c r="C2850" t="s">
        <v>1253</v>
      </c>
      <c r="D2850">
        <v>1136</v>
      </c>
      <c r="E2850">
        <v>1104</v>
      </c>
      <c r="F2850">
        <v>0.971830985915493</v>
      </c>
    </row>
    <row r="2851" spans="1:6" x14ac:dyDescent="0.2">
      <c r="A2851" t="s">
        <v>148</v>
      </c>
      <c r="B2851">
        <v>2019</v>
      </c>
      <c r="C2851" t="s">
        <v>1243</v>
      </c>
      <c r="D2851">
        <v>1151</v>
      </c>
      <c r="E2851">
        <v>1103</v>
      </c>
      <c r="F2851">
        <v>0.95829713292788798</v>
      </c>
    </row>
    <row r="2852" spans="1:6" x14ac:dyDescent="0.2">
      <c r="A2852" t="s">
        <v>148</v>
      </c>
      <c r="B2852">
        <v>2019</v>
      </c>
      <c r="C2852" t="s">
        <v>894</v>
      </c>
      <c r="D2852">
        <v>1206</v>
      </c>
      <c r="E2852">
        <v>1102</v>
      </c>
      <c r="F2852">
        <v>0.91376451077943599</v>
      </c>
    </row>
    <row r="2853" spans="1:6" x14ac:dyDescent="0.2">
      <c r="A2853" t="s">
        <v>148</v>
      </c>
      <c r="B2853">
        <v>2019</v>
      </c>
      <c r="C2853" t="s">
        <v>1238</v>
      </c>
      <c r="D2853">
        <v>1142</v>
      </c>
      <c r="E2853">
        <v>1101</v>
      </c>
      <c r="F2853">
        <v>0.96409807355516597</v>
      </c>
    </row>
    <row r="2854" spans="1:6" x14ac:dyDescent="0.2">
      <c r="A2854" t="s">
        <v>147</v>
      </c>
      <c r="B2854">
        <v>2019</v>
      </c>
      <c r="C2854" t="s">
        <v>768</v>
      </c>
      <c r="D2854">
        <v>1194</v>
      </c>
      <c r="E2854">
        <v>1101</v>
      </c>
      <c r="F2854">
        <v>0.92211055276381904</v>
      </c>
    </row>
    <row r="2855" spans="1:6" x14ac:dyDescent="0.2">
      <c r="A2855" t="s">
        <v>149</v>
      </c>
      <c r="B2855">
        <v>2019</v>
      </c>
      <c r="C2855" t="s">
        <v>1213</v>
      </c>
      <c r="D2855">
        <v>1168</v>
      </c>
      <c r="E2855">
        <v>1099</v>
      </c>
      <c r="F2855">
        <v>0.94092465753424603</v>
      </c>
    </row>
    <row r="2856" spans="1:6" x14ac:dyDescent="0.2">
      <c r="A2856" t="s">
        <v>149</v>
      </c>
      <c r="B2856">
        <v>2019</v>
      </c>
      <c r="C2856" t="s">
        <v>1217</v>
      </c>
      <c r="D2856">
        <v>1201</v>
      </c>
      <c r="E2856">
        <v>1098</v>
      </c>
      <c r="F2856">
        <v>0.91423813488759298</v>
      </c>
    </row>
    <row r="2857" spans="1:6" x14ac:dyDescent="0.2">
      <c r="A2857" t="s">
        <v>148</v>
      </c>
      <c r="B2857">
        <v>2019</v>
      </c>
      <c r="C2857" t="s">
        <v>1207</v>
      </c>
      <c r="D2857">
        <v>1210</v>
      </c>
      <c r="E2857">
        <v>1098</v>
      </c>
      <c r="F2857">
        <v>0.90743801652892497</v>
      </c>
    </row>
    <row r="2858" spans="1:6" x14ac:dyDescent="0.2">
      <c r="A2858" t="s">
        <v>148</v>
      </c>
      <c r="B2858">
        <v>2019</v>
      </c>
      <c r="C2858" t="s">
        <v>1227</v>
      </c>
      <c r="D2858">
        <v>1130</v>
      </c>
      <c r="E2858">
        <v>1096</v>
      </c>
      <c r="F2858">
        <v>0.96991150442477803</v>
      </c>
    </row>
    <row r="2859" spans="1:6" x14ac:dyDescent="0.2">
      <c r="A2859" t="s">
        <v>148</v>
      </c>
      <c r="B2859">
        <v>2019</v>
      </c>
      <c r="C2859" t="s">
        <v>42</v>
      </c>
      <c r="D2859">
        <v>1133</v>
      </c>
      <c r="E2859">
        <v>1096</v>
      </c>
      <c r="F2859">
        <v>0.96734333627537505</v>
      </c>
    </row>
    <row r="2860" spans="1:6" x14ac:dyDescent="0.2">
      <c r="A2860" t="s">
        <v>147</v>
      </c>
      <c r="B2860">
        <v>2019</v>
      </c>
      <c r="C2860" t="s">
        <v>60</v>
      </c>
      <c r="D2860">
        <v>1158</v>
      </c>
      <c r="E2860">
        <v>1096</v>
      </c>
      <c r="F2860">
        <v>0.94645941278065604</v>
      </c>
    </row>
    <row r="2861" spans="1:6" x14ac:dyDescent="0.2">
      <c r="A2861" t="s">
        <v>147</v>
      </c>
      <c r="B2861">
        <v>2019</v>
      </c>
      <c r="C2861" t="s">
        <v>1158</v>
      </c>
      <c r="D2861">
        <v>1109</v>
      </c>
      <c r="E2861">
        <v>1095</v>
      </c>
      <c r="F2861">
        <v>0.98737601442741196</v>
      </c>
    </row>
    <row r="2862" spans="1:6" x14ac:dyDescent="0.2">
      <c r="A2862" t="s">
        <v>147</v>
      </c>
      <c r="B2862">
        <v>2019</v>
      </c>
      <c r="C2862" t="s">
        <v>1229</v>
      </c>
      <c r="D2862">
        <v>1112</v>
      </c>
      <c r="E2862">
        <v>1094</v>
      </c>
      <c r="F2862">
        <v>0.98381294964028698</v>
      </c>
    </row>
    <row r="2863" spans="1:6" x14ac:dyDescent="0.2">
      <c r="A2863" t="s">
        <v>149</v>
      </c>
      <c r="B2863">
        <v>2019</v>
      </c>
      <c r="C2863" t="s">
        <v>1212</v>
      </c>
      <c r="D2863">
        <v>1186</v>
      </c>
      <c r="E2863">
        <v>1093</v>
      </c>
      <c r="F2863">
        <v>0.92158516020236003</v>
      </c>
    </row>
    <row r="2864" spans="1:6" x14ac:dyDescent="0.2">
      <c r="A2864" t="s">
        <v>148</v>
      </c>
      <c r="B2864">
        <v>2019</v>
      </c>
      <c r="C2864" t="s">
        <v>763</v>
      </c>
      <c r="D2864">
        <v>1114</v>
      </c>
      <c r="E2864">
        <v>1093</v>
      </c>
      <c r="F2864">
        <v>0.98114901256732501</v>
      </c>
    </row>
    <row r="2865" spans="1:6" x14ac:dyDescent="0.2">
      <c r="A2865" t="s">
        <v>148</v>
      </c>
      <c r="B2865">
        <v>2019</v>
      </c>
      <c r="C2865" t="s">
        <v>1254</v>
      </c>
      <c r="D2865">
        <v>1192</v>
      </c>
      <c r="E2865">
        <v>1092</v>
      </c>
      <c r="F2865">
        <v>0.91610738255033497</v>
      </c>
    </row>
    <row r="2866" spans="1:6" x14ac:dyDescent="0.2">
      <c r="A2866" t="s">
        <v>147</v>
      </c>
      <c r="B2866">
        <v>2019</v>
      </c>
      <c r="C2866" t="s">
        <v>1255</v>
      </c>
      <c r="D2866">
        <v>1154</v>
      </c>
      <c r="E2866">
        <v>1092</v>
      </c>
      <c r="F2866">
        <v>0.94627383015597899</v>
      </c>
    </row>
    <row r="2867" spans="1:6" x14ac:dyDescent="0.2">
      <c r="A2867" t="s">
        <v>149</v>
      </c>
      <c r="B2867">
        <v>2019</v>
      </c>
      <c r="C2867" t="s">
        <v>1210</v>
      </c>
      <c r="D2867">
        <v>1119</v>
      </c>
      <c r="E2867">
        <v>1090</v>
      </c>
      <c r="F2867">
        <v>0.97408400357461999</v>
      </c>
    </row>
    <row r="2868" spans="1:6" x14ac:dyDescent="0.2">
      <c r="A2868" t="s">
        <v>147</v>
      </c>
      <c r="B2868">
        <v>2019</v>
      </c>
      <c r="C2868" t="s">
        <v>1219</v>
      </c>
      <c r="D2868">
        <v>1130</v>
      </c>
      <c r="E2868">
        <v>1089</v>
      </c>
      <c r="F2868">
        <v>0.963716814159292</v>
      </c>
    </row>
    <row r="2869" spans="1:6" x14ac:dyDescent="0.2">
      <c r="A2869" t="s">
        <v>148</v>
      </c>
      <c r="B2869">
        <v>2019</v>
      </c>
      <c r="C2869" t="s">
        <v>1235</v>
      </c>
      <c r="D2869">
        <v>1206</v>
      </c>
      <c r="E2869">
        <v>1087</v>
      </c>
      <c r="F2869">
        <v>0.90132669983416203</v>
      </c>
    </row>
    <row r="2870" spans="1:6" x14ac:dyDescent="0.2">
      <c r="A2870" t="s">
        <v>149</v>
      </c>
      <c r="B2870">
        <v>2019</v>
      </c>
      <c r="C2870" t="s">
        <v>1256</v>
      </c>
      <c r="D2870">
        <v>1131</v>
      </c>
      <c r="E2870">
        <v>1086</v>
      </c>
      <c r="F2870">
        <v>0.96021220159151099</v>
      </c>
    </row>
    <row r="2871" spans="1:6" x14ac:dyDescent="0.2">
      <c r="A2871" t="s">
        <v>149</v>
      </c>
      <c r="B2871">
        <v>2019</v>
      </c>
      <c r="C2871" t="s">
        <v>1257</v>
      </c>
      <c r="D2871">
        <v>1134</v>
      </c>
      <c r="E2871">
        <v>1086</v>
      </c>
      <c r="F2871">
        <v>0.95767195767195701</v>
      </c>
    </row>
    <row r="2872" spans="1:6" x14ac:dyDescent="0.2">
      <c r="A2872" t="s">
        <v>148</v>
      </c>
      <c r="B2872">
        <v>2019</v>
      </c>
      <c r="C2872" t="s">
        <v>1258</v>
      </c>
      <c r="D2872">
        <v>1139</v>
      </c>
      <c r="E2872">
        <v>1086</v>
      </c>
      <c r="F2872">
        <v>0.95346795434591702</v>
      </c>
    </row>
    <row r="2873" spans="1:6" x14ac:dyDescent="0.2">
      <c r="A2873" t="s">
        <v>147</v>
      </c>
      <c r="B2873">
        <v>2019</v>
      </c>
      <c r="C2873" t="s">
        <v>763</v>
      </c>
      <c r="D2873">
        <v>1145</v>
      </c>
      <c r="E2873">
        <v>1086</v>
      </c>
      <c r="F2873">
        <v>0.94847161572052396</v>
      </c>
    </row>
    <row r="2874" spans="1:6" x14ac:dyDescent="0.2">
      <c r="A2874" t="s">
        <v>147</v>
      </c>
      <c r="B2874">
        <v>2019</v>
      </c>
      <c r="C2874" t="s">
        <v>745</v>
      </c>
      <c r="D2874">
        <v>1145</v>
      </c>
      <c r="E2874">
        <v>1086</v>
      </c>
      <c r="F2874">
        <v>0.94847161572052396</v>
      </c>
    </row>
    <row r="2875" spans="1:6" x14ac:dyDescent="0.2">
      <c r="A2875" t="s">
        <v>149</v>
      </c>
      <c r="B2875">
        <v>2019</v>
      </c>
      <c r="C2875" t="s">
        <v>60</v>
      </c>
      <c r="D2875">
        <v>1156</v>
      </c>
      <c r="E2875">
        <v>1086</v>
      </c>
      <c r="F2875">
        <v>0.93944636678200599</v>
      </c>
    </row>
    <row r="2876" spans="1:6" x14ac:dyDescent="0.2">
      <c r="A2876" t="s">
        <v>148</v>
      </c>
      <c r="B2876">
        <v>2019</v>
      </c>
      <c r="C2876" t="s">
        <v>1148</v>
      </c>
      <c r="D2876">
        <v>1146</v>
      </c>
      <c r="E2876">
        <v>1085</v>
      </c>
      <c r="F2876">
        <v>0.94677137870855099</v>
      </c>
    </row>
    <row r="2877" spans="1:6" x14ac:dyDescent="0.2">
      <c r="A2877" t="s">
        <v>149</v>
      </c>
      <c r="B2877">
        <v>2019</v>
      </c>
      <c r="C2877" t="s">
        <v>1259</v>
      </c>
      <c r="D2877">
        <v>1123</v>
      </c>
      <c r="E2877">
        <v>1085</v>
      </c>
      <c r="F2877">
        <v>0.96616206589492404</v>
      </c>
    </row>
    <row r="2878" spans="1:6" x14ac:dyDescent="0.2">
      <c r="A2878" t="s">
        <v>147</v>
      </c>
      <c r="B2878">
        <v>2019</v>
      </c>
      <c r="C2878" t="s">
        <v>1260</v>
      </c>
      <c r="D2878">
        <v>1129</v>
      </c>
      <c r="E2878">
        <v>1085</v>
      </c>
      <c r="F2878">
        <v>0.96102745792736899</v>
      </c>
    </row>
    <row r="2879" spans="1:6" x14ac:dyDescent="0.2">
      <c r="A2879" t="s">
        <v>148</v>
      </c>
      <c r="B2879">
        <v>2019</v>
      </c>
      <c r="C2879" t="s">
        <v>1217</v>
      </c>
      <c r="D2879">
        <v>1206</v>
      </c>
      <c r="E2879">
        <v>1084</v>
      </c>
      <c r="F2879">
        <v>0.89883913764510703</v>
      </c>
    </row>
    <row r="2880" spans="1:6" x14ac:dyDescent="0.2">
      <c r="A2880" t="s">
        <v>148</v>
      </c>
      <c r="B2880">
        <v>2019</v>
      </c>
      <c r="C2880" t="s">
        <v>1232</v>
      </c>
      <c r="D2880">
        <v>1118</v>
      </c>
      <c r="E2880">
        <v>1083</v>
      </c>
      <c r="F2880">
        <v>0.96869409660107297</v>
      </c>
    </row>
    <row r="2881" spans="1:6" x14ac:dyDescent="0.2">
      <c r="A2881" t="s">
        <v>148</v>
      </c>
      <c r="B2881">
        <v>2019</v>
      </c>
      <c r="C2881" t="s">
        <v>1256</v>
      </c>
      <c r="D2881">
        <v>1141</v>
      </c>
      <c r="E2881">
        <v>1083</v>
      </c>
      <c r="F2881">
        <v>0.94916739702015696</v>
      </c>
    </row>
    <row r="2882" spans="1:6" x14ac:dyDescent="0.2">
      <c r="A2882" t="s">
        <v>148</v>
      </c>
      <c r="B2882">
        <v>2019</v>
      </c>
      <c r="C2882" t="s">
        <v>1261</v>
      </c>
      <c r="D2882">
        <v>1139</v>
      </c>
      <c r="E2882">
        <v>1082</v>
      </c>
      <c r="F2882">
        <v>0.94995610184372203</v>
      </c>
    </row>
    <row r="2883" spans="1:6" x14ac:dyDescent="0.2">
      <c r="A2883" t="s">
        <v>148</v>
      </c>
      <c r="B2883">
        <v>2019</v>
      </c>
      <c r="C2883" t="s">
        <v>1186</v>
      </c>
      <c r="D2883">
        <v>1193</v>
      </c>
      <c r="E2883">
        <v>1082</v>
      </c>
      <c r="F2883">
        <v>0.90695725062866706</v>
      </c>
    </row>
    <row r="2884" spans="1:6" x14ac:dyDescent="0.2">
      <c r="A2884" t="s">
        <v>148</v>
      </c>
      <c r="B2884">
        <v>2019</v>
      </c>
      <c r="C2884" t="s">
        <v>1040</v>
      </c>
      <c r="D2884">
        <v>1154</v>
      </c>
      <c r="E2884">
        <v>1080</v>
      </c>
      <c r="F2884">
        <v>0.93587521663778095</v>
      </c>
    </row>
    <row r="2885" spans="1:6" x14ac:dyDescent="0.2">
      <c r="A2885" t="s">
        <v>148</v>
      </c>
      <c r="B2885">
        <v>2019</v>
      </c>
      <c r="C2885" t="s">
        <v>1262</v>
      </c>
      <c r="D2885">
        <v>1195</v>
      </c>
      <c r="E2885">
        <v>1079</v>
      </c>
      <c r="F2885">
        <v>0.90292887029288704</v>
      </c>
    </row>
    <row r="2886" spans="1:6" x14ac:dyDescent="0.2">
      <c r="A2886" t="s">
        <v>149</v>
      </c>
      <c r="B2886">
        <v>2019</v>
      </c>
      <c r="C2886" t="s">
        <v>32</v>
      </c>
      <c r="D2886">
        <v>1122</v>
      </c>
      <c r="E2886">
        <v>1079</v>
      </c>
      <c r="F2886">
        <v>0.96167557932263803</v>
      </c>
    </row>
    <row r="2887" spans="1:6" x14ac:dyDescent="0.2">
      <c r="A2887" t="s">
        <v>147</v>
      </c>
      <c r="B2887">
        <v>2019</v>
      </c>
      <c r="C2887" t="s">
        <v>1263</v>
      </c>
      <c r="D2887">
        <v>1096</v>
      </c>
      <c r="E2887">
        <v>1076</v>
      </c>
      <c r="F2887">
        <v>0.98175182481751799</v>
      </c>
    </row>
    <row r="2888" spans="1:6" x14ac:dyDescent="0.2">
      <c r="A2888" t="s">
        <v>147</v>
      </c>
      <c r="B2888">
        <v>2019</v>
      </c>
      <c r="C2888" t="s">
        <v>150</v>
      </c>
      <c r="D2888">
        <v>1099</v>
      </c>
      <c r="E2888">
        <v>1075</v>
      </c>
      <c r="F2888">
        <v>0.97816196542311196</v>
      </c>
    </row>
    <row r="2889" spans="1:6" x14ac:dyDescent="0.2">
      <c r="A2889" t="s">
        <v>147</v>
      </c>
      <c r="B2889">
        <v>2019</v>
      </c>
      <c r="C2889" t="s">
        <v>1247</v>
      </c>
      <c r="D2889">
        <v>1178</v>
      </c>
      <c r="E2889">
        <v>1075</v>
      </c>
      <c r="F2889">
        <v>0.91256366723259696</v>
      </c>
    </row>
    <row r="2890" spans="1:6" x14ac:dyDescent="0.2">
      <c r="A2890" t="s">
        <v>149</v>
      </c>
      <c r="B2890">
        <v>2019</v>
      </c>
      <c r="C2890" t="s">
        <v>1250</v>
      </c>
      <c r="D2890">
        <v>1115</v>
      </c>
      <c r="E2890">
        <v>1074</v>
      </c>
      <c r="F2890">
        <v>0.96322869955156898</v>
      </c>
    </row>
    <row r="2891" spans="1:6" x14ac:dyDescent="0.2">
      <c r="A2891" t="s">
        <v>149</v>
      </c>
      <c r="B2891">
        <v>2019</v>
      </c>
      <c r="C2891" t="s">
        <v>1264</v>
      </c>
      <c r="D2891">
        <v>1132</v>
      </c>
      <c r="E2891">
        <v>1074</v>
      </c>
      <c r="F2891">
        <v>0.94876325088339197</v>
      </c>
    </row>
    <row r="2892" spans="1:6" x14ac:dyDescent="0.2">
      <c r="A2892" t="s">
        <v>148</v>
      </c>
      <c r="B2892">
        <v>2019</v>
      </c>
      <c r="C2892" t="s">
        <v>1255</v>
      </c>
      <c r="D2892">
        <v>1113</v>
      </c>
      <c r="E2892">
        <v>1072</v>
      </c>
      <c r="F2892">
        <v>0.96316262353998205</v>
      </c>
    </row>
    <row r="2893" spans="1:6" x14ac:dyDescent="0.2">
      <c r="A2893" t="s">
        <v>148</v>
      </c>
      <c r="B2893">
        <v>2019</v>
      </c>
      <c r="C2893" t="s">
        <v>1229</v>
      </c>
      <c r="D2893">
        <v>1125</v>
      </c>
      <c r="E2893">
        <v>1072</v>
      </c>
      <c r="F2893">
        <v>0.95288888888888801</v>
      </c>
    </row>
    <row r="2894" spans="1:6" x14ac:dyDescent="0.2">
      <c r="A2894" t="s">
        <v>149</v>
      </c>
      <c r="B2894">
        <v>2019</v>
      </c>
      <c r="C2894" t="s">
        <v>1255</v>
      </c>
      <c r="D2894">
        <v>1129</v>
      </c>
      <c r="E2894">
        <v>1070</v>
      </c>
      <c r="F2894">
        <v>0.94774136403897202</v>
      </c>
    </row>
    <row r="2895" spans="1:6" x14ac:dyDescent="0.2">
      <c r="A2895" t="s">
        <v>147</v>
      </c>
      <c r="B2895">
        <v>2019</v>
      </c>
      <c r="C2895" t="s">
        <v>1265</v>
      </c>
      <c r="D2895">
        <v>1099</v>
      </c>
      <c r="E2895">
        <v>1070</v>
      </c>
      <c r="F2895">
        <v>0.97361237488625996</v>
      </c>
    </row>
    <row r="2896" spans="1:6" x14ac:dyDescent="0.2">
      <c r="A2896" t="s">
        <v>147</v>
      </c>
      <c r="B2896">
        <v>2019</v>
      </c>
      <c r="C2896" t="s">
        <v>1266</v>
      </c>
      <c r="D2896">
        <v>1164</v>
      </c>
      <c r="E2896">
        <v>1069</v>
      </c>
      <c r="F2896">
        <v>0.91838487972508498</v>
      </c>
    </row>
    <row r="2897" spans="1:6" x14ac:dyDescent="0.2">
      <c r="A2897" t="s">
        <v>149</v>
      </c>
      <c r="B2897">
        <v>2019</v>
      </c>
      <c r="C2897" t="s">
        <v>1261</v>
      </c>
      <c r="D2897">
        <v>1122</v>
      </c>
      <c r="E2897">
        <v>1068</v>
      </c>
      <c r="F2897">
        <v>0.95187165775400995</v>
      </c>
    </row>
    <row r="2898" spans="1:6" x14ac:dyDescent="0.2">
      <c r="A2898" t="s">
        <v>149</v>
      </c>
      <c r="B2898">
        <v>2019</v>
      </c>
      <c r="C2898" t="s">
        <v>1187</v>
      </c>
      <c r="D2898">
        <v>1141</v>
      </c>
      <c r="E2898">
        <v>1068</v>
      </c>
      <c r="F2898">
        <v>0.93602103418054305</v>
      </c>
    </row>
    <row r="2899" spans="1:6" x14ac:dyDescent="0.2">
      <c r="A2899" t="s">
        <v>149</v>
      </c>
      <c r="B2899">
        <v>2019</v>
      </c>
      <c r="C2899" t="s">
        <v>27</v>
      </c>
      <c r="D2899">
        <v>1084</v>
      </c>
      <c r="E2899">
        <v>1067</v>
      </c>
      <c r="F2899">
        <v>0.984317343173431</v>
      </c>
    </row>
    <row r="2900" spans="1:6" x14ac:dyDescent="0.2">
      <c r="A2900" t="s">
        <v>148</v>
      </c>
      <c r="B2900">
        <v>2019</v>
      </c>
      <c r="C2900" t="s">
        <v>1241</v>
      </c>
      <c r="D2900">
        <v>1136</v>
      </c>
      <c r="E2900">
        <v>1067</v>
      </c>
      <c r="F2900">
        <v>0.93926056338028097</v>
      </c>
    </row>
    <row r="2901" spans="1:6" x14ac:dyDescent="0.2">
      <c r="A2901" t="s">
        <v>147</v>
      </c>
      <c r="B2901">
        <v>2019</v>
      </c>
      <c r="C2901" t="s">
        <v>1256</v>
      </c>
      <c r="D2901">
        <v>1087</v>
      </c>
      <c r="E2901">
        <v>1066</v>
      </c>
      <c r="F2901">
        <v>0.98068077276908905</v>
      </c>
    </row>
    <row r="2902" spans="1:6" x14ac:dyDescent="0.2">
      <c r="A2902" t="s">
        <v>148</v>
      </c>
      <c r="B2902">
        <v>2019</v>
      </c>
      <c r="C2902" t="s">
        <v>1212</v>
      </c>
      <c r="D2902">
        <v>1193</v>
      </c>
      <c r="E2902">
        <v>1066</v>
      </c>
      <c r="F2902">
        <v>0.89354568315171801</v>
      </c>
    </row>
    <row r="2903" spans="1:6" x14ac:dyDescent="0.2">
      <c r="A2903" t="s">
        <v>147</v>
      </c>
      <c r="B2903">
        <v>2019</v>
      </c>
      <c r="C2903" t="s">
        <v>1254</v>
      </c>
      <c r="D2903">
        <v>1165</v>
      </c>
      <c r="E2903">
        <v>1066</v>
      </c>
      <c r="F2903">
        <v>0.91502145922746703</v>
      </c>
    </row>
    <row r="2904" spans="1:6" x14ac:dyDescent="0.2">
      <c r="A2904" t="s">
        <v>148</v>
      </c>
      <c r="B2904">
        <v>2019</v>
      </c>
      <c r="C2904" t="s">
        <v>1267</v>
      </c>
      <c r="D2904">
        <v>1106</v>
      </c>
      <c r="E2904">
        <v>1065</v>
      </c>
      <c r="F2904">
        <v>0.96292947558770303</v>
      </c>
    </row>
    <row r="2905" spans="1:6" x14ac:dyDescent="0.2">
      <c r="A2905" t="s">
        <v>149</v>
      </c>
      <c r="B2905">
        <v>2019</v>
      </c>
      <c r="C2905" t="s">
        <v>1157</v>
      </c>
      <c r="D2905">
        <v>1097</v>
      </c>
      <c r="E2905">
        <v>1065</v>
      </c>
      <c r="F2905">
        <v>0.97082953509571501</v>
      </c>
    </row>
    <row r="2906" spans="1:6" x14ac:dyDescent="0.2">
      <c r="A2906" t="s">
        <v>148</v>
      </c>
      <c r="B2906">
        <v>2019</v>
      </c>
      <c r="C2906" t="s">
        <v>1248</v>
      </c>
      <c r="D2906">
        <v>1118</v>
      </c>
      <c r="E2906">
        <v>1064</v>
      </c>
      <c r="F2906">
        <v>0.95169946332736999</v>
      </c>
    </row>
    <row r="2907" spans="1:6" x14ac:dyDescent="0.2">
      <c r="A2907" t="s">
        <v>149</v>
      </c>
      <c r="B2907">
        <v>2019</v>
      </c>
      <c r="C2907" t="s">
        <v>1268</v>
      </c>
      <c r="D2907">
        <v>1117</v>
      </c>
      <c r="E2907">
        <v>1062</v>
      </c>
      <c r="F2907">
        <v>0.950760966875559</v>
      </c>
    </row>
    <row r="2908" spans="1:6" x14ac:dyDescent="0.2">
      <c r="A2908" t="s">
        <v>149</v>
      </c>
      <c r="B2908">
        <v>2019</v>
      </c>
      <c r="C2908" t="s">
        <v>1240</v>
      </c>
      <c r="D2908">
        <v>1093</v>
      </c>
      <c r="E2908">
        <v>1062</v>
      </c>
      <c r="F2908">
        <v>0.97163769441903003</v>
      </c>
    </row>
    <row r="2909" spans="1:6" x14ac:dyDescent="0.2">
      <c r="A2909" t="s">
        <v>149</v>
      </c>
      <c r="B2909">
        <v>2019</v>
      </c>
      <c r="C2909" t="s">
        <v>1269</v>
      </c>
      <c r="D2909">
        <v>1131</v>
      </c>
      <c r="E2909">
        <v>1061</v>
      </c>
      <c r="F2909">
        <v>0.938107869142351</v>
      </c>
    </row>
    <row r="2910" spans="1:6" x14ac:dyDescent="0.2">
      <c r="A2910" t="s">
        <v>148</v>
      </c>
      <c r="B2910">
        <v>2019</v>
      </c>
      <c r="C2910" t="s">
        <v>11</v>
      </c>
      <c r="D2910">
        <v>1141</v>
      </c>
      <c r="E2910">
        <v>1061</v>
      </c>
      <c r="F2910">
        <v>0.92988606485539005</v>
      </c>
    </row>
    <row r="2911" spans="1:6" x14ac:dyDescent="0.2">
      <c r="A2911" t="s">
        <v>147</v>
      </c>
      <c r="B2911">
        <v>2019</v>
      </c>
      <c r="C2911" t="s">
        <v>1231</v>
      </c>
      <c r="D2911">
        <v>1087</v>
      </c>
      <c r="E2911">
        <v>1061</v>
      </c>
      <c r="F2911">
        <v>0.97608095676172901</v>
      </c>
    </row>
    <row r="2912" spans="1:6" x14ac:dyDescent="0.2">
      <c r="A2912" t="s">
        <v>149</v>
      </c>
      <c r="B2912">
        <v>2019</v>
      </c>
      <c r="C2912" t="s">
        <v>1270</v>
      </c>
      <c r="D2912">
        <v>1102</v>
      </c>
      <c r="E2912">
        <v>1059</v>
      </c>
      <c r="F2912">
        <v>0.96098003629763995</v>
      </c>
    </row>
    <row r="2913" spans="1:6" x14ac:dyDescent="0.2">
      <c r="A2913" t="s">
        <v>148</v>
      </c>
      <c r="B2913">
        <v>2019</v>
      </c>
      <c r="C2913" t="s">
        <v>1263</v>
      </c>
      <c r="D2913">
        <v>1070</v>
      </c>
      <c r="E2913">
        <v>1058</v>
      </c>
      <c r="F2913">
        <v>0.98878504672897105</v>
      </c>
    </row>
    <row r="2914" spans="1:6" x14ac:dyDescent="0.2">
      <c r="A2914" t="s">
        <v>147</v>
      </c>
      <c r="B2914">
        <v>2019</v>
      </c>
      <c r="C2914" t="s">
        <v>1252</v>
      </c>
      <c r="D2914">
        <v>1105</v>
      </c>
      <c r="E2914">
        <v>1058</v>
      </c>
      <c r="F2914">
        <v>0.957466063348416</v>
      </c>
    </row>
    <row r="2915" spans="1:6" x14ac:dyDescent="0.2">
      <c r="A2915" t="s">
        <v>147</v>
      </c>
      <c r="B2915">
        <v>2019</v>
      </c>
      <c r="C2915" t="s">
        <v>1271</v>
      </c>
      <c r="D2915">
        <v>1087</v>
      </c>
      <c r="E2915">
        <v>1057</v>
      </c>
      <c r="F2915">
        <v>0.97240110395584101</v>
      </c>
    </row>
    <row r="2916" spans="1:6" x14ac:dyDescent="0.2">
      <c r="A2916" t="s">
        <v>147</v>
      </c>
      <c r="B2916">
        <v>2019</v>
      </c>
      <c r="C2916" t="s">
        <v>1264</v>
      </c>
      <c r="D2916">
        <v>1082</v>
      </c>
      <c r="E2916">
        <v>1057</v>
      </c>
      <c r="F2916">
        <v>0.97689463955637701</v>
      </c>
    </row>
    <row r="2917" spans="1:6" x14ac:dyDescent="0.2">
      <c r="A2917" t="s">
        <v>147</v>
      </c>
      <c r="B2917">
        <v>2019</v>
      </c>
      <c r="C2917" t="s">
        <v>966</v>
      </c>
      <c r="D2917">
        <v>1091</v>
      </c>
      <c r="E2917">
        <v>1056</v>
      </c>
      <c r="F2917">
        <v>0.96791934005499503</v>
      </c>
    </row>
    <row r="2918" spans="1:6" x14ac:dyDescent="0.2">
      <c r="A2918" t="s">
        <v>149</v>
      </c>
      <c r="B2918">
        <v>2019</v>
      </c>
      <c r="C2918" t="s">
        <v>40</v>
      </c>
      <c r="D2918">
        <v>1080</v>
      </c>
      <c r="E2918">
        <v>1055</v>
      </c>
      <c r="F2918">
        <v>0.97685185185185097</v>
      </c>
    </row>
    <row r="2919" spans="1:6" x14ac:dyDescent="0.2">
      <c r="A2919" t="s">
        <v>149</v>
      </c>
      <c r="B2919">
        <v>2019</v>
      </c>
      <c r="C2919" t="s">
        <v>1271</v>
      </c>
      <c r="D2919">
        <v>1089</v>
      </c>
      <c r="E2919">
        <v>1055</v>
      </c>
      <c r="F2919">
        <v>0.96877869605142297</v>
      </c>
    </row>
    <row r="2920" spans="1:6" x14ac:dyDescent="0.2">
      <c r="A2920" t="s">
        <v>148</v>
      </c>
      <c r="B2920">
        <v>2019</v>
      </c>
      <c r="C2920" t="s">
        <v>1272</v>
      </c>
      <c r="D2920">
        <v>1073</v>
      </c>
      <c r="E2920">
        <v>1055</v>
      </c>
      <c r="F2920">
        <v>0.98322460391425903</v>
      </c>
    </row>
    <row r="2921" spans="1:6" x14ac:dyDescent="0.2">
      <c r="A2921" t="s">
        <v>148</v>
      </c>
      <c r="B2921">
        <v>2019</v>
      </c>
      <c r="C2921" t="s">
        <v>1250</v>
      </c>
      <c r="D2921">
        <v>1113</v>
      </c>
      <c r="E2921">
        <v>1054</v>
      </c>
      <c r="F2921">
        <v>0.94699011680143697</v>
      </c>
    </row>
    <row r="2922" spans="1:6" x14ac:dyDescent="0.2">
      <c r="A2922" t="s">
        <v>147</v>
      </c>
      <c r="B2922">
        <v>2019</v>
      </c>
      <c r="C2922" t="s">
        <v>1273</v>
      </c>
      <c r="D2922">
        <v>1082</v>
      </c>
      <c r="E2922">
        <v>1054</v>
      </c>
      <c r="F2922">
        <v>0.974121996303142</v>
      </c>
    </row>
    <row r="2923" spans="1:6" x14ac:dyDescent="0.2">
      <c r="A2923" t="s">
        <v>149</v>
      </c>
      <c r="B2923">
        <v>2019</v>
      </c>
      <c r="C2923" t="s">
        <v>1211</v>
      </c>
      <c r="D2923">
        <v>1074</v>
      </c>
      <c r="E2923">
        <v>1052</v>
      </c>
      <c r="F2923">
        <v>0.97951582867783904</v>
      </c>
    </row>
    <row r="2924" spans="1:6" x14ac:dyDescent="0.2">
      <c r="A2924" t="s">
        <v>148</v>
      </c>
      <c r="B2924">
        <v>2019</v>
      </c>
      <c r="C2924" t="s">
        <v>1274</v>
      </c>
      <c r="D2924">
        <v>1077</v>
      </c>
      <c r="E2924">
        <v>1052</v>
      </c>
      <c r="F2924">
        <v>0.97678737233054702</v>
      </c>
    </row>
    <row r="2925" spans="1:6" x14ac:dyDescent="0.2">
      <c r="A2925" t="s">
        <v>147</v>
      </c>
      <c r="B2925">
        <v>2019</v>
      </c>
      <c r="C2925" t="s">
        <v>1248</v>
      </c>
      <c r="D2925">
        <v>1076</v>
      </c>
      <c r="E2925">
        <v>1052</v>
      </c>
      <c r="F2925">
        <v>0.97769516728624495</v>
      </c>
    </row>
    <row r="2926" spans="1:6" x14ac:dyDescent="0.2">
      <c r="A2926" t="s">
        <v>149</v>
      </c>
      <c r="B2926">
        <v>2019</v>
      </c>
      <c r="C2926" t="s">
        <v>1260</v>
      </c>
      <c r="D2926">
        <v>1087</v>
      </c>
      <c r="E2926">
        <v>1051</v>
      </c>
      <c r="F2926">
        <v>0.96688132474701005</v>
      </c>
    </row>
    <row r="2927" spans="1:6" x14ac:dyDescent="0.2">
      <c r="A2927" t="s">
        <v>148</v>
      </c>
      <c r="B2927">
        <v>2019</v>
      </c>
      <c r="C2927" t="s">
        <v>1246</v>
      </c>
      <c r="D2927">
        <v>1088</v>
      </c>
      <c r="E2927">
        <v>1051</v>
      </c>
      <c r="F2927">
        <v>0.96599264705882304</v>
      </c>
    </row>
    <row r="2928" spans="1:6" x14ac:dyDescent="0.2">
      <c r="A2928" t="s">
        <v>149</v>
      </c>
      <c r="B2928">
        <v>2019</v>
      </c>
      <c r="C2928" t="s">
        <v>1246</v>
      </c>
      <c r="D2928">
        <v>1090</v>
      </c>
      <c r="E2928">
        <v>1051</v>
      </c>
      <c r="F2928">
        <v>0.96422018348623795</v>
      </c>
    </row>
    <row r="2929" spans="1:6" x14ac:dyDescent="0.2">
      <c r="A2929" t="s">
        <v>148</v>
      </c>
      <c r="B2929">
        <v>2019</v>
      </c>
      <c r="C2929" t="s">
        <v>1253</v>
      </c>
      <c r="D2929">
        <v>1206</v>
      </c>
      <c r="E2929">
        <v>1050</v>
      </c>
      <c r="F2929">
        <v>0.87064676616915404</v>
      </c>
    </row>
    <row r="2930" spans="1:6" x14ac:dyDescent="0.2">
      <c r="A2930" t="s">
        <v>147</v>
      </c>
      <c r="B2930">
        <v>2019</v>
      </c>
      <c r="C2930" t="s">
        <v>1275</v>
      </c>
      <c r="D2930">
        <v>1057</v>
      </c>
      <c r="E2930">
        <v>1050</v>
      </c>
      <c r="F2930">
        <v>0.99337748344370802</v>
      </c>
    </row>
    <row r="2931" spans="1:6" x14ac:dyDescent="0.2">
      <c r="A2931" t="s">
        <v>149</v>
      </c>
      <c r="B2931">
        <v>2019</v>
      </c>
      <c r="C2931" t="s">
        <v>1267</v>
      </c>
      <c r="D2931">
        <v>1095</v>
      </c>
      <c r="E2931">
        <v>1049</v>
      </c>
      <c r="F2931">
        <v>0.95799086757990803</v>
      </c>
    </row>
    <row r="2932" spans="1:6" x14ac:dyDescent="0.2">
      <c r="A2932" t="s">
        <v>148</v>
      </c>
      <c r="B2932">
        <v>2019</v>
      </c>
      <c r="C2932" t="s">
        <v>739</v>
      </c>
      <c r="D2932">
        <v>1398</v>
      </c>
      <c r="E2932">
        <v>1048</v>
      </c>
      <c r="F2932">
        <v>0.74964234620886905</v>
      </c>
    </row>
    <row r="2933" spans="1:6" x14ac:dyDescent="0.2">
      <c r="A2933" t="s">
        <v>147</v>
      </c>
      <c r="B2933">
        <v>2019</v>
      </c>
      <c r="C2933" t="s">
        <v>1272</v>
      </c>
      <c r="D2933">
        <v>1072</v>
      </c>
      <c r="E2933">
        <v>1048</v>
      </c>
      <c r="F2933">
        <v>0.97761194029850695</v>
      </c>
    </row>
    <row r="2934" spans="1:6" x14ac:dyDescent="0.2">
      <c r="A2934" t="s">
        <v>148</v>
      </c>
      <c r="B2934">
        <v>2019</v>
      </c>
      <c r="C2934" t="s">
        <v>1270</v>
      </c>
      <c r="D2934">
        <v>1063</v>
      </c>
      <c r="E2934">
        <v>1045</v>
      </c>
      <c r="F2934">
        <v>0.98306679209783598</v>
      </c>
    </row>
    <row r="2935" spans="1:6" x14ac:dyDescent="0.2">
      <c r="A2935" t="s">
        <v>147</v>
      </c>
      <c r="B2935">
        <v>2019</v>
      </c>
      <c r="C2935" t="s">
        <v>27</v>
      </c>
      <c r="D2935">
        <v>1080</v>
      </c>
      <c r="E2935">
        <v>1045</v>
      </c>
      <c r="F2935">
        <v>0.967592592592592</v>
      </c>
    </row>
    <row r="2936" spans="1:6" x14ac:dyDescent="0.2">
      <c r="A2936" t="s">
        <v>149</v>
      </c>
      <c r="B2936">
        <v>2019</v>
      </c>
      <c r="C2936" t="s">
        <v>1258</v>
      </c>
      <c r="D2936">
        <v>1100</v>
      </c>
      <c r="E2936">
        <v>1045</v>
      </c>
      <c r="F2936">
        <v>0.95</v>
      </c>
    </row>
    <row r="2937" spans="1:6" x14ac:dyDescent="0.2">
      <c r="A2937" t="s">
        <v>147</v>
      </c>
      <c r="B2937">
        <v>2019</v>
      </c>
      <c r="C2937" t="s">
        <v>516</v>
      </c>
      <c r="D2937">
        <v>1116</v>
      </c>
      <c r="E2937">
        <v>1044</v>
      </c>
      <c r="F2937">
        <v>0.93548387096774099</v>
      </c>
    </row>
    <row r="2938" spans="1:6" x14ac:dyDescent="0.2">
      <c r="A2938" t="s">
        <v>149</v>
      </c>
      <c r="B2938">
        <v>2019</v>
      </c>
      <c r="C2938" t="s">
        <v>1276</v>
      </c>
      <c r="D2938">
        <v>1090</v>
      </c>
      <c r="E2938">
        <v>1044</v>
      </c>
      <c r="F2938">
        <v>0.95779816513761395</v>
      </c>
    </row>
    <row r="2939" spans="1:6" x14ac:dyDescent="0.2">
      <c r="A2939" t="s">
        <v>148</v>
      </c>
      <c r="B2939">
        <v>2019</v>
      </c>
      <c r="C2939" t="s">
        <v>1260</v>
      </c>
      <c r="D2939">
        <v>1081</v>
      </c>
      <c r="E2939">
        <v>1042</v>
      </c>
      <c r="F2939">
        <v>0.96392229417206199</v>
      </c>
    </row>
    <row r="2940" spans="1:6" x14ac:dyDescent="0.2">
      <c r="A2940" t="s">
        <v>149</v>
      </c>
      <c r="B2940">
        <v>2019</v>
      </c>
      <c r="C2940" t="s">
        <v>1274</v>
      </c>
      <c r="D2940">
        <v>1049</v>
      </c>
      <c r="E2940">
        <v>1041</v>
      </c>
      <c r="F2940">
        <v>0.99237368922783598</v>
      </c>
    </row>
    <row r="2941" spans="1:6" x14ac:dyDescent="0.2">
      <c r="A2941" t="s">
        <v>147</v>
      </c>
      <c r="B2941">
        <v>2019</v>
      </c>
      <c r="C2941" t="s">
        <v>1277</v>
      </c>
      <c r="D2941">
        <v>1053</v>
      </c>
      <c r="E2941">
        <v>1040</v>
      </c>
      <c r="F2941">
        <v>0.98765432098765404</v>
      </c>
    </row>
    <row r="2942" spans="1:6" x14ac:dyDescent="0.2">
      <c r="A2942" t="s">
        <v>148</v>
      </c>
      <c r="B2942">
        <v>2019</v>
      </c>
      <c r="C2942" t="s">
        <v>1252</v>
      </c>
      <c r="D2942">
        <v>1136</v>
      </c>
      <c r="E2942">
        <v>1040</v>
      </c>
      <c r="F2942">
        <v>0.91549295774647799</v>
      </c>
    </row>
    <row r="2943" spans="1:6" x14ac:dyDescent="0.2">
      <c r="A2943" t="s">
        <v>148</v>
      </c>
      <c r="B2943">
        <v>2019</v>
      </c>
      <c r="C2943" t="s">
        <v>1278</v>
      </c>
      <c r="D2943">
        <v>1085</v>
      </c>
      <c r="E2943">
        <v>1040</v>
      </c>
      <c r="F2943">
        <v>0.958525345622119</v>
      </c>
    </row>
    <row r="2944" spans="1:6" x14ac:dyDescent="0.2">
      <c r="A2944" t="s">
        <v>149</v>
      </c>
      <c r="B2944">
        <v>2019</v>
      </c>
      <c r="C2944" t="s">
        <v>1186</v>
      </c>
      <c r="D2944">
        <v>1146</v>
      </c>
      <c r="E2944">
        <v>1038</v>
      </c>
      <c r="F2944">
        <v>0.90575916230366404</v>
      </c>
    </row>
    <row r="2945" spans="1:6" x14ac:dyDescent="0.2">
      <c r="A2945" t="s">
        <v>148</v>
      </c>
      <c r="B2945">
        <v>2019</v>
      </c>
      <c r="C2945" t="s">
        <v>1271</v>
      </c>
      <c r="D2945">
        <v>1080</v>
      </c>
      <c r="E2945">
        <v>1038</v>
      </c>
      <c r="F2945">
        <v>0.96111111111111103</v>
      </c>
    </row>
    <row r="2946" spans="1:6" x14ac:dyDescent="0.2">
      <c r="A2946" t="s">
        <v>148</v>
      </c>
      <c r="B2946">
        <v>2019</v>
      </c>
      <c r="C2946" t="s">
        <v>1279</v>
      </c>
      <c r="D2946">
        <v>1123</v>
      </c>
      <c r="E2946">
        <v>1038</v>
      </c>
      <c r="F2946">
        <v>0.92430988423864602</v>
      </c>
    </row>
    <row r="2947" spans="1:6" x14ac:dyDescent="0.2">
      <c r="A2947" t="s">
        <v>149</v>
      </c>
      <c r="B2947">
        <v>2019</v>
      </c>
      <c r="C2947" t="s">
        <v>1280</v>
      </c>
      <c r="D2947">
        <v>1063</v>
      </c>
      <c r="E2947">
        <v>1036</v>
      </c>
      <c r="F2947">
        <v>0.97460018814675398</v>
      </c>
    </row>
    <row r="2948" spans="1:6" x14ac:dyDescent="0.2">
      <c r="A2948" t="s">
        <v>148</v>
      </c>
      <c r="B2948">
        <v>2019</v>
      </c>
      <c r="C2948" t="s">
        <v>1281</v>
      </c>
      <c r="D2948">
        <v>1069</v>
      </c>
      <c r="E2948">
        <v>1036</v>
      </c>
      <c r="F2948">
        <v>0.96913002806361004</v>
      </c>
    </row>
    <row r="2949" spans="1:6" x14ac:dyDescent="0.2">
      <c r="A2949" t="s">
        <v>147</v>
      </c>
      <c r="B2949">
        <v>2019</v>
      </c>
      <c r="C2949" t="s">
        <v>1282</v>
      </c>
      <c r="D2949">
        <v>1063</v>
      </c>
      <c r="E2949">
        <v>1036</v>
      </c>
      <c r="F2949">
        <v>0.97460018814675398</v>
      </c>
    </row>
    <row r="2950" spans="1:6" x14ac:dyDescent="0.2">
      <c r="A2950" t="s">
        <v>149</v>
      </c>
      <c r="B2950">
        <v>2019</v>
      </c>
      <c r="C2950" t="s">
        <v>1283</v>
      </c>
      <c r="D2950">
        <v>1066</v>
      </c>
      <c r="E2950">
        <v>1035</v>
      </c>
      <c r="F2950">
        <v>0.97091932457786101</v>
      </c>
    </row>
    <row r="2951" spans="1:6" x14ac:dyDescent="0.2">
      <c r="A2951" t="s">
        <v>147</v>
      </c>
      <c r="B2951">
        <v>2019</v>
      </c>
      <c r="C2951" t="s">
        <v>1284</v>
      </c>
      <c r="D2951">
        <v>1080</v>
      </c>
      <c r="E2951">
        <v>1035</v>
      </c>
      <c r="F2951">
        <v>0.95833333333333304</v>
      </c>
    </row>
    <row r="2952" spans="1:6" x14ac:dyDescent="0.2">
      <c r="A2952" t="s">
        <v>149</v>
      </c>
      <c r="B2952">
        <v>2019</v>
      </c>
      <c r="C2952" t="s">
        <v>1285</v>
      </c>
      <c r="D2952">
        <v>1066</v>
      </c>
      <c r="E2952">
        <v>1034</v>
      </c>
      <c r="F2952">
        <v>0.96998123827392102</v>
      </c>
    </row>
    <row r="2953" spans="1:6" x14ac:dyDescent="0.2">
      <c r="A2953" t="s">
        <v>149</v>
      </c>
      <c r="B2953">
        <v>2019</v>
      </c>
      <c r="C2953" t="s">
        <v>1281</v>
      </c>
      <c r="D2953">
        <v>1071</v>
      </c>
      <c r="E2953">
        <v>1033</v>
      </c>
      <c r="F2953">
        <v>0.96451914098972902</v>
      </c>
    </row>
    <row r="2954" spans="1:6" x14ac:dyDescent="0.2">
      <c r="A2954" t="s">
        <v>147</v>
      </c>
      <c r="B2954">
        <v>2019</v>
      </c>
      <c r="C2954" t="s">
        <v>1232</v>
      </c>
      <c r="D2954">
        <v>1086</v>
      </c>
      <c r="E2954">
        <v>1033</v>
      </c>
      <c r="F2954">
        <v>0.95119705340699801</v>
      </c>
    </row>
    <row r="2955" spans="1:6" x14ac:dyDescent="0.2">
      <c r="A2955" t="s">
        <v>147</v>
      </c>
      <c r="B2955">
        <v>2019</v>
      </c>
      <c r="C2955" t="s">
        <v>1286</v>
      </c>
      <c r="D2955">
        <v>1052</v>
      </c>
      <c r="E2955">
        <v>1030</v>
      </c>
      <c r="F2955">
        <v>0.97908745247148199</v>
      </c>
    </row>
    <row r="2956" spans="1:6" x14ac:dyDescent="0.2">
      <c r="A2956" t="s">
        <v>147</v>
      </c>
      <c r="B2956">
        <v>2019</v>
      </c>
      <c r="C2956" t="s">
        <v>1228</v>
      </c>
      <c r="D2956">
        <v>1065</v>
      </c>
      <c r="E2956">
        <v>1030</v>
      </c>
      <c r="F2956">
        <v>0.96713615023474098</v>
      </c>
    </row>
    <row r="2957" spans="1:6" x14ac:dyDescent="0.2">
      <c r="A2957" t="s">
        <v>149</v>
      </c>
      <c r="B2957">
        <v>2019</v>
      </c>
      <c r="C2957" t="s">
        <v>1278</v>
      </c>
      <c r="D2957">
        <v>1073</v>
      </c>
      <c r="E2957">
        <v>1028</v>
      </c>
      <c r="F2957">
        <v>0.95806150978564697</v>
      </c>
    </row>
    <row r="2958" spans="1:6" x14ac:dyDescent="0.2">
      <c r="A2958" t="s">
        <v>147</v>
      </c>
      <c r="B2958">
        <v>2019</v>
      </c>
      <c r="C2958" t="s">
        <v>929</v>
      </c>
      <c r="D2958">
        <v>1109</v>
      </c>
      <c r="E2958">
        <v>1028</v>
      </c>
      <c r="F2958">
        <v>0.92696122633002698</v>
      </c>
    </row>
    <row r="2959" spans="1:6" x14ac:dyDescent="0.2">
      <c r="A2959" t="s">
        <v>148</v>
      </c>
      <c r="B2959">
        <v>2019</v>
      </c>
      <c r="C2959" t="s">
        <v>64</v>
      </c>
      <c r="D2959">
        <v>1135</v>
      </c>
      <c r="E2959">
        <v>1028</v>
      </c>
      <c r="F2959">
        <v>0.90572687224669601</v>
      </c>
    </row>
    <row r="2960" spans="1:6" x14ac:dyDescent="0.2">
      <c r="A2960" t="s">
        <v>149</v>
      </c>
      <c r="B2960">
        <v>2019</v>
      </c>
      <c r="C2960" t="s">
        <v>1287</v>
      </c>
      <c r="D2960">
        <v>1063</v>
      </c>
      <c r="E2960">
        <v>1026</v>
      </c>
      <c r="F2960">
        <v>0.96519285042333003</v>
      </c>
    </row>
    <row r="2961" spans="1:6" x14ac:dyDescent="0.2">
      <c r="A2961" t="s">
        <v>149</v>
      </c>
      <c r="B2961">
        <v>2019</v>
      </c>
      <c r="C2961" t="s">
        <v>1197</v>
      </c>
      <c r="D2961">
        <v>1036</v>
      </c>
      <c r="E2961">
        <v>1025</v>
      </c>
      <c r="F2961">
        <v>0.98938223938223901</v>
      </c>
    </row>
    <row r="2962" spans="1:6" x14ac:dyDescent="0.2">
      <c r="A2962" t="s">
        <v>148</v>
      </c>
      <c r="B2962">
        <v>2019</v>
      </c>
      <c r="C2962" t="s">
        <v>1284</v>
      </c>
      <c r="D2962">
        <v>1085</v>
      </c>
      <c r="E2962">
        <v>1025</v>
      </c>
      <c r="F2962">
        <v>0.94470046082949299</v>
      </c>
    </row>
    <row r="2963" spans="1:6" x14ac:dyDescent="0.2">
      <c r="A2963" t="s">
        <v>148</v>
      </c>
      <c r="B2963">
        <v>2019</v>
      </c>
      <c r="C2963" t="s">
        <v>1057</v>
      </c>
      <c r="D2963">
        <v>1085</v>
      </c>
      <c r="E2963">
        <v>1025</v>
      </c>
      <c r="F2963">
        <v>0.94470046082949299</v>
      </c>
    </row>
    <row r="2964" spans="1:6" x14ac:dyDescent="0.2">
      <c r="A2964" t="s">
        <v>148</v>
      </c>
      <c r="B2964">
        <v>2019</v>
      </c>
      <c r="C2964" t="s">
        <v>60</v>
      </c>
      <c r="D2964">
        <v>1058</v>
      </c>
      <c r="E2964">
        <v>1024</v>
      </c>
      <c r="F2964">
        <v>0.96786389413988605</v>
      </c>
    </row>
    <row r="2965" spans="1:6" x14ac:dyDescent="0.2">
      <c r="A2965" t="s">
        <v>147</v>
      </c>
      <c r="B2965">
        <v>2019</v>
      </c>
      <c r="C2965" t="s">
        <v>1288</v>
      </c>
      <c r="D2965">
        <v>1094</v>
      </c>
      <c r="E2965">
        <v>1024</v>
      </c>
      <c r="F2965">
        <v>0.93601462522851897</v>
      </c>
    </row>
    <row r="2966" spans="1:6" x14ac:dyDescent="0.2">
      <c r="A2966" t="s">
        <v>149</v>
      </c>
      <c r="B2966">
        <v>2019</v>
      </c>
      <c r="C2966" t="s">
        <v>1152</v>
      </c>
      <c r="D2966">
        <v>1183</v>
      </c>
      <c r="E2966">
        <v>1023</v>
      </c>
      <c r="F2966">
        <v>0.86475063398140295</v>
      </c>
    </row>
    <row r="2967" spans="1:6" x14ac:dyDescent="0.2">
      <c r="A2967" t="s">
        <v>147</v>
      </c>
      <c r="B2967">
        <v>2019</v>
      </c>
      <c r="C2967" t="s">
        <v>1268</v>
      </c>
      <c r="D2967">
        <v>1081</v>
      </c>
      <c r="E2967">
        <v>1023</v>
      </c>
      <c r="F2967">
        <v>0.94634597594819603</v>
      </c>
    </row>
    <row r="2968" spans="1:6" x14ac:dyDescent="0.2">
      <c r="A2968" t="s">
        <v>149</v>
      </c>
      <c r="B2968">
        <v>2019</v>
      </c>
      <c r="C2968" t="s">
        <v>1289</v>
      </c>
      <c r="D2968">
        <v>1040</v>
      </c>
      <c r="E2968">
        <v>1022</v>
      </c>
      <c r="F2968">
        <v>0.98269230769230698</v>
      </c>
    </row>
    <row r="2969" spans="1:6" x14ac:dyDescent="0.2">
      <c r="A2969" t="s">
        <v>148</v>
      </c>
      <c r="B2969">
        <v>2019</v>
      </c>
      <c r="C2969" t="s">
        <v>901</v>
      </c>
      <c r="D2969">
        <v>1104</v>
      </c>
      <c r="E2969">
        <v>1021</v>
      </c>
      <c r="F2969">
        <v>0.92481884057970998</v>
      </c>
    </row>
    <row r="2970" spans="1:6" x14ac:dyDescent="0.2">
      <c r="A2970" t="s">
        <v>147</v>
      </c>
      <c r="B2970">
        <v>2019</v>
      </c>
      <c r="C2970" t="s">
        <v>1192</v>
      </c>
      <c r="D2970">
        <v>1060</v>
      </c>
      <c r="E2970">
        <v>1021</v>
      </c>
      <c r="F2970">
        <v>0.96320754716981105</v>
      </c>
    </row>
    <row r="2971" spans="1:6" x14ac:dyDescent="0.2">
      <c r="A2971" t="s">
        <v>149</v>
      </c>
      <c r="B2971">
        <v>2019</v>
      </c>
      <c r="C2971" t="s">
        <v>1290</v>
      </c>
      <c r="D2971">
        <v>1065</v>
      </c>
      <c r="E2971">
        <v>1020</v>
      </c>
      <c r="F2971">
        <v>0.95774647887323905</v>
      </c>
    </row>
    <row r="2972" spans="1:6" x14ac:dyDescent="0.2">
      <c r="A2972" t="s">
        <v>147</v>
      </c>
      <c r="B2972">
        <v>2019</v>
      </c>
      <c r="C2972" t="s">
        <v>1291</v>
      </c>
      <c r="D2972">
        <v>1083</v>
      </c>
      <c r="E2972">
        <v>1020</v>
      </c>
      <c r="F2972">
        <v>0.94182825484764499</v>
      </c>
    </row>
    <row r="2973" spans="1:6" x14ac:dyDescent="0.2">
      <c r="A2973" t="s">
        <v>147</v>
      </c>
      <c r="B2973">
        <v>2019</v>
      </c>
      <c r="C2973" t="s">
        <v>1292</v>
      </c>
      <c r="D2973">
        <v>1037</v>
      </c>
      <c r="E2973">
        <v>1019</v>
      </c>
      <c r="F2973">
        <v>0.98264223722275801</v>
      </c>
    </row>
    <row r="2974" spans="1:6" x14ac:dyDescent="0.2">
      <c r="A2974" t="s">
        <v>149</v>
      </c>
      <c r="B2974">
        <v>2019</v>
      </c>
      <c r="C2974" t="s">
        <v>1293</v>
      </c>
      <c r="D2974">
        <v>1067</v>
      </c>
      <c r="E2974">
        <v>1018</v>
      </c>
      <c r="F2974">
        <v>0.95407685098406703</v>
      </c>
    </row>
    <row r="2975" spans="1:6" x14ac:dyDescent="0.2">
      <c r="A2975" t="s">
        <v>147</v>
      </c>
      <c r="B2975">
        <v>2019</v>
      </c>
      <c r="C2975" t="s">
        <v>1234</v>
      </c>
      <c r="D2975">
        <v>1035</v>
      </c>
      <c r="E2975">
        <v>1018</v>
      </c>
      <c r="F2975">
        <v>0.983574879227053</v>
      </c>
    </row>
    <row r="2976" spans="1:6" x14ac:dyDescent="0.2">
      <c r="A2976" t="s">
        <v>149</v>
      </c>
      <c r="B2976">
        <v>2019</v>
      </c>
      <c r="C2976" t="s">
        <v>704</v>
      </c>
      <c r="D2976">
        <v>1040</v>
      </c>
      <c r="E2976">
        <v>1016</v>
      </c>
      <c r="F2976">
        <v>0.97692307692307601</v>
      </c>
    </row>
    <row r="2977" spans="1:6" x14ac:dyDescent="0.2">
      <c r="A2977" t="s">
        <v>147</v>
      </c>
      <c r="B2977">
        <v>2019</v>
      </c>
      <c r="C2977" t="s">
        <v>914</v>
      </c>
      <c r="D2977">
        <v>1083</v>
      </c>
      <c r="E2977">
        <v>1016</v>
      </c>
      <c r="F2977">
        <v>0.93813481071098803</v>
      </c>
    </row>
    <row r="2978" spans="1:6" x14ac:dyDescent="0.2">
      <c r="A2978" t="s">
        <v>149</v>
      </c>
      <c r="B2978">
        <v>2019</v>
      </c>
      <c r="C2978" t="s">
        <v>1241</v>
      </c>
      <c r="D2978">
        <v>1088</v>
      </c>
      <c r="E2978">
        <v>1015</v>
      </c>
      <c r="F2978">
        <v>0.93290441176470495</v>
      </c>
    </row>
    <row r="2979" spans="1:6" x14ac:dyDescent="0.2">
      <c r="A2979" t="s">
        <v>149</v>
      </c>
      <c r="B2979">
        <v>2019</v>
      </c>
      <c r="C2979" t="s">
        <v>1272</v>
      </c>
      <c r="D2979">
        <v>1046</v>
      </c>
      <c r="E2979">
        <v>1015</v>
      </c>
      <c r="F2979">
        <v>0.97036328871892896</v>
      </c>
    </row>
    <row r="2980" spans="1:6" x14ac:dyDescent="0.2">
      <c r="A2980" t="s">
        <v>148</v>
      </c>
      <c r="B2980">
        <v>2019</v>
      </c>
      <c r="C2980" t="s">
        <v>1249</v>
      </c>
      <c r="D2980">
        <v>1105</v>
      </c>
      <c r="E2980">
        <v>1015</v>
      </c>
      <c r="F2980">
        <v>0.91855203619909498</v>
      </c>
    </row>
    <row r="2981" spans="1:6" x14ac:dyDescent="0.2">
      <c r="A2981" t="s">
        <v>149</v>
      </c>
      <c r="B2981">
        <v>2019</v>
      </c>
      <c r="C2981" t="s">
        <v>1263</v>
      </c>
      <c r="D2981">
        <v>1036</v>
      </c>
      <c r="E2981">
        <v>1015</v>
      </c>
      <c r="F2981">
        <v>0.97972972972972905</v>
      </c>
    </row>
    <row r="2982" spans="1:6" x14ac:dyDescent="0.2">
      <c r="A2982" t="s">
        <v>149</v>
      </c>
      <c r="B2982">
        <v>2019</v>
      </c>
      <c r="C2982" t="s">
        <v>1294</v>
      </c>
      <c r="D2982">
        <v>1047</v>
      </c>
      <c r="E2982">
        <v>1014</v>
      </c>
      <c r="F2982">
        <v>0.96848137535816603</v>
      </c>
    </row>
    <row r="2983" spans="1:6" x14ac:dyDescent="0.2">
      <c r="A2983" t="s">
        <v>149</v>
      </c>
      <c r="B2983">
        <v>2019</v>
      </c>
      <c r="C2983" t="s">
        <v>1295</v>
      </c>
      <c r="D2983">
        <v>1038</v>
      </c>
      <c r="E2983">
        <v>1014</v>
      </c>
      <c r="F2983">
        <v>0.97687861271676302</v>
      </c>
    </row>
    <row r="2984" spans="1:6" x14ac:dyDescent="0.2">
      <c r="A2984" t="s">
        <v>149</v>
      </c>
      <c r="B2984">
        <v>2019</v>
      </c>
      <c r="C2984" t="s">
        <v>1296</v>
      </c>
      <c r="D2984">
        <v>1037</v>
      </c>
      <c r="E2984">
        <v>1014</v>
      </c>
      <c r="F2984">
        <v>0.97782063645130102</v>
      </c>
    </row>
    <row r="2985" spans="1:6" x14ac:dyDescent="0.2">
      <c r="A2985" t="s">
        <v>149</v>
      </c>
      <c r="B2985">
        <v>2019</v>
      </c>
      <c r="C2985" t="s">
        <v>980</v>
      </c>
      <c r="D2985">
        <v>1069</v>
      </c>
      <c r="E2985">
        <v>1013</v>
      </c>
      <c r="F2985">
        <v>0.94761459307764195</v>
      </c>
    </row>
    <row r="2986" spans="1:6" x14ac:dyDescent="0.2">
      <c r="A2986" t="s">
        <v>147</v>
      </c>
      <c r="B2986">
        <v>2019</v>
      </c>
      <c r="C2986" t="s">
        <v>1267</v>
      </c>
      <c r="D2986">
        <v>1029</v>
      </c>
      <c r="E2986">
        <v>1012</v>
      </c>
      <c r="F2986">
        <v>0.98347910592808496</v>
      </c>
    </row>
    <row r="2987" spans="1:6" x14ac:dyDescent="0.2">
      <c r="A2987" t="s">
        <v>147</v>
      </c>
      <c r="B2987">
        <v>2019</v>
      </c>
      <c r="C2987" t="s">
        <v>1297</v>
      </c>
      <c r="D2987">
        <v>1057</v>
      </c>
      <c r="E2987">
        <v>1012</v>
      </c>
      <c r="F2987">
        <v>0.95742667928098302</v>
      </c>
    </row>
    <row r="2988" spans="1:6" x14ac:dyDescent="0.2">
      <c r="A2988" t="s">
        <v>149</v>
      </c>
      <c r="B2988">
        <v>2019</v>
      </c>
      <c r="C2988" t="s">
        <v>1298</v>
      </c>
      <c r="D2988">
        <v>1054</v>
      </c>
      <c r="E2988">
        <v>1012</v>
      </c>
      <c r="F2988">
        <v>0.96015180265654598</v>
      </c>
    </row>
    <row r="2989" spans="1:6" x14ac:dyDescent="0.2">
      <c r="A2989" t="s">
        <v>149</v>
      </c>
      <c r="B2989">
        <v>2019</v>
      </c>
      <c r="C2989" t="s">
        <v>64</v>
      </c>
      <c r="D2989">
        <v>1104</v>
      </c>
      <c r="E2989">
        <v>1011</v>
      </c>
      <c r="F2989">
        <v>0.91576086956521696</v>
      </c>
    </row>
    <row r="2990" spans="1:6" x14ac:dyDescent="0.2">
      <c r="A2990" t="s">
        <v>149</v>
      </c>
      <c r="B2990">
        <v>2019</v>
      </c>
      <c r="C2990" t="s">
        <v>1223</v>
      </c>
      <c r="D2990">
        <v>1069</v>
      </c>
      <c r="E2990">
        <v>1010</v>
      </c>
      <c r="F2990">
        <v>0.94480823199251596</v>
      </c>
    </row>
    <row r="2991" spans="1:6" x14ac:dyDescent="0.2">
      <c r="A2991" t="s">
        <v>149</v>
      </c>
      <c r="B2991">
        <v>2019</v>
      </c>
      <c r="C2991" t="s">
        <v>1299</v>
      </c>
      <c r="D2991">
        <v>1061</v>
      </c>
      <c r="E2991">
        <v>1009</v>
      </c>
      <c r="F2991">
        <v>0.95098963242224299</v>
      </c>
    </row>
    <row r="2992" spans="1:6" x14ac:dyDescent="0.2">
      <c r="A2992" t="s">
        <v>149</v>
      </c>
      <c r="B2992">
        <v>2019</v>
      </c>
      <c r="C2992" t="s">
        <v>1284</v>
      </c>
      <c r="D2992">
        <v>1057</v>
      </c>
      <c r="E2992">
        <v>1008</v>
      </c>
      <c r="F2992">
        <v>0.95364238410596003</v>
      </c>
    </row>
    <row r="2993" spans="1:6" x14ac:dyDescent="0.2">
      <c r="A2993" t="s">
        <v>147</v>
      </c>
      <c r="B2993">
        <v>2019</v>
      </c>
      <c r="C2993" t="s">
        <v>901</v>
      </c>
      <c r="D2993">
        <v>1050</v>
      </c>
      <c r="E2993">
        <v>1007</v>
      </c>
      <c r="F2993">
        <v>0.95904761904761904</v>
      </c>
    </row>
    <row r="2994" spans="1:6" x14ac:dyDescent="0.2">
      <c r="A2994" t="s">
        <v>148</v>
      </c>
      <c r="B2994">
        <v>2019</v>
      </c>
      <c r="C2994" t="s">
        <v>1295</v>
      </c>
      <c r="D2994">
        <v>1036</v>
      </c>
      <c r="E2994">
        <v>1007</v>
      </c>
      <c r="F2994">
        <v>0.97200772200772201</v>
      </c>
    </row>
    <row r="2995" spans="1:6" x14ac:dyDescent="0.2">
      <c r="A2995" t="s">
        <v>147</v>
      </c>
      <c r="B2995">
        <v>2019</v>
      </c>
      <c r="C2995" t="s">
        <v>496</v>
      </c>
      <c r="D2995">
        <v>1027</v>
      </c>
      <c r="E2995">
        <v>1006</v>
      </c>
      <c r="F2995">
        <v>0.97955209347614403</v>
      </c>
    </row>
    <row r="2996" spans="1:6" x14ac:dyDescent="0.2">
      <c r="A2996" t="s">
        <v>148</v>
      </c>
      <c r="B2996">
        <v>2019</v>
      </c>
      <c r="C2996" t="s">
        <v>1268</v>
      </c>
      <c r="D2996">
        <v>1021</v>
      </c>
      <c r="E2996">
        <v>1004</v>
      </c>
      <c r="F2996">
        <v>0.98334965719882395</v>
      </c>
    </row>
    <row r="2997" spans="1:6" x14ac:dyDescent="0.2">
      <c r="A2997" t="s">
        <v>149</v>
      </c>
      <c r="B2997">
        <v>2019</v>
      </c>
      <c r="C2997" t="s">
        <v>1300</v>
      </c>
      <c r="D2997">
        <v>1020</v>
      </c>
      <c r="E2997">
        <v>1004</v>
      </c>
      <c r="F2997">
        <v>0.98431372549019602</v>
      </c>
    </row>
    <row r="2998" spans="1:6" x14ac:dyDescent="0.2">
      <c r="A2998" t="s">
        <v>148</v>
      </c>
      <c r="B2998">
        <v>2019</v>
      </c>
      <c r="C2998" t="s">
        <v>1298</v>
      </c>
      <c r="D2998">
        <v>1044</v>
      </c>
      <c r="E2998">
        <v>1003</v>
      </c>
      <c r="F2998">
        <v>0.96072796934865901</v>
      </c>
    </row>
    <row r="2999" spans="1:6" x14ac:dyDescent="0.2">
      <c r="A2999" t="s">
        <v>148</v>
      </c>
      <c r="B2999">
        <v>2019</v>
      </c>
      <c r="C2999" t="s">
        <v>1286</v>
      </c>
      <c r="D2999">
        <v>1022</v>
      </c>
      <c r="E2999">
        <v>1002</v>
      </c>
      <c r="F2999">
        <v>0.98043052837573297</v>
      </c>
    </row>
    <row r="3000" spans="1:6" x14ac:dyDescent="0.2">
      <c r="A3000" t="s">
        <v>149</v>
      </c>
      <c r="B3000">
        <v>2019</v>
      </c>
      <c r="C3000" t="s">
        <v>1265</v>
      </c>
      <c r="D3000">
        <v>1056</v>
      </c>
      <c r="E3000">
        <v>1001</v>
      </c>
      <c r="F3000">
        <v>0.94791666666666596</v>
      </c>
    </row>
    <row r="3001" spans="1:6" x14ac:dyDescent="0.2">
      <c r="A3001" t="s">
        <v>147</v>
      </c>
      <c r="B3001">
        <v>2019</v>
      </c>
      <c r="C3001" t="s">
        <v>1301</v>
      </c>
      <c r="D3001">
        <v>1022</v>
      </c>
      <c r="E3001">
        <v>1001</v>
      </c>
      <c r="F3001">
        <v>0.97945205479452002</v>
      </c>
    </row>
    <row r="3002" spans="1:6" x14ac:dyDescent="0.2">
      <c r="A3002" t="s">
        <v>148</v>
      </c>
      <c r="B3002">
        <v>2019</v>
      </c>
      <c r="C3002" t="s">
        <v>1273</v>
      </c>
      <c r="D3002">
        <v>1069</v>
      </c>
      <c r="E3002">
        <v>1000</v>
      </c>
      <c r="F3002">
        <v>0.93545369504209497</v>
      </c>
    </row>
    <row r="3003" spans="1:6" x14ac:dyDescent="0.2">
      <c r="A3003" t="s">
        <v>147</v>
      </c>
      <c r="B3003">
        <v>2019</v>
      </c>
      <c r="C3003" t="s">
        <v>1270</v>
      </c>
      <c r="D3003">
        <v>1043</v>
      </c>
      <c r="E3003">
        <v>1000</v>
      </c>
      <c r="F3003">
        <v>0.95877277085330703</v>
      </c>
    </row>
    <row r="3004" spans="1:6" x14ac:dyDescent="0.2">
      <c r="A3004" t="s">
        <v>148</v>
      </c>
      <c r="B3004">
        <v>2019</v>
      </c>
      <c r="C3004" t="s">
        <v>1302</v>
      </c>
      <c r="D3004">
        <v>1024</v>
      </c>
      <c r="E3004">
        <v>999</v>
      </c>
      <c r="F3004">
        <v>0.9755859375</v>
      </c>
    </row>
    <row r="3005" spans="1:6" x14ac:dyDescent="0.2">
      <c r="A3005" t="s">
        <v>147</v>
      </c>
      <c r="B3005">
        <v>2019</v>
      </c>
      <c r="C3005" t="s">
        <v>1303</v>
      </c>
      <c r="D3005">
        <v>1040</v>
      </c>
      <c r="E3005">
        <v>999</v>
      </c>
      <c r="F3005">
        <v>0.96057692307692299</v>
      </c>
    </row>
    <row r="3006" spans="1:6" x14ac:dyDescent="0.2">
      <c r="A3006" t="s">
        <v>148</v>
      </c>
      <c r="B3006">
        <v>2019</v>
      </c>
      <c r="C3006" t="s">
        <v>1265</v>
      </c>
      <c r="D3006">
        <v>1063</v>
      </c>
      <c r="E3006">
        <v>997</v>
      </c>
      <c r="F3006">
        <v>0.93791157102539902</v>
      </c>
    </row>
    <row r="3007" spans="1:6" x14ac:dyDescent="0.2">
      <c r="A3007" t="s">
        <v>147</v>
      </c>
      <c r="B3007">
        <v>2019</v>
      </c>
      <c r="C3007" t="s">
        <v>1285</v>
      </c>
      <c r="D3007">
        <v>1022</v>
      </c>
      <c r="E3007">
        <v>997</v>
      </c>
      <c r="F3007">
        <v>0.97553816046966702</v>
      </c>
    </row>
    <row r="3008" spans="1:6" x14ac:dyDescent="0.2">
      <c r="A3008" t="s">
        <v>148</v>
      </c>
      <c r="B3008">
        <v>2019</v>
      </c>
      <c r="C3008" t="s">
        <v>1304</v>
      </c>
      <c r="D3008">
        <v>1024</v>
      </c>
      <c r="E3008">
        <v>997</v>
      </c>
      <c r="F3008">
        <v>0.9736328125</v>
      </c>
    </row>
    <row r="3009" spans="1:6" x14ac:dyDescent="0.2">
      <c r="A3009" t="s">
        <v>148</v>
      </c>
      <c r="B3009">
        <v>2019</v>
      </c>
      <c r="C3009" t="s">
        <v>1305</v>
      </c>
      <c r="D3009">
        <v>1069</v>
      </c>
      <c r="E3009">
        <v>996</v>
      </c>
      <c r="F3009">
        <v>0.93171188026192697</v>
      </c>
    </row>
    <row r="3010" spans="1:6" x14ac:dyDescent="0.2">
      <c r="A3010" t="s">
        <v>149</v>
      </c>
      <c r="B3010">
        <v>2019</v>
      </c>
      <c r="C3010" t="s">
        <v>1297</v>
      </c>
      <c r="D3010">
        <v>1033</v>
      </c>
      <c r="E3010">
        <v>996</v>
      </c>
      <c r="F3010">
        <v>0.96418199419167405</v>
      </c>
    </row>
    <row r="3011" spans="1:6" x14ac:dyDescent="0.2">
      <c r="A3011" t="s">
        <v>148</v>
      </c>
      <c r="B3011">
        <v>2019</v>
      </c>
      <c r="C3011" t="s">
        <v>1294</v>
      </c>
      <c r="D3011">
        <v>1028</v>
      </c>
      <c r="E3011">
        <v>995</v>
      </c>
      <c r="F3011">
        <v>0.96789883268482402</v>
      </c>
    </row>
    <row r="3012" spans="1:6" x14ac:dyDescent="0.2">
      <c r="A3012" t="s">
        <v>148</v>
      </c>
      <c r="B3012">
        <v>2019</v>
      </c>
      <c r="C3012" t="s">
        <v>1109</v>
      </c>
      <c r="D3012">
        <v>1041</v>
      </c>
      <c r="E3012">
        <v>995</v>
      </c>
      <c r="F3012">
        <v>0.95581171950048005</v>
      </c>
    </row>
    <row r="3013" spans="1:6" x14ac:dyDescent="0.2">
      <c r="A3013" t="s">
        <v>149</v>
      </c>
      <c r="B3013">
        <v>2019</v>
      </c>
      <c r="C3013" t="s">
        <v>1302</v>
      </c>
      <c r="D3013">
        <v>1008</v>
      </c>
      <c r="E3013">
        <v>994</v>
      </c>
      <c r="F3013">
        <v>0.98611111111111105</v>
      </c>
    </row>
    <row r="3014" spans="1:6" x14ac:dyDescent="0.2">
      <c r="A3014" t="s">
        <v>149</v>
      </c>
      <c r="B3014">
        <v>2019</v>
      </c>
      <c r="C3014" t="s">
        <v>1286</v>
      </c>
      <c r="D3014">
        <v>1014</v>
      </c>
      <c r="E3014">
        <v>994</v>
      </c>
      <c r="F3014">
        <v>0.98027613412228798</v>
      </c>
    </row>
    <row r="3015" spans="1:6" x14ac:dyDescent="0.2">
      <c r="A3015" t="s">
        <v>147</v>
      </c>
      <c r="B3015">
        <v>2019</v>
      </c>
      <c r="C3015" t="s">
        <v>26</v>
      </c>
      <c r="D3015">
        <v>1030</v>
      </c>
      <c r="E3015">
        <v>993</v>
      </c>
      <c r="F3015">
        <v>0.96407766990291199</v>
      </c>
    </row>
    <row r="3016" spans="1:6" x14ac:dyDescent="0.2">
      <c r="A3016" t="s">
        <v>149</v>
      </c>
      <c r="B3016">
        <v>2019</v>
      </c>
      <c r="C3016" t="s">
        <v>1262</v>
      </c>
      <c r="D3016">
        <v>1061</v>
      </c>
      <c r="E3016">
        <v>992</v>
      </c>
      <c r="F3016">
        <v>0.93496701225259105</v>
      </c>
    </row>
    <row r="3017" spans="1:6" x14ac:dyDescent="0.2">
      <c r="A3017" t="s">
        <v>147</v>
      </c>
      <c r="B3017">
        <v>2019</v>
      </c>
      <c r="C3017" t="s">
        <v>1305</v>
      </c>
      <c r="D3017">
        <v>1069</v>
      </c>
      <c r="E3017">
        <v>992</v>
      </c>
      <c r="F3017">
        <v>0.92797006548175798</v>
      </c>
    </row>
    <row r="3018" spans="1:6" x14ac:dyDescent="0.2">
      <c r="A3018" t="s">
        <v>149</v>
      </c>
      <c r="B3018">
        <v>2019</v>
      </c>
      <c r="C3018" t="s">
        <v>1304</v>
      </c>
      <c r="D3018">
        <v>1022</v>
      </c>
      <c r="E3018">
        <v>991</v>
      </c>
      <c r="F3018">
        <v>0.96966731898238701</v>
      </c>
    </row>
    <row r="3019" spans="1:6" x14ac:dyDescent="0.2">
      <c r="A3019" t="s">
        <v>149</v>
      </c>
      <c r="B3019">
        <v>2019</v>
      </c>
      <c r="C3019" t="s">
        <v>1303</v>
      </c>
      <c r="D3019">
        <v>1065</v>
      </c>
      <c r="E3019">
        <v>991</v>
      </c>
      <c r="F3019">
        <v>0.93051643192488198</v>
      </c>
    </row>
    <row r="3020" spans="1:6" x14ac:dyDescent="0.2">
      <c r="A3020" t="s">
        <v>148</v>
      </c>
      <c r="B3020">
        <v>2019</v>
      </c>
      <c r="C3020" t="s">
        <v>1288</v>
      </c>
      <c r="D3020">
        <v>1025</v>
      </c>
      <c r="E3020">
        <v>991</v>
      </c>
      <c r="F3020">
        <v>0.96682926829268201</v>
      </c>
    </row>
    <row r="3021" spans="1:6" x14ac:dyDescent="0.2">
      <c r="A3021" t="s">
        <v>147</v>
      </c>
      <c r="B3021">
        <v>2019</v>
      </c>
      <c r="C3021" t="s">
        <v>1107</v>
      </c>
      <c r="D3021">
        <v>1009</v>
      </c>
      <c r="E3021">
        <v>991</v>
      </c>
      <c r="F3021">
        <v>0.98216055500495503</v>
      </c>
    </row>
    <row r="3022" spans="1:6" x14ac:dyDescent="0.2">
      <c r="A3022" t="s">
        <v>149</v>
      </c>
      <c r="B3022">
        <v>2019</v>
      </c>
      <c r="C3022" t="s">
        <v>1306</v>
      </c>
      <c r="D3022">
        <v>1036</v>
      </c>
      <c r="E3022">
        <v>990</v>
      </c>
      <c r="F3022">
        <v>0.95559845559845502</v>
      </c>
    </row>
    <row r="3023" spans="1:6" x14ac:dyDescent="0.2">
      <c r="A3023" t="s">
        <v>149</v>
      </c>
      <c r="B3023">
        <v>2019</v>
      </c>
      <c r="C3023" t="s">
        <v>1307</v>
      </c>
      <c r="D3023">
        <v>1035</v>
      </c>
      <c r="E3023">
        <v>990</v>
      </c>
      <c r="F3023">
        <v>0.95652173913043403</v>
      </c>
    </row>
    <row r="3024" spans="1:6" x14ac:dyDescent="0.2">
      <c r="A3024" t="s">
        <v>148</v>
      </c>
      <c r="B3024">
        <v>2019</v>
      </c>
      <c r="C3024" t="s">
        <v>62</v>
      </c>
      <c r="D3024">
        <v>1021</v>
      </c>
      <c r="E3024">
        <v>989</v>
      </c>
      <c r="F3024">
        <v>0.96865817825661105</v>
      </c>
    </row>
    <row r="3025" spans="1:6" x14ac:dyDescent="0.2">
      <c r="A3025" t="s">
        <v>149</v>
      </c>
      <c r="B3025">
        <v>2019</v>
      </c>
      <c r="C3025" t="s">
        <v>1253</v>
      </c>
      <c r="D3025">
        <v>1128</v>
      </c>
      <c r="E3025">
        <v>988</v>
      </c>
      <c r="F3025">
        <v>0.87588652482269502</v>
      </c>
    </row>
    <row r="3026" spans="1:6" x14ac:dyDescent="0.2">
      <c r="A3026" t="s">
        <v>148</v>
      </c>
      <c r="B3026">
        <v>2019</v>
      </c>
      <c r="C3026" t="s">
        <v>1301</v>
      </c>
      <c r="D3026">
        <v>1037</v>
      </c>
      <c r="E3026">
        <v>988</v>
      </c>
      <c r="F3026">
        <v>0.95274831243973002</v>
      </c>
    </row>
    <row r="3027" spans="1:6" x14ac:dyDescent="0.2">
      <c r="A3027" t="s">
        <v>148</v>
      </c>
      <c r="B3027">
        <v>2019</v>
      </c>
      <c r="C3027" t="s">
        <v>40</v>
      </c>
      <c r="D3027">
        <v>1005</v>
      </c>
      <c r="E3027">
        <v>987</v>
      </c>
      <c r="F3027">
        <v>0.98208955223880601</v>
      </c>
    </row>
    <row r="3028" spans="1:6" x14ac:dyDescent="0.2">
      <c r="A3028" t="s">
        <v>148</v>
      </c>
      <c r="B3028">
        <v>2019</v>
      </c>
      <c r="C3028" t="s">
        <v>1277</v>
      </c>
      <c r="D3028">
        <v>1055</v>
      </c>
      <c r="E3028">
        <v>986</v>
      </c>
      <c r="F3028">
        <v>0.93459715639810403</v>
      </c>
    </row>
    <row r="3029" spans="1:6" x14ac:dyDescent="0.2">
      <c r="A3029" t="s">
        <v>148</v>
      </c>
      <c r="B3029">
        <v>2019</v>
      </c>
      <c r="C3029" t="s">
        <v>1308</v>
      </c>
      <c r="D3029">
        <v>1022</v>
      </c>
      <c r="E3029">
        <v>986</v>
      </c>
      <c r="F3029">
        <v>0.96477495107632005</v>
      </c>
    </row>
    <row r="3030" spans="1:6" x14ac:dyDescent="0.2">
      <c r="A3030" t="s">
        <v>147</v>
      </c>
      <c r="B3030">
        <v>2019</v>
      </c>
      <c r="C3030" t="s">
        <v>1294</v>
      </c>
      <c r="D3030">
        <v>1004</v>
      </c>
      <c r="E3030">
        <v>985</v>
      </c>
      <c r="F3030">
        <v>0.98107569721115495</v>
      </c>
    </row>
    <row r="3031" spans="1:6" x14ac:dyDescent="0.2">
      <c r="A3031" t="s">
        <v>148</v>
      </c>
      <c r="B3031">
        <v>2019</v>
      </c>
      <c r="C3031" t="s">
        <v>1264</v>
      </c>
      <c r="D3031">
        <v>1031</v>
      </c>
      <c r="E3031">
        <v>985</v>
      </c>
      <c r="F3031">
        <v>0.95538312318137697</v>
      </c>
    </row>
    <row r="3032" spans="1:6" x14ac:dyDescent="0.2">
      <c r="A3032" t="s">
        <v>149</v>
      </c>
      <c r="B3032">
        <v>2019</v>
      </c>
      <c r="C3032" t="s">
        <v>1292</v>
      </c>
      <c r="D3032">
        <v>1046</v>
      </c>
      <c r="E3032">
        <v>984</v>
      </c>
      <c r="F3032">
        <v>0.94072657743785804</v>
      </c>
    </row>
    <row r="3033" spans="1:6" x14ac:dyDescent="0.2">
      <c r="A3033" t="s">
        <v>149</v>
      </c>
      <c r="B3033">
        <v>2019</v>
      </c>
      <c r="C3033" t="s">
        <v>1266</v>
      </c>
      <c r="D3033">
        <v>1014</v>
      </c>
      <c r="E3033">
        <v>984</v>
      </c>
      <c r="F3033">
        <v>0.97041420118343102</v>
      </c>
    </row>
    <row r="3034" spans="1:6" x14ac:dyDescent="0.2">
      <c r="A3034" t="s">
        <v>148</v>
      </c>
      <c r="B3034">
        <v>2019</v>
      </c>
      <c r="C3034" t="s">
        <v>1309</v>
      </c>
      <c r="D3034">
        <v>1020</v>
      </c>
      <c r="E3034">
        <v>981</v>
      </c>
      <c r="F3034">
        <v>0.96176470588235297</v>
      </c>
    </row>
    <row r="3035" spans="1:6" x14ac:dyDescent="0.2">
      <c r="A3035" t="s">
        <v>147</v>
      </c>
      <c r="B3035">
        <v>2019</v>
      </c>
      <c r="C3035" t="s">
        <v>1227</v>
      </c>
      <c r="D3035">
        <v>996</v>
      </c>
      <c r="E3035">
        <v>981</v>
      </c>
      <c r="F3035">
        <v>0.98493975903614395</v>
      </c>
    </row>
    <row r="3036" spans="1:6" x14ac:dyDescent="0.2">
      <c r="A3036" t="s">
        <v>147</v>
      </c>
      <c r="B3036">
        <v>2019</v>
      </c>
      <c r="C3036" t="s">
        <v>64</v>
      </c>
      <c r="D3036">
        <v>1043</v>
      </c>
      <c r="E3036">
        <v>980</v>
      </c>
      <c r="F3036">
        <v>0.93959731543624103</v>
      </c>
    </row>
    <row r="3037" spans="1:6" x14ac:dyDescent="0.2">
      <c r="A3037" t="s">
        <v>148</v>
      </c>
      <c r="B3037">
        <v>2019</v>
      </c>
      <c r="C3037" t="s">
        <v>27</v>
      </c>
      <c r="D3037">
        <v>1008</v>
      </c>
      <c r="E3037">
        <v>980</v>
      </c>
      <c r="F3037">
        <v>0.97222222222222199</v>
      </c>
    </row>
    <row r="3038" spans="1:6" x14ac:dyDescent="0.2">
      <c r="A3038" t="s">
        <v>148</v>
      </c>
      <c r="B3038">
        <v>2019</v>
      </c>
      <c r="C3038" t="s">
        <v>1209</v>
      </c>
      <c r="D3038">
        <v>1004</v>
      </c>
      <c r="E3038">
        <v>978</v>
      </c>
      <c r="F3038">
        <v>0.97410358565736999</v>
      </c>
    </row>
    <row r="3039" spans="1:6" x14ac:dyDescent="0.2">
      <c r="A3039" t="s">
        <v>148</v>
      </c>
      <c r="B3039">
        <v>2019</v>
      </c>
      <c r="C3039" t="s">
        <v>1310</v>
      </c>
      <c r="D3039">
        <v>1053</v>
      </c>
      <c r="E3039">
        <v>977</v>
      </c>
      <c r="F3039">
        <v>0.92782526115859398</v>
      </c>
    </row>
    <row r="3040" spans="1:6" x14ac:dyDescent="0.2">
      <c r="A3040" t="s">
        <v>148</v>
      </c>
      <c r="B3040">
        <v>2019</v>
      </c>
      <c r="C3040" t="s">
        <v>1311</v>
      </c>
      <c r="D3040">
        <v>1009</v>
      </c>
      <c r="E3040">
        <v>977</v>
      </c>
      <c r="F3040">
        <v>0.96828543111992005</v>
      </c>
    </row>
    <row r="3041" spans="1:6" x14ac:dyDescent="0.2">
      <c r="A3041" t="s">
        <v>148</v>
      </c>
      <c r="B3041">
        <v>2019</v>
      </c>
      <c r="C3041" t="s">
        <v>1297</v>
      </c>
      <c r="D3041">
        <v>1011</v>
      </c>
      <c r="E3041">
        <v>976</v>
      </c>
      <c r="F3041">
        <v>0.96538081107814</v>
      </c>
    </row>
    <row r="3042" spans="1:6" x14ac:dyDescent="0.2">
      <c r="A3042" t="s">
        <v>147</v>
      </c>
      <c r="B3042">
        <v>2019</v>
      </c>
      <c r="C3042" t="s">
        <v>433</v>
      </c>
      <c r="D3042">
        <v>1010</v>
      </c>
      <c r="E3042">
        <v>976</v>
      </c>
      <c r="F3042">
        <v>0.96633663366336597</v>
      </c>
    </row>
    <row r="3043" spans="1:6" x14ac:dyDescent="0.2">
      <c r="A3043" t="s">
        <v>147</v>
      </c>
      <c r="B3043">
        <v>2019</v>
      </c>
      <c r="C3043" t="s">
        <v>1259</v>
      </c>
      <c r="D3043">
        <v>995</v>
      </c>
      <c r="E3043">
        <v>973</v>
      </c>
      <c r="F3043">
        <v>0.97788944723617999</v>
      </c>
    </row>
    <row r="3044" spans="1:6" x14ac:dyDescent="0.2">
      <c r="A3044" t="s">
        <v>147</v>
      </c>
      <c r="B3044">
        <v>2019</v>
      </c>
      <c r="C3044" t="s">
        <v>1312</v>
      </c>
      <c r="D3044">
        <v>1030</v>
      </c>
      <c r="E3044">
        <v>972</v>
      </c>
      <c r="F3044">
        <v>0.94368932038834896</v>
      </c>
    </row>
    <row r="3045" spans="1:6" x14ac:dyDescent="0.2">
      <c r="A3045" t="s">
        <v>148</v>
      </c>
      <c r="B3045">
        <v>2019</v>
      </c>
      <c r="C3045" t="s">
        <v>1303</v>
      </c>
      <c r="D3045">
        <v>1052</v>
      </c>
      <c r="E3045">
        <v>972</v>
      </c>
      <c r="F3045">
        <v>0.92395437262357405</v>
      </c>
    </row>
    <row r="3046" spans="1:6" x14ac:dyDescent="0.2">
      <c r="A3046" t="s">
        <v>149</v>
      </c>
      <c r="B3046">
        <v>2019</v>
      </c>
      <c r="C3046" t="s">
        <v>1313</v>
      </c>
      <c r="D3046">
        <v>1021</v>
      </c>
      <c r="E3046">
        <v>971</v>
      </c>
      <c r="F3046">
        <v>0.95102840352595497</v>
      </c>
    </row>
    <row r="3047" spans="1:6" x14ac:dyDescent="0.2">
      <c r="A3047" t="s">
        <v>149</v>
      </c>
      <c r="B3047">
        <v>2019</v>
      </c>
      <c r="C3047" t="s">
        <v>981</v>
      </c>
      <c r="D3047">
        <v>1017</v>
      </c>
      <c r="E3047">
        <v>969</v>
      </c>
      <c r="F3047">
        <v>0.95280235988200501</v>
      </c>
    </row>
    <row r="3048" spans="1:6" x14ac:dyDescent="0.2">
      <c r="A3048" t="s">
        <v>149</v>
      </c>
      <c r="B3048">
        <v>2019</v>
      </c>
      <c r="C3048" t="s">
        <v>1314</v>
      </c>
      <c r="D3048">
        <v>991</v>
      </c>
      <c r="E3048">
        <v>969</v>
      </c>
      <c r="F3048">
        <v>0.97780020181634697</v>
      </c>
    </row>
    <row r="3049" spans="1:6" x14ac:dyDescent="0.2">
      <c r="A3049" t="s">
        <v>148</v>
      </c>
      <c r="B3049">
        <v>2019</v>
      </c>
      <c r="C3049" t="s">
        <v>1300</v>
      </c>
      <c r="D3049">
        <v>980</v>
      </c>
      <c r="E3049">
        <v>967</v>
      </c>
      <c r="F3049">
        <v>0.98673469387755097</v>
      </c>
    </row>
    <row r="3050" spans="1:6" x14ac:dyDescent="0.2">
      <c r="A3050" t="s">
        <v>149</v>
      </c>
      <c r="B3050">
        <v>2019</v>
      </c>
      <c r="C3050" t="s">
        <v>1301</v>
      </c>
      <c r="D3050">
        <v>1014</v>
      </c>
      <c r="E3050">
        <v>966</v>
      </c>
      <c r="F3050">
        <v>0.95266272189349099</v>
      </c>
    </row>
    <row r="3051" spans="1:6" x14ac:dyDescent="0.2">
      <c r="A3051" t="s">
        <v>148</v>
      </c>
      <c r="B3051">
        <v>2019</v>
      </c>
      <c r="C3051" t="s">
        <v>1285</v>
      </c>
      <c r="D3051">
        <v>1014</v>
      </c>
      <c r="E3051">
        <v>966</v>
      </c>
      <c r="F3051">
        <v>0.95266272189349099</v>
      </c>
    </row>
    <row r="3052" spans="1:6" x14ac:dyDescent="0.2">
      <c r="A3052" t="s">
        <v>147</v>
      </c>
      <c r="B3052">
        <v>2019</v>
      </c>
      <c r="C3052" t="s">
        <v>1315</v>
      </c>
      <c r="D3052">
        <v>987</v>
      </c>
      <c r="E3052">
        <v>965</v>
      </c>
      <c r="F3052">
        <v>0.97771023302938198</v>
      </c>
    </row>
    <row r="3053" spans="1:6" x14ac:dyDescent="0.2">
      <c r="A3053" t="s">
        <v>149</v>
      </c>
      <c r="B3053">
        <v>2019</v>
      </c>
      <c r="C3053" t="s">
        <v>1305</v>
      </c>
      <c r="D3053">
        <v>1006</v>
      </c>
      <c r="E3053">
        <v>964</v>
      </c>
      <c r="F3053">
        <v>0.958250497017892</v>
      </c>
    </row>
    <row r="3054" spans="1:6" x14ac:dyDescent="0.2">
      <c r="A3054" t="s">
        <v>147</v>
      </c>
      <c r="B3054">
        <v>2019</v>
      </c>
      <c r="C3054" t="s">
        <v>1181</v>
      </c>
      <c r="D3054">
        <v>987</v>
      </c>
      <c r="E3054">
        <v>964</v>
      </c>
      <c r="F3054">
        <v>0.97669706180344396</v>
      </c>
    </row>
    <row r="3055" spans="1:6" x14ac:dyDescent="0.2">
      <c r="A3055" t="s">
        <v>149</v>
      </c>
      <c r="B3055">
        <v>2019</v>
      </c>
      <c r="C3055" t="s">
        <v>1316</v>
      </c>
      <c r="D3055">
        <v>996</v>
      </c>
      <c r="E3055">
        <v>964</v>
      </c>
      <c r="F3055">
        <v>0.96787148594377503</v>
      </c>
    </row>
    <row r="3056" spans="1:6" x14ac:dyDescent="0.2">
      <c r="A3056" t="s">
        <v>149</v>
      </c>
      <c r="B3056">
        <v>2019</v>
      </c>
      <c r="C3056" t="s">
        <v>1317</v>
      </c>
      <c r="D3056">
        <v>1268</v>
      </c>
      <c r="E3056">
        <v>963</v>
      </c>
      <c r="F3056">
        <v>0.75946372239747595</v>
      </c>
    </row>
    <row r="3057" spans="1:6" x14ac:dyDescent="0.2">
      <c r="A3057" t="s">
        <v>148</v>
      </c>
      <c r="B3057">
        <v>2019</v>
      </c>
      <c r="C3057" t="s">
        <v>1318</v>
      </c>
      <c r="D3057">
        <v>1020</v>
      </c>
      <c r="E3057">
        <v>963</v>
      </c>
      <c r="F3057">
        <v>0.94411764705882295</v>
      </c>
    </row>
    <row r="3058" spans="1:6" x14ac:dyDescent="0.2">
      <c r="A3058" t="s">
        <v>148</v>
      </c>
      <c r="B3058">
        <v>2019</v>
      </c>
      <c r="C3058" t="s">
        <v>867</v>
      </c>
      <c r="D3058">
        <v>1008</v>
      </c>
      <c r="E3058">
        <v>963</v>
      </c>
      <c r="F3058">
        <v>0.95535714285714202</v>
      </c>
    </row>
    <row r="3059" spans="1:6" x14ac:dyDescent="0.2">
      <c r="A3059" t="s">
        <v>148</v>
      </c>
      <c r="B3059">
        <v>2019</v>
      </c>
      <c r="C3059" t="s">
        <v>929</v>
      </c>
      <c r="D3059">
        <v>1017</v>
      </c>
      <c r="E3059">
        <v>962</v>
      </c>
      <c r="F3059">
        <v>0.94591937069813103</v>
      </c>
    </row>
    <row r="3060" spans="1:6" x14ac:dyDescent="0.2">
      <c r="A3060" t="s">
        <v>148</v>
      </c>
      <c r="B3060">
        <v>2019</v>
      </c>
      <c r="C3060" t="s">
        <v>1319</v>
      </c>
      <c r="D3060">
        <v>978</v>
      </c>
      <c r="E3060">
        <v>961</v>
      </c>
      <c r="F3060">
        <v>0.98261758691206502</v>
      </c>
    </row>
    <row r="3061" spans="1:6" x14ac:dyDescent="0.2">
      <c r="A3061" t="s">
        <v>147</v>
      </c>
      <c r="B3061">
        <v>2019</v>
      </c>
      <c r="C3061" t="s">
        <v>919</v>
      </c>
      <c r="D3061">
        <v>1015</v>
      </c>
      <c r="E3061">
        <v>961</v>
      </c>
      <c r="F3061">
        <v>0.94679802955665004</v>
      </c>
    </row>
    <row r="3062" spans="1:6" x14ac:dyDescent="0.2">
      <c r="A3062" t="s">
        <v>147</v>
      </c>
      <c r="B3062">
        <v>2019</v>
      </c>
      <c r="C3062" t="s">
        <v>867</v>
      </c>
      <c r="D3062">
        <v>1038</v>
      </c>
      <c r="E3062">
        <v>961</v>
      </c>
      <c r="F3062">
        <v>0.92581888246628097</v>
      </c>
    </row>
    <row r="3063" spans="1:6" x14ac:dyDescent="0.2">
      <c r="A3063" t="s">
        <v>147</v>
      </c>
      <c r="B3063">
        <v>2019</v>
      </c>
      <c r="C3063" t="s">
        <v>1320</v>
      </c>
      <c r="D3063">
        <v>997</v>
      </c>
      <c r="E3063">
        <v>959</v>
      </c>
      <c r="F3063">
        <v>0.961885656970912</v>
      </c>
    </row>
    <row r="3064" spans="1:6" x14ac:dyDescent="0.2">
      <c r="A3064" t="s">
        <v>147</v>
      </c>
      <c r="B3064">
        <v>2019</v>
      </c>
      <c r="C3064" t="s">
        <v>1321</v>
      </c>
      <c r="D3064">
        <v>977</v>
      </c>
      <c r="E3064">
        <v>959</v>
      </c>
      <c r="F3064">
        <v>0.98157625383827996</v>
      </c>
    </row>
    <row r="3065" spans="1:6" x14ac:dyDescent="0.2">
      <c r="A3065" t="s">
        <v>148</v>
      </c>
      <c r="B3065">
        <v>2019</v>
      </c>
      <c r="C3065" t="s">
        <v>1299</v>
      </c>
      <c r="D3065">
        <v>1025</v>
      </c>
      <c r="E3065">
        <v>958</v>
      </c>
      <c r="F3065">
        <v>0.93463414634146302</v>
      </c>
    </row>
    <row r="3066" spans="1:6" x14ac:dyDescent="0.2">
      <c r="A3066" t="s">
        <v>148</v>
      </c>
      <c r="B3066">
        <v>2019</v>
      </c>
      <c r="C3066" t="s">
        <v>1322</v>
      </c>
      <c r="D3066">
        <v>983</v>
      </c>
      <c r="E3066">
        <v>957</v>
      </c>
      <c r="F3066">
        <v>0.97355035605289897</v>
      </c>
    </row>
    <row r="3067" spans="1:6" x14ac:dyDescent="0.2">
      <c r="A3067" t="s">
        <v>148</v>
      </c>
      <c r="B3067">
        <v>2019</v>
      </c>
      <c r="C3067" t="s">
        <v>1292</v>
      </c>
      <c r="D3067">
        <v>1027</v>
      </c>
      <c r="E3067">
        <v>957</v>
      </c>
      <c r="F3067">
        <v>0.93184031158714697</v>
      </c>
    </row>
    <row r="3068" spans="1:6" x14ac:dyDescent="0.2">
      <c r="A3068" t="s">
        <v>147</v>
      </c>
      <c r="B3068">
        <v>2019</v>
      </c>
      <c r="C3068" t="s">
        <v>1319</v>
      </c>
      <c r="D3068">
        <v>982</v>
      </c>
      <c r="E3068">
        <v>957</v>
      </c>
      <c r="F3068">
        <v>0.974541751527494</v>
      </c>
    </row>
    <row r="3069" spans="1:6" x14ac:dyDescent="0.2">
      <c r="A3069" t="s">
        <v>148</v>
      </c>
      <c r="B3069">
        <v>2019</v>
      </c>
      <c r="C3069" t="s">
        <v>1266</v>
      </c>
      <c r="D3069">
        <v>1108</v>
      </c>
      <c r="E3069">
        <v>956</v>
      </c>
      <c r="F3069">
        <v>0.86281588447653401</v>
      </c>
    </row>
    <row r="3070" spans="1:6" x14ac:dyDescent="0.2">
      <c r="A3070" t="s">
        <v>149</v>
      </c>
      <c r="B3070">
        <v>2019</v>
      </c>
      <c r="C3070" t="s">
        <v>1323</v>
      </c>
      <c r="D3070">
        <v>1001</v>
      </c>
      <c r="E3070">
        <v>956</v>
      </c>
      <c r="F3070">
        <v>0.95504495504495501</v>
      </c>
    </row>
    <row r="3071" spans="1:6" x14ac:dyDescent="0.2">
      <c r="A3071" t="s">
        <v>147</v>
      </c>
      <c r="B3071">
        <v>2019</v>
      </c>
      <c r="C3071" t="s">
        <v>1324</v>
      </c>
      <c r="D3071">
        <v>1004</v>
      </c>
      <c r="E3071">
        <v>955</v>
      </c>
      <c r="F3071">
        <v>0.95119521912350602</v>
      </c>
    </row>
    <row r="3072" spans="1:6" x14ac:dyDescent="0.2">
      <c r="A3072" t="s">
        <v>149</v>
      </c>
      <c r="B3072">
        <v>2019</v>
      </c>
      <c r="C3072" t="s">
        <v>1277</v>
      </c>
      <c r="D3072">
        <v>1013</v>
      </c>
      <c r="E3072">
        <v>954</v>
      </c>
      <c r="F3072">
        <v>0.941757156959526</v>
      </c>
    </row>
    <row r="3073" spans="1:6" x14ac:dyDescent="0.2">
      <c r="A3073" t="s">
        <v>148</v>
      </c>
      <c r="B3073">
        <v>2019</v>
      </c>
      <c r="C3073" t="s">
        <v>1259</v>
      </c>
      <c r="D3073">
        <v>1010</v>
      </c>
      <c r="E3073">
        <v>953</v>
      </c>
      <c r="F3073">
        <v>0.94356435643564296</v>
      </c>
    </row>
    <row r="3074" spans="1:6" x14ac:dyDescent="0.2">
      <c r="A3074" t="s">
        <v>148</v>
      </c>
      <c r="B3074">
        <v>2019</v>
      </c>
      <c r="C3074" t="s">
        <v>1321</v>
      </c>
      <c r="D3074">
        <v>1012</v>
      </c>
      <c r="E3074">
        <v>953</v>
      </c>
      <c r="F3074">
        <v>0.94169960474308301</v>
      </c>
    </row>
    <row r="3075" spans="1:6" x14ac:dyDescent="0.2">
      <c r="A3075" t="s">
        <v>148</v>
      </c>
      <c r="B3075">
        <v>2019</v>
      </c>
      <c r="C3075" t="s">
        <v>1312</v>
      </c>
      <c r="D3075">
        <v>1015</v>
      </c>
      <c r="E3075">
        <v>952</v>
      </c>
      <c r="F3075">
        <v>0.93793103448275805</v>
      </c>
    </row>
    <row r="3076" spans="1:6" x14ac:dyDescent="0.2">
      <c r="A3076" t="s">
        <v>149</v>
      </c>
      <c r="B3076">
        <v>2019</v>
      </c>
      <c r="C3076" t="s">
        <v>1325</v>
      </c>
      <c r="D3076">
        <v>1055</v>
      </c>
      <c r="E3076">
        <v>952</v>
      </c>
      <c r="F3076">
        <v>0.90236966824644504</v>
      </c>
    </row>
    <row r="3077" spans="1:6" x14ac:dyDescent="0.2">
      <c r="A3077" t="s">
        <v>148</v>
      </c>
      <c r="B3077">
        <v>2019</v>
      </c>
      <c r="C3077" t="s">
        <v>1314</v>
      </c>
      <c r="D3077">
        <v>980</v>
      </c>
      <c r="E3077">
        <v>952</v>
      </c>
      <c r="F3077">
        <v>0.97142857142857097</v>
      </c>
    </row>
    <row r="3078" spans="1:6" x14ac:dyDescent="0.2">
      <c r="A3078" t="s">
        <v>149</v>
      </c>
      <c r="B3078">
        <v>2019</v>
      </c>
      <c r="C3078" t="s">
        <v>1282</v>
      </c>
      <c r="D3078">
        <v>1034</v>
      </c>
      <c r="E3078">
        <v>951</v>
      </c>
      <c r="F3078">
        <v>0.919729206963249</v>
      </c>
    </row>
    <row r="3079" spans="1:6" x14ac:dyDescent="0.2">
      <c r="A3079" t="s">
        <v>149</v>
      </c>
      <c r="B3079">
        <v>2019</v>
      </c>
      <c r="C3079" t="s">
        <v>1319</v>
      </c>
      <c r="D3079">
        <v>963</v>
      </c>
      <c r="E3079">
        <v>951</v>
      </c>
      <c r="F3079">
        <v>0.98753894080996796</v>
      </c>
    </row>
    <row r="3080" spans="1:6" x14ac:dyDescent="0.2">
      <c r="A3080" t="s">
        <v>149</v>
      </c>
      <c r="B3080">
        <v>2019</v>
      </c>
      <c r="C3080" t="s">
        <v>1326</v>
      </c>
      <c r="D3080">
        <v>1001</v>
      </c>
      <c r="E3080">
        <v>950</v>
      </c>
      <c r="F3080">
        <v>0.949050949050949</v>
      </c>
    </row>
    <row r="3081" spans="1:6" x14ac:dyDescent="0.2">
      <c r="A3081" t="s">
        <v>149</v>
      </c>
      <c r="B3081">
        <v>2019</v>
      </c>
      <c r="C3081" t="s">
        <v>1244</v>
      </c>
      <c r="D3081">
        <v>980</v>
      </c>
      <c r="E3081">
        <v>949</v>
      </c>
      <c r="F3081">
        <v>0.96836734693877502</v>
      </c>
    </row>
    <row r="3082" spans="1:6" x14ac:dyDescent="0.2">
      <c r="A3082" t="s">
        <v>149</v>
      </c>
      <c r="B3082">
        <v>2019</v>
      </c>
      <c r="C3082" t="s">
        <v>1327</v>
      </c>
      <c r="D3082">
        <v>986</v>
      </c>
      <c r="E3082">
        <v>948</v>
      </c>
      <c r="F3082">
        <v>0.96146044624746396</v>
      </c>
    </row>
    <row r="3083" spans="1:6" x14ac:dyDescent="0.2">
      <c r="A3083" t="s">
        <v>147</v>
      </c>
      <c r="B3083">
        <v>2019</v>
      </c>
      <c r="C3083" t="s">
        <v>1328</v>
      </c>
      <c r="D3083">
        <v>976</v>
      </c>
      <c r="E3083">
        <v>947</v>
      </c>
      <c r="F3083">
        <v>0.97028688524590101</v>
      </c>
    </row>
    <row r="3084" spans="1:6" x14ac:dyDescent="0.2">
      <c r="A3084" t="s">
        <v>148</v>
      </c>
      <c r="B3084">
        <v>2019</v>
      </c>
      <c r="C3084" t="s">
        <v>1329</v>
      </c>
      <c r="D3084">
        <v>972</v>
      </c>
      <c r="E3084">
        <v>946</v>
      </c>
      <c r="F3084">
        <v>0.97325102880658398</v>
      </c>
    </row>
    <row r="3085" spans="1:6" x14ac:dyDescent="0.2">
      <c r="A3085" t="s">
        <v>148</v>
      </c>
      <c r="B3085">
        <v>2019</v>
      </c>
      <c r="C3085" t="s">
        <v>1214</v>
      </c>
      <c r="D3085">
        <v>1030</v>
      </c>
      <c r="E3085">
        <v>945</v>
      </c>
      <c r="F3085">
        <v>0.91747572815533895</v>
      </c>
    </row>
    <row r="3086" spans="1:6" x14ac:dyDescent="0.2">
      <c r="A3086" t="s">
        <v>147</v>
      </c>
      <c r="B3086">
        <v>2019</v>
      </c>
      <c r="C3086" t="s">
        <v>1322</v>
      </c>
      <c r="D3086">
        <v>953</v>
      </c>
      <c r="E3086">
        <v>945</v>
      </c>
      <c r="F3086">
        <v>0.991605456453305</v>
      </c>
    </row>
    <row r="3087" spans="1:6" x14ac:dyDescent="0.2">
      <c r="A3087" t="s">
        <v>148</v>
      </c>
      <c r="B3087">
        <v>2019</v>
      </c>
      <c r="C3087" t="s">
        <v>915</v>
      </c>
      <c r="D3087">
        <v>1021</v>
      </c>
      <c r="E3087">
        <v>944</v>
      </c>
      <c r="F3087">
        <v>0.92458374142997002</v>
      </c>
    </row>
    <row r="3088" spans="1:6" x14ac:dyDescent="0.2">
      <c r="A3088" t="s">
        <v>147</v>
      </c>
      <c r="B3088">
        <v>2019</v>
      </c>
      <c r="C3088" t="s">
        <v>1278</v>
      </c>
      <c r="D3088">
        <v>961</v>
      </c>
      <c r="E3088">
        <v>944</v>
      </c>
      <c r="F3088">
        <v>0.98231009365244504</v>
      </c>
    </row>
    <row r="3089" spans="1:6" x14ac:dyDescent="0.2">
      <c r="A3089" t="s">
        <v>149</v>
      </c>
      <c r="B3089">
        <v>2019</v>
      </c>
      <c r="C3089" t="s">
        <v>1330</v>
      </c>
      <c r="D3089">
        <v>1004</v>
      </c>
      <c r="E3089">
        <v>943</v>
      </c>
      <c r="F3089">
        <v>0.93924302788844605</v>
      </c>
    </row>
    <row r="3090" spans="1:6" x14ac:dyDescent="0.2">
      <c r="A3090" t="s">
        <v>147</v>
      </c>
      <c r="B3090">
        <v>2019</v>
      </c>
      <c r="C3090" t="s">
        <v>1331</v>
      </c>
      <c r="D3090">
        <v>973</v>
      </c>
      <c r="E3090">
        <v>943</v>
      </c>
      <c r="F3090">
        <v>0.96916752312435706</v>
      </c>
    </row>
    <row r="3091" spans="1:6" x14ac:dyDescent="0.2">
      <c r="A3091" t="s">
        <v>148</v>
      </c>
      <c r="B3091">
        <v>2019</v>
      </c>
      <c r="C3091" t="s">
        <v>1332</v>
      </c>
      <c r="D3091">
        <v>954</v>
      </c>
      <c r="E3091">
        <v>941</v>
      </c>
      <c r="F3091">
        <v>0.98637316561844801</v>
      </c>
    </row>
    <row r="3092" spans="1:6" x14ac:dyDescent="0.2">
      <c r="A3092" t="s">
        <v>149</v>
      </c>
      <c r="B3092">
        <v>2019</v>
      </c>
      <c r="C3092" t="s">
        <v>1333</v>
      </c>
      <c r="D3092">
        <v>970</v>
      </c>
      <c r="E3092">
        <v>941</v>
      </c>
      <c r="F3092">
        <v>0.97010309278350504</v>
      </c>
    </row>
    <row r="3093" spans="1:6" x14ac:dyDescent="0.2">
      <c r="A3093" t="s">
        <v>149</v>
      </c>
      <c r="B3093">
        <v>2019</v>
      </c>
      <c r="C3093" t="s">
        <v>62</v>
      </c>
      <c r="D3093">
        <v>962</v>
      </c>
      <c r="E3093">
        <v>941</v>
      </c>
      <c r="F3093">
        <v>0.97817047817047797</v>
      </c>
    </row>
    <row r="3094" spans="1:6" x14ac:dyDescent="0.2">
      <c r="A3094" t="s">
        <v>149</v>
      </c>
      <c r="B3094">
        <v>2019</v>
      </c>
      <c r="C3094" t="s">
        <v>1332</v>
      </c>
      <c r="D3094">
        <v>960</v>
      </c>
      <c r="E3094">
        <v>940</v>
      </c>
      <c r="F3094">
        <v>0.97916666666666596</v>
      </c>
    </row>
    <row r="3095" spans="1:6" x14ac:dyDescent="0.2">
      <c r="A3095" t="s">
        <v>149</v>
      </c>
      <c r="B3095">
        <v>2019</v>
      </c>
      <c r="C3095" t="s">
        <v>17</v>
      </c>
      <c r="D3095">
        <v>964</v>
      </c>
      <c r="E3095">
        <v>940</v>
      </c>
      <c r="F3095">
        <v>0.975103734439834</v>
      </c>
    </row>
    <row r="3096" spans="1:6" x14ac:dyDescent="0.2">
      <c r="A3096" t="s">
        <v>147</v>
      </c>
      <c r="B3096">
        <v>2019</v>
      </c>
      <c r="C3096" t="s">
        <v>1334</v>
      </c>
      <c r="D3096">
        <v>953</v>
      </c>
      <c r="E3096">
        <v>940</v>
      </c>
      <c r="F3096">
        <v>0.98635886673662099</v>
      </c>
    </row>
    <row r="3097" spans="1:6" x14ac:dyDescent="0.2">
      <c r="A3097" t="s">
        <v>147</v>
      </c>
      <c r="B3097">
        <v>2019</v>
      </c>
      <c r="C3097" t="s">
        <v>1300</v>
      </c>
      <c r="D3097">
        <v>948</v>
      </c>
      <c r="E3097">
        <v>939</v>
      </c>
      <c r="F3097">
        <v>0.990506329113924</v>
      </c>
    </row>
    <row r="3098" spans="1:6" x14ac:dyDescent="0.2">
      <c r="A3098" t="s">
        <v>147</v>
      </c>
      <c r="B3098">
        <v>2019</v>
      </c>
      <c r="C3098" t="s">
        <v>1335</v>
      </c>
      <c r="D3098">
        <v>1025</v>
      </c>
      <c r="E3098">
        <v>939</v>
      </c>
      <c r="F3098">
        <v>0.91609756097560902</v>
      </c>
    </row>
    <row r="3099" spans="1:6" x14ac:dyDescent="0.2">
      <c r="A3099" t="s">
        <v>149</v>
      </c>
      <c r="B3099">
        <v>2019</v>
      </c>
      <c r="C3099" t="s">
        <v>1233</v>
      </c>
      <c r="D3099">
        <v>960</v>
      </c>
      <c r="E3099">
        <v>938</v>
      </c>
      <c r="F3099">
        <v>0.97708333333333297</v>
      </c>
    </row>
    <row r="3100" spans="1:6" x14ac:dyDescent="0.2">
      <c r="A3100" t="s">
        <v>149</v>
      </c>
      <c r="B3100">
        <v>2019</v>
      </c>
      <c r="C3100" t="s">
        <v>1249</v>
      </c>
      <c r="D3100">
        <v>959</v>
      </c>
      <c r="E3100">
        <v>938</v>
      </c>
      <c r="F3100">
        <v>0.97810218978102104</v>
      </c>
    </row>
    <row r="3101" spans="1:6" x14ac:dyDescent="0.2">
      <c r="A3101" t="s">
        <v>149</v>
      </c>
      <c r="B3101">
        <v>2019</v>
      </c>
      <c r="C3101" t="s">
        <v>1336</v>
      </c>
      <c r="D3101">
        <v>989</v>
      </c>
      <c r="E3101">
        <v>938</v>
      </c>
      <c r="F3101">
        <v>0.94843276036400403</v>
      </c>
    </row>
    <row r="3102" spans="1:6" x14ac:dyDescent="0.2">
      <c r="A3102" t="s">
        <v>148</v>
      </c>
      <c r="B3102">
        <v>2019</v>
      </c>
      <c r="C3102" t="s">
        <v>1331</v>
      </c>
      <c r="D3102">
        <v>966</v>
      </c>
      <c r="E3102">
        <v>938</v>
      </c>
      <c r="F3102">
        <v>0.97101449275362295</v>
      </c>
    </row>
    <row r="3103" spans="1:6" x14ac:dyDescent="0.2">
      <c r="A3103" t="s">
        <v>147</v>
      </c>
      <c r="B3103">
        <v>2019</v>
      </c>
      <c r="C3103" t="s">
        <v>915</v>
      </c>
      <c r="D3103">
        <v>967</v>
      </c>
      <c r="E3103">
        <v>937</v>
      </c>
      <c r="F3103">
        <v>0.96897621509824094</v>
      </c>
    </row>
    <row r="3104" spans="1:6" x14ac:dyDescent="0.2">
      <c r="A3104" t="s">
        <v>147</v>
      </c>
      <c r="B3104">
        <v>2019</v>
      </c>
      <c r="C3104" t="s">
        <v>1337</v>
      </c>
      <c r="D3104">
        <v>994</v>
      </c>
      <c r="E3104">
        <v>935</v>
      </c>
      <c r="F3104">
        <v>0.940643863179074</v>
      </c>
    </row>
    <row r="3105" spans="1:6" x14ac:dyDescent="0.2">
      <c r="A3105" t="s">
        <v>149</v>
      </c>
      <c r="B3105">
        <v>2019</v>
      </c>
      <c r="C3105" t="s">
        <v>25</v>
      </c>
      <c r="D3105">
        <v>952</v>
      </c>
      <c r="E3105">
        <v>935</v>
      </c>
      <c r="F3105">
        <v>0.98214285714285698</v>
      </c>
    </row>
    <row r="3106" spans="1:6" x14ac:dyDescent="0.2">
      <c r="A3106" t="s">
        <v>148</v>
      </c>
      <c r="B3106">
        <v>2019</v>
      </c>
      <c r="C3106" t="s">
        <v>1338</v>
      </c>
      <c r="D3106">
        <v>1001</v>
      </c>
      <c r="E3106">
        <v>934</v>
      </c>
      <c r="F3106">
        <v>0.933066933066933</v>
      </c>
    </row>
    <row r="3107" spans="1:6" x14ac:dyDescent="0.2">
      <c r="A3107" t="s">
        <v>148</v>
      </c>
      <c r="B3107">
        <v>2019</v>
      </c>
      <c r="C3107" t="s">
        <v>1339</v>
      </c>
      <c r="D3107">
        <v>969</v>
      </c>
      <c r="E3107">
        <v>934</v>
      </c>
      <c r="F3107">
        <v>0.96388028895768796</v>
      </c>
    </row>
    <row r="3108" spans="1:6" x14ac:dyDescent="0.2">
      <c r="A3108" t="s">
        <v>148</v>
      </c>
      <c r="B3108">
        <v>2019</v>
      </c>
      <c r="C3108" t="s">
        <v>1296</v>
      </c>
      <c r="D3108">
        <v>987</v>
      </c>
      <c r="E3108">
        <v>933</v>
      </c>
      <c r="F3108">
        <v>0.94528875379939203</v>
      </c>
    </row>
    <row r="3109" spans="1:6" x14ac:dyDescent="0.2">
      <c r="A3109" t="s">
        <v>149</v>
      </c>
      <c r="B3109">
        <v>2019</v>
      </c>
      <c r="C3109" t="s">
        <v>1337</v>
      </c>
      <c r="D3109">
        <v>977</v>
      </c>
      <c r="E3109">
        <v>932</v>
      </c>
      <c r="F3109">
        <v>0.953940634595701</v>
      </c>
    </row>
    <row r="3110" spans="1:6" x14ac:dyDescent="0.2">
      <c r="A3110" t="s">
        <v>148</v>
      </c>
      <c r="B3110">
        <v>2019</v>
      </c>
      <c r="C3110" t="s">
        <v>1282</v>
      </c>
      <c r="D3110">
        <v>1047</v>
      </c>
      <c r="E3110">
        <v>932</v>
      </c>
      <c r="F3110">
        <v>0.89016236867239695</v>
      </c>
    </row>
    <row r="3111" spans="1:6" x14ac:dyDescent="0.2">
      <c r="A3111" t="s">
        <v>148</v>
      </c>
      <c r="B3111">
        <v>2019</v>
      </c>
      <c r="C3111" t="s">
        <v>1337</v>
      </c>
      <c r="D3111">
        <v>962</v>
      </c>
      <c r="E3111">
        <v>932</v>
      </c>
      <c r="F3111">
        <v>0.96881496881496798</v>
      </c>
    </row>
    <row r="3112" spans="1:6" x14ac:dyDescent="0.2">
      <c r="A3112" t="s">
        <v>147</v>
      </c>
      <c r="B3112">
        <v>2019</v>
      </c>
      <c r="C3112" t="s">
        <v>922</v>
      </c>
      <c r="D3112">
        <v>958</v>
      </c>
      <c r="E3112">
        <v>931</v>
      </c>
      <c r="F3112">
        <v>0.97181628392484298</v>
      </c>
    </row>
    <row r="3113" spans="1:6" x14ac:dyDescent="0.2">
      <c r="A3113" t="s">
        <v>149</v>
      </c>
      <c r="B3113">
        <v>2019</v>
      </c>
      <c r="C3113" t="s">
        <v>1310</v>
      </c>
      <c r="D3113">
        <v>980</v>
      </c>
      <c r="E3113">
        <v>929</v>
      </c>
      <c r="F3113">
        <v>0.94795918367346899</v>
      </c>
    </row>
    <row r="3114" spans="1:6" x14ac:dyDescent="0.2">
      <c r="A3114" t="s">
        <v>149</v>
      </c>
      <c r="B3114">
        <v>2019</v>
      </c>
      <c r="C3114" t="s">
        <v>1340</v>
      </c>
      <c r="D3114">
        <v>987</v>
      </c>
      <c r="E3114">
        <v>929</v>
      </c>
      <c r="F3114">
        <v>0.94123606889564304</v>
      </c>
    </row>
    <row r="3115" spans="1:6" x14ac:dyDescent="0.2">
      <c r="A3115" t="s">
        <v>148</v>
      </c>
      <c r="B3115">
        <v>2019</v>
      </c>
      <c r="C3115" t="s">
        <v>738</v>
      </c>
      <c r="D3115">
        <v>968</v>
      </c>
      <c r="E3115">
        <v>929</v>
      </c>
      <c r="F3115">
        <v>0.959710743801652</v>
      </c>
    </row>
    <row r="3116" spans="1:6" x14ac:dyDescent="0.2">
      <c r="A3116" t="s">
        <v>148</v>
      </c>
      <c r="B3116">
        <v>2019</v>
      </c>
      <c r="C3116" t="s">
        <v>1341</v>
      </c>
      <c r="D3116">
        <v>961</v>
      </c>
      <c r="E3116">
        <v>929</v>
      </c>
      <c r="F3116">
        <v>0.96670135275754399</v>
      </c>
    </row>
    <row r="3117" spans="1:6" x14ac:dyDescent="0.2">
      <c r="A3117" t="s">
        <v>147</v>
      </c>
      <c r="B3117">
        <v>2019</v>
      </c>
      <c r="C3117" t="s">
        <v>1342</v>
      </c>
      <c r="D3117">
        <v>955</v>
      </c>
      <c r="E3117">
        <v>929</v>
      </c>
      <c r="F3117">
        <v>0.97277486910994704</v>
      </c>
    </row>
    <row r="3118" spans="1:6" x14ac:dyDescent="0.2">
      <c r="A3118" t="s">
        <v>147</v>
      </c>
      <c r="B3118">
        <v>2019</v>
      </c>
      <c r="C3118" t="s">
        <v>1343</v>
      </c>
      <c r="D3118">
        <v>960</v>
      </c>
      <c r="E3118">
        <v>929</v>
      </c>
      <c r="F3118">
        <v>0.96770833333333295</v>
      </c>
    </row>
    <row r="3119" spans="1:6" x14ac:dyDescent="0.2">
      <c r="A3119" t="s">
        <v>148</v>
      </c>
      <c r="B3119">
        <v>2019</v>
      </c>
      <c r="C3119" t="s">
        <v>1233</v>
      </c>
      <c r="D3119">
        <v>952</v>
      </c>
      <c r="E3119">
        <v>928</v>
      </c>
      <c r="F3119">
        <v>0.97478991596638598</v>
      </c>
    </row>
    <row r="3120" spans="1:6" x14ac:dyDescent="0.2">
      <c r="A3120" t="s">
        <v>147</v>
      </c>
      <c r="B3120">
        <v>2019</v>
      </c>
      <c r="C3120" t="s">
        <v>1287</v>
      </c>
      <c r="D3120">
        <v>947</v>
      </c>
      <c r="E3120">
        <v>928</v>
      </c>
      <c r="F3120">
        <v>0.97993664202745501</v>
      </c>
    </row>
    <row r="3121" spans="1:6" x14ac:dyDescent="0.2">
      <c r="A3121" t="s">
        <v>147</v>
      </c>
      <c r="B3121">
        <v>2019</v>
      </c>
      <c r="C3121" t="s">
        <v>1333</v>
      </c>
      <c r="D3121">
        <v>952</v>
      </c>
      <c r="E3121">
        <v>927</v>
      </c>
      <c r="F3121">
        <v>0.97373949579831898</v>
      </c>
    </row>
    <row r="3122" spans="1:6" x14ac:dyDescent="0.2">
      <c r="A3122" t="s">
        <v>149</v>
      </c>
      <c r="B3122">
        <v>2019</v>
      </c>
      <c r="C3122" t="s">
        <v>1321</v>
      </c>
      <c r="D3122">
        <v>1068</v>
      </c>
      <c r="E3122">
        <v>925</v>
      </c>
      <c r="F3122">
        <v>0.86610486891385696</v>
      </c>
    </row>
    <row r="3123" spans="1:6" x14ac:dyDescent="0.2">
      <c r="A3123" t="s">
        <v>147</v>
      </c>
      <c r="B3123">
        <v>2019</v>
      </c>
      <c r="C3123" t="s">
        <v>1341</v>
      </c>
      <c r="D3123">
        <v>943</v>
      </c>
      <c r="E3123">
        <v>925</v>
      </c>
      <c r="F3123">
        <v>0.98091198303287297</v>
      </c>
    </row>
    <row r="3124" spans="1:6" x14ac:dyDescent="0.2">
      <c r="A3124" t="s">
        <v>147</v>
      </c>
      <c r="B3124">
        <v>2019</v>
      </c>
      <c r="C3124" t="s">
        <v>1326</v>
      </c>
      <c r="D3124">
        <v>942</v>
      </c>
      <c r="E3124">
        <v>925</v>
      </c>
      <c r="F3124">
        <v>0.98195329087048799</v>
      </c>
    </row>
    <row r="3125" spans="1:6" x14ac:dyDescent="0.2">
      <c r="A3125" t="s">
        <v>149</v>
      </c>
      <c r="B3125">
        <v>2019</v>
      </c>
      <c r="C3125" t="s">
        <v>1344</v>
      </c>
      <c r="D3125">
        <v>937</v>
      </c>
      <c r="E3125">
        <v>923</v>
      </c>
      <c r="F3125">
        <v>0.98505869797225099</v>
      </c>
    </row>
    <row r="3126" spans="1:6" x14ac:dyDescent="0.2">
      <c r="A3126" t="s">
        <v>148</v>
      </c>
      <c r="B3126">
        <v>2019</v>
      </c>
      <c r="C3126" t="s">
        <v>919</v>
      </c>
      <c r="D3126">
        <v>945</v>
      </c>
      <c r="E3126">
        <v>922</v>
      </c>
      <c r="F3126">
        <v>0.97566137566137501</v>
      </c>
    </row>
    <row r="3127" spans="1:6" x14ac:dyDescent="0.2">
      <c r="A3127" t="s">
        <v>148</v>
      </c>
      <c r="B3127">
        <v>2019</v>
      </c>
      <c r="C3127" t="s">
        <v>1345</v>
      </c>
      <c r="D3127">
        <v>994</v>
      </c>
      <c r="E3127">
        <v>921</v>
      </c>
      <c r="F3127">
        <v>0.92655935613681994</v>
      </c>
    </row>
    <row r="3128" spans="1:6" x14ac:dyDescent="0.2">
      <c r="A3128" t="s">
        <v>148</v>
      </c>
      <c r="B3128">
        <v>2019</v>
      </c>
      <c r="C3128" t="s">
        <v>1346</v>
      </c>
      <c r="D3128">
        <v>985</v>
      </c>
      <c r="E3128">
        <v>921</v>
      </c>
      <c r="F3128">
        <v>0.93502538071065899</v>
      </c>
    </row>
    <row r="3129" spans="1:6" x14ac:dyDescent="0.2">
      <c r="A3129" t="s">
        <v>147</v>
      </c>
      <c r="B3129">
        <v>2019</v>
      </c>
      <c r="C3129" t="s">
        <v>1276</v>
      </c>
      <c r="D3129">
        <v>957</v>
      </c>
      <c r="E3129">
        <v>920</v>
      </c>
      <c r="F3129">
        <v>0.96133751306165005</v>
      </c>
    </row>
    <row r="3130" spans="1:6" x14ac:dyDescent="0.2">
      <c r="A3130" t="s">
        <v>147</v>
      </c>
      <c r="B3130">
        <v>2019</v>
      </c>
      <c r="C3130" t="s">
        <v>1347</v>
      </c>
      <c r="D3130">
        <v>932</v>
      </c>
      <c r="E3130">
        <v>920</v>
      </c>
      <c r="F3130">
        <v>0.98712446351931304</v>
      </c>
    </row>
    <row r="3131" spans="1:6" x14ac:dyDescent="0.2">
      <c r="A3131" t="s">
        <v>147</v>
      </c>
      <c r="B3131">
        <v>2019</v>
      </c>
      <c r="C3131" t="s">
        <v>1308</v>
      </c>
      <c r="D3131">
        <v>964</v>
      </c>
      <c r="E3131">
        <v>920</v>
      </c>
      <c r="F3131">
        <v>0.95435684647302899</v>
      </c>
    </row>
    <row r="3132" spans="1:6" x14ac:dyDescent="0.2">
      <c r="A3132" t="s">
        <v>147</v>
      </c>
      <c r="B3132">
        <v>2019</v>
      </c>
      <c r="C3132" t="s">
        <v>1348</v>
      </c>
      <c r="D3132">
        <v>972</v>
      </c>
      <c r="E3132">
        <v>919</v>
      </c>
      <c r="F3132">
        <v>0.94547325102880597</v>
      </c>
    </row>
    <row r="3133" spans="1:6" x14ac:dyDescent="0.2">
      <c r="A3133" t="s">
        <v>147</v>
      </c>
      <c r="B3133">
        <v>2019</v>
      </c>
      <c r="C3133" t="s">
        <v>1349</v>
      </c>
      <c r="D3133">
        <v>1015</v>
      </c>
      <c r="E3133">
        <v>919</v>
      </c>
      <c r="F3133">
        <v>0.90541871921182204</v>
      </c>
    </row>
    <row r="3134" spans="1:6" x14ac:dyDescent="0.2">
      <c r="A3134" t="s">
        <v>148</v>
      </c>
      <c r="B3134">
        <v>2019</v>
      </c>
      <c r="C3134" t="s">
        <v>1344</v>
      </c>
      <c r="D3134">
        <v>949</v>
      </c>
      <c r="E3134">
        <v>918</v>
      </c>
      <c r="F3134">
        <v>0.96733403582718602</v>
      </c>
    </row>
    <row r="3135" spans="1:6" x14ac:dyDescent="0.2">
      <c r="A3135" t="s">
        <v>147</v>
      </c>
      <c r="B3135">
        <v>2019</v>
      </c>
      <c r="C3135" t="s">
        <v>57</v>
      </c>
      <c r="D3135">
        <v>936</v>
      </c>
      <c r="E3135">
        <v>918</v>
      </c>
      <c r="F3135">
        <v>0.98076923076922995</v>
      </c>
    </row>
    <row r="3136" spans="1:6" x14ac:dyDescent="0.2">
      <c r="A3136" t="s">
        <v>147</v>
      </c>
      <c r="B3136">
        <v>2019</v>
      </c>
      <c r="C3136" t="s">
        <v>1336</v>
      </c>
      <c r="D3136">
        <v>933</v>
      </c>
      <c r="E3136">
        <v>918</v>
      </c>
      <c r="F3136">
        <v>0.98392282958199295</v>
      </c>
    </row>
    <row r="3137" spans="1:6" x14ac:dyDescent="0.2">
      <c r="A3137" t="s">
        <v>147</v>
      </c>
      <c r="B3137">
        <v>2019</v>
      </c>
      <c r="C3137" t="s">
        <v>1350</v>
      </c>
      <c r="D3137">
        <v>938</v>
      </c>
      <c r="E3137">
        <v>918</v>
      </c>
      <c r="F3137">
        <v>0.97867803837953005</v>
      </c>
    </row>
    <row r="3138" spans="1:6" x14ac:dyDescent="0.2">
      <c r="A3138" t="s">
        <v>148</v>
      </c>
      <c r="B3138">
        <v>2019</v>
      </c>
      <c r="C3138" t="s">
        <v>1320</v>
      </c>
      <c r="D3138">
        <v>954</v>
      </c>
      <c r="E3138">
        <v>917</v>
      </c>
      <c r="F3138">
        <v>0.96121593291404595</v>
      </c>
    </row>
    <row r="3139" spans="1:6" x14ac:dyDescent="0.2">
      <c r="A3139" t="s">
        <v>149</v>
      </c>
      <c r="B3139">
        <v>2019</v>
      </c>
      <c r="C3139" t="s">
        <v>1351</v>
      </c>
      <c r="D3139">
        <v>961</v>
      </c>
      <c r="E3139">
        <v>916</v>
      </c>
      <c r="F3139">
        <v>0.95317377731529596</v>
      </c>
    </row>
    <row r="3140" spans="1:6" x14ac:dyDescent="0.2">
      <c r="A3140" t="s">
        <v>147</v>
      </c>
      <c r="B3140">
        <v>2019</v>
      </c>
      <c r="C3140" t="s">
        <v>1345</v>
      </c>
      <c r="D3140">
        <v>961</v>
      </c>
      <c r="E3140">
        <v>916</v>
      </c>
      <c r="F3140">
        <v>0.95317377731529596</v>
      </c>
    </row>
    <row r="3141" spans="1:6" x14ac:dyDescent="0.2">
      <c r="A3141" t="s">
        <v>147</v>
      </c>
      <c r="B3141">
        <v>2019</v>
      </c>
      <c r="C3141" t="s">
        <v>738</v>
      </c>
      <c r="D3141">
        <v>955</v>
      </c>
      <c r="E3141">
        <v>916</v>
      </c>
      <c r="F3141">
        <v>0.95916230366492095</v>
      </c>
    </row>
    <row r="3142" spans="1:6" x14ac:dyDescent="0.2">
      <c r="A3142" t="s">
        <v>147</v>
      </c>
      <c r="B3142">
        <v>2019</v>
      </c>
      <c r="C3142" t="s">
        <v>1352</v>
      </c>
      <c r="D3142">
        <v>945</v>
      </c>
      <c r="E3142">
        <v>916</v>
      </c>
      <c r="F3142">
        <v>0.96931216931216901</v>
      </c>
    </row>
    <row r="3143" spans="1:6" x14ac:dyDescent="0.2">
      <c r="A3143" t="s">
        <v>149</v>
      </c>
      <c r="B3143">
        <v>2019</v>
      </c>
      <c r="C3143" t="s">
        <v>1331</v>
      </c>
      <c r="D3143">
        <v>959</v>
      </c>
      <c r="E3143">
        <v>914</v>
      </c>
      <c r="F3143">
        <v>0.95307612095933203</v>
      </c>
    </row>
    <row r="3144" spans="1:6" x14ac:dyDescent="0.2">
      <c r="A3144" t="s">
        <v>148</v>
      </c>
      <c r="B3144">
        <v>2019</v>
      </c>
      <c r="C3144" t="s">
        <v>17</v>
      </c>
      <c r="D3144">
        <v>943</v>
      </c>
      <c r="E3144">
        <v>914</v>
      </c>
      <c r="F3144">
        <v>0.96924708377518498</v>
      </c>
    </row>
    <row r="3145" spans="1:6" x14ac:dyDescent="0.2">
      <c r="A3145" t="s">
        <v>149</v>
      </c>
      <c r="B3145">
        <v>2019</v>
      </c>
      <c r="C3145" t="s">
        <v>1328</v>
      </c>
      <c r="D3145">
        <v>935</v>
      </c>
      <c r="E3145">
        <v>913</v>
      </c>
      <c r="F3145">
        <v>0.97647058823529398</v>
      </c>
    </row>
    <row r="3146" spans="1:6" x14ac:dyDescent="0.2">
      <c r="A3146" t="s">
        <v>149</v>
      </c>
      <c r="B3146">
        <v>2019</v>
      </c>
      <c r="C3146" t="s">
        <v>1308</v>
      </c>
      <c r="D3146">
        <v>950</v>
      </c>
      <c r="E3146">
        <v>912</v>
      </c>
      <c r="F3146">
        <v>0.96</v>
      </c>
    </row>
    <row r="3147" spans="1:6" x14ac:dyDescent="0.2">
      <c r="A3147" t="s">
        <v>147</v>
      </c>
      <c r="B3147">
        <v>2019</v>
      </c>
      <c r="C3147" t="s">
        <v>1353</v>
      </c>
      <c r="D3147">
        <v>923</v>
      </c>
      <c r="E3147">
        <v>911</v>
      </c>
      <c r="F3147">
        <v>0.98699891657638095</v>
      </c>
    </row>
    <row r="3148" spans="1:6" x14ac:dyDescent="0.2">
      <c r="A3148" t="s">
        <v>149</v>
      </c>
      <c r="B3148">
        <v>2019</v>
      </c>
      <c r="C3148" t="s">
        <v>1345</v>
      </c>
      <c r="D3148">
        <v>960</v>
      </c>
      <c r="E3148">
        <v>910</v>
      </c>
      <c r="F3148">
        <v>0.94791666666666596</v>
      </c>
    </row>
    <row r="3149" spans="1:6" x14ac:dyDescent="0.2">
      <c r="A3149" t="s">
        <v>147</v>
      </c>
      <c r="B3149">
        <v>2019</v>
      </c>
      <c r="C3149" t="s">
        <v>1339</v>
      </c>
      <c r="D3149">
        <v>924</v>
      </c>
      <c r="E3149">
        <v>910</v>
      </c>
      <c r="F3149">
        <v>0.98484848484848397</v>
      </c>
    </row>
    <row r="3150" spans="1:6" x14ac:dyDescent="0.2">
      <c r="A3150" t="s">
        <v>149</v>
      </c>
      <c r="B3150">
        <v>2019</v>
      </c>
      <c r="C3150" t="s">
        <v>1338</v>
      </c>
      <c r="D3150">
        <v>966</v>
      </c>
      <c r="E3150">
        <v>909</v>
      </c>
      <c r="F3150">
        <v>0.94099378881987505</v>
      </c>
    </row>
    <row r="3151" spans="1:6" x14ac:dyDescent="0.2">
      <c r="A3151" t="s">
        <v>147</v>
      </c>
      <c r="B3151">
        <v>2019</v>
      </c>
      <c r="C3151" t="s">
        <v>1296</v>
      </c>
      <c r="D3151">
        <v>968</v>
      </c>
      <c r="E3151">
        <v>909</v>
      </c>
      <c r="F3151">
        <v>0.93904958677685901</v>
      </c>
    </row>
    <row r="3152" spans="1:6" x14ac:dyDescent="0.2">
      <c r="A3152" t="s">
        <v>148</v>
      </c>
      <c r="B3152">
        <v>2019</v>
      </c>
      <c r="C3152" t="s">
        <v>1328</v>
      </c>
      <c r="D3152">
        <v>940</v>
      </c>
      <c r="E3152">
        <v>909</v>
      </c>
      <c r="F3152">
        <v>0.96702127659574399</v>
      </c>
    </row>
    <row r="3153" spans="1:6" x14ac:dyDescent="0.2">
      <c r="A3153" t="s">
        <v>148</v>
      </c>
      <c r="B3153">
        <v>2019</v>
      </c>
      <c r="C3153" t="s">
        <v>883</v>
      </c>
      <c r="D3153">
        <v>941</v>
      </c>
      <c r="E3153">
        <v>908</v>
      </c>
      <c r="F3153">
        <v>0.96493092454835205</v>
      </c>
    </row>
    <row r="3154" spans="1:6" x14ac:dyDescent="0.2">
      <c r="A3154" t="s">
        <v>147</v>
      </c>
      <c r="B3154">
        <v>2019</v>
      </c>
      <c r="C3154" t="s">
        <v>1354</v>
      </c>
      <c r="D3154">
        <v>930</v>
      </c>
      <c r="E3154">
        <v>908</v>
      </c>
      <c r="F3154">
        <v>0.97634408602150502</v>
      </c>
    </row>
    <row r="3155" spans="1:6" x14ac:dyDescent="0.2">
      <c r="A3155" t="s">
        <v>149</v>
      </c>
      <c r="B3155">
        <v>2019</v>
      </c>
      <c r="C3155" t="s">
        <v>1334</v>
      </c>
      <c r="D3155">
        <v>941</v>
      </c>
      <c r="E3155">
        <v>907</v>
      </c>
      <c r="F3155">
        <v>0.96386822529224203</v>
      </c>
    </row>
    <row r="3156" spans="1:6" x14ac:dyDescent="0.2">
      <c r="A3156" t="s">
        <v>148</v>
      </c>
      <c r="B3156">
        <v>2019</v>
      </c>
      <c r="C3156" t="s">
        <v>1290</v>
      </c>
      <c r="D3156">
        <v>928</v>
      </c>
      <c r="E3156">
        <v>906</v>
      </c>
      <c r="F3156">
        <v>0.97629310344827502</v>
      </c>
    </row>
    <row r="3157" spans="1:6" x14ac:dyDescent="0.2">
      <c r="A3157" t="s">
        <v>149</v>
      </c>
      <c r="B3157">
        <v>2019</v>
      </c>
      <c r="C3157" t="s">
        <v>1355</v>
      </c>
      <c r="D3157">
        <v>935</v>
      </c>
      <c r="E3157">
        <v>906</v>
      </c>
      <c r="F3157">
        <v>0.96898395721925101</v>
      </c>
    </row>
    <row r="3158" spans="1:6" x14ac:dyDescent="0.2">
      <c r="A3158" t="s">
        <v>149</v>
      </c>
      <c r="B3158">
        <v>2019</v>
      </c>
      <c r="C3158" t="s">
        <v>1214</v>
      </c>
      <c r="D3158">
        <v>984</v>
      </c>
      <c r="E3158">
        <v>905</v>
      </c>
      <c r="F3158">
        <v>0.91971544715447096</v>
      </c>
    </row>
    <row r="3159" spans="1:6" x14ac:dyDescent="0.2">
      <c r="A3159" t="s">
        <v>147</v>
      </c>
      <c r="B3159">
        <v>2019</v>
      </c>
      <c r="C3159" t="s">
        <v>25</v>
      </c>
      <c r="D3159">
        <v>908</v>
      </c>
      <c r="E3159">
        <v>905</v>
      </c>
      <c r="F3159">
        <v>0.99669603524229</v>
      </c>
    </row>
    <row r="3160" spans="1:6" x14ac:dyDescent="0.2">
      <c r="A3160" t="s">
        <v>147</v>
      </c>
      <c r="B3160">
        <v>2019</v>
      </c>
      <c r="C3160" t="s">
        <v>1356</v>
      </c>
      <c r="D3160">
        <v>942</v>
      </c>
      <c r="E3160">
        <v>905</v>
      </c>
      <c r="F3160">
        <v>0.96072186836518003</v>
      </c>
    </row>
    <row r="3161" spans="1:6" x14ac:dyDescent="0.2">
      <c r="A3161" t="s">
        <v>147</v>
      </c>
      <c r="B3161">
        <v>2019</v>
      </c>
      <c r="C3161" t="s">
        <v>16</v>
      </c>
      <c r="D3161">
        <v>918</v>
      </c>
      <c r="E3161">
        <v>904</v>
      </c>
      <c r="F3161">
        <v>0.98474945533768998</v>
      </c>
    </row>
    <row r="3162" spans="1:6" x14ac:dyDescent="0.2">
      <c r="A3162" t="s">
        <v>149</v>
      </c>
      <c r="B3162">
        <v>2019</v>
      </c>
      <c r="C3162" t="s">
        <v>1357</v>
      </c>
      <c r="D3162">
        <v>934</v>
      </c>
      <c r="E3162">
        <v>903</v>
      </c>
      <c r="F3162">
        <v>0.96680942184154095</v>
      </c>
    </row>
    <row r="3163" spans="1:6" x14ac:dyDescent="0.2">
      <c r="A3163" t="s">
        <v>148</v>
      </c>
      <c r="B3163">
        <v>2019</v>
      </c>
      <c r="C3163" t="s">
        <v>1335</v>
      </c>
      <c r="D3163">
        <v>997</v>
      </c>
      <c r="E3163">
        <v>903</v>
      </c>
      <c r="F3163">
        <v>0.90571715145436305</v>
      </c>
    </row>
    <row r="3164" spans="1:6" x14ac:dyDescent="0.2">
      <c r="A3164" t="s">
        <v>148</v>
      </c>
      <c r="B3164">
        <v>2019</v>
      </c>
      <c r="C3164" t="s">
        <v>1244</v>
      </c>
      <c r="D3164">
        <v>938</v>
      </c>
      <c r="E3164">
        <v>903</v>
      </c>
      <c r="F3164">
        <v>0.962686567164179</v>
      </c>
    </row>
    <row r="3165" spans="1:6" x14ac:dyDescent="0.2">
      <c r="A3165" t="s">
        <v>147</v>
      </c>
      <c r="B3165">
        <v>2019</v>
      </c>
      <c r="C3165" t="s">
        <v>1289</v>
      </c>
      <c r="D3165">
        <v>940</v>
      </c>
      <c r="E3165">
        <v>903</v>
      </c>
      <c r="F3165">
        <v>0.96063829787234001</v>
      </c>
    </row>
    <row r="3166" spans="1:6" x14ac:dyDescent="0.2">
      <c r="A3166" t="s">
        <v>148</v>
      </c>
      <c r="B3166">
        <v>2019</v>
      </c>
      <c r="C3166" t="s">
        <v>1315</v>
      </c>
      <c r="D3166">
        <v>989</v>
      </c>
      <c r="E3166">
        <v>902</v>
      </c>
      <c r="F3166">
        <v>0.91203235591506504</v>
      </c>
    </row>
    <row r="3167" spans="1:6" x14ac:dyDescent="0.2">
      <c r="A3167" t="s">
        <v>149</v>
      </c>
      <c r="B3167">
        <v>2019</v>
      </c>
      <c r="C3167" t="s">
        <v>1358</v>
      </c>
      <c r="D3167">
        <v>973</v>
      </c>
      <c r="E3167">
        <v>902</v>
      </c>
      <c r="F3167">
        <v>0.92702980472764596</v>
      </c>
    </row>
    <row r="3168" spans="1:6" x14ac:dyDescent="0.2">
      <c r="A3168" t="s">
        <v>149</v>
      </c>
      <c r="B3168">
        <v>2019</v>
      </c>
      <c r="C3168" t="s">
        <v>1339</v>
      </c>
      <c r="D3168">
        <v>960</v>
      </c>
      <c r="E3168">
        <v>901</v>
      </c>
      <c r="F3168">
        <v>0.93854166666666605</v>
      </c>
    </row>
    <row r="3169" spans="1:6" x14ac:dyDescent="0.2">
      <c r="A3169" t="s">
        <v>149</v>
      </c>
      <c r="B3169">
        <v>2019</v>
      </c>
      <c r="C3169" t="s">
        <v>1315</v>
      </c>
      <c r="D3169">
        <v>973</v>
      </c>
      <c r="E3169">
        <v>901</v>
      </c>
      <c r="F3169">
        <v>0.92600205549845804</v>
      </c>
    </row>
    <row r="3170" spans="1:6" x14ac:dyDescent="0.2">
      <c r="A3170" t="s">
        <v>149</v>
      </c>
      <c r="B3170">
        <v>2019</v>
      </c>
      <c r="C3170" t="s">
        <v>1341</v>
      </c>
      <c r="D3170">
        <v>939</v>
      </c>
      <c r="E3170">
        <v>899</v>
      </c>
      <c r="F3170">
        <v>0.95740149094781601</v>
      </c>
    </row>
    <row r="3171" spans="1:6" x14ac:dyDescent="0.2">
      <c r="A3171" t="s">
        <v>148</v>
      </c>
      <c r="B3171">
        <v>2019</v>
      </c>
      <c r="C3171" t="s">
        <v>1326</v>
      </c>
      <c r="D3171">
        <v>948</v>
      </c>
      <c r="E3171">
        <v>899</v>
      </c>
      <c r="F3171">
        <v>0.94831223628691896</v>
      </c>
    </row>
    <row r="3172" spans="1:6" x14ac:dyDescent="0.2">
      <c r="A3172" t="s">
        <v>149</v>
      </c>
      <c r="B3172">
        <v>2019</v>
      </c>
      <c r="C3172" t="s">
        <v>1273</v>
      </c>
      <c r="D3172">
        <v>944</v>
      </c>
      <c r="E3172">
        <v>899</v>
      </c>
      <c r="F3172">
        <v>0.95233050847457601</v>
      </c>
    </row>
    <row r="3173" spans="1:6" x14ac:dyDescent="0.2">
      <c r="A3173" t="s">
        <v>148</v>
      </c>
      <c r="B3173">
        <v>2019</v>
      </c>
      <c r="C3173" t="s">
        <v>1356</v>
      </c>
      <c r="D3173">
        <v>920</v>
      </c>
      <c r="E3173">
        <v>898</v>
      </c>
      <c r="F3173">
        <v>0.97608695652173905</v>
      </c>
    </row>
    <row r="3174" spans="1:6" x14ac:dyDescent="0.2">
      <c r="A3174" t="s">
        <v>147</v>
      </c>
      <c r="B3174">
        <v>2019</v>
      </c>
      <c r="C3174" t="s">
        <v>1359</v>
      </c>
      <c r="D3174">
        <v>946</v>
      </c>
      <c r="E3174">
        <v>898</v>
      </c>
      <c r="F3174">
        <v>0.94926004228329797</v>
      </c>
    </row>
    <row r="3175" spans="1:6" x14ac:dyDescent="0.2">
      <c r="A3175" t="s">
        <v>148</v>
      </c>
      <c r="B3175">
        <v>2019</v>
      </c>
      <c r="C3175" t="s">
        <v>1360</v>
      </c>
      <c r="D3175">
        <v>937</v>
      </c>
      <c r="E3175">
        <v>896</v>
      </c>
      <c r="F3175">
        <v>0.95624332977588</v>
      </c>
    </row>
    <row r="3176" spans="1:6" x14ac:dyDescent="0.2">
      <c r="A3176" t="s">
        <v>148</v>
      </c>
      <c r="B3176">
        <v>2019</v>
      </c>
      <c r="C3176" t="s">
        <v>922</v>
      </c>
      <c r="D3176">
        <v>949</v>
      </c>
      <c r="E3176">
        <v>896</v>
      </c>
      <c r="F3176">
        <v>0.94415173867228597</v>
      </c>
    </row>
    <row r="3177" spans="1:6" x14ac:dyDescent="0.2">
      <c r="A3177" t="s">
        <v>149</v>
      </c>
      <c r="B3177">
        <v>2019</v>
      </c>
      <c r="C3177" t="s">
        <v>1342</v>
      </c>
      <c r="D3177">
        <v>904</v>
      </c>
      <c r="E3177">
        <v>895</v>
      </c>
      <c r="F3177">
        <v>0.99004424778761002</v>
      </c>
    </row>
    <row r="3178" spans="1:6" x14ac:dyDescent="0.2">
      <c r="A3178" t="s">
        <v>148</v>
      </c>
      <c r="B3178">
        <v>2019</v>
      </c>
      <c r="C3178" t="s">
        <v>1287</v>
      </c>
      <c r="D3178">
        <v>928</v>
      </c>
      <c r="E3178">
        <v>895</v>
      </c>
      <c r="F3178">
        <v>0.96443965517241304</v>
      </c>
    </row>
    <row r="3179" spans="1:6" x14ac:dyDescent="0.2">
      <c r="A3179" t="s">
        <v>147</v>
      </c>
      <c r="B3179">
        <v>2019</v>
      </c>
      <c r="C3179" t="s">
        <v>1332</v>
      </c>
      <c r="D3179">
        <v>902</v>
      </c>
      <c r="E3179">
        <v>895</v>
      </c>
      <c r="F3179">
        <v>0.99223946784922301</v>
      </c>
    </row>
    <row r="3180" spans="1:6" x14ac:dyDescent="0.2">
      <c r="A3180" t="s">
        <v>147</v>
      </c>
      <c r="B3180">
        <v>2019</v>
      </c>
      <c r="C3180" t="s">
        <v>967</v>
      </c>
      <c r="D3180">
        <v>940</v>
      </c>
      <c r="E3180">
        <v>894</v>
      </c>
      <c r="F3180">
        <v>0.95106382978723403</v>
      </c>
    </row>
    <row r="3181" spans="1:6" x14ac:dyDescent="0.2">
      <c r="A3181" t="s">
        <v>148</v>
      </c>
      <c r="B3181">
        <v>2019</v>
      </c>
      <c r="C3181" t="s">
        <v>1336</v>
      </c>
      <c r="D3181">
        <v>952</v>
      </c>
      <c r="E3181">
        <v>893</v>
      </c>
      <c r="F3181">
        <v>0.93802521008403295</v>
      </c>
    </row>
    <row r="3182" spans="1:6" x14ac:dyDescent="0.2">
      <c r="A3182" t="s">
        <v>148</v>
      </c>
      <c r="B3182">
        <v>2019</v>
      </c>
      <c r="C3182" t="s">
        <v>1347</v>
      </c>
      <c r="D3182">
        <v>941</v>
      </c>
      <c r="E3182">
        <v>893</v>
      </c>
      <c r="F3182">
        <v>0.94899043570669495</v>
      </c>
    </row>
    <row r="3183" spans="1:6" x14ac:dyDescent="0.2">
      <c r="A3183" t="s">
        <v>147</v>
      </c>
      <c r="B3183">
        <v>2019</v>
      </c>
      <c r="C3183" t="s">
        <v>1361</v>
      </c>
      <c r="D3183">
        <v>916</v>
      </c>
      <c r="E3183">
        <v>893</v>
      </c>
      <c r="F3183">
        <v>0.97489082969432295</v>
      </c>
    </row>
    <row r="3184" spans="1:6" x14ac:dyDescent="0.2">
      <c r="A3184" t="s">
        <v>147</v>
      </c>
      <c r="B3184">
        <v>2019</v>
      </c>
      <c r="C3184" t="s">
        <v>1362</v>
      </c>
      <c r="D3184">
        <v>894</v>
      </c>
      <c r="E3184">
        <v>892</v>
      </c>
      <c r="F3184">
        <v>0.99776286353467503</v>
      </c>
    </row>
    <row r="3185" spans="1:6" x14ac:dyDescent="0.2">
      <c r="A3185" t="s">
        <v>149</v>
      </c>
      <c r="B3185">
        <v>2019</v>
      </c>
      <c r="C3185" t="s">
        <v>1359</v>
      </c>
      <c r="D3185">
        <v>940</v>
      </c>
      <c r="E3185">
        <v>891</v>
      </c>
      <c r="F3185">
        <v>0.94787234042553103</v>
      </c>
    </row>
    <row r="3186" spans="1:6" x14ac:dyDescent="0.2">
      <c r="A3186" t="s">
        <v>149</v>
      </c>
      <c r="B3186">
        <v>2019</v>
      </c>
      <c r="C3186" t="s">
        <v>1363</v>
      </c>
      <c r="D3186">
        <v>914</v>
      </c>
      <c r="E3186">
        <v>891</v>
      </c>
      <c r="F3186">
        <v>0.97483588621444195</v>
      </c>
    </row>
    <row r="3187" spans="1:6" x14ac:dyDescent="0.2">
      <c r="A3187" t="s">
        <v>149</v>
      </c>
      <c r="B3187">
        <v>2019</v>
      </c>
      <c r="C3187" t="s">
        <v>1322</v>
      </c>
      <c r="D3187">
        <v>912</v>
      </c>
      <c r="E3187">
        <v>891</v>
      </c>
      <c r="F3187">
        <v>0.97697368421052599</v>
      </c>
    </row>
    <row r="3188" spans="1:6" x14ac:dyDescent="0.2">
      <c r="A3188" t="s">
        <v>147</v>
      </c>
      <c r="B3188">
        <v>2019</v>
      </c>
      <c r="C3188" t="s">
        <v>1364</v>
      </c>
      <c r="D3188">
        <v>913</v>
      </c>
      <c r="E3188">
        <v>891</v>
      </c>
      <c r="F3188">
        <v>0.97590361445783103</v>
      </c>
    </row>
    <row r="3189" spans="1:6" x14ac:dyDescent="0.2">
      <c r="A3189" t="s">
        <v>148</v>
      </c>
      <c r="B3189">
        <v>2019</v>
      </c>
      <c r="C3189" t="s">
        <v>931</v>
      </c>
      <c r="D3189">
        <v>937</v>
      </c>
      <c r="E3189">
        <v>890</v>
      </c>
      <c r="F3189">
        <v>0.94983991462113104</v>
      </c>
    </row>
    <row r="3190" spans="1:6" x14ac:dyDescent="0.2">
      <c r="A3190" t="s">
        <v>147</v>
      </c>
      <c r="B3190">
        <v>2019</v>
      </c>
      <c r="C3190" t="s">
        <v>1365</v>
      </c>
      <c r="D3190">
        <v>994</v>
      </c>
      <c r="E3190">
        <v>890</v>
      </c>
      <c r="F3190">
        <v>0.89537223340040195</v>
      </c>
    </row>
    <row r="3191" spans="1:6" x14ac:dyDescent="0.2">
      <c r="A3191" t="s">
        <v>148</v>
      </c>
      <c r="B3191">
        <v>2019</v>
      </c>
      <c r="C3191" t="s">
        <v>1223</v>
      </c>
      <c r="D3191">
        <v>934</v>
      </c>
      <c r="E3191">
        <v>890</v>
      </c>
      <c r="F3191">
        <v>0.95289079229121998</v>
      </c>
    </row>
    <row r="3192" spans="1:6" x14ac:dyDescent="0.2">
      <c r="A3192" t="s">
        <v>148</v>
      </c>
      <c r="B3192">
        <v>2019</v>
      </c>
      <c r="C3192" t="s">
        <v>1355</v>
      </c>
      <c r="D3192">
        <v>932</v>
      </c>
      <c r="E3192">
        <v>890</v>
      </c>
      <c r="F3192">
        <v>0.95493562231759599</v>
      </c>
    </row>
    <row r="3193" spans="1:6" x14ac:dyDescent="0.2">
      <c r="A3193" t="s">
        <v>147</v>
      </c>
      <c r="B3193">
        <v>2019</v>
      </c>
      <c r="C3193" t="s">
        <v>1366</v>
      </c>
      <c r="D3193">
        <v>908</v>
      </c>
      <c r="E3193">
        <v>889</v>
      </c>
      <c r="F3193">
        <v>0.97907488986784097</v>
      </c>
    </row>
    <row r="3194" spans="1:6" x14ac:dyDescent="0.2">
      <c r="A3194" t="s">
        <v>149</v>
      </c>
      <c r="B3194">
        <v>2019</v>
      </c>
      <c r="C3194" t="s">
        <v>1361</v>
      </c>
      <c r="D3194">
        <v>935</v>
      </c>
      <c r="E3194">
        <v>889</v>
      </c>
      <c r="F3194">
        <v>0.95080213903743305</v>
      </c>
    </row>
    <row r="3195" spans="1:6" x14ac:dyDescent="0.2">
      <c r="A3195" t="s">
        <v>149</v>
      </c>
      <c r="B3195">
        <v>2019</v>
      </c>
      <c r="C3195" t="s">
        <v>1367</v>
      </c>
      <c r="D3195">
        <v>922</v>
      </c>
      <c r="E3195">
        <v>888</v>
      </c>
      <c r="F3195">
        <v>0.963123644251626</v>
      </c>
    </row>
    <row r="3196" spans="1:6" x14ac:dyDescent="0.2">
      <c r="A3196" t="s">
        <v>149</v>
      </c>
      <c r="B3196">
        <v>2019</v>
      </c>
      <c r="C3196" t="s">
        <v>1360</v>
      </c>
      <c r="D3196">
        <v>908</v>
      </c>
      <c r="E3196">
        <v>888</v>
      </c>
      <c r="F3196">
        <v>0.97797356828193804</v>
      </c>
    </row>
    <row r="3197" spans="1:6" x14ac:dyDescent="0.2">
      <c r="A3197" t="s">
        <v>147</v>
      </c>
      <c r="B3197">
        <v>2019</v>
      </c>
      <c r="C3197" t="s">
        <v>1367</v>
      </c>
      <c r="D3197">
        <v>907</v>
      </c>
      <c r="E3197">
        <v>887</v>
      </c>
      <c r="F3197">
        <v>0.97794928335170805</v>
      </c>
    </row>
    <row r="3198" spans="1:6" x14ac:dyDescent="0.2">
      <c r="A3198" t="s">
        <v>147</v>
      </c>
      <c r="B3198">
        <v>2019</v>
      </c>
      <c r="C3198" t="s">
        <v>1368</v>
      </c>
      <c r="D3198">
        <v>892</v>
      </c>
      <c r="E3198">
        <v>887</v>
      </c>
      <c r="F3198">
        <v>0.99439461883407998</v>
      </c>
    </row>
    <row r="3199" spans="1:6" x14ac:dyDescent="0.2">
      <c r="A3199" t="s">
        <v>148</v>
      </c>
      <c r="B3199">
        <v>2019</v>
      </c>
      <c r="C3199" t="s">
        <v>1369</v>
      </c>
      <c r="D3199">
        <v>955</v>
      </c>
      <c r="E3199">
        <v>886</v>
      </c>
      <c r="F3199">
        <v>0.927748691099476</v>
      </c>
    </row>
    <row r="3200" spans="1:6" x14ac:dyDescent="0.2">
      <c r="A3200" t="s">
        <v>147</v>
      </c>
      <c r="B3200">
        <v>2019</v>
      </c>
      <c r="C3200" t="s">
        <v>1370</v>
      </c>
      <c r="D3200">
        <v>946</v>
      </c>
      <c r="E3200">
        <v>886</v>
      </c>
      <c r="F3200">
        <v>0.93657505285412201</v>
      </c>
    </row>
    <row r="3201" spans="1:6" x14ac:dyDescent="0.2">
      <c r="A3201" t="s">
        <v>148</v>
      </c>
      <c r="B3201">
        <v>2019</v>
      </c>
      <c r="C3201" t="s">
        <v>1353</v>
      </c>
      <c r="D3201">
        <v>913</v>
      </c>
      <c r="E3201">
        <v>885</v>
      </c>
      <c r="F3201">
        <v>0.96933187294633005</v>
      </c>
    </row>
    <row r="3202" spans="1:6" x14ac:dyDescent="0.2">
      <c r="A3202" t="s">
        <v>147</v>
      </c>
      <c r="B3202">
        <v>2019</v>
      </c>
      <c r="C3202" t="s">
        <v>883</v>
      </c>
      <c r="D3202">
        <v>966</v>
      </c>
      <c r="E3202">
        <v>885</v>
      </c>
      <c r="F3202">
        <v>0.91614906832298104</v>
      </c>
    </row>
    <row r="3203" spans="1:6" x14ac:dyDescent="0.2">
      <c r="A3203" t="s">
        <v>149</v>
      </c>
      <c r="B3203">
        <v>2019</v>
      </c>
      <c r="C3203" t="s">
        <v>821</v>
      </c>
      <c r="D3203">
        <v>960</v>
      </c>
      <c r="E3203">
        <v>883</v>
      </c>
      <c r="F3203">
        <v>0.91979166666666601</v>
      </c>
    </row>
    <row r="3204" spans="1:6" x14ac:dyDescent="0.2">
      <c r="A3204" t="s">
        <v>147</v>
      </c>
      <c r="B3204">
        <v>2019</v>
      </c>
      <c r="C3204" t="s">
        <v>1371</v>
      </c>
      <c r="D3204">
        <v>915</v>
      </c>
      <c r="E3204">
        <v>882</v>
      </c>
      <c r="F3204">
        <v>0.96393442622950798</v>
      </c>
    </row>
    <row r="3205" spans="1:6" x14ac:dyDescent="0.2">
      <c r="A3205" t="s">
        <v>147</v>
      </c>
      <c r="B3205">
        <v>2019</v>
      </c>
      <c r="C3205" t="s">
        <v>1372</v>
      </c>
      <c r="D3205">
        <v>931</v>
      </c>
      <c r="E3205">
        <v>882</v>
      </c>
      <c r="F3205">
        <v>0.94736842105263097</v>
      </c>
    </row>
    <row r="3206" spans="1:6" x14ac:dyDescent="0.2">
      <c r="A3206" t="s">
        <v>149</v>
      </c>
      <c r="B3206">
        <v>2019</v>
      </c>
      <c r="C3206" t="s">
        <v>1350</v>
      </c>
      <c r="D3206">
        <v>913</v>
      </c>
      <c r="E3206">
        <v>881</v>
      </c>
      <c r="F3206">
        <v>0.964950711938663</v>
      </c>
    </row>
    <row r="3207" spans="1:6" x14ac:dyDescent="0.2">
      <c r="A3207" t="s">
        <v>148</v>
      </c>
      <c r="B3207">
        <v>2019</v>
      </c>
      <c r="C3207" t="s">
        <v>1368</v>
      </c>
      <c r="D3207">
        <v>899</v>
      </c>
      <c r="E3207">
        <v>880</v>
      </c>
      <c r="F3207">
        <v>0.97886540600667404</v>
      </c>
    </row>
    <row r="3208" spans="1:6" x14ac:dyDescent="0.2">
      <c r="A3208" t="s">
        <v>147</v>
      </c>
      <c r="B3208">
        <v>2019</v>
      </c>
      <c r="C3208" t="s">
        <v>11</v>
      </c>
      <c r="D3208">
        <v>936</v>
      </c>
      <c r="E3208">
        <v>880</v>
      </c>
      <c r="F3208">
        <v>0.94017094017094005</v>
      </c>
    </row>
    <row r="3209" spans="1:6" x14ac:dyDescent="0.2">
      <c r="A3209" t="s">
        <v>149</v>
      </c>
      <c r="B3209">
        <v>2019</v>
      </c>
      <c r="C3209" t="s">
        <v>1373</v>
      </c>
      <c r="D3209">
        <v>914</v>
      </c>
      <c r="E3209">
        <v>879</v>
      </c>
      <c r="F3209">
        <v>0.96170678336980298</v>
      </c>
    </row>
    <row r="3210" spans="1:6" x14ac:dyDescent="0.2">
      <c r="A3210" t="s">
        <v>149</v>
      </c>
      <c r="B3210">
        <v>2019</v>
      </c>
      <c r="C3210" t="s">
        <v>1374</v>
      </c>
      <c r="D3210">
        <v>935</v>
      </c>
      <c r="E3210">
        <v>878</v>
      </c>
      <c r="F3210">
        <v>0.93903743315508004</v>
      </c>
    </row>
    <row r="3211" spans="1:6" x14ac:dyDescent="0.2">
      <c r="A3211" t="s">
        <v>148</v>
      </c>
      <c r="B3211">
        <v>2019</v>
      </c>
      <c r="C3211" t="s">
        <v>1289</v>
      </c>
      <c r="D3211">
        <v>936</v>
      </c>
      <c r="E3211">
        <v>878</v>
      </c>
      <c r="F3211">
        <v>0.93803418803418803</v>
      </c>
    </row>
    <row r="3212" spans="1:6" x14ac:dyDescent="0.2">
      <c r="A3212" t="s">
        <v>147</v>
      </c>
      <c r="B3212">
        <v>2019</v>
      </c>
      <c r="C3212" t="s">
        <v>17</v>
      </c>
      <c r="D3212">
        <v>890</v>
      </c>
      <c r="E3212">
        <v>878</v>
      </c>
      <c r="F3212">
        <v>0.98651685393258404</v>
      </c>
    </row>
    <row r="3213" spans="1:6" x14ac:dyDescent="0.2">
      <c r="A3213" t="s">
        <v>147</v>
      </c>
      <c r="B3213">
        <v>2019</v>
      </c>
      <c r="C3213" t="s">
        <v>1375</v>
      </c>
      <c r="D3213">
        <v>946</v>
      </c>
      <c r="E3213">
        <v>878</v>
      </c>
      <c r="F3213">
        <v>0.92811839323467205</v>
      </c>
    </row>
    <row r="3214" spans="1:6" x14ac:dyDescent="0.2">
      <c r="A3214" t="s">
        <v>148</v>
      </c>
      <c r="B3214">
        <v>2019</v>
      </c>
      <c r="C3214" t="s">
        <v>1365</v>
      </c>
      <c r="D3214">
        <v>919</v>
      </c>
      <c r="E3214">
        <v>878</v>
      </c>
      <c r="F3214">
        <v>0.955386289445049</v>
      </c>
    </row>
    <row r="3215" spans="1:6" x14ac:dyDescent="0.2">
      <c r="A3215" t="s">
        <v>148</v>
      </c>
      <c r="B3215">
        <v>2019</v>
      </c>
      <c r="C3215" t="s">
        <v>1376</v>
      </c>
      <c r="D3215">
        <v>901</v>
      </c>
      <c r="E3215">
        <v>877</v>
      </c>
      <c r="F3215">
        <v>0.97336293007769104</v>
      </c>
    </row>
    <row r="3216" spans="1:6" x14ac:dyDescent="0.2">
      <c r="A3216" t="s">
        <v>149</v>
      </c>
      <c r="B3216">
        <v>2019</v>
      </c>
      <c r="C3216" t="s">
        <v>1377</v>
      </c>
      <c r="D3216">
        <v>923</v>
      </c>
      <c r="E3216">
        <v>876</v>
      </c>
      <c r="F3216">
        <v>0.94907908992416001</v>
      </c>
    </row>
    <row r="3217" spans="1:6" x14ac:dyDescent="0.2">
      <c r="A3217" t="s">
        <v>149</v>
      </c>
      <c r="B3217">
        <v>2019</v>
      </c>
      <c r="C3217" t="s">
        <v>1320</v>
      </c>
      <c r="D3217">
        <v>890</v>
      </c>
      <c r="E3217">
        <v>876</v>
      </c>
      <c r="F3217">
        <v>0.98426966292134799</v>
      </c>
    </row>
    <row r="3218" spans="1:6" x14ac:dyDescent="0.2">
      <c r="A3218" t="s">
        <v>149</v>
      </c>
      <c r="B3218">
        <v>2019</v>
      </c>
      <c r="C3218" t="s">
        <v>61</v>
      </c>
      <c r="D3218">
        <v>939</v>
      </c>
      <c r="E3218">
        <v>875</v>
      </c>
      <c r="F3218">
        <v>0.931842385516506</v>
      </c>
    </row>
    <row r="3219" spans="1:6" x14ac:dyDescent="0.2">
      <c r="A3219" t="s">
        <v>148</v>
      </c>
      <c r="B3219">
        <v>2019</v>
      </c>
      <c r="C3219" t="s">
        <v>1361</v>
      </c>
      <c r="D3219">
        <v>916</v>
      </c>
      <c r="E3219">
        <v>874</v>
      </c>
      <c r="F3219">
        <v>0.95414847161572003</v>
      </c>
    </row>
    <row r="3220" spans="1:6" x14ac:dyDescent="0.2">
      <c r="A3220" t="s">
        <v>147</v>
      </c>
      <c r="B3220">
        <v>2019</v>
      </c>
      <c r="C3220" t="s">
        <v>1066</v>
      </c>
      <c r="D3220">
        <v>893</v>
      </c>
      <c r="E3220">
        <v>874</v>
      </c>
      <c r="F3220">
        <v>0.97872340425531901</v>
      </c>
    </row>
    <row r="3221" spans="1:6" x14ac:dyDescent="0.2">
      <c r="A3221" t="s">
        <v>149</v>
      </c>
      <c r="B3221">
        <v>2019</v>
      </c>
      <c r="C3221" t="s">
        <v>1368</v>
      </c>
      <c r="D3221">
        <v>892</v>
      </c>
      <c r="E3221">
        <v>873</v>
      </c>
      <c r="F3221">
        <v>0.97869955156950605</v>
      </c>
    </row>
    <row r="3222" spans="1:6" x14ac:dyDescent="0.2">
      <c r="A3222" t="s">
        <v>149</v>
      </c>
      <c r="B3222">
        <v>2019</v>
      </c>
      <c r="C3222" t="s">
        <v>1378</v>
      </c>
      <c r="D3222">
        <v>949</v>
      </c>
      <c r="E3222">
        <v>873</v>
      </c>
      <c r="F3222">
        <v>0.91991570073761797</v>
      </c>
    </row>
    <row r="3223" spans="1:6" x14ac:dyDescent="0.2">
      <c r="A3223" t="s">
        <v>149</v>
      </c>
      <c r="B3223">
        <v>2019</v>
      </c>
      <c r="C3223" t="s">
        <v>1347</v>
      </c>
      <c r="D3223">
        <v>908</v>
      </c>
      <c r="E3223">
        <v>873</v>
      </c>
      <c r="F3223">
        <v>0.96145374449339205</v>
      </c>
    </row>
    <row r="3224" spans="1:6" x14ac:dyDescent="0.2">
      <c r="A3224" t="s">
        <v>147</v>
      </c>
      <c r="B3224">
        <v>2019</v>
      </c>
      <c r="C3224" t="s">
        <v>1379</v>
      </c>
      <c r="D3224">
        <v>908</v>
      </c>
      <c r="E3224">
        <v>872</v>
      </c>
      <c r="F3224">
        <v>0.96035242290748901</v>
      </c>
    </row>
    <row r="3225" spans="1:6" x14ac:dyDescent="0.2">
      <c r="A3225" t="s">
        <v>148</v>
      </c>
      <c r="B3225">
        <v>2019</v>
      </c>
      <c r="C3225" t="s">
        <v>1334</v>
      </c>
      <c r="D3225">
        <v>905</v>
      </c>
      <c r="E3225">
        <v>872</v>
      </c>
      <c r="F3225">
        <v>0.96353591160220997</v>
      </c>
    </row>
    <row r="3226" spans="1:6" x14ac:dyDescent="0.2">
      <c r="A3226" t="s">
        <v>147</v>
      </c>
      <c r="B3226">
        <v>2019</v>
      </c>
      <c r="C3226" t="s">
        <v>1117</v>
      </c>
      <c r="D3226">
        <v>909</v>
      </c>
      <c r="E3226">
        <v>871</v>
      </c>
      <c r="F3226">
        <v>0.95819581958195799</v>
      </c>
    </row>
    <row r="3227" spans="1:6" x14ac:dyDescent="0.2">
      <c r="A3227" t="s">
        <v>148</v>
      </c>
      <c r="B3227">
        <v>2019</v>
      </c>
      <c r="C3227" t="s">
        <v>1380</v>
      </c>
      <c r="D3227">
        <v>900</v>
      </c>
      <c r="E3227">
        <v>870</v>
      </c>
      <c r="F3227">
        <v>0.96666666666666601</v>
      </c>
    </row>
    <row r="3228" spans="1:6" x14ac:dyDescent="0.2">
      <c r="A3228" t="s">
        <v>149</v>
      </c>
      <c r="B3228">
        <v>2019</v>
      </c>
      <c r="C3228" t="s">
        <v>1381</v>
      </c>
      <c r="D3228">
        <v>880</v>
      </c>
      <c r="E3228">
        <v>870</v>
      </c>
      <c r="F3228">
        <v>0.98863636363636298</v>
      </c>
    </row>
    <row r="3229" spans="1:6" x14ac:dyDescent="0.2">
      <c r="A3229" t="s">
        <v>149</v>
      </c>
      <c r="B3229">
        <v>2019</v>
      </c>
      <c r="C3229" t="s">
        <v>1370</v>
      </c>
      <c r="D3229">
        <v>945</v>
      </c>
      <c r="E3229">
        <v>869</v>
      </c>
      <c r="F3229">
        <v>0.91957671957671905</v>
      </c>
    </row>
    <row r="3230" spans="1:6" x14ac:dyDescent="0.2">
      <c r="A3230" t="s">
        <v>147</v>
      </c>
      <c r="B3230">
        <v>2019</v>
      </c>
      <c r="C3230" t="s">
        <v>1006</v>
      </c>
      <c r="D3230">
        <v>924</v>
      </c>
      <c r="E3230">
        <v>869</v>
      </c>
      <c r="F3230">
        <v>0.94047619047619002</v>
      </c>
    </row>
    <row r="3231" spans="1:6" x14ac:dyDescent="0.2">
      <c r="A3231" t="s">
        <v>149</v>
      </c>
      <c r="B3231">
        <v>2019</v>
      </c>
      <c r="C3231" t="s">
        <v>1312</v>
      </c>
      <c r="D3231">
        <v>932</v>
      </c>
      <c r="E3231">
        <v>869</v>
      </c>
      <c r="F3231">
        <v>0.93240343347639398</v>
      </c>
    </row>
    <row r="3232" spans="1:6" x14ac:dyDescent="0.2">
      <c r="A3232" t="s">
        <v>148</v>
      </c>
      <c r="B3232">
        <v>2019</v>
      </c>
      <c r="C3232" t="s">
        <v>1372</v>
      </c>
      <c r="D3232">
        <v>934</v>
      </c>
      <c r="E3232">
        <v>868</v>
      </c>
      <c r="F3232">
        <v>0.92933618843682997</v>
      </c>
    </row>
    <row r="3233" spans="1:6" x14ac:dyDescent="0.2">
      <c r="A3233" t="s">
        <v>148</v>
      </c>
      <c r="B3233">
        <v>2019</v>
      </c>
      <c r="C3233" t="s">
        <v>1333</v>
      </c>
      <c r="D3233">
        <v>890</v>
      </c>
      <c r="E3233">
        <v>868</v>
      </c>
      <c r="F3233">
        <v>0.97528089887640401</v>
      </c>
    </row>
    <row r="3234" spans="1:6" x14ac:dyDescent="0.2">
      <c r="A3234" t="s">
        <v>148</v>
      </c>
      <c r="B3234">
        <v>2019</v>
      </c>
      <c r="C3234" t="s">
        <v>1382</v>
      </c>
      <c r="D3234">
        <v>886</v>
      </c>
      <c r="E3234">
        <v>867</v>
      </c>
      <c r="F3234">
        <v>0.97855530474040597</v>
      </c>
    </row>
    <row r="3235" spans="1:6" x14ac:dyDescent="0.2">
      <c r="A3235" t="s">
        <v>149</v>
      </c>
      <c r="B3235">
        <v>2019</v>
      </c>
      <c r="C3235" t="s">
        <v>75</v>
      </c>
      <c r="D3235">
        <v>916</v>
      </c>
      <c r="E3235">
        <v>867</v>
      </c>
      <c r="F3235">
        <v>0.94650655021833996</v>
      </c>
    </row>
    <row r="3236" spans="1:6" x14ac:dyDescent="0.2">
      <c r="A3236" t="s">
        <v>147</v>
      </c>
      <c r="B3236">
        <v>2019</v>
      </c>
      <c r="C3236" t="s">
        <v>1290</v>
      </c>
      <c r="D3236">
        <v>914</v>
      </c>
      <c r="E3236">
        <v>865</v>
      </c>
      <c r="F3236">
        <v>0.94638949671772399</v>
      </c>
    </row>
    <row r="3237" spans="1:6" x14ac:dyDescent="0.2">
      <c r="A3237" t="s">
        <v>148</v>
      </c>
      <c r="B3237">
        <v>2019</v>
      </c>
      <c r="C3237" t="s">
        <v>1012</v>
      </c>
      <c r="D3237">
        <v>1019</v>
      </c>
      <c r="E3237">
        <v>864</v>
      </c>
      <c r="F3237">
        <v>0.84789008832188395</v>
      </c>
    </row>
    <row r="3238" spans="1:6" x14ac:dyDescent="0.2">
      <c r="A3238" t="s">
        <v>149</v>
      </c>
      <c r="B3238">
        <v>2019</v>
      </c>
      <c r="C3238" t="s">
        <v>1383</v>
      </c>
      <c r="D3238">
        <v>895</v>
      </c>
      <c r="E3238">
        <v>864</v>
      </c>
      <c r="F3238">
        <v>0.96536312849161998</v>
      </c>
    </row>
    <row r="3239" spans="1:6" x14ac:dyDescent="0.2">
      <c r="A3239" t="s">
        <v>148</v>
      </c>
      <c r="B3239">
        <v>2019</v>
      </c>
      <c r="C3239" t="s">
        <v>1350</v>
      </c>
      <c r="D3239">
        <v>897</v>
      </c>
      <c r="E3239">
        <v>864</v>
      </c>
      <c r="F3239">
        <v>0.96321070234113704</v>
      </c>
    </row>
    <row r="3240" spans="1:6" x14ac:dyDescent="0.2">
      <c r="A3240" t="s">
        <v>148</v>
      </c>
      <c r="B3240">
        <v>2019</v>
      </c>
      <c r="C3240" t="s">
        <v>1384</v>
      </c>
      <c r="D3240">
        <v>906</v>
      </c>
      <c r="E3240">
        <v>862</v>
      </c>
      <c r="F3240">
        <v>0.951434878587196</v>
      </c>
    </row>
    <row r="3241" spans="1:6" x14ac:dyDescent="0.2">
      <c r="A3241" t="s">
        <v>148</v>
      </c>
      <c r="B3241">
        <v>2019</v>
      </c>
      <c r="C3241" t="s">
        <v>1342</v>
      </c>
      <c r="D3241">
        <v>892</v>
      </c>
      <c r="E3241">
        <v>861</v>
      </c>
      <c r="F3241">
        <v>0.96524663677129996</v>
      </c>
    </row>
    <row r="3242" spans="1:6" x14ac:dyDescent="0.2">
      <c r="A3242" t="s">
        <v>147</v>
      </c>
      <c r="B3242">
        <v>2019</v>
      </c>
      <c r="C3242" t="s">
        <v>1385</v>
      </c>
      <c r="D3242">
        <v>902</v>
      </c>
      <c r="E3242">
        <v>860</v>
      </c>
      <c r="F3242">
        <v>0.95343680709534295</v>
      </c>
    </row>
    <row r="3243" spans="1:6" x14ac:dyDescent="0.2">
      <c r="A3243" t="s">
        <v>147</v>
      </c>
      <c r="B3243">
        <v>2019</v>
      </c>
      <c r="C3243" t="s">
        <v>1182</v>
      </c>
      <c r="D3243">
        <v>898</v>
      </c>
      <c r="E3243">
        <v>859</v>
      </c>
      <c r="F3243">
        <v>0.956570155902004</v>
      </c>
    </row>
    <row r="3244" spans="1:6" x14ac:dyDescent="0.2">
      <c r="A3244" t="s">
        <v>147</v>
      </c>
      <c r="B3244">
        <v>2019</v>
      </c>
      <c r="C3244" t="s">
        <v>1386</v>
      </c>
      <c r="D3244">
        <v>895</v>
      </c>
      <c r="E3244">
        <v>859</v>
      </c>
      <c r="F3244">
        <v>0.95977653631284898</v>
      </c>
    </row>
    <row r="3245" spans="1:6" x14ac:dyDescent="0.2">
      <c r="A3245" t="s">
        <v>149</v>
      </c>
      <c r="B3245">
        <v>2019</v>
      </c>
      <c r="C3245" t="s">
        <v>986</v>
      </c>
      <c r="D3245">
        <v>863</v>
      </c>
      <c r="E3245">
        <v>859</v>
      </c>
      <c r="F3245">
        <v>0.99536500579374199</v>
      </c>
    </row>
    <row r="3246" spans="1:6" x14ac:dyDescent="0.2">
      <c r="A3246" t="s">
        <v>148</v>
      </c>
      <c r="B3246">
        <v>2019</v>
      </c>
      <c r="C3246" t="s">
        <v>1387</v>
      </c>
      <c r="D3246">
        <v>879</v>
      </c>
      <c r="E3246">
        <v>858</v>
      </c>
      <c r="F3246">
        <v>0.97610921501706405</v>
      </c>
    </row>
    <row r="3247" spans="1:6" x14ac:dyDescent="0.2">
      <c r="A3247" t="s">
        <v>148</v>
      </c>
      <c r="B3247">
        <v>2019</v>
      </c>
      <c r="C3247" t="s">
        <v>1388</v>
      </c>
      <c r="D3247">
        <v>927</v>
      </c>
      <c r="E3247">
        <v>858</v>
      </c>
      <c r="F3247">
        <v>0.92556634304207097</v>
      </c>
    </row>
    <row r="3248" spans="1:6" x14ac:dyDescent="0.2">
      <c r="A3248" t="s">
        <v>147</v>
      </c>
      <c r="B3248">
        <v>2019</v>
      </c>
      <c r="C3248" t="s">
        <v>1389</v>
      </c>
      <c r="D3248">
        <v>911</v>
      </c>
      <c r="E3248">
        <v>856</v>
      </c>
      <c r="F3248">
        <v>0.93962678375411601</v>
      </c>
    </row>
    <row r="3249" spans="1:6" x14ac:dyDescent="0.2">
      <c r="A3249" t="s">
        <v>149</v>
      </c>
      <c r="B3249">
        <v>2019</v>
      </c>
      <c r="C3249" t="s">
        <v>1376</v>
      </c>
      <c r="D3249">
        <v>876</v>
      </c>
      <c r="E3249">
        <v>856</v>
      </c>
      <c r="F3249">
        <v>0.977168949771689</v>
      </c>
    </row>
    <row r="3250" spans="1:6" x14ac:dyDescent="0.2">
      <c r="A3250" t="s">
        <v>149</v>
      </c>
      <c r="B3250">
        <v>2019</v>
      </c>
      <c r="C3250" t="s">
        <v>789</v>
      </c>
      <c r="D3250">
        <v>883</v>
      </c>
      <c r="E3250">
        <v>855</v>
      </c>
      <c r="F3250">
        <v>0.96828992072480102</v>
      </c>
    </row>
    <row r="3251" spans="1:6" x14ac:dyDescent="0.2">
      <c r="A3251" t="s">
        <v>149</v>
      </c>
      <c r="B3251">
        <v>2019</v>
      </c>
      <c r="C3251" t="s">
        <v>1375</v>
      </c>
      <c r="D3251">
        <v>895</v>
      </c>
      <c r="E3251">
        <v>855</v>
      </c>
      <c r="F3251">
        <v>0.95530726256983201</v>
      </c>
    </row>
    <row r="3252" spans="1:6" x14ac:dyDescent="0.2">
      <c r="A3252" t="s">
        <v>147</v>
      </c>
      <c r="B3252">
        <v>2019</v>
      </c>
      <c r="C3252" t="s">
        <v>1388</v>
      </c>
      <c r="D3252">
        <v>918</v>
      </c>
      <c r="E3252">
        <v>855</v>
      </c>
      <c r="F3252">
        <v>0.93137254901960698</v>
      </c>
    </row>
    <row r="3253" spans="1:6" x14ac:dyDescent="0.2">
      <c r="A3253" t="s">
        <v>149</v>
      </c>
      <c r="B3253">
        <v>2019</v>
      </c>
      <c r="C3253" t="s">
        <v>1353</v>
      </c>
      <c r="D3253">
        <v>880</v>
      </c>
      <c r="E3253">
        <v>855</v>
      </c>
      <c r="F3253">
        <v>0.97159090909090895</v>
      </c>
    </row>
    <row r="3254" spans="1:6" x14ac:dyDescent="0.2">
      <c r="A3254" t="s">
        <v>148</v>
      </c>
      <c r="B3254">
        <v>2019</v>
      </c>
      <c r="C3254" t="s">
        <v>887</v>
      </c>
      <c r="D3254">
        <v>896</v>
      </c>
      <c r="E3254">
        <v>853</v>
      </c>
      <c r="F3254">
        <v>0.95200892857142805</v>
      </c>
    </row>
    <row r="3255" spans="1:6" x14ac:dyDescent="0.2">
      <c r="A3255" t="s">
        <v>147</v>
      </c>
      <c r="B3255">
        <v>2019</v>
      </c>
      <c r="C3255" t="s">
        <v>1390</v>
      </c>
      <c r="D3255">
        <v>885</v>
      </c>
      <c r="E3255">
        <v>853</v>
      </c>
      <c r="F3255">
        <v>0.96384180790960405</v>
      </c>
    </row>
    <row r="3256" spans="1:6" x14ac:dyDescent="0.2">
      <c r="A3256" t="s">
        <v>149</v>
      </c>
      <c r="B3256">
        <v>2019</v>
      </c>
      <c r="C3256" t="s">
        <v>1364</v>
      </c>
      <c r="D3256">
        <v>871</v>
      </c>
      <c r="E3256">
        <v>851</v>
      </c>
      <c r="F3256">
        <v>0.97703788748564802</v>
      </c>
    </row>
    <row r="3257" spans="1:6" x14ac:dyDescent="0.2">
      <c r="A3257" t="s">
        <v>148</v>
      </c>
      <c r="B3257">
        <v>2019</v>
      </c>
      <c r="C3257" t="s">
        <v>1327</v>
      </c>
      <c r="D3257">
        <v>886</v>
      </c>
      <c r="E3257">
        <v>850</v>
      </c>
      <c r="F3257">
        <v>0.95936794582392704</v>
      </c>
    </row>
    <row r="3258" spans="1:6" x14ac:dyDescent="0.2">
      <c r="A3258" t="s">
        <v>149</v>
      </c>
      <c r="B3258">
        <v>2019</v>
      </c>
      <c r="C3258" t="s">
        <v>1335</v>
      </c>
      <c r="D3258">
        <v>907</v>
      </c>
      <c r="E3258">
        <v>849</v>
      </c>
      <c r="F3258">
        <v>0.93605292171995502</v>
      </c>
    </row>
    <row r="3259" spans="1:6" x14ac:dyDescent="0.2">
      <c r="A3259" t="s">
        <v>149</v>
      </c>
      <c r="B3259">
        <v>2019</v>
      </c>
      <c r="C3259" t="s">
        <v>1388</v>
      </c>
      <c r="D3259">
        <v>888</v>
      </c>
      <c r="E3259">
        <v>849</v>
      </c>
      <c r="F3259">
        <v>0.95608108108108103</v>
      </c>
    </row>
    <row r="3260" spans="1:6" x14ac:dyDescent="0.2">
      <c r="A3260" t="s">
        <v>148</v>
      </c>
      <c r="B3260">
        <v>2019</v>
      </c>
      <c r="C3260" t="s">
        <v>1357</v>
      </c>
      <c r="D3260">
        <v>882</v>
      </c>
      <c r="E3260">
        <v>849</v>
      </c>
      <c r="F3260">
        <v>0.96258503401360496</v>
      </c>
    </row>
    <row r="3261" spans="1:6" x14ac:dyDescent="0.2">
      <c r="A3261" t="s">
        <v>149</v>
      </c>
      <c r="B3261">
        <v>2019</v>
      </c>
      <c r="C3261" t="s">
        <v>1343</v>
      </c>
      <c r="D3261">
        <v>880</v>
      </c>
      <c r="E3261">
        <v>848</v>
      </c>
      <c r="F3261">
        <v>0.96363636363636296</v>
      </c>
    </row>
    <row r="3262" spans="1:6" x14ac:dyDescent="0.2">
      <c r="A3262" t="s">
        <v>148</v>
      </c>
      <c r="B3262">
        <v>2019</v>
      </c>
      <c r="C3262" t="s">
        <v>25</v>
      </c>
      <c r="D3262">
        <v>863</v>
      </c>
      <c r="E3262">
        <v>848</v>
      </c>
      <c r="F3262">
        <v>0.982618771726535</v>
      </c>
    </row>
    <row r="3263" spans="1:6" x14ac:dyDescent="0.2">
      <c r="A3263" t="s">
        <v>149</v>
      </c>
      <c r="B3263">
        <v>2019</v>
      </c>
      <c r="C3263" t="s">
        <v>1365</v>
      </c>
      <c r="D3263">
        <v>924</v>
      </c>
      <c r="E3263">
        <v>848</v>
      </c>
      <c r="F3263">
        <v>0.91774891774891698</v>
      </c>
    </row>
    <row r="3264" spans="1:6" x14ac:dyDescent="0.2">
      <c r="A3264" t="s">
        <v>149</v>
      </c>
      <c r="B3264">
        <v>2019</v>
      </c>
      <c r="C3264" t="s">
        <v>1391</v>
      </c>
      <c r="D3264">
        <v>866</v>
      </c>
      <c r="E3264">
        <v>846</v>
      </c>
      <c r="F3264">
        <v>0.97690531177829099</v>
      </c>
    </row>
    <row r="3265" spans="1:6" x14ac:dyDescent="0.2">
      <c r="A3265" t="s">
        <v>147</v>
      </c>
      <c r="B3265">
        <v>2019</v>
      </c>
      <c r="C3265" t="s">
        <v>1392</v>
      </c>
      <c r="D3265">
        <v>873</v>
      </c>
      <c r="E3265">
        <v>846</v>
      </c>
      <c r="F3265">
        <v>0.96907216494845305</v>
      </c>
    </row>
    <row r="3266" spans="1:6" x14ac:dyDescent="0.2">
      <c r="A3266" t="s">
        <v>147</v>
      </c>
      <c r="B3266">
        <v>2019</v>
      </c>
      <c r="C3266" t="s">
        <v>1376</v>
      </c>
      <c r="D3266">
        <v>856</v>
      </c>
      <c r="E3266">
        <v>845</v>
      </c>
      <c r="F3266">
        <v>0.98714953271028005</v>
      </c>
    </row>
    <row r="3267" spans="1:6" x14ac:dyDescent="0.2">
      <c r="A3267" t="s">
        <v>149</v>
      </c>
      <c r="B3267">
        <v>2019</v>
      </c>
      <c r="C3267" t="s">
        <v>1324</v>
      </c>
      <c r="D3267">
        <v>875</v>
      </c>
      <c r="E3267">
        <v>845</v>
      </c>
      <c r="F3267">
        <v>0.96571428571428497</v>
      </c>
    </row>
    <row r="3268" spans="1:6" x14ac:dyDescent="0.2">
      <c r="A3268" t="s">
        <v>147</v>
      </c>
      <c r="B3268">
        <v>2019</v>
      </c>
      <c r="C3268" t="s">
        <v>1393</v>
      </c>
      <c r="D3268">
        <v>923</v>
      </c>
      <c r="E3268">
        <v>845</v>
      </c>
      <c r="F3268">
        <v>0.91549295774647799</v>
      </c>
    </row>
    <row r="3269" spans="1:6" x14ac:dyDescent="0.2">
      <c r="A3269" t="s">
        <v>147</v>
      </c>
      <c r="B3269">
        <v>2019</v>
      </c>
      <c r="C3269" t="s">
        <v>1148</v>
      </c>
      <c r="D3269">
        <v>880</v>
      </c>
      <c r="E3269">
        <v>845</v>
      </c>
      <c r="F3269">
        <v>0.96022727272727204</v>
      </c>
    </row>
    <row r="3270" spans="1:6" x14ac:dyDescent="0.2">
      <c r="A3270" t="s">
        <v>149</v>
      </c>
      <c r="B3270">
        <v>2019</v>
      </c>
      <c r="C3270" t="s">
        <v>1394</v>
      </c>
      <c r="D3270">
        <v>875</v>
      </c>
      <c r="E3270">
        <v>844</v>
      </c>
      <c r="F3270">
        <v>0.96457142857142797</v>
      </c>
    </row>
    <row r="3271" spans="1:6" x14ac:dyDescent="0.2">
      <c r="A3271" t="s">
        <v>149</v>
      </c>
      <c r="B3271">
        <v>2019</v>
      </c>
      <c r="C3271" t="s">
        <v>1309</v>
      </c>
      <c r="D3271">
        <v>876</v>
      </c>
      <c r="E3271">
        <v>844</v>
      </c>
      <c r="F3271">
        <v>0.96347031963470298</v>
      </c>
    </row>
    <row r="3272" spans="1:6" x14ac:dyDescent="0.2">
      <c r="A3272" t="s">
        <v>149</v>
      </c>
      <c r="B3272">
        <v>2019</v>
      </c>
      <c r="C3272" t="s">
        <v>1395</v>
      </c>
      <c r="D3272">
        <v>861</v>
      </c>
      <c r="E3272">
        <v>843</v>
      </c>
      <c r="F3272">
        <v>0.97909407665505199</v>
      </c>
    </row>
    <row r="3273" spans="1:6" x14ac:dyDescent="0.2">
      <c r="A3273" t="s">
        <v>148</v>
      </c>
      <c r="B3273">
        <v>2019</v>
      </c>
      <c r="C3273" t="s">
        <v>1396</v>
      </c>
      <c r="D3273">
        <v>872</v>
      </c>
      <c r="E3273">
        <v>843</v>
      </c>
      <c r="F3273">
        <v>0.96674311926605505</v>
      </c>
    </row>
    <row r="3274" spans="1:6" x14ac:dyDescent="0.2">
      <c r="A3274" t="s">
        <v>148</v>
      </c>
      <c r="B3274">
        <v>2019</v>
      </c>
      <c r="C3274" t="s">
        <v>1343</v>
      </c>
      <c r="D3274">
        <v>879</v>
      </c>
      <c r="E3274">
        <v>843</v>
      </c>
      <c r="F3274">
        <v>0.95904436860068198</v>
      </c>
    </row>
    <row r="3275" spans="1:6" x14ac:dyDescent="0.2">
      <c r="A3275" t="s">
        <v>148</v>
      </c>
      <c r="B3275">
        <v>2019</v>
      </c>
      <c r="C3275" t="s">
        <v>1386</v>
      </c>
      <c r="D3275">
        <v>874</v>
      </c>
      <c r="E3275">
        <v>843</v>
      </c>
      <c r="F3275">
        <v>0.96453089244851198</v>
      </c>
    </row>
    <row r="3276" spans="1:6" x14ac:dyDescent="0.2">
      <c r="A3276" t="s">
        <v>147</v>
      </c>
      <c r="B3276">
        <v>2019</v>
      </c>
      <c r="C3276" t="s">
        <v>1397</v>
      </c>
      <c r="D3276">
        <v>925</v>
      </c>
      <c r="E3276">
        <v>843</v>
      </c>
      <c r="F3276">
        <v>0.91135135135135104</v>
      </c>
    </row>
    <row r="3277" spans="1:6" x14ac:dyDescent="0.2">
      <c r="A3277" t="s">
        <v>148</v>
      </c>
      <c r="B3277">
        <v>2019</v>
      </c>
      <c r="C3277" t="s">
        <v>1349</v>
      </c>
      <c r="D3277">
        <v>909</v>
      </c>
      <c r="E3277">
        <v>842</v>
      </c>
      <c r="F3277">
        <v>0.92629262926292599</v>
      </c>
    </row>
    <row r="3278" spans="1:6" x14ac:dyDescent="0.2">
      <c r="A3278" t="s">
        <v>149</v>
      </c>
      <c r="B3278">
        <v>2019</v>
      </c>
      <c r="C3278" t="s">
        <v>1398</v>
      </c>
      <c r="D3278">
        <v>886</v>
      </c>
      <c r="E3278">
        <v>841</v>
      </c>
      <c r="F3278">
        <v>0.94920993227990902</v>
      </c>
    </row>
    <row r="3279" spans="1:6" x14ac:dyDescent="0.2">
      <c r="A3279" t="s">
        <v>149</v>
      </c>
      <c r="B3279">
        <v>2019</v>
      </c>
      <c r="C3279" t="s">
        <v>1392</v>
      </c>
      <c r="D3279">
        <v>896</v>
      </c>
      <c r="E3279">
        <v>841</v>
      </c>
      <c r="F3279">
        <v>0.93861607142857095</v>
      </c>
    </row>
    <row r="3280" spans="1:6" x14ac:dyDescent="0.2">
      <c r="A3280" t="s">
        <v>148</v>
      </c>
      <c r="B3280">
        <v>2019</v>
      </c>
      <c r="C3280" t="s">
        <v>1392</v>
      </c>
      <c r="D3280">
        <v>898</v>
      </c>
      <c r="E3280">
        <v>841</v>
      </c>
      <c r="F3280">
        <v>0.93652561247216004</v>
      </c>
    </row>
    <row r="3281" spans="1:6" x14ac:dyDescent="0.2">
      <c r="A3281" t="s">
        <v>148</v>
      </c>
      <c r="B3281">
        <v>2019</v>
      </c>
      <c r="C3281" t="s">
        <v>1370</v>
      </c>
      <c r="D3281">
        <v>921</v>
      </c>
      <c r="E3281">
        <v>840</v>
      </c>
      <c r="F3281">
        <v>0.91205211726384305</v>
      </c>
    </row>
    <row r="3282" spans="1:6" x14ac:dyDescent="0.2">
      <c r="A3282" t="s">
        <v>147</v>
      </c>
      <c r="B3282">
        <v>2019</v>
      </c>
      <c r="C3282" t="s">
        <v>1399</v>
      </c>
      <c r="D3282">
        <v>859</v>
      </c>
      <c r="E3282">
        <v>840</v>
      </c>
      <c r="F3282">
        <v>0.97788125727590203</v>
      </c>
    </row>
    <row r="3283" spans="1:6" x14ac:dyDescent="0.2">
      <c r="A3283" t="s">
        <v>149</v>
      </c>
      <c r="B3283">
        <v>2019</v>
      </c>
      <c r="C3283" t="s">
        <v>1400</v>
      </c>
      <c r="D3283">
        <v>914</v>
      </c>
      <c r="E3283">
        <v>840</v>
      </c>
      <c r="F3283">
        <v>0.91903719912472603</v>
      </c>
    </row>
    <row r="3284" spans="1:6" x14ac:dyDescent="0.2">
      <c r="A3284" t="s">
        <v>149</v>
      </c>
      <c r="B3284">
        <v>2019</v>
      </c>
      <c r="C3284" t="s">
        <v>1401</v>
      </c>
      <c r="D3284">
        <v>908</v>
      </c>
      <c r="E3284">
        <v>839</v>
      </c>
      <c r="F3284">
        <v>0.92400881057268702</v>
      </c>
    </row>
    <row r="3285" spans="1:6" x14ac:dyDescent="0.2">
      <c r="A3285" t="s">
        <v>149</v>
      </c>
      <c r="B3285">
        <v>2019</v>
      </c>
      <c r="C3285" t="s">
        <v>1379</v>
      </c>
      <c r="D3285">
        <v>862</v>
      </c>
      <c r="E3285">
        <v>839</v>
      </c>
      <c r="F3285">
        <v>0.97331786542923404</v>
      </c>
    </row>
    <row r="3286" spans="1:6" x14ac:dyDescent="0.2">
      <c r="A3286" t="s">
        <v>147</v>
      </c>
      <c r="B3286">
        <v>2019</v>
      </c>
      <c r="C3286" t="s">
        <v>1402</v>
      </c>
      <c r="D3286">
        <v>856</v>
      </c>
      <c r="E3286">
        <v>838</v>
      </c>
      <c r="F3286">
        <v>0.97897196261682196</v>
      </c>
    </row>
    <row r="3287" spans="1:6" x14ac:dyDescent="0.2">
      <c r="A3287" t="s">
        <v>147</v>
      </c>
      <c r="B3287">
        <v>2019</v>
      </c>
      <c r="C3287" t="s">
        <v>1403</v>
      </c>
      <c r="D3287">
        <v>859</v>
      </c>
      <c r="E3287">
        <v>838</v>
      </c>
      <c r="F3287">
        <v>0.97555296856810203</v>
      </c>
    </row>
    <row r="3288" spans="1:6" x14ac:dyDescent="0.2">
      <c r="A3288" t="s">
        <v>149</v>
      </c>
      <c r="B3288">
        <v>2019</v>
      </c>
      <c r="C3288" t="s">
        <v>1366</v>
      </c>
      <c r="D3288">
        <v>865</v>
      </c>
      <c r="E3288">
        <v>836</v>
      </c>
      <c r="F3288">
        <v>0.96647398843930599</v>
      </c>
    </row>
    <row r="3289" spans="1:6" x14ac:dyDescent="0.2">
      <c r="A3289" t="s">
        <v>148</v>
      </c>
      <c r="B3289">
        <v>2019</v>
      </c>
      <c r="C3289" t="s">
        <v>1359</v>
      </c>
      <c r="D3289">
        <v>863</v>
      </c>
      <c r="E3289">
        <v>836</v>
      </c>
      <c r="F3289">
        <v>0.96871378910776296</v>
      </c>
    </row>
    <row r="3290" spans="1:6" x14ac:dyDescent="0.2">
      <c r="A3290" t="s">
        <v>147</v>
      </c>
      <c r="B3290">
        <v>2019</v>
      </c>
      <c r="C3290" t="s">
        <v>1404</v>
      </c>
      <c r="D3290">
        <v>878</v>
      </c>
      <c r="E3290">
        <v>836</v>
      </c>
      <c r="F3290">
        <v>0.95216400911161703</v>
      </c>
    </row>
    <row r="3291" spans="1:6" x14ac:dyDescent="0.2">
      <c r="A3291" t="s">
        <v>149</v>
      </c>
      <c r="B3291">
        <v>2019</v>
      </c>
      <c r="C3291" t="s">
        <v>1372</v>
      </c>
      <c r="D3291">
        <v>847</v>
      </c>
      <c r="E3291">
        <v>835</v>
      </c>
      <c r="F3291">
        <v>0.98583234946871301</v>
      </c>
    </row>
    <row r="3292" spans="1:6" x14ac:dyDescent="0.2">
      <c r="A3292" t="s">
        <v>149</v>
      </c>
      <c r="B3292">
        <v>2019</v>
      </c>
      <c r="C3292" t="s">
        <v>1405</v>
      </c>
      <c r="D3292">
        <v>867</v>
      </c>
      <c r="E3292">
        <v>833</v>
      </c>
      <c r="F3292">
        <v>0.96078431372549</v>
      </c>
    </row>
    <row r="3293" spans="1:6" x14ac:dyDescent="0.2">
      <c r="A3293" t="s">
        <v>147</v>
      </c>
      <c r="B3293">
        <v>2019</v>
      </c>
      <c r="C3293" t="s">
        <v>1053</v>
      </c>
      <c r="D3293">
        <v>900</v>
      </c>
      <c r="E3293">
        <v>833</v>
      </c>
      <c r="F3293">
        <v>0.92555555555555502</v>
      </c>
    </row>
    <row r="3294" spans="1:6" x14ac:dyDescent="0.2">
      <c r="A3294" t="s">
        <v>147</v>
      </c>
      <c r="B3294">
        <v>2019</v>
      </c>
      <c r="C3294" t="s">
        <v>1406</v>
      </c>
      <c r="D3294">
        <v>864</v>
      </c>
      <c r="E3294">
        <v>833</v>
      </c>
      <c r="F3294">
        <v>0.96412037037037002</v>
      </c>
    </row>
    <row r="3295" spans="1:6" x14ac:dyDescent="0.2">
      <c r="A3295" t="s">
        <v>149</v>
      </c>
      <c r="B3295">
        <v>2019</v>
      </c>
      <c r="C3295" t="s">
        <v>1406</v>
      </c>
      <c r="D3295">
        <v>888</v>
      </c>
      <c r="E3295">
        <v>832</v>
      </c>
      <c r="F3295">
        <v>0.93693693693693603</v>
      </c>
    </row>
    <row r="3296" spans="1:6" x14ac:dyDescent="0.2">
      <c r="A3296" t="s">
        <v>149</v>
      </c>
      <c r="B3296">
        <v>2019</v>
      </c>
      <c r="C3296" t="s">
        <v>1407</v>
      </c>
      <c r="D3296">
        <v>859</v>
      </c>
      <c r="E3296">
        <v>832</v>
      </c>
      <c r="F3296">
        <v>0.96856810244470304</v>
      </c>
    </row>
    <row r="3297" spans="1:6" x14ac:dyDescent="0.2">
      <c r="A3297" t="s">
        <v>148</v>
      </c>
      <c r="B3297">
        <v>2019</v>
      </c>
      <c r="C3297" t="s">
        <v>1397</v>
      </c>
      <c r="D3297">
        <v>928</v>
      </c>
      <c r="E3297">
        <v>832</v>
      </c>
      <c r="F3297">
        <v>0.89655172413793105</v>
      </c>
    </row>
    <row r="3298" spans="1:6" x14ac:dyDescent="0.2">
      <c r="A3298" t="s">
        <v>149</v>
      </c>
      <c r="B3298">
        <v>2019</v>
      </c>
      <c r="C3298" t="s">
        <v>1408</v>
      </c>
      <c r="D3298">
        <v>922</v>
      </c>
      <c r="E3298">
        <v>831</v>
      </c>
      <c r="F3298">
        <v>0.90130151843817696</v>
      </c>
    </row>
    <row r="3299" spans="1:6" x14ac:dyDescent="0.2">
      <c r="A3299" t="s">
        <v>149</v>
      </c>
      <c r="B3299">
        <v>2019</v>
      </c>
      <c r="C3299" t="s">
        <v>1409</v>
      </c>
      <c r="D3299">
        <v>873</v>
      </c>
      <c r="E3299">
        <v>830</v>
      </c>
      <c r="F3299">
        <v>0.95074455899198096</v>
      </c>
    </row>
    <row r="3300" spans="1:6" x14ac:dyDescent="0.2">
      <c r="A3300" t="s">
        <v>147</v>
      </c>
      <c r="B3300">
        <v>2019</v>
      </c>
      <c r="C3300" t="s">
        <v>1387</v>
      </c>
      <c r="D3300">
        <v>864</v>
      </c>
      <c r="E3300">
        <v>828</v>
      </c>
      <c r="F3300">
        <v>0.95833333333333304</v>
      </c>
    </row>
    <row r="3301" spans="1:6" x14ac:dyDescent="0.2">
      <c r="A3301" t="s">
        <v>149</v>
      </c>
      <c r="B3301">
        <v>2019</v>
      </c>
      <c r="C3301" t="s">
        <v>1410</v>
      </c>
      <c r="D3301">
        <v>879</v>
      </c>
      <c r="E3301">
        <v>827</v>
      </c>
      <c r="F3301">
        <v>0.94084186575654105</v>
      </c>
    </row>
    <row r="3302" spans="1:6" x14ac:dyDescent="0.2">
      <c r="A3302" t="s">
        <v>148</v>
      </c>
      <c r="B3302">
        <v>2019</v>
      </c>
      <c r="C3302" t="s">
        <v>1225</v>
      </c>
      <c r="D3302">
        <v>837</v>
      </c>
      <c r="E3302">
        <v>827</v>
      </c>
      <c r="F3302">
        <v>0.98805256869772995</v>
      </c>
    </row>
    <row r="3303" spans="1:6" x14ac:dyDescent="0.2">
      <c r="A3303" t="s">
        <v>148</v>
      </c>
      <c r="B3303">
        <v>2019</v>
      </c>
      <c r="C3303" t="s">
        <v>1391</v>
      </c>
      <c r="D3303">
        <v>857</v>
      </c>
      <c r="E3303">
        <v>827</v>
      </c>
      <c r="F3303">
        <v>0.96499416569428198</v>
      </c>
    </row>
    <row r="3304" spans="1:6" x14ac:dyDescent="0.2">
      <c r="A3304" t="s">
        <v>148</v>
      </c>
      <c r="B3304">
        <v>2019</v>
      </c>
      <c r="C3304" t="s">
        <v>1316</v>
      </c>
      <c r="D3304">
        <v>862</v>
      </c>
      <c r="E3304">
        <v>827</v>
      </c>
      <c r="F3304">
        <v>0.95939675174013905</v>
      </c>
    </row>
    <row r="3305" spans="1:6" x14ac:dyDescent="0.2">
      <c r="A3305" t="s">
        <v>149</v>
      </c>
      <c r="B3305">
        <v>2019</v>
      </c>
      <c r="C3305" t="s">
        <v>1397</v>
      </c>
      <c r="D3305">
        <v>850</v>
      </c>
      <c r="E3305">
        <v>826</v>
      </c>
      <c r="F3305">
        <v>0.97176470588235297</v>
      </c>
    </row>
    <row r="3306" spans="1:6" x14ac:dyDescent="0.2">
      <c r="A3306" t="s">
        <v>148</v>
      </c>
      <c r="B3306">
        <v>2019</v>
      </c>
      <c r="C3306" t="s">
        <v>1373</v>
      </c>
      <c r="D3306">
        <v>840</v>
      </c>
      <c r="E3306">
        <v>826</v>
      </c>
      <c r="F3306">
        <v>0.98333333333333295</v>
      </c>
    </row>
    <row r="3307" spans="1:6" x14ac:dyDescent="0.2">
      <c r="A3307" t="s">
        <v>148</v>
      </c>
      <c r="B3307">
        <v>2019</v>
      </c>
      <c r="C3307" t="s">
        <v>1385</v>
      </c>
      <c r="D3307">
        <v>865</v>
      </c>
      <c r="E3307">
        <v>826</v>
      </c>
      <c r="F3307">
        <v>0.95491329479768705</v>
      </c>
    </row>
    <row r="3308" spans="1:6" x14ac:dyDescent="0.2">
      <c r="A3308" t="s">
        <v>147</v>
      </c>
      <c r="B3308">
        <v>2019</v>
      </c>
      <c r="C3308" t="s">
        <v>1411</v>
      </c>
      <c r="D3308">
        <v>859</v>
      </c>
      <c r="E3308">
        <v>826</v>
      </c>
      <c r="F3308">
        <v>0.96158323632130305</v>
      </c>
    </row>
    <row r="3309" spans="1:6" x14ac:dyDescent="0.2">
      <c r="A3309" t="s">
        <v>148</v>
      </c>
      <c r="B3309">
        <v>2019</v>
      </c>
      <c r="C3309" t="s">
        <v>961</v>
      </c>
      <c r="D3309">
        <v>831</v>
      </c>
      <c r="E3309">
        <v>825</v>
      </c>
      <c r="F3309">
        <v>0.99277978339350104</v>
      </c>
    </row>
    <row r="3310" spans="1:6" x14ac:dyDescent="0.2">
      <c r="A3310" t="s">
        <v>148</v>
      </c>
      <c r="B3310">
        <v>2019</v>
      </c>
      <c r="C3310" t="s">
        <v>1375</v>
      </c>
      <c r="D3310">
        <v>903</v>
      </c>
      <c r="E3310">
        <v>825</v>
      </c>
      <c r="F3310">
        <v>0.91362126245847097</v>
      </c>
    </row>
    <row r="3311" spans="1:6" x14ac:dyDescent="0.2">
      <c r="A3311" t="s">
        <v>149</v>
      </c>
      <c r="B3311">
        <v>2019</v>
      </c>
      <c r="C3311" t="s">
        <v>1412</v>
      </c>
      <c r="D3311">
        <v>852</v>
      </c>
      <c r="E3311">
        <v>825</v>
      </c>
      <c r="F3311">
        <v>0.96830985915492895</v>
      </c>
    </row>
    <row r="3312" spans="1:6" x14ac:dyDescent="0.2">
      <c r="A3312" t="s">
        <v>149</v>
      </c>
      <c r="B3312">
        <v>2019</v>
      </c>
      <c r="C3312" t="s">
        <v>1389</v>
      </c>
      <c r="D3312">
        <v>862</v>
      </c>
      <c r="E3312">
        <v>823</v>
      </c>
      <c r="F3312">
        <v>0.95475638051043998</v>
      </c>
    </row>
    <row r="3313" spans="1:6" x14ac:dyDescent="0.2">
      <c r="A3313" t="s">
        <v>149</v>
      </c>
      <c r="B3313">
        <v>2019</v>
      </c>
      <c r="C3313" t="s">
        <v>1380</v>
      </c>
      <c r="D3313">
        <v>849</v>
      </c>
      <c r="E3313">
        <v>822</v>
      </c>
      <c r="F3313">
        <v>0.96819787985865702</v>
      </c>
    </row>
    <row r="3314" spans="1:6" x14ac:dyDescent="0.2">
      <c r="A3314" t="s">
        <v>149</v>
      </c>
      <c r="B3314">
        <v>2019</v>
      </c>
      <c r="C3314" t="s">
        <v>1396</v>
      </c>
      <c r="D3314">
        <v>851</v>
      </c>
      <c r="E3314">
        <v>820</v>
      </c>
      <c r="F3314">
        <v>0.96357226792009398</v>
      </c>
    </row>
    <row r="3315" spans="1:6" x14ac:dyDescent="0.2">
      <c r="A3315" t="s">
        <v>147</v>
      </c>
      <c r="B3315">
        <v>2019</v>
      </c>
      <c r="C3315" t="s">
        <v>1413</v>
      </c>
      <c r="D3315">
        <v>873</v>
      </c>
      <c r="E3315">
        <v>819</v>
      </c>
      <c r="F3315">
        <v>0.93814432989690699</v>
      </c>
    </row>
    <row r="3316" spans="1:6" x14ac:dyDescent="0.2">
      <c r="A3316" t="s">
        <v>148</v>
      </c>
      <c r="B3316">
        <v>2019</v>
      </c>
      <c r="C3316" t="s">
        <v>1406</v>
      </c>
      <c r="D3316">
        <v>869</v>
      </c>
      <c r="E3316">
        <v>818</v>
      </c>
      <c r="F3316">
        <v>0.94131185270425699</v>
      </c>
    </row>
    <row r="3317" spans="1:6" x14ac:dyDescent="0.2">
      <c r="A3317" t="s">
        <v>148</v>
      </c>
      <c r="B3317">
        <v>2019</v>
      </c>
      <c r="C3317" t="s">
        <v>1053</v>
      </c>
      <c r="D3317">
        <v>849</v>
      </c>
      <c r="E3317">
        <v>818</v>
      </c>
      <c r="F3317">
        <v>0.96348645465253202</v>
      </c>
    </row>
    <row r="3318" spans="1:6" x14ac:dyDescent="0.2">
      <c r="A3318" t="s">
        <v>148</v>
      </c>
      <c r="B3318">
        <v>2019</v>
      </c>
      <c r="C3318" t="s">
        <v>1414</v>
      </c>
      <c r="D3318">
        <v>901</v>
      </c>
      <c r="E3318">
        <v>816</v>
      </c>
      <c r="F3318">
        <v>0.90566037735849003</v>
      </c>
    </row>
    <row r="3319" spans="1:6" x14ac:dyDescent="0.2">
      <c r="A3319" t="s">
        <v>149</v>
      </c>
      <c r="B3319">
        <v>2019</v>
      </c>
      <c r="C3319" t="s">
        <v>1384</v>
      </c>
      <c r="D3319">
        <v>830</v>
      </c>
      <c r="E3319">
        <v>815</v>
      </c>
      <c r="F3319">
        <v>0.98192771084337305</v>
      </c>
    </row>
    <row r="3320" spans="1:6" x14ac:dyDescent="0.2">
      <c r="A3320" t="s">
        <v>149</v>
      </c>
      <c r="B3320">
        <v>2019</v>
      </c>
      <c r="C3320" t="s">
        <v>1387</v>
      </c>
      <c r="D3320">
        <v>858</v>
      </c>
      <c r="E3320">
        <v>815</v>
      </c>
      <c r="F3320">
        <v>0.94988344988344897</v>
      </c>
    </row>
    <row r="3321" spans="1:6" x14ac:dyDescent="0.2">
      <c r="A3321" t="s">
        <v>148</v>
      </c>
      <c r="B3321">
        <v>2019</v>
      </c>
      <c r="C3321" t="s">
        <v>1006</v>
      </c>
      <c r="D3321">
        <v>826</v>
      </c>
      <c r="E3321">
        <v>814</v>
      </c>
      <c r="F3321">
        <v>0.98547215496368001</v>
      </c>
    </row>
    <row r="3322" spans="1:6" x14ac:dyDescent="0.2">
      <c r="A3322" t="s">
        <v>148</v>
      </c>
      <c r="B3322">
        <v>2019</v>
      </c>
      <c r="C3322" t="s">
        <v>1306</v>
      </c>
      <c r="D3322">
        <v>852</v>
      </c>
      <c r="E3322">
        <v>814</v>
      </c>
      <c r="F3322">
        <v>0.95539906103286298</v>
      </c>
    </row>
    <row r="3323" spans="1:6" x14ac:dyDescent="0.2">
      <c r="A3323" t="s">
        <v>148</v>
      </c>
      <c r="B3323">
        <v>2019</v>
      </c>
      <c r="C3323" t="s">
        <v>1257</v>
      </c>
      <c r="D3323">
        <v>858</v>
      </c>
      <c r="E3323">
        <v>814</v>
      </c>
      <c r="F3323">
        <v>0.94871794871794801</v>
      </c>
    </row>
    <row r="3324" spans="1:6" x14ac:dyDescent="0.2">
      <c r="A3324" t="s">
        <v>147</v>
      </c>
      <c r="B3324">
        <v>2019</v>
      </c>
      <c r="C3324" t="s">
        <v>1414</v>
      </c>
      <c r="D3324">
        <v>841</v>
      </c>
      <c r="E3324">
        <v>813</v>
      </c>
      <c r="F3324">
        <v>0.96670630202140295</v>
      </c>
    </row>
    <row r="3325" spans="1:6" x14ac:dyDescent="0.2">
      <c r="A3325" t="s">
        <v>149</v>
      </c>
      <c r="B3325">
        <v>2019</v>
      </c>
      <c r="C3325" t="s">
        <v>1386</v>
      </c>
      <c r="D3325">
        <v>825</v>
      </c>
      <c r="E3325">
        <v>812</v>
      </c>
      <c r="F3325">
        <v>0.98424242424242403</v>
      </c>
    </row>
    <row r="3326" spans="1:6" x14ac:dyDescent="0.2">
      <c r="A3326" t="s">
        <v>148</v>
      </c>
      <c r="B3326">
        <v>2019</v>
      </c>
      <c r="C3326" t="s">
        <v>854</v>
      </c>
      <c r="D3326">
        <v>850</v>
      </c>
      <c r="E3326">
        <v>812</v>
      </c>
      <c r="F3326">
        <v>0.95529411764705796</v>
      </c>
    </row>
    <row r="3327" spans="1:6" x14ac:dyDescent="0.2">
      <c r="A3327" t="s">
        <v>149</v>
      </c>
      <c r="B3327">
        <v>2019</v>
      </c>
      <c r="C3327" t="s">
        <v>1311</v>
      </c>
      <c r="D3327">
        <v>841</v>
      </c>
      <c r="E3327">
        <v>811</v>
      </c>
      <c r="F3327">
        <v>0.96432818073721704</v>
      </c>
    </row>
    <row r="3328" spans="1:6" x14ac:dyDescent="0.2">
      <c r="A3328" t="s">
        <v>149</v>
      </c>
      <c r="B3328">
        <v>2019</v>
      </c>
      <c r="C3328" t="s">
        <v>1385</v>
      </c>
      <c r="D3328">
        <v>826</v>
      </c>
      <c r="E3328">
        <v>810</v>
      </c>
      <c r="F3328">
        <v>0.98062953995157298</v>
      </c>
    </row>
    <row r="3329" spans="1:6" x14ac:dyDescent="0.2">
      <c r="A3329" t="s">
        <v>147</v>
      </c>
      <c r="B3329">
        <v>2019</v>
      </c>
      <c r="C3329" t="s">
        <v>1355</v>
      </c>
      <c r="D3329">
        <v>856</v>
      </c>
      <c r="E3329">
        <v>809</v>
      </c>
      <c r="F3329">
        <v>0.94509345794392496</v>
      </c>
    </row>
    <row r="3330" spans="1:6" x14ac:dyDescent="0.2">
      <c r="A3330" t="s">
        <v>148</v>
      </c>
      <c r="B3330">
        <v>2019</v>
      </c>
      <c r="C3330" t="s">
        <v>1313</v>
      </c>
      <c r="D3330">
        <v>878</v>
      </c>
      <c r="E3330">
        <v>808</v>
      </c>
      <c r="F3330">
        <v>0.92027334851936204</v>
      </c>
    </row>
    <row r="3331" spans="1:6" x14ac:dyDescent="0.2">
      <c r="A3331" t="s">
        <v>148</v>
      </c>
      <c r="B3331">
        <v>2019</v>
      </c>
      <c r="C3331" t="s">
        <v>1362</v>
      </c>
      <c r="D3331">
        <v>821</v>
      </c>
      <c r="E3331">
        <v>807</v>
      </c>
      <c r="F3331">
        <v>0.982947624847746</v>
      </c>
    </row>
    <row r="3332" spans="1:6" x14ac:dyDescent="0.2">
      <c r="A3332" t="s">
        <v>149</v>
      </c>
      <c r="B3332">
        <v>2019</v>
      </c>
      <c r="C3332" t="s">
        <v>1415</v>
      </c>
      <c r="D3332">
        <v>867</v>
      </c>
      <c r="E3332">
        <v>806</v>
      </c>
      <c r="F3332">
        <v>0.92964244521337902</v>
      </c>
    </row>
    <row r="3333" spans="1:6" x14ac:dyDescent="0.2">
      <c r="A3333" t="s">
        <v>148</v>
      </c>
      <c r="B3333">
        <v>2019</v>
      </c>
      <c r="C3333" t="s">
        <v>1390</v>
      </c>
      <c r="D3333">
        <v>842</v>
      </c>
      <c r="E3333">
        <v>806</v>
      </c>
      <c r="F3333">
        <v>0.95724465558194705</v>
      </c>
    </row>
    <row r="3334" spans="1:6" x14ac:dyDescent="0.2">
      <c r="A3334" t="s">
        <v>148</v>
      </c>
      <c r="B3334">
        <v>2019</v>
      </c>
      <c r="C3334" t="s">
        <v>1413</v>
      </c>
      <c r="D3334">
        <v>870</v>
      </c>
      <c r="E3334">
        <v>806</v>
      </c>
      <c r="F3334">
        <v>0.92643678160919496</v>
      </c>
    </row>
    <row r="3335" spans="1:6" x14ac:dyDescent="0.2">
      <c r="A3335" t="s">
        <v>147</v>
      </c>
      <c r="B3335">
        <v>2019</v>
      </c>
      <c r="C3335" t="s">
        <v>15</v>
      </c>
      <c r="D3335">
        <v>820</v>
      </c>
      <c r="E3335">
        <v>805</v>
      </c>
      <c r="F3335">
        <v>0.98170731707317005</v>
      </c>
    </row>
    <row r="3336" spans="1:6" x14ac:dyDescent="0.2">
      <c r="A3336" t="s">
        <v>148</v>
      </c>
      <c r="B3336">
        <v>2019</v>
      </c>
      <c r="C3336" t="s">
        <v>57</v>
      </c>
      <c r="D3336">
        <v>834</v>
      </c>
      <c r="E3336">
        <v>804</v>
      </c>
      <c r="F3336">
        <v>0.96402877697841705</v>
      </c>
    </row>
    <row r="3337" spans="1:6" x14ac:dyDescent="0.2">
      <c r="A3337" t="s">
        <v>147</v>
      </c>
      <c r="B3337">
        <v>2019</v>
      </c>
      <c r="C3337" t="s">
        <v>1416</v>
      </c>
      <c r="D3337">
        <v>870</v>
      </c>
      <c r="E3337">
        <v>804</v>
      </c>
      <c r="F3337">
        <v>0.92413793103448205</v>
      </c>
    </row>
    <row r="3338" spans="1:6" x14ac:dyDescent="0.2">
      <c r="A3338" t="s">
        <v>149</v>
      </c>
      <c r="B3338">
        <v>2019</v>
      </c>
      <c r="C3338" t="s">
        <v>1417</v>
      </c>
      <c r="D3338">
        <v>840</v>
      </c>
      <c r="E3338">
        <v>802</v>
      </c>
      <c r="F3338">
        <v>0.95476190476190403</v>
      </c>
    </row>
    <row r="3339" spans="1:6" x14ac:dyDescent="0.2">
      <c r="A3339" t="s">
        <v>149</v>
      </c>
      <c r="B3339">
        <v>2019</v>
      </c>
      <c r="C3339" t="s">
        <v>1418</v>
      </c>
      <c r="D3339">
        <v>841</v>
      </c>
      <c r="E3339">
        <v>802</v>
      </c>
      <c r="F3339">
        <v>0.95362663495838196</v>
      </c>
    </row>
    <row r="3340" spans="1:6" x14ac:dyDescent="0.2">
      <c r="A3340" t="s">
        <v>149</v>
      </c>
      <c r="B3340">
        <v>2019</v>
      </c>
      <c r="C3340" t="s">
        <v>16</v>
      </c>
      <c r="D3340">
        <v>827</v>
      </c>
      <c r="E3340">
        <v>802</v>
      </c>
      <c r="F3340">
        <v>0.96977025392986704</v>
      </c>
    </row>
    <row r="3341" spans="1:6" x14ac:dyDescent="0.2">
      <c r="A3341" t="s">
        <v>149</v>
      </c>
      <c r="B3341">
        <v>2019</v>
      </c>
      <c r="C3341" t="s">
        <v>1399</v>
      </c>
      <c r="D3341">
        <v>818</v>
      </c>
      <c r="E3341">
        <v>802</v>
      </c>
      <c r="F3341">
        <v>0.98044009779951102</v>
      </c>
    </row>
    <row r="3342" spans="1:6" x14ac:dyDescent="0.2">
      <c r="A3342" t="s">
        <v>148</v>
      </c>
      <c r="B3342">
        <v>2019</v>
      </c>
      <c r="C3342" t="s">
        <v>1416</v>
      </c>
      <c r="D3342">
        <v>860</v>
      </c>
      <c r="E3342">
        <v>801</v>
      </c>
      <c r="F3342">
        <v>0.93139534883720898</v>
      </c>
    </row>
    <row r="3343" spans="1:6" x14ac:dyDescent="0.2">
      <c r="A3343" t="s">
        <v>148</v>
      </c>
      <c r="B3343">
        <v>2019</v>
      </c>
      <c r="C3343" t="s">
        <v>1383</v>
      </c>
      <c r="D3343">
        <v>836</v>
      </c>
      <c r="E3343">
        <v>801</v>
      </c>
      <c r="F3343">
        <v>0.95813397129186595</v>
      </c>
    </row>
    <row r="3344" spans="1:6" x14ac:dyDescent="0.2">
      <c r="A3344" t="s">
        <v>149</v>
      </c>
      <c r="B3344">
        <v>2019</v>
      </c>
      <c r="C3344" t="s">
        <v>57</v>
      </c>
      <c r="D3344">
        <v>830</v>
      </c>
      <c r="E3344">
        <v>800</v>
      </c>
      <c r="F3344">
        <v>0.96385542168674698</v>
      </c>
    </row>
    <row r="3345" spans="1:6" x14ac:dyDescent="0.2">
      <c r="A3345" t="s">
        <v>147</v>
      </c>
      <c r="B3345">
        <v>2019</v>
      </c>
      <c r="C3345" t="s">
        <v>1257</v>
      </c>
      <c r="D3345">
        <v>838</v>
      </c>
      <c r="E3345">
        <v>800</v>
      </c>
      <c r="F3345">
        <v>0.95465393794749398</v>
      </c>
    </row>
    <row r="3346" spans="1:6" x14ac:dyDescent="0.2">
      <c r="A3346" t="s">
        <v>148</v>
      </c>
      <c r="B3346">
        <v>2019</v>
      </c>
      <c r="C3346" t="s">
        <v>1399</v>
      </c>
      <c r="D3346">
        <v>807</v>
      </c>
      <c r="E3346">
        <v>800</v>
      </c>
      <c r="F3346">
        <v>0.99132589838909502</v>
      </c>
    </row>
    <row r="3347" spans="1:6" x14ac:dyDescent="0.2">
      <c r="A3347" t="s">
        <v>147</v>
      </c>
      <c r="B3347">
        <v>2019</v>
      </c>
      <c r="C3347" t="s">
        <v>1383</v>
      </c>
      <c r="D3347">
        <v>851</v>
      </c>
      <c r="E3347">
        <v>800</v>
      </c>
      <c r="F3347">
        <v>0.94007050528789604</v>
      </c>
    </row>
    <row r="3348" spans="1:6" x14ac:dyDescent="0.2">
      <c r="A3348" t="s">
        <v>147</v>
      </c>
      <c r="B3348">
        <v>2019</v>
      </c>
      <c r="C3348" t="s">
        <v>1391</v>
      </c>
      <c r="D3348">
        <v>833</v>
      </c>
      <c r="E3348">
        <v>799</v>
      </c>
      <c r="F3348">
        <v>0.95918367346938704</v>
      </c>
    </row>
    <row r="3349" spans="1:6" x14ac:dyDescent="0.2">
      <c r="A3349" t="s">
        <v>149</v>
      </c>
      <c r="B3349">
        <v>2019</v>
      </c>
      <c r="C3349" t="s">
        <v>1356</v>
      </c>
      <c r="D3349">
        <v>878</v>
      </c>
      <c r="E3349">
        <v>799</v>
      </c>
      <c r="F3349">
        <v>0.91002277904327999</v>
      </c>
    </row>
    <row r="3350" spans="1:6" x14ac:dyDescent="0.2">
      <c r="A3350" t="s">
        <v>148</v>
      </c>
      <c r="B3350">
        <v>2019</v>
      </c>
      <c r="C3350" t="s">
        <v>1419</v>
      </c>
      <c r="D3350">
        <v>834</v>
      </c>
      <c r="E3350">
        <v>798</v>
      </c>
      <c r="F3350">
        <v>0.95683453237409999</v>
      </c>
    </row>
    <row r="3351" spans="1:6" x14ac:dyDescent="0.2">
      <c r="A3351" t="s">
        <v>147</v>
      </c>
      <c r="B3351">
        <v>2019</v>
      </c>
      <c r="C3351" t="s">
        <v>1327</v>
      </c>
      <c r="D3351">
        <v>811</v>
      </c>
      <c r="E3351">
        <v>798</v>
      </c>
      <c r="F3351">
        <v>0.983970406905055</v>
      </c>
    </row>
    <row r="3352" spans="1:6" x14ac:dyDescent="0.2">
      <c r="A3352" t="s">
        <v>147</v>
      </c>
      <c r="B3352">
        <v>2019</v>
      </c>
      <c r="C3352" t="s">
        <v>1394</v>
      </c>
      <c r="D3352">
        <v>859</v>
      </c>
      <c r="E3352">
        <v>798</v>
      </c>
      <c r="F3352">
        <v>0.92898719441210698</v>
      </c>
    </row>
    <row r="3353" spans="1:6" x14ac:dyDescent="0.2">
      <c r="A3353" t="s">
        <v>148</v>
      </c>
      <c r="B3353">
        <v>2019</v>
      </c>
      <c r="C3353" t="s">
        <v>1389</v>
      </c>
      <c r="D3353">
        <v>852</v>
      </c>
      <c r="E3353">
        <v>797</v>
      </c>
      <c r="F3353">
        <v>0.93544600938967104</v>
      </c>
    </row>
    <row r="3354" spans="1:6" x14ac:dyDescent="0.2">
      <c r="A3354" t="s">
        <v>147</v>
      </c>
      <c r="B3354">
        <v>2019</v>
      </c>
      <c r="C3354" t="s">
        <v>1420</v>
      </c>
      <c r="D3354">
        <v>804</v>
      </c>
      <c r="E3354">
        <v>797</v>
      </c>
      <c r="F3354">
        <v>0.99129353233830797</v>
      </c>
    </row>
    <row r="3355" spans="1:6" x14ac:dyDescent="0.2">
      <c r="A3355" t="s">
        <v>148</v>
      </c>
      <c r="B3355">
        <v>2019</v>
      </c>
      <c r="C3355" t="s">
        <v>1324</v>
      </c>
      <c r="D3355">
        <v>814</v>
      </c>
      <c r="E3355">
        <v>797</v>
      </c>
      <c r="F3355">
        <v>0.97911547911547903</v>
      </c>
    </row>
    <row r="3356" spans="1:6" x14ac:dyDescent="0.2">
      <c r="A3356" t="s">
        <v>148</v>
      </c>
      <c r="B3356">
        <v>2019</v>
      </c>
      <c r="C3356" t="s">
        <v>16</v>
      </c>
      <c r="D3356">
        <v>826</v>
      </c>
      <c r="E3356">
        <v>797</v>
      </c>
      <c r="F3356">
        <v>0.96489104116222701</v>
      </c>
    </row>
    <row r="3357" spans="1:6" x14ac:dyDescent="0.2">
      <c r="A3357" t="s">
        <v>147</v>
      </c>
      <c r="B3357">
        <v>2019</v>
      </c>
      <c r="C3357" t="s">
        <v>1419</v>
      </c>
      <c r="D3357">
        <v>804</v>
      </c>
      <c r="E3357">
        <v>796</v>
      </c>
      <c r="F3357">
        <v>0.99004975124378103</v>
      </c>
    </row>
    <row r="3358" spans="1:6" x14ac:dyDescent="0.2">
      <c r="A3358" t="s">
        <v>147</v>
      </c>
      <c r="B3358">
        <v>2019</v>
      </c>
      <c r="C3358" t="s">
        <v>1421</v>
      </c>
      <c r="D3358">
        <v>809</v>
      </c>
      <c r="E3358">
        <v>795</v>
      </c>
      <c r="F3358">
        <v>0.98269468479604405</v>
      </c>
    </row>
    <row r="3359" spans="1:6" x14ac:dyDescent="0.2">
      <c r="A3359" t="s">
        <v>147</v>
      </c>
      <c r="B3359">
        <v>2019</v>
      </c>
      <c r="C3359" t="s">
        <v>1422</v>
      </c>
      <c r="D3359">
        <v>858</v>
      </c>
      <c r="E3359">
        <v>795</v>
      </c>
      <c r="F3359">
        <v>0.92657342657342601</v>
      </c>
    </row>
    <row r="3360" spans="1:6" x14ac:dyDescent="0.2">
      <c r="A3360" t="s">
        <v>148</v>
      </c>
      <c r="B3360">
        <v>2019</v>
      </c>
      <c r="C3360" t="s">
        <v>1423</v>
      </c>
      <c r="D3360">
        <v>844</v>
      </c>
      <c r="E3360">
        <v>793</v>
      </c>
      <c r="F3360">
        <v>0.93957345971563899</v>
      </c>
    </row>
    <row r="3361" spans="1:6" x14ac:dyDescent="0.2">
      <c r="A3361" t="s">
        <v>148</v>
      </c>
      <c r="B3361">
        <v>2019</v>
      </c>
      <c r="C3361" t="s">
        <v>1424</v>
      </c>
      <c r="D3361">
        <v>827</v>
      </c>
      <c r="E3361">
        <v>793</v>
      </c>
      <c r="F3361">
        <v>0.95888754534461895</v>
      </c>
    </row>
    <row r="3362" spans="1:6" x14ac:dyDescent="0.2">
      <c r="A3362" t="s">
        <v>148</v>
      </c>
      <c r="B3362">
        <v>2019</v>
      </c>
      <c r="C3362" t="s">
        <v>19</v>
      </c>
      <c r="D3362">
        <v>811</v>
      </c>
      <c r="E3362">
        <v>792</v>
      </c>
      <c r="F3362">
        <v>0.97657213316892699</v>
      </c>
    </row>
    <row r="3363" spans="1:6" x14ac:dyDescent="0.2">
      <c r="A3363" t="s">
        <v>147</v>
      </c>
      <c r="B3363">
        <v>2019</v>
      </c>
      <c r="C3363" t="s">
        <v>1077</v>
      </c>
      <c r="D3363">
        <v>813</v>
      </c>
      <c r="E3363">
        <v>792</v>
      </c>
      <c r="F3363">
        <v>0.97416974169741699</v>
      </c>
    </row>
    <row r="3364" spans="1:6" x14ac:dyDescent="0.2">
      <c r="A3364" t="s">
        <v>149</v>
      </c>
      <c r="B3364">
        <v>2019</v>
      </c>
      <c r="C3364" t="s">
        <v>29</v>
      </c>
      <c r="D3364">
        <v>824</v>
      </c>
      <c r="E3364">
        <v>791</v>
      </c>
      <c r="F3364">
        <v>0.95995145631067902</v>
      </c>
    </row>
    <row r="3365" spans="1:6" x14ac:dyDescent="0.2">
      <c r="A3365" t="s">
        <v>148</v>
      </c>
      <c r="B3365">
        <v>2019</v>
      </c>
      <c r="C3365" t="s">
        <v>1366</v>
      </c>
      <c r="D3365">
        <v>817</v>
      </c>
      <c r="E3365">
        <v>791</v>
      </c>
      <c r="F3365">
        <v>0.96817625458996304</v>
      </c>
    </row>
    <row r="3366" spans="1:6" x14ac:dyDescent="0.2">
      <c r="A3366" t="s">
        <v>149</v>
      </c>
      <c r="B3366">
        <v>2019</v>
      </c>
      <c r="C3366" t="s">
        <v>1425</v>
      </c>
      <c r="D3366">
        <v>834</v>
      </c>
      <c r="E3366">
        <v>790</v>
      </c>
      <c r="F3366">
        <v>0.94724220623501199</v>
      </c>
    </row>
    <row r="3367" spans="1:6" x14ac:dyDescent="0.2">
      <c r="A3367" t="s">
        <v>149</v>
      </c>
      <c r="B3367">
        <v>2019</v>
      </c>
      <c r="C3367" t="s">
        <v>26</v>
      </c>
      <c r="D3367">
        <v>820</v>
      </c>
      <c r="E3367">
        <v>790</v>
      </c>
      <c r="F3367">
        <v>0.96341463414634099</v>
      </c>
    </row>
    <row r="3368" spans="1:6" x14ac:dyDescent="0.2">
      <c r="A3368" t="s">
        <v>148</v>
      </c>
      <c r="B3368">
        <v>2019</v>
      </c>
      <c r="C3368" t="s">
        <v>869</v>
      </c>
      <c r="D3368">
        <v>798</v>
      </c>
      <c r="E3368">
        <v>788</v>
      </c>
      <c r="F3368">
        <v>0.98746867167919705</v>
      </c>
    </row>
    <row r="3369" spans="1:6" x14ac:dyDescent="0.2">
      <c r="A3369" t="s">
        <v>148</v>
      </c>
      <c r="B3369">
        <v>2019</v>
      </c>
      <c r="C3369" t="s">
        <v>1425</v>
      </c>
      <c r="D3369">
        <v>832</v>
      </c>
      <c r="E3369">
        <v>788</v>
      </c>
      <c r="F3369">
        <v>0.94711538461538403</v>
      </c>
    </row>
    <row r="3370" spans="1:6" x14ac:dyDescent="0.2">
      <c r="A3370" t="s">
        <v>149</v>
      </c>
      <c r="B3370">
        <v>2019</v>
      </c>
      <c r="C3370" t="s">
        <v>73</v>
      </c>
      <c r="D3370">
        <v>818</v>
      </c>
      <c r="E3370">
        <v>788</v>
      </c>
      <c r="F3370">
        <v>0.96332518337408302</v>
      </c>
    </row>
    <row r="3371" spans="1:6" x14ac:dyDescent="0.2">
      <c r="A3371" t="s">
        <v>149</v>
      </c>
      <c r="B3371">
        <v>2019</v>
      </c>
      <c r="C3371" t="s">
        <v>1414</v>
      </c>
      <c r="D3371">
        <v>856</v>
      </c>
      <c r="E3371">
        <v>786</v>
      </c>
      <c r="F3371">
        <v>0.91822429906542002</v>
      </c>
    </row>
    <row r="3372" spans="1:6" x14ac:dyDescent="0.2">
      <c r="A3372" t="s">
        <v>148</v>
      </c>
      <c r="B3372">
        <v>2019</v>
      </c>
      <c r="C3372" t="s">
        <v>1393</v>
      </c>
      <c r="D3372">
        <v>844</v>
      </c>
      <c r="E3372">
        <v>785</v>
      </c>
      <c r="F3372">
        <v>0.93009478672985701</v>
      </c>
    </row>
    <row r="3373" spans="1:6" x14ac:dyDescent="0.2">
      <c r="A3373" t="s">
        <v>147</v>
      </c>
      <c r="B3373">
        <v>2019</v>
      </c>
      <c r="C3373" t="s">
        <v>1425</v>
      </c>
      <c r="D3373">
        <v>804</v>
      </c>
      <c r="E3373">
        <v>785</v>
      </c>
      <c r="F3373">
        <v>0.97636815920398001</v>
      </c>
    </row>
    <row r="3374" spans="1:6" x14ac:dyDescent="0.2">
      <c r="A3374" t="s">
        <v>149</v>
      </c>
      <c r="B3374">
        <v>2019</v>
      </c>
      <c r="C3374" t="s">
        <v>1426</v>
      </c>
      <c r="D3374">
        <v>824</v>
      </c>
      <c r="E3374">
        <v>785</v>
      </c>
      <c r="F3374">
        <v>0.95266990291262099</v>
      </c>
    </row>
    <row r="3375" spans="1:6" x14ac:dyDescent="0.2">
      <c r="A3375" t="s">
        <v>149</v>
      </c>
      <c r="B3375">
        <v>2019</v>
      </c>
      <c r="C3375" t="s">
        <v>1424</v>
      </c>
      <c r="D3375">
        <v>790</v>
      </c>
      <c r="E3375">
        <v>784</v>
      </c>
      <c r="F3375">
        <v>0.99240506329113898</v>
      </c>
    </row>
    <row r="3376" spans="1:6" x14ac:dyDescent="0.2">
      <c r="A3376" t="s">
        <v>148</v>
      </c>
      <c r="B3376">
        <v>2019</v>
      </c>
      <c r="C3376" t="s">
        <v>990</v>
      </c>
      <c r="D3376">
        <v>846</v>
      </c>
      <c r="E3376">
        <v>784</v>
      </c>
      <c r="F3376">
        <v>0.92671394799054296</v>
      </c>
    </row>
    <row r="3377" spans="1:6" x14ac:dyDescent="0.2">
      <c r="A3377" t="s">
        <v>148</v>
      </c>
      <c r="B3377">
        <v>2019</v>
      </c>
      <c r="C3377" t="s">
        <v>61</v>
      </c>
      <c r="D3377">
        <v>831</v>
      </c>
      <c r="E3377">
        <v>784</v>
      </c>
      <c r="F3377">
        <v>0.94344163658242997</v>
      </c>
    </row>
    <row r="3378" spans="1:6" x14ac:dyDescent="0.2">
      <c r="A3378" t="s">
        <v>147</v>
      </c>
      <c r="B3378">
        <v>2019</v>
      </c>
      <c r="C3378" t="s">
        <v>1373</v>
      </c>
      <c r="D3378">
        <v>828</v>
      </c>
      <c r="E3378">
        <v>784</v>
      </c>
      <c r="F3378">
        <v>0.94685990338164205</v>
      </c>
    </row>
    <row r="3379" spans="1:6" x14ac:dyDescent="0.2">
      <c r="A3379" t="s">
        <v>147</v>
      </c>
      <c r="B3379">
        <v>2019</v>
      </c>
      <c r="C3379" t="s">
        <v>1363</v>
      </c>
      <c r="D3379">
        <v>799</v>
      </c>
      <c r="E3379">
        <v>784</v>
      </c>
      <c r="F3379">
        <v>0.98122653316645803</v>
      </c>
    </row>
    <row r="3380" spans="1:6" x14ac:dyDescent="0.2">
      <c r="A3380" t="s">
        <v>147</v>
      </c>
      <c r="B3380">
        <v>2019</v>
      </c>
      <c r="C3380" t="s">
        <v>1426</v>
      </c>
      <c r="D3380">
        <v>819</v>
      </c>
      <c r="E3380">
        <v>783</v>
      </c>
      <c r="F3380">
        <v>0.95604395604395598</v>
      </c>
    </row>
    <row r="3381" spans="1:6" x14ac:dyDescent="0.2">
      <c r="A3381" t="s">
        <v>148</v>
      </c>
      <c r="B3381">
        <v>2019</v>
      </c>
      <c r="C3381" t="s">
        <v>1427</v>
      </c>
      <c r="D3381">
        <v>803</v>
      </c>
      <c r="E3381">
        <v>782</v>
      </c>
      <c r="F3381">
        <v>0.97384806973848004</v>
      </c>
    </row>
    <row r="3382" spans="1:6" x14ac:dyDescent="0.2">
      <c r="A3382" t="s">
        <v>149</v>
      </c>
      <c r="B3382">
        <v>2019</v>
      </c>
      <c r="C3382" t="s">
        <v>1427</v>
      </c>
      <c r="D3382">
        <v>802</v>
      </c>
      <c r="E3382">
        <v>782</v>
      </c>
      <c r="F3382">
        <v>0.97506234413964998</v>
      </c>
    </row>
    <row r="3383" spans="1:6" x14ac:dyDescent="0.2">
      <c r="A3383" t="s">
        <v>148</v>
      </c>
      <c r="B3383">
        <v>2019</v>
      </c>
      <c r="C3383" t="s">
        <v>1428</v>
      </c>
      <c r="D3383">
        <v>815</v>
      </c>
      <c r="E3383">
        <v>781</v>
      </c>
      <c r="F3383">
        <v>0.95828220858895696</v>
      </c>
    </row>
    <row r="3384" spans="1:6" x14ac:dyDescent="0.2">
      <c r="A3384" t="s">
        <v>148</v>
      </c>
      <c r="B3384">
        <v>2019</v>
      </c>
      <c r="C3384" t="s">
        <v>1379</v>
      </c>
      <c r="D3384">
        <v>805</v>
      </c>
      <c r="E3384">
        <v>780</v>
      </c>
      <c r="F3384">
        <v>0.96894409937888204</v>
      </c>
    </row>
    <row r="3385" spans="1:6" x14ac:dyDescent="0.2">
      <c r="A3385" t="s">
        <v>147</v>
      </c>
      <c r="B3385">
        <v>2019</v>
      </c>
      <c r="C3385" t="s">
        <v>1429</v>
      </c>
      <c r="D3385">
        <v>863</v>
      </c>
      <c r="E3385">
        <v>780</v>
      </c>
      <c r="F3385">
        <v>0.90382387022016197</v>
      </c>
    </row>
    <row r="3386" spans="1:6" x14ac:dyDescent="0.2">
      <c r="A3386" t="s">
        <v>149</v>
      </c>
      <c r="B3386">
        <v>2019</v>
      </c>
      <c r="C3386" t="s">
        <v>1419</v>
      </c>
      <c r="D3386">
        <v>818</v>
      </c>
      <c r="E3386">
        <v>778</v>
      </c>
      <c r="F3386">
        <v>0.95110024449877695</v>
      </c>
    </row>
    <row r="3387" spans="1:6" x14ac:dyDescent="0.2">
      <c r="A3387" t="s">
        <v>147</v>
      </c>
      <c r="B3387">
        <v>2019</v>
      </c>
      <c r="C3387" t="s">
        <v>29</v>
      </c>
      <c r="D3387">
        <v>794</v>
      </c>
      <c r="E3387">
        <v>778</v>
      </c>
      <c r="F3387">
        <v>0.97984886649874003</v>
      </c>
    </row>
    <row r="3388" spans="1:6" x14ac:dyDescent="0.2">
      <c r="A3388" t="s">
        <v>147</v>
      </c>
      <c r="B3388">
        <v>2019</v>
      </c>
      <c r="C3388" t="s">
        <v>50</v>
      </c>
      <c r="D3388">
        <v>794</v>
      </c>
      <c r="E3388">
        <v>778</v>
      </c>
      <c r="F3388">
        <v>0.97984886649874003</v>
      </c>
    </row>
    <row r="3389" spans="1:6" x14ac:dyDescent="0.2">
      <c r="A3389" t="s">
        <v>149</v>
      </c>
      <c r="B3389">
        <v>2019</v>
      </c>
      <c r="C3389" t="s">
        <v>1430</v>
      </c>
      <c r="D3389">
        <v>817</v>
      </c>
      <c r="E3389">
        <v>777</v>
      </c>
      <c r="F3389">
        <v>0.95104039167686605</v>
      </c>
    </row>
    <row r="3390" spans="1:6" x14ac:dyDescent="0.2">
      <c r="A3390" t="s">
        <v>149</v>
      </c>
      <c r="B3390">
        <v>2019</v>
      </c>
      <c r="C3390" t="s">
        <v>1431</v>
      </c>
      <c r="D3390">
        <v>808</v>
      </c>
      <c r="E3390">
        <v>776</v>
      </c>
      <c r="F3390">
        <v>0.96039603960396003</v>
      </c>
    </row>
    <row r="3391" spans="1:6" x14ac:dyDescent="0.2">
      <c r="A3391" t="s">
        <v>147</v>
      </c>
      <c r="B3391">
        <v>2019</v>
      </c>
      <c r="C3391" t="s">
        <v>1409</v>
      </c>
      <c r="D3391">
        <v>802</v>
      </c>
      <c r="E3391">
        <v>776</v>
      </c>
      <c r="F3391">
        <v>0.96758104738154604</v>
      </c>
    </row>
    <row r="3392" spans="1:6" x14ac:dyDescent="0.2">
      <c r="A3392" t="s">
        <v>149</v>
      </c>
      <c r="B3392">
        <v>2019</v>
      </c>
      <c r="C3392" t="s">
        <v>1348</v>
      </c>
      <c r="D3392">
        <v>822</v>
      </c>
      <c r="E3392">
        <v>775</v>
      </c>
      <c r="F3392">
        <v>0.94282238442822297</v>
      </c>
    </row>
    <row r="3393" spans="1:6" x14ac:dyDescent="0.2">
      <c r="A3393" t="s">
        <v>149</v>
      </c>
      <c r="B3393">
        <v>2019</v>
      </c>
      <c r="C3393" t="s">
        <v>1432</v>
      </c>
      <c r="D3393">
        <v>792</v>
      </c>
      <c r="E3393">
        <v>775</v>
      </c>
      <c r="F3393">
        <v>0.97853535353535304</v>
      </c>
    </row>
    <row r="3394" spans="1:6" x14ac:dyDescent="0.2">
      <c r="A3394" t="s">
        <v>148</v>
      </c>
      <c r="B3394">
        <v>2019</v>
      </c>
      <c r="C3394" t="s">
        <v>1394</v>
      </c>
      <c r="D3394">
        <v>838</v>
      </c>
      <c r="E3394">
        <v>774</v>
      </c>
      <c r="F3394">
        <v>0.9236276849642</v>
      </c>
    </row>
    <row r="3395" spans="1:6" x14ac:dyDescent="0.2">
      <c r="A3395" t="s">
        <v>149</v>
      </c>
      <c r="B3395">
        <v>2019</v>
      </c>
      <c r="C3395" t="s">
        <v>1433</v>
      </c>
      <c r="D3395">
        <v>806</v>
      </c>
      <c r="E3395">
        <v>774</v>
      </c>
      <c r="F3395">
        <v>0.96029776674937894</v>
      </c>
    </row>
    <row r="3396" spans="1:6" x14ac:dyDescent="0.2">
      <c r="A3396" t="s">
        <v>149</v>
      </c>
      <c r="B3396">
        <v>2019</v>
      </c>
      <c r="C3396" t="s">
        <v>1393</v>
      </c>
      <c r="D3396">
        <v>840</v>
      </c>
      <c r="E3396">
        <v>773</v>
      </c>
      <c r="F3396">
        <v>0.92023809523809497</v>
      </c>
    </row>
    <row r="3397" spans="1:6" x14ac:dyDescent="0.2">
      <c r="A3397" t="s">
        <v>148</v>
      </c>
      <c r="B3397">
        <v>2019</v>
      </c>
      <c r="C3397" t="s">
        <v>1434</v>
      </c>
      <c r="D3397">
        <v>797</v>
      </c>
      <c r="E3397">
        <v>773</v>
      </c>
      <c r="F3397">
        <v>0.969887076537013</v>
      </c>
    </row>
    <row r="3398" spans="1:6" x14ac:dyDescent="0.2">
      <c r="A3398" t="s">
        <v>149</v>
      </c>
      <c r="B3398">
        <v>2019</v>
      </c>
      <c r="C3398" t="s">
        <v>1435</v>
      </c>
      <c r="D3398">
        <v>824</v>
      </c>
      <c r="E3398">
        <v>772</v>
      </c>
      <c r="F3398">
        <v>0.93689320388349495</v>
      </c>
    </row>
    <row r="3399" spans="1:6" x14ac:dyDescent="0.2">
      <c r="A3399" t="s">
        <v>148</v>
      </c>
      <c r="B3399">
        <v>2019</v>
      </c>
      <c r="C3399" t="s">
        <v>29</v>
      </c>
      <c r="D3399">
        <v>813</v>
      </c>
      <c r="E3399">
        <v>771</v>
      </c>
      <c r="F3399">
        <v>0.94833948339483398</v>
      </c>
    </row>
    <row r="3400" spans="1:6" x14ac:dyDescent="0.2">
      <c r="A3400" t="s">
        <v>147</v>
      </c>
      <c r="B3400">
        <v>2019</v>
      </c>
      <c r="C3400" t="s">
        <v>533</v>
      </c>
      <c r="D3400">
        <v>792</v>
      </c>
      <c r="E3400">
        <v>771</v>
      </c>
      <c r="F3400">
        <v>0.97348484848484795</v>
      </c>
    </row>
    <row r="3401" spans="1:6" x14ac:dyDescent="0.2">
      <c r="A3401" t="s">
        <v>148</v>
      </c>
      <c r="B3401">
        <v>2019</v>
      </c>
      <c r="C3401" t="s">
        <v>1340</v>
      </c>
      <c r="D3401">
        <v>821</v>
      </c>
      <c r="E3401">
        <v>771</v>
      </c>
      <c r="F3401">
        <v>0.93909866017052301</v>
      </c>
    </row>
    <row r="3402" spans="1:6" x14ac:dyDescent="0.2">
      <c r="A3402" t="s">
        <v>149</v>
      </c>
      <c r="B3402">
        <v>2019</v>
      </c>
      <c r="C3402" t="s">
        <v>1436</v>
      </c>
      <c r="D3402">
        <v>790</v>
      </c>
      <c r="E3402">
        <v>770</v>
      </c>
      <c r="F3402">
        <v>0.974683544303797</v>
      </c>
    </row>
    <row r="3403" spans="1:6" x14ac:dyDescent="0.2">
      <c r="A3403" t="s">
        <v>148</v>
      </c>
      <c r="B3403">
        <v>2019</v>
      </c>
      <c r="C3403" t="s">
        <v>1404</v>
      </c>
      <c r="D3403">
        <v>835</v>
      </c>
      <c r="E3403">
        <v>770</v>
      </c>
      <c r="F3403">
        <v>0.92215568862275399</v>
      </c>
    </row>
    <row r="3404" spans="1:6" x14ac:dyDescent="0.2">
      <c r="A3404" t="s">
        <v>149</v>
      </c>
      <c r="B3404">
        <v>2019</v>
      </c>
      <c r="C3404" t="s">
        <v>1423</v>
      </c>
      <c r="D3404">
        <v>811</v>
      </c>
      <c r="E3404">
        <v>769</v>
      </c>
      <c r="F3404">
        <v>0.94821208384710198</v>
      </c>
    </row>
    <row r="3405" spans="1:6" x14ac:dyDescent="0.2">
      <c r="A3405" t="s">
        <v>147</v>
      </c>
      <c r="B3405">
        <v>2019</v>
      </c>
      <c r="C3405" t="s">
        <v>1437</v>
      </c>
      <c r="D3405">
        <v>794</v>
      </c>
      <c r="E3405">
        <v>769</v>
      </c>
      <c r="F3405">
        <v>0.96851385390428202</v>
      </c>
    </row>
    <row r="3406" spans="1:6" x14ac:dyDescent="0.2">
      <c r="A3406" t="s">
        <v>149</v>
      </c>
      <c r="B3406">
        <v>2019</v>
      </c>
      <c r="C3406" t="s">
        <v>1438</v>
      </c>
      <c r="D3406">
        <v>788</v>
      </c>
      <c r="E3406">
        <v>768</v>
      </c>
      <c r="F3406">
        <v>0.974619289340101</v>
      </c>
    </row>
    <row r="3407" spans="1:6" x14ac:dyDescent="0.2">
      <c r="A3407" t="s">
        <v>149</v>
      </c>
      <c r="B3407">
        <v>2019</v>
      </c>
      <c r="C3407" t="s">
        <v>1439</v>
      </c>
      <c r="D3407">
        <v>857</v>
      </c>
      <c r="E3407">
        <v>767</v>
      </c>
      <c r="F3407">
        <v>0.89498249708284705</v>
      </c>
    </row>
    <row r="3408" spans="1:6" x14ac:dyDescent="0.2">
      <c r="A3408" t="s">
        <v>148</v>
      </c>
      <c r="B3408">
        <v>2019</v>
      </c>
      <c r="C3408" t="s">
        <v>1440</v>
      </c>
      <c r="D3408">
        <v>866</v>
      </c>
      <c r="E3408">
        <v>767</v>
      </c>
      <c r="F3408">
        <v>0.88568129330253997</v>
      </c>
    </row>
    <row r="3409" spans="1:6" x14ac:dyDescent="0.2">
      <c r="A3409" t="s">
        <v>149</v>
      </c>
      <c r="B3409">
        <v>2019</v>
      </c>
      <c r="C3409" t="s">
        <v>1437</v>
      </c>
      <c r="D3409">
        <v>782</v>
      </c>
      <c r="E3409">
        <v>766</v>
      </c>
      <c r="F3409">
        <v>0.979539641943734</v>
      </c>
    </row>
    <row r="3410" spans="1:6" x14ac:dyDescent="0.2">
      <c r="A3410" t="s">
        <v>149</v>
      </c>
      <c r="B3410">
        <v>2019</v>
      </c>
      <c r="C3410" t="s">
        <v>1416</v>
      </c>
      <c r="D3410">
        <v>789</v>
      </c>
      <c r="E3410">
        <v>766</v>
      </c>
      <c r="F3410">
        <v>0.97084917617236999</v>
      </c>
    </row>
    <row r="3411" spans="1:6" x14ac:dyDescent="0.2">
      <c r="A3411" t="s">
        <v>148</v>
      </c>
      <c r="B3411">
        <v>2019</v>
      </c>
      <c r="C3411" t="s">
        <v>1441</v>
      </c>
      <c r="D3411">
        <v>795</v>
      </c>
      <c r="E3411">
        <v>765</v>
      </c>
      <c r="F3411">
        <v>0.96226415094339601</v>
      </c>
    </row>
    <row r="3412" spans="1:6" x14ac:dyDescent="0.2">
      <c r="A3412" t="s">
        <v>148</v>
      </c>
      <c r="B3412">
        <v>2019</v>
      </c>
      <c r="C3412" t="s">
        <v>1442</v>
      </c>
      <c r="D3412">
        <v>833</v>
      </c>
      <c r="E3412">
        <v>765</v>
      </c>
      <c r="F3412">
        <v>0.91836734693877498</v>
      </c>
    </row>
    <row r="3413" spans="1:6" x14ac:dyDescent="0.2">
      <c r="A3413" t="s">
        <v>147</v>
      </c>
      <c r="B3413">
        <v>2019</v>
      </c>
      <c r="C3413" t="s">
        <v>1441</v>
      </c>
      <c r="D3413">
        <v>769</v>
      </c>
      <c r="E3413">
        <v>765</v>
      </c>
      <c r="F3413">
        <v>0.99479843953185898</v>
      </c>
    </row>
    <row r="3414" spans="1:6" x14ac:dyDescent="0.2">
      <c r="A3414" t="s">
        <v>148</v>
      </c>
      <c r="B3414">
        <v>2019</v>
      </c>
      <c r="C3414" t="s">
        <v>1364</v>
      </c>
      <c r="D3414">
        <v>787</v>
      </c>
      <c r="E3414">
        <v>765</v>
      </c>
      <c r="F3414">
        <v>0.97204574332909699</v>
      </c>
    </row>
    <row r="3415" spans="1:6" x14ac:dyDescent="0.2">
      <c r="A3415" t="s">
        <v>149</v>
      </c>
      <c r="B3415">
        <v>2019</v>
      </c>
      <c r="C3415" t="s">
        <v>1428</v>
      </c>
      <c r="D3415">
        <v>799</v>
      </c>
      <c r="E3415">
        <v>764</v>
      </c>
      <c r="F3415">
        <v>0.95619524405506795</v>
      </c>
    </row>
    <row r="3416" spans="1:6" x14ac:dyDescent="0.2">
      <c r="A3416" t="s">
        <v>148</v>
      </c>
      <c r="B3416">
        <v>2019</v>
      </c>
      <c r="C3416" t="s">
        <v>1417</v>
      </c>
      <c r="D3416">
        <v>806</v>
      </c>
      <c r="E3416">
        <v>764</v>
      </c>
      <c r="F3416">
        <v>0.94789081885855997</v>
      </c>
    </row>
    <row r="3417" spans="1:6" x14ac:dyDescent="0.2">
      <c r="A3417" t="s">
        <v>148</v>
      </c>
      <c r="B3417">
        <v>2019</v>
      </c>
      <c r="C3417" t="s">
        <v>1415</v>
      </c>
      <c r="D3417">
        <v>815</v>
      </c>
      <c r="E3417">
        <v>764</v>
      </c>
      <c r="F3417">
        <v>0.93742331288343494</v>
      </c>
    </row>
    <row r="3418" spans="1:6" x14ac:dyDescent="0.2">
      <c r="A3418" t="s">
        <v>148</v>
      </c>
      <c r="B3418">
        <v>2019</v>
      </c>
      <c r="C3418" t="s">
        <v>1409</v>
      </c>
      <c r="D3418">
        <v>804</v>
      </c>
      <c r="E3418">
        <v>763</v>
      </c>
      <c r="F3418">
        <v>0.94900497512437798</v>
      </c>
    </row>
    <row r="3419" spans="1:6" x14ac:dyDescent="0.2">
      <c r="A3419" t="s">
        <v>147</v>
      </c>
      <c r="B3419">
        <v>2019</v>
      </c>
      <c r="C3419" t="s">
        <v>1427</v>
      </c>
      <c r="D3419">
        <v>780</v>
      </c>
      <c r="E3419">
        <v>763</v>
      </c>
      <c r="F3419">
        <v>0.97820512820512795</v>
      </c>
    </row>
    <row r="3420" spans="1:6" x14ac:dyDescent="0.2">
      <c r="A3420" t="s">
        <v>147</v>
      </c>
      <c r="B3420">
        <v>2019</v>
      </c>
      <c r="C3420" t="s">
        <v>1424</v>
      </c>
      <c r="D3420">
        <v>775</v>
      </c>
      <c r="E3420">
        <v>762</v>
      </c>
      <c r="F3420">
        <v>0.98322580645161295</v>
      </c>
    </row>
    <row r="3421" spans="1:6" x14ac:dyDescent="0.2">
      <c r="A3421" t="s">
        <v>149</v>
      </c>
      <c r="B3421">
        <v>2019</v>
      </c>
      <c r="C3421" t="s">
        <v>1443</v>
      </c>
      <c r="D3421">
        <v>775</v>
      </c>
      <c r="E3421">
        <v>761</v>
      </c>
      <c r="F3421">
        <v>0.98193548387096696</v>
      </c>
    </row>
    <row r="3422" spans="1:6" x14ac:dyDescent="0.2">
      <c r="A3422" t="s">
        <v>148</v>
      </c>
      <c r="B3422">
        <v>2019</v>
      </c>
      <c r="C3422" t="s">
        <v>1436</v>
      </c>
      <c r="D3422">
        <v>785</v>
      </c>
      <c r="E3422">
        <v>759</v>
      </c>
      <c r="F3422">
        <v>0.96687898089171898</v>
      </c>
    </row>
    <row r="3423" spans="1:6" x14ac:dyDescent="0.2">
      <c r="A3423" t="s">
        <v>147</v>
      </c>
      <c r="B3423">
        <v>2019</v>
      </c>
      <c r="C3423" t="s">
        <v>1428</v>
      </c>
      <c r="D3423">
        <v>772</v>
      </c>
      <c r="E3423">
        <v>759</v>
      </c>
      <c r="F3423">
        <v>0.98316062176165797</v>
      </c>
    </row>
    <row r="3424" spans="1:6" x14ac:dyDescent="0.2">
      <c r="A3424" t="s">
        <v>148</v>
      </c>
      <c r="B3424">
        <v>2019</v>
      </c>
      <c r="C3424" t="s">
        <v>1437</v>
      </c>
      <c r="D3424">
        <v>763</v>
      </c>
      <c r="E3424">
        <v>756</v>
      </c>
      <c r="F3424">
        <v>0.990825688073394</v>
      </c>
    </row>
    <row r="3425" spans="1:6" x14ac:dyDescent="0.2">
      <c r="A3425" t="s">
        <v>147</v>
      </c>
      <c r="B3425">
        <v>2019</v>
      </c>
      <c r="C3425" t="s">
        <v>1444</v>
      </c>
      <c r="D3425">
        <v>790</v>
      </c>
      <c r="E3425">
        <v>756</v>
      </c>
      <c r="F3425">
        <v>0.95696202531645502</v>
      </c>
    </row>
    <row r="3426" spans="1:6" x14ac:dyDescent="0.2">
      <c r="A3426" t="s">
        <v>147</v>
      </c>
      <c r="B3426">
        <v>2019</v>
      </c>
      <c r="C3426" t="s">
        <v>1445</v>
      </c>
      <c r="D3426">
        <v>766</v>
      </c>
      <c r="E3426">
        <v>754</v>
      </c>
      <c r="F3426">
        <v>0.98433420365535196</v>
      </c>
    </row>
    <row r="3427" spans="1:6" x14ac:dyDescent="0.2">
      <c r="A3427" t="s">
        <v>148</v>
      </c>
      <c r="B3427">
        <v>2019</v>
      </c>
      <c r="C3427" t="s">
        <v>1348</v>
      </c>
      <c r="D3427">
        <v>812</v>
      </c>
      <c r="E3427">
        <v>754</v>
      </c>
      <c r="F3427">
        <v>0.92857142857142805</v>
      </c>
    </row>
    <row r="3428" spans="1:6" x14ac:dyDescent="0.2">
      <c r="A3428" t="s">
        <v>149</v>
      </c>
      <c r="B3428">
        <v>2019</v>
      </c>
      <c r="C3428" t="s">
        <v>1404</v>
      </c>
      <c r="D3428">
        <v>807</v>
      </c>
      <c r="E3428">
        <v>753</v>
      </c>
      <c r="F3428">
        <v>0.93308550185873596</v>
      </c>
    </row>
    <row r="3429" spans="1:6" x14ac:dyDescent="0.2">
      <c r="A3429" t="s">
        <v>147</v>
      </c>
      <c r="B3429">
        <v>2019</v>
      </c>
      <c r="C3429" t="s">
        <v>1407</v>
      </c>
      <c r="D3429">
        <v>783</v>
      </c>
      <c r="E3429">
        <v>752</v>
      </c>
      <c r="F3429">
        <v>0.96040868454661499</v>
      </c>
    </row>
    <row r="3430" spans="1:6" x14ac:dyDescent="0.2">
      <c r="A3430" t="s">
        <v>149</v>
      </c>
      <c r="B3430">
        <v>2019</v>
      </c>
      <c r="C3430" t="s">
        <v>1403</v>
      </c>
      <c r="D3430">
        <v>763</v>
      </c>
      <c r="E3430">
        <v>751</v>
      </c>
      <c r="F3430">
        <v>0.98427260812581896</v>
      </c>
    </row>
    <row r="3431" spans="1:6" x14ac:dyDescent="0.2">
      <c r="A3431" t="s">
        <v>148</v>
      </c>
      <c r="B3431">
        <v>2019</v>
      </c>
      <c r="C3431" t="s">
        <v>1280</v>
      </c>
      <c r="D3431">
        <v>769</v>
      </c>
      <c r="E3431">
        <v>749</v>
      </c>
      <c r="F3431">
        <v>0.97399219765929701</v>
      </c>
    </row>
    <row r="3432" spans="1:6" x14ac:dyDescent="0.2">
      <c r="A3432" t="s">
        <v>149</v>
      </c>
      <c r="B3432">
        <v>2019</v>
      </c>
      <c r="C3432" t="s">
        <v>1318</v>
      </c>
      <c r="D3432">
        <v>787</v>
      </c>
      <c r="E3432">
        <v>749</v>
      </c>
      <c r="F3432">
        <v>0.95171537484116897</v>
      </c>
    </row>
    <row r="3433" spans="1:6" x14ac:dyDescent="0.2">
      <c r="A3433" t="s">
        <v>148</v>
      </c>
      <c r="B3433">
        <v>2019</v>
      </c>
      <c r="C3433" t="s">
        <v>1446</v>
      </c>
      <c r="D3433">
        <v>780</v>
      </c>
      <c r="E3433">
        <v>748</v>
      </c>
      <c r="F3433">
        <v>0.95897435897435901</v>
      </c>
    </row>
    <row r="3434" spans="1:6" x14ac:dyDescent="0.2">
      <c r="A3434" t="s">
        <v>148</v>
      </c>
      <c r="B3434">
        <v>2019</v>
      </c>
      <c r="C3434" t="s">
        <v>1439</v>
      </c>
      <c r="D3434">
        <v>798</v>
      </c>
      <c r="E3434">
        <v>747</v>
      </c>
      <c r="F3434">
        <v>0.93609022556390897</v>
      </c>
    </row>
    <row r="3435" spans="1:6" x14ac:dyDescent="0.2">
      <c r="A3435" t="s">
        <v>147</v>
      </c>
      <c r="B3435">
        <v>2019</v>
      </c>
      <c r="C3435" t="s">
        <v>1061</v>
      </c>
      <c r="D3435">
        <v>780</v>
      </c>
      <c r="E3435">
        <v>747</v>
      </c>
      <c r="F3435">
        <v>0.95769230769230695</v>
      </c>
    </row>
    <row r="3436" spans="1:6" x14ac:dyDescent="0.2">
      <c r="A3436" t="s">
        <v>148</v>
      </c>
      <c r="B3436">
        <v>2019</v>
      </c>
      <c r="C3436" t="s">
        <v>1407</v>
      </c>
      <c r="D3436">
        <v>766</v>
      </c>
      <c r="E3436">
        <v>744</v>
      </c>
      <c r="F3436">
        <v>0.97127937336814596</v>
      </c>
    </row>
    <row r="3437" spans="1:6" x14ac:dyDescent="0.2">
      <c r="A3437" t="s">
        <v>148</v>
      </c>
      <c r="B3437">
        <v>2019</v>
      </c>
      <c r="C3437" t="s">
        <v>1421</v>
      </c>
      <c r="D3437">
        <v>767</v>
      </c>
      <c r="E3437">
        <v>742</v>
      </c>
      <c r="F3437">
        <v>0.96740547588005199</v>
      </c>
    </row>
    <row r="3438" spans="1:6" x14ac:dyDescent="0.2">
      <c r="A3438" t="s">
        <v>148</v>
      </c>
      <c r="B3438">
        <v>2019</v>
      </c>
      <c r="C3438" t="s">
        <v>1381</v>
      </c>
      <c r="D3438">
        <v>744</v>
      </c>
      <c r="E3438">
        <v>742</v>
      </c>
      <c r="F3438">
        <v>0.99731182795698903</v>
      </c>
    </row>
    <row r="3439" spans="1:6" x14ac:dyDescent="0.2">
      <c r="A3439" t="s">
        <v>149</v>
      </c>
      <c r="B3439">
        <v>2019</v>
      </c>
      <c r="C3439" t="s">
        <v>80</v>
      </c>
      <c r="D3439">
        <v>780</v>
      </c>
      <c r="E3439">
        <v>742</v>
      </c>
      <c r="F3439">
        <v>0.95128205128205101</v>
      </c>
    </row>
    <row r="3440" spans="1:6" x14ac:dyDescent="0.2">
      <c r="A3440" t="s">
        <v>148</v>
      </c>
      <c r="B3440">
        <v>2019</v>
      </c>
      <c r="C3440" t="s">
        <v>1447</v>
      </c>
      <c r="D3440">
        <v>749</v>
      </c>
      <c r="E3440">
        <v>741</v>
      </c>
      <c r="F3440">
        <v>0.98931909212282998</v>
      </c>
    </row>
    <row r="3441" spans="1:6" x14ac:dyDescent="0.2">
      <c r="A3441" t="s">
        <v>148</v>
      </c>
      <c r="B3441">
        <v>2019</v>
      </c>
      <c r="C3441" t="s">
        <v>1061</v>
      </c>
      <c r="D3441">
        <v>774</v>
      </c>
      <c r="E3441">
        <v>741</v>
      </c>
      <c r="F3441">
        <v>0.95736434108527102</v>
      </c>
    </row>
    <row r="3442" spans="1:6" x14ac:dyDescent="0.2">
      <c r="A3442" t="s">
        <v>148</v>
      </c>
      <c r="B3442">
        <v>2019</v>
      </c>
      <c r="C3442" t="s">
        <v>1420</v>
      </c>
      <c r="D3442">
        <v>755</v>
      </c>
      <c r="E3442">
        <v>740</v>
      </c>
      <c r="F3442">
        <v>0.98013245033112495</v>
      </c>
    </row>
    <row r="3443" spans="1:6" x14ac:dyDescent="0.2">
      <c r="A3443" t="s">
        <v>149</v>
      </c>
      <c r="B3443">
        <v>2019</v>
      </c>
      <c r="C3443" t="s">
        <v>1448</v>
      </c>
      <c r="D3443">
        <v>788</v>
      </c>
      <c r="E3443">
        <v>739</v>
      </c>
      <c r="F3443">
        <v>0.93781725888324796</v>
      </c>
    </row>
    <row r="3444" spans="1:6" x14ac:dyDescent="0.2">
      <c r="A3444" t="s">
        <v>147</v>
      </c>
      <c r="B3444">
        <v>2019</v>
      </c>
      <c r="C3444" t="s">
        <v>1449</v>
      </c>
      <c r="D3444">
        <v>751</v>
      </c>
      <c r="E3444">
        <v>739</v>
      </c>
      <c r="F3444">
        <v>0.98402130492676398</v>
      </c>
    </row>
    <row r="3445" spans="1:6" x14ac:dyDescent="0.2">
      <c r="A3445" t="s">
        <v>147</v>
      </c>
      <c r="B3445">
        <v>2019</v>
      </c>
      <c r="C3445" t="s">
        <v>1450</v>
      </c>
      <c r="D3445">
        <v>749</v>
      </c>
      <c r="E3445">
        <v>739</v>
      </c>
      <c r="F3445">
        <v>0.986648865153538</v>
      </c>
    </row>
    <row r="3446" spans="1:6" x14ac:dyDescent="0.2">
      <c r="A3446" t="s">
        <v>149</v>
      </c>
      <c r="B3446">
        <v>2019</v>
      </c>
      <c r="C3446" t="s">
        <v>1420</v>
      </c>
      <c r="D3446">
        <v>757</v>
      </c>
      <c r="E3446">
        <v>737</v>
      </c>
      <c r="F3446">
        <v>0.97357992073976196</v>
      </c>
    </row>
    <row r="3447" spans="1:6" x14ac:dyDescent="0.2">
      <c r="A3447" t="s">
        <v>148</v>
      </c>
      <c r="B3447">
        <v>2019</v>
      </c>
      <c r="C3447" t="s">
        <v>1450</v>
      </c>
      <c r="D3447">
        <v>789</v>
      </c>
      <c r="E3447">
        <v>737</v>
      </c>
      <c r="F3447">
        <v>0.93409378960709699</v>
      </c>
    </row>
    <row r="3448" spans="1:6" x14ac:dyDescent="0.2">
      <c r="A3448" t="s">
        <v>149</v>
      </c>
      <c r="B3448">
        <v>2019</v>
      </c>
      <c r="C3448" t="s">
        <v>1444</v>
      </c>
      <c r="D3448">
        <v>756</v>
      </c>
      <c r="E3448">
        <v>737</v>
      </c>
      <c r="F3448">
        <v>0.97486772486772399</v>
      </c>
    </row>
    <row r="3449" spans="1:6" x14ac:dyDescent="0.2">
      <c r="A3449" t="s">
        <v>149</v>
      </c>
      <c r="B3449">
        <v>2019</v>
      </c>
      <c r="C3449" t="s">
        <v>1446</v>
      </c>
      <c r="D3449">
        <v>761</v>
      </c>
      <c r="E3449">
        <v>736</v>
      </c>
      <c r="F3449">
        <v>0.96714848883048599</v>
      </c>
    </row>
    <row r="3450" spans="1:6" x14ac:dyDescent="0.2">
      <c r="A3450" t="s">
        <v>149</v>
      </c>
      <c r="B3450">
        <v>2019</v>
      </c>
      <c r="C3450" t="s">
        <v>1451</v>
      </c>
      <c r="D3450">
        <v>758</v>
      </c>
      <c r="E3450">
        <v>736</v>
      </c>
      <c r="F3450">
        <v>0.97097625329815296</v>
      </c>
    </row>
    <row r="3451" spans="1:6" x14ac:dyDescent="0.2">
      <c r="A3451" t="s">
        <v>147</v>
      </c>
      <c r="B3451">
        <v>2019</v>
      </c>
      <c r="C3451" t="s">
        <v>1452</v>
      </c>
      <c r="D3451">
        <v>807</v>
      </c>
      <c r="E3451">
        <v>736</v>
      </c>
      <c r="F3451">
        <v>0.91201982651796698</v>
      </c>
    </row>
    <row r="3452" spans="1:6" x14ac:dyDescent="0.2">
      <c r="A3452" t="s">
        <v>147</v>
      </c>
      <c r="B3452">
        <v>2019</v>
      </c>
      <c r="C3452" t="s">
        <v>1451</v>
      </c>
      <c r="D3452">
        <v>743</v>
      </c>
      <c r="E3452">
        <v>735</v>
      </c>
      <c r="F3452">
        <v>0.98923283983849197</v>
      </c>
    </row>
    <row r="3453" spans="1:6" x14ac:dyDescent="0.2">
      <c r="A3453" t="s">
        <v>149</v>
      </c>
      <c r="B3453">
        <v>2019</v>
      </c>
      <c r="C3453" t="s">
        <v>1453</v>
      </c>
      <c r="D3453">
        <v>811</v>
      </c>
      <c r="E3453">
        <v>734</v>
      </c>
      <c r="F3453">
        <v>0.90505548705302097</v>
      </c>
    </row>
    <row r="3454" spans="1:6" x14ac:dyDescent="0.2">
      <c r="A3454" t="s">
        <v>149</v>
      </c>
      <c r="B3454">
        <v>2019</v>
      </c>
      <c r="C3454" t="s">
        <v>1454</v>
      </c>
      <c r="D3454">
        <v>747</v>
      </c>
      <c r="E3454">
        <v>734</v>
      </c>
      <c r="F3454">
        <v>0.98259705488621096</v>
      </c>
    </row>
    <row r="3455" spans="1:6" x14ac:dyDescent="0.2">
      <c r="A3455" t="s">
        <v>149</v>
      </c>
      <c r="B3455">
        <v>2019</v>
      </c>
      <c r="C3455" t="s">
        <v>1447</v>
      </c>
      <c r="D3455">
        <v>757</v>
      </c>
      <c r="E3455">
        <v>733</v>
      </c>
      <c r="F3455">
        <v>0.968295904887714</v>
      </c>
    </row>
    <row r="3456" spans="1:6" x14ac:dyDescent="0.2">
      <c r="A3456" t="s">
        <v>148</v>
      </c>
      <c r="B3456">
        <v>2019</v>
      </c>
      <c r="C3456" t="s">
        <v>1451</v>
      </c>
      <c r="D3456">
        <v>749</v>
      </c>
      <c r="E3456">
        <v>731</v>
      </c>
      <c r="F3456">
        <v>0.97596795727636798</v>
      </c>
    </row>
    <row r="3457" spans="1:6" x14ac:dyDescent="0.2">
      <c r="A3457" t="s">
        <v>148</v>
      </c>
      <c r="B3457">
        <v>2019</v>
      </c>
      <c r="C3457" t="s">
        <v>73</v>
      </c>
      <c r="D3457">
        <v>749</v>
      </c>
      <c r="E3457">
        <v>731</v>
      </c>
      <c r="F3457">
        <v>0.97596795727636798</v>
      </c>
    </row>
    <row r="3458" spans="1:6" x14ac:dyDescent="0.2">
      <c r="A3458" t="s">
        <v>149</v>
      </c>
      <c r="B3458">
        <v>2019</v>
      </c>
      <c r="C3458" t="s">
        <v>1455</v>
      </c>
      <c r="D3458">
        <v>750</v>
      </c>
      <c r="E3458">
        <v>729</v>
      </c>
      <c r="F3458">
        <v>0.97199999999999998</v>
      </c>
    </row>
    <row r="3459" spans="1:6" x14ac:dyDescent="0.2">
      <c r="A3459" t="s">
        <v>147</v>
      </c>
      <c r="B3459">
        <v>2019</v>
      </c>
      <c r="C3459" t="s">
        <v>1456</v>
      </c>
      <c r="D3459">
        <v>767</v>
      </c>
      <c r="E3459">
        <v>729</v>
      </c>
      <c r="F3459">
        <v>0.95045632333767904</v>
      </c>
    </row>
    <row r="3460" spans="1:6" x14ac:dyDescent="0.2">
      <c r="A3460" t="s">
        <v>148</v>
      </c>
      <c r="B3460">
        <v>2019</v>
      </c>
      <c r="C3460" t="s">
        <v>1403</v>
      </c>
      <c r="D3460">
        <v>787</v>
      </c>
      <c r="E3460">
        <v>728</v>
      </c>
      <c r="F3460">
        <v>0.925031766200762</v>
      </c>
    </row>
    <row r="3461" spans="1:6" x14ac:dyDescent="0.2">
      <c r="A3461" t="s">
        <v>148</v>
      </c>
      <c r="B3461">
        <v>2019</v>
      </c>
      <c r="C3461" t="s">
        <v>1430</v>
      </c>
      <c r="D3461">
        <v>779</v>
      </c>
      <c r="E3461">
        <v>728</v>
      </c>
      <c r="F3461">
        <v>0.93453145057766296</v>
      </c>
    </row>
    <row r="3462" spans="1:6" x14ac:dyDescent="0.2">
      <c r="A3462" t="s">
        <v>148</v>
      </c>
      <c r="B3462">
        <v>2019</v>
      </c>
      <c r="C3462" t="s">
        <v>1454</v>
      </c>
      <c r="D3462">
        <v>741</v>
      </c>
      <c r="E3462">
        <v>727</v>
      </c>
      <c r="F3462">
        <v>0.98110661268555999</v>
      </c>
    </row>
    <row r="3463" spans="1:6" x14ac:dyDescent="0.2">
      <c r="A3463" t="s">
        <v>149</v>
      </c>
      <c r="B3463">
        <v>2019</v>
      </c>
      <c r="C3463" t="s">
        <v>1442</v>
      </c>
      <c r="D3463">
        <v>806</v>
      </c>
      <c r="E3463">
        <v>726</v>
      </c>
      <c r="F3463">
        <v>0.90074441687344897</v>
      </c>
    </row>
    <row r="3464" spans="1:6" x14ac:dyDescent="0.2">
      <c r="A3464" t="s">
        <v>149</v>
      </c>
      <c r="B3464">
        <v>2019</v>
      </c>
      <c r="C3464" t="s">
        <v>1349</v>
      </c>
      <c r="D3464">
        <v>788</v>
      </c>
      <c r="E3464">
        <v>726</v>
      </c>
      <c r="F3464">
        <v>0.92131979695431399</v>
      </c>
    </row>
    <row r="3465" spans="1:6" x14ac:dyDescent="0.2">
      <c r="A3465" t="s">
        <v>149</v>
      </c>
      <c r="B3465">
        <v>2019</v>
      </c>
      <c r="C3465" t="s">
        <v>745</v>
      </c>
      <c r="D3465">
        <v>732</v>
      </c>
      <c r="E3465">
        <v>726</v>
      </c>
      <c r="F3465">
        <v>0.99180327868852403</v>
      </c>
    </row>
    <row r="3466" spans="1:6" x14ac:dyDescent="0.2">
      <c r="A3466" t="s">
        <v>147</v>
      </c>
      <c r="B3466">
        <v>2019</v>
      </c>
      <c r="C3466" t="s">
        <v>1415</v>
      </c>
      <c r="D3466">
        <v>776</v>
      </c>
      <c r="E3466">
        <v>726</v>
      </c>
      <c r="F3466">
        <v>0.93556701030927802</v>
      </c>
    </row>
    <row r="3467" spans="1:6" x14ac:dyDescent="0.2">
      <c r="A3467" t="s">
        <v>149</v>
      </c>
      <c r="B3467">
        <v>2019</v>
      </c>
      <c r="C3467" t="s">
        <v>1413</v>
      </c>
      <c r="D3467">
        <v>781</v>
      </c>
      <c r="E3467">
        <v>726</v>
      </c>
      <c r="F3467">
        <v>0.92957746478873204</v>
      </c>
    </row>
    <row r="3468" spans="1:6" x14ac:dyDescent="0.2">
      <c r="A3468" t="s">
        <v>149</v>
      </c>
      <c r="B3468">
        <v>2019</v>
      </c>
      <c r="C3468" t="s">
        <v>67</v>
      </c>
      <c r="D3468">
        <v>755</v>
      </c>
      <c r="E3468">
        <v>725</v>
      </c>
      <c r="F3468">
        <v>0.96026490066225101</v>
      </c>
    </row>
    <row r="3469" spans="1:6" x14ac:dyDescent="0.2">
      <c r="A3469" t="s">
        <v>149</v>
      </c>
      <c r="B3469">
        <v>2019</v>
      </c>
      <c r="C3469" t="s">
        <v>1457</v>
      </c>
      <c r="D3469">
        <v>738</v>
      </c>
      <c r="E3469">
        <v>724</v>
      </c>
      <c r="F3469">
        <v>0.98102981029810299</v>
      </c>
    </row>
    <row r="3470" spans="1:6" x14ac:dyDescent="0.2">
      <c r="A3470" t="s">
        <v>148</v>
      </c>
      <c r="B3470">
        <v>2019</v>
      </c>
      <c r="C3470" t="s">
        <v>1457</v>
      </c>
      <c r="D3470">
        <v>741</v>
      </c>
      <c r="E3470">
        <v>724</v>
      </c>
      <c r="F3470">
        <v>0.97705802968960798</v>
      </c>
    </row>
    <row r="3471" spans="1:6" x14ac:dyDescent="0.2">
      <c r="A3471" t="s">
        <v>147</v>
      </c>
      <c r="B3471">
        <v>2019</v>
      </c>
      <c r="C3471" t="s">
        <v>1458</v>
      </c>
      <c r="D3471">
        <v>749</v>
      </c>
      <c r="E3471">
        <v>724</v>
      </c>
      <c r="F3471">
        <v>0.96662216288384495</v>
      </c>
    </row>
    <row r="3472" spans="1:6" x14ac:dyDescent="0.2">
      <c r="A3472" t="s">
        <v>147</v>
      </c>
      <c r="B3472">
        <v>2019</v>
      </c>
      <c r="C3472" t="s">
        <v>1381</v>
      </c>
      <c r="D3472">
        <v>731</v>
      </c>
      <c r="E3472">
        <v>724</v>
      </c>
      <c r="F3472">
        <v>0.99042407660738696</v>
      </c>
    </row>
    <row r="3473" spans="1:6" x14ac:dyDescent="0.2">
      <c r="A3473" t="s">
        <v>148</v>
      </c>
      <c r="B3473">
        <v>2019</v>
      </c>
      <c r="C3473" t="s">
        <v>1081</v>
      </c>
      <c r="D3473">
        <v>743</v>
      </c>
      <c r="E3473">
        <v>723</v>
      </c>
      <c r="F3473">
        <v>0.97308209959623104</v>
      </c>
    </row>
    <row r="3474" spans="1:6" x14ac:dyDescent="0.2">
      <c r="A3474" t="s">
        <v>149</v>
      </c>
      <c r="B3474">
        <v>2019</v>
      </c>
      <c r="C3474" t="s">
        <v>1450</v>
      </c>
      <c r="D3474">
        <v>767</v>
      </c>
      <c r="E3474">
        <v>722</v>
      </c>
      <c r="F3474">
        <v>0.94132985658409296</v>
      </c>
    </row>
    <row r="3475" spans="1:6" x14ac:dyDescent="0.2">
      <c r="A3475" t="s">
        <v>149</v>
      </c>
      <c r="B3475">
        <v>2019</v>
      </c>
      <c r="C3475" t="s">
        <v>1421</v>
      </c>
      <c r="D3475">
        <v>757</v>
      </c>
      <c r="E3475">
        <v>722</v>
      </c>
      <c r="F3475">
        <v>0.95376486129458304</v>
      </c>
    </row>
    <row r="3476" spans="1:6" x14ac:dyDescent="0.2">
      <c r="A3476" t="s">
        <v>148</v>
      </c>
      <c r="B3476">
        <v>2019</v>
      </c>
      <c r="C3476" t="s">
        <v>1459</v>
      </c>
      <c r="D3476">
        <v>788</v>
      </c>
      <c r="E3476">
        <v>721</v>
      </c>
      <c r="F3476">
        <v>0.91497461928933999</v>
      </c>
    </row>
    <row r="3477" spans="1:6" x14ac:dyDescent="0.2">
      <c r="A3477" t="s">
        <v>149</v>
      </c>
      <c r="B3477">
        <v>2019</v>
      </c>
      <c r="C3477" t="s">
        <v>1460</v>
      </c>
      <c r="D3477">
        <v>735</v>
      </c>
      <c r="E3477">
        <v>720</v>
      </c>
      <c r="F3477">
        <v>0.97959183673469297</v>
      </c>
    </row>
    <row r="3478" spans="1:6" x14ac:dyDescent="0.2">
      <c r="A3478" t="s">
        <v>148</v>
      </c>
      <c r="B3478">
        <v>2019</v>
      </c>
      <c r="C3478" t="s">
        <v>1461</v>
      </c>
      <c r="D3478">
        <v>758</v>
      </c>
      <c r="E3478">
        <v>720</v>
      </c>
      <c r="F3478">
        <v>0.94986807387862704</v>
      </c>
    </row>
    <row r="3479" spans="1:6" x14ac:dyDescent="0.2">
      <c r="A3479" t="s">
        <v>149</v>
      </c>
      <c r="B3479">
        <v>2019</v>
      </c>
      <c r="C3479" t="s">
        <v>1462</v>
      </c>
      <c r="D3479">
        <v>752</v>
      </c>
      <c r="E3479">
        <v>719</v>
      </c>
      <c r="F3479">
        <v>0.95611702127659504</v>
      </c>
    </row>
    <row r="3480" spans="1:6" x14ac:dyDescent="0.2">
      <c r="A3480" t="s">
        <v>148</v>
      </c>
      <c r="B3480">
        <v>2019</v>
      </c>
      <c r="C3480" t="s">
        <v>1363</v>
      </c>
      <c r="D3480">
        <v>745</v>
      </c>
      <c r="E3480">
        <v>719</v>
      </c>
      <c r="F3480">
        <v>0.965100671140939</v>
      </c>
    </row>
    <row r="3481" spans="1:6" x14ac:dyDescent="0.2">
      <c r="A3481" t="s">
        <v>147</v>
      </c>
      <c r="B3481">
        <v>2019</v>
      </c>
      <c r="C3481" t="s">
        <v>1085</v>
      </c>
      <c r="D3481">
        <v>739</v>
      </c>
      <c r="E3481">
        <v>719</v>
      </c>
      <c r="F3481">
        <v>0.97293640054127195</v>
      </c>
    </row>
    <row r="3482" spans="1:6" x14ac:dyDescent="0.2">
      <c r="A3482" t="s">
        <v>147</v>
      </c>
      <c r="B3482">
        <v>2019</v>
      </c>
      <c r="C3482" t="s">
        <v>13</v>
      </c>
      <c r="D3482">
        <v>734</v>
      </c>
      <c r="E3482">
        <v>719</v>
      </c>
      <c r="F3482">
        <v>0.97956403269754699</v>
      </c>
    </row>
    <row r="3483" spans="1:6" x14ac:dyDescent="0.2">
      <c r="A3483" t="s">
        <v>148</v>
      </c>
      <c r="B3483">
        <v>2019</v>
      </c>
      <c r="C3483" t="s">
        <v>1463</v>
      </c>
      <c r="D3483">
        <v>747</v>
      </c>
      <c r="E3483">
        <v>719</v>
      </c>
      <c r="F3483">
        <v>0.96251673360107004</v>
      </c>
    </row>
    <row r="3484" spans="1:6" x14ac:dyDescent="0.2">
      <c r="A3484" t="s">
        <v>148</v>
      </c>
      <c r="B3484">
        <v>2019</v>
      </c>
      <c r="C3484" t="s">
        <v>1464</v>
      </c>
      <c r="D3484">
        <v>741</v>
      </c>
      <c r="E3484">
        <v>718</v>
      </c>
      <c r="F3484">
        <v>0.96896086369770495</v>
      </c>
    </row>
    <row r="3485" spans="1:6" x14ac:dyDescent="0.2">
      <c r="A3485" t="s">
        <v>147</v>
      </c>
      <c r="B3485">
        <v>2019</v>
      </c>
      <c r="C3485" t="s">
        <v>1011</v>
      </c>
      <c r="D3485">
        <v>754</v>
      </c>
      <c r="E3485">
        <v>718</v>
      </c>
      <c r="F3485">
        <v>0.95225464190981401</v>
      </c>
    </row>
    <row r="3486" spans="1:6" x14ac:dyDescent="0.2">
      <c r="A3486" t="s">
        <v>147</v>
      </c>
      <c r="B3486">
        <v>2019</v>
      </c>
      <c r="C3486" t="s">
        <v>1453</v>
      </c>
      <c r="D3486">
        <v>754</v>
      </c>
      <c r="E3486">
        <v>718</v>
      </c>
      <c r="F3486">
        <v>0.95225464190981401</v>
      </c>
    </row>
    <row r="3487" spans="1:6" x14ac:dyDescent="0.2">
      <c r="A3487" t="s">
        <v>147</v>
      </c>
      <c r="B3487">
        <v>2019</v>
      </c>
      <c r="C3487" t="s">
        <v>1461</v>
      </c>
      <c r="D3487">
        <v>734</v>
      </c>
      <c r="E3487">
        <v>718</v>
      </c>
      <c r="F3487">
        <v>0.97820163487738399</v>
      </c>
    </row>
    <row r="3488" spans="1:6" x14ac:dyDescent="0.2">
      <c r="A3488" t="s">
        <v>149</v>
      </c>
      <c r="B3488">
        <v>2019</v>
      </c>
      <c r="C3488" t="s">
        <v>69</v>
      </c>
      <c r="D3488">
        <v>735</v>
      </c>
      <c r="E3488">
        <v>717</v>
      </c>
      <c r="F3488">
        <v>0.97551020408163203</v>
      </c>
    </row>
    <row r="3489" spans="1:6" x14ac:dyDescent="0.2">
      <c r="A3489" t="s">
        <v>147</v>
      </c>
      <c r="B3489">
        <v>2019</v>
      </c>
      <c r="C3489" t="s">
        <v>1465</v>
      </c>
      <c r="D3489">
        <v>735</v>
      </c>
      <c r="E3489">
        <v>717</v>
      </c>
      <c r="F3489">
        <v>0.97551020408163203</v>
      </c>
    </row>
    <row r="3490" spans="1:6" x14ac:dyDescent="0.2">
      <c r="A3490" t="s">
        <v>148</v>
      </c>
      <c r="B3490">
        <v>2019</v>
      </c>
      <c r="C3490" t="s">
        <v>1283</v>
      </c>
      <c r="D3490">
        <v>739</v>
      </c>
      <c r="E3490">
        <v>716</v>
      </c>
      <c r="F3490">
        <v>0.96887686062246203</v>
      </c>
    </row>
    <row r="3491" spans="1:6" x14ac:dyDescent="0.2">
      <c r="A3491" t="s">
        <v>148</v>
      </c>
      <c r="B3491">
        <v>2019</v>
      </c>
      <c r="C3491" t="s">
        <v>1453</v>
      </c>
      <c r="D3491">
        <v>751</v>
      </c>
      <c r="E3491">
        <v>716</v>
      </c>
      <c r="F3491">
        <v>0.95339547270306202</v>
      </c>
    </row>
    <row r="3492" spans="1:6" x14ac:dyDescent="0.2">
      <c r="A3492" t="s">
        <v>149</v>
      </c>
      <c r="B3492">
        <v>2019</v>
      </c>
      <c r="C3492" t="s">
        <v>1465</v>
      </c>
      <c r="D3492">
        <v>729</v>
      </c>
      <c r="E3492">
        <v>715</v>
      </c>
      <c r="F3492">
        <v>0.98079561042523999</v>
      </c>
    </row>
    <row r="3493" spans="1:6" x14ac:dyDescent="0.2">
      <c r="A3493" t="s">
        <v>148</v>
      </c>
      <c r="B3493">
        <v>2019</v>
      </c>
      <c r="C3493" t="s">
        <v>28</v>
      </c>
      <c r="D3493">
        <v>729</v>
      </c>
      <c r="E3493">
        <v>715</v>
      </c>
      <c r="F3493">
        <v>0.98079561042523999</v>
      </c>
    </row>
    <row r="3494" spans="1:6" x14ac:dyDescent="0.2">
      <c r="A3494" t="s">
        <v>147</v>
      </c>
      <c r="B3494">
        <v>2019</v>
      </c>
      <c r="C3494" t="s">
        <v>1466</v>
      </c>
      <c r="D3494">
        <v>739</v>
      </c>
      <c r="E3494">
        <v>715</v>
      </c>
      <c r="F3494">
        <v>0.96752368064952599</v>
      </c>
    </row>
    <row r="3495" spans="1:6" x14ac:dyDescent="0.2">
      <c r="A3495" t="s">
        <v>149</v>
      </c>
      <c r="B3495">
        <v>2019</v>
      </c>
      <c r="C3495" t="s">
        <v>1467</v>
      </c>
      <c r="D3495">
        <v>731</v>
      </c>
      <c r="E3495">
        <v>714</v>
      </c>
      <c r="F3495">
        <v>0.97674418604651103</v>
      </c>
    </row>
    <row r="3496" spans="1:6" x14ac:dyDescent="0.2">
      <c r="A3496" t="s">
        <v>149</v>
      </c>
      <c r="B3496">
        <v>2019</v>
      </c>
      <c r="C3496" t="s">
        <v>1466</v>
      </c>
      <c r="D3496">
        <v>733</v>
      </c>
      <c r="E3496">
        <v>713</v>
      </c>
      <c r="F3496">
        <v>0.97271487039563398</v>
      </c>
    </row>
    <row r="3497" spans="1:6" x14ac:dyDescent="0.2">
      <c r="A3497" t="s">
        <v>148</v>
      </c>
      <c r="B3497">
        <v>2019</v>
      </c>
      <c r="C3497" t="s">
        <v>1465</v>
      </c>
      <c r="D3497">
        <v>723</v>
      </c>
      <c r="E3497">
        <v>713</v>
      </c>
      <c r="F3497">
        <v>0.98616874135546295</v>
      </c>
    </row>
    <row r="3498" spans="1:6" x14ac:dyDescent="0.2">
      <c r="A3498" t="s">
        <v>148</v>
      </c>
      <c r="B3498">
        <v>2019</v>
      </c>
      <c r="C3498" t="s">
        <v>1085</v>
      </c>
      <c r="D3498">
        <v>728</v>
      </c>
      <c r="E3498">
        <v>712</v>
      </c>
      <c r="F3498">
        <v>0.97802197802197799</v>
      </c>
    </row>
    <row r="3499" spans="1:6" x14ac:dyDescent="0.2">
      <c r="A3499" t="s">
        <v>148</v>
      </c>
      <c r="B3499">
        <v>2019</v>
      </c>
      <c r="C3499" t="s">
        <v>80</v>
      </c>
      <c r="D3499">
        <v>753</v>
      </c>
      <c r="E3499">
        <v>712</v>
      </c>
      <c r="F3499">
        <v>0.94555112881806103</v>
      </c>
    </row>
    <row r="3500" spans="1:6" x14ac:dyDescent="0.2">
      <c r="A3500" t="s">
        <v>148</v>
      </c>
      <c r="B3500">
        <v>2019</v>
      </c>
      <c r="C3500" t="s">
        <v>1468</v>
      </c>
      <c r="D3500">
        <v>731</v>
      </c>
      <c r="E3500">
        <v>711</v>
      </c>
      <c r="F3500">
        <v>0.97264021887824803</v>
      </c>
    </row>
    <row r="3501" spans="1:6" x14ac:dyDescent="0.2">
      <c r="A3501" t="s">
        <v>149</v>
      </c>
      <c r="B3501">
        <v>2019</v>
      </c>
      <c r="C3501" t="s">
        <v>28</v>
      </c>
      <c r="D3501">
        <v>722</v>
      </c>
      <c r="E3501">
        <v>709</v>
      </c>
      <c r="F3501">
        <v>0.98199445983379496</v>
      </c>
    </row>
    <row r="3502" spans="1:6" x14ac:dyDescent="0.2">
      <c r="A3502" t="s">
        <v>148</v>
      </c>
      <c r="B3502">
        <v>2019</v>
      </c>
      <c r="C3502" t="s">
        <v>67</v>
      </c>
      <c r="D3502">
        <v>754</v>
      </c>
      <c r="E3502">
        <v>709</v>
      </c>
      <c r="F3502">
        <v>0.94031830238726699</v>
      </c>
    </row>
    <row r="3503" spans="1:6" x14ac:dyDescent="0.2">
      <c r="A3503" t="s">
        <v>149</v>
      </c>
      <c r="B3503">
        <v>2019</v>
      </c>
      <c r="C3503" t="s">
        <v>63</v>
      </c>
      <c r="D3503">
        <v>714</v>
      </c>
      <c r="E3503">
        <v>709</v>
      </c>
      <c r="F3503">
        <v>0.99299719887955096</v>
      </c>
    </row>
    <row r="3504" spans="1:6" x14ac:dyDescent="0.2">
      <c r="A3504" t="s">
        <v>148</v>
      </c>
      <c r="B3504">
        <v>2019</v>
      </c>
      <c r="C3504" t="s">
        <v>1466</v>
      </c>
      <c r="D3504">
        <v>746</v>
      </c>
      <c r="E3504">
        <v>708</v>
      </c>
      <c r="F3504">
        <v>0.94906166219839105</v>
      </c>
    </row>
    <row r="3505" spans="1:6" x14ac:dyDescent="0.2">
      <c r="A3505" t="s">
        <v>147</v>
      </c>
      <c r="B3505">
        <v>2019</v>
      </c>
      <c r="C3505" t="s">
        <v>1446</v>
      </c>
      <c r="D3505">
        <v>725</v>
      </c>
      <c r="E3505">
        <v>708</v>
      </c>
      <c r="F3505">
        <v>0.97655172413793101</v>
      </c>
    </row>
    <row r="3506" spans="1:6" x14ac:dyDescent="0.2">
      <c r="A3506" t="s">
        <v>149</v>
      </c>
      <c r="B3506">
        <v>2019</v>
      </c>
      <c r="C3506" t="s">
        <v>1469</v>
      </c>
      <c r="D3506">
        <v>735</v>
      </c>
      <c r="E3506">
        <v>708</v>
      </c>
      <c r="F3506">
        <v>0.96326530612244898</v>
      </c>
    </row>
    <row r="3507" spans="1:6" x14ac:dyDescent="0.2">
      <c r="A3507" t="s">
        <v>148</v>
      </c>
      <c r="B3507">
        <v>2019</v>
      </c>
      <c r="C3507" t="s">
        <v>1456</v>
      </c>
      <c r="D3507">
        <v>739</v>
      </c>
      <c r="E3507">
        <v>708</v>
      </c>
      <c r="F3507">
        <v>0.95805142083897099</v>
      </c>
    </row>
    <row r="3508" spans="1:6" x14ac:dyDescent="0.2">
      <c r="A3508" t="s">
        <v>147</v>
      </c>
      <c r="B3508">
        <v>2019</v>
      </c>
      <c r="C3508" t="s">
        <v>1136</v>
      </c>
      <c r="D3508">
        <v>725</v>
      </c>
      <c r="E3508">
        <v>707</v>
      </c>
      <c r="F3508">
        <v>0.97517241379310304</v>
      </c>
    </row>
    <row r="3509" spans="1:6" x14ac:dyDescent="0.2">
      <c r="A3509" t="s">
        <v>149</v>
      </c>
      <c r="B3509">
        <v>2019</v>
      </c>
      <c r="C3509" t="s">
        <v>1470</v>
      </c>
      <c r="D3509">
        <v>760</v>
      </c>
      <c r="E3509">
        <v>707</v>
      </c>
      <c r="F3509">
        <v>0.93026315789473601</v>
      </c>
    </row>
    <row r="3510" spans="1:6" x14ac:dyDescent="0.2">
      <c r="A3510" t="s">
        <v>148</v>
      </c>
      <c r="B3510">
        <v>2019</v>
      </c>
      <c r="C3510" t="s">
        <v>1136</v>
      </c>
      <c r="D3510">
        <v>729</v>
      </c>
      <c r="E3510">
        <v>706</v>
      </c>
      <c r="F3510">
        <v>0.96844993141289404</v>
      </c>
    </row>
    <row r="3511" spans="1:6" x14ac:dyDescent="0.2">
      <c r="A3511" t="s">
        <v>147</v>
      </c>
      <c r="B3511">
        <v>2019</v>
      </c>
      <c r="C3511" t="s">
        <v>1471</v>
      </c>
      <c r="D3511">
        <v>730</v>
      </c>
      <c r="E3511">
        <v>706</v>
      </c>
      <c r="F3511">
        <v>0.96712328767123201</v>
      </c>
    </row>
    <row r="3512" spans="1:6" x14ac:dyDescent="0.2">
      <c r="A3512" t="s">
        <v>147</v>
      </c>
      <c r="B3512">
        <v>2019</v>
      </c>
      <c r="C3512" t="s">
        <v>1472</v>
      </c>
      <c r="D3512">
        <v>715</v>
      </c>
      <c r="E3512">
        <v>705</v>
      </c>
      <c r="F3512">
        <v>0.98601398601398604</v>
      </c>
    </row>
    <row r="3513" spans="1:6" x14ac:dyDescent="0.2">
      <c r="A3513" t="s">
        <v>149</v>
      </c>
      <c r="B3513">
        <v>2019</v>
      </c>
      <c r="C3513" t="s">
        <v>1461</v>
      </c>
      <c r="D3513">
        <v>736</v>
      </c>
      <c r="E3513">
        <v>704</v>
      </c>
      <c r="F3513">
        <v>0.95652173913043403</v>
      </c>
    </row>
    <row r="3514" spans="1:6" x14ac:dyDescent="0.2">
      <c r="A3514" t="s">
        <v>148</v>
      </c>
      <c r="B3514">
        <v>2019</v>
      </c>
      <c r="C3514" t="s">
        <v>1443</v>
      </c>
      <c r="D3514">
        <v>721</v>
      </c>
      <c r="E3514">
        <v>704</v>
      </c>
      <c r="F3514">
        <v>0.97642163661581105</v>
      </c>
    </row>
    <row r="3515" spans="1:6" x14ac:dyDescent="0.2">
      <c r="A3515" t="s">
        <v>148</v>
      </c>
      <c r="B3515">
        <v>2019</v>
      </c>
      <c r="C3515" t="s">
        <v>1445</v>
      </c>
      <c r="D3515">
        <v>749</v>
      </c>
      <c r="E3515">
        <v>703</v>
      </c>
      <c r="F3515">
        <v>0.93858477970627496</v>
      </c>
    </row>
    <row r="3516" spans="1:6" x14ac:dyDescent="0.2">
      <c r="A3516" t="s">
        <v>147</v>
      </c>
      <c r="B3516">
        <v>2019</v>
      </c>
      <c r="C3516" t="s">
        <v>1457</v>
      </c>
      <c r="D3516">
        <v>728</v>
      </c>
      <c r="E3516">
        <v>703</v>
      </c>
      <c r="F3516">
        <v>0.96565934065934</v>
      </c>
    </row>
    <row r="3517" spans="1:6" x14ac:dyDescent="0.2">
      <c r="A3517" t="s">
        <v>149</v>
      </c>
      <c r="B3517">
        <v>2019</v>
      </c>
      <c r="C3517" t="s">
        <v>1452</v>
      </c>
      <c r="D3517">
        <v>740</v>
      </c>
      <c r="E3517">
        <v>702</v>
      </c>
      <c r="F3517">
        <v>0.94864864864864795</v>
      </c>
    </row>
    <row r="3518" spans="1:6" x14ac:dyDescent="0.2">
      <c r="A3518" t="s">
        <v>149</v>
      </c>
      <c r="B3518">
        <v>2019</v>
      </c>
      <c r="C3518" t="s">
        <v>1473</v>
      </c>
      <c r="D3518">
        <v>729</v>
      </c>
      <c r="E3518">
        <v>702</v>
      </c>
      <c r="F3518">
        <v>0.96296296296296202</v>
      </c>
    </row>
    <row r="3519" spans="1:6" x14ac:dyDescent="0.2">
      <c r="A3519" t="s">
        <v>149</v>
      </c>
      <c r="B3519">
        <v>2019</v>
      </c>
      <c r="C3519" t="s">
        <v>1464</v>
      </c>
      <c r="D3519">
        <v>725</v>
      </c>
      <c r="E3519">
        <v>702</v>
      </c>
      <c r="F3519">
        <v>0.96827586206896499</v>
      </c>
    </row>
    <row r="3520" spans="1:6" x14ac:dyDescent="0.2">
      <c r="A3520" t="s">
        <v>148</v>
      </c>
      <c r="B3520">
        <v>2019</v>
      </c>
      <c r="C3520" t="s">
        <v>1474</v>
      </c>
      <c r="D3520">
        <v>747</v>
      </c>
      <c r="E3520">
        <v>701</v>
      </c>
      <c r="F3520">
        <v>0.93842034805890195</v>
      </c>
    </row>
    <row r="3521" spans="1:6" x14ac:dyDescent="0.2">
      <c r="A3521" t="s">
        <v>148</v>
      </c>
      <c r="B3521">
        <v>2019</v>
      </c>
      <c r="C3521" t="s">
        <v>1444</v>
      </c>
      <c r="D3521">
        <v>720</v>
      </c>
      <c r="E3521">
        <v>701</v>
      </c>
      <c r="F3521">
        <v>0.97361111111111098</v>
      </c>
    </row>
    <row r="3522" spans="1:6" x14ac:dyDescent="0.2">
      <c r="A3522" t="s">
        <v>149</v>
      </c>
      <c r="B3522">
        <v>2019</v>
      </c>
      <c r="C3522" t="s">
        <v>1445</v>
      </c>
      <c r="D3522">
        <v>726</v>
      </c>
      <c r="E3522">
        <v>700</v>
      </c>
      <c r="F3522">
        <v>0.96418732782369099</v>
      </c>
    </row>
    <row r="3523" spans="1:6" x14ac:dyDescent="0.2">
      <c r="A3523" t="s">
        <v>149</v>
      </c>
      <c r="B3523">
        <v>2019</v>
      </c>
      <c r="C3523" t="s">
        <v>1475</v>
      </c>
      <c r="D3523">
        <v>717</v>
      </c>
      <c r="E3523">
        <v>700</v>
      </c>
      <c r="F3523">
        <v>0.97629009762900898</v>
      </c>
    </row>
    <row r="3524" spans="1:6" x14ac:dyDescent="0.2">
      <c r="A3524" t="s">
        <v>149</v>
      </c>
      <c r="B3524">
        <v>2019</v>
      </c>
      <c r="C3524" t="s">
        <v>1476</v>
      </c>
      <c r="D3524">
        <v>720</v>
      </c>
      <c r="E3524">
        <v>700</v>
      </c>
      <c r="F3524">
        <v>0.97222222222222199</v>
      </c>
    </row>
    <row r="3525" spans="1:6" x14ac:dyDescent="0.2">
      <c r="A3525" t="s">
        <v>149</v>
      </c>
      <c r="B3525">
        <v>2019</v>
      </c>
      <c r="C3525" t="s">
        <v>1458</v>
      </c>
      <c r="D3525">
        <v>716</v>
      </c>
      <c r="E3525">
        <v>699</v>
      </c>
      <c r="F3525">
        <v>0.97625698324022303</v>
      </c>
    </row>
    <row r="3526" spans="1:6" x14ac:dyDescent="0.2">
      <c r="A3526" t="s">
        <v>148</v>
      </c>
      <c r="B3526">
        <v>2019</v>
      </c>
      <c r="C3526" t="s">
        <v>1458</v>
      </c>
      <c r="D3526">
        <v>715</v>
      </c>
      <c r="E3526">
        <v>698</v>
      </c>
      <c r="F3526">
        <v>0.97622377622377599</v>
      </c>
    </row>
    <row r="3527" spans="1:6" x14ac:dyDescent="0.2">
      <c r="A3527" t="s">
        <v>147</v>
      </c>
      <c r="B3527">
        <v>2019</v>
      </c>
      <c r="C3527" t="s">
        <v>1477</v>
      </c>
      <c r="D3527">
        <v>709</v>
      </c>
      <c r="E3527">
        <v>698</v>
      </c>
      <c r="F3527">
        <v>0.98448519040902605</v>
      </c>
    </row>
    <row r="3528" spans="1:6" x14ac:dyDescent="0.2">
      <c r="A3528" t="s">
        <v>147</v>
      </c>
      <c r="B3528">
        <v>2019</v>
      </c>
      <c r="C3528" t="s">
        <v>1124</v>
      </c>
      <c r="D3528">
        <v>749</v>
      </c>
      <c r="E3528">
        <v>698</v>
      </c>
      <c r="F3528">
        <v>0.93190921228304402</v>
      </c>
    </row>
    <row r="3529" spans="1:6" x14ac:dyDescent="0.2">
      <c r="A3529" t="s">
        <v>147</v>
      </c>
      <c r="B3529">
        <v>2019</v>
      </c>
      <c r="C3529" t="s">
        <v>1430</v>
      </c>
      <c r="D3529">
        <v>712</v>
      </c>
      <c r="E3529">
        <v>697</v>
      </c>
      <c r="F3529">
        <v>0.97893258426966201</v>
      </c>
    </row>
    <row r="3530" spans="1:6" x14ac:dyDescent="0.2">
      <c r="A3530" t="s">
        <v>147</v>
      </c>
      <c r="B3530">
        <v>2019</v>
      </c>
      <c r="C3530" t="s">
        <v>1443</v>
      </c>
      <c r="D3530">
        <v>726</v>
      </c>
      <c r="E3530">
        <v>697</v>
      </c>
      <c r="F3530">
        <v>0.96005509641873199</v>
      </c>
    </row>
    <row r="3531" spans="1:6" x14ac:dyDescent="0.2">
      <c r="A3531" t="s">
        <v>149</v>
      </c>
      <c r="B3531">
        <v>2019</v>
      </c>
      <c r="C3531" t="s">
        <v>1478</v>
      </c>
      <c r="D3531">
        <v>729</v>
      </c>
      <c r="E3531">
        <v>696</v>
      </c>
      <c r="F3531">
        <v>0.95473251028806505</v>
      </c>
    </row>
    <row r="3532" spans="1:6" x14ac:dyDescent="0.2">
      <c r="A3532" t="s">
        <v>149</v>
      </c>
      <c r="B3532">
        <v>2019</v>
      </c>
      <c r="C3532" t="s">
        <v>1471</v>
      </c>
      <c r="D3532">
        <v>707</v>
      </c>
      <c r="E3532">
        <v>696</v>
      </c>
      <c r="F3532">
        <v>0.98444130127298402</v>
      </c>
    </row>
    <row r="3533" spans="1:6" x14ac:dyDescent="0.2">
      <c r="A3533" t="s">
        <v>147</v>
      </c>
      <c r="B3533">
        <v>2019</v>
      </c>
      <c r="C3533" t="s">
        <v>1468</v>
      </c>
      <c r="D3533">
        <v>731</v>
      </c>
      <c r="E3533">
        <v>695</v>
      </c>
      <c r="F3533">
        <v>0.95075239398084799</v>
      </c>
    </row>
    <row r="3534" spans="1:6" x14ac:dyDescent="0.2">
      <c r="A3534" t="s">
        <v>149</v>
      </c>
      <c r="B3534">
        <v>2019</v>
      </c>
      <c r="C3534" t="s">
        <v>1479</v>
      </c>
      <c r="D3534">
        <v>707</v>
      </c>
      <c r="E3534">
        <v>694</v>
      </c>
      <c r="F3534">
        <v>0.98161244695898098</v>
      </c>
    </row>
    <row r="3535" spans="1:6" x14ac:dyDescent="0.2">
      <c r="A3535" t="s">
        <v>147</v>
      </c>
      <c r="B3535">
        <v>2019</v>
      </c>
      <c r="C3535" t="s">
        <v>1095</v>
      </c>
      <c r="D3535">
        <v>792</v>
      </c>
      <c r="E3535">
        <v>694</v>
      </c>
      <c r="F3535">
        <v>0.87626262626262597</v>
      </c>
    </row>
    <row r="3536" spans="1:6" x14ac:dyDescent="0.2">
      <c r="A3536" t="s">
        <v>147</v>
      </c>
      <c r="B3536">
        <v>2019</v>
      </c>
      <c r="C3536" t="s">
        <v>1480</v>
      </c>
      <c r="D3536">
        <v>706</v>
      </c>
      <c r="E3536">
        <v>694</v>
      </c>
      <c r="F3536">
        <v>0.98300283286118895</v>
      </c>
    </row>
    <row r="3537" spans="1:6" x14ac:dyDescent="0.2">
      <c r="A3537" t="s">
        <v>149</v>
      </c>
      <c r="B3537">
        <v>2019</v>
      </c>
      <c r="C3537" t="s">
        <v>1456</v>
      </c>
      <c r="D3537">
        <v>715</v>
      </c>
      <c r="E3537">
        <v>694</v>
      </c>
      <c r="F3537">
        <v>0.97062937062937005</v>
      </c>
    </row>
    <row r="3538" spans="1:6" x14ac:dyDescent="0.2">
      <c r="A3538" t="s">
        <v>149</v>
      </c>
      <c r="B3538">
        <v>2019</v>
      </c>
      <c r="C3538" t="s">
        <v>1434</v>
      </c>
      <c r="D3538">
        <v>727</v>
      </c>
      <c r="E3538">
        <v>694</v>
      </c>
      <c r="F3538">
        <v>0.95460797799174602</v>
      </c>
    </row>
    <row r="3539" spans="1:6" x14ac:dyDescent="0.2">
      <c r="A3539" t="s">
        <v>147</v>
      </c>
      <c r="B3539">
        <v>2019</v>
      </c>
      <c r="C3539" t="s">
        <v>1474</v>
      </c>
      <c r="D3539">
        <v>739</v>
      </c>
      <c r="E3539">
        <v>693</v>
      </c>
      <c r="F3539">
        <v>0.93775372124492495</v>
      </c>
    </row>
    <row r="3540" spans="1:6" x14ac:dyDescent="0.2">
      <c r="A3540" t="s">
        <v>147</v>
      </c>
      <c r="B3540">
        <v>2019</v>
      </c>
      <c r="C3540" t="s">
        <v>1432</v>
      </c>
      <c r="D3540">
        <v>727</v>
      </c>
      <c r="E3540">
        <v>693</v>
      </c>
      <c r="F3540">
        <v>0.95323246217331503</v>
      </c>
    </row>
    <row r="3541" spans="1:6" x14ac:dyDescent="0.2">
      <c r="A3541" t="s">
        <v>148</v>
      </c>
      <c r="B3541">
        <v>2019</v>
      </c>
      <c r="C3541" t="s">
        <v>1481</v>
      </c>
      <c r="D3541">
        <v>722</v>
      </c>
      <c r="E3541">
        <v>691</v>
      </c>
      <c r="F3541">
        <v>0.95706371191135697</v>
      </c>
    </row>
    <row r="3542" spans="1:6" x14ac:dyDescent="0.2">
      <c r="A3542" t="s">
        <v>148</v>
      </c>
      <c r="B3542">
        <v>2019</v>
      </c>
      <c r="C3542" t="s">
        <v>1467</v>
      </c>
      <c r="D3542">
        <v>718</v>
      </c>
      <c r="E3542">
        <v>690</v>
      </c>
      <c r="F3542">
        <v>0.96100278551532003</v>
      </c>
    </row>
    <row r="3543" spans="1:6" x14ac:dyDescent="0.2">
      <c r="A3543" t="s">
        <v>148</v>
      </c>
      <c r="B3543">
        <v>2019</v>
      </c>
      <c r="C3543" t="s">
        <v>1479</v>
      </c>
      <c r="D3543">
        <v>704</v>
      </c>
      <c r="E3543">
        <v>690</v>
      </c>
      <c r="F3543">
        <v>0.98011363636363602</v>
      </c>
    </row>
    <row r="3544" spans="1:6" x14ac:dyDescent="0.2">
      <c r="A3544" t="s">
        <v>148</v>
      </c>
      <c r="B3544">
        <v>2019</v>
      </c>
      <c r="C3544" t="s">
        <v>1475</v>
      </c>
      <c r="D3544">
        <v>722</v>
      </c>
      <c r="E3544">
        <v>690</v>
      </c>
      <c r="F3544">
        <v>0.95567867036011001</v>
      </c>
    </row>
    <row r="3545" spans="1:6" x14ac:dyDescent="0.2">
      <c r="A3545" t="s">
        <v>149</v>
      </c>
      <c r="B3545">
        <v>2019</v>
      </c>
      <c r="C3545" t="s">
        <v>1482</v>
      </c>
      <c r="D3545">
        <v>706</v>
      </c>
      <c r="E3545">
        <v>689</v>
      </c>
      <c r="F3545">
        <v>0.97592067988668496</v>
      </c>
    </row>
    <row r="3546" spans="1:6" x14ac:dyDescent="0.2">
      <c r="A3546" t="s">
        <v>147</v>
      </c>
      <c r="B3546">
        <v>2019</v>
      </c>
      <c r="C3546" t="s">
        <v>1462</v>
      </c>
      <c r="D3546">
        <v>727</v>
      </c>
      <c r="E3546">
        <v>689</v>
      </c>
      <c r="F3546">
        <v>0.94773039889958699</v>
      </c>
    </row>
    <row r="3547" spans="1:6" x14ac:dyDescent="0.2">
      <c r="A3547" t="s">
        <v>147</v>
      </c>
      <c r="B3547">
        <v>2019</v>
      </c>
      <c r="C3547" t="s">
        <v>1417</v>
      </c>
      <c r="D3547">
        <v>694</v>
      </c>
      <c r="E3547">
        <v>689</v>
      </c>
      <c r="F3547">
        <v>0.99279538904899101</v>
      </c>
    </row>
    <row r="3548" spans="1:6" x14ac:dyDescent="0.2">
      <c r="A3548" t="s">
        <v>149</v>
      </c>
      <c r="B3548">
        <v>2019</v>
      </c>
      <c r="C3548" t="s">
        <v>1483</v>
      </c>
      <c r="D3548">
        <v>741</v>
      </c>
      <c r="E3548">
        <v>688</v>
      </c>
      <c r="F3548">
        <v>0.92847503373819096</v>
      </c>
    </row>
    <row r="3549" spans="1:6" x14ac:dyDescent="0.2">
      <c r="A3549" t="s">
        <v>148</v>
      </c>
      <c r="B3549">
        <v>2019</v>
      </c>
      <c r="C3549" t="s">
        <v>69</v>
      </c>
      <c r="D3549">
        <v>700</v>
      </c>
      <c r="E3549">
        <v>688</v>
      </c>
      <c r="F3549">
        <v>0.98285714285714199</v>
      </c>
    </row>
    <row r="3550" spans="1:6" x14ac:dyDescent="0.2">
      <c r="A3550" t="s">
        <v>147</v>
      </c>
      <c r="B3550">
        <v>2019</v>
      </c>
      <c r="C3550" t="s">
        <v>1454</v>
      </c>
      <c r="D3550">
        <v>707</v>
      </c>
      <c r="E3550">
        <v>688</v>
      </c>
      <c r="F3550">
        <v>0.97312588401697298</v>
      </c>
    </row>
    <row r="3551" spans="1:6" x14ac:dyDescent="0.2">
      <c r="A3551" t="s">
        <v>147</v>
      </c>
      <c r="B3551">
        <v>2019</v>
      </c>
      <c r="C3551" t="s">
        <v>1434</v>
      </c>
      <c r="D3551">
        <v>714</v>
      </c>
      <c r="E3551">
        <v>688</v>
      </c>
      <c r="F3551">
        <v>0.96358543417366904</v>
      </c>
    </row>
    <row r="3552" spans="1:6" x14ac:dyDescent="0.2">
      <c r="A3552" t="s">
        <v>149</v>
      </c>
      <c r="B3552">
        <v>2019</v>
      </c>
      <c r="C3552" t="s">
        <v>1481</v>
      </c>
      <c r="D3552">
        <v>721</v>
      </c>
      <c r="E3552">
        <v>687</v>
      </c>
      <c r="F3552">
        <v>0.95284327323162199</v>
      </c>
    </row>
    <row r="3553" spans="1:6" x14ac:dyDescent="0.2">
      <c r="A3553" t="s">
        <v>147</v>
      </c>
      <c r="B3553">
        <v>2019</v>
      </c>
      <c r="C3553" t="s">
        <v>1475</v>
      </c>
      <c r="D3553">
        <v>705</v>
      </c>
      <c r="E3553">
        <v>687</v>
      </c>
      <c r="F3553">
        <v>0.97446808510638205</v>
      </c>
    </row>
    <row r="3554" spans="1:6" x14ac:dyDescent="0.2">
      <c r="A3554" t="s">
        <v>147</v>
      </c>
      <c r="B3554">
        <v>2019</v>
      </c>
      <c r="C3554" t="s">
        <v>1484</v>
      </c>
      <c r="D3554">
        <v>715</v>
      </c>
      <c r="E3554">
        <v>686</v>
      </c>
      <c r="F3554">
        <v>0.95944055944055895</v>
      </c>
    </row>
    <row r="3555" spans="1:6" x14ac:dyDescent="0.2">
      <c r="A3555" t="s">
        <v>148</v>
      </c>
      <c r="B3555">
        <v>2019</v>
      </c>
      <c r="C3555" t="s">
        <v>1485</v>
      </c>
      <c r="D3555">
        <v>751</v>
      </c>
      <c r="E3555">
        <v>683</v>
      </c>
      <c r="F3555">
        <v>0.90945406125166395</v>
      </c>
    </row>
    <row r="3556" spans="1:6" x14ac:dyDescent="0.2">
      <c r="A3556" t="s">
        <v>147</v>
      </c>
      <c r="B3556">
        <v>2019</v>
      </c>
      <c r="C3556" t="s">
        <v>1486</v>
      </c>
      <c r="D3556">
        <v>699</v>
      </c>
      <c r="E3556">
        <v>683</v>
      </c>
      <c r="F3556">
        <v>0.97711015736766804</v>
      </c>
    </row>
    <row r="3557" spans="1:6" x14ac:dyDescent="0.2">
      <c r="A3557" t="s">
        <v>147</v>
      </c>
      <c r="B3557">
        <v>2019</v>
      </c>
      <c r="C3557" t="s">
        <v>1487</v>
      </c>
      <c r="D3557">
        <v>761</v>
      </c>
      <c r="E3557">
        <v>683</v>
      </c>
      <c r="F3557">
        <v>0.89750328515111699</v>
      </c>
    </row>
    <row r="3558" spans="1:6" x14ac:dyDescent="0.2">
      <c r="A3558" t="s">
        <v>147</v>
      </c>
      <c r="B3558">
        <v>2019</v>
      </c>
      <c r="C3558" t="s">
        <v>1447</v>
      </c>
      <c r="D3558">
        <v>701</v>
      </c>
      <c r="E3558">
        <v>682</v>
      </c>
      <c r="F3558">
        <v>0.97289586305278097</v>
      </c>
    </row>
    <row r="3559" spans="1:6" x14ac:dyDescent="0.2">
      <c r="A3559" t="s">
        <v>147</v>
      </c>
      <c r="B3559">
        <v>2019</v>
      </c>
      <c r="C3559" t="s">
        <v>1448</v>
      </c>
      <c r="D3559">
        <v>703</v>
      </c>
      <c r="E3559">
        <v>682</v>
      </c>
      <c r="F3559">
        <v>0.97012802275960097</v>
      </c>
    </row>
    <row r="3560" spans="1:6" x14ac:dyDescent="0.2">
      <c r="A3560" t="s">
        <v>147</v>
      </c>
      <c r="B3560">
        <v>2019</v>
      </c>
      <c r="C3560" t="s">
        <v>1488</v>
      </c>
      <c r="D3560">
        <v>718</v>
      </c>
      <c r="E3560">
        <v>679</v>
      </c>
      <c r="F3560">
        <v>0.94568245125348105</v>
      </c>
    </row>
    <row r="3561" spans="1:6" x14ac:dyDescent="0.2">
      <c r="A3561" t="s">
        <v>149</v>
      </c>
      <c r="B3561">
        <v>2019</v>
      </c>
      <c r="C3561" t="s">
        <v>1459</v>
      </c>
      <c r="D3561">
        <v>727</v>
      </c>
      <c r="E3561">
        <v>679</v>
      </c>
      <c r="F3561">
        <v>0.93397524071526805</v>
      </c>
    </row>
    <row r="3562" spans="1:6" x14ac:dyDescent="0.2">
      <c r="A3562" t="s">
        <v>148</v>
      </c>
      <c r="B3562">
        <v>2019</v>
      </c>
      <c r="C3562" t="s">
        <v>1471</v>
      </c>
      <c r="D3562">
        <v>691</v>
      </c>
      <c r="E3562">
        <v>678</v>
      </c>
      <c r="F3562">
        <v>0.98118668596237302</v>
      </c>
    </row>
    <row r="3563" spans="1:6" x14ac:dyDescent="0.2">
      <c r="A3563" t="s">
        <v>148</v>
      </c>
      <c r="B3563">
        <v>2019</v>
      </c>
      <c r="C3563" t="s">
        <v>53</v>
      </c>
      <c r="D3563">
        <v>716</v>
      </c>
      <c r="E3563">
        <v>678</v>
      </c>
      <c r="F3563">
        <v>0.94692737430167595</v>
      </c>
    </row>
    <row r="3564" spans="1:6" x14ac:dyDescent="0.2">
      <c r="A3564" t="s">
        <v>148</v>
      </c>
      <c r="B3564">
        <v>2019</v>
      </c>
      <c r="C3564" t="s">
        <v>1489</v>
      </c>
      <c r="D3564">
        <v>762</v>
      </c>
      <c r="E3564">
        <v>678</v>
      </c>
      <c r="F3564">
        <v>0.88976377952755903</v>
      </c>
    </row>
    <row r="3565" spans="1:6" x14ac:dyDescent="0.2">
      <c r="A3565" t="s">
        <v>147</v>
      </c>
      <c r="B3565">
        <v>2019</v>
      </c>
      <c r="C3565" t="s">
        <v>1157</v>
      </c>
      <c r="D3565">
        <v>696</v>
      </c>
      <c r="E3565">
        <v>678</v>
      </c>
      <c r="F3565">
        <v>0.97413793103448199</v>
      </c>
    </row>
    <row r="3566" spans="1:6" x14ac:dyDescent="0.2">
      <c r="A3566" t="s">
        <v>149</v>
      </c>
      <c r="B3566">
        <v>2019</v>
      </c>
      <c r="C3566" t="s">
        <v>1490</v>
      </c>
      <c r="D3566">
        <v>688</v>
      </c>
      <c r="E3566">
        <v>677</v>
      </c>
      <c r="F3566">
        <v>0.98401162790697605</v>
      </c>
    </row>
    <row r="3567" spans="1:6" x14ac:dyDescent="0.2">
      <c r="A3567" t="s">
        <v>147</v>
      </c>
      <c r="B3567">
        <v>2019</v>
      </c>
      <c r="C3567" t="s">
        <v>61</v>
      </c>
      <c r="D3567">
        <v>713</v>
      </c>
      <c r="E3567">
        <v>676</v>
      </c>
      <c r="F3567">
        <v>0.94810659186535695</v>
      </c>
    </row>
    <row r="3568" spans="1:6" x14ac:dyDescent="0.2">
      <c r="A3568" t="s">
        <v>147</v>
      </c>
      <c r="B3568">
        <v>2019</v>
      </c>
      <c r="C3568" t="s">
        <v>1491</v>
      </c>
      <c r="D3568">
        <v>684</v>
      </c>
      <c r="E3568">
        <v>675</v>
      </c>
      <c r="F3568">
        <v>0.98684210526315697</v>
      </c>
    </row>
    <row r="3569" spans="1:6" x14ac:dyDescent="0.2">
      <c r="A3569" t="s">
        <v>147</v>
      </c>
      <c r="B3569">
        <v>2019</v>
      </c>
      <c r="C3569" t="s">
        <v>28</v>
      </c>
      <c r="D3569">
        <v>690</v>
      </c>
      <c r="E3569">
        <v>675</v>
      </c>
      <c r="F3569">
        <v>0.97826086956521696</v>
      </c>
    </row>
    <row r="3570" spans="1:6" x14ac:dyDescent="0.2">
      <c r="A3570" t="s">
        <v>148</v>
      </c>
      <c r="B3570">
        <v>2019</v>
      </c>
      <c r="C3570" t="s">
        <v>1395</v>
      </c>
      <c r="D3570">
        <v>702</v>
      </c>
      <c r="E3570">
        <v>674</v>
      </c>
      <c r="F3570">
        <v>0.96011396011396</v>
      </c>
    </row>
    <row r="3571" spans="1:6" x14ac:dyDescent="0.2">
      <c r="A3571" t="s">
        <v>148</v>
      </c>
      <c r="B3571">
        <v>2019</v>
      </c>
      <c r="C3571" t="s">
        <v>1488</v>
      </c>
      <c r="D3571">
        <v>701</v>
      </c>
      <c r="E3571">
        <v>674</v>
      </c>
      <c r="F3571">
        <v>0.96148359486447899</v>
      </c>
    </row>
    <row r="3572" spans="1:6" x14ac:dyDescent="0.2">
      <c r="A3572" t="s">
        <v>147</v>
      </c>
      <c r="B3572">
        <v>2019</v>
      </c>
      <c r="C3572" t="s">
        <v>1492</v>
      </c>
      <c r="D3572">
        <v>699</v>
      </c>
      <c r="E3572">
        <v>674</v>
      </c>
      <c r="F3572">
        <v>0.96423462088698098</v>
      </c>
    </row>
    <row r="3573" spans="1:6" x14ac:dyDescent="0.2">
      <c r="A3573" t="s">
        <v>149</v>
      </c>
      <c r="B3573">
        <v>2019</v>
      </c>
      <c r="C3573" t="s">
        <v>23</v>
      </c>
      <c r="D3573">
        <v>692</v>
      </c>
      <c r="E3573">
        <v>674</v>
      </c>
      <c r="F3573">
        <v>0.97398843930635803</v>
      </c>
    </row>
    <row r="3574" spans="1:6" x14ac:dyDescent="0.2">
      <c r="A3574" t="s">
        <v>148</v>
      </c>
      <c r="B3574">
        <v>2019</v>
      </c>
      <c r="C3574" t="s">
        <v>1491</v>
      </c>
      <c r="D3574">
        <v>707</v>
      </c>
      <c r="E3574">
        <v>674</v>
      </c>
      <c r="F3574">
        <v>0.95332390381895304</v>
      </c>
    </row>
    <row r="3575" spans="1:6" x14ac:dyDescent="0.2">
      <c r="A3575" t="s">
        <v>149</v>
      </c>
      <c r="B3575">
        <v>2019</v>
      </c>
      <c r="C3575" t="s">
        <v>1493</v>
      </c>
      <c r="D3575">
        <v>710</v>
      </c>
      <c r="E3575">
        <v>672</v>
      </c>
      <c r="F3575">
        <v>0.94647887323943602</v>
      </c>
    </row>
    <row r="3576" spans="1:6" x14ac:dyDescent="0.2">
      <c r="A3576" t="s">
        <v>149</v>
      </c>
      <c r="B3576">
        <v>2019</v>
      </c>
      <c r="C3576" t="s">
        <v>79</v>
      </c>
      <c r="D3576">
        <v>691</v>
      </c>
      <c r="E3576">
        <v>672</v>
      </c>
      <c r="F3576">
        <v>0.97250361794500695</v>
      </c>
    </row>
    <row r="3577" spans="1:6" x14ac:dyDescent="0.2">
      <c r="A3577" t="s">
        <v>149</v>
      </c>
      <c r="B3577">
        <v>2019</v>
      </c>
      <c r="C3577" t="s">
        <v>1468</v>
      </c>
      <c r="D3577">
        <v>701</v>
      </c>
      <c r="E3577">
        <v>672</v>
      </c>
      <c r="F3577">
        <v>0.95863052781740299</v>
      </c>
    </row>
    <row r="3578" spans="1:6" x14ac:dyDescent="0.2">
      <c r="A3578" t="s">
        <v>147</v>
      </c>
      <c r="B3578">
        <v>2019</v>
      </c>
      <c r="C3578" t="s">
        <v>1467</v>
      </c>
      <c r="D3578">
        <v>692</v>
      </c>
      <c r="E3578">
        <v>672</v>
      </c>
      <c r="F3578">
        <v>0.97109826589595305</v>
      </c>
    </row>
    <row r="3579" spans="1:6" x14ac:dyDescent="0.2">
      <c r="A3579" t="s">
        <v>148</v>
      </c>
      <c r="B3579">
        <v>2019</v>
      </c>
      <c r="C3579" t="s">
        <v>1124</v>
      </c>
      <c r="D3579">
        <v>705</v>
      </c>
      <c r="E3579">
        <v>671</v>
      </c>
      <c r="F3579">
        <v>0.95177304964539</v>
      </c>
    </row>
    <row r="3580" spans="1:6" x14ac:dyDescent="0.2">
      <c r="A3580" t="s">
        <v>147</v>
      </c>
      <c r="B3580">
        <v>2019</v>
      </c>
      <c r="C3580" t="s">
        <v>38</v>
      </c>
      <c r="D3580">
        <v>681</v>
      </c>
      <c r="E3580">
        <v>671</v>
      </c>
      <c r="F3580">
        <v>0.98531571218795799</v>
      </c>
    </row>
    <row r="3581" spans="1:6" x14ac:dyDescent="0.2">
      <c r="A3581" t="s">
        <v>148</v>
      </c>
      <c r="B3581">
        <v>2019</v>
      </c>
      <c r="C3581" t="s">
        <v>1448</v>
      </c>
      <c r="D3581">
        <v>738</v>
      </c>
      <c r="E3581">
        <v>671</v>
      </c>
      <c r="F3581">
        <v>0.90921409214092097</v>
      </c>
    </row>
    <row r="3582" spans="1:6" x14ac:dyDescent="0.2">
      <c r="A3582" t="s">
        <v>149</v>
      </c>
      <c r="B3582">
        <v>2019</v>
      </c>
      <c r="C3582" t="s">
        <v>1494</v>
      </c>
      <c r="D3582">
        <v>687</v>
      </c>
      <c r="E3582">
        <v>670</v>
      </c>
      <c r="F3582">
        <v>0.97525473071324598</v>
      </c>
    </row>
    <row r="3583" spans="1:6" x14ac:dyDescent="0.2">
      <c r="A3583" t="s">
        <v>149</v>
      </c>
      <c r="B3583">
        <v>2019</v>
      </c>
      <c r="C3583" t="s">
        <v>1441</v>
      </c>
      <c r="D3583">
        <v>728</v>
      </c>
      <c r="E3583">
        <v>669</v>
      </c>
      <c r="F3583">
        <v>0.91895604395604302</v>
      </c>
    </row>
    <row r="3584" spans="1:6" x14ac:dyDescent="0.2">
      <c r="A3584" t="s">
        <v>148</v>
      </c>
      <c r="B3584">
        <v>2019</v>
      </c>
      <c r="C3584" t="s">
        <v>1452</v>
      </c>
      <c r="D3584">
        <v>725</v>
      </c>
      <c r="E3584">
        <v>669</v>
      </c>
      <c r="F3584">
        <v>0.92275862068965497</v>
      </c>
    </row>
    <row r="3585" spans="1:6" x14ac:dyDescent="0.2">
      <c r="A3585" t="s">
        <v>147</v>
      </c>
      <c r="B3585">
        <v>2019</v>
      </c>
      <c r="C3585" t="s">
        <v>1129</v>
      </c>
      <c r="D3585">
        <v>689</v>
      </c>
      <c r="E3585">
        <v>669</v>
      </c>
      <c r="F3585">
        <v>0.97097242380261195</v>
      </c>
    </row>
    <row r="3586" spans="1:6" x14ac:dyDescent="0.2">
      <c r="A3586" t="s">
        <v>147</v>
      </c>
      <c r="B3586">
        <v>2019</v>
      </c>
      <c r="C3586" t="s">
        <v>1464</v>
      </c>
      <c r="D3586">
        <v>678</v>
      </c>
      <c r="E3586">
        <v>668</v>
      </c>
      <c r="F3586">
        <v>0.98525073746312597</v>
      </c>
    </row>
    <row r="3587" spans="1:6" x14ac:dyDescent="0.2">
      <c r="A3587" t="s">
        <v>149</v>
      </c>
      <c r="B3587">
        <v>2019</v>
      </c>
      <c r="C3587" t="s">
        <v>1492</v>
      </c>
      <c r="D3587">
        <v>683</v>
      </c>
      <c r="E3587">
        <v>667</v>
      </c>
      <c r="F3587">
        <v>0.97657393850658802</v>
      </c>
    </row>
    <row r="3588" spans="1:6" x14ac:dyDescent="0.2">
      <c r="A3588" t="s">
        <v>148</v>
      </c>
      <c r="B3588">
        <v>2019</v>
      </c>
      <c r="C3588" t="s">
        <v>1495</v>
      </c>
      <c r="D3588">
        <v>696</v>
      </c>
      <c r="E3588">
        <v>667</v>
      </c>
      <c r="F3588">
        <v>0.95833333333333304</v>
      </c>
    </row>
    <row r="3589" spans="1:6" x14ac:dyDescent="0.2">
      <c r="A3589" t="s">
        <v>148</v>
      </c>
      <c r="B3589">
        <v>2019</v>
      </c>
      <c r="C3589" t="s">
        <v>1476</v>
      </c>
      <c r="D3589">
        <v>681</v>
      </c>
      <c r="E3589">
        <v>667</v>
      </c>
      <c r="F3589">
        <v>0.97944199706314194</v>
      </c>
    </row>
    <row r="3590" spans="1:6" x14ac:dyDescent="0.2">
      <c r="A3590" t="s">
        <v>149</v>
      </c>
      <c r="B3590">
        <v>2019</v>
      </c>
      <c r="C3590" t="s">
        <v>1489</v>
      </c>
      <c r="D3590">
        <v>722</v>
      </c>
      <c r="E3590">
        <v>667</v>
      </c>
      <c r="F3590">
        <v>0.92382271468143995</v>
      </c>
    </row>
    <row r="3591" spans="1:6" x14ac:dyDescent="0.2">
      <c r="A3591" t="s">
        <v>147</v>
      </c>
      <c r="B3591">
        <v>2019</v>
      </c>
      <c r="C3591" t="s">
        <v>1494</v>
      </c>
      <c r="D3591">
        <v>687</v>
      </c>
      <c r="E3591">
        <v>665</v>
      </c>
      <c r="F3591">
        <v>0.96797671033478805</v>
      </c>
    </row>
    <row r="3592" spans="1:6" x14ac:dyDescent="0.2">
      <c r="A3592" t="s">
        <v>148</v>
      </c>
      <c r="B3592">
        <v>2019</v>
      </c>
      <c r="C3592" t="s">
        <v>1496</v>
      </c>
      <c r="D3592">
        <v>717</v>
      </c>
      <c r="E3592">
        <v>665</v>
      </c>
      <c r="F3592">
        <v>0.92747559274755897</v>
      </c>
    </row>
    <row r="3593" spans="1:6" x14ac:dyDescent="0.2">
      <c r="A3593" t="s">
        <v>149</v>
      </c>
      <c r="B3593">
        <v>2019</v>
      </c>
      <c r="C3593" t="s">
        <v>1474</v>
      </c>
      <c r="D3593">
        <v>670</v>
      </c>
      <c r="E3593">
        <v>664</v>
      </c>
      <c r="F3593">
        <v>0.991044776119403</v>
      </c>
    </row>
    <row r="3594" spans="1:6" x14ac:dyDescent="0.2">
      <c r="A3594" t="s">
        <v>148</v>
      </c>
      <c r="B3594">
        <v>2019</v>
      </c>
      <c r="C3594" t="s">
        <v>1497</v>
      </c>
      <c r="D3594">
        <v>700</v>
      </c>
      <c r="E3594">
        <v>664</v>
      </c>
      <c r="F3594">
        <v>0.94857142857142795</v>
      </c>
    </row>
    <row r="3595" spans="1:6" x14ac:dyDescent="0.2">
      <c r="A3595" t="s">
        <v>147</v>
      </c>
      <c r="B3595">
        <v>2019</v>
      </c>
      <c r="C3595" t="s">
        <v>1470</v>
      </c>
      <c r="D3595">
        <v>681</v>
      </c>
      <c r="E3595">
        <v>664</v>
      </c>
      <c r="F3595">
        <v>0.97503671071953002</v>
      </c>
    </row>
    <row r="3596" spans="1:6" x14ac:dyDescent="0.2">
      <c r="A3596" t="s">
        <v>148</v>
      </c>
      <c r="B3596">
        <v>2019</v>
      </c>
      <c r="C3596" t="s">
        <v>1498</v>
      </c>
      <c r="D3596">
        <v>690</v>
      </c>
      <c r="E3596">
        <v>663</v>
      </c>
      <c r="F3596">
        <v>0.96086956521739098</v>
      </c>
    </row>
    <row r="3597" spans="1:6" x14ac:dyDescent="0.2">
      <c r="A3597" t="s">
        <v>149</v>
      </c>
      <c r="B3597">
        <v>2019</v>
      </c>
      <c r="C3597" t="s">
        <v>1491</v>
      </c>
      <c r="D3597">
        <v>690</v>
      </c>
      <c r="E3597">
        <v>662</v>
      </c>
      <c r="F3597">
        <v>0.95942028985507199</v>
      </c>
    </row>
    <row r="3598" spans="1:6" x14ac:dyDescent="0.2">
      <c r="A3598" t="s">
        <v>149</v>
      </c>
      <c r="B3598">
        <v>2019</v>
      </c>
      <c r="C3598" t="s">
        <v>53</v>
      </c>
      <c r="D3598">
        <v>691</v>
      </c>
      <c r="E3598">
        <v>661</v>
      </c>
      <c r="F3598">
        <v>0.95658465991316899</v>
      </c>
    </row>
    <row r="3599" spans="1:6" x14ac:dyDescent="0.2">
      <c r="A3599" t="s">
        <v>148</v>
      </c>
      <c r="B3599">
        <v>2019</v>
      </c>
      <c r="C3599" t="s">
        <v>1492</v>
      </c>
      <c r="D3599">
        <v>681</v>
      </c>
      <c r="E3599">
        <v>661</v>
      </c>
      <c r="F3599">
        <v>0.97063142437591698</v>
      </c>
    </row>
    <row r="3600" spans="1:6" x14ac:dyDescent="0.2">
      <c r="A3600" t="s">
        <v>148</v>
      </c>
      <c r="B3600">
        <v>2019</v>
      </c>
      <c r="C3600" t="s">
        <v>1477</v>
      </c>
      <c r="D3600">
        <v>685</v>
      </c>
      <c r="E3600">
        <v>661</v>
      </c>
      <c r="F3600">
        <v>0.96496350364963501</v>
      </c>
    </row>
    <row r="3601" spans="1:6" x14ac:dyDescent="0.2">
      <c r="A3601" t="s">
        <v>147</v>
      </c>
      <c r="B3601">
        <v>2019</v>
      </c>
      <c r="C3601" t="s">
        <v>1395</v>
      </c>
      <c r="D3601">
        <v>695</v>
      </c>
      <c r="E3601">
        <v>661</v>
      </c>
      <c r="F3601">
        <v>0.95107913669064703</v>
      </c>
    </row>
    <row r="3602" spans="1:6" x14ac:dyDescent="0.2">
      <c r="A3602" t="s">
        <v>147</v>
      </c>
      <c r="B3602">
        <v>2019</v>
      </c>
      <c r="C3602" t="s">
        <v>1496</v>
      </c>
      <c r="D3602">
        <v>706</v>
      </c>
      <c r="E3602">
        <v>660</v>
      </c>
      <c r="F3602">
        <v>0.93484419263455998</v>
      </c>
    </row>
    <row r="3603" spans="1:6" x14ac:dyDescent="0.2">
      <c r="A3603" t="s">
        <v>149</v>
      </c>
      <c r="B3603">
        <v>2019</v>
      </c>
      <c r="C3603" t="s">
        <v>1181</v>
      </c>
      <c r="D3603">
        <v>690</v>
      </c>
      <c r="E3603">
        <v>659</v>
      </c>
      <c r="F3603">
        <v>0.95507246376811505</v>
      </c>
    </row>
    <row r="3604" spans="1:6" x14ac:dyDescent="0.2">
      <c r="A3604" t="s">
        <v>148</v>
      </c>
      <c r="B3604">
        <v>2019</v>
      </c>
      <c r="C3604" t="s">
        <v>1095</v>
      </c>
      <c r="D3604">
        <v>673</v>
      </c>
      <c r="E3604">
        <v>659</v>
      </c>
      <c r="F3604">
        <v>0.97919762258543797</v>
      </c>
    </row>
    <row r="3605" spans="1:6" x14ac:dyDescent="0.2">
      <c r="A3605" t="s">
        <v>147</v>
      </c>
      <c r="B3605">
        <v>2019</v>
      </c>
      <c r="C3605" t="s">
        <v>1499</v>
      </c>
      <c r="D3605">
        <v>690</v>
      </c>
      <c r="E3605">
        <v>658</v>
      </c>
      <c r="F3605">
        <v>0.95362318840579696</v>
      </c>
    </row>
    <row r="3606" spans="1:6" x14ac:dyDescent="0.2">
      <c r="A3606" t="s">
        <v>147</v>
      </c>
      <c r="B3606">
        <v>2019</v>
      </c>
      <c r="C3606" t="s">
        <v>1191</v>
      </c>
      <c r="D3606">
        <v>712</v>
      </c>
      <c r="E3606">
        <v>657</v>
      </c>
      <c r="F3606">
        <v>0.922752808988764</v>
      </c>
    </row>
    <row r="3607" spans="1:6" x14ac:dyDescent="0.2">
      <c r="A3607" t="s">
        <v>148</v>
      </c>
      <c r="B3607">
        <v>2019</v>
      </c>
      <c r="C3607" t="s">
        <v>1500</v>
      </c>
      <c r="D3607">
        <v>690</v>
      </c>
      <c r="E3607">
        <v>656</v>
      </c>
      <c r="F3607">
        <v>0.950724637681159</v>
      </c>
    </row>
    <row r="3608" spans="1:6" x14ac:dyDescent="0.2">
      <c r="A3608" t="s">
        <v>149</v>
      </c>
      <c r="B3608">
        <v>2019</v>
      </c>
      <c r="C3608" t="s">
        <v>1477</v>
      </c>
      <c r="D3608">
        <v>679</v>
      </c>
      <c r="E3608">
        <v>655</v>
      </c>
      <c r="F3608">
        <v>0.96465390279823204</v>
      </c>
    </row>
    <row r="3609" spans="1:6" x14ac:dyDescent="0.2">
      <c r="A3609" t="s">
        <v>148</v>
      </c>
      <c r="B3609">
        <v>2019</v>
      </c>
      <c r="C3609" t="s">
        <v>1432</v>
      </c>
      <c r="D3609">
        <v>691</v>
      </c>
      <c r="E3609">
        <v>655</v>
      </c>
      <c r="F3609">
        <v>0.94790159189580303</v>
      </c>
    </row>
    <row r="3610" spans="1:6" x14ac:dyDescent="0.2">
      <c r="A3610" t="s">
        <v>149</v>
      </c>
      <c r="B3610">
        <v>2019</v>
      </c>
      <c r="C3610" t="s">
        <v>1495</v>
      </c>
      <c r="D3610">
        <v>681</v>
      </c>
      <c r="E3610">
        <v>654</v>
      </c>
      <c r="F3610">
        <v>0.96035242290748901</v>
      </c>
    </row>
    <row r="3611" spans="1:6" x14ac:dyDescent="0.2">
      <c r="A3611" t="s">
        <v>148</v>
      </c>
      <c r="B3611">
        <v>2019</v>
      </c>
      <c r="C3611" t="s">
        <v>1494</v>
      </c>
      <c r="D3611">
        <v>663</v>
      </c>
      <c r="E3611">
        <v>654</v>
      </c>
      <c r="F3611">
        <v>0.986425339366515</v>
      </c>
    </row>
    <row r="3612" spans="1:6" x14ac:dyDescent="0.2">
      <c r="A3612" t="s">
        <v>149</v>
      </c>
      <c r="B3612">
        <v>2019</v>
      </c>
      <c r="C3612" t="s">
        <v>1362</v>
      </c>
      <c r="D3612">
        <v>666</v>
      </c>
      <c r="E3612">
        <v>653</v>
      </c>
      <c r="F3612">
        <v>0.98048048048047998</v>
      </c>
    </row>
    <row r="3613" spans="1:6" x14ac:dyDescent="0.2">
      <c r="A3613" t="s">
        <v>147</v>
      </c>
      <c r="B3613">
        <v>2019</v>
      </c>
      <c r="C3613" t="s">
        <v>1501</v>
      </c>
      <c r="D3613">
        <v>789</v>
      </c>
      <c r="E3613">
        <v>653</v>
      </c>
      <c r="F3613">
        <v>0.82762991128010099</v>
      </c>
    </row>
    <row r="3614" spans="1:6" x14ac:dyDescent="0.2">
      <c r="A3614" t="s">
        <v>149</v>
      </c>
      <c r="B3614">
        <v>2019</v>
      </c>
      <c r="C3614" t="s">
        <v>1502</v>
      </c>
      <c r="D3614">
        <v>665</v>
      </c>
      <c r="E3614">
        <v>652</v>
      </c>
      <c r="F3614">
        <v>0.98045112781954802</v>
      </c>
    </row>
    <row r="3615" spans="1:6" x14ac:dyDescent="0.2">
      <c r="A3615" t="s">
        <v>149</v>
      </c>
      <c r="B3615">
        <v>2019</v>
      </c>
      <c r="C3615" t="s">
        <v>1503</v>
      </c>
      <c r="D3615">
        <v>674</v>
      </c>
      <c r="E3615">
        <v>652</v>
      </c>
      <c r="F3615">
        <v>0.96735905044510295</v>
      </c>
    </row>
    <row r="3616" spans="1:6" x14ac:dyDescent="0.2">
      <c r="A3616" t="s">
        <v>147</v>
      </c>
      <c r="B3616">
        <v>2019</v>
      </c>
      <c r="C3616" t="s">
        <v>45</v>
      </c>
      <c r="D3616">
        <v>685</v>
      </c>
      <c r="E3616">
        <v>651</v>
      </c>
      <c r="F3616">
        <v>0.95036496350364896</v>
      </c>
    </row>
    <row r="3617" spans="1:6" x14ac:dyDescent="0.2">
      <c r="A3617" t="s">
        <v>149</v>
      </c>
      <c r="B3617">
        <v>2019</v>
      </c>
      <c r="C3617" t="s">
        <v>1504</v>
      </c>
      <c r="D3617">
        <v>677</v>
      </c>
      <c r="E3617">
        <v>650</v>
      </c>
      <c r="F3617">
        <v>0.96011816838995501</v>
      </c>
    </row>
    <row r="3618" spans="1:6" x14ac:dyDescent="0.2">
      <c r="A3618" t="s">
        <v>149</v>
      </c>
      <c r="B3618">
        <v>2019</v>
      </c>
      <c r="C3618" t="s">
        <v>1463</v>
      </c>
      <c r="D3618">
        <v>677</v>
      </c>
      <c r="E3618">
        <v>649</v>
      </c>
      <c r="F3618">
        <v>0.95864106351550904</v>
      </c>
    </row>
    <row r="3619" spans="1:6" x14ac:dyDescent="0.2">
      <c r="A3619" t="s">
        <v>148</v>
      </c>
      <c r="B3619">
        <v>2019</v>
      </c>
      <c r="C3619" t="s">
        <v>1483</v>
      </c>
      <c r="D3619">
        <v>694</v>
      </c>
      <c r="E3619">
        <v>649</v>
      </c>
      <c r="F3619">
        <v>0.93515850144092205</v>
      </c>
    </row>
    <row r="3620" spans="1:6" x14ac:dyDescent="0.2">
      <c r="A3620" t="s">
        <v>147</v>
      </c>
      <c r="B3620">
        <v>2019</v>
      </c>
      <c r="C3620" t="s">
        <v>1495</v>
      </c>
      <c r="D3620">
        <v>672</v>
      </c>
      <c r="E3620">
        <v>649</v>
      </c>
      <c r="F3620">
        <v>0.96577380952380898</v>
      </c>
    </row>
    <row r="3621" spans="1:6" x14ac:dyDescent="0.2">
      <c r="A3621" t="s">
        <v>147</v>
      </c>
      <c r="B3621">
        <v>2019</v>
      </c>
      <c r="C3621" t="s">
        <v>1179</v>
      </c>
      <c r="D3621">
        <v>664</v>
      </c>
      <c r="E3621">
        <v>649</v>
      </c>
      <c r="F3621">
        <v>0.97740963855421603</v>
      </c>
    </row>
    <row r="3622" spans="1:6" x14ac:dyDescent="0.2">
      <c r="A3622" t="s">
        <v>147</v>
      </c>
      <c r="B3622">
        <v>2019</v>
      </c>
      <c r="C3622" t="s">
        <v>1473</v>
      </c>
      <c r="D3622">
        <v>661</v>
      </c>
      <c r="E3622">
        <v>648</v>
      </c>
      <c r="F3622">
        <v>0.980332829046898</v>
      </c>
    </row>
    <row r="3623" spans="1:6" x14ac:dyDescent="0.2">
      <c r="A3623" t="s">
        <v>149</v>
      </c>
      <c r="B3623">
        <v>2019</v>
      </c>
      <c r="C3623" t="s">
        <v>1500</v>
      </c>
      <c r="D3623">
        <v>672</v>
      </c>
      <c r="E3623">
        <v>648</v>
      </c>
      <c r="F3623">
        <v>0.96428571428571397</v>
      </c>
    </row>
    <row r="3624" spans="1:6" x14ac:dyDescent="0.2">
      <c r="A3624" t="s">
        <v>147</v>
      </c>
      <c r="B3624">
        <v>2019</v>
      </c>
      <c r="C3624" t="s">
        <v>1460</v>
      </c>
      <c r="D3624">
        <v>656</v>
      </c>
      <c r="E3624">
        <v>647</v>
      </c>
      <c r="F3624">
        <v>0.98628048780487798</v>
      </c>
    </row>
    <row r="3625" spans="1:6" x14ac:dyDescent="0.2">
      <c r="A3625" t="s">
        <v>149</v>
      </c>
      <c r="B3625">
        <v>2019</v>
      </c>
      <c r="C3625" t="s">
        <v>1505</v>
      </c>
      <c r="D3625">
        <v>684</v>
      </c>
      <c r="E3625">
        <v>646</v>
      </c>
      <c r="F3625">
        <v>0.94444444444444398</v>
      </c>
    </row>
    <row r="3626" spans="1:6" x14ac:dyDescent="0.2">
      <c r="A3626" t="s">
        <v>149</v>
      </c>
      <c r="B3626">
        <v>2019</v>
      </c>
      <c r="C3626" t="s">
        <v>13</v>
      </c>
      <c r="D3626">
        <v>673</v>
      </c>
      <c r="E3626">
        <v>646</v>
      </c>
      <c r="F3626">
        <v>0.95988112927191604</v>
      </c>
    </row>
    <row r="3627" spans="1:6" x14ac:dyDescent="0.2">
      <c r="A3627" t="s">
        <v>148</v>
      </c>
      <c r="B3627">
        <v>2019</v>
      </c>
      <c r="C3627" t="s">
        <v>45</v>
      </c>
      <c r="D3627">
        <v>671</v>
      </c>
      <c r="E3627">
        <v>644</v>
      </c>
      <c r="F3627">
        <v>0.95976154992548401</v>
      </c>
    </row>
    <row r="3628" spans="1:6" x14ac:dyDescent="0.2">
      <c r="A3628" t="s">
        <v>148</v>
      </c>
      <c r="B3628">
        <v>2019</v>
      </c>
      <c r="C3628" t="s">
        <v>1470</v>
      </c>
      <c r="D3628">
        <v>672</v>
      </c>
      <c r="E3628">
        <v>643</v>
      </c>
      <c r="F3628">
        <v>0.95684523809523803</v>
      </c>
    </row>
    <row r="3629" spans="1:6" x14ac:dyDescent="0.2">
      <c r="A3629" t="s">
        <v>149</v>
      </c>
      <c r="B3629">
        <v>2019</v>
      </c>
      <c r="C3629" t="s">
        <v>1498</v>
      </c>
      <c r="D3629">
        <v>653</v>
      </c>
      <c r="E3629">
        <v>642</v>
      </c>
      <c r="F3629">
        <v>0.98315467075038199</v>
      </c>
    </row>
    <row r="3630" spans="1:6" x14ac:dyDescent="0.2">
      <c r="A3630" t="s">
        <v>148</v>
      </c>
      <c r="B3630">
        <v>2019</v>
      </c>
      <c r="C3630" t="s">
        <v>1462</v>
      </c>
      <c r="D3630">
        <v>677</v>
      </c>
      <c r="E3630">
        <v>642</v>
      </c>
      <c r="F3630">
        <v>0.94830132939438705</v>
      </c>
    </row>
    <row r="3631" spans="1:6" x14ac:dyDescent="0.2">
      <c r="A3631" t="s">
        <v>147</v>
      </c>
      <c r="B3631">
        <v>2019</v>
      </c>
      <c r="C3631" t="s">
        <v>1506</v>
      </c>
      <c r="D3631">
        <v>667</v>
      </c>
      <c r="E3631">
        <v>641</v>
      </c>
      <c r="F3631">
        <v>0.96101949025487199</v>
      </c>
    </row>
    <row r="3632" spans="1:6" x14ac:dyDescent="0.2">
      <c r="A3632" t="s">
        <v>149</v>
      </c>
      <c r="B3632">
        <v>2019</v>
      </c>
      <c r="C3632" t="s">
        <v>51</v>
      </c>
      <c r="D3632">
        <v>673</v>
      </c>
      <c r="E3632">
        <v>641</v>
      </c>
      <c r="F3632">
        <v>0.95245170876671603</v>
      </c>
    </row>
    <row r="3633" spans="1:6" x14ac:dyDescent="0.2">
      <c r="A3633" t="s">
        <v>147</v>
      </c>
      <c r="B3633">
        <v>2019</v>
      </c>
      <c r="C3633" t="s">
        <v>1360</v>
      </c>
      <c r="D3633">
        <v>681</v>
      </c>
      <c r="E3633">
        <v>640</v>
      </c>
      <c r="F3633">
        <v>0.93979441997063096</v>
      </c>
    </row>
    <row r="3634" spans="1:6" x14ac:dyDescent="0.2">
      <c r="A3634" t="s">
        <v>149</v>
      </c>
      <c r="B3634">
        <v>2019</v>
      </c>
      <c r="C3634" t="s">
        <v>1488</v>
      </c>
      <c r="D3634">
        <v>661</v>
      </c>
      <c r="E3634">
        <v>639</v>
      </c>
      <c r="F3634">
        <v>0.96671709531013605</v>
      </c>
    </row>
    <row r="3635" spans="1:6" x14ac:dyDescent="0.2">
      <c r="A3635" t="s">
        <v>147</v>
      </c>
      <c r="B3635">
        <v>2019</v>
      </c>
      <c r="C3635" t="s">
        <v>1012</v>
      </c>
      <c r="D3635">
        <v>746</v>
      </c>
      <c r="E3635">
        <v>639</v>
      </c>
      <c r="F3635">
        <v>0.85656836461125996</v>
      </c>
    </row>
    <row r="3636" spans="1:6" x14ac:dyDescent="0.2">
      <c r="A3636" t="s">
        <v>149</v>
      </c>
      <c r="B3636">
        <v>2019</v>
      </c>
      <c r="C3636" t="s">
        <v>1507</v>
      </c>
      <c r="D3636">
        <v>692</v>
      </c>
      <c r="E3636">
        <v>638</v>
      </c>
      <c r="F3636">
        <v>0.92196531791907499</v>
      </c>
    </row>
    <row r="3637" spans="1:6" x14ac:dyDescent="0.2">
      <c r="A3637" t="s">
        <v>148</v>
      </c>
      <c r="B3637">
        <v>2019</v>
      </c>
      <c r="C3637" t="s">
        <v>1473</v>
      </c>
      <c r="D3637">
        <v>679</v>
      </c>
      <c r="E3637">
        <v>638</v>
      </c>
      <c r="F3637">
        <v>0.93961708394697996</v>
      </c>
    </row>
    <row r="3638" spans="1:6" x14ac:dyDescent="0.2">
      <c r="A3638" t="s">
        <v>147</v>
      </c>
      <c r="B3638">
        <v>2019</v>
      </c>
      <c r="C3638" t="s">
        <v>8</v>
      </c>
      <c r="D3638">
        <v>645</v>
      </c>
      <c r="E3638">
        <v>638</v>
      </c>
      <c r="F3638">
        <v>0.98914728682170505</v>
      </c>
    </row>
    <row r="3639" spans="1:6" x14ac:dyDescent="0.2">
      <c r="A3639" t="s">
        <v>147</v>
      </c>
      <c r="B3639">
        <v>2019</v>
      </c>
      <c r="C3639" t="s">
        <v>1481</v>
      </c>
      <c r="D3639">
        <v>673</v>
      </c>
      <c r="E3639">
        <v>638</v>
      </c>
      <c r="F3639">
        <v>0.94799405646359503</v>
      </c>
    </row>
    <row r="3640" spans="1:6" x14ac:dyDescent="0.2">
      <c r="A3640" t="s">
        <v>147</v>
      </c>
      <c r="B3640">
        <v>2019</v>
      </c>
      <c r="C3640" t="s">
        <v>1483</v>
      </c>
      <c r="D3640">
        <v>689</v>
      </c>
      <c r="E3640">
        <v>636</v>
      </c>
      <c r="F3640">
        <v>0.92307692307692302</v>
      </c>
    </row>
    <row r="3641" spans="1:6" x14ac:dyDescent="0.2">
      <c r="A3641" t="s">
        <v>149</v>
      </c>
      <c r="B3641">
        <v>2019</v>
      </c>
      <c r="C3641" t="s">
        <v>1508</v>
      </c>
      <c r="D3641">
        <v>662</v>
      </c>
      <c r="E3641">
        <v>635</v>
      </c>
      <c r="F3641">
        <v>0.95921450151057397</v>
      </c>
    </row>
    <row r="3642" spans="1:6" x14ac:dyDescent="0.2">
      <c r="A3642" t="s">
        <v>149</v>
      </c>
      <c r="B3642">
        <v>2019</v>
      </c>
      <c r="C3642" t="s">
        <v>1509</v>
      </c>
      <c r="D3642">
        <v>671</v>
      </c>
      <c r="E3642">
        <v>635</v>
      </c>
      <c r="F3642">
        <v>0.94634873323397894</v>
      </c>
    </row>
    <row r="3643" spans="1:6" x14ac:dyDescent="0.2">
      <c r="A3643" t="s">
        <v>148</v>
      </c>
      <c r="B3643">
        <v>2019</v>
      </c>
      <c r="C3643" t="s">
        <v>1422</v>
      </c>
      <c r="D3643">
        <v>704</v>
      </c>
      <c r="E3643">
        <v>635</v>
      </c>
      <c r="F3643">
        <v>0.90198863636363602</v>
      </c>
    </row>
    <row r="3644" spans="1:6" x14ac:dyDescent="0.2">
      <c r="A3644" t="s">
        <v>148</v>
      </c>
      <c r="B3644">
        <v>2019</v>
      </c>
      <c r="C3644" t="s">
        <v>13</v>
      </c>
      <c r="D3644">
        <v>663</v>
      </c>
      <c r="E3644">
        <v>635</v>
      </c>
      <c r="F3644">
        <v>0.95776772247360398</v>
      </c>
    </row>
    <row r="3645" spans="1:6" x14ac:dyDescent="0.2">
      <c r="A3645" t="s">
        <v>148</v>
      </c>
      <c r="B3645">
        <v>2019</v>
      </c>
      <c r="C3645" t="s">
        <v>79</v>
      </c>
      <c r="D3645">
        <v>695</v>
      </c>
      <c r="E3645">
        <v>635</v>
      </c>
      <c r="F3645">
        <v>0.91366906474820098</v>
      </c>
    </row>
    <row r="3646" spans="1:6" x14ac:dyDescent="0.2">
      <c r="A3646" t="s">
        <v>148</v>
      </c>
      <c r="B3646">
        <v>2019</v>
      </c>
      <c r="C3646" t="s">
        <v>1179</v>
      </c>
      <c r="D3646">
        <v>645</v>
      </c>
      <c r="E3646">
        <v>631</v>
      </c>
      <c r="F3646">
        <v>0.97829457364340999</v>
      </c>
    </row>
    <row r="3647" spans="1:6" x14ac:dyDescent="0.2">
      <c r="A3647" t="s">
        <v>149</v>
      </c>
      <c r="B3647">
        <v>2019</v>
      </c>
      <c r="C3647" t="s">
        <v>1510</v>
      </c>
      <c r="D3647">
        <v>660</v>
      </c>
      <c r="E3647">
        <v>630</v>
      </c>
      <c r="F3647">
        <v>0.95454545454545403</v>
      </c>
    </row>
    <row r="3648" spans="1:6" x14ac:dyDescent="0.2">
      <c r="A3648" t="s">
        <v>148</v>
      </c>
      <c r="B3648">
        <v>2019</v>
      </c>
      <c r="C3648" t="s">
        <v>1174</v>
      </c>
      <c r="D3648">
        <v>646</v>
      </c>
      <c r="E3648">
        <v>630</v>
      </c>
      <c r="F3648">
        <v>0.97523219814241402</v>
      </c>
    </row>
    <row r="3649" spans="1:6" x14ac:dyDescent="0.2">
      <c r="A3649" t="s">
        <v>149</v>
      </c>
      <c r="B3649">
        <v>2019</v>
      </c>
      <c r="C3649" t="s">
        <v>45</v>
      </c>
      <c r="D3649">
        <v>661</v>
      </c>
      <c r="E3649">
        <v>629</v>
      </c>
      <c r="F3649">
        <v>0.95158850226928804</v>
      </c>
    </row>
    <row r="3650" spans="1:6" x14ac:dyDescent="0.2">
      <c r="A3650" t="s">
        <v>149</v>
      </c>
      <c r="B3650">
        <v>2019</v>
      </c>
      <c r="C3650" t="s">
        <v>1511</v>
      </c>
      <c r="D3650">
        <v>672</v>
      </c>
      <c r="E3650">
        <v>629</v>
      </c>
      <c r="F3650">
        <v>0.93601190476190399</v>
      </c>
    </row>
    <row r="3651" spans="1:6" x14ac:dyDescent="0.2">
      <c r="A3651" t="s">
        <v>147</v>
      </c>
      <c r="B3651">
        <v>2019</v>
      </c>
      <c r="C3651" t="s">
        <v>1512</v>
      </c>
      <c r="D3651">
        <v>637</v>
      </c>
      <c r="E3651">
        <v>629</v>
      </c>
      <c r="F3651">
        <v>0.98744113029827296</v>
      </c>
    </row>
    <row r="3652" spans="1:6" x14ac:dyDescent="0.2">
      <c r="A3652" t="s">
        <v>149</v>
      </c>
      <c r="B3652">
        <v>2019</v>
      </c>
      <c r="C3652" t="s">
        <v>1513</v>
      </c>
      <c r="D3652">
        <v>647</v>
      </c>
      <c r="E3652">
        <v>628</v>
      </c>
      <c r="F3652">
        <v>0.97063369397217902</v>
      </c>
    </row>
    <row r="3653" spans="1:6" x14ac:dyDescent="0.2">
      <c r="A3653" t="s">
        <v>148</v>
      </c>
      <c r="B3653">
        <v>2019</v>
      </c>
      <c r="C3653" t="s">
        <v>1166</v>
      </c>
      <c r="D3653">
        <v>650</v>
      </c>
      <c r="E3653">
        <v>628</v>
      </c>
      <c r="F3653">
        <v>0.96615384615384603</v>
      </c>
    </row>
    <row r="3654" spans="1:6" x14ac:dyDescent="0.2">
      <c r="A3654" t="s">
        <v>147</v>
      </c>
      <c r="B3654">
        <v>2019</v>
      </c>
      <c r="C3654" t="s">
        <v>79</v>
      </c>
      <c r="D3654">
        <v>678</v>
      </c>
      <c r="E3654">
        <v>628</v>
      </c>
      <c r="F3654">
        <v>0.92625368731563396</v>
      </c>
    </row>
    <row r="3655" spans="1:6" x14ac:dyDescent="0.2">
      <c r="A3655" t="s">
        <v>149</v>
      </c>
      <c r="B3655">
        <v>2019</v>
      </c>
      <c r="C3655" t="s">
        <v>864</v>
      </c>
      <c r="D3655">
        <v>654</v>
      </c>
      <c r="E3655">
        <v>627</v>
      </c>
      <c r="F3655">
        <v>0.95871559633027503</v>
      </c>
    </row>
    <row r="3656" spans="1:6" x14ac:dyDescent="0.2">
      <c r="A3656" t="s">
        <v>147</v>
      </c>
      <c r="B3656">
        <v>2019</v>
      </c>
      <c r="C3656" t="s">
        <v>1143</v>
      </c>
      <c r="D3656">
        <v>668</v>
      </c>
      <c r="E3656">
        <v>627</v>
      </c>
      <c r="F3656">
        <v>0.93862275449101795</v>
      </c>
    </row>
    <row r="3657" spans="1:6" x14ac:dyDescent="0.2">
      <c r="A3657" t="s">
        <v>148</v>
      </c>
      <c r="B3657">
        <v>2019</v>
      </c>
      <c r="C3657" t="s">
        <v>63</v>
      </c>
      <c r="D3657">
        <v>630</v>
      </c>
      <c r="E3657">
        <v>626</v>
      </c>
      <c r="F3657">
        <v>0.99365079365079301</v>
      </c>
    </row>
    <row r="3658" spans="1:6" x14ac:dyDescent="0.2">
      <c r="A3658" t="s">
        <v>147</v>
      </c>
      <c r="B3658">
        <v>2019</v>
      </c>
      <c r="C3658" t="s">
        <v>1508</v>
      </c>
      <c r="D3658">
        <v>634</v>
      </c>
      <c r="E3658">
        <v>625</v>
      </c>
      <c r="F3658">
        <v>0.98580441640378502</v>
      </c>
    </row>
    <row r="3659" spans="1:6" x14ac:dyDescent="0.2">
      <c r="A3659" t="s">
        <v>149</v>
      </c>
      <c r="B3659">
        <v>2019</v>
      </c>
      <c r="C3659" t="s">
        <v>1514</v>
      </c>
      <c r="D3659">
        <v>649</v>
      </c>
      <c r="E3659">
        <v>624</v>
      </c>
      <c r="F3659">
        <v>0.96147919876733401</v>
      </c>
    </row>
    <row r="3660" spans="1:6" x14ac:dyDescent="0.2">
      <c r="A3660" t="s">
        <v>149</v>
      </c>
      <c r="B3660">
        <v>2019</v>
      </c>
      <c r="C3660" t="s">
        <v>1515</v>
      </c>
      <c r="D3660">
        <v>655</v>
      </c>
      <c r="E3660">
        <v>624</v>
      </c>
      <c r="F3660">
        <v>0.95267175572519003</v>
      </c>
    </row>
    <row r="3661" spans="1:6" x14ac:dyDescent="0.2">
      <c r="A3661" t="s">
        <v>148</v>
      </c>
      <c r="B3661">
        <v>2019</v>
      </c>
      <c r="C3661" t="s">
        <v>1472</v>
      </c>
      <c r="D3661">
        <v>647</v>
      </c>
      <c r="E3661">
        <v>624</v>
      </c>
      <c r="F3661">
        <v>0.96445131375579596</v>
      </c>
    </row>
    <row r="3662" spans="1:6" x14ac:dyDescent="0.2">
      <c r="A3662" t="s">
        <v>147</v>
      </c>
      <c r="B3662">
        <v>2019</v>
      </c>
      <c r="C3662" t="s">
        <v>1476</v>
      </c>
      <c r="D3662">
        <v>646</v>
      </c>
      <c r="E3662">
        <v>623</v>
      </c>
      <c r="F3662">
        <v>0.96439628482972095</v>
      </c>
    </row>
    <row r="3663" spans="1:6" x14ac:dyDescent="0.2">
      <c r="A3663" t="s">
        <v>149</v>
      </c>
      <c r="B3663">
        <v>2019</v>
      </c>
      <c r="C3663" t="s">
        <v>1516</v>
      </c>
      <c r="D3663">
        <v>655</v>
      </c>
      <c r="E3663">
        <v>622</v>
      </c>
      <c r="F3663">
        <v>0.94961832061068696</v>
      </c>
    </row>
    <row r="3664" spans="1:6" x14ac:dyDescent="0.2">
      <c r="A3664" t="s">
        <v>149</v>
      </c>
      <c r="B3664">
        <v>2019</v>
      </c>
      <c r="C3664" t="s">
        <v>1517</v>
      </c>
      <c r="D3664">
        <v>639</v>
      </c>
      <c r="E3664">
        <v>622</v>
      </c>
      <c r="F3664">
        <v>0.97339593114240996</v>
      </c>
    </row>
    <row r="3665" spans="1:6" x14ac:dyDescent="0.2">
      <c r="A3665" t="s">
        <v>149</v>
      </c>
      <c r="B3665">
        <v>2019</v>
      </c>
      <c r="C3665" t="s">
        <v>1518</v>
      </c>
      <c r="D3665">
        <v>657</v>
      </c>
      <c r="E3665">
        <v>622</v>
      </c>
      <c r="F3665">
        <v>0.946727549467275</v>
      </c>
    </row>
    <row r="3666" spans="1:6" x14ac:dyDescent="0.2">
      <c r="A3666" t="s">
        <v>148</v>
      </c>
      <c r="B3666">
        <v>2019</v>
      </c>
      <c r="C3666" t="s">
        <v>1478</v>
      </c>
      <c r="D3666">
        <v>650</v>
      </c>
      <c r="E3666">
        <v>622</v>
      </c>
      <c r="F3666">
        <v>0.95692307692307599</v>
      </c>
    </row>
    <row r="3667" spans="1:6" x14ac:dyDescent="0.2">
      <c r="A3667" t="s">
        <v>148</v>
      </c>
      <c r="B3667">
        <v>2019</v>
      </c>
      <c r="C3667" t="s">
        <v>26</v>
      </c>
      <c r="D3667">
        <v>635</v>
      </c>
      <c r="E3667">
        <v>621</v>
      </c>
      <c r="F3667">
        <v>0.97795275590551101</v>
      </c>
    </row>
    <row r="3668" spans="1:6" x14ac:dyDescent="0.2">
      <c r="A3668" t="s">
        <v>148</v>
      </c>
      <c r="B3668">
        <v>2019</v>
      </c>
      <c r="C3668" t="s">
        <v>1519</v>
      </c>
      <c r="D3668">
        <v>647</v>
      </c>
      <c r="E3668">
        <v>621</v>
      </c>
      <c r="F3668">
        <v>0.95981452859350802</v>
      </c>
    </row>
    <row r="3669" spans="1:6" x14ac:dyDescent="0.2">
      <c r="A3669" t="s">
        <v>148</v>
      </c>
      <c r="B3669">
        <v>2019</v>
      </c>
      <c r="C3669" t="s">
        <v>1486</v>
      </c>
      <c r="D3669">
        <v>641</v>
      </c>
      <c r="E3669">
        <v>621</v>
      </c>
      <c r="F3669">
        <v>0.96879875195007803</v>
      </c>
    </row>
    <row r="3670" spans="1:6" x14ac:dyDescent="0.2">
      <c r="A3670" t="s">
        <v>147</v>
      </c>
      <c r="B3670">
        <v>2019</v>
      </c>
      <c r="C3670" t="s">
        <v>1482</v>
      </c>
      <c r="D3670">
        <v>630</v>
      </c>
      <c r="E3670">
        <v>621</v>
      </c>
      <c r="F3670">
        <v>0.98571428571428499</v>
      </c>
    </row>
    <row r="3671" spans="1:6" x14ac:dyDescent="0.2">
      <c r="A3671" t="s">
        <v>147</v>
      </c>
      <c r="B3671">
        <v>2019</v>
      </c>
      <c r="C3671" t="s">
        <v>1520</v>
      </c>
      <c r="D3671">
        <v>653</v>
      </c>
      <c r="E3671">
        <v>621</v>
      </c>
      <c r="F3671">
        <v>0.95099540581929498</v>
      </c>
    </row>
    <row r="3672" spans="1:6" x14ac:dyDescent="0.2">
      <c r="A3672" t="s">
        <v>147</v>
      </c>
      <c r="B3672">
        <v>2019</v>
      </c>
      <c r="C3672" t="s">
        <v>1056</v>
      </c>
      <c r="D3672">
        <v>658</v>
      </c>
      <c r="E3672">
        <v>620</v>
      </c>
      <c r="F3672">
        <v>0.94224924012157996</v>
      </c>
    </row>
    <row r="3673" spans="1:6" x14ac:dyDescent="0.2">
      <c r="A3673" t="s">
        <v>148</v>
      </c>
      <c r="B3673">
        <v>2019</v>
      </c>
      <c r="C3673" t="s">
        <v>1482</v>
      </c>
      <c r="D3673">
        <v>636</v>
      </c>
      <c r="E3673">
        <v>619</v>
      </c>
      <c r="F3673">
        <v>0.97327044025157206</v>
      </c>
    </row>
    <row r="3674" spans="1:6" x14ac:dyDescent="0.2">
      <c r="A3674" t="s">
        <v>149</v>
      </c>
      <c r="B3674">
        <v>2019</v>
      </c>
      <c r="C3674" t="s">
        <v>1440</v>
      </c>
      <c r="D3674">
        <v>762</v>
      </c>
      <c r="E3674">
        <v>618</v>
      </c>
      <c r="F3674">
        <v>0.81102362204724399</v>
      </c>
    </row>
    <row r="3675" spans="1:6" x14ac:dyDescent="0.2">
      <c r="A3675" t="s">
        <v>148</v>
      </c>
      <c r="B3675">
        <v>2019</v>
      </c>
      <c r="C3675" t="s">
        <v>1520</v>
      </c>
      <c r="D3675">
        <v>640</v>
      </c>
      <c r="E3675">
        <v>617</v>
      </c>
      <c r="F3675">
        <v>0.96406250000000004</v>
      </c>
    </row>
    <row r="3676" spans="1:6" x14ac:dyDescent="0.2">
      <c r="A3676" t="s">
        <v>147</v>
      </c>
      <c r="B3676">
        <v>2019</v>
      </c>
      <c r="C3676" t="s">
        <v>1521</v>
      </c>
      <c r="D3676">
        <v>655</v>
      </c>
      <c r="E3676">
        <v>617</v>
      </c>
      <c r="F3676">
        <v>0.94198473282442696</v>
      </c>
    </row>
    <row r="3677" spans="1:6" x14ac:dyDescent="0.2">
      <c r="A3677" t="s">
        <v>147</v>
      </c>
      <c r="B3677">
        <v>2019</v>
      </c>
      <c r="C3677" t="s">
        <v>1489</v>
      </c>
      <c r="D3677">
        <v>695</v>
      </c>
      <c r="E3677">
        <v>617</v>
      </c>
      <c r="F3677">
        <v>0.88776978417266095</v>
      </c>
    </row>
    <row r="3678" spans="1:6" x14ac:dyDescent="0.2">
      <c r="A3678" t="s">
        <v>149</v>
      </c>
      <c r="B3678">
        <v>2019</v>
      </c>
      <c r="C3678" t="s">
        <v>1522</v>
      </c>
      <c r="D3678">
        <v>644</v>
      </c>
      <c r="E3678">
        <v>617</v>
      </c>
      <c r="F3678">
        <v>0.95807453416149002</v>
      </c>
    </row>
    <row r="3679" spans="1:6" x14ac:dyDescent="0.2">
      <c r="A3679" t="s">
        <v>149</v>
      </c>
      <c r="B3679">
        <v>2019</v>
      </c>
      <c r="C3679" t="s">
        <v>1499</v>
      </c>
      <c r="D3679">
        <v>630</v>
      </c>
      <c r="E3679">
        <v>616</v>
      </c>
      <c r="F3679">
        <v>0.97777777777777697</v>
      </c>
    </row>
    <row r="3680" spans="1:6" x14ac:dyDescent="0.2">
      <c r="A3680" t="s">
        <v>147</v>
      </c>
      <c r="B3680">
        <v>2019</v>
      </c>
      <c r="C3680" t="s">
        <v>1439</v>
      </c>
      <c r="D3680">
        <v>709</v>
      </c>
      <c r="E3680">
        <v>616</v>
      </c>
      <c r="F3680">
        <v>0.86882933709449905</v>
      </c>
    </row>
    <row r="3681" spans="1:6" x14ac:dyDescent="0.2">
      <c r="A3681" t="s">
        <v>147</v>
      </c>
      <c r="B3681">
        <v>2019</v>
      </c>
      <c r="C3681" t="s">
        <v>1493</v>
      </c>
      <c r="D3681">
        <v>632</v>
      </c>
      <c r="E3681">
        <v>615</v>
      </c>
      <c r="F3681">
        <v>0.973101265822784</v>
      </c>
    </row>
    <row r="3682" spans="1:6" x14ac:dyDescent="0.2">
      <c r="A3682" t="s">
        <v>148</v>
      </c>
      <c r="B3682">
        <v>2019</v>
      </c>
      <c r="C3682" t="s">
        <v>1523</v>
      </c>
      <c r="D3682">
        <v>654</v>
      </c>
      <c r="E3682">
        <v>614</v>
      </c>
      <c r="F3682">
        <v>0.93883792048929604</v>
      </c>
    </row>
    <row r="3683" spans="1:6" x14ac:dyDescent="0.2">
      <c r="A3683" t="s">
        <v>148</v>
      </c>
      <c r="B3683">
        <v>2019</v>
      </c>
      <c r="C3683" t="s">
        <v>1502</v>
      </c>
      <c r="D3683">
        <v>628</v>
      </c>
      <c r="E3683">
        <v>613</v>
      </c>
      <c r="F3683">
        <v>0.97611464968152795</v>
      </c>
    </row>
    <row r="3684" spans="1:6" x14ac:dyDescent="0.2">
      <c r="A3684" t="s">
        <v>149</v>
      </c>
      <c r="B3684">
        <v>2019</v>
      </c>
      <c r="C3684" t="s">
        <v>1524</v>
      </c>
      <c r="D3684">
        <v>634</v>
      </c>
      <c r="E3684">
        <v>612</v>
      </c>
      <c r="F3684">
        <v>0.96529968454258597</v>
      </c>
    </row>
    <row r="3685" spans="1:6" x14ac:dyDescent="0.2">
      <c r="A3685" t="s">
        <v>147</v>
      </c>
      <c r="B3685">
        <v>2019</v>
      </c>
      <c r="C3685" t="s">
        <v>1525</v>
      </c>
      <c r="D3685">
        <v>645</v>
      </c>
      <c r="E3685">
        <v>612</v>
      </c>
      <c r="F3685">
        <v>0.94883720930232496</v>
      </c>
    </row>
    <row r="3686" spans="1:6" x14ac:dyDescent="0.2">
      <c r="A3686" t="s">
        <v>149</v>
      </c>
      <c r="B3686">
        <v>2019</v>
      </c>
      <c r="C3686" t="s">
        <v>1526</v>
      </c>
      <c r="D3686">
        <v>661</v>
      </c>
      <c r="E3686">
        <v>611</v>
      </c>
      <c r="F3686">
        <v>0.92435703479576403</v>
      </c>
    </row>
    <row r="3687" spans="1:6" x14ac:dyDescent="0.2">
      <c r="A3687" t="s">
        <v>148</v>
      </c>
      <c r="B3687">
        <v>2019</v>
      </c>
      <c r="C3687" t="s">
        <v>1518</v>
      </c>
      <c r="D3687">
        <v>634</v>
      </c>
      <c r="E3687">
        <v>611</v>
      </c>
      <c r="F3687">
        <v>0.96372239747634003</v>
      </c>
    </row>
    <row r="3688" spans="1:6" x14ac:dyDescent="0.2">
      <c r="A3688" t="s">
        <v>147</v>
      </c>
      <c r="B3688">
        <v>2019</v>
      </c>
      <c r="C3688" t="s">
        <v>1518</v>
      </c>
      <c r="D3688">
        <v>651</v>
      </c>
      <c r="E3688">
        <v>611</v>
      </c>
      <c r="F3688">
        <v>0.93855606758832499</v>
      </c>
    </row>
    <row r="3689" spans="1:6" x14ac:dyDescent="0.2">
      <c r="A3689" t="s">
        <v>147</v>
      </c>
      <c r="B3689">
        <v>2019</v>
      </c>
      <c r="C3689" t="s">
        <v>55</v>
      </c>
      <c r="D3689">
        <v>641</v>
      </c>
      <c r="E3689">
        <v>611</v>
      </c>
      <c r="F3689">
        <v>0.95319812792511704</v>
      </c>
    </row>
    <row r="3690" spans="1:6" x14ac:dyDescent="0.2">
      <c r="A3690" t="s">
        <v>149</v>
      </c>
      <c r="B3690">
        <v>2019</v>
      </c>
      <c r="C3690" t="s">
        <v>1523</v>
      </c>
      <c r="D3690">
        <v>638</v>
      </c>
      <c r="E3690">
        <v>610</v>
      </c>
      <c r="F3690">
        <v>0.95611285266457602</v>
      </c>
    </row>
    <row r="3691" spans="1:6" x14ac:dyDescent="0.2">
      <c r="A3691" t="s">
        <v>148</v>
      </c>
      <c r="B3691">
        <v>2019</v>
      </c>
      <c r="C3691" t="s">
        <v>1513</v>
      </c>
      <c r="D3691">
        <v>638</v>
      </c>
      <c r="E3691">
        <v>610</v>
      </c>
      <c r="F3691">
        <v>0.95611285266457602</v>
      </c>
    </row>
    <row r="3692" spans="1:6" x14ac:dyDescent="0.2">
      <c r="A3692" t="s">
        <v>149</v>
      </c>
      <c r="B3692">
        <v>2019</v>
      </c>
      <c r="C3692" t="s">
        <v>1485</v>
      </c>
      <c r="D3692">
        <v>656</v>
      </c>
      <c r="E3692">
        <v>609</v>
      </c>
      <c r="F3692">
        <v>0.92835365853658502</v>
      </c>
    </row>
    <row r="3693" spans="1:6" x14ac:dyDescent="0.2">
      <c r="A3693" t="s">
        <v>148</v>
      </c>
      <c r="B3693">
        <v>2019</v>
      </c>
      <c r="C3693" t="s">
        <v>1490</v>
      </c>
      <c r="D3693">
        <v>643</v>
      </c>
      <c r="E3693">
        <v>609</v>
      </c>
      <c r="F3693">
        <v>0.94712286158631398</v>
      </c>
    </row>
    <row r="3694" spans="1:6" x14ac:dyDescent="0.2">
      <c r="A3694" t="s">
        <v>148</v>
      </c>
      <c r="B3694">
        <v>2019</v>
      </c>
      <c r="C3694" t="s">
        <v>1503</v>
      </c>
      <c r="D3694">
        <v>645</v>
      </c>
      <c r="E3694">
        <v>609</v>
      </c>
      <c r="F3694">
        <v>0.94418604651162696</v>
      </c>
    </row>
    <row r="3695" spans="1:6" x14ac:dyDescent="0.2">
      <c r="A3695" t="s">
        <v>147</v>
      </c>
      <c r="B3695">
        <v>2019</v>
      </c>
      <c r="C3695" t="s">
        <v>1479</v>
      </c>
      <c r="D3695">
        <v>617</v>
      </c>
      <c r="E3695">
        <v>609</v>
      </c>
      <c r="F3695">
        <v>0.98703403565640102</v>
      </c>
    </row>
    <row r="3696" spans="1:6" x14ac:dyDescent="0.2">
      <c r="A3696" t="s">
        <v>147</v>
      </c>
      <c r="B3696">
        <v>2019</v>
      </c>
      <c r="C3696" t="s">
        <v>1310</v>
      </c>
      <c r="D3696">
        <v>633</v>
      </c>
      <c r="E3696">
        <v>609</v>
      </c>
      <c r="F3696">
        <v>0.96208530805687198</v>
      </c>
    </row>
    <row r="3697" spans="1:6" x14ac:dyDescent="0.2">
      <c r="A3697" t="s">
        <v>149</v>
      </c>
      <c r="B3697">
        <v>2019</v>
      </c>
      <c r="C3697" t="s">
        <v>1486</v>
      </c>
      <c r="D3697">
        <v>623</v>
      </c>
      <c r="E3697">
        <v>608</v>
      </c>
      <c r="F3697">
        <v>0.97592295345104296</v>
      </c>
    </row>
    <row r="3698" spans="1:6" x14ac:dyDescent="0.2">
      <c r="A3698" t="s">
        <v>147</v>
      </c>
      <c r="B3698">
        <v>2019</v>
      </c>
      <c r="C3698" t="s">
        <v>1523</v>
      </c>
      <c r="D3698">
        <v>648</v>
      </c>
      <c r="E3698">
        <v>607</v>
      </c>
      <c r="F3698">
        <v>0.936728395061728</v>
      </c>
    </row>
    <row r="3699" spans="1:6" x14ac:dyDescent="0.2">
      <c r="A3699" t="s">
        <v>148</v>
      </c>
      <c r="B3699">
        <v>2019</v>
      </c>
      <c r="C3699" t="s">
        <v>1501</v>
      </c>
      <c r="D3699">
        <v>739</v>
      </c>
      <c r="E3699">
        <v>607</v>
      </c>
      <c r="F3699">
        <v>0.82138024357239503</v>
      </c>
    </row>
    <row r="3700" spans="1:6" x14ac:dyDescent="0.2">
      <c r="A3700" t="s">
        <v>149</v>
      </c>
      <c r="B3700">
        <v>2019</v>
      </c>
      <c r="C3700" t="s">
        <v>1191</v>
      </c>
      <c r="D3700">
        <v>610</v>
      </c>
      <c r="E3700">
        <v>605</v>
      </c>
      <c r="F3700">
        <v>0.99180327868852403</v>
      </c>
    </row>
    <row r="3701" spans="1:6" x14ac:dyDescent="0.2">
      <c r="A3701" t="s">
        <v>148</v>
      </c>
      <c r="B3701">
        <v>2019</v>
      </c>
      <c r="C3701" t="s">
        <v>1499</v>
      </c>
      <c r="D3701">
        <v>635</v>
      </c>
      <c r="E3701">
        <v>604</v>
      </c>
      <c r="F3701">
        <v>0.95118110236220399</v>
      </c>
    </row>
    <row r="3702" spans="1:6" x14ac:dyDescent="0.2">
      <c r="A3702" t="s">
        <v>148</v>
      </c>
      <c r="B3702">
        <v>2019</v>
      </c>
      <c r="C3702" t="s">
        <v>1460</v>
      </c>
      <c r="D3702">
        <v>627</v>
      </c>
      <c r="E3702">
        <v>603</v>
      </c>
      <c r="F3702">
        <v>0.96172248803827698</v>
      </c>
    </row>
    <row r="3703" spans="1:6" x14ac:dyDescent="0.2">
      <c r="A3703" t="s">
        <v>148</v>
      </c>
      <c r="B3703">
        <v>2019</v>
      </c>
      <c r="C3703" t="s">
        <v>1521</v>
      </c>
      <c r="D3703">
        <v>627</v>
      </c>
      <c r="E3703">
        <v>603</v>
      </c>
      <c r="F3703">
        <v>0.96172248803827698</v>
      </c>
    </row>
    <row r="3704" spans="1:6" x14ac:dyDescent="0.2">
      <c r="A3704" t="s">
        <v>148</v>
      </c>
      <c r="B3704">
        <v>2019</v>
      </c>
      <c r="C3704" t="s">
        <v>1480</v>
      </c>
      <c r="D3704">
        <v>638</v>
      </c>
      <c r="E3704">
        <v>603</v>
      </c>
      <c r="F3704">
        <v>0.94514106583072099</v>
      </c>
    </row>
    <row r="3705" spans="1:6" x14ac:dyDescent="0.2">
      <c r="A3705" t="s">
        <v>147</v>
      </c>
      <c r="B3705">
        <v>2019</v>
      </c>
      <c r="C3705" t="s">
        <v>73</v>
      </c>
      <c r="D3705">
        <v>631</v>
      </c>
      <c r="E3705">
        <v>603</v>
      </c>
      <c r="F3705">
        <v>0.95562599049128305</v>
      </c>
    </row>
    <row r="3706" spans="1:6" x14ac:dyDescent="0.2">
      <c r="A3706" t="s">
        <v>147</v>
      </c>
      <c r="B3706">
        <v>2019</v>
      </c>
      <c r="C3706" t="s">
        <v>647</v>
      </c>
      <c r="D3706">
        <v>618</v>
      </c>
      <c r="E3706">
        <v>602</v>
      </c>
      <c r="F3706">
        <v>0.97411003236245897</v>
      </c>
    </row>
    <row r="3707" spans="1:6" x14ac:dyDescent="0.2">
      <c r="A3707" t="s">
        <v>149</v>
      </c>
      <c r="B3707">
        <v>2019</v>
      </c>
      <c r="C3707" t="s">
        <v>1521</v>
      </c>
      <c r="D3707">
        <v>618</v>
      </c>
      <c r="E3707">
        <v>600</v>
      </c>
      <c r="F3707">
        <v>0.970873786407767</v>
      </c>
    </row>
    <row r="3708" spans="1:6" x14ac:dyDescent="0.2">
      <c r="A3708" t="s">
        <v>149</v>
      </c>
      <c r="B3708">
        <v>2019</v>
      </c>
      <c r="C3708" t="s">
        <v>1527</v>
      </c>
      <c r="D3708">
        <v>662</v>
      </c>
      <c r="E3708">
        <v>599</v>
      </c>
      <c r="F3708">
        <v>0.904833836858006</v>
      </c>
    </row>
    <row r="3709" spans="1:6" x14ac:dyDescent="0.2">
      <c r="A3709" t="s">
        <v>147</v>
      </c>
      <c r="B3709">
        <v>2019</v>
      </c>
      <c r="C3709" t="s">
        <v>1226</v>
      </c>
      <c r="D3709">
        <v>625</v>
      </c>
      <c r="E3709">
        <v>598</v>
      </c>
      <c r="F3709">
        <v>0.95679999999999998</v>
      </c>
    </row>
    <row r="3710" spans="1:6" x14ac:dyDescent="0.2">
      <c r="A3710" t="s">
        <v>149</v>
      </c>
      <c r="B3710">
        <v>2019</v>
      </c>
      <c r="C3710" t="s">
        <v>1519</v>
      </c>
      <c r="D3710">
        <v>615</v>
      </c>
      <c r="E3710">
        <v>597</v>
      </c>
      <c r="F3710">
        <v>0.97073170731707303</v>
      </c>
    </row>
    <row r="3711" spans="1:6" x14ac:dyDescent="0.2">
      <c r="A3711" t="s">
        <v>148</v>
      </c>
      <c r="B3711">
        <v>2019</v>
      </c>
      <c r="C3711" t="s">
        <v>1512</v>
      </c>
      <c r="D3711">
        <v>639</v>
      </c>
      <c r="E3711">
        <v>597</v>
      </c>
      <c r="F3711">
        <v>0.93427230046948295</v>
      </c>
    </row>
    <row r="3712" spans="1:6" x14ac:dyDescent="0.2">
      <c r="A3712" t="s">
        <v>148</v>
      </c>
      <c r="B3712">
        <v>2019</v>
      </c>
      <c r="C3712" t="s">
        <v>1528</v>
      </c>
      <c r="D3712">
        <v>653</v>
      </c>
      <c r="E3712">
        <v>597</v>
      </c>
      <c r="F3712">
        <v>0.91424196018376702</v>
      </c>
    </row>
    <row r="3713" spans="1:6" x14ac:dyDescent="0.2">
      <c r="A3713" t="s">
        <v>148</v>
      </c>
      <c r="B3713">
        <v>2019</v>
      </c>
      <c r="C3713" t="s">
        <v>1507</v>
      </c>
      <c r="D3713">
        <v>655</v>
      </c>
      <c r="E3713">
        <v>597</v>
      </c>
      <c r="F3713">
        <v>0.91145038167938897</v>
      </c>
    </row>
    <row r="3714" spans="1:6" x14ac:dyDescent="0.2">
      <c r="A3714" t="s">
        <v>147</v>
      </c>
      <c r="B3714">
        <v>2019</v>
      </c>
      <c r="C3714" t="s">
        <v>1202</v>
      </c>
      <c r="D3714">
        <v>607</v>
      </c>
      <c r="E3714">
        <v>596</v>
      </c>
      <c r="F3714">
        <v>0.98187808896210804</v>
      </c>
    </row>
    <row r="3715" spans="1:6" x14ac:dyDescent="0.2">
      <c r="A3715" t="s">
        <v>147</v>
      </c>
      <c r="B3715">
        <v>2019</v>
      </c>
      <c r="C3715" t="s">
        <v>1529</v>
      </c>
      <c r="D3715">
        <v>626</v>
      </c>
      <c r="E3715">
        <v>594</v>
      </c>
      <c r="F3715">
        <v>0.94888178913737997</v>
      </c>
    </row>
    <row r="3716" spans="1:6" x14ac:dyDescent="0.2">
      <c r="A3716" t="s">
        <v>149</v>
      </c>
      <c r="B3716">
        <v>2019</v>
      </c>
      <c r="C3716" t="s">
        <v>1520</v>
      </c>
      <c r="D3716">
        <v>606</v>
      </c>
      <c r="E3716">
        <v>594</v>
      </c>
      <c r="F3716">
        <v>0.98019801980197996</v>
      </c>
    </row>
    <row r="3717" spans="1:6" x14ac:dyDescent="0.2">
      <c r="A3717" t="s">
        <v>149</v>
      </c>
      <c r="B3717">
        <v>2019</v>
      </c>
      <c r="C3717" t="s">
        <v>1472</v>
      </c>
      <c r="D3717">
        <v>612</v>
      </c>
      <c r="E3717">
        <v>593</v>
      </c>
      <c r="F3717">
        <v>0.96895424836601296</v>
      </c>
    </row>
    <row r="3718" spans="1:6" x14ac:dyDescent="0.2">
      <c r="A3718" t="s">
        <v>147</v>
      </c>
      <c r="B3718">
        <v>2019</v>
      </c>
      <c r="C3718" t="s">
        <v>1530</v>
      </c>
      <c r="D3718">
        <v>599</v>
      </c>
      <c r="E3718">
        <v>593</v>
      </c>
      <c r="F3718">
        <v>0.98998330550918201</v>
      </c>
    </row>
    <row r="3719" spans="1:6" x14ac:dyDescent="0.2">
      <c r="A3719" t="s">
        <v>148</v>
      </c>
      <c r="B3719">
        <v>2019</v>
      </c>
      <c r="C3719" t="s">
        <v>1230</v>
      </c>
      <c r="D3719">
        <v>607</v>
      </c>
      <c r="E3719">
        <v>592</v>
      </c>
      <c r="F3719">
        <v>0.97528830313014803</v>
      </c>
    </row>
    <row r="3720" spans="1:6" x14ac:dyDescent="0.2">
      <c r="A3720" t="s">
        <v>148</v>
      </c>
      <c r="B3720">
        <v>2019</v>
      </c>
      <c r="C3720" t="s">
        <v>1529</v>
      </c>
      <c r="D3720">
        <v>624</v>
      </c>
      <c r="E3720">
        <v>591</v>
      </c>
      <c r="F3720">
        <v>0.94711538461538403</v>
      </c>
    </row>
    <row r="3721" spans="1:6" x14ac:dyDescent="0.2">
      <c r="A3721" t="s">
        <v>148</v>
      </c>
      <c r="B3721">
        <v>2019</v>
      </c>
      <c r="C3721" t="s">
        <v>1226</v>
      </c>
      <c r="D3721">
        <v>635</v>
      </c>
      <c r="E3721">
        <v>591</v>
      </c>
      <c r="F3721">
        <v>0.930708661417322</v>
      </c>
    </row>
    <row r="3722" spans="1:6" x14ac:dyDescent="0.2">
      <c r="A3722" t="s">
        <v>148</v>
      </c>
      <c r="B3722">
        <v>2019</v>
      </c>
      <c r="C3722" t="s">
        <v>1527</v>
      </c>
      <c r="D3722">
        <v>642</v>
      </c>
      <c r="E3722">
        <v>591</v>
      </c>
      <c r="F3722">
        <v>0.920560747663551</v>
      </c>
    </row>
    <row r="3723" spans="1:6" x14ac:dyDescent="0.2">
      <c r="A3723" t="s">
        <v>147</v>
      </c>
      <c r="B3723">
        <v>2019</v>
      </c>
      <c r="C3723" t="s">
        <v>1531</v>
      </c>
      <c r="D3723">
        <v>632</v>
      </c>
      <c r="E3723">
        <v>591</v>
      </c>
      <c r="F3723">
        <v>0.935126582278481</v>
      </c>
    </row>
    <row r="3724" spans="1:6" x14ac:dyDescent="0.2">
      <c r="A3724" t="s">
        <v>147</v>
      </c>
      <c r="B3724">
        <v>2019</v>
      </c>
      <c r="C3724" t="s">
        <v>456</v>
      </c>
      <c r="D3724">
        <v>608</v>
      </c>
      <c r="E3724">
        <v>591</v>
      </c>
      <c r="F3724">
        <v>0.97203947368420995</v>
      </c>
    </row>
    <row r="3725" spans="1:6" x14ac:dyDescent="0.2">
      <c r="A3725" t="s">
        <v>149</v>
      </c>
      <c r="B3725">
        <v>2019</v>
      </c>
      <c r="C3725" t="s">
        <v>1530</v>
      </c>
      <c r="D3725">
        <v>609</v>
      </c>
      <c r="E3725">
        <v>590</v>
      </c>
      <c r="F3725">
        <v>0.96880131362889899</v>
      </c>
    </row>
    <row r="3726" spans="1:6" x14ac:dyDescent="0.2">
      <c r="A3726" t="s">
        <v>148</v>
      </c>
      <c r="B3726">
        <v>2019</v>
      </c>
      <c r="C3726" t="s">
        <v>8</v>
      </c>
      <c r="D3726">
        <v>609</v>
      </c>
      <c r="E3726">
        <v>590</v>
      </c>
      <c r="F3726">
        <v>0.96880131362889899</v>
      </c>
    </row>
    <row r="3727" spans="1:6" x14ac:dyDescent="0.2">
      <c r="A3727" t="s">
        <v>148</v>
      </c>
      <c r="B3727">
        <v>2019</v>
      </c>
      <c r="C3727" t="s">
        <v>1493</v>
      </c>
      <c r="D3727">
        <v>626</v>
      </c>
      <c r="E3727">
        <v>589</v>
      </c>
      <c r="F3727">
        <v>0.94089456869009502</v>
      </c>
    </row>
    <row r="3728" spans="1:6" x14ac:dyDescent="0.2">
      <c r="A3728" t="s">
        <v>148</v>
      </c>
      <c r="B3728">
        <v>2019</v>
      </c>
      <c r="C3728" t="s">
        <v>1508</v>
      </c>
      <c r="D3728">
        <v>628</v>
      </c>
      <c r="E3728">
        <v>588</v>
      </c>
      <c r="F3728">
        <v>0.936305732484076</v>
      </c>
    </row>
    <row r="3729" spans="1:6" x14ac:dyDescent="0.2">
      <c r="A3729" t="s">
        <v>149</v>
      </c>
      <c r="B3729">
        <v>2019</v>
      </c>
      <c r="C3729" t="s">
        <v>1480</v>
      </c>
      <c r="D3729">
        <v>627</v>
      </c>
      <c r="E3729">
        <v>588</v>
      </c>
      <c r="F3729">
        <v>0.93779904306220097</v>
      </c>
    </row>
    <row r="3730" spans="1:6" x14ac:dyDescent="0.2">
      <c r="A3730" t="s">
        <v>148</v>
      </c>
      <c r="B3730">
        <v>2019</v>
      </c>
      <c r="C3730" t="s">
        <v>1532</v>
      </c>
      <c r="D3730">
        <v>614</v>
      </c>
      <c r="E3730">
        <v>586</v>
      </c>
      <c r="F3730">
        <v>0.95439739413680702</v>
      </c>
    </row>
    <row r="3731" spans="1:6" x14ac:dyDescent="0.2">
      <c r="A3731" t="s">
        <v>148</v>
      </c>
      <c r="B3731">
        <v>2019</v>
      </c>
      <c r="C3731" t="s">
        <v>38</v>
      </c>
      <c r="D3731">
        <v>593</v>
      </c>
      <c r="E3731">
        <v>586</v>
      </c>
      <c r="F3731">
        <v>0.98819561551433299</v>
      </c>
    </row>
    <row r="3732" spans="1:6" x14ac:dyDescent="0.2">
      <c r="A3732" t="s">
        <v>147</v>
      </c>
      <c r="B3732">
        <v>2019</v>
      </c>
      <c r="C3732" t="s">
        <v>56</v>
      </c>
      <c r="D3732">
        <v>611</v>
      </c>
      <c r="E3732">
        <v>586</v>
      </c>
      <c r="F3732">
        <v>0.95908346972176695</v>
      </c>
    </row>
    <row r="3733" spans="1:6" x14ac:dyDescent="0.2">
      <c r="A3733" t="s">
        <v>149</v>
      </c>
      <c r="B3733">
        <v>2019</v>
      </c>
      <c r="C3733" t="s">
        <v>1533</v>
      </c>
      <c r="D3733">
        <v>609</v>
      </c>
      <c r="E3733">
        <v>586</v>
      </c>
      <c r="F3733">
        <v>0.96223316912972001</v>
      </c>
    </row>
    <row r="3734" spans="1:6" x14ac:dyDescent="0.2">
      <c r="A3734" t="s">
        <v>149</v>
      </c>
      <c r="B3734">
        <v>2019</v>
      </c>
      <c r="C3734" t="s">
        <v>1534</v>
      </c>
      <c r="D3734">
        <v>613</v>
      </c>
      <c r="E3734">
        <v>585</v>
      </c>
      <c r="F3734">
        <v>0.954323001631321</v>
      </c>
    </row>
    <row r="3735" spans="1:6" x14ac:dyDescent="0.2">
      <c r="A3735" t="s">
        <v>147</v>
      </c>
      <c r="B3735">
        <v>2019</v>
      </c>
      <c r="C3735" t="s">
        <v>1503</v>
      </c>
      <c r="D3735">
        <v>618</v>
      </c>
      <c r="E3735">
        <v>584</v>
      </c>
      <c r="F3735">
        <v>0.94498381877022597</v>
      </c>
    </row>
    <row r="3736" spans="1:6" x14ac:dyDescent="0.2">
      <c r="A3736" t="s">
        <v>148</v>
      </c>
      <c r="B3736">
        <v>2019</v>
      </c>
      <c r="C3736" t="s">
        <v>1530</v>
      </c>
      <c r="D3736">
        <v>609</v>
      </c>
      <c r="E3736">
        <v>583</v>
      </c>
      <c r="F3736">
        <v>0.957307060755336</v>
      </c>
    </row>
    <row r="3737" spans="1:6" x14ac:dyDescent="0.2">
      <c r="A3737" t="s">
        <v>148</v>
      </c>
      <c r="B3737">
        <v>2019</v>
      </c>
      <c r="C3737" t="s">
        <v>1535</v>
      </c>
      <c r="D3737">
        <v>616</v>
      </c>
      <c r="E3737">
        <v>582</v>
      </c>
      <c r="F3737">
        <v>0.94480519480519398</v>
      </c>
    </row>
    <row r="3738" spans="1:6" x14ac:dyDescent="0.2">
      <c r="A3738" t="s">
        <v>148</v>
      </c>
      <c r="B3738">
        <v>2019</v>
      </c>
      <c r="C3738" t="s">
        <v>1536</v>
      </c>
      <c r="D3738">
        <v>593</v>
      </c>
      <c r="E3738">
        <v>582</v>
      </c>
      <c r="F3738">
        <v>0.981450252951096</v>
      </c>
    </row>
    <row r="3739" spans="1:6" x14ac:dyDescent="0.2">
      <c r="A3739" t="s">
        <v>148</v>
      </c>
      <c r="B3739">
        <v>2019</v>
      </c>
      <c r="C3739" t="s">
        <v>1515</v>
      </c>
      <c r="D3739">
        <v>631</v>
      </c>
      <c r="E3739">
        <v>580</v>
      </c>
      <c r="F3739">
        <v>0.91917591125198095</v>
      </c>
    </row>
    <row r="3740" spans="1:6" x14ac:dyDescent="0.2">
      <c r="A3740" t="s">
        <v>149</v>
      </c>
      <c r="B3740">
        <v>2019</v>
      </c>
      <c r="C3740" t="s">
        <v>1422</v>
      </c>
      <c r="D3740">
        <v>594</v>
      </c>
      <c r="E3740">
        <v>579</v>
      </c>
      <c r="F3740">
        <v>0.97474747474747403</v>
      </c>
    </row>
    <row r="3741" spans="1:6" x14ac:dyDescent="0.2">
      <c r="A3741" t="s">
        <v>148</v>
      </c>
      <c r="B3741">
        <v>2019</v>
      </c>
      <c r="C3741" t="s">
        <v>1526</v>
      </c>
      <c r="D3741">
        <v>630</v>
      </c>
      <c r="E3741">
        <v>579</v>
      </c>
      <c r="F3741">
        <v>0.919047619047619</v>
      </c>
    </row>
    <row r="3742" spans="1:6" x14ac:dyDescent="0.2">
      <c r="A3742" t="s">
        <v>147</v>
      </c>
      <c r="B3742">
        <v>2019</v>
      </c>
      <c r="C3742" t="s">
        <v>1537</v>
      </c>
      <c r="D3742">
        <v>587</v>
      </c>
      <c r="E3742">
        <v>579</v>
      </c>
      <c r="F3742">
        <v>0.98637137989778501</v>
      </c>
    </row>
    <row r="3743" spans="1:6" x14ac:dyDescent="0.2">
      <c r="A3743" t="s">
        <v>148</v>
      </c>
      <c r="B3743">
        <v>2019</v>
      </c>
      <c r="C3743" t="s">
        <v>1504</v>
      </c>
      <c r="D3743">
        <v>601</v>
      </c>
      <c r="E3743">
        <v>578</v>
      </c>
      <c r="F3743">
        <v>0.96173044925124795</v>
      </c>
    </row>
    <row r="3744" spans="1:6" x14ac:dyDescent="0.2">
      <c r="A3744" t="s">
        <v>147</v>
      </c>
      <c r="B3744">
        <v>2019</v>
      </c>
      <c r="C3744" t="s">
        <v>1536</v>
      </c>
      <c r="D3744">
        <v>587</v>
      </c>
      <c r="E3744">
        <v>576</v>
      </c>
      <c r="F3744">
        <v>0.98126064735945395</v>
      </c>
    </row>
    <row r="3745" spans="1:6" x14ac:dyDescent="0.2">
      <c r="A3745" t="s">
        <v>149</v>
      </c>
      <c r="B3745">
        <v>2019</v>
      </c>
      <c r="C3745" t="s">
        <v>8</v>
      </c>
      <c r="D3745">
        <v>586</v>
      </c>
      <c r="E3745">
        <v>575</v>
      </c>
      <c r="F3745">
        <v>0.98122866894197902</v>
      </c>
    </row>
    <row r="3746" spans="1:6" x14ac:dyDescent="0.2">
      <c r="A3746" t="s">
        <v>147</v>
      </c>
      <c r="B3746">
        <v>2019</v>
      </c>
      <c r="C3746" t="s">
        <v>1538</v>
      </c>
      <c r="D3746">
        <v>608</v>
      </c>
      <c r="E3746">
        <v>575</v>
      </c>
      <c r="F3746">
        <v>0.94572368421052599</v>
      </c>
    </row>
    <row r="3747" spans="1:6" x14ac:dyDescent="0.2">
      <c r="A3747" t="s">
        <v>148</v>
      </c>
      <c r="B3747">
        <v>2019</v>
      </c>
      <c r="C3747" t="s">
        <v>1525</v>
      </c>
      <c r="D3747">
        <v>601</v>
      </c>
      <c r="E3747">
        <v>575</v>
      </c>
      <c r="F3747">
        <v>0.95673876871880204</v>
      </c>
    </row>
    <row r="3748" spans="1:6" x14ac:dyDescent="0.2">
      <c r="A3748" t="s">
        <v>147</v>
      </c>
      <c r="B3748">
        <v>2019</v>
      </c>
      <c r="C3748" t="s">
        <v>1539</v>
      </c>
      <c r="D3748">
        <v>595</v>
      </c>
      <c r="E3748">
        <v>574</v>
      </c>
      <c r="F3748">
        <v>0.96470588235294097</v>
      </c>
    </row>
    <row r="3749" spans="1:6" x14ac:dyDescent="0.2">
      <c r="A3749" t="s">
        <v>149</v>
      </c>
      <c r="B3749">
        <v>2019</v>
      </c>
      <c r="C3749" t="s">
        <v>1536</v>
      </c>
      <c r="D3749">
        <v>600</v>
      </c>
      <c r="E3749">
        <v>573</v>
      </c>
      <c r="F3749">
        <v>0.95499999999999996</v>
      </c>
    </row>
    <row r="3750" spans="1:6" x14ac:dyDescent="0.2">
      <c r="A3750" t="s">
        <v>148</v>
      </c>
      <c r="B3750">
        <v>2019</v>
      </c>
      <c r="C3750" t="s">
        <v>1540</v>
      </c>
      <c r="D3750">
        <v>605</v>
      </c>
      <c r="E3750">
        <v>573</v>
      </c>
      <c r="F3750">
        <v>0.94710743801652897</v>
      </c>
    </row>
    <row r="3751" spans="1:6" x14ac:dyDescent="0.2">
      <c r="A3751" t="s">
        <v>147</v>
      </c>
      <c r="B3751">
        <v>2019</v>
      </c>
      <c r="C3751" t="s">
        <v>1230</v>
      </c>
      <c r="D3751">
        <v>588</v>
      </c>
      <c r="E3751">
        <v>573</v>
      </c>
      <c r="F3751">
        <v>0.97448979591836704</v>
      </c>
    </row>
    <row r="3752" spans="1:6" x14ac:dyDescent="0.2">
      <c r="A3752" t="s">
        <v>147</v>
      </c>
      <c r="B3752">
        <v>2019</v>
      </c>
      <c r="C3752" t="s">
        <v>1535</v>
      </c>
      <c r="D3752">
        <v>587</v>
      </c>
      <c r="E3752">
        <v>572</v>
      </c>
      <c r="F3752">
        <v>0.97444633730834695</v>
      </c>
    </row>
    <row r="3753" spans="1:6" x14ac:dyDescent="0.2">
      <c r="A3753" t="s">
        <v>147</v>
      </c>
      <c r="B3753">
        <v>2019</v>
      </c>
      <c r="C3753" t="s">
        <v>1541</v>
      </c>
      <c r="D3753">
        <v>603</v>
      </c>
      <c r="E3753">
        <v>572</v>
      </c>
      <c r="F3753">
        <v>0.948590381426202</v>
      </c>
    </row>
    <row r="3754" spans="1:6" x14ac:dyDescent="0.2">
      <c r="A3754" t="s">
        <v>149</v>
      </c>
      <c r="B3754">
        <v>2019</v>
      </c>
      <c r="C3754" t="s">
        <v>1542</v>
      </c>
      <c r="D3754">
        <v>594</v>
      </c>
      <c r="E3754">
        <v>570</v>
      </c>
      <c r="F3754">
        <v>0.959595959595959</v>
      </c>
    </row>
    <row r="3755" spans="1:6" x14ac:dyDescent="0.2">
      <c r="A3755" t="s">
        <v>149</v>
      </c>
      <c r="B3755">
        <v>2019</v>
      </c>
      <c r="C3755" t="s">
        <v>1535</v>
      </c>
      <c r="D3755">
        <v>603</v>
      </c>
      <c r="E3755">
        <v>569</v>
      </c>
      <c r="F3755">
        <v>0.94361525704809202</v>
      </c>
    </row>
    <row r="3756" spans="1:6" x14ac:dyDescent="0.2">
      <c r="A3756" t="s">
        <v>147</v>
      </c>
      <c r="B3756">
        <v>2019</v>
      </c>
      <c r="C3756" t="s">
        <v>1502</v>
      </c>
      <c r="D3756">
        <v>574</v>
      </c>
      <c r="E3756">
        <v>568</v>
      </c>
      <c r="F3756">
        <v>0.989547038327526</v>
      </c>
    </row>
    <row r="3757" spans="1:6" x14ac:dyDescent="0.2">
      <c r="A3757" t="s">
        <v>149</v>
      </c>
      <c r="B3757">
        <v>2019</v>
      </c>
      <c r="C3757" t="s">
        <v>1540</v>
      </c>
      <c r="D3757">
        <v>602</v>
      </c>
      <c r="E3757">
        <v>568</v>
      </c>
      <c r="F3757">
        <v>0.94352159468438501</v>
      </c>
    </row>
    <row r="3758" spans="1:6" x14ac:dyDescent="0.2">
      <c r="A3758" t="s">
        <v>147</v>
      </c>
      <c r="B3758">
        <v>2019</v>
      </c>
      <c r="C3758" t="s">
        <v>1515</v>
      </c>
      <c r="D3758">
        <v>625</v>
      </c>
      <c r="E3758">
        <v>567</v>
      </c>
      <c r="F3758">
        <v>0.90720000000000001</v>
      </c>
    </row>
    <row r="3759" spans="1:6" x14ac:dyDescent="0.2">
      <c r="A3759" t="s">
        <v>149</v>
      </c>
      <c r="B3759">
        <v>2019</v>
      </c>
      <c r="C3759" t="s">
        <v>1390</v>
      </c>
      <c r="D3759">
        <v>580</v>
      </c>
      <c r="E3759">
        <v>566</v>
      </c>
      <c r="F3759">
        <v>0.97586206896551697</v>
      </c>
    </row>
    <row r="3760" spans="1:6" x14ac:dyDescent="0.2">
      <c r="A3760" t="s">
        <v>148</v>
      </c>
      <c r="B3760">
        <v>2019</v>
      </c>
      <c r="C3760" t="s">
        <v>10</v>
      </c>
      <c r="D3760">
        <v>593</v>
      </c>
      <c r="E3760">
        <v>566</v>
      </c>
      <c r="F3760">
        <v>0.95446880269814505</v>
      </c>
    </row>
    <row r="3761" spans="1:6" x14ac:dyDescent="0.2">
      <c r="A3761" t="s">
        <v>147</v>
      </c>
      <c r="B3761">
        <v>2019</v>
      </c>
      <c r="C3761" t="s">
        <v>32</v>
      </c>
      <c r="D3761">
        <v>594</v>
      </c>
      <c r="E3761">
        <v>566</v>
      </c>
      <c r="F3761">
        <v>0.95286195286195197</v>
      </c>
    </row>
    <row r="3762" spans="1:6" x14ac:dyDescent="0.2">
      <c r="A3762" t="s">
        <v>147</v>
      </c>
      <c r="B3762">
        <v>2019</v>
      </c>
      <c r="C3762" t="s">
        <v>1436</v>
      </c>
      <c r="D3762">
        <v>575</v>
      </c>
      <c r="E3762">
        <v>566</v>
      </c>
      <c r="F3762">
        <v>0.98434782608695603</v>
      </c>
    </row>
    <row r="3763" spans="1:6" x14ac:dyDescent="0.2">
      <c r="A3763" t="s">
        <v>148</v>
      </c>
      <c r="B3763">
        <v>2019</v>
      </c>
      <c r="C3763" t="s">
        <v>93</v>
      </c>
      <c r="D3763">
        <v>574</v>
      </c>
      <c r="E3763">
        <v>565</v>
      </c>
      <c r="F3763">
        <v>0.98432055749128899</v>
      </c>
    </row>
    <row r="3764" spans="1:6" x14ac:dyDescent="0.2">
      <c r="A3764" t="s">
        <v>148</v>
      </c>
      <c r="B3764">
        <v>2019</v>
      </c>
      <c r="C3764" t="s">
        <v>1487</v>
      </c>
      <c r="D3764">
        <v>622</v>
      </c>
      <c r="E3764">
        <v>564</v>
      </c>
      <c r="F3764">
        <v>0.90675241157556197</v>
      </c>
    </row>
    <row r="3765" spans="1:6" x14ac:dyDescent="0.2">
      <c r="A3765" t="s">
        <v>149</v>
      </c>
      <c r="B3765">
        <v>2019</v>
      </c>
      <c r="C3765" t="s">
        <v>1543</v>
      </c>
      <c r="D3765">
        <v>575</v>
      </c>
      <c r="E3765">
        <v>563</v>
      </c>
      <c r="F3765">
        <v>0.97913043478260797</v>
      </c>
    </row>
    <row r="3766" spans="1:6" x14ac:dyDescent="0.2">
      <c r="A3766" t="s">
        <v>147</v>
      </c>
      <c r="B3766">
        <v>2019</v>
      </c>
      <c r="C3766" t="s">
        <v>1544</v>
      </c>
      <c r="D3766">
        <v>589</v>
      </c>
      <c r="E3766">
        <v>562</v>
      </c>
      <c r="F3766">
        <v>0.95415959252971105</v>
      </c>
    </row>
    <row r="3767" spans="1:6" x14ac:dyDescent="0.2">
      <c r="A3767" t="s">
        <v>149</v>
      </c>
      <c r="B3767">
        <v>2019</v>
      </c>
      <c r="C3767" t="s">
        <v>38</v>
      </c>
      <c r="D3767">
        <v>566</v>
      </c>
      <c r="E3767">
        <v>561</v>
      </c>
      <c r="F3767">
        <v>0.99116607773851595</v>
      </c>
    </row>
    <row r="3768" spans="1:6" x14ac:dyDescent="0.2">
      <c r="A3768" t="s">
        <v>149</v>
      </c>
      <c r="B3768">
        <v>2019</v>
      </c>
      <c r="C3768" t="s">
        <v>1026</v>
      </c>
      <c r="D3768">
        <v>575</v>
      </c>
      <c r="E3768">
        <v>561</v>
      </c>
      <c r="F3768">
        <v>0.97565217391304304</v>
      </c>
    </row>
    <row r="3769" spans="1:6" x14ac:dyDescent="0.2">
      <c r="A3769" t="s">
        <v>149</v>
      </c>
      <c r="B3769">
        <v>2019</v>
      </c>
      <c r="C3769" t="s">
        <v>1529</v>
      </c>
      <c r="D3769">
        <v>610</v>
      </c>
      <c r="E3769">
        <v>561</v>
      </c>
      <c r="F3769">
        <v>0.91967213114754098</v>
      </c>
    </row>
    <row r="3770" spans="1:6" x14ac:dyDescent="0.2">
      <c r="A3770" t="s">
        <v>148</v>
      </c>
      <c r="B3770">
        <v>2019</v>
      </c>
      <c r="C3770" t="s">
        <v>1544</v>
      </c>
      <c r="D3770">
        <v>603</v>
      </c>
      <c r="E3770">
        <v>560</v>
      </c>
      <c r="F3770">
        <v>0.92868988391376395</v>
      </c>
    </row>
    <row r="3771" spans="1:6" x14ac:dyDescent="0.2">
      <c r="A3771" t="s">
        <v>148</v>
      </c>
      <c r="B3771">
        <v>2019</v>
      </c>
      <c r="C3771" t="s">
        <v>150</v>
      </c>
      <c r="D3771">
        <v>580</v>
      </c>
      <c r="E3771">
        <v>558</v>
      </c>
      <c r="F3771">
        <v>0.96206896551724097</v>
      </c>
    </row>
    <row r="3772" spans="1:6" x14ac:dyDescent="0.2">
      <c r="A3772" t="s">
        <v>147</v>
      </c>
      <c r="B3772">
        <v>2019</v>
      </c>
      <c r="C3772" t="s">
        <v>1540</v>
      </c>
      <c r="D3772">
        <v>567</v>
      </c>
      <c r="E3772">
        <v>557</v>
      </c>
      <c r="F3772">
        <v>0.98236331569664903</v>
      </c>
    </row>
    <row r="3773" spans="1:6" x14ac:dyDescent="0.2">
      <c r="A3773" t="s">
        <v>149</v>
      </c>
      <c r="B3773">
        <v>2019</v>
      </c>
      <c r="C3773" t="s">
        <v>1525</v>
      </c>
      <c r="D3773">
        <v>575</v>
      </c>
      <c r="E3773">
        <v>556</v>
      </c>
      <c r="F3773">
        <v>0.96695652173913005</v>
      </c>
    </row>
    <row r="3774" spans="1:6" x14ac:dyDescent="0.2">
      <c r="A3774" t="s">
        <v>149</v>
      </c>
      <c r="B3774">
        <v>2019</v>
      </c>
      <c r="C3774" t="s">
        <v>1528</v>
      </c>
      <c r="D3774">
        <v>602</v>
      </c>
      <c r="E3774">
        <v>556</v>
      </c>
      <c r="F3774">
        <v>0.92358803986710902</v>
      </c>
    </row>
    <row r="3775" spans="1:6" x14ac:dyDescent="0.2">
      <c r="A3775" t="s">
        <v>148</v>
      </c>
      <c r="B3775">
        <v>2019</v>
      </c>
      <c r="C3775" t="s">
        <v>1539</v>
      </c>
      <c r="D3775">
        <v>579</v>
      </c>
      <c r="E3775">
        <v>556</v>
      </c>
      <c r="F3775">
        <v>0.96027633851467997</v>
      </c>
    </row>
    <row r="3776" spans="1:6" x14ac:dyDescent="0.2">
      <c r="A3776" t="s">
        <v>148</v>
      </c>
      <c r="B3776">
        <v>2019</v>
      </c>
      <c r="C3776" t="s">
        <v>1484</v>
      </c>
      <c r="D3776">
        <v>574</v>
      </c>
      <c r="E3776">
        <v>556</v>
      </c>
      <c r="F3776">
        <v>0.96864111498257799</v>
      </c>
    </row>
    <row r="3777" spans="1:6" x14ac:dyDescent="0.2">
      <c r="A3777" t="s">
        <v>147</v>
      </c>
      <c r="B3777">
        <v>2019</v>
      </c>
      <c r="C3777" t="s">
        <v>1545</v>
      </c>
      <c r="D3777">
        <v>583</v>
      </c>
      <c r="E3777">
        <v>555</v>
      </c>
      <c r="F3777">
        <v>0.95197255574614004</v>
      </c>
    </row>
    <row r="3778" spans="1:6" x14ac:dyDescent="0.2">
      <c r="A3778" t="s">
        <v>147</v>
      </c>
      <c r="B3778">
        <v>2019</v>
      </c>
      <c r="C3778" t="s">
        <v>1504</v>
      </c>
      <c r="D3778">
        <v>586</v>
      </c>
      <c r="E3778">
        <v>555</v>
      </c>
      <c r="F3778">
        <v>0.94709897610921501</v>
      </c>
    </row>
    <row r="3779" spans="1:6" x14ac:dyDescent="0.2">
      <c r="A3779" t="s">
        <v>147</v>
      </c>
      <c r="B3779">
        <v>2019</v>
      </c>
      <c r="C3779" t="s">
        <v>1323</v>
      </c>
      <c r="D3779">
        <v>569</v>
      </c>
      <c r="E3779">
        <v>554</v>
      </c>
      <c r="F3779">
        <v>0.97363796133567604</v>
      </c>
    </row>
    <row r="3780" spans="1:6" x14ac:dyDescent="0.2">
      <c r="A3780" t="s">
        <v>147</v>
      </c>
      <c r="B3780">
        <v>2019</v>
      </c>
      <c r="C3780" t="s">
        <v>1546</v>
      </c>
      <c r="D3780">
        <v>605</v>
      </c>
      <c r="E3780">
        <v>552</v>
      </c>
      <c r="F3780">
        <v>0.91239669421487601</v>
      </c>
    </row>
    <row r="3781" spans="1:6" x14ac:dyDescent="0.2">
      <c r="A3781" t="s">
        <v>148</v>
      </c>
      <c r="B3781">
        <v>2019</v>
      </c>
      <c r="C3781" t="s">
        <v>55</v>
      </c>
      <c r="D3781">
        <v>572</v>
      </c>
      <c r="E3781">
        <v>551</v>
      </c>
      <c r="F3781">
        <v>0.963286713286713</v>
      </c>
    </row>
    <row r="3782" spans="1:6" x14ac:dyDescent="0.2">
      <c r="A3782" t="s">
        <v>149</v>
      </c>
      <c r="B3782">
        <v>2019</v>
      </c>
      <c r="C3782" t="s">
        <v>1537</v>
      </c>
      <c r="D3782">
        <v>561</v>
      </c>
      <c r="E3782">
        <v>551</v>
      </c>
      <c r="F3782">
        <v>0.982174688057041</v>
      </c>
    </row>
    <row r="3783" spans="1:6" x14ac:dyDescent="0.2">
      <c r="A3783" t="s">
        <v>148</v>
      </c>
      <c r="B3783">
        <v>2019</v>
      </c>
      <c r="C3783" t="s">
        <v>1547</v>
      </c>
      <c r="D3783">
        <v>571</v>
      </c>
      <c r="E3783">
        <v>550</v>
      </c>
      <c r="F3783">
        <v>0.96322241681260901</v>
      </c>
    </row>
    <row r="3784" spans="1:6" x14ac:dyDescent="0.2">
      <c r="A3784" t="s">
        <v>149</v>
      </c>
      <c r="B3784">
        <v>2019</v>
      </c>
      <c r="C3784" t="s">
        <v>1512</v>
      </c>
      <c r="D3784">
        <v>606</v>
      </c>
      <c r="E3784">
        <v>549</v>
      </c>
      <c r="F3784">
        <v>0.90594059405940597</v>
      </c>
    </row>
    <row r="3785" spans="1:6" x14ac:dyDescent="0.2">
      <c r="A3785" t="s">
        <v>149</v>
      </c>
      <c r="B3785">
        <v>2019</v>
      </c>
      <c r="C3785" t="s">
        <v>15</v>
      </c>
      <c r="D3785">
        <v>555</v>
      </c>
      <c r="E3785">
        <v>548</v>
      </c>
      <c r="F3785">
        <v>0.98738738738738696</v>
      </c>
    </row>
    <row r="3786" spans="1:6" x14ac:dyDescent="0.2">
      <c r="A3786" t="s">
        <v>147</v>
      </c>
      <c r="B3786">
        <v>2019</v>
      </c>
      <c r="C3786" t="s">
        <v>1548</v>
      </c>
      <c r="D3786">
        <v>560</v>
      </c>
      <c r="E3786">
        <v>548</v>
      </c>
      <c r="F3786">
        <v>0.97857142857142798</v>
      </c>
    </row>
    <row r="3787" spans="1:6" x14ac:dyDescent="0.2">
      <c r="A3787" t="s">
        <v>149</v>
      </c>
      <c r="B3787">
        <v>2019</v>
      </c>
      <c r="C3787" t="s">
        <v>1544</v>
      </c>
      <c r="D3787">
        <v>585</v>
      </c>
      <c r="E3787">
        <v>547</v>
      </c>
      <c r="F3787">
        <v>0.93504273504273505</v>
      </c>
    </row>
    <row r="3788" spans="1:6" x14ac:dyDescent="0.2">
      <c r="A3788" t="s">
        <v>147</v>
      </c>
      <c r="B3788">
        <v>2019</v>
      </c>
      <c r="C3788" t="s">
        <v>1478</v>
      </c>
      <c r="D3788">
        <v>553</v>
      </c>
      <c r="E3788">
        <v>547</v>
      </c>
      <c r="F3788">
        <v>0.98915009041591295</v>
      </c>
    </row>
    <row r="3789" spans="1:6" x14ac:dyDescent="0.2">
      <c r="A3789" t="s">
        <v>148</v>
      </c>
      <c r="B3789">
        <v>2019</v>
      </c>
      <c r="C3789" t="s">
        <v>1549</v>
      </c>
      <c r="D3789">
        <v>571</v>
      </c>
      <c r="E3789">
        <v>547</v>
      </c>
      <c r="F3789">
        <v>0.95796847635726801</v>
      </c>
    </row>
    <row r="3790" spans="1:6" x14ac:dyDescent="0.2">
      <c r="A3790" t="s">
        <v>147</v>
      </c>
      <c r="B3790">
        <v>2019</v>
      </c>
      <c r="C3790" t="s">
        <v>51</v>
      </c>
      <c r="D3790">
        <v>554</v>
      </c>
      <c r="E3790">
        <v>546</v>
      </c>
      <c r="F3790">
        <v>0.98555956678700296</v>
      </c>
    </row>
    <row r="3791" spans="1:6" x14ac:dyDescent="0.2">
      <c r="A3791" t="s">
        <v>149</v>
      </c>
      <c r="B3791">
        <v>2019</v>
      </c>
      <c r="C3791" t="s">
        <v>1550</v>
      </c>
      <c r="D3791">
        <v>564</v>
      </c>
      <c r="E3791">
        <v>543</v>
      </c>
      <c r="F3791">
        <v>0.96276595744680804</v>
      </c>
    </row>
    <row r="3792" spans="1:6" x14ac:dyDescent="0.2">
      <c r="A3792" t="s">
        <v>148</v>
      </c>
      <c r="B3792">
        <v>2019</v>
      </c>
      <c r="C3792" t="s">
        <v>543</v>
      </c>
      <c r="D3792">
        <v>545</v>
      </c>
      <c r="E3792">
        <v>543</v>
      </c>
      <c r="F3792">
        <v>0.99633027522935702</v>
      </c>
    </row>
    <row r="3793" spans="1:6" x14ac:dyDescent="0.2">
      <c r="A3793" t="s">
        <v>147</v>
      </c>
      <c r="B3793">
        <v>2019</v>
      </c>
      <c r="C3793" t="s">
        <v>1551</v>
      </c>
      <c r="D3793">
        <v>557</v>
      </c>
      <c r="E3793">
        <v>541</v>
      </c>
      <c r="F3793">
        <v>0.97127468581687604</v>
      </c>
    </row>
    <row r="3794" spans="1:6" x14ac:dyDescent="0.2">
      <c r="A3794" t="s">
        <v>147</v>
      </c>
      <c r="B3794">
        <v>2019</v>
      </c>
      <c r="C3794" t="s">
        <v>1552</v>
      </c>
      <c r="D3794">
        <v>558</v>
      </c>
      <c r="E3794">
        <v>541</v>
      </c>
      <c r="F3794">
        <v>0.96953405017921102</v>
      </c>
    </row>
    <row r="3795" spans="1:6" x14ac:dyDescent="0.2">
      <c r="A3795" t="s">
        <v>147</v>
      </c>
      <c r="B3795">
        <v>2019</v>
      </c>
      <c r="C3795" t="s">
        <v>1553</v>
      </c>
      <c r="D3795">
        <v>572</v>
      </c>
      <c r="E3795">
        <v>541</v>
      </c>
      <c r="F3795">
        <v>0.94580419580419495</v>
      </c>
    </row>
    <row r="3796" spans="1:6" x14ac:dyDescent="0.2">
      <c r="A3796" t="s">
        <v>149</v>
      </c>
      <c r="B3796">
        <v>2019</v>
      </c>
      <c r="C3796" t="s">
        <v>1554</v>
      </c>
      <c r="D3796">
        <v>589</v>
      </c>
      <c r="E3796">
        <v>540</v>
      </c>
      <c r="F3796">
        <v>0.91680814940577204</v>
      </c>
    </row>
    <row r="3797" spans="1:6" x14ac:dyDescent="0.2">
      <c r="A3797" t="s">
        <v>148</v>
      </c>
      <c r="B3797">
        <v>2019</v>
      </c>
      <c r="C3797" t="s">
        <v>1537</v>
      </c>
      <c r="D3797">
        <v>542</v>
      </c>
      <c r="E3797">
        <v>540</v>
      </c>
      <c r="F3797">
        <v>0.99630996309963105</v>
      </c>
    </row>
    <row r="3798" spans="1:6" x14ac:dyDescent="0.2">
      <c r="A3798" t="s">
        <v>149</v>
      </c>
      <c r="B3798">
        <v>2019</v>
      </c>
      <c r="C3798" t="s">
        <v>1555</v>
      </c>
      <c r="D3798">
        <v>569</v>
      </c>
      <c r="E3798">
        <v>539</v>
      </c>
      <c r="F3798">
        <v>0.94727592267135297</v>
      </c>
    </row>
    <row r="3799" spans="1:6" x14ac:dyDescent="0.2">
      <c r="A3799" t="s">
        <v>149</v>
      </c>
      <c r="B3799">
        <v>2019</v>
      </c>
      <c r="C3799" t="s">
        <v>1556</v>
      </c>
      <c r="D3799">
        <v>556</v>
      </c>
      <c r="E3799">
        <v>539</v>
      </c>
      <c r="F3799">
        <v>0.96942446043165398</v>
      </c>
    </row>
    <row r="3800" spans="1:6" x14ac:dyDescent="0.2">
      <c r="A3800" t="s">
        <v>149</v>
      </c>
      <c r="B3800">
        <v>2019</v>
      </c>
      <c r="C3800" t="s">
        <v>1538</v>
      </c>
      <c r="D3800">
        <v>574</v>
      </c>
      <c r="E3800">
        <v>537</v>
      </c>
      <c r="F3800">
        <v>0.93554006968641101</v>
      </c>
    </row>
    <row r="3801" spans="1:6" x14ac:dyDescent="0.2">
      <c r="A3801" t="s">
        <v>147</v>
      </c>
      <c r="B3801">
        <v>2019</v>
      </c>
      <c r="C3801" t="s">
        <v>1557</v>
      </c>
      <c r="D3801">
        <v>549</v>
      </c>
      <c r="E3801">
        <v>537</v>
      </c>
      <c r="F3801">
        <v>0.97814207650273199</v>
      </c>
    </row>
    <row r="3802" spans="1:6" x14ac:dyDescent="0.2">
      <c r="A3802" t="s">
        <v>149</v>
      </c>
      <c r="B3802">
        <v>2019</v>
      </c>
      <c r="C3802" t="s">
        <v>10</v>
      </c>
      <c r="D3802">
        <v>563</v>
      </c>
      <c r="E3802">
        <v>534</v>
      </c>
      <c r="F3802">
        <v>0.94849023090586104</v>
      </c>
    </row>
    <row r="3803" spans="1:6" x14ac:dyDescent="0.2">
      <c r="A3803" t="s">
        <v>149</v>
      </c>
      <c r="B3803">
        <v>2019</v>
      </c>
      <c r="C3803" t="s">
        <v>1558</v>
      </c>
      <c r="D3803">
        <v>568</v>
      </c>
      <c r="E3803">
        <v>534</v>
      </c>
      <c r="F3803">
        <v>0.94014084507042195</v>
      </c>
    </row>
    <row r="3804" spans="1:6" x14ac:dyDescent="0.2">
      <c r="A3804" t="s">
        <v>149</v>
      </c>
      <c r="B3804">
        <v>2019</v>
      </c>
      <c r="C3804" t="s">
        <v>1545</v>
      </c>
      <c r="D3804">
        <v>551</v>
      </c>
      <c r="E3804">
        <v>532</v>
      </c>
      <c r="F3804">
        <v>0.96551724137931005</v>
      </c>
    </row>
    <row r="3805" spans="1:6" x14ac:dyDescent="0.2">
      <c r="A3805" t="s">
        <v>148</v>
      </c>
      <c r="B3805">
        <v>2019</v>
      </c>
      <c r="C3805" t="s">
        <v>1554</v>
      </c>
      <c r="D3805">
        <v>582</v>
      </c>
      <c r="E3805">
        <v>532</v>
      </c>
      <c r="F3805">
        <v>0.914089347079037</v>
      </c>
    </row>
    <row r="3806" spans="1:6" x14ac:dyDescent="0.2">
      <c r="A3806" t="s">
        <v>147</v>
      </c>
      <c r="B3806">
        <v>2019</v>
      </c>
      <c r="C3806" t="s">
        <v>1490</v>
      </c>
      <c r="D3806">
        <v>564</v>
      </c>
      <c r="E3806">
        <v>532</v>
      </c>
      <c r="F3806">
        <v>0.94326241134751698</v>
      </c>
    </row>
    <row r="3807" spans="1:6" x14ac:dyDescent="0.2">
      <c r="A3807" t="s">
        <v>149</v>
      </c>
      <c r="B3807">
        <v>2019</v>
      </c>
      <c r="C3807" t="s">
        <v>1559</v>
      </c>
      <c r="D3807">
        <v>544</v>
      </c>
      <c r="E3807">
        <v>532</v>
      </c>
      <c r="F3807">
        <v>0.97794117647058798</v>
      </c>
    </row>
    <row r="3808" spans="1:6" x14ac:dyDescent="0.2">
      <c r="A3808" t="s">
        <v>149</v>
      </c>
      <c r="B3808">
        <v>2019</v>
      </c>
      <c r="C3808" t="s">
        <v>1560</v>
      </c>
      <c r="D3808">
        <v>572</v>
      </c>
      <c r="E3808">
        <v>531</v>
      </c>
      <c r="F3808">
        <v>0.928321678321678</v>
      </c>
    </row>
    <row r="3809" spans="1:6" x14ac:dyDescent="0.2">
      <c r="A3809" t="s">
        <v>148</v>
      </c>
      <c r="B3809">
        <v>2019</v>
      </c>
      <c r="C3809" t="s">
        <v>1449</v>
      </c>
      <c r="D3809">
        <v>552</v>
      </c>
      <c r="E3809">
        <v>531</v>
      </c>
      <c r="F3809">
        <v>0.96195652173913004</v>
      </c>
    </row>
    <row r="3810" spans="1:6" x14ac:dyDescent="0.2">
      <c r="A3810" t="s">
        <v>148</v>
      </c>
      <c r="B3810">
        <v>2019</v>
      </c>
      <c r="C3810" t="s">
        <v>1555</v>
      </c>
      <c r="D3810">
        <v>564</v>
      </c>
      <c r="E3810">
        <v>531</v>
      </c>
      <c r="F3810">
        <v>0.94148936170212705</v>
      </c>
    </row>
    <row r="3811" spans="1:6" x14ac:dyDescent="0.2">
      <c r="A3811" t="s">
        <v>147</v>
      </c>
      <c r="B3811">
        <v>2019</v>
      </c>
      <c r="C3811" t="s">
        <v>1561</v>
      </c>
      <c r="D3811">
        <v>596</v>
      </c>
      <c r="E3811">
        <v>531</v>
      </c>
      <c r="F3811">
        <v>0.89093959731543604</v>
      </c>
    </row>
    <row r="3812" spans="1:6" x14ac:dyDescent="0.2">
      <c r="A3812" t="s">
        <v>147</v>
      </c>
      <c r="B3812">
        <v>2019</v>
      </c>
      <c r="C3812" t="s">
        <v>1549</v>
      </c>
      <c r="D3812">
        <v>536</v>
      </c>
      <c r="E3812">
        <v>531</v>
      </c>
      <c r="F3812">
        <v>0.99067164179104406</v>
      </c>
    </row>
    <row r="3813" spans="1:6" x14ac:dyDescent="0.2">
      <c r="A3813" t="s">
        <v>147</v>
      </c>
      <c r="B3813">
        <v>2019</v>
      </c>
      <c r="C3813" t="s">
        <v>1562</v>
      </c>
      <c r="D3813">
        <v>555</v>
      </c>
      <c r="E3813">
        <v>531</v>
      </c>
      <c r="F3813">
        <v>0.95675675675675598</v>
      </c>
    </row>
    <row r="3814" spans="1:6" x14ac:dyDescent="0.2">
      <c r="A3814" t="s">
        <v>149</v>
      </c>
      <c r="B3814">
        <v>2019</v>
      </c>
      <c r="C3814" t="s">
        <v>1487</v>
      </c>
      <c r="D3814">
        <v>539</v>
      </c>
      <c r="E3814">
        <v>530</v>
      </c>
      <c r="F3814">
        <v>0.98330241187384004</v>
      </c>
    </row>
    <row r="3815" spans="1:6" x14ac:dyDescent="0.2">
      <c r="A3815" t="s">
        <v>147</v>
      </c>
      <c r="B3815">
        <v>2019</v>
      </c>
      <c r="C3815" t="s">
        <v>1563</v>
      </c>
      <c r="D3815">
        <v>537</v>
      </c>
      <c r="E3815">
        <v>528</v>
      </c>
      <c r="F3815">
        <v>0.983240223463687</v>
      </c>
    </row>
    <row r="3816" spans="1:6" x14ac:dyDescent="0.2">
      <c r="A3816" t="s">
        <v>147</v>
      </c>
      <c r="B3816">
        <v>2019</v>
      </c>
      <c r="C3816" t="s">
        <v>1564</v>
      </c>
      <c r="D3816">
        <v>566</v>
      </c>
      <c r="E3816">
        <v>528</v>
      </c>
      <c r="F3816">
        <v>0.93286219081272004</v>
      </c>
    </row>
    <row r="3817" spans="1:6" x14ac:dyDescent="0.2">
      <c r="A3817" t="s">
        <v>149</v>
      </c>
      <c r="B3817">
        <v>2019</v>
      </c>
      <c r="C3817" t="s">
        <v>1549</v>
      </c>
      <c r="D3817">
        <v>542</v>
      </c>
      <c r="E3817">
        <v>527</v>
      </c>
      <c r="F3817">
        <v>0.97232472324723196</v>
      </c>
    </row>
    <row r="3818" spans="1:6" x14ac:dyDescent="0.2">
      <c r="A3818" t="s">
        <v>148</v>
      </c>
      <c r="B3818">
        <v>2019</v>
      </c>
      <c r="C3818" t="s">
        <v>1545</v>
      </c>
      <c r="D3818">
        <v>550</v>
      </c>
      <c r="E3818">
        <v>527</v>
      </c>
      <c r="F3818">
        <v>0.95818181818181802</v>
      </c>
    </row>
    <row r="3819" spans="1:6" x14ac:dyDescent="0.2">
      <c r="A3819" t="s">
        <v>147</v>
      </c>
      <c r="B3819">
        <v>2019</v>
      </c>
      <c r="C3819" t="s">
        <v>1513</v>
      </c>
      <c r="D3819">
        <v>545</v>
      </c>
      <c r="E3819">
        <v>527</v>
      </c>
      <c r="F3819">
        <v>0.96697247706421996</v>
      </c>
    </row>
    <row r="3820" spans="1:6" x14ac:dyDescent="0.2">
      <c r="A3820" t="s">
        <v>149</v>
      </c>
      <c r="B3820">
        <v>2019</v>
      </c>
      <c r="C3820" t="s">
        <v>1546</v>
      </c>
      <c r="D3820">
        <v>548</v>
      </c>
      <c r="E3820">
        <v>527</v>
      </c>
      <c r="F3820">
        <v>0.96167883211678795</v>
      </c>
    </row>
    <row r="3821" spans="1:6" x14ac:dyDescent="0.2">
      <c r="A3821" t="s">
        <v>147</v>
      </c>
      <c r="B3821">
        <v>2019</v>
      </c>
      <c r="C3821" t="s">
        <v>1318</v>
      </c>
      <c r="D3821">
        <v>543</v>
      </c>
      <c r="E3821">
        <v>526</v>
      </c>
      <c r="F3821">
        <v>0.96869244935543197</v>
      </c>
    </row>
    <row r="3822" spans="1:6" x14ac:dyDescent="0.2">
      <c r="A3822" t="s">
        <v>148</v>
      </c>
      <c r="B3822">
        <v>2019</v>
      </c>
      <c r="C3822" t="s">
        <v>1538</v>
      </c>
      <c r="D3822">
        <v>584</v>
      </c>
      <c r="E3822">
        <v>526</v>
      </c>
      <c r="F3822">
        <v>0.90068493150684903</v>
      </c>
    </row>
    <row r="3823" spans="1:6" x14ac:dyDescent="0.2">
      <c r="A3823" t="s">
        <v>149</v>
      </c>
      <c r="B3823">
        <v>2019</v>
      </c>
      <c r="C3823" t="s">
        <v>1565</v>
      </c>
      <c r="D3823">
        <v>548</v>
      </c>
      <c r="E3823">
        <v>526</v>
      </c>
      <c r="F3823">
        <v>0.95985401459854003</v>
      </c>
    </row>
    <row r="3824" spans="1:6" x14ac:dyDescent="0.2">
      <c r="A3824" t="s">
        <v>148</v>
      </c>
      <c r="B3824">
        <v>2019</v>
      </c>
      <c r="C3824" t="s">
        <v>1566</v>
      </c>
      <c r="D3824">
        <v>527</v>
      </c>
      <c r="E3824">
        <v>525</v>
      </c>
      <c r="F3824">
        <v>0.99620493358633699</v>
      </c>
    </row>
    <row r="3825" spans="1:6" x14ac:dyDescent="0.2">
      <c r="A3825" t="s">
        <v>147</v>
      </c>
      <c r="B3825">
        <v>2019</v>
      </c>
      <c r="C3825" t="s">
        <v>1567</v>
      </c>
      <c r="D3825">
        <v>551</v>
      </c>
      <c r="E3825">
        <v>525</v>
      </c>
      <c r="F3825">
        <v>0.95281306715063496</v>
      </c>
    </row>
    <row r="3826" spans="1:6" x14ac:dyDescent="0.2">
      <c r="A3826" t="s">
        <v>148</v>
      </c>
      <c r="B3826">
        <v>2019</v>
      </c>
      <c r="C3826" t="s">
        <v>1275</v>
      </c>
      <c r="D3826">
        <v>543</v>
      </c>
      <c r="E3826">
        <v>522</v>
      </c>
      <c r="F3826">
        <v>0.96132596685082805</v>
      </c>
    </row>
    <row r="3827" spans="1:6" x14ac:dyDescent="0.2">
      <c r="A3827" t="s">
        <v>149</v>
      </c>
      <c r="B3827">
        <v>2019</v>
      </c>
      <c r="C3827" t="s">
        <v>150</v>
      </c>
      <c r="D3827">
        <v>531</v>
      </c>
      <c r="E3827">
        <v>521</v>
      </c>
      <c r="F3827">
        <v>0.98116760828625205</v>
      </c>
    </row>
    <row r="3828" spans="1:6" x14ac:dyDescent="0.2">
      <c r="A3828" t="s">
        <v>147</v>
      </c>
      <c r="B3828">
        <v>2019</v>
      </c>
      <c r="C3828" t="s">
        <v>1554</v>
      </c>
      <c r="D3828">
        <v>529</v>
      </c>
      <c r="E3828">
        <v>518</v>
      </c>
      <c r="F3828">
        <v>0.97920604914933795</v>
      </c>
    </row>
    <row r="3829" spans="1:6" x14ac:dyDescent="0.2">
      <c r="A3829" t="s">
        <v>148</v>
      </c>
      <c r="B3829">
        <v>2019</v>
      </c>
      <c r="C3829" t="s">
        <v>1541</v>
      </c>
      <c r="D3829">
        <v>542</v>
      </c>
      <c r="E3829">
        <v>517</v>
      </c>
      <c r="F3829">
        <v>0.95387453874538697</v>
      </c>
    </row>
    <row r="3830" spans="1:6" x14ac:dyDescent="0.2">
      <c r="A3830" t="s">
        <v>147</v>
      </c>
      <c r="B3830">
        <v>2019</v>
      </c>
      <c r="C3830" t="s">
        <v>1274</v>
      </c>
      <c r="D3830">
        <v>538</v>
      </c>
      <c r="E3830">
        <v>516</v>
      </c>
      <c r="F3830">
        <v>0.95910780669144902</v>
      </c>
    </row>
    <row r="3831" spans="1:6" x14ac:dyDescent="0.2">
      <c r="A3831" t="s">
        <v>148</v>
      </c>
      <c r="B3831">
        <v>2019</v>
      </c>
      <c r="C3831" t="s">
        <v>1561</v>
      </c>
      <c r="D3831">
        <v>558</v>
      </c>
      <c r="E3831">
        <v>516</v>
      </c>
      <c r="F3831">
        <v>0.92473118279569799</v>
      </c>
    </row>
    <row r="3832" spans="1:6" x14ac:dyDescent="0.2">
      <c r="A3832" t="s">
        <v>149</v>
      </c>
      <c r="B3832">
        <v>2019</v>
      </c>
      <c r="C3832" t="s">
        <v>1564</v>
      </c>
      <c r="D3832">
        <v>548</v>
      </c>
      <c r="E3832">
        <v>515</v>
      </c>
      <c r="F3832">
        <v>0.93978102189780999</v>
      </c>
    </row>
    <row r="3833" spans="1:6" x14ac:dyDescent="0.2">
      <c r="A3833" t="s">
        <v>148</v>
      </c>
      <c r="B3833">
        <v>2019</v>
      </c>
      <c r="C3833" t="s">
        <v>32</v>
      </c>
      <c r="D3833">
        <v>552</v>
      </c>
      <c r="E3833">
        <v>515</v>
      </c>
      <c r="F3833">
        <v>0.93297101449275299</v>
      </c>
    </row>
    <row r="3834" spans="1:6" x14ac:dyDescent="0.2">
      <c r="A3834" t="s">
        <v>148</v>
      </c>
      <c r="B3834">
        <v>2019</v>
      </c>
      <c r="C3834" t="s">
        <v>1546</v>
      </c>
      <c r="D3834">
        <v>556</v>
      </c>
      <c r="E3834">
        <v>515</v>
      </c>
      <c r="F3834">
        <v>0.92625899280575497</v>
      </c>
    </row>
    <row r="3835" spans="1:6" x14ac:dyDescent="0.2">
      <c r="A3835" t="s">
        <v>148</v>
      </c>
      <c r="B3835">
        <v>2019</v>
      </c>
      <c r="C3835" t="s">
        <v>1568</v>
      </c>
      <c r="D3835">
        <v>525</v>
      </c>
      <c r="E3835">
        <v>514</v>
      </c>
      <c r="F3835">
        <v>0.97904761904761906</v>
      </c>
    </row>
    <row r="3836" spans="1:6" x14ac:dyDescent="0.2">
      <c r="A3836" t="s">
        <v>147</v>
      </c>
      <c r="B3836">
        <v>2019</v>
      </c>
      <c r="C3836" t="s">
        <v>1560</v>
      </c>
      <c r="D3836">
        <v>542</v>
      </c>
      <c r="E3836">
        <v>514</v>
      </c>
      <c r="F3836">
        <v>0.94833948339483398</v>
      </c>
    </row>
    <row r="3837" spans="1:6" x14ac:dyDescent="0.2">
      <c r="A3837" t="s">
        <v>149</v>
      </c>
      <c r="B3837">
        <v>2019</v>
      </c>
      <c r="C3837" t="s">
        <v>1501</v>
      </c>
      <c r="D3837">
        <v>618</v>
      </c>
      <c r="E3837">
        <v>512</v>
      </c>
      <c r="F3837">
        <v>0.82847896440129398</v>
      </c>
    </row>
    <row r="3838" spans="1:6" x14ac:dyDescent="0.2">
      <c r="A3838" t="s">
        <v>147</v>
      </c>
      <c r="B3838">
        <v>2019</v>
      </c>
      <c r="C3838" t="s">
        <v>1569</v>
      </c>
      <c r="D3838">
        <v>527</v>
      </c>
      <c r="E3838">
        <v>512</v>
      </c>
      <c r="F3838">
        <v>0.971537001897533</v>
      </c>
    </row>
    <row r="3839" spans="1:6" x14ac:dyDescent="0.2">
      <c r="A3839" t="s">
        <v>148</v>
      </c>
      <c r="B3839">
        <v>2019</v>
      </c>
      <c r="C3839" t="s">
        <v>1551</v>
      </c>
      <c r="D3839">
        <v>532</v>
      </c>
      <c r="E3839">
        <v>512</v>
      </c>
      <c r="F3839">
        <v>0.96240601503759304</v>
      </c>
    </row>
    <row r="3840" spans="1:6" x14ac:dyDescent="0.2">
      <c r="A3840" t="s">
        <v>149</v>
      </c>
      <c r="B3840">
        <v>2019</v>
      </c>
      <c r="C3840" t="s">
        <v>55</v>
      </c>
      <c r="D3840">
        <v>527</v>
      </c>
      <c r="E3840">
        <v>511</v>
      </c>
      <c r="F3840">
        <v>0.96963946869070206</v>
      </c>
    </row>
    <row r="3841" spans="1:6" x14ac:dyDescent="0.2">
      <c r="A3841" t="s">
        <v>149</v>
      </c>
      <c r="B3841">
        <v>2019</v>
      </c>
      <c r="C3841" t="s">
        <v>56</v>
      </c>
      <c r="D3841">
        <v>550</v>
      </c>
      <c r="E3841">
        <v>511</v>
      </c>
      <c r="F3841">
        <v>0.92909090909090897</v>
      </c>
    </row>
    <row r="3842" spans="1:6" x14ac:dyDescent="0.2">
      <c r="A3842" t="s">
        <v>147</v>
      </c>
      <c r="B3842">
        <v>2019</v>
      </c>
      <c r="C3842" t="s">
        <v>1118</v>
      </c>
      <c r="D3842">
        <v>520</v>
      </c>
      <c r="E3842">
        <v>511</v>
      </c>
      <c r="F3842">
        <v>0.98269230769230698</v>
      </c>
    </row>
    <row r="3843" spans="1:6" x14ac:dyDescent="0.2">
      <c r="A3843" t="s">
        <v>149</v>
      </c>
      <c r="B3843">
        <v>2019</v>
      </c>
      <c r="C3843" t="s">
        <v>1562</v>
      </c>
      <c r="D3843">
        <v>543</v>
      </c>
      <c r="E3843">
        <v>510</v>
      </c>
      <c r="F3843">
        <v>0.93922651933701595</v>
      </c>
    </row>
    <row r="3844" spans="1:6" x14ac:dyDescent="0.2">
      <c r="A3844" t="s">
        <v>147</v>
      </c>
      <c r="B3844">
        <v>2019</v>
      </c>
      <c r="C3844" t="s">
        <v>1330</v>
      </c>
      <c r="D3844">
        <v>534</v>
      </c>
      <c r="E3844">
        <v>510</v>
      </c>
      <c r="F3844">
        <v>0.95505617977528001</v>
      </c>
    </row>
    <row r="3845" spans="1:6" x14ac:dyDescent="0.2">
      <c r="A3845" t="s">
        <v>147</v>
      </c>
      <c r="B3845">
        <v>2019</v>
      </c>
      <c r="C3845" t="s">
        <v>1570</v>
      </c>
      <c r="D3845">
        <v>518</v>
      </c>
      <c r="E3845">
        <v>508</v>
      </c>
      <c r="F3845">
        <v>0.98069498069497996</v>
      </c>
    </row>
    <row r="3846" spans="1:6" x14ac:dyDescent="0.2">
      <c r="A3846" t="s">
        <v>149</v>
      </c>
      <c r="B3846">
        <v>2019</v>
      </c>
      <c r="C3846" t="s">
        <v>83</v>
      </c>
      <c r="D3846">
        <v>537</v>
      </c>
      <c r="E3846">
        <v>507</v>
      </c>
      <c r="F3846">
        <v>0.94413407821229001</v>
      </c>
    </row>
    <row r="3847" spans="1:6" x14ac:dyDescent="0.2">
      <c r="A3847" t="s">
        <v>149</v>
      </c>
      <c r="B3847">
        <v>2019</v>
      </c>
      <c r="C3847" t="s">
        <v>1548</v>
      </c>
      <c r="D3847">
        <v>519</v>
      </c>
      <c r="E3847">
        <v>507</v>
      </c>
      <c r="F3847">
        <v>0.97687861271676302</v>
      </c>
    </row>
    <row r="3848" spans="1:6" x14ac:dyDescent="0.2">
      <c r="A3848" t="s">
        <v>148</v>
      </c>
      <c r="B3848">
        <v>2019</v>
      </c>
      <c r="C3848" t="s">
        <v>1323</v>
      </c>
      <c r="D3848">
        <v>529</v>
      </c>
      <c r="E3848">
        <v>506</v>
      </c>
      <c r="F3848">
        <v>0.95652173913043403</v>
      </c>
    </row>
    <row r="3849" spans="1:6" x14ac:dyDescent="0.2">
      <c r="A3849" t="s">
        <v>147</v>
      </c>
      <c r="B3849">
        <v>2019</v>
      </c>
      <c r="C3849" t="s">
        <v>1302</v>
      </c>
      <c r="D3849">
        <v>528</v>
      </c>
      <c r="E3849">
        <v>505</v>
      </c>
      <c r="F3849">
        <v>0.95643939393939303</v>
      </c>
    </row>
    <row r="3850" spans="1:6" x14ac:dyDescent="0.2">
      <c r="A3850" t="s">
        <v>148</v>
      </c>
      <c r="B3850">
        <v>2019</v>
      </c>
      <c r="C3850" t="s">
        <v>1565</v>
      </c>
      <c r="D3850">
        <v>548</v>
      </c>
      <c r="E3850">
        <v>504</v>
      </c>
      <c r="F3850">
        <v>0.91970802919707995</v>
      </c>
    </row>
    <row r="3851" spans="1:6" x14ac:dyDescent="0.2">
      <c r="A3851" t="s">
        <v>148</v>
      </c>
      <c r="B3851">
        <v>2019</v>
      </c>
      <c r="C3851" t="s">
        <v>14</v>
      </c>
      <c r="D3851">
        <v>518</v>
      </c>
      <c r="E3851">
        <v>504</v>
      </c>
      <c r="F3851">
        <v>0.97297297297297303</v>
      </c>
    </row>
    <row r="3852" spans="1:6" x14ac:dyDescent="0.2">
      <c r="A3852" t="s">
        <v>148</v>
      </c>
      <c r="B3852">
        <v>2019</v>
      </c>
      <c r="C3852" t="s">
        <v>1571</v>
      </c>
      <c r="D3852">
        <v>521</v>
      </c>
      <c r="E3852">
        <v>503</v>
      </c>
      <c r="F3852">
        <v>0.96545105566218803</v>
      </c>
    </row>
    <row r="3853" spans="1:6" x14ac:dyDescent="0.2">
      <c r="A3853" t="s">
        <v>147</v>
      </c>
      <c r="B3853">
        <v>2019</v>
      </c>
      <c r="C3853" t="s">
        <v>1299</v>
      </c>
      <c r="D3853">
        <v>518</v>
      </c>
      <c r="E3853">
        <v>503</v>
      </c>
      <c r="F3853">
        <v>0.97104247104247099</v>
      </c>
    </row>
    <row r="3854" spans="1:6" x14ac:dyDescent="0.2">
      <c r="A3854" t="s">
        <v>149</v>
      </c>
      <c r="B3854">
        <v>2019</v>
      </c>
      <c r="C3854" t="s">
        <v>1539</v>
      </c>
      <c r="D3854">
        <v>527</v>
      </c>
      <c r="E3854">
        <v>502</v>
      </c>
      <c r="F3854">
        <v>0.95256166982922197</v>
      </c>
    </row>
    <row r="3855" spans="1:6" x14ac:dyDescent="0.2">
      <c r="A3855" t="s">
        <v>148</v>
      </c>
      <c r="B3855">
        <v>2019</v>
      </c>
      <c r="C3855" t="s">
        <v>1563</v>
      </c>
      <c r="D3855">
        <v>526</v>
      </c>
      <c r="E3855">
        <v>501</v>
      </c>
      <c r="F3855">
        <v>0.95247148288973305</v>
      </c>
    </row>
    <row r="3856" spans="1:6" x14ac:dyDescent="0.2">
      <c r="A3856" t="s">
        <v>148</v>
      </c>
      <c r="B3856">
        <v>2019</v>
      </c>
      <c r="C3856" t="s">
        <v>1560</v>
      </c>
      <c r="D3856">
        <v>550</v>
      </c>
      <c r="E3856">
        <v>501</v>
      </c>
      <c r="F3856">
        <v>0.91090909090909</v>
      </c>
    </row>
    <row r="3857" spans="1:6" x14ac:dyDescent="0.2">
      <c r="A3857" t="s">
        <v>148</v>
      </c>
      <c r="B3857">
        <v>2019</v>
      </c>
      <c r="C3857" t="s">
        <v>1557</v>
      </c>
      <c r="D3857">
        <v>525</v>
      </c>
      <c r="E3857">
        <v>500</v>
      </c>
      <c r="F3857">
        <v>0.952380952380952</v>
      </c>
    </row>
    <row r="3858" spans="1:6" x14ac:dyDescent="0.2">
      <c r="A3858" t="s">
        <v>147</v>
      </c>
      <c r="B3858">
        <v>2019</v>
      </c>
      <c r="C3858" t="s">
        <v>1568</v>
      </c>
      <c r="D3858">
        <v>506</v>
      </c>
      <c r="E3858">
        <v>500</v>
      </c>
      <c r="F3858">
        <v>0.98814229249011798</v>
      </c>
    </row>
    <row r="3859" spans="1:6" x14ac:dyDescent="0.2">
      <c r="A3859" t="s">
        <v>149</v>
      </c>
      <c r="B3859">
        <v>2019</v>
      </c>
      <c r="C3859" t="s">
        <v>1563</v>
      </c>
      <c r="D3859">
        <v>507</v>
      </c>
      <c r="E3859">
        <v>499</v>
      </c>
      <c r="F3859">
        <v>0.98422090729782996</v>
      </c>
    </row>
    <row r="3860" spans="1:6" x14ac:dyDescent="0.2">
      <c r="A3860" t="s">
        <v>149</v>
      </c>
      <c r="B3860">
        <v>2019</v>
      </c>
      <c r="C3860" t="s">
        <v>1569</v>
      </c>
      <c r="D3860">
        <v>511</v>
      </c>
      <c r="E3860">
        <v>499</v>
      </c>
      <c r="F3860">
        <v>0.97651663405087996</v>
      </c>
    </row>
    <row r="3861" spans="1:6" x14ac:dyDescent="0.2">
      <c r="A3861" t="s">
        <v>148</v>
      </c>
      <c r="B3861">
        <v>2019</v>
      </c>
      <c r="C3861" t="s">
        <v>1291</v>
      </c>
      <c r="D3861">
        <v>520</v>
      </c>
      <c r="E3861">
        <v>499</v>
      </c>
      <c r="F3861">
        <v>0.95961538461538398</v>
      </c>
    </row>
    <row r="3862" spans="1:6" x14ac:dyDescent="0.2">
      <c r="A3862" t="s">
        <v>149</v>
      </c>
      <c r="B3862">
        <v>2019</v>
      </c>
      <c r="C3862" t="s">
        <v>1568</v>
      </c>
      <c r="D3862">
        <v>515</v>
      </c>
      <c r="E3862">
        <v>498</v>
      </c>
      <c r="F3862">
        <v>0.96699029126213498</v>
      </c>
    </row>
    <row r="3863" spans="1:6" x14ac:dyDescent="0.2">
      <c r="A3863" t="s">
        <v>148</v>
      </c>
      <c r="B3863">
        <v>2019</v>
      </c>
      <c r="C3863" t="s">
        <v>1569</v>
      </c>
      <c r="D3863">
        <v>521</v>
      </c>
      <c r="E3863">
        <v>498</v>
      </c>
      <c r="F3863">
        <v>0.95585412667946201</v>
      </c>
    </row>
    <row r="3864" spans="1:6" x14ac:dyDescent="0.2">
      <c r="A3864" t="s">
        <v>147</v>
      </c>
      <c r="B3864">
        <v>2019</v>
      </c>
      <c r="C3864" t="s">
        <v>1572</v>
      </c>
      <c r="D3864">
        <v>563</v>
      </c>
      <c r="E3864">
        <v>498</v>
      </c>
      <c r="F3864">
        <v>0.88454706927175797</v>
      </c>
    </row>
    <row r="3865" spans="1:6" x14ac:dyDescent="0.2">
      <c r="A3865" t="s">
        <v>149</v>
      </c>
      <c r="B3865">
        <v>2019</v>
      </c>
      <c r="C3865" t="s">
        <v>1571</v>
      </c>
      <c r="D3865">
        <v>511</v>
      </c>
      <c r="E3865">
        <v>497</v>
      </c>
      <c r="F3865">
        <v>0.97260273972602695</v>
      </c>
    </row>
    <row r="3866" spans="1:6" x14ac:dyDescent="0.2">
      <c r="A3866" t="s">
        <v>149</v>
      </c>
      <c r="B3866">
        <v>2019</v>
      </c>
      <c r="C3866" t="s">
        <v>1573</v>
      </c>
      <c r="D3866">
        <v>511</v>
      </c>
      <c r="E3866">
        <v>497</v>
      </c>
      <c r="F3866">
        <v>0.97260273972602695</v>
      </c>
    </row>
    <row r="3867" spans="1:6" x14ac:dyDescent="0.2">
      <c r="A3867" t="s">
        <v>147</v>
      </c>
      <c r="B3867">
        <v>2019</v>
      </c>
      <c r="C3867" t="s">
        <v>83</v>
      </c>
      <c r="D3867">
        <v>525</v>
      </c>
      <c r="E3867">
        <v>497</v>
      </c>
      <c r="F3867">
        <v>0.94666666666666599</v>
      </c>
    </row>
    <row r="3868" spans="1:6" x14ac:dyDescent="0.2">
      <c r="A3868" t="s">
        <v>147</v>
      </c>
      <c r="B3868">
        <v>2019</v>
      </c>
      <c r="C3868" t="s">
        <v>1057</v>
      </c>
      <c r="D3868">
        <v>552</v>
      </c>
      <c r="E3868">
        <v>497</v>
      </c>
      <c r="F3868">
        <v>0.90036231884057905</v>
      </c>
    </row>
    <row r="3869" spans="1:6" x14ac:dyDescent="0.2">
      <c r="A3869" t="s">
        <v>149</v>
      </c>
      <c r="B3869">
        <v>2019</v>
      </c>
      <c r="C3869" t="s">
        <v>1570</v>
      </c>
      <c r="D3869">
        <v>520</v>
      </c>
      <c r="E3869">
        <v>496</v>
      </c>
      <c r="F3869">
        <v>0.95384615384615301</v>
      </c>
    </row>
    <row r="3870" spans="1:6" x14ac:dyDescent="0.2">
      <c r="A3870" t="s">
        <v>149</v>
      </c>
      <c r="B3870">
        <v>2019</v>
      </c>
      <c r="C3870" t="s">
        <v>1574</v>
      </c>
      <c r="D3870">
        <v>507</v>
      </c>
      <c r="E3870">
        <v>495</v>
      </c>
      <c r="F3870">
        <v>0.976331360946745</v>
      </c>
    </row>
    <row r="3871" spans="1:6" x14ac:dyDescent="0.2">
      <c r="A3871" t="s">
        <v>149</v>
      </c>
      <c r="B3871">
        <v>2019</v>
      </c>
      <c r="C3871" t="s">
        <v>1496</v>
      </c>
      <c r="D3871">
        <v>540</v>
      </c>
      <c r="E3871">
        <v>494</v>
      </c>
      <c r="F3871">
        <v>0.91481481481481397</v>
      </c>
    </row>
    <row r="3872" spans="1:6" x14ac:dyDescent="0.2">
      <c r="A3872" t="s">
        <v>148</v>
      </c>
      <c r="B3872">
        <v>2019</v>
      </c>
      <c r="C3872" t="s">
        <v>1562</v>
      </c>
      <c r="D3872">
        <v>521</v>
      </c>
      <c r="E3872">
        <v>494</v>
      </c>
      <c r="F3872">
        <v>0.94817658349328204</v>
      </c>
    </row>
    <row r="3873" spans="1:6" x14ac:dyDescent="0.2">
      <c r="A3873" t="s">
        <v>149</v>
      </c>
      <c r="B3873">
        <v>2019</v>
      </c>
      <c r="C3873" t="s">
        <v>1575</v>
      </c>
      <c r="D3873">
        <v>529</v>
      </c>
      <c r="E3873">
        <v>494</v>
      </c>
      <c r="F3873">
        <v>0.933837429111531</v>
      </c>
    </row>
    <row r="3874" spans="1:6" x14ac:dyDescent="0.2">
      <c r="A3874" t="s">
        <v>149</v>
      </c>
      <c r="B3874">
        <v>2019</v>
      </c>
      <c r="C3874" t="s">
        <v>31</v>
      </c>
      <c r="D3874">
        <v>506</v>
      </c>
      <c r="E3874">
        <v>493</v>
      </c>
      <c r="F3874">
        <v>0.97430830039525695</v>
      </c>
    </row>
    <row r="3875" spans="1:6" x14ac:dyDescent="0.2">
      <c r="A3875" t="s">
        <v>148</v>
      </c>
      <c r="B3875">
        <v>2019</v>
      </c>
      <c r="C3875" t="s">
        <v>51</v>
      </c>
      <c r="D3875">
        <v>512</v>
      </c>
      <c r="E3875">
        <v>493</v>
      </c>
      <c r="F3875">
        <v>0.962890625</v>
      </c>
    </row>
    <row r="3876" spans="1:6" x14ac:dyDescent="0.2">
      <c r="A3876" t="s">
        <v>147</v>
      </c>
      <c r="B3876">
        <v>2019</v>
      </c>
      <c r="C3876" t="s">
        <v>1573</v>
      </c>
      <c r="D3876">
        <v>513</v>
      </c>
      <c r="E3876">
        <v>493</v>
      </c>
      <c r="F3876">
        <v>0.96101364522417099</v>
      </c>
    </row>
    <row r="3877" spans="1:6" x14ac:dyDescent="0.2">
      <c r="A3877" t="s">
        <v>147</v>
      </c>
      <c r="B3877">
        <v>2019</v>
      </c>
      <c r="C3877" t="s">
        <v>1576</v>
      </c>
      <c r="D3877">
        <v>500</v>
      </c>
      <c r="E3877">
        <v>493</v>
      </c>
      <c r="F3877">
        <v>0.98599999999999999</v>
      </c>
    </row>
    <row r="3878" spans="1:6" x14ac:dyDescent="0.2">
      <c r="A3878" t="s">
        <v>149</v>
      </c>
      <c r="B3878">
        <v>2019</v>
      </c>
      <c r="C3878" t="s">
        <v>1577</v>
      </c>
      <c r="D3878">
        <v>547</v>
      </c>
      <c r="E3878">
        <v>492</v>
      </c>
      <c r="F3878">
        <v>0.89945155393053</v>
      </c>
    </row>
    <row r="3879" spans="1:6" x14ac:dyDescent="0.2">
      <c r="A3879" t="s">
        <v>147</v>
      </c>
      <c r="B3879">
        <v>2019</v>
      </c>
      <c r="C3879" t="s">
        <v>63</v>
      </c>
      <c r="D3879">
        <v>494</v>
      </c>
      <c r="E3879">
        <v>492</v>
      </c>
      <c r="F3879">
        <v>0.99595141700404799</v>
      </c>
    </row>
    <row r="3880" spans="1:6" x14ac:dyDescent="0.2">
      <c r="A3880" t="s">
        <v>148</v>
      </c>
      <c r="B3880">
        <v>2019</v>
      </c>
      <c r="C3880" t="s">
        <v>1570</v>
      </c>
      <c r="D3880">
        <v>520</v>
      </c>
      <c r="E3880">
        <v>492</v>
      </c>
      <c r="F3880">
        <v>0.94615384615384601</v>
      </c>
    </row>
    <row r="3881" spans="1:6" x14ac:dyDescent="0.2">
      <c r="A3881" t="s">
        <v>149</v>
      </c>
      <c r="B3881">
        <v>2019</v>
      </c>
      <c r="C3881" t="s">
        <v>1553</v>
      </c>
      <c r="D3881">
        <v>527</v>
      </c>
      <c r="E3881">
        <v>491</v>
      </c>
      <c r="F3881">
        <v>0.93168880455407899</v>
      </c>
    </row>
    <row r="3882" spans="1:6" x14ac:dyDescent="0.2">
      <c r="A3882" t="s">
        <v>148</v>
      </c>
      <c r="B3882">
        <v>2019</v>
      </c>
      <c r="C3882" t="s">
        <v>15</v>
      </c>
      <c r="D3882">
        <v>499</v>
      </c>
      <c r="E3882">
        <v>491</v>
      </c>
      <c r="F3882">
        <v>0.98396793587174303</v>
      </c>
    </row>
    <row r="3883" spans="1:6" x14ac:dyDescent="0.2">
      <c r="A3883" t="s">
        <v>147</v>
      </c>
      <c r="B3883">
        <v>2019</v>
      </c>
      <c r="C3883" t="s">
        <v>1400</v>
      </c>
      <c r="D3883">
        <v>504</v>
      </c>
      <c r="E3883">
        <v>491</v>
      </c>
      <c r="F3883">
        <v>0.97420634920634896</v>
      </c>
    </row>
    <row r="3884" spans="1:6" x14ac:dyDescent="0.2">
      <c r="A3884" t="s">
        <v>148</v>
      </c>
      <c r="B3884">
        <v>2019</v>
      </c>
      <c r="C3884" t="s">
        <v>56</v>
      </c>
      <c r="D3884">
        <v>517</v>
      </c>
      <c r="E3884">
        <v>490</v>
      </c>
      <c r="F3884">
        <v>0.94777562862669196</v>
      </c>
    </row>
    <row r="3885" spans="1:6" x14ac:dyDescent="0.2">
      <c r="A3885" t="s">
        <v>149</v>
      </c>
      <c r="B3885">
        <v>2019</v>
      </c>
      <c r="C3885" t="s">
        <v>1578</v>
      </c>
      <c r="D3885">
        <v>503</v>
      </c>
      <c r="E3885">
        <v>489</v>
      </c>
      <c r="F3885">
        <v>0.97216699801192796</v>
      </c>
    </row>
    <row r="3886" spans="1:6" x14ac:dyDescent="0.2">
      <c r="A3886" t="s">
        <v>147</v>
      </c>
      <c r="B3886">
        <v>2019</v>
      </c>
      <c r="C3886" t="s">
        <v>1579</v>
      </c>
      <c r="D3886">
        <v>501</v>
      </c>
      <c r="E3886">
        <v>489</v>
      </c>
      <c r="F3886">
        <v>0.97604790419161602</v>
      </c>
    </row>
    <row r="3887" spans="1:6" x14ac:dyDescent="0.2">
      <c r="A3887" t="s">
        <v>147</v>
      </c>
      <c r="B3887">
        <v>2019</v>
      </c>
      <c r="C3887" t="s">
        <v>31</v>
      </c>
      <c r="D3887">
        <v>507</v>
      </c>
      <c r="E3887">
        <v>489</v>
      </c>
      <c r="F3887">
        <v>0.96449704142011805</v>
      </c>
    </row>
    <row r="3888" spans="1:6" x14ac:dyDescent="0.2">
      <c r="A3888" t="s">
        <v>149</v>
      </c>
      <c r="B3888">
        <v>2019</v>
      </c>
      <c r="C3888" t="s">
        <v>1541</v>
      </c>
      <c r="D3888">
        <v>529</v>
      </c>
      <c r="E3888">
        <v>489</v>
      </c>
      <c r="F3888">
        <v>0.92438563327032097</v>
      </c>
    </row>
    <row r="3889" spans="1:6" x14ac:dyDescent="0.2">
      <c r="A3889" t="s">
        <v>148</v>
      </c>
      <c r="B3889">
        <v>2019</v>
      </c>
      <c r="C3889" t="s">
        <v>1548</v>
      </c>
      <c r="D3889">
        <v>501</v>
      </c>
      <c r="E3889">
        <v>488</v>
      </c>
      <c r="F3889">
        <v>0.97405189620758403</v>
      </c>
    </row>
    <row r="3890" spans="1:6" x14ac:dyDescent="0.2">
      <c r="A3890" t="s">
        <v>147</v>
      </c>
      <c r="B3890">
        <v>2019</v>
      </c>
      <c r="C3890" t="s">
        <v>1565</v>
      </c>
      <c r="D3890">
        <v>532</v>
      </c>
      <c r="E3890">
        <v>488</v>
      </c>
      <c r="F3890">
        <v>0.91729323308270605</v>
      </c>
    </row>
    <row r="3891" spans="1:6" x14ac:dyDescent="0.2">
      <c r="A3891" t="s">
        <v>149</v>
      </c>
      <c r="B3891">
        <v>2019</v>
      </c>
      <c r="C3891" t="s">
        <v>1275</v>
      </c>
      <c r="D3891">
        <v>499</v>
      </c>
      <c r="E3891">
        <v>487</v>
      </c>
      <c r="F3891">
        <v>0.97595190380761498</v>
      </c>
    </row>
    <row r="3892" spans="1:6" x14ac:dyDescent="0.2">
      <c r="A3892" t="s">
        <v>147</v>
      </c>
      <c r="B3892">
        <v>2019</v>
      </c>
      <c r="C3892" t="s">
        <v>1519</v>
      </c>
      <c r="D3892">
        <v>513</v>
      </c>
      <c r="E3892">
        <v>487</v>
      </c>
      <c r="F3892">
        <v>0.949317738791423</v>
      </c>
    </row>
    <row r="3893" spans="1:6" x14ac:dyDescent="0.2">
      <c r="A3893" t="s">
        <v>148</v>
      </c>
      <c r="B3893">
        <v>2019</v>
      </c>
      <c r="C3893" t="s">
        <v>31</v>
      </c>
      <c r="D3893">
        <v>502</v>
      </c>
      <c r="E3893">
        <v>485</v>
      </c>
      <c r="F3893">
        <v>0.96613545816733004</v>
      </c>
    </row>
    <row r="3894" spans="1:6" x14ac:dyDescent="0.2">
      <c r="A3894" t="s">
        <v>149</v>
      </c>
      <c r="B3894">
        <v>2019</v>
      </c>
      <c r="C3894" t="s">
        <v>76</v>
      </c>
      <c r="D3894">
        <v>497</v>
      </c>
      <c r="E3894">
        <v>483</v>
      </c>
      <c r="F3894">
        <v>0.971830985915493</v>
      </c>
    </row>
    <row r="3895" spans="1:6" x14ac:dyDescent="0.2">
      <c r="A3895" t="s">
        <v>149</v>
      </c>
      <c r="B3895">
        <v>2019</v>
      </c>
      <c r="C3895" t="s">
        <v>1580</v>
      </c>
      <c r="D3895">
        <v>502</v>
      </c>
      <c r="E3895">
        <v>482</v>
      </c>
      <c r="F3895">
        <v>0.96015936254980006</v>
      </c>
    </row>
    <row r="3896" spans="1:6" x14ac:dyDescent="0.2">
      <c r="A3896" t="s">
        <v>148</v>
      </c>
      <c r="B3896">
        <v>2019</v>
      </c>
      <c r="C3896" t="s">
        <v>1553</v>
      </c>
      <c r="D3896">
        <v>542</v>
      </c>
      <c r="E3896">
        <v>482</v>
      </c>
      <c r="F3896">
        <v>0.88929889298892895</v>
      </c>
    </row>
    <row r="3897" spans="1:6" x14ac:dyDescent="0.2">
      <c r="A3897" t="s">
        <v>149</v>
      </c>
      <c r="B3897">
        <v>2019</v>
      </c>
      <c r="C3897" t="s">
        <v>1581</v>
      </c>
      <c r="D3897">
        <v>506</v>
      </c>
      <c r="E3897">
        <v>482</v>
      </c>
      <c r="F3897">
        <v>0.95256916996047403</v>
      </c>
    </row>
    <row r="3898" spans="1:6" x14ac:dyDescent="0.2">
      <c r="A3898" t="s">
        <v>148</v>
      </c>
      <c r="B3898">
        <v>2019</v>
      </c>
      <c r="C3898" t="s">
        <v>1573</v>
      </c>
      <c r="D3898">
        <v>497</v>
      </c>
      <c r="E3898">
        <v>481</v>
      </c>
      <c r="F3898">
        <v>0.96780684104627701</v>
      </c>
    </row>
    <row r="3899" spans="1:6" x14ac:dyDescent="0.2">
      <c r="A3899" t="s">
        <v>147</v>
      </c>
      <c r="B3899">
        <v>2019</v>
      </c>
      <c r="C3899" t="s">
        <v>1555</v>
      </c>
      <c r="D3899">
        <v>488</v>
      </c>
      <c r="E3899">
        <v>481</v>
      </c>
      <c r="F3899">
        <v>0.98565573770491799</v>
      </c>
    </row>
    <row r="3900" spans="1:6" x14ac:dyDescent="0.2">
      <c r="A3900" t="s">
        <v>147</v>
      </c>
      <c r="B3900">
        <v>2019</v>
      </c>
      <c r="C3900" t="s">
        <v>181</v>
      </c>
      <c r="D3900">
        <v>489</v>
      </c>
      <c r="E3900">
        <v>481</v>
      </c>
      <c r="F3900">
        <v>0.98364008179959095</v>
      </c>
    </row>
    <row r="3901" spans="1:6" x14ac:dyDescent="0.2">
      <c r="A3901" t="s">
        <v>148</v>
      </c>
      <c r="B3901">
        <v>2019</v>
      </c>
      <c r="C3901" t="s">
        <v>1330</v>
      </c>
      <c r="D3901">
        <v>508</v>
      </c>
      <c r="E3901">
        <v>480</v>
      </c>
      <c r="F3901">
        <v>0.94488188976377896</v>
      </c>
    </row>
    <row r="3902" spans="1:6" x14ac:dyDescent="0.2">
      <c r="A3902" t="s">
        <v>148</v>
      </c>
      <c r="B3902">
        <v>2019</v>
      </c>
      <c r="C3902" t="s">
        <v>1579</v>
      </c>
      <c r="D3902">
        <v>501</v>
      </c>
      <c r="E3902">
        <v>479</v>
      </c>
      <c r="F3902">
        <v>0.95608782435129702</v>
      </c>
    </row>
    <row r="3903" spans="1:6" x14ac:dyDescent="0.2">
      <c r="A3903" t="s">
        <v>147</v>
      </c>
      <c r="B3903">
        <v>2019</v>
      </c>
      <c r="C3903" t="s">
        <v>1582</v>
      </c>
      <c r="D3903">
        <v>506</v>
      </c>
      <c r="E3903">
        <v>479</v>
      </c>
      <c r="F3903">
        <v>0.94664031620553302</v>
      </c>
    </row>
    <row r="3904" spans="1:6" x14ac:dyDescent="0.2">
      <c r="A3904" t="s">
        <v>148</v>
      </c>
      <c r="B3904">
        <v>2019</v>
      </c>
      <c r="C3904" t="s">
        <v>1572</v>
      </c>
      <c r="D3904">
        <v>536</v>
      </c>
      <c r="E3904">
        <v>478</v>
      </c>
      <c r="F3904">
        <v>0.89179104477611904</v>
      </c>
    </row>
    <row r="3905" spans="1:6" x14ac:dyDescent="0.2">
      <c r="A3905" t="s">
        <v>147</v>
      </c>
      <c r="B3905">
        <v>2019</v>
      </c>
      <c r="C3905" t="s">
        <v>1583</v>
      </c>
      <c r="D3905">
        <v>487</v>
      </c>
      <c r="E3905">
        <v>477</v>
      </c>
      <c r="F3905">
        <v>0.97946611909650905</v>
      </c>
    </row>
    <row r="3906" spans="1:6" x14ac:dyDescent="0.2">
      <c r="A3906" t="s">
        <v>147</v>
      </c>
      <c r="B3906">
        <v>2019</v>
      </c>
      <c r="C3906" t="s">
        <v>1584</v>
      </c>
      <c r="D3906">
        <v>492</v>
      </c>
      <c r="E3906">
        <v>477</v>
      </c>
      <c r="F3906">
        <v>0.96951219512195097</v>
      </c>
    </row>
    <row r="3907" spans="1:6" x14ac:dyDescent="0.2">
      <c r="A3907" t="s">
        <v>149</v>
      </c>
      <c r="B3907">
        <v>2019</v>
      </c>
      <c r="C3907" t="s">
        <v>1291</v>
      </c>
      <c r="D3907">
        <v>515</v>
      </c>
      <c r="E3907">
        <v>476</v>
      </c>
      <c r="F3907">
        <v>0.92427184466019396</v>
      </c>
    </row>
    <row r="3908" spans="1:6" x14ac:dyDescent="0.2">
      <c r="A3908" t="s">
        <v>148</v>
      </c>
      <c r="B3908">
        <v>2019</v>
      </c>
      <c r="C3908" t="s">
        <v>1583</v>
      </c>
      <c r="D3908">
        <v>511</v>
      </c>
      <c r="E3908">
        <v>476</v>
      </c>
      <c r="F3908">
        <v>0.931506849315068</v>
      </c>
    </row>
    <row r="3909" spans="1:6" x14ac:dyDescent="0.2">
      <c r="A3909" t="s">
        <v>147</v>
      </c>
      <c r="B3909">
        <v>2019</v>
      </c>
      <c r="C3909" t="s">
        <v>1571</v>
      </c>
      <c r="D3909">
        <v>491</v>
      </c>
      <c r="E3909">
        <v>476</v>
      </c>
      <c r="F3909">
        <v>0.96945010183299296</v>
      </c>
    </row>
    <row r="3910" spans="1:6" x14ac:dyDescent="0.2">
      <c r="A3910" t="s">
        <v>148</v>
      </c>
      <c r="B3910">
        <v>2019</v>
      </c>
      <c r="C3910" t="s">
        <v>1585</v>
      </c>
      <c r="D3910">
        <v>482</v>
      </c>
      <c r="E3910">
        <v>475</v>
      </c>
      <c r="F3910">
        <v>0.98547717842323601</v>
      </c>
    </row>
    <row r="3911" spans="1:6" x14ac:dyDescent="0.2">
      <c r="A3911" t="s">
        <v>147</v>
      </c>
      <c r="B3911">
        <v>2019</v>
      </c>
      <c r="C3911" t="s">
        <v>1586</v>
      </c>
      <c r="D3911">
        <v>540</v>
      </c>
      <c r="E3911">
        <v>473</v>
      </c>
      <c r="F3911">
        <v>0.875925925925925</v>
      </c>
    </row>
    <row r="3912" spans="1:6" x14ac:dyDescent="0.2">
      <c r="A3912" t="s">
        <v>147</v>
      </c>
      <c r="B3912">
        <v>2019</v>
      </c>
      <c r="C3912" t="s">
        <v>1585</v>
      </c>
      <c r="D3912">
        <v>508</v>
      </c>
      <c r="E3912">
        <v>471</v>
      </c>
      <c r="F3912">
        <v>0.92716535433070801</v>
      </c>
    </row>
    <row r="3913" spans="1:6" x14ac:dyDescent="0.2">
      <c r="A3913" t="s">
        <v>149</v>
      </c>
      <c r="B3913">
        <v>2019</v>
      </c>
      <c r="C3913" t="s">
        <v>1449</v>
      </c>
      <c r="D3913">
        <v>478</v>
      </c>
      <c r="E3913">
        <v>470</v>
      </c>
      <c r="F3913">
        <v>0.98326359832635901</v>
      </c>
    </row>
    <row r="3914" spans="1:6" x14ac:dyDescent="0.2">
      <c r="A3914" t="s">
        <v>149</v>
      </c>
      <c r="B3914">
        <v>2019</v>
      </c>
      <c r="C3914" t="s">
        <v>1579</v>
      </c>
      <c r="D3914">
        <v>488</v>
      </c>
      <c r="E3914">
        <v>469</v>
      </c>
      <c r="F3914">
        <v>0.96106557377049096</v>
      </c>
    </row>
    <row r="3915" spans="1:6" x14ac:dyDescent="0.2">
      <c r="A3915" t="s">
        <v>147</v>
      </c>
      <c r="B3915">
        <v>2019</v>
      </c>
      <c r="C3915" t="s">
        <v>1587</v>
      </c>
      <c r="D3915">
        <v>481</v>
      </c>
      <c r="E3915">
        <v>469</v>
      </c>
      <c r="F3915">
        <v>0.97505197505197505</v>
      </c>
    </row>
    <row r="3916" spans="1:6" x14ac:dyDescent="0.2">
      <c r="A3916" t="s">
        <v>149</v>
      </c>
      <c r="B3916">
        <v>2019</v>
      </c>
      <c r="C3916" t="s">
        <v>1567</v>
      </c>
      <c r="D3916">
        <v>509</v>
      </c>
      <c r="E3916">
        <v>467</v>
      </c>
      <c r="F3916">
        <v>0.91748526522593299</v>
      </c>
    </row>
    <row r="3917" spans="1:6" x14ac:dyDescent="0.2">
      <c r="A3917" t="s">
        <v>147</v>
      </c>
      <c r="B3917">
        <v>2019</v>
      </c>
      <c r="C3917" t="s">
        <v>1588</v>
      </c>
      <c r="D3917">
        <v>481</v>
      </c>
      <c r="E3917">
        <v>466</v>
      </c>
      <c r="F3917">
        <v>0.96881496881496798</v>
      </c>
    </row>
    <row r="3918" spans="1:6" x14ac:dyDescent="0.2">
      <c r="A3918" t="s">
        <v>147</v>
      </c>
      <c r="B3918">
        <v>2019</v>
      </c>
      <c r="C3918" t="s">
        <v>1589</v>
      </c>
      <c r="D3918">
        <v>476</v>
      </c>
      <c r="E3918">
        <v>466</v>
      </c>
      <c r="F3918">
        <v>0.97899159663865498</v>
      </c>
    </row>
    <row r="3919" spans="1:6" x14ac:dyDescent="0.2">
      <c r="A3919" t="s">
        <v>147</v>
      </c>
      <c r="B3919">
        <v>2019</v>
      </c>
      <c r="C3919" t="s">
        <v>69</v>
      </c>
      <c r="D3919">
        <v>486</v>
      </c>
      <c r="E3919">
        <v>466</v>
      </c>
      <c r="F3919">
        <v>0.95884773662551404</v>
      </c>
    </row>
    <row r="3920" spans="1:6" x14ac:dyDescent="0.2">
      <c r="A3920" t="s">
        <v>149</v>
      </c>
      <c r="B3920">
        <v>2019</v>
      </c>
      <c r="C3920" t="s">
        <v>1590</v>
      </c>
      <c r="D3920">
        <v>498</v>
      </c>
      <c r="E3920">
        <v>466</v>
      </c>
      <c r="F3920">
        <v>0.93574297188754996</v>
      </c>
    </row>
    <row r="3921" spans="1:6" x14ac:dyDescent="0.2">
      <c r="A3921" t="s">
        <v>149</v>
      </c>
      <c r="B3921">
        <v>2019</v>
      </c>
      <c r="C3921" t="s">
        <v>1591</v>
      </c>
      <c r="D3921">
        <v>502</v>
      </c>
      <c r="E3921">
        <v>465</v>
      </c>
      <c r="F3921">
        <v>0.92629482071713098</v>
      </c>
    </row>
    <row r="3922" spans="1:6" x14ac:dyDescent="0.2">
      <c r="A3922" t="s">
        <v>147</v>
      </c>
      <c r="B3922">
        <v>2019</v>
      </c>
      <c r="C3922" t="s">
        <v>1590</v>
      </c>
      <c r="D3922">
        <v>471</v>
      </c>
      <c r="E3922">
        <v>465</v>
      </c>
      <c r="F3922">
        <v>0.98726114649681496</v>
      </c>
    </row>
    <row r="3923" spans="1:6" x14ac:dyDescent="0.2">
      <c r="A3923" t="s">
        <v>148</v>
      </c>
      <c r="B3923">
        <v>2019</v>
      </c>
      <c r="C3923" t="s">
        <v>1564</v>
      </c>
      <c r="D3923">
        <v>502</v>
      </c>
      <c r="E3923">
        <v>464</v>
      </c>
      <c r="F3923">
        <v>0.92430278884462103</v>
      </c>
    </row>
    <row r="3924" spans="1:6" x14ac:dyDescent="0.2">
      <c r="A3924" t="s">
        <v>148</v>
      </c>
      <c r="B3924">
        <v>2019</v>
      </c>
      <c r="C3924" t="s">
        <v>83</v>
      </c>
      <c r="D3924">
        <v>491</v>
      </c>
      <c r="E3924">
        <v>463</v>
      </c>
      <c r="F3924">
        <v>0.94297352342158802</v>
      </c>
    </row>
    <row r="3925" spans="1:6" x14ac:dyDescent="0.2">
      <c r="A3925" t="s">
        <v>149</v>
      </c>
      <c r="B3925">
        <v>2019</v>
      </c>
      <c r="C3925" t="s">
        <v>1592</v>
      </c>
      <c r="D3925">
        <v>488</v>
      </c>
      <c r="E3925">
        <v>462</v>
      </c>
      <c r="F3925">
        <v>0.94672131147540906</v>
      </c>
    </row>
    <row r="3926" spans="1:6" x14ac:dyDescent="0.2">
      <c r="A3926" t="s">
        <v>148</v>
      </c>
      <c r="B3926">
        <v>2019</v>
      </c>
      <c r="C3926" t="s">
        <v>1587</v>
      </c>
      <c r="D3926">
        <v>483</v>
      </c>
      <c r="E3926">
        <v>462</v>
      </c>
      <c r="F3926">
        <v>0.95652173913043403</v>
      </c>
    </row>
    <row r="3927" spans="1:6" x14ac:dyDescent="0.2">
      <c r="A3927" t="s">
        <v>148</v>
      </c>
      <c r="B3927">
        <v>2019</v>
      </c>
      <c r="C3927" t="s">
        <v>1567</v>
      </c>
      <c r="D3927">
        <v>495</v>
      </c>
      <c r="E3927">
        <v>462</v>
      </c>
      <c r="F3927">
        <v>0.93333333333333302</v>
      </c>
    </row>
    <row r="3928" spans="1:6" x14ac:dyDescent="0.2">
      <c r="A3928" t="s">
        <v>148</v>
      </c>
      <c r="B3928">
        <v>2019</v>
      </c>
      <c r="C3928" t="s">
        <v>76</v>
      </c>
      <c r="D3928">
        <v>477</v>
      </c>
      <c r="E3928">
        <v>461</v>
      </c>
      <c r="F3928">
        <v>0.96645702306079595</v>
      </c>
    </row>
    <row r="3929" spans="1:6" x14ac:dyDescent="0.2">
      <c r="A3929" t="s">
        <v>148</v>
      </c>
      <c r="B3929">
        <v>2019</v>
      </c>
      <c r="C3929" t="s">
        <v>1317</v>
      </c>
      <c r="D3929">
        <v>614</v>
      </c>
      <c r="E3929">
        <v>461</v>
      </c>
      <c r="F3929">
        <v>0.750814332247557</v>
      </c>
    </row>
    <row r="3930" spans="1:6" x14ac:dyDescent="0.2">
      <c r="A3930" t="s">
        <v>149</v>
      </c>
      <c r="B3930">
        <v>2019</v>
      </c>
      <c r="C3930" t="s">
        <v>1585</v>
      </c>
      <c r="D3930">
        <v>490</v>
      </c>
      <c r="E3930">
        <v>460</v>
      </c>
      <c r="F3930">
        <v>0.93877551020408101</v>
      </c>
    </row>
    <row r="3931" spans="1:6" x14ac:dyDescent="0.2">
      <c r="A3931" t="s">
        <v>148</v>
      </c>
      <c r="B3931">
        <v>2019</v>
      </c>
      <c r="C3931" t="s">
        <v>1586</v>
      </c>
      <c r="D3931">
        <v>507</v>
      </c>
      <c r="E3931">
        <v>459</v>
      </c>
      <c r="F3931">
        <v>0.90532544378698199</v>
      </c>
    </row>
    <row r="3932" spans="1:6" x14ac:dyDescent="0.2">
      <c r="A3932" t="s">
        <v>148</v>
      </c>
      <c r="B3932">
        <v>2019</v>
      </c>
      <c r="C3932" t="s">
        <v>1593</v>
      </c>
      <c r="D3932">
        <v>477</v>
      </c>
      <c r="E3932">
        <v>458</v>
      </c>
      <c r="F3932">
        <v>0.96016771488469599</v>
      </c>
    </row>
    <row r="3933" spans="1:6" x14ac:dyDescent="0.2">
      <c r="A3933" t="s">
        <v>149</v>
      </c>
      <c r="B3933">
        <v>2019</v>
      </c>
      <c r="C3933" t="s">
        <v>1587</v>
      </c>
      <c r="D3933">
        <v>485</v>
      </c>
      <c r="E3933">
        <v>456</v>
      </c>
      <c r="F3933">
        <v>0.94020618556700997</v>
      </c>
    </row>
    <row r="3934" spans="1:6" x14ac:dyDescent="0.2">
      <c r="A3934" t="s">
        <v>149</v>
      </c>
      <c r="B3934">
        <v>2019</v>
      </c>
      <c r="C3934" t="s">
        <v>1594</v>
      </c>
      <c r="D3934">
        <v>484</v>
      </c>
      <c r="E3934">
        <v>456</v>
      </c>
      <c r="F3934">
        <v>0.94214876033057804</v>
      </c>
    </row>
    <row r="3935" spans="1:6" x14ac:dyDescent="0.2">
      <c r="A3935" t="s">
        <v>147</v>
      </c>
      <c r="B3935">
        <v>2019</v>
      </c>
      <c r="C3935" t="s">
        <v>1317</v>
      </c>
      <c r="D3935">
        <v>495</v>
      </c>
      <c r="E3935">
        <v>456</v>
      </c>
      <c r="F3935">
        <v>0.92121212121212104</v>
      </c>
    </row>
    <row r="3936" spans="1:6" x14ac:dyDescent="0.2">
      <c r="A3936" t="s">
        <v>149</v>
      </c>
      <c r="B3936">
        <v>2019</v>
      </c>
      <c r="C3936" t="s">
        <v>1595</v>
      </c>
      <c r="D3936">
        <v>480</v>
      </c>
      <c r="E3936">
        <v>454</v>
      </c>
      <c r="F3936">
        <v>0.94583333333333297</v>
      </c>
    </row>
    <row r="3937" spans="1:6" x14ac:dyDescent="0.2">
      <c r="A3937" t="s">
        <v>147</v>
      </c>
      <c r="B3937">
        <v>2019</v>
      </c>
      <c r="C3937" t="s">
        <v>1239</v>
      </c>
      <c r="D3937">
        <v>469</v>
      </c>
      <c r="E3937">
        <v>453</v>
      </c>
      <c r="F3937">
        <v>0.96588486140724905</v>
      </c>
    </row>
    <row r="3938" spans="1:6" x14ac:dyDescent="0.2">
      <c r="A3938" t="s">
        <v>147</v>
      </c>
      <c r="B3938">
        <v>2019</v>
      </c>
      <c r="C3938" t="s">
        <v>1596</v>
      </c>
      <c r="D3938">
        <v>475</v>
      </c>
      <c r="E3938">
        <v>451</v>
      </c>
      <c r="F3938">
        <v>0.94947368421052603</v>
      </c>
    </row>
    <row r="3939" spans="1:6" x14ac:dyDescent="0.2">
      <c r="A3939" t="s">
        <v>147</v>
      </c>
      <c r="B3939">
        <v>2019</v>
      </c>
      <c r="C3939" t="s">
        <v>1597</v>
      </c>
      <c r="D3939">
        <v>472</v>
      </c>
      <c r="E3939">
        <v>450</v>
      </c>
      <c r="F3939">
        <v>0.95338983050847403</v>
      </c>
    </row>
    <row r="3940" spans="1:6" x14ac:dyDescent="0.2">
      <c r="A3940" t="s">
        <v>147</v>
      </c>
      <c r="B3940">
        <v>2019</v>
      </c>
      <c r="C3940" t="s">
        <v>1598</v>
      </c>
      <c r="D3940">
        <v>456</v>
      </c>
      <c r="E3940">
        <v>449</v>
      </c>
      <c r="F3940">
        <v>0.984649122807017</v>
      </c>
    </row>
    <row r="3941" spans="1:6" x14ac:dyDescent="0.2">
      <c r="A3941" t="s">
        <v>149</v>
      </c>
      <c r="B3941">
        <v>2019</v>
      </c>
      <c r="C3941" t="s">
        <v>1599</v>
      </c>
      <c r="D3941">
        <v>479</v>
      </c>
      <c r="E3941">
        <v>448</v>
      </c>
      <c r="F3941">
        <v>0.93528183716075097</v>
      </c>
    </row>
    <row r="3942" spans="1:6" x14ac:dyDescent="0.2">
      <c r="A3942" t="s">
        <v>149</v>
      </c>
      <c r="B3942">
        <v>2019</v>
      </c>
      <c r="C3942" t="s">
        <v>1583</v>
      </c>
      <c r="D3942">
        <v>484</v>
      </c>
      <c r="E3942">
        <v>447</v>
      </c>
      <c r="F3942">
        <v>0.923553719008264</v>
      </c>
    </row>
    <row r="3943" spans="1:6" x14ac:dyDescent="0.2">
      <c r="A3943" t="s">
        <v>149</v>
      </c>
      <c r="B3943">
        <v>2019</v>
      </c>
      <c r="C3943" t="s">
        <v>1600</v>
      </c>
      <c r="D3943">
        <v>481</v>
      </c>
      <c r="E3943">
        <v>446</v>
      </c>
      <c r="F3943">
        <v>0.92723492723492695</v>
      </c>
    </row>
    <row r="3944" spans="1:6" x14ac:dyDescent="0.2">
      <c r="A3944" t="s">
        <v>149</v>
      </c>
      <c r="B3944">
        <v>2019</v>
      </c>
      <c r="C3944" t="s">
        <v>78</v>
      </c>
      <c r="D3944">
        <v>483</v>
      </c>
      <c r="E3944">
        <v>446</v>
      </c>
      <c r="F3944">
        <v>0.92339544513457505</v>
      </c>
    </row>
    <row r="3945" spans="1:6" x14ac:dyDescent="0.2">
      <c r="A3945" t="s">
        <v>148</v>
      </c>
      <c r="B3945">
        <v>2019</v>
      </c>
      <c r="C3945" t="s">
        <v>1591</v>
      </c>
      <c r="D3945">
        <v>482</v>
      </c>
      <c r="E3945">
        <v>446</v>
      </c>
      <c r="F3945">
        <v>0.92531120331950201</v>
      </c>
    </row>
    <row r="3946" spans="1:6" x14ac:dyDescent="0.2">
      <c r="A3946" t="s">
        <v>148</v>
      </c>
      <c r="B3946">
        <v>2019</v>
      </c>
      <c r="C3946" t="s">
        <v>34</v>
      </c>
      <c r="D3946">
        <v>455</v>
      </c>
      <c r="E3946">
        <v>446</v>
      </c>
      <c r="F3946">
        <v>0.98021978021977996</v>
      </c>
    </row>
    <row r="3947" spans="1:6" x14ac:dyDescent="0.2">
      <c r="A3947" t="s">
        <v>148</v>
      </c>
      <c r="B3947">
        <v>2019</v>
      </c>
      <c r="C3947" t="s">
        <v>1351</v>
      </c>
      <c r="D3947">
        <v>486</v>
      </c>
      <c r="E3947">
        <v>445</v>
      </c>
      <c r="F3947">
        <v>0.91563786008230397</v>
      </c>
    </row>
    <row r="3948" spans="1:6" x14ac:dyDescent="0.2">
      <c r="A3948" t="s">
        <v>147</v>
      </c>
      <c r="B3948">
        <v>2019</v>
      </c>
      <c r="C3948" t="s">
        <v>1601</v>
      </c>
      <c r="D3948">
        <v>457</v>
      </c>
      <c r="E3948">
        <v>445</v>
      </c>
      <c r="F3948">
        <v>0.97374179431072205</v>
      </c>
    </row>
    <row r="3949" spans="1:6" x14ac:dyDescent="0.2">
      <c r="A3949" t="s">
        <v>149</v>
      </c>
      <c r="B3949">
        <v>2019</v>
      </c>
      <c r="C3949" t="s">
        <v>48</v>
      </c>
      <c r="D3949">
        <v>466</v>
      </c>
      <c r="E3949">
        <v>444</v>
      </c>
      <c r="F3949">
        <v>0.95278969957081505</v>
      </c>
    </row>
    <row r="3950" spans="1:6" x14ac:dyDescent="0.2">
      <c r="A3950" t="s">
        <v>147</v>
      </c>
      <c r="B3950">
        <v>2019</v>
      </c>
      <c r="C3950" t="s">
        <v>1602</v>
      </c>
      <c r="D3950">
        <v>464</v>
      </c>
      <c r="E3950">
        <v>444</v>
      </c>
      <c r="F3950">
        <v>0.95689655172413701</v>
      </c>
    </row>
    <row r="3951" spans="1:6" x14ac:dyDescent="0.2">
      <c r="A3951" t="s">
        <v>147</v>
      </c>
      <c r="B3951">
        <v>2019</v>
      </c>
      <c r="C3951" t="s">
        <v>1603</v>
      </c>
      <c r="D3951">
        <v>451</v>
      </c>
      <c r="E3951">
        <v>444</v>
      </c>
      <c r="F3951">
        <v>0.98447893569844702</v>
      </c>
    </row>
    <row r="3952" spans="1:6" x14ac:dyDescent="0.2">
      <c r="A3952" t="s">
        <v>149</v>
      </c>
      <c r="B3952">
        <v>2019</v>
      </c>
      <c r="C3952" t="s">
        <v>1572</v>
      </c>
      <c r="D3952">
        <v>477</v>
      </c>
      <c r="E3952">
        <v>443</v>
      </c>
      <c r="F3952">
        <v>0.92872117400419196</v>
      </c>
    </row>
    <row r="3953" spans="1:6" x14ac:dyDescent="0.2">
      <c r="A3953" t="s">
        <v>147</v>
      </c>
      <c r="B3953">
        <v>2019</v>
      </c>
      <c r="C3953" t="s">
        <v>1377</v>
      </c>
      <c r="D3953">
        <v>484</v>
      </c>
      <c r="E3953">
        <v>441</v>
      </c>
      <c r="F3953">
        <v>0.911157024793388</v>
      </c>
    </row>
    <row r="3954" spans="1:6" x14ac:dyDescent="0.2">
      <c r="A3954" t="s">
        <v>148</v>
      </c>
      <c r="B3954">
        <v>2019</v>
      </c>
      <c r="C3954" t="s">
        <v>1595</v>
      </c>
      <c r="D3954">
        <v>469</v>
      </c>
      <c r="E3954">
        <v>441</v>
      </c>
      <c r="F3954">
        <v>0.94029850746268595</v>
      </c>
    </row>
    <row r="3955" spans="1:6" x14ac:dyDescent="0.2">
      <c r="A3955" t="s">
        <v>147</v>
      </c>
      <c r="B3955">
        <v>2019</v>
      </c>
      <c r="C3955" t="s">
        <v>1344</v>
      </c>
      <c r="D3955">
        <v>463</v>
      </c>
      <c r="E3955">
        <v>440</v>
      </c>
      <c r="F3955">
        <v>0.95032397408207303</v>
      </c>
    </row>
    <row r="3956" spans="1:6" x14ac:dyDescent="0.2">
      <c r="A3956" t="s">
        <v>148</v>
      </c>
      <c r="B3956">
        <v>2019</v>
      </c>
      <c r="C3956" t="s">
        <v>1590</v>
      </c>
      <c r="D3956">
        <v>472</v>
      </c>
      <c r="E3956">
        <v>439</v>
      </c>
      <c r="F3956">
        <v>0.93008474576271105</v>
      </c>
    </row>
    <row r="3957" spans="1:6" x14ac:dyDescent="0.2">
      <c r="A3957" t="s">
        <v>147</v>
      </c>
      <c r="B3957">
        <v>2019</v>
      </c>
      <c r="C3957" t="s">
        <v>1351</v>
      </c>
      <c r="D3957">
        <v>452</v>
      </c>
      <c r="E3957">
        <v>439</v>
      </c>
      <c r="F3957">
        <v>0.97123893805309702</v>
      </c>
    </row>
    <row r="3958" spans="1:6" x14ac:dyDescent="0.2">
      <c r="A3958" t="s">
        <v>147</v>
      </c>
      <c r="B3958">
        <v>2019</v>
      </c>
      <c r="C3958" t="s">
        <v>1593</v>
      </c>
      <c r="D3958">
        <v>463</v>
      </c>
      <c r="E3958">
        <v>437</v>
      </c>
      <c r="F3958">
        <v>0.94384449244060398</v>
      </c>
    </row>
    <row r="3959" spans="1:6" x14ac:dyDescent="0.2">
      <c r="A3959" t="s">
        <v>148</v>
      </c>
      <c r="B3959">
        <v>2019</v>
      </c>
      <c r="C3959" t="s">
        <v>1592</v>
      </c>
      <c r="D3959">
        <v>469</v>
      </c>
      <c r="E3959">
        <v>436</v>
      </c>
      <c r="F3959">
        <v>0.92963752665245203</v>
      </c>
    </row>
    <row r="3960" spans="1:6" x14ac:dyDescent="0.2">
      <c r="A3960" t="s">
        <v>148</v>
      </c>
      <c r="B3960">
        <v>2019</v>
      </c>
      <c r="C3960" t="s">
        <v>1594</v>
      </c>
      <c r="D3960">
        <v>463</v>
      </c>
      <c r="E3960">
        <v>436</v>
      </c>
      <c r="F3960">
        <v>0.94168466522678096</v>
      </c>
    </row>
    <row r="3961" spans="1:6" x14ac:dyDescent="0.2">
      <c r="A3961" t="s">
        <v>149</v>
      </c>
      <c r="B3961">
        <v>2019</v>
      </c>
      <c r="C3961" t="s">
        <v>1604</v>
      </c>
      <c r="D3961">
        <v>456</v>
      </c>
      <c r="E3961">
        <v>435</v>
      </c>
      <c r="F3961">
        <v>0.95394736842105199</v>
      </c>
    </row>
    <row r="3962" spans="1:6" x14ac:dyDescent="0.2">
      <c r="A3962" t="s">
        <v>149</v>
      </c>
      <c r="B3962">
        <v>2019</v>
      </c>
      <c r="C3962" t="s">
        <v>1605</v>
      </c>
      <c r="D3962">
        <v>445</v>
      </c>
      <c r="E3962">
        <v>435</v>
      </c>
      <c r="F3962">
        <v>0.97752808988763995</v>
      </c>
    </row>
    <row r="3963" spans="1:6" x14ac:dyDescent="0.2">
      <c r="A3963" t="s">
        <v>149</v>
      </c>
      <c r="B3963">
        <v>2019</v>
      </c>
      <c r="C3963" t="s">
        <v>1551</v>
      </c>
      <c r="D3963">
        <v>443</v>
      </c>
      <c r="E3963">
        <v>434</v>
      </c>
      <c r="F3963">
        <v>0.97968397291196296</v>
      </c>
    </row>
    <row r="3964" spans="1:6" x14ac:dyDescent="0.2">
      <c r="A3964" t="s">
        <v>148</v>
      </c>
      <c r="B3964">
        <v>2019</v>
      </c>
      <c r="C3964" t="s">
        <v>1606</v>
      </c>
      <c r="D3964">
        <v>453</v>
      </c>
      <c r="E3964">
        <v>434</v>
      </c>
      <c r="F3964">
        <v>0.95805739514348698</v>
      </c>
    </row>
    <row r="3965" spans="1:6" x14ac:dyDescent="0.2">
      <c r="A3965" t="s">
        <v>147</v>
      </c>
      <c r="B3965">
        <v>2019</v>
      </c>
      <c r="C3965" t="s">
        <v>1607</v>
      </c>
      <c r="D3965">
        <v>479</v>
      </c>
      <c r="E3965">
        <v>434</v>
      </c>
      <c r="F3965">
        <v>0.90605427974947805</v>
      </c>
    </row>
    <row r="3966" spans="1:6" x14ac:dyDescent="0.2">
      <c r="A3966" t="s">
        <v>148</v>
      </c>
      <c r="B3966">
        <v>2019</v>
      </c>
      <c r="C3966" t="s">
        <v>1603</v>
      </c>
      <c r="D3966">
        <v>447</v>
      </c>
      <c r="E3966">
        <v>433</v>
      </c>
      <c r="F3966">
        <v>0.96868008948545803</v>
      </c>
    </row>
    <row r="3967" spans="1:6" x14ac:dyDescent="0.2">
      <c r="A3967" t="s">
        <v>147</v>
      </c>
      <c r="B3967">
        <v>2019</v>
      </c>
      <c r="C3967" t="s">
        <v>1558</v>
      </c>
      <c r="D3967">
        <v>463</v>
      </c>
      <c r="E3967">
        <v>432</v>
      </c>
      <c r="F3967">
        <v>0.93304535637149</v>
      </c>
    </row>
    <row r="3968" spans="1:6" x14ac:dyDescent="0.2">
      <c r="A3968" t="s">
        <v>149</v>
      </c>
      <c r="B3968">
        <v>2019</v>
      </c>
      <c r="C3968" t="s">
        <v>1582</v>
      </c>
      <c r="D3968">
        <v>458</v>
      </c>
      <c r="E3968">
        <v>431</v>
      </c>
      <c r="F3968">
        <v>0.94104803493449696</v>
      </c>
    </row>
    <row r="3969" spans="1:6" x14ac:dyDescent="0.2">
      <c r="A3969" t="s">
        <v>148</v>
      </c>
      <c r="B3969">
        <v>2019</v>
      </c>
      <c r="C3969" t="s">
        <v>1582</v>
      </c>
      <c r="D3969">
        <v>471</v>
      </c>
      <c r="E3969">
        <v>431</v>
      </c>
      <c r="F3969">
        <v>0.91507430997876804</v>
      </c>
    </row>
    <row r="3970" spans="1:6" x14ac:dyDescent="0.2">
      <c r="A3970" t="s">
        <v>147</v>
      </c>
      <c r="B3970">
        <v>2019</v>
      </c>
      <c r="C3970" t="s">
        <v>1608</v>
      </c>
      <c r="D3970">
        <v>442</v>
      </c>
      <c r="E3970">
        <v>430</v>
      </c>
      <c r="F3970">
        <v>0.97285067873303099</v>
      </c>
    </row>
    <row r="3971" spans="1:6" x14ac:dyDescent="0.2">
      <c r="A3971" t="s">
        <v>147</v>
      </c>
      <c r="B3971">
        <v>2019</v>
      </c>
      <c r="C3971" t="s">
        <v>1595</v>
      </c>
      <c r="D3971">
        <v>441</v>
      </c>
      <c r="E3971">
        <v>429</v>
      </c>
      <c r="F3971">
        <v>0.97278911564625803</v>
      </c>
    </row>
    <row r="3972" spans="1:6" x14ac:dyDescent="0.2">
      <c r="A3972" t="s">
        <v>148</v>
      </c>
      <c r="B3972">
        <v>2019</v>
      </c>
      <c r="C3972" t="s">
        <v>1405</v>
      </c>
      <c r="D3972">
        <v>439</v>
      </c>
      <c r="E3972">
        <v>428</v>
      </c>
      <c r="F3972">
        <v>0.97494305239179901</v>
      </c>
    </row>
    <row r="3973" spans="1:6" x14ac:dyDescent="0.2">
      <c r="A3973" t="s">
        <v>147</v>
      </c>
      <c r="B3973">
        <v>2019</v>
      </c>
      <c r="C3973" t="s">
        <v>1609</v>
      </c>
      <c r="D3973">
        <v>437</v>
      </c>
      <c r="E3973">
        <v>428</v>
      </c>
      <c r="F3973">
        <v>0.97940503432494197</v>
      </c>
    </row>
    <row r="3974" spans="1:6" x14ac:dyDescent="0.2">
      <c r="A3974" t="s">
        <v>149</v>
      </c>
      <c r="B3974">
        <v>2019</v>
      </c>
      <c r="C3974" t="s">
        <v>1588</v>
      </c>
      <c r="D3974">
        <v>433</v>
      </c>
      <c r="E3974">
        <v>427</v>
      </c>
      <c r="F3974">
        <v>0.98614318706697401</v>
      </c>
    </row>
    <row r="3975" spans="1:6" x14ac:dyDescent="0.2">
      <c r="A3975" t="s">
        <v>148</v>
      </c>
      <c r="B3975">
        <v>2019</v>
      </c>
      <c r="C3975" t="s">
        <v>1588</v>
      </c>
      <c r="D3975">
        <v>441</v>
      </c>
      <c r="E3975">
        <v>427</v>
      </c>
      <c r="F3975">
        <v>0.96825396825396803</v>
      </c>
    </row>
    <row r="3976" spans="1:6" x14ac:dyDescent="0.2">
      <c r="A3976" t="s">
        <v>148</v>
      </c>
      <c r="B3976">
        <v>2019</v>
      </c>
      <c r="C3976" t="s">
        <v>1601</v>
      </c>
      <c r="D3976">
        <v>448</v>
      </c>
      <c r="E3976">
        <v>427</v>
      </c>
      <c r="F3976">
        <v>0.953125</v>
      </c>
    </row>
    <row r="3977" spans="1:6" x14ac:dyDescent="0.2">
      <c r="A3977" t="s">
        <v>149</v>
      </c>
      <c r="B3977">
        <v>2019</v>
      </c>
      <c r="C3977" t="s">
        <v>1610</v>
      </c>
      <c r="D3977">
        <v>433</v>
      </c>
      <c r="E3977">
        <v>426</v>
      </c>
      <c r="F3977">
        <v>0.98383371824480303</v>
      </c>
    </row>
    <row r="3978" spans="1:6" x14ac:dyDescent="0.2">
      <c r="A3978" t="s">
        <v>149</v>
      </c>
      <c r="B3978">
        <v>2019</v>
      </c>
      <c r="C3978" t="s">
        <v>1557</v>
      </c>
      <c r="D3978">
        <v>447</v>
      </c>
      <c r="E3978">
        <v>425</v>
      </c>
      <c r="F3978">
        <v>0.95078299776286301</v>
      </c>
    </row>
    <row r="3979" spans="1:6" x14ac:dyDescent="0.2">
      <c r="A3979" t="s">
        <v>148</v>
      </c>
      <c r="B3979">
        <v>2019</v>
      </c>
      <c r="C3979" t="s">
        <v>1377</v>
      </c>
      <c r="D3979">
        <v>469</v>
      </c>
      <c r="E3979">
        <v>425</v>
      </c>
      <c r="F3979">
        <v>0.906183368869936</v>
      </c>
    </row>
    <row r="3980" spans="1:6" x14ac:dyDescent="0.2">
      <c r="A3980" t="s">
        <v>148</v>
      </c>
      <c r="B3980">
        <v>2019</v>
      </c>
      <c r="C3980" t="s">
        <v>1605</v>
      </c>
      <c r="D3980">
        <v>435</v>
      </c>
      <c r="E3980">
        <v>425</v>
      </c>
      <c r="F3980">
        <v>0.97701149425287304</v>
      </c>
    </row>
    <row r="3981" spans="1:6" x14ac:dyDescent="0.2">
      <c r="A3981" t="s">
        <v>147</v>
      </c>
      <c r="B3981">
        <v>2019</v>
      </c>
      <c r="C3981" t="s">
        <v>1611</v>
      </c>
      <c r="D3981">
        <v>430</v>
      </c>
      <c r="E3981">
        <v>425</v>
      </c>
      <c r="F3981">
        <v>0.98837209302325502</v>
      </c>
    </row>
    <row r="3982" spans="1:6" x14ac:dyDescent="0.2">
      <c r="A3982" t="s">
        <v>149</v>
      </c>
      <c r="B3982">
        <v>2019</v>
      </c>
      <c r="C3982" t="s">
        <v>1602</v>
      </c>
      <c r="D3982">
        <v>430</v>
      </c>
      <c r="E3982">
        <v>424</v>
      </c>
      <c r="F3982">
        <v>0.98604651162790702</v>
      </c>
    </row>
    <row r="3983" spans="1:6" x14ac:dyDescent="0.2">
      <c r="A3983" t="s">
        <v>148</v>
      </c>
      <c r="B3983">
        <v>2019</v>
      </c>
      <c r="C3983" t="s">
        <v>1602</v>
      </c>
      <c r="D3983">
        <v>441</v>
      </c>
      <c r="E3983">
        <v>424</v>
      </c>
      <c r="F3983">
        <v>0.96145124716553199</v>
      </c>
    </row>
    <row r="3984" spans="1:6" x14ac:dyDescent="0.2">
      <c r="A3984" t="s">
        <v>148</v>
      </c>
      <c r="B3984">
        <v>2019</v>
      </c>
      <c r="C3984" t="s">
        <v>1589</v>
      </c>
      <c r="D3984">
        <v>442</v>
      </c>
      <c r="E3984">
        <v>424</v>
      </c>
      <c r="F3984">
        <v>0.95927601809954699</v>
      </c>
    </row>
    <row r="3985" spans="1:6" x14ac:dyDescent="0.2">
      <c r="A3985" t="s">
        <v>148</v>
      </c>
      <c r="B3985">
        <v>2019</v>
      </c>
      <c r="C3985" t="s">
        <v>1574</v>
      </c>
      <c r="D3985">
        <v>448</v>
      </c>
      <c r="E3985">
        <v>424</v>
      </c>
      <c r="F3985">
        <v>0.94642857142857095</v>
      </c>
    </row>
    <row r="3986" spans="1:6" x14ac:dyDescent="0.2">
      <c r="A3986" t="s">
        <v>149</v>
      </c>
      <c r="B3986">
        <v>2019</v>
      </c>
      <c r="C3986" t="s">
        <v>1601</v>
      </c>
      <c r="D3986">
        <v>442</v>
      </c>
      <c r="E3986">
        <v>424</v>
      </c>
      <c r="F3986">
        <v>0.95927601809954699</v>
      </c>
    </row>
    <row r="3987" spans="1:6" x14ac:dyDescent="0.2">
      <c r="A3987" t="s">
        <v>149</v>
      </c>
      <c r="B3987">
        <v>2019</v>
      </c>
      <c r="C3987" t="s">
        <v>1589</v>
      </c>
      <c r="D3987">
        <v>434</v>
      </c>
      <c r="E3987">
        <v>423</v>
      </c>
      <c r="F3987">
        <v>0.97465437788018405</v>
      </c>
    </row>
    <row r="3988" spans="1:6" x14ac:dyDescent="0.2">
      <c r="A3988" t="s">
        <v>147</v>
      </c>
      <c r="B3988">
        <v>2019</v>
      </c>
      <c r="C3988" t="s">
        <v>1605</v>
      </c>
      <c r="D3988">
        <v>441</v>
      </c>
      <c r="E3988">
        <v>423</v>
      </c>
      <c r="F3988">
        <v>0.95918367346938704</v>
      </c>
    </row>
    <row r="3989" spans="1:6" x14ac:dyDescent="0.2">
      <c r="A3989" t="s">
        <v>148</v>
      </c>
      <c r="B3989">
        <v>2019</v>
      </c>
      <c r="C3989" t="s">
        <v>1556</v>
      </c>
      <c r="D3989">
        <v>430</v>
      </c>
      <c r="E3989">
        <v>423</v>
      </c>
      <c r="F3989">
        <v>0.98372093023255802</v>
      </c>
    </row>
    <row r="3990" spans="1:6" x14ac:dyDescent="0.2">
      <c r="A3990" t="s">
        <v>149</v>
      </c>
      <c r="B3990">
        <v>2019</v>
      </c>
      <c r="C3990" t="s">
        <v>1607</v>
      </c>
      <c r="D3990">
        <v>458</v>
      </c>
      <c r="E3990">
        <v>422</v>
      </c>
      <c r="F3990">
        <v>0.92139737991266302</v>
      </c>
    </row>
    <row r="3991" spans="1:6" x14ac:dyDescent="0.2">
      <c r="A3991" t="s">
        <v>148</v>
      </c>
      <c r="B3991">
        <v>2019</v>
      </c>
      <c r="C3991" t="s">
        <v>1612</v>
      </c>
      <c r="D3991">
        <v>475</v>
      </c>
      <c r="E3991">
        <v>422</v>
      </c>
      <c r="F3991">
        <v>0.888421052631579</v>
      </c>
    </row>
    <row r="3992" spans="1:6" x14ac:dyDescent="0.2">
      <c r="A3992" t="s">
        <v>147</v>
      </c>
      <c r="B3992">
        <v>2019</v>
      </c>
      <c r="C3992" t="s">
        <v>1606</v>
      </c>
      <c r="D3992">
        <v>426</v>
      </c>
      <c r="E3992">
        <v>422</v>
      </c>
      <c r="F3992">
        <v>0.99061032863849696</v>
      </c>
    </row>
    <row r="3993" spans="1:6" x14ac:dyDescent="0.2">
      <c r="A3993" t="s">
        <v>149</v>
      </c>
      <c r="B3993">
        <v>2019</v>
      </c>
      <c r="C3993" t="s">
        <v>1613</v>
      </c>
      <c r="D3993">
        <v>434</v>
      </c>
      <c r="E3993">
        <v>421</v>
      </c>
      <c r="F3993">
        <v>0.97004608294930805</v>
      </c>
    </row>
    <row r="3994" spans="1:6" x14ac:dyDescent="0.2">
      <c r="A3994" t="s">
        <v>149</v>
      </c>
      <c r="B3994">
        <v>2019</v>
      </c>
      <c r="C3994" t="s">
        <v>1614</v>
      </c>
      <c r="D3994">
        <v>450</v>
      </c>
      <c r="E3994">
        <v>421</v>
      </c>
      <c r="F3994">
        <v>0.93555555555555503</v>
      </c>
    </row>
    <row r="3995" spans="1:6" x14ac:dyDescent="0.2">
      <c r="A3995" t="s">
        <v>148</v>
      </c>
      <c r="B3995">
        <v>2019</v>
      </c>
      <c r="C3995" t="s">
        <v>1402</v>
      </c>
      <c r="D3995">
        <v>426</v>
      </c>
      <c r="E3995">
        <v>416</v>
      </c>
      <c r="F3995">
        <v>0.97652582159624401</v>
      </c>
    </row>
    <row r="3996" spans="1:6" x14ac:dyDescent="0.2">
      <c r="A3996" t="s">
        <v>148</v>
      </c>
      <c r="B3996">
        <v>2019</v>
      </c>
      <c r="C3996" t="s">
        <v>1599</v>
      </c>
      <c r="D3996">
        <v>445</v>
      </c>
      <c r="E3996">
        <v>415</v>
      </c>
      <c r="F3996">
        <v>0.93258426966292096</v>
      </c>
    </row>
    <row r="3997" spans="1:6" x14ac:dyDescent="0.2">
      <c r="A3997" t="s">
        <v>149</v>
      </c>
      <c r="B3997">
        <v>2019</v>
      </c>
      <c r="C3997" t="s">
        <v>1615</v>
      </c>
      <c r="D3997">
        <v>438</v>
      </c>
      <c r="E3997">
        <v>415</v>
      </c>
      <c r="F3997">
        <v>0.94748858447488504</v>
      </c>
    </row>
    <row r="3998" spans="1:6" x14ac:dyDescent="0.2">
      <c r="A3998" t="s">
        <v>149</v>
      </c>
      <c r="B3998">
        <v>2019</v>
      </c>
      <c r="C3998" t="s">
        <v>1598</v>
      </c>
      <c r="D3998">
        <v>436</v>
      </c>
      <c r="E3998">
        <v>414</v>
      </c>
      <c r="F3998">
        <v>0.94954128440366903</v>
      </c>
    </row>
    <row r="3999" spans="1:6" x14ac:dyDescent="0.2">
      <c r="A3999" t="s">
        <v>149</v>
      </c>
      <c r="B3999">
        <v>2019</v>
      </c>
      <c r="C3999" t="s">
        <v>1239</v>
      </c>
      <c r="D3999">
        <v>437</v>
      </c>
      <c r="E3999">
        <v>414</v>
      </c>
      <c r="F3999">
        <v>0.94736842105263097</v>
      </c>
    </row>
    <row r="4000" spans="1:6" x14ac:dyDescent="0.2">
      <c r="A4000" t="s">
        <v>147</v>
      </c>
      <c r="B4000">
        <v>2019</v>
      </c>
      <c r="C4000" t="s">
        <v>1384</v>
      </c>
      <c r="D4000">
        <v>450</v>
      </c>
      <c r="E4000">
        <v>414</v>
      </c>
      <c r="F4000">
        <v>0.92</v>
      </c>
    </row>
    <row r="4001" spans="1:6" x14ac:dyDescent="0.2">
      <c r="A4001" t="s">
        <v>149</v>
      </c>
      <c r="B4001">
        <v>2019</v>
      </c>
      <c r="C4001" t="s">
        <v>1616</v>
      </c>
      <c r="D4001">
        <v>452</v>
      </c>
      <c r="E4001">
        <v>414</v>
      </c>
      <c r="F4001">
        <v>0.91592920353982299</v>
      </c>
    </row>
    <row r="4002" spans="1:6" x14ac:dyDescent="0.2">
      <c r="A4002" t="s">
        <v>147</v>
      </c>
      <c r="B4002">
        <v>2019</v>
      </c>
      <c r="C4002" t="s">
        <v>1612</v>
      </c>
      <c r="D4002">
        <v>484</v>
      </c>
      <c r="E4002">
        <v>413</v>
      </c>
      <c r="F4002">
        <v>0.85330578512396604</v>
      </c>
    </row>
    <row r="4003" spans="1:6" x14ac:dyDescent="0.2">
      <c r="A4003" t="s">
        <v>147</v>
      </c>
      <c r="B4003">
        <v>2019</v>
      </c>
      <c r="C4003" t="s">
        <v>1617</v>
      </c>
      <c r="D4003">
        <v>451</v>
      </c>
      <c r="E4003">
        <v>413</v>
      </c>
      <c r="F4003">
        <v>0.91574279379157397</v>
      </c>
    </row>
    <row r="4004" spans="1:6" x14ac:dyDescent="0.2">
      <c r="A4004" t="s">
        <v>147</v>
      </c>
      <c r="B4004">
        <v>2019</v>
      </c>
      <c r="C4004" t="s">
        <v>1594</v>
      </c>
      <c r="D4004">
        <v>421</v>
      </c>
      <c r="E4004">
        <v>413</v>
      </c>
      <c r="F4004">
        <v>0.98099762470308705</v>
      </c>
    </row>
    <row r="4005" spans="1:6" x14ac:dyDescent="0.2">
      <c r="A4005" t="s">
        <v>149</v>
      </c>
      <c r="B4005">
        <v>2019</v>
      </c>
      <c r="C4005" t="s">
        <v>1576</v>
      </c>
      <c r="D4005">
        <v>431</v>
      </c>
      <c r="E4005">
        <v>412</v>
      </c>
      <c r="F4005">
        <v>0.955916473317865</v>
      </c>
    </row>
    <row r="4006" spans="1:6" x14ac:dyDescent="0.2">
      <c r="A4006" t="s">
        <v>148</v>
      </c>
      <c r="B4006">
        <v>2019</v>
      </c>
      <c r="C4006" t="s">
        <v>1618</v>
      </c>
      <c r="D4006">
        <v>437</v>
      </c>
      <c r="E4006">
        <v>412</v>
      </c>
      <c r="F4006">
        <v>0.94279176201372905</v>
      </c>
    </row>
    <row r="4007" spans="1:6" x14ac:dyDescent="0.2">
      <c r="A4007" t="s">
        <v>147</v>
      </c>
      <c r="B4007">
        <v>2019</v>
      </c>
      <c r="C4007" t="s">
        <v>1616</v>
      </c>
      <c r="D4007">
        <v>428</v>
      </c>
      <c r="E4007">
        <v>411</v>
      </c>
      <c r="F4007">
        <v>0.960280373831775</v>
      </c>
    </row>
    <row r="4008" spans="1:6" x14ac:dyDescent="0.2">
      <c r="A4008" t="s">
        <v>147</v>
      </c>
      <c r="B4008">
        <v>2019</v>
      </c>
      <c r="C4008" t="s">
        <v>1405</v>
      </c>
      <c r="D4008">
        <v>438</v>
      </c>
      <c r="E4008">
        <v>411</v>
      </c>
      <c r="F4008">
        <v>0.93835616438356095</v>
      </c>
    </row>
    <row r="4009" spans="1:6" x14ac:dyDescent="0.2">
      <c r="A4009" t="s">
        <v>149</v>
      </c>
      <c r="B4009">
        <v>2019</v>
      </c>
      <c r="C4009" t="s">
        <v>1611</v>
      </c>
      <c r="D4009">
        <v>422</v>
      </c>
      <c r="E4009">
        <v>410</v>
      </c>
      <c r="F4009">
        <v>0.97156398104265396</v>
      </c>
    </row>
    <row r="4010" spans="1:6" x14ac:dyDescent="0.2">
      <c r="A4010" t="s">
        <v>149</v>
      </c>
      <c r="B4010">
        <v>2019</v>
      </c>
      <c r="C4010" t="s">
        <v>1597</v>
      </c>
      <c r="D4010">
        <v>445</v>
      </c>
      <c r="E4010">
        <v>410</v>
      </c>
      <c r="F4010">
        <v>0.92134831460674105</v>
      </c>
    </row>
    <row r="4011" spans="1:6" x14ac:dyDescent="0.2">
      <c r="A4011" t="s">
        <v>148</v>
      </c>
      <c r="B4011">
        <v>2019</v>
      </c>
      <c r="C4011" t="s">
        <v>1608</v>
      </c>
      <c r="D4011">
        <v>417</v>
      </c>
      <c r="E4011">
        <v>410</v>
      </c>
      <c r="F4011">
        <v>0.98321342925659405</v>
      </c>
    </row>
    <row r="4012" spans="1:6" x14ac:dyDescent="0.2">
      <c r="A4012" t="s">
        <v>148</v>
      </c>
      <c r="B4012">
        <v>2019</v>
      </c>
      <c r="C4012" t="s">
        <v>1543</v>
      </c>
      <c r="D4012">
        <v>424</v>
      </c>
      <c r="E4012">
        <v>410</v>
      </c>
      <c r="F4012">
        <v>0.96698113207547098</v>
      </c>
    </row>
    <row r="4013" spans="1:6" x14ac:dyDescent="0.2">
      <c r="A4013" t="s">
        <v>148</v>
      </c>
      <c r="B4013">
        <v>2019</v>
      </c>
      <c r="C4013" t="s">
        <v>1584</v>
      </c>
      <c r="D4013">
        <v>418</v>
      </c>
      <c r="E4013">
        <v>409</v>
      </c>
      <c r="F4013">
        <v>0.97846889952153104</v>
      </c>
    </row>
    <row r="4014" spans="1:6" x14ac:dyDescent="0.2">
      <c r="A4014" t="s">
        <v>147</v>
      </c>
      <c r="B4014">
        <v>2019</v>
      </c>
      <c r="C4014" t="s">
        <v>1619</v>
      </c>
      <c r="D4014">
        <v>420</v>
      </c>
      <c r="E4014">
        <v>409</v>
      </c>
      <c r="F4014">
        <v>0.97380952380952301</v>
      </c>
    </row>
    <row r="4015" spans="1:6" x14ac:dyDescent="0.2">
      <c r="A4015" t="s">
        <v>148</v>
      </c>
      <c r="B4015">
        <v>2019</v>
      </c>
      <c r="C4015" t="s">
        <v>1614</v>
      </c>
      <c r="D4015">
        <v>420</v>
      </c>
      <c r="E4015">
        <v>408</v>
      </c>
      <c r="F4015">
        <v>0.97142857142857097</v>
      </c>
    </row>
    <row r="4016" spans="1:6" x14ac:dyDescent="0.2">
      <c r="A4016" t="s">
        <v>147</v>
      </c>
      <c r="B4016">
        <v>2019</v>
      </c>
      <c r="C4016" t="s">
        <v>1423</v>
      </c>
      <c r="D4016">
        <v>421</v>
      </c>
      <c r="E4016">
        <v>408</v>
      </c>
      <c r="F4016">
        <v>0.96912114014251705</v>
      </c>
    </row>
    <row r="4017" spans="1:6" x14ac:dyDescent="0.2">
      <c r="A4017" t="s">
        <v>148</v>
      </c>
      <c r="B4017">
        <v>2019</v>
      </c>
      <c r="C4017" t="s">
        <v>1611</v>
      </c>
      <c r="D4017">
        <v>418</v>
      </c>
      <c r="E4017">
        <v>407</v>
      </c>
      <c r="F4017">
        <v>0.97368421052631504</v>
      </c>
    </row>
    <row r="4018" spans="1:6" x14ac:dyDescent="0.2">
      <c r="A4018" t="s">
        <v>148</v>
      </c>
      <c r="B4018">
        <v>2019</v>
      </c>
      <c r="C4018" t="s">
        <v>1576</v>
      </c>
      <c r="D4018">
        <v>418</v>
      </c>
      <c r="E4018">
        <v>406</v>
      </c>
      <c r="F4018">
        <v>0.97129186602870798</v>
      </c>
    </row>
    <row r="4019" spans="1:6" x14ac:dyDescent="0.2">
      <c r="A4019" t="s">
        <v>147</v>
      </c>
      <c r="B4019">
        <v>2019</v>
      </c>
      <c r="C4019" t="s">
        <v>1069</v>
      </c>
      <c r="D4019">
        <v>409</v>
      </c>
      <c r="E4019">
        <v>406</v>
      </c>
      <c r="F4019">
        <v>0.99266503667481598</v>
      </c>
    </row>
    <row r="4020" spans="1:6" x14ac:dyDescent="0.2">
      <c r="A4020" t="s">
        <v>147</v>
      </c>
      <c r="B4020">
        <v>2019</v>
      </c>
      <c r="C4020" t="s">
        <v>1591</v>
      </c>
      <c r="D4020">
        <v>415</v>
      </c>
      <c r="E4020">
        <v>406</v>
      </c>
      <c r="F4020">
        <v>0.97831325301204797</v>
      </c>
    </row>
    <row r="4021" spans="1:6" x14ac:dyDescent="0.2">
      <c r="A4021" t="s">
        <v>148</v>
      </c>
      <c r="B4021">
        <v>2019</v>
      </c>
      <c r="C4021" t="s">
        <v>1609</v>
      </c>
      <c r="D4021">
        <v>418</v>
      </c>
      <c r="E4021">
        <v>405</v>
      </c>
      <c r="F4021">
        <v>0.96889952153110004</v>
      </c>
    </row>
    <row r="4022" spans="1:6" x14ac:dyDescent="0.2">
      <c r="A4022" t="s">
        <v>149</v>
      </c>
      <c r="B4022">
        <v>2019</v>
      </c>
      <c r="C4022" t="s">
        <v>1620</v>
      </c>
      <c r="D4022">
        <v>410</v>
      </c>
      <c r="E4022">
        <v>404</v>
      </c>
      <c r="F4022">
        <v>0.98536585365853602</v>
      </c>
    </row>
    <row r="4023" spans="1:6" x14ac:dyDescent="0.2">
      <c r="A4023" t="s">
        <v>147</v>
      </c>
      <c r="B4023">
        <v>2019</v>
      </c>
      <c r="C4023" t="s">
        <v>1298</v>
      </c>
      <c r="D4023">
        <v>416</v>
      </c>
      <c r="E4023">
        <v>404</v>
      </c>
      <c r="F4023">
        <v>0.97115384615384603</v>
      </c>
    </row>
    <row r="4024" spans="1:6" x14ac:dyDescent="0.2">
      <c r="A4024" t="s">
        <v>149</v>
      </c>
      <c r="B4024">
        <v>2019</v>
      </c>
      <c r="C4024" t="s">
        <v>1621</v>
      </c>
      <c r="D4024">
        <v>413</v>
      </c>
      <c r="E4024">
        <v>403</v>
      </c>
      <c r="F4024">
        <v>0.97578692493946695</v>
      </c>
    </row>
    <row r="4025" spans="1:6" x14ac:dyDescent="0.2">
      <c r="A4025" t="s">
        <v>148</v>
      </c>
      <c r="B4025">
        <v>2019</v>
      </c>
      <c r="C4025" t="s">
        <v>1597</v>
      </c>
      <c r="D4025">
        <v>437</v>
      </c>
      <c r="E4025">
        <v>403</v>
      </c>
      <c r="F4025">
        <v>0.92219679633867202</v>
      </c>
    </row>
    <row r="4026" spans="1:6" x14ac:dyDescent="0.2">
      <c r="A4026" t="s">
        <v>149</v>
      </c>
      <c r="B4026">
        <v>2019</v>
      </c>
      <c r="C4026" t="s">
        <v>1603</v>
      </c>
      <c r="D4026">
        <v>415</v>
      </c>
      <c r="E4026">
        <v>402</v>
      </c>
      <c r="F4026">
        <v>0.96867469879517998</v>
      </c>
    </row>
    <row r="4027" spans="1:6" x14ac:dyDescent="0.2">
      <c r="A4027" t="s">
        <v>148</v>
      </c>
      <c r="B4027">
        <v>2019</v>
      </c>
      <c r="C4027" t="s">
        <v>1613</v>
      </c>
      <c r="D4027">
        <v>417</v>
      </c>
      <c r="E4027">
        <v>402</v>
      </c>
      <c r="F4027">
        <v>0.96402877697841705</v>
      </c>
    </row>
    <row r="4028" spans="1:6" x14ac:dyDescent="0.2">
      <c r="A4028" t="s">
        <v>148</v>
      </c>
      <c r="B4028">
        <v>2019</v>
      </c>
      <c r="C4028" t="s">
        <v>1438</v>
      </c>
      <c r="D4028">
        <v>427</v>
      </c>
      <c r="E4028">
        <v>402</v>
      </c>
      <c r="F4028">
        <v>0.94145199063231799</v>
      </c>
    </row>
    <row r="4029" spans="1:6" x14ac:dyDescent="0.2">
      <c r="A4029" t="s">
        <v>147</v>
      </c>
      <c r="B4029">
        <v>2019</v>
      </c>
      <c r="C4029" t="s">
        <v>905</v>
      </c>
      <c r="D4029">
        <v>411</v>
      </c>
      <c r="E4029">
        <v>402</v>
      </c>
      <c r="F4029">
        <v>0.97810218978102104</v>
      </c>
    </row>
    <row r="4030" spans="1:6" x14ac:dyDescent="0.2">
      <c r="A4030" t="s">
        <v>148</v>
      </c>
      <c r="B4030">
        <v>2019</v>
      </c>
      <c r="C4030" t="s">
        <v>1607</v>
      </c>
      <c r="D4030">
        <v>446</v>
      </c>
      <c r="E4030">
        <v>401</v>
      </c>
      <c r="F4030">
        <v>0.89910313901345296</v>
      </c>
    </row>
    <row r="4031" spans="1:6" x14ac:dyDescent="0.2">
      <c r="A4031" t="s">
        <v>147</v>
      </c>
      <c r="B4031">
        <v>2019</v>
      </c>
      <c r="C4031" t="s">
        <v>1543</v>
      </c>
      <c r="D4031">
        <v>404</v>
      </c>
      <c r="E4031">
        <v>401</v>
      </c>
      <c r="F4031">
        <v>0.99257425742574201</v>
      </c>
    </row>
    <row r="4032" spans="1:6" x14ac:dyDescent="0.2">
      <c r="A4032" t="s">
        <v>147</v>
      </c>
      <c r="B4032">
        <v>2019</v>
      </c>
      <c r="C4032" t="s">
        <v>1574</v>
      </c>
      <c r="D4032">
        <v>410</v>
      </c>
      <c r="E4032">
        <v>401</v>
      </c>
      <c r="F4032">
        <v>0.97804878048780397</v>
      </c>
    </row>
    <row r="4033" spans="1:6" x14ac:dyDescent="0.2">
      <c r="A4033" t="s">
        <v>147</v>
      </c>
      <c r="B4033">
        <v>2019</v>
      </c>
      <c r="C4033" t="s">
        <v>1613</v>
      </c>
      <c r="D4033">
        <v>404</v>
      </c>
      <c r="E4033">
        <v>400</v>
      </c>
      <c r="F4033">
        <v>0.99009900990098998</v>
      </c>
    </row>
    <row r="4034" spans="1:6" x14ac:dyDescent="0.2">
      <c r="A4034" t="s">
        <v>147</v>
      </c>
      <c r="B4034">
        <v>2019</v>
      </c>
      <c r="C4034" t="s">
        <v>1614</v>
      </c>
      <c r="D4034">
        <v>433</v>
      </c>
      <c r="E4034">
        <v>400</v>
      </c>
      <c r="F4034">
        <v>0.92378752886836002</v>
      </c>
    </row>
    <row r="4035" spans="1:6" x14ac:dyDescent="0.2">
      <c r="A4035" t="s">
        <v>149</v>
      </c>
      <c r="B4035">
        <v>2019</v>
      </c>
      <c r="C4035" t="s">
        <v>1618</v>
      </c>
      <c r="D4035">
        <v>418</v>
      </c>
      <c r="E4035">
        <v>398</v>
      </c>
      <c r="F4035">
        <v>0.95215311004784597</v>
      </c>
    </row>
    <row r="4036" spans="1:6" x14ac:dyDescent="0.2">
      <c r="A4036" t="s">
        <v>148</v>
      </c>
      <c r="B4036">
        <v>2019</v>
      </c>
      <c r="C4036" t="s">
        <v>1426</v>
      </c>
      <c r="D4036">
        <v>411</v>
      </c>
      <c r="E4036">
        <v>398</v>
      </c>
      <c r="F4036">
        <v>0.968369829683698</v>
      </c>
    </row>
    <row r="4037" spans="1:6" x14ac:dyDescent="0.2">
      <c r="A4037" t="s">
        <v>149</v>
      </c>
      <c r="B4037">
        <v>2019</v>
      </c>
      <c r="C4037" t="s">
        <v>1608</v>
      </c>
      <c r="D4037">
        <v>410</v>
      </c>
      <c r="E4037">
        <v>397</v>
      </c>
      <c r="F4037">
        <v>0.96829268292682902</v>
      </c>
    </row>
    <row r="4038" spans="1:6" x14ac:dyDescent="0.2">
      <c r="A4038" t="s">
        <v>148</v>
      </c>
      <c r="B4038">
        <v>2019</v>
      </c>
      <c r="C4038" t="s">
        <v>1622</v>
      </c>
      <c r="D4038">
        <v>487</v>
      </c>
      <c r="E4038">
        <v>397</v>
      </c>
      <c r="F4038">
        <v>0.81519507186858298</v>
      </c>
    </row>
    <row r="4039" spans="1:6" x14ac:dyDescent="0.2">
      <c r="A4039" t="s">
        <v>148</v>
      </c>
      <c r="B4039">
        <v>2019</v>
      </c>
      <c r="C4039" t="s">
        <v>1616</v>
      </c>
      <c r="D4039">
        <v>435</v>
      </c>
      <c r="E4039">
        <v>396</v>
      </c>
      <c r="F4039">
        <v>0.91034482758620605</v>
      </c>
    </row>
    <row r="4040" spans="1:6" x14ac:dyDescent="0.2">
      <c r="A4040" t="s">
        <v>148</v>
      </c>
      <c r="B4040">
        <v>2019</v>
      </c>
      <c r="C4040" t="s">
        <v>1558</v>
      </c>
      <c r="D4040">
        <v>426</v>
      </c>
      <c r="E4040">
        <v>395</v>
      </c>
      <c r="F4040">
        <v>0.92723004694835598</v>
      </c>
    </row>
    <row r="4041" spans="1:6" x14ac:dyDescent="0.2">
      <c r="A4041" t="s">
        <v>147</v>
      </c>
      <c r="B4041">
        <v>2019</v>
      </c>
      <c r="C4041" t="s">
        <v>1188</v>
      </c>
      <c r="D4041">
        <v>406</v>
      </c>
      <c r="E4041">
        <v>394</v>
      </c>
      <c r="F4041">
        <v>0.97044334975369395</v>
      </c>
    </row>
    <row r="4042" spans="1:6" x14ac:dyDescent="0.2">
      <c r="A4042" t="s">
        <v>147</v>
      </c>
      <c r="B4042">
        <v>2019</v>
      </c>
      <c r="C4042" t="s">
        <v>1166</v>
      </c>
      <c r="D4042">
        <v>409</v>
      </c>
      <c r="E4042">
        <v>394</v>
      </c>
      <c r="F4042">
        <v>0.96332518337408302</v>
      </c>
    </row>
    <row r="4043" spans="1:6" x14ac:dyDescent="0.2">
      <c r="A4043" t="s">
        <v>149</v>
      </c>
      <c r="B4043">
        <v>2019</v>
      </c>
      <c r="C4043" t="s">
        <v>174</v>
      </c>
      <c r="D4043">
        <v>397</v>
      </c>
      <c r="E4043">
        <v>393</v>
      </c>
      <c r="F4043">
        <v>0.98992443324936996</v>
      </c>
    </row>
    <row r="4044" spans="1:6" x14ac:dyDescent="0.2">
      <c r="A4044" t="s">
        <v>147</v>
      </c>
      <c r="B4044">
        <v>2019</v>
      </c>
      <c r="C4044" t="s">
        <v>58</v>
      </c>
      <c r="D4044">
        <v>401</v>
      </c>
      <c r="E4044">
        <v>393</v>
      </c>
      <c r="F4044">
        <v>0.98004987531172005</v>
      </c>
    </row>
    <row r="4045" spans="1:6" x14ac:dyDescent="0.2">
      <c r="A4045" t="s">
        <v>147</v>
      </c>
      <c r="B4045">
        <v>2019</v>
      </c>
      <c r="C4045" t="s">
        <v>1592</v>
      </c>
      <c r="D4045">
        <v>409</v>
      </c>
      <c r="E4045">
        <v>393</v>
      </c>
      <c r="F4045">
        <v>0.96088019559902205</v>
      </c>
    </row>
    <row r="4046" spans="1:6" x14ac:dyDescent="0.2">
      <c r="A4046" t="s">
        <v>147</v>
      </c>
      <c r="B4046">
        <v>2019</v>
      </c>
      <c r="C4046" t="s">
        <v>1438</v>
      </c>
      <c r="D4046">
        <v>407</v>
      </c>
      <c r="E4046">
        <v>393</v>
      </c>
      <c r="F4046">
        <v>0.96560196560196498</v>
      </c>
    </row>
    <row r="4047" spans="1:6" x14ac:dyDescent="0.2">
      <c r="A4047" t="s">
        <v>147</v>
      </c>
      <c r="B4047">
        <v>2019</v>
      </c>
      <c r="C4047" t="s">
        <v>1623</v>
      </c>
      <c r="D4047">
        <v>405</v>
      </c>
      <c r="E4047">
        <v>391</v>
      </c>
      <c r="F4047">
        <v>0.96543209876543201</v>
      </c>
    </row>
    <row r="4048" spans="1:6" x14ac:dyDescent="0.2">
      <c r="A4048" t="s">
        <v>149</v>
      </c>
      <c r="B4048">
        <v>2019</v>
      </c>
      <c r="C4048" t="s">
        <v>70</v>
      </c>
      <c r="D4048">
        <v>404</v>
      </c>
      <c r="E4048">
        <v>390</v>
      </c>
      <c r="F4048">
        <v>0.96534653465346498</v>
      </c>
    </row>
    <row r="4049" spans="1:6" x14ac:dyDescent="0.2">
      <c r="A4049" t="s">
        <v>147</v>
      </c>
      <c r="B4049">
        <v>2019</v>
      </c>
      <c r="C4049" t="s">
        <v>1624</v>
      </c>
      <c r="D4049">
        <v>400</v>
      </c>
      <c r="E4049">
        <v>390</v>
      </c>
      <c r="F4049">
        <v>0.97499999999999998</v>
      </c>
    </row>
    <row r="4050" spans="1:6" x14ac:dyDescent="0.2">
      <c r="A4050" t="s">
        <v>149</v>
      </c>
      <c r="B4050">
        <v>2019</v>
      </c>
      <c r="C4050" t="s">
        <v>1609</v>
      </c>
      <c r="D4050">
        <v>394</v>
      </c>
      <c r="E4050">
        <v>390</v>
      </c>
      <c r="F4050">
        <v>0.98984771573604002</v>
      </c>
    </row>
    <row r="4051" spans="1:6" x14ac:dyDescent="0.2">
      <c r="A4051" t="s">
        <v>147</v>
      </c>
      <c r="B4051">
        <v>2019</v>
      </c>
      <c r="C4051" t="s">
        <v>1280</v>
      </c>
      <c r="D4051">
        <v>396</v>
      </c>
      <c r="E4051">
        <v>388</v>
      </c>
      <c r="F4051">
        <v>0.979797979797979</v>
      </c>
    </row>
    <row r="4052" spans="1:6" x14ac:dyDescent="0.2">
      <c r="A4052" t="s">
        <v>149</v>
      </c>
      <c r="B4052">
        <v>2019</v>
      </c>
      <c r="C4052" t="s">
        <v>1625</v>
      </c>
      <c r="D4052">
        <v>447</v>
      </c>
      <c r="E4052">
        <v>387</v>
      </c>
      <c r="F4052">
        <v>0.865771812080536</v>
      </c>
    </row>
    <row r="4053" spans="1:6" x14ac:dyDescent="0.2">
      <c r="A4053" t="s">
        <v>148</v>
      </c>
      <c r="B4053">
        <v>2019</v>
      </c>
      <c r="C4053" t="s">
        <v>1625</v>
      </c>
      <c r="D4053">
        <v>432</v>
      </c>
      <c r="E4053">
        <v>387</v>
      </c>
      <c r="F4053">
        <v>0.89583333333333304</v>
      </c>
    </row>
    <row r="4054" spans="1:6" x14ac:dyDescent="0.2">
      <c r="A4054" t="s">
        <v>149</v>
      </c>
      <c r="B4054">
        <v>2019</v>
      </c>
      <c r="C4054" t="s">
        <v>1584</v>
      </c>
      <c r="D4054">
        <v>405</v>
      </c>
      <c r="E4054">
        <v>385</v>
      </c>
      <c r="F4054">
        <v>0.95061728395061695</v>
      </c>
    </row>
    <row r="4055" spans="1:6" x14ac:dyDescent="0.2">
      <c r="A4055" t="s">
        <v>147</v>
      </c>
      <c r="B4055">
        <v>2019</v>
      </c>
      <c r="C4055" t="s">
        <v>1442</v>
      </c>
      <c r="D4055">
        <v>404</v>
      </c>
      <c r="E4055">
        <v>384</v>
      </c>
      <c r="F4055">
        <v>0.95049504950495001</v>
      </c>
    </row>
    <row r="4056" spans="1:6" x14ac:dyDescent="0.2">
      <c r="A4056" t="s">
        <v>149</v>
      </c>
      <c r="B4056">
        <v>2019</v>
      </c>
      <c r="C4056" t="s">
        <v>82</v>
      </c>
      <c r="D4056">
        <v>394</v>
      </c>
      <c r="E4056">
        <v>381</v>
      </c>
      <c r="F4056">
        <v>0.96700507614213105</v>
      </c>
    </row>
    <row r="4057" spans="1:6" x14ac:dyDescent="0.2">
      <c r="A4057" t="s">
        <v>149</v>
      </c>
      <c r="B4057">
        <v>2019</v>
      </c>
      <c r="C4057" t="s">
        <v>1626</v>
      </c>
      <c r="D4057">
        <v>403</v>
      </c>
      <c r="E4057">
        <v>381</v>
      </c>
      <c r="F4057">
        <v>0.94540942928039695</v>
      </c>
    </row>
    <row r="4058" spans="1:6" x14ac:dyDescent="0.2">
      <c r="A4058" t="s">
        <v>149</v>
      </c>
      <c r="B4058">
        <v>2019</v>
      </c>
      <c r="C4058" t="s">
        <v>1146</v>
      </c>
      <c r="D4058">
        <v>385</v>
      </c>
      <c r="E4058">
        <v>380</v>
      </c>
      <c r="F4058">
        <v>0.98701298701298701</v>
      </c>
    </row>
    <row r="4059" spans="1:6" x14ac:dyDescent="0.2">
      <c r="A4059" t="s">
        <v>149</v>
      </c>
      <c r="B4059">
        <v>2019</v>
      </c>
      <c r="C4059" t="s">
        <v>1622</v>
      </c>
      <c r="D4059">
        <v>425</v>
      </c>
      <c r="E4059">
        <v>380</v>
      </c>
      <c r="F4059">
        <v>0.89411764705882302</v>
      </c>
    </row>
    <row r="4060" spans="1:6" x14ac:dyDescent="0.2">
      <c r="A4060" t="s">
        <v>148</v>
      </c>
      <c r="B4060">
        <v>2019</v>
      </c>
      <c r="C4060" t="s">
        <v>1617</v>
      </c>
      <c r="D4060">
        <v>407</v>
      </c>
      <c r="E4060">
        <v>379</v>
      </c>
      <c r="F4060">
        <v>0.93120393120393097</v>
      </c>
    </row>
    <row r="4061" spans="1:6" x14ac:dyDescent="0.2">
      <c r="A4061" t="s">
        <v>147</v>
      </c>
      <c r="B4061">
        <v>2019</v>
      </c>
      <c r="C4061" t="s">
        <v>1627</v>
      </c>
      <c r="D4061">
        <v>397</v>
      </c>
      <c r="E4061">
        <v>379</v>
      </c>
      <c r="F4061">
        <v>0.95465994962216605</v>
      </c>
    </row>
    <row r="4062" spans="1:6" x14ac:dyDescent="0.2">
      <c r="A4062" t="s">
        <v>149</v>
      </c>
      <c r="B4062">
        <v>2019</v>
      </c>
      <c r="C4062" t="s">
        <v>1619</v>
      </c>
      <c r="D4062">
        <v>415</v>
      </c>
      <c r="E4062">
        <v>376</v>
      </c>
      <c r="F4062">
        <v>0.90602409638554204</v>
      </c>
    </row>
    <row r="4063" spans="1:6" x14ac:dyDescent="0.2">
      <c r="A4063" t="s">
        <v>147</v>
      </c>
      <c r="B4063">
        <v>2019</v>
      </c>
      <c r="C4063" t="s">
        <v>1628</v>
      </c>
      <c r="D4063">
        <v>393</v>
      </c>
      <c r="E4063">
        <v>376</v>
      </c>
      <c r="F4063">
        <v>0.95674300254452904</v>
      </c>
    </row>
    <row r="4064" spans="1:6" x14ac:dyDescent="0.2">
      <c r="A4064" t="s">
        <v>147</v>
      </c>
      <c r="B4064">
        <v>2019</v>
      </c>
      <c r="C4064" t="s">
        <v>889</v>
      </c>
      <c r="D4064">
        <v>384</v>
      </c>
      <c r="E4064">
        <v>375</v>
      </c>
      <c r="F4064">
        <v>0.9765625</v>
      </c>
    </row>
    <row r="4065" spans="1:6" x14ac:dyDescent="0.2">
      <c r="A4065" t="s">
        <v>149</v>
      </c>
      <c r="B4065">
        <v>2019</v>
      </c>
      <c r="C4065" t="s">
        <v>1629</v>
      </c>
      <c r="D4065">
        <v>394</v>
      </c>
      <c r="E4065">
        <v>375</v>
      </c>
      <c r="F4065">
        <v>0.95177664974619203</v>
      </c>
    </row>
    <row r="4066" spans="1:6" x14ac:dyDescent="0.2">
      <c r="A4066" t="s">
        <v>149</v>
      </c>
      <c r="B4066">
        <v>2019</v>
      </c>
      <c r="C4066" t="s">
        <v>1630</v>
      </c>
      <c r="D4066">
        <v>393</v>
      </c>
      <c r="E4066">
        <v>374</v>
      </c>
      <c r="F4066">
        <v>0.95165394402035597</v>
      </c>
    </row>
    <row r="4067" spans="1:6" x14ac:dyDescent="0.2">
      <c r="A4067" t="s">
        <v>148</v>
      </c>
      <c r="B4067">
        <v>2019</v>
      </c>
      <c r="C4067" t="s">
        <v>1624</v>
      </c>
      <c r="D4067">
        <v>384</v>
      </c>
      <c r="E4067">
        <v>374</v>
      </c>
      <c r="F4067">
        <v>0.97395833333333304</v>
      </c>
    </row>
    <row r="4068" spans="1:6" x14ac:dyDescent="0.2">
      <c r="A4068" t="s">
        <v>148</v>
      </c>
      <c r="B4068">
        <v>2019</v>
      </c>
      <c r="C4068" t="s">
        <v>1631</v>
      </c>
      <c r="D4068">
        <v>392</v>
      </c>
      <c r="E4068">
        <v>374</v>
      </c>
      <c r="F4068">
        <v>0.95408163265306101</v>
      </c>
    </row>
    <row r="4069" spans="1:6" x14ac:dyDescent="0.2">
      <c r="A4069" t="s">
        <v>149</v>
      </c>
      <c r="B4069">
        <v>2019</v>
      </c>
      <c r="C4069" t="s">
        <v>1624</v>
      </c>
      <c r="D4069">
        <v>384</v>
      </c>
      <c r="E4069">
        <v>373</v>
      </c>
      <c r="F4069">
        <v>0.97135416666666596</v>
      </c>
    </row>
    <row r="4070" spans="1:6" x14ac:dyDescent="0.2">
      <c r="A4070" t="s">
        <v>149</v>
      </c>
      <c r="B4070">
        <v>2019</v>
      </c>
      <c r="C4070" t="s">
        <v>1632</v>
      </c>
      <c r="D4070">
        <v>420</v>
      </c>
      <c r="E4070">
        <v>372</v>
      </c>
      <c r="F4070">
        <v>0.88571428571428501</v>
      </c>
    </row>
    <row r="4071" spans="1:6" x14ac:dyDescent="0.2">
      <c r="A4071" t="s">
        <v>149</v>
      </c>
      <c r="B4071">
        <v>2019</v>
      </c>
      <c r="C4071" t="s">
        <v>1628</v>
      </c>
      <c r="D4071">
        <v>395</v>
      </c>
      <c r="E4071">
        <v>370</v>
      </c>
      <c r="F4071">
        <v>0.936708860759493</v>
      </c>
    </row>
    <row r="4072" spans="1:6" x14ac:dyDescent="0.2">
      <c r="A4072" t="s">
        <v>149</v>
      </c>
      <c r="B4072">
        <v>2019</v>
      </c>
      <c r="C4072" t="s">
        <v>1633</v>
      </c>
      <c r="D4072">
        <v>390</v>
      </c>
      <c r="E4072">
        <v>368</v>
      </c>
      <c r="F4072">
        <v>0.94358974358974301</v>
      </c>
    </row>
    <row r="4073" spans="1:6" x14ac:dyDescent="0.2">
      <c r="A4073" t="s">
        <v>148</v>
      </c>
      <c r="B4073">
        <v>2019</v>
      </c>
      <c r="C4073" t="s">
        <v>1598</v>
      </c>
      <c r="D4073">
        <v>392</v>
      </c>
      <c r="E4073">
        <v>368</v>
      </c>
      <c r="F4073">
        <v>0.93877551020408101</v>
      </c>
    </row>
    <row r="4074" spans="1:6" x14ac:dyDescent="0.2">
      <c r="A4074" t="s">
        <v>148</v>
      </c>
      <c r="B4074">
        <v>2019</v>
      </c>
      <c r="C4074" t="s">
        <v>1619</v>
      </c>
      <c r="D4074">
        <v>403</v>
      </c>
      <c r="E4074">
        <v>366</v>
      </c>
      <c r="F4074">
        <v>0.90818858560794002</v>
      </c>
    </row>
    <row r="4075" spans="1:6" x14ac:dyDescent="0.2">
      <c r="A4075" t="s">
        <v>149</v>
      </c>
      <c r="B4075">
        <v>2019</v>
      </c>
      <c r="C4075" t="s">
        <v>1634</v>
      </c>
      <c r="D4075">
        <v>377</v>
      </c>
      <c r="E4075">
        <v>362</v>
      </c>
      <c r="F4075">
        <v>0.96021220159151099</v>
      </c>
    </row>
    <row r="4076" spans="1:6" x14ac:dyDescent="0.2">
      <c r="A4076" t="s">
        <v>148</v>
      </c>
      <c r="B4076">
        <v>2019</v>
      </c>
      <c r="C4076" t="s">
        <v>1632</v>
      </c>
      <c r="D4076">
        <v>409</v>
      </c>
      <c r="E4076">
        <v>362</v>
      </c>
      <c r="F4076">
        <v>0.885085574572127</v>
      </c>
    </row>
    <row r="4077" spans="1:6" x14ac:dyDescent="0.2">
      <c r="A4077" t="s">
        <v>149</v>
      </c>
      <c r="B4077">
        <v>2019</v>
      </c>
      <c r="C4077" t="s">
        <v>1635</v>
      </c>
      <c r="D4077">
        <v>369</v>
      </c>
      <c r="E4077">
        <v>360</v>
      </c>
      <c r="F4077">
        <v>0.97560975609756095</v>
      </c>
    </row>
    <row r="4078" spans="1:6" x14ac:dyDescent="0.2">
      <c r="A4078" t="s">
        <v>147</v>
      </c>
      <c r="B4078">
        <v>2019</v>
      </c>
      <c r="C4078" t="s">
        <v>1635</v>
      </c>
      <c r="D4078">
        <v>377</v>
      </c>
      <c r="E4078">
        <v>360</v>
      </c>
      <c r="F4078">
        <v>0.95490716180371304</v>
      </c>
    </row>
    <row r="4079" spans="1:6" x14ac:dyDescent="0.2">
      <c r="A4079" t="s">
        <v>148</v>
      </c>
      <c r="B4079">
        <v>2019</v>
      </c>
      <c r="C4079" t="s">
        <v>1636</v>
      </c>
      <c r="D4079">
        <v>376</v>
      </c>
      <c r="E4079">
        <v>359</v>
      </c>
      <c r="F4079">
        <v>0.95478723404255295</v>
      </c>
    </row>
    <row r="4080" spans="1:6" x14ac:dyDescent="0.2">
      <c r="A4080" t="s">
        <v>148</v>
      </c>
      <c r="B4080">
        <v>2019</v>
      </c>
      <c r="C4080" t="s">
        <v>1635</v>
      </c>
      <c r="D4080">
        <v>366</v>
      </c>
      <c r="E4080">
        <v>358</v>
      </c>
      <c r="F4080">
        <v>0.97814207650273199</v>
      </c>
    </row>
    <row r="4081" spans="1:6" x14ac:dyDescent="0.2">
      <c r="A4081" t="s">
        <v>147</v>
      </c>
      <c r="B4081">
        <v>2019</v>
      </c>
      <c r="C4081" t="s">
        <v>1306</v>
      </c>
      <c r="D4081">
        <v>368</v>
      </c>
      <c r="E4081">
        <v>358</v>
      </c>
      <c r="F4081">
        <v>0.97282608695652095</v>
      </c>
    </row>
    <row r="4082" spans="1:6" x14ac:dyDescent="0.2">
      <c r="A4082" t="s">
        <v>147</v>
      </c>
      <c r="B4082">
        <v>2019</v>
      </c>
      <c r="C4082" t="s">
        <v>1283</v>
      </c>
      <c r="D4082">
        <v>364</v>
      </c>
      <c r="E4082">
        <v>357</v>
      </c>
      <c r="F4082">
        <v>0.98076923076922995</v>
      </c>
    </row>
    <row r="4083" spans="1:6" x14ac:dyDescent="0.2">
      <c r="A4083" t="s">
        <v>147</v>
      </c>
      <c r="B4083">
        <v>2019</v>
      </c>
      <c r="C4083" t="s">
        <v>1637</v>
      </c>
      <c r="D4083">
        <v>379</v>
      </c>
      <c r="E4083">
        <v>357</v>
      </c>
      <c r="F4083">
        <v>0.94195250659630603</v>
      </c>
    </row>
    <row r="4084" spans="1:6" x14ac:dyDescent="0.2">
      <c r="A4084" t="s">
        <v>147</v>
      </c>
      <c r="B4084">
        <v>2019</v>
      </c>
      <c r="C4084" t="s">
        <v>1431</v>
      </c>
      <c r="D4084">
        <v>360</v>
      </c>
      <c r="E4084">
        <v>357</v>
      </c>
      <c r="F4084">
        <v>0.99166666666666603</v>
      </c>
    </row>
    <row r="4085" spans="1:6" x14ac:dyDescent="0.2">
      <c r="A4085" t="s">
        <v>147</v>
      </c>
      <c r="B4085">
        <v>2019</v>
      </c>
      <c r="C4085" t="s">
        <v>78</v>
      </c>
      <c r="D4085">
        <v>373</v>
      </c>
      <c r="E4085">
        <v>357</v>
      </c>
      <c r="F4085">
        <v>0.95710455764074998</v>
      </c>
    </row>
    <row r="4086" spans="1:6" x14ac:dyDescent="0.2">
      <c r="A4086" t="s">
        <v>149</v>
      </c>
      <c r="B4086">
        <v>2019</v>
      </c>
      <c r="C4086" t="s">
        <v>1617</v>
      </c>
      <c r="D4086">
        <v>388</v>
      </c>
      <c r="E4086">
        <v>355</v>
      </c>
      <c r="F4086">
        <v>0.91494845360824695</v>
      </c>
    </row>
    <row r="4087" spans="1:6" x14ac:dyDescent="0.2">
      <c r="A4087" t="s">
        <v>147</v>
      </c>
      <c r="B4087">
        <v>2019</v>
      </c>
      <c r="C4087" t="s">
        <v>1581</v>
      </c>
      <c r="D4087">
        <v>366</v>
      </c>
      <c r="E4087">
        <v>355</v>
      </c>
      <c r="F4087">
        <v>0.96994535519125602</v>
      </c>
    </row>
    <row r="4088" spans="1:6" x14ac:dyDescent="0.2">
      <c r="A4088" t="s">
        <v>147</v>
      </c>
      <c r="B4088">
        <v>2019</v>
      </c>
      <c r="C4088" t="s">
        <v>1636</v>
      </c>
      <c r="D4088">
        <v>363</v>
      </c>
      <c r="E4088">
        <v>355</v>
      </c>
      <c r="F4088">
        <v>0.97796143250688705</v>
      </c>
    </row>
    <row r="4089" spans="1:6" x14ac:dyDescent="0.2">
      <c r="A4089" t="s">
        <v>148</v>
      </c>
      <c r="B4089">
        <v>2019</v>
      </c>
      <c r="C4089" t="s">
        <v>1431</v>
      </c>
      <c r="D4089">
        <v>374</v>
      </c>
      <c r="E4089">
        <v>354</v>
      </c>
      <c r="F4089">
        <v>0.946524064171123</v>
      </c>
    </row>
    <row r="4090" spans="1:6" x14ac:dyDescent="0.2">
      <c r="A4090" t="s">
        <v>149</v>
      </c>
      <c r="B4090">
        <v>2019</v>
      </c>
      <c r="C4090" t="s">
        <v>1636</v>
      </c>
      <c r="D4090">
        <v>369</v>
      </c>
      <c r="E4090">
        <v>352</v>
      </c>
      <c r="F4090">
        <v>0.95392953929539204</v>
      </c>
    </row>
    <row r="4091" spans="1:6" x14ac:dyDescent="0.2">
      <c r="A4091" t="s">
        <v>149</v>
      </c>
      <c r="B4091">
        <v>2019</v>
      </c>
      <c r="C4091" t="s">
        <v>1638</v>
      </c>
      <c r="D4091">
        <v>379</v>
      </c>
      <c r="E4091">
        <v>351</v>
      </c>
      <c r="F4091">
        <v>0.926121372031662</v>
      </c>
    </row>
    <row r="4092" spans="1:6" x14ac:dyDescent="0.2">
      <c r="A4092" t="s">
        <v>148</v>
      </c>
      <c r="B4092">
        <v>2019</v>
      </c>
      <c r="C4092" t="s">
        <v>1628</v>
      </c>
      <c r="D4092">
        <v>383</v>
      </c>
      <c r="E4092">
        <v>350</v>
      </c>
      <c r="F4092">
        <v>0.91383812010443799</v>
      </c>
    </row>
    <row r="4093" spans="1:6" x14ac:dyDescent="0.2">
      <c r="A4093" t="s">
        <v>147</v>
      </c>
      <c r="B4093">
        <v>2019</v>
      </c>
      <c r="C4093" t="s">
        <v>1639</v>
      </c>
      <c r="D4093">
        <v>357</v>
      </c>
      <c r="E4093">
        <v>350</v>
      </c>
      <c r="F4093">
        <v>0.98039215686274495</v>
      </c>
    </row>
    <row r="4094" spans="1:6" x14ac:dyDescent="0.2">
      <c r="A4094" t="s">
        <v>149</v>
      </c>
      <c r="B4094">
        <v>2019</v>
      </c>
      <c r="C4094" t="s">
        <v>1606</v>
      </c>
      <c r="D4094">
        <v>352</v>
      </c>
      <c r="E4094">
        <v>349</v>
      </c>
      <c r="F4094">
        <v>0.99147727272727204</v>
      </c>
    </row>
    <row r="4095" spans="1:6" x14ac:dyDescent="0.2">
      <c r="A4095" t="s">
        <v>149</v>
      </c>
      <c r="B4095">
        <v>2019</v>
      </c>
      <c r="C4095" t="s">
        <v>1639</v>
      </c>
      <c r="D4095">
        <v>372</v>
      </c>
      <c r="E4095">
        <v>349</v>
      </c>
      <c r="F4095">
        <v>0.93817204301075197</v>
      </c>
    </row>
    <row r="4096" spans="1:6" x14ac:dyDescent="0.2">
      <c r="A4096" t="s">
        <v>148</v>
      </c>
      <c r="B4096">
        <v>2019</v>
      </c>
      <c r="C4096" t="s">
        <v>1621</v>
      </c>
      <c r="D4096">
        <v>357</v>
      </c>
      <c r="E4096">
        <v>349</v>
      </c>
      <c r="F4096">
        <v>0.97759103641456502</v>
      </c>
    </row>
    <row r="4097" spans="1:6" x14ac:dyDescent="0.2">
      <c r="A4097" t="s">
        <v>147</v>
      </c>
      <c r="B4097">
        <v>2019</v>
      </c>
      <c r="C4097" t="s">
        <v>1618</v>
      </c>
      <c r="D4097">
        <v>367</v>
      </c>
      <c r="E4097">
        <v>348</v>
      </c>
      <c r="F4097">
        <v>0.94822888283378703</v>
      </c>
    </row>
    <row r="4098" spans="1:6" x14ac:dyDescent="0.2">
      <c r="A4098" t="s">
        <v>149</v>
      </c>
      <c r="B4098">
        <v>2019</v>
      </c>
      <c r="C4098" t="s">
        <v>1640</v>
      </c>
      <c r="D4098">
        <v>359</v>
      </c>
      <c r="E4098">
        <v>346</v>
      </c>
      <c r="F4098">
        <v>0.96378830083565403</v>
      </c>
    </row>
    <row r="4099" spans="1:6" x14ac:dyDescent="0.2">
      <c r="A4099" t="s">
        <v>148</v>
      </c>
      <c r="B4099">
        <v>2019</v>
      </c>
      <c r="C4099" t="s">
        <v>1639</v>
      </c>
      <c r="D4099">
        <v>365</v>
      </c>
      <c r="E4099">
        <v>345</v>
      </c>
      <c r="F4099">
        <v>0.94520547945205402</v>
      </c>
    </row>
    <row r="4100" spans="1:6" x14ac:dyDescent="0.2">
      <c r="A4100" t="s">
        <v>148</v>
      </c>
      <c r="B4100">
        <v>2019</v>
      </c>
      <c r="C4100" t="s">
        <v>1626</v>
      </c>
      <c r="D4100">
        <v>367</v>
      </c>
      <c r="E4100">
        <v>345</v>
      </c>
      <c r="F4100">
        <v>0.94005449591280599</v>
      </c>
    </row>
    <row r="4101" spans="1:6" x14ac:dyDescent="0.2">
      <c r="A4101" t="s">
        <v>149</v>
      </c>
      <c r="B4101">
        <v>2019</v>
      </c>
      <c r="C4101" t="s">
        <v>1641</v>
      </c>
      <c r="D4101">
        <v>355</v>
      </c>
      <c r="E4101">
        <v>343</v>
      </c>
      <c r="F4101">
        <v>0.96619718309859104</v>
      </c>
    </row>
    <row r="4102" spans="1:6" x14ac:dyDescent="0.2">
      <c r="A4102" t="s">
        <v>148</v>
      </c>
      <c r="B4102">
        <v>2019</v>
      </c>
      <c r="C4102" t="s">
        <v>78</v>
      </c>
      <c r="D4102">
        <v>365</v>
      </c>
      <c r="E4102">
        <v>341</v>
      </c>
      <c r="F4102">
        <v>0.93424657534246502</v>
      </c>
    </row>
    <row r="4103" spans="1:6" x14ac:dyDescent="0.2">
      <c r="A4103" t="s">
        <v>147</v>
      </c>
      <c r="B4103">
        <v>2019</v>
      </c>
      <c r="C4103" t="s">
        <v>1642</v>
      </c>
      <c r="D4103">
        <v>358</v>
      </c>
      <c r="E4103">
        <v>340</v>
      </c>
      <c r="F4103">
        <v>0.94972067039106101</v>
      </c>
    </row>
    <row r="4104" spans="1:6" x14ac:dyDescent="0.2">
      <c r="A4104" t="s">
        <v>148</v>
      </c>
      <c r="B4104">
        <v>2019</v>
      </c>
      <c r="C4104" t="s">
        <v>1643</v>
      </c>
      <c r="D4104">
        <v>345</v>
      </c>
      <c r="E4104">
        <v>338</v>
      </c>
      <c r="F4104">
        <v>0.97971014492753605</v>
      </c>
    </row>
    <row r="4105" spans="1:6" x14ac:dyDescent="0.2">
      <c r="A4105" t="s">
        <v>147</v>
      </c>
      <c r="B4105">
        <v>2019</v>
      </c>
      <c r="C4105" t="s">
        <v>1643</v>
      </c>
      <c r="D4105">
        <v>342</v>
      </c>
      <c r="E4105">
        <v>338</v>
      </c>
      <c r="F4105">
        <v>0.98830409356725102</v>
      </c>
    </row>
    <row r="4106" spans="1:6" x14ac:dyDescent="0.2">
      <c r="A4106" t="s">
        <v>147</v>
      </c>
      <c r="B4106">
        <v>2019</v>
      </c>
      <c r="C4106" t="s">
        <v>1644</v>
      </c>
      <c r="D4106">
        <v>342</v>
      </c>
      <c r="E4106">
        <v>338</v>
      </c>
      <c r="F4106">
        <v>0.98830409356725102</v>
      </c>
    </row>
    <row r="4107" spans="1:6" x14ac:dyDescent="0.2">
      <c r="A4107" t="s">
        <v>149</v>
      </c>
      <c r="B4107">
        <v>2019</v>
      </c>
      <c r="C4107" t="s">
        <v>1637</v>
      </c>
      <c r="D4107">
        <v>362</v>
      </c>
      <c r="E4107">
        <v>337</v>
      </c>
      <c r="F4107">
        <v>0.93093922651933703</v>
      </c>
    </row>
    <row r="4108" spans="1:6" x14ac:dyDescent="0.2">
      <c r="A4108" t="s">
        <v>147</v>
      </c>
      <c r="B4108">
        <v>2019</v>
      </c>
      <c r="C4108" t="s">
        <v>1641</v>
      </c>
      <c r="D4108">
        <v>346</v>
      </c>
      <c r="E4108">
        <v>336</v>
      </c>
      <c r="F4108">
        <v>0.97109826589595305</v>
      </c>
    </row>
    <row r="4109" spans="1:6" x14ac:dyDescent="0.2">
      <c r="A4109" t="s">
        <v>148</v>
      </c>
      <c r="B4109">
        <v>2019</v>
      </c>
      <c r="C4109" t="s">
        <v>1637</v>
      </c>
      <c r="D4109">
        <v>336</v>
      </c>
      <c r="E4109">
        <v>334</v>
      </c>
      <c r="F4109">
        <v>0.99404761904761896</v>
      </c>
    </row>
    <row r="4110" spans="1:6" x14ac:dyDescent="0.2">
      <c r="A4110" t="s">
        <v>148</v>
      </c>
      <c r="B4110">
        <v>2019</v>
      </c>
      <c r="C4110" t="s">
        <v>70</v>
      </c>
      <c r="D4110">
        <v>340</v>
      </c>
      <c r="E4110">
        <v>333</v>
      </c>
      <c r="F4110">
        <v>0.97941176470588198</v>
      </c>
    </row>
    <row r="4111" spans="1:6" x14ac:dyDescent="0.2">
      <c r="A4111" t="s">
        <v>149</v>
      </c>
      <c r="B4111">
        <v>2019</v>
      </c>
      <c r="C4111" t="s">
        <v>1631</v>
      </c>
      <c r="D4111">
        <v>343</v>
      </c>
      <c r="E4111">
        <v>331</v>
      </c>
      <c r="F4111">
        <v>0.96501457725947504</v>
      </c>
    </row>
    <row r="4112" spans="1:6" x14ac:dyDescent="0.2">
      <c r="A4112" t="s">
        <v>147</v>
      </c>
      <c r="B4112">
        <v>2019</v>
      </c>
      <c r="C4112" t="s">
        <v>1645</v>
      </c>
      <c r="D4112">
        <v>338</v>
      </c>
      <c r="E4112">
        <v>331</v>
      </c>
      <c r="F4112">
        <v>0.97928994082840204</v>
      </c>
    </row>
    <row r="4113" spans="1:6" x14ac:dyDescent="0.2">
      <c r="A4113" t="s">
        <v>147</v>
      </c>
      <c r="B4113">
        <v>2019</v>
      </c>
      <c r="C4113" t="s">
        <v>1632</v>
      </c>
      <c r="D4113">
        <v>352</v>
      </c>
      <c r="E4113">
        <v>331</v>
      </c>
      <c r="F4113">
        <v>0.94034090909090895</v>
      </c>
    </row>
    <row r="4114" spans="1:6" x14ac:dyDescent="0.2">
      <c r="A4114" t="s">
        <v>147</v>
      </c>
      <c r="B4114">
        <v>2019</v>
      </c>
      <c r="C4114" t="s">
        <v>1646</v>
      </c>
      <c r="D4114">
        <v>350</v>
      </c>
      <c r="E4114">
        <v>331</v>
      </c>
      <c r="F4114">
        <v>0.94571428571428495</v>
      </c>
    </row>
    <row r="4115" spans="1:6" x14ac:dyDescent="0.2">
      <c r="A4115" t="s">
        <v>149</v>
      </c>
      <c r="B4115">
        <v>2019</v>
      </c>
      <c r="C4115" t="s">
        <v>1627</v>
      </c>
      <c r="D4115">
        <v>345</v>
      </c>
      <c r="E4115">
        <v>330</v>
      </c>
      <c r="F4115">
        <v>0.95652173913043403</v>
      </c>
    </row>
    <row r="4116" spans="1:6" x14ac:dyDescent="0.2">
      <c r="A4116" t="s">
        <v>147</v>
      </c>
      <c r="B4116">
        <v>2019</v>
      </c>
      <c r="C4116" t="s">
        <v>1647</v>
      </c>
      <c r="D4116">
        <v>332</v>
      </c>
      <c r="E4116">
        <v>330</v>
      </c>
      <c r="F4116">
        <v>0.99397590361445698</v>
      </c>
    </row>
    <row r="4117" spans="1:6" x14ac:dyDescent="0.2">
      <c r="A4117" t="s">
        <v>147</v>
      </c>
      <c r="B4117">
        <v>2019</v>
      </c>
      <c r="C4117" t="s">
        <v>1648</v>
      </c>
      <c r="D4117">
        <v>335</v>
      </c>
      <c r="E4117">
        <v>328</v>
      </c>
      <c r="F4117">
        <v>0.97910447761193997</v>
      </c>
    </row>
    <row r="4118" spans="1:6" x14ac:dyDescent="0.2">
      <c r="A4118" t="s">
        <v>148</v>
      </c>
      <c r="B4118">
        <v>2019</v>
      </c>
      <c r="C4118" t="s">
        <v>1627</v>
      </c>
      <c r="D4118">
        <v>342</v>
      </c>
      <c r="E4118">
        <v>327</v>
      </c>
      <c r="F4118">
        <v>0.95614035087719296</v>
      </c>
    </row>
    <row r="4119" spans="1:6" x14ac:dyDescent="0.2">
      <c r="A4119" t="s">
        <v>149</v>
      </c>
      <c r="B4119">
        <v>2019</v>
      </c>
      <c r="C4119" t="s">
        <v>1645</v>
      </c>
      <c r="D4119">
        <v>339</v>
      </c>
      <c r="E4119">
        <v>327</v>
      </c>
      <c r="F4119">
        <v>0.96460176991150404</v>
      </c>
    </row>
    <row r="4120" spans="1:6" x14ac:dyDescent="0.2">
      <c r="A4120" t="s">
        <v>148</v>
      </c>
      <c r="B4120">
        <v>2019</v>
      </c>
      <c r="C4120" t="s">
        <v>1645</v>
      </c>
      <c r="D4120">
        <v>341</v>
      </c>
      <c r="E4120">
        <v>327</v>
      </c>
      <c r="F4120">
        <v>0.95894428152492595</v>
      </c>
    </row>
    <row r="4121" spans="1:6" x14ac:dyDescent="0.2">
      <c r="A4121" t="s">
        <v>149</v>
      </c>
      <c r="B4121">
        <v>2019</v>
      </c>
      <c r="C4121" t="s">
        <v>1643</v>
      </c>
      <c r="D4121">
        <v>333</v>
      </c>
      <c r="E4121">
        <v>326</v>
      </c>
      <c r="F4121">
        <v>0.97897897897897901</v>
      </c>
    </row>
    <row r="4122" spans="1:6" x14ac:dyDescent="0.2">
      <c r="A4122" t="s">
        <v>147</v>
      </c>
      <c r="B4122">
        <v>2019</v>
      </c>
      <c r="C4122" t="s">
        <v>1498</v>
      </c>
      <c r="D4122">
        <v>343</v>
      </c>
      <c r="E4122">
        <v>325</v>
      </c>
      <c r="F4122">
        <v>0.94752186588921194</v>
      </c>
    </row>
    <row r="4123" spans="1:6" x14ac:dyDescent="0.2">
      <c r="A4123" t="s">
        <v>147</v>
      </c>
      <c r="B4123">
        <v>2019</v>
      </c>
      <c r="C4123" t="s">
        <v>1626</v>
      </c>
      <c r="D4123">
        <v>328</v>
      </c>
      <c r="E4123">
        <v>325</v>
      </c>
      <c r="F4123">
        <v>0.99085365853658502</v>
      </c>
    </row>
    <row r="4124" spans="1:6" x14ac:dyDescent="0.2">
      <c r="A4124" t="s">
        <v>147</v>
      </c>
      <c r="B4124">
        <v>2019</v>
      </c>
      <c r="C4124" t="s">
        <v>1649</v>
      </c>
      <c r="D4124">
        <v>329</v>
      </c>
      <c r="E4124">
        <v>325</v>
      </c>
      <c r="F4124">
        <v>0.98784194528875302</v>
      </c>
    </row>
    <row r="4125" spans="1:6" x14ac:dyDescent="0.2">
      <c r="A4125" t="s">
        <v>149</v>
      </c>
      <c r="B4125">
        <v>2019</v>
      </c>
      <c r="C4125" t="s">
        <v>1650</v>
      </c>
      <c r="D4125">
        <v>330</v>
      </c>
      <c r="E4125">
        <v>324</v>
      </c>
      <c r="F4125">
        <v>0.98181818181818103</v>
      </c>
    </row>
    <row r="4126" spans="1:6" x14ac:dyDescent="0.2">
      <c r="A4126" t="s">
        <v>147</v>
      </c>
      <c r="B4126">
        <v>2019</v>
      </c>
      <c r="C4126" t="s">
        <v>1651</v>
      </c>
      <c r="D4126">
        <v>329</v>
      </c>
      <c r="E4126">
        <v>323</v>
      </c>
      <c r="F4126">
        <v>0.98176291793312997</v>
      </c>
    </row>
    <row r="4127" spans="1:6" x14ac:dyDescent="0.2">
      <c r="A4127" t="s">
        <v>149</v>
      </c>
      <c r="B4127">
        <v>2019</v>
      </c>
      <c r="C4127" t="s">
        <v>93</v>
      </c>
      <c r="D4127">
        <v>328</v>
      </c>
      <c r="E4127">
        <v>319</v>
      </c>
      <c r="F4127">
        <v>0.97256097560975596</v>
      </c>
    </row>
    <row r="4128" spans="1:6" x14ac:dyDescent="0.2">
      <c r="A4128" t="s">
        <v>149</v>
      </c>
      <c r="B4128">
        <v>2019</v>
      </c>
      <c r="C4128" t="s">
        <v>1652</v>
      </c>
      <c r="D4128">
        <v>327</v>
      </c>
      <c r="E4128">
        <v>319</v>
      </c>
      <c r="F4128">
        <v>0.97553516819571795</v>
      </c>
    </row>
    <row r="4129" spans="1:6" x14ac:dyDescent="0.2">
      <c r="A4129" t="s">
        <v>148</v>
      </c>
      <c r="B4129">
        <v>2019</v>
      </c>
      <c r="C4129" t="s">
        <v>1581</v>
      </c>
      <c r="D4129">
        <v>322</v>
      </c>
      <c r="E4129">
        <v>318</v>
      </c>
      <c r="F4129">
        <v>0.98757763975155199</v>
      </c>
    </row>
    <row r="4130" spans="1:6" x14ac:dyDescent="0.2">
      <c r="A4130" t="s">
        <v>148</v>
      </c>
      <c r="B4130">
        <v>2019</v>
      </c>
      <c r="C4130" t="s">
        <v>1620</v>
      </c>
      <c r="D4130">
        <v>321</v>
      </c>
      <c r="E4130">
        <v>318</v>
      </c>
      <c r="F4130">
        <v>0.99065420560747597</v>
      </c>
    </row>
    <row r="4131" spans="1:6" x14ac:dyDescent="0.2">
      <c r="A4131" t="s">
        <v>147</v>
      </c>
      <c r="B4131">
        <v>2019</v>
      </c>
      <c r="C4131" t="s">
        <v>1517</v>
      </c>
      <c r="D4131">
        <v>322</v>
      </c>
      <c r="E4131">
        <v>317</v>
      </c>
      <c r="F4131">
        <v>0.98447204968944102</v>
      </c>
    </row>
    <row r="4132" spans="1:6" x14ac:dyDescent="0.2">
      <c r="A4132" t="s">
        <v>149</v>
      </c>
      <c r="B4132">
        <v>2019</v>
      </c>
      <c r="C4132" t="s">
        <v>1653</v>
      </c>
      <c r="D4132">
        <v>327</v>
      </c>
      <c r="E4132">
        <v>314</v>
      </c>
      <c r="F4132">
        <v>0.96024464831804202</v>
      </c>
    </row>
    <row r="4133" spans="1:6" x14ac:dyDescent="0.2">
      <c r="A4133" t="s">
        <v>148</v>
      </c>
      <c r="B4133">
        <v>2019</v>
      </c>
      <c r="C4133" t="s">
        <v>1654</v>
      </c>
      <c r="D4133">
        <v>332</v>
      </c>
      <c r="E4133">
        <v>313</v>
      </c>
      <c r="F4133">
        <v>0.94277108433734902</v>
      </c>
    </row>
    <row r="4134" spans="1:6" x14ac:dyDescent="0.2">
      <c r="A4134" t="s">
        <v>148</v>
      </c>
      <c r="B4134">
        <v>2019</v>
      </c>
      <c r="C4134" t="s">
        <v>1610</v>
      </c>
      <c r="D4134">
        <v>321</v>
      </c>
      <c r="E4134">
        <v>312</v>
      </c>
      <c r="F4134">
        <v>0.97196261682242902</v>
      </c>
    </row>
    <row r="4135" spans="1:6" x14ac:dyDescent="0.2">
      <c r="A4135" t="s">
        <v>149</v>
      </c>
      <c r="B4135">
        <v>2019</v>
      </c>
      <c r="C4135" t="s">
        <v>1593</v>
      </c>
      <c r="D4135">
        <v>320</v>
      </c>
      <c r="E4135">
        <v>312</v>
      </c>
      <c r="F4135">
        <v>0.97499999999999998</v>
      </c>
    </row>
    <row r="4136" spans="1:6" x14ac:dyDescent="0.2">
      <c r="A4136" t="s">
        <v>149</v>
      </c>
      <c r="B4136">
        <v>2019</v>
      </c>
      <c r="C4136" t="s">
        <v>1647</v>
      </c>
      <c r="D4136">
        <v>313</v>
      </c>
      <c r="E4136">
        <v>310</v>
      </c>
      <c r="F4136">
        <v>0.990415335463258</v>
      </c>
    </row>
    <row r="4137" spans="1:6" x14ac:dyDescent="0.2">
      <c r="A4137" t="s">
        <v>148</v>
      </c>
      <c r="B4137">
        <v>2019</v>
      </c>
      <c r="C4137" t="s">
        <v>1146</v>
      </c>
      <c r="D4137">
        <v>318</v>
      </c>
      <c r="E4137">
        <v>310</v>
      </c>
      <c r="F4137">
        <v>0.97484276729559705</v>
      </c>
    </row>
    <row r="4138" spans="1:6" x14ac:dyDescent="0.2">
      <c r="A4138" t="s">
        <v>148</v>
      </c>
      <c r="B4138">
        <v>2019</v>
      </c>
      <c r="C4138" t="s">
        <v>1641</v>
      </c>
      <c r="D4138">
        <v>324</v>
      </c>
      <c r="E4138">
        <v>310</v>
      </c>
      <c r="F4138">
        <v>0.95679012345679004</v>
      </c>
    </row>
    <row r="4139" spans="1:6" x14ac:dyDescent="0.2">
      <c r="A4139" t="s">
        <v>147</v>
      </c>
      <c r="B4139">
        <v>2019</v>
      </c>
      <c r="C4139" t="s">
        <v>1418</v>
      </c>
      <c r="D4139">
        <v>319</v>
      </c>
      <c r="E4139">
        <v>310</v>
      </c>
      <c r="F4139">
        <v>0.971786833855799</v>
      </c>
    </row>
    <row r="4140" spans="1:6" x14ac:dyDescent="0.2">
      <c r="A4140" t="s">
        <v>147</v>
      </c>
      <c r="B4140">
        <v>2019</v>
      </c>
      <c r="C4140" t="s">
        <v>1620</v>
      </c>
      <c r="D4140">
        <v>314</v>
      </c>
      <c r="E4140">
        <v>310</v>
      </c>
      <c r="F4140">
        <v>0.98726114649681496</v>
      </c>
    </row>
    <row r="4141" spans="1:6" x14ac:dyDescent="0.2">
      <c r="A4141" t="s">
        <v>149</v>
      </c>
      <c r="B4141">
        <v>2019</v>
      </c>
      <c r="C4141" t="s">
        <v>1655</v>
      </c>
      <c r="D4141">
        <v>323</v>
      </c>
      <c r="E4141">
        <v>309</v>
      </c>
      <c r="F4141">
        <v>0.95665634674922595</v>
      </c>
    </row>
    <row r="4142" spans="1:6" x14ac:dyDescent="0.2">
      <c r="A4142" t="s">
        <v>148</v>
      </c>
      <c r="B4142">
        <v>2019</v>
      </c>
      <c r="C4142" t="s">
        <v>1517</v>
      </c>
      <c r="D4142">
        <v>323</v>
      </c>
      <c r="E4142">
        <v>309</v>
      </c>
      <c r="F4142">
        <v>0.95665634674922595</v>
      </c>
    </row>
    <row r="4143" spans="1:6" x14ac:dyDescent="0.2">
      <c r="A4143" t="s">
        <v>149</v>
      </c>
      <c r="B4143">
        <v>2019</v>
      </c>
      <c r="C4143" t="s">
        <v>1654</v>
      </c>
      <c r="D4143">
        <v>326</v>
      </c>
      <c r="E4143">
        <v>309</v>
      </c>
      <c r="F4143">
        <v>0.94785276073619595</v>
      </c>
    </row>
    <row r="4144" spans="1:6" x14ac:dyDescent="0.2">
      <c r="A4144" t="s">
        <v>149</v>
      </c>
      <c r="B4144">
        <v>2019</v>
      </c>
      <c r="C4144" t="s">
        <v>34</v>
      </c>
      <c r="D4144">
        <v>316</v>
      </c>
      <c r="E4144">
        <v>308</v>
      </c>
      <c r="F4144">
        <v>0.974683544303797</v>
      </c>
    </row>
    <row r="4145" spans="1:6" x14ac:dyDescent="0.2">
      <c r="A4145" t="s">
        <v>148</v>
      </c>
      <c r="B4145">
        <v>2019</v>
      </c>
      <c r="C4145" t="s">
        <v>1655</v>
      </c>
      <c r="D4145">
        <v>323</v>
      </c>
      <c r="E4145">
        <v>308</v>
      </c>
      <c r="F4145">
        <v>0.95356037151702699</v>
      </c>
    </row>
    <row r="4146" spans="1:6" x14ac:dyDescent="0.2">
      <c r="A4146" t="s">
        <v>148</v>
      </c>
      <c r="B4146">
        <v>2019</v>
      </c>
      <c r="C4146" t="s">
        <v>58</v>
      </c>
      <c r="D4146">
        <v>315</v>
      </c>
      <c r="E4146">
        <v>307</v>
      </c>
      <c r="F4146">
        <v>0.97460317460317403</v>
      </c>
    </row>
    <row r="4147" spans="1:6" x14ac:dyDescent="0.2">
      <c r="A4147" t="s">
        <v>147</v>
      </c>
      <c r="B4147">
        <v>2019</v>
      </c>
      <c r="C4147" t="s">
        <v>1534</v>
      </c>
      <c r="D4147">
        <v>314</v>
      </c>
      <c r="E4147">
        <v>307</v>
      </c>
      <c r="F4147">
        <v>0.97770700636942598</v>
      </c>
    </row>
    <row r="4148" spans="1:6" x14ac:dyDescent="0.2">
      <c r="A4148" t="s">
        <v>149</v>
      </c>
      <c r="B4148">
        <v>2019</v>
      </c>
      <c r="C4148" t="s">
        <v>1651</v>
      </c>
      <c r="D4148">
        <v>326</v>
      </c>
      <c r="E4148">
        <v>306</v>
      </c>
      <c r="F4148">
        <v>0.93865030674846595</v>
      </c>
    </row>
    <row r="4149" spans="1:6" x14ac:dyDescent="0.2">
      <c r="A4149" t="s">
        <v>148</v>
      </c>
      <c r="B4149">
        <v>2019</v>
      </c>
      <c r="C4149" t="s">
        <v>1646</v>
      </c>
      <c r="D4149">
        <v>330</v>
      </c>
      <c r="E4149">
        <v>306</v>
      </c>
      <c r="F4149">
        <v>0.92727272727272703</v>
      </c>
    </row>
    <row r="4150" spans="1:6" x14ac:dyDescent="0.2">
      <c r="A4150" t="s">
        <v>148</v>
      </c>
      <c r="B4150">
        <v>2019</v>
      </c>
      <c r="C4150" t="s">
        <v>1418</v>
      </c>
      <c r="D4150">
        <v>320</v>
      </c>
      <c r="E4150">
        <v>305</v>
      </c>
      <c r="F4150">
        <v>0.953125</v>
      </c>
    </row>
    <row r="4151" spans="1:6" x14ac:dyDescent="0.2">
      <c r="A4151" t="s">
        <v>148</v>
      </c>
      <c r="B4151">
        <v>2019</v>
      </c>
      <c r="C4151" t="s">
        <v>1534</v>
      </c>
      <c r="D4151">
        <v>325</v>
      </c>
      <c r="E4151">
        <v>302</v>
      </c>
      <c r="F4151">
        <v>0.92923076923076897</v>
      </c>
    </row>
    <row r="4152" spans="1:6" x14ac:dyDescent="0.2">
      <c r="A4152" t="s">
        <v>147</v>
      </c>
      <c r="B4152">
        <v>2019</v>
      </c>
      <c r="C4152" t="s">
        <v>70</v>
      </c>
      <c r="D4152">
        <v>310</v>
      </c>
      <c r="E4152">
        <v>302</v>
      </c>
      <c r="F4152">
        <v>0.97419354838709604</v>
      </c>
    </row>
    <row r="4153" spans="1:6" x14ac:dyDescent="0.2">
      <c r="A4153" t="s">
        <v>147</v>
      </c>
      <c r="B4153">
        <v>2019</v>
      </c>
      <c r="C4153" t="s">
        <v>1654</v>
      </c>
      <c r="D4153">
        <v>307</v>
      </c>
      <c r="E4153">
        <v>300</v>
      </c>
      <c r="F4153">
        <v>0.97719869706840301</v>
      </c>
    </row>
    <row r="4154" spans="1:6" x14ac:dyDescent="0.2">
      <c r="A4154" t="s">
        <v>149</v>
      </c>
      <c r="B4154">
        <v>2019</v>
      </c>
      <c r="C4154" t="s">
        <v>1656</v>
      </c>
      <c r="D4154">
        <v>315</v>
      </c>
      <c r="E4154">
        <v>299</v>
      </c>
      <c r="F4154">
        <v>0.94920634920634905</v>
      </c>
    </row>
    <row r="4155" spans="1:6" x14ac:dyDescent="0.2">
      <c r="A4155" t="s">
        <v>148</v>
      </c>
      <c r="B4155">
        <v>2019</v>
      </c>
      <c r="C4155" t="s">
        <v>585</v>
      </c>
      <c r="D4155">
        <v>297</v>
      </c>
      <c r="E4155">
        <v>297</v>
      </c>
      <c r="F4155">
        <v>1</v>
      </c>
    </row>
    <row r="4156" spans="1:6" x14ac:dyDescent="0.2">
      <c r="A4156" t="s">
        <v>148</v>
      </c>
      <c r="B4156">
        <v>2019</v>
      </c>
      <c r="C4156" t="s">
        <v>1657</v>
      </c>
      <c r="D4156">
        <v>312</v>
      </c>
      <c r="E4156">
        <v>297</v>
      </c>
      <c r="F4156">
        <v>0.95192307692307598</v>
      </c>
    </row>
    <row r="4157" spans="1:6" x14ac:dyDescent="0.2">
      <c r="A4157" t="s">
        <v>149</v>
      </c>
      <c r="B4157">
        <v>2019</v>
      </c>
      <c r="C4157" t="s">
        <v>1566</v>
      </c>
      <c r="D4157">
        <v>300</v>
      </c>
      <c r="E4157">
        <v>297</v>
      </c>
      <c r="F4157">
        <v>0.99</v>
      </c>
    </row>
    <row r="4158" spans="1:6" x14ac:dyDescent="0.2">
      <c r="A4158" t="s">
        <v>149</v>
      </c>
      <c r="B4158">
        <v>2019</v>
      </c>
      <c r="C4158" t="s">
        <v>1658</v>
      </c>
      <c r="D4158">
        <v>305</v>
      </c>
      <c r="E4158">
        <v>296</v>
      </c>
      <c r="F4158">
        <v>0.970491803278688</v>
      </c>
    </row>
    <row r="4159" spans="1:6" x14ac:dyDescent="0.2">
      <c r="A4159" t="s">
        <v>148</v>
      </c>
      <c r="B4159">
        <v>2019</v>
      </c>
      <c r="C4159" t="s">
        <v>1659</v>
      </c>
      <c r="D4159">
        <v>326</v>
      </c>
      <c r="E4159">
        <v>293</v>
      </c>
      <c r="F4159">
        <v>0.89877300613496902</v>
      </c>
    </row>
    <row r="4160" spans="1:6" x14ac:dyDescent="0.2">
      <c r="A4160" t="s">
        <v>147</v>
      </c>
      <c r="B4160">
        <v>2019</v>
      </c>
      <c r="C4160" t="s">
        <v>1652</v>
      </c>
      <c r="D4160">
        <v>321</v>
      </c>
      <c r="E4160">
        <v>292</v>
      </c>
      <c r="F4160">
        <v>0.90965732087227402</v>
      </c>
    </row>
    <row r="4161" spans="1:6" x14ac:dyDescent="0.2">
      <c r="A4161" t="s">
        <v>148</v>
      </c>
      <c r="B4161">
        <v>2019</v>
      </c>
      <c r="C4161" t="s">
        <v>1644</v>
      </c>
      <c r="D4161">
        <v>307</v>
      </c>
      <c r="E4161">
        <v>291</v>
      </c>
      <c r="F4161">
        <v>0.94788273615635099</v>
      </c>
    </row>
    <row r="4162" spans="1:6" x14ac:dyDescent="0.2">
      <c r="A4162" t="s">
        <v>148</v>
      </c>
      <c r="B4162">
        <v>2019</v>
      </c>
      <c r="C4162" t="s">
        <v>1651</v>
      </c>
      <c r="D4162">
        <v>316</v>
      </c>
      <c r="E4162">
        <v>291</v>
      </c>
      <c r="F4162">
        <v>0.920886075949367</v>
      </c>
    </row>
    <row r="4163" spans="1:6" x14ac:dyDescent="0.2">
      <c r="A4163" t="s">
        <v>147</v>
      </c>
      <c r="B4163">
        <v>2019</v>
      </c>
      <c r="C4163" t="s">
        <v>1660</v>
      </c>
      <c r="D4163">
        <v>297</v>
      </c>
      <c r="E4163">
        <v>291</v>
      </c>
      <c r="F4163">
        <v>0.979797979797979</v>
      </c>
    </row>
    <row r="4164" spans="1:6" x14ac:dyDescent="0.2">
      <c r="A4164" t="s">
        <v>149</v>
      </c>
      <c r="B4164">
        <v>2019</v>
      </c>
      <c r="C4164" t="s">
        <v>1661</v>
      </c>
      <c r="D4164">
        <v>308</v>
      </c>
      <c r="E4164">
        <v>290</v>
      </c>
      <c r="F4164">
        <v>0.94155844155844104</v>
      </c>
    </row>
    <row r="4165" spans="1:6" x14ac:dyDescent="0.2">
      <c r="A4165" t="s">
        <v>148</v>
      </c>
      <c r="B4165">
        <v>2019</v>
      </c>
      <c r="C4165" t="s">
        <v>1604</v>
      </c>
      <c r="D4165">
        <v>315</v>
      </c>
      <c r="E4165">
        <v>289</v>
      </c>
      <c r="F4165">
        <v>0.91746031746031698</v>
      </c>
    </row>
    <row r="4166" spans="1:6" x14ac:dyDescent="0.2">
      <c r="A4166" t="s">
        <v>149</v>
      </c>
      <c r="B4166">
        <v>2019</v>
      </c>
      <c r="C4166" t="s">
        <v>85</v>
      </c>
      <c r="D4166">
        <v>297</v>
      </c>
      <c r="E4166">
        <v>288</v>
      </c>
      <c r="F4166">
        <v>0.96969696969696895</v>
      </c>
    </row>
    <row r="4167" spans="1:6" x14ac:dyDescent="0.2">
      <c r="A4167" t="s">
        <v>149</v>
      </c>
      <c r="B4167">
        <v>2019</v>
      </c>
      <c r="C4167" t="s">
        <v>1644</v>
      </c>
      <c r="D4167">
        <v>298</v>
      </c>
      <c r="E4167">
        <v>287</v>
      </c>
      <c r="F4167">
        <v>0.96308724832214698</v>
      </c>
    </row>
    <row r="4168" spans="1:6" x14ac:dyDescent="0.2">
      <c r="A4168" t="s">
        <v>147</v>
      </c>
      <c r="B4168">
        <v>2019</v>
      </c>
      <c r="C4168" t="s">
        <v>1621</v>
      </c>
      <c r="D4168">
        <v>298</v>
      </c>
      <c r="E4168">
        <v>287</v>
      </c>
      <c r="F4168">
        <v>0.96308724832214698</v>
      </c>
    </row>
    <row r="4169" spans="1:6" x14ac:dyDescent="0.2">
      <c r="A4169" t="s">
        <v>147</v>
      </c>
      <c r="B4169">
        <v>2019</v>
      </c>
      <c r="C4169" t="s">
        <v>1657</v>
      </c>
      <c r="D4169">
        <v>293</v>
      </c>
      <c r="E4169">
        <v>286</v>
      </c>
      <c r="F4169">
        <v>0.97610921501706405</v>
      </c>
    </row>
    <row r="4170" spans="1:6" x14ac:dyDescent="0.2">
      <c r="A4170" t="s">
        <v>149</v>
      </c>
      <c r="B4170">
        <v>2019</v>
      </c>
      <c r="C4170" t="s">
        <v>1646</v>
      </c>
      <c r="D4170">
        <v>306</v>
      </c>
      <c r="E4170">
        <v>286</v>
      </c>
      <c r="F4170">
        <v>0.934640522875817</v>
      </c>
    </row>
    <row r="4171" spans="1:6" x14ac:dyDescent="0.2">
      <c r="A4171" t="s">
        <v>148</v>
      </c>
      <c r="B4171">
        <v>2019</v>
      </c>
      <c r="C4171" t="s">
        <v>1662</v>
      </c>
      <c r="D4171">
        <v>290</v>
      </c>
      <c r="E4171">
        <v>283</v>
      </c>
      <c r="F4171">
        <v>0.97586206896551697</v>
      </c>
    </row>
    <row r="4172" spans="1:6" x14ac:dyDescent="0.2">
      <c r="A4172" t="s">
        <v>148</v>
      </c>
      <c r="B4172">
        <v>2019</v>
      </c>
      <c r="C4172" t="s">
        <v>1652</v>
      </c>
      <c r="D4172">
        <v>309</v>
      </c>
      <c r="E4172">
        <v>283</v>
      </c>
      <c r="F4172">
        <v>0.91585760517799297</v>
      </c>
    </row>
    <row r="4173" spans="1:6" x14ac:dyDescent="0.2">
      <c r="A4173" t="s">
        <v>149</v>
      </c>
      <c r="B4173">
        <v>2019</v>
      </c>
      <c r="C4173" t="s">
        <v>1663</v>
      </c>
      <c r="D4173">
        <v>296</v>
      </c>
      <c r="E4173">
        <v>283</v>
      </c>
      <c r="F4173">
        <v>0.95608108108108103</v>
      </c>
    </row>
    <row r="4174" spans="1:6" x14ac:dyDescent="0.2">
      <c r="A4174" t="s">
        <v>148</v>
      </c>
      <c r="B4174">
        <v>2019</v>
      </c>
      <c r="C4174" t="s">
        <v>1660</v>
      </c>
      <c r="D4174">
        <v>292</v>
      </c>
      <c r="E4174">
        <v>282</v>
      </c>
      <c r="F4174">
        <v>0.965753424657534</v>
      </c>
    </row>
    <row r="4175" spans="1:6" x14ac:dyDescent="0.2">
      <c r="A4175" t="s">
        <v>147</v>
      </c>
      <c r="B4175">
        <v>2019</v>
      </c>
      <c r="C4175" t="s">
        <v>1662</v>
      </c>
      <c r="D4175">
        <v>285</v>
      </c>
      <c r="E4175">
        <v>280</v>
      </c>
      <c r="F4175">
        <v>0.98245614035087703</v>
      </c>
    </row>
    <row r="4176" spans="1:6" x14ac:dyDescent="0.2">
      <c r="A4176" t="s">
        <v>149</v>
      </c>
      <c r="B4176">
        <v>2019</v>
      </c>
      <c r="C4176" t="s">
        <v>1664</v>
      </c>
      <c r="D4176">
        <v>297</v>
      </c>
      <c r="E4176">
        <v>279</v>
      </c>
      <c r="F4176">
        <v>0.939393939393939</v>
      </c>
    </row>
    <row r="4177" spans="1:6" x14ac:dyDescent="0.2">
      <c r="A4177" t="s">
        <v>148</v>
      </c>
      <c r="B4177">
        <v>2019</v>
      </c>
      <c r="C4177" t="s">
        <v>1650</v>
      </c>
      <c r="D4177">
        <v>287</v>
      </c>
      <c r="E4177">
        <v>279</v>
      </c>
      <c r="F4177">
        <v>0.97212543554006903</v>
      </c>
    </row>
    <row r="4178" spans="1:6" x14ac:dyDescent="0.2">
      <c r="A4178" t="s">
        <v>149</v>
      </c>
      <c r="B4178">
        <v>2019</v>
      </c>
      <c r="C4178" t="s">
        <v>1657</v>
      </c>
      <c r="D4178">
        <v>290</v>
      </c>
      <c r="E4178">
        <v>278</v>
      </c>
      <c r="F4178">
        <v>0.958620689655172</v>
      </c>
    </row>
    <row r="4179" spans="1:6" x14ac:dyDescent="0.2">
      <c r="A4179" t="s">
        <v>147</v>
      </c>
      <c r="B4179">
        <v>2019</v>
      </c>
      <c r="C4179" t="s">
        <v>1665</v>
      </c>
      <c r="D4179">
        <v>287</v>
      </c>
      <c r="E4179">
        <v>278</v>
      </c>
      <c r="F4179">
        <v>0.96864111498257799</v>
      </c>
    </row>
    <row r="4180" spans="1:6" x14ac:dyDescent="0.2">
      <c r="A4180" t="s">
        <v>147</v>
      </c>
      <c r="B4180">
        <v>2019</v>
      </c>
      <c r="C4180" t="s">
        <v>1655</v>
      </c>
      <c r="D4180">
        <v>284</v>
      </c>
      <c r="E4180">
        <v>278</v>
      </c>
      <c r="F4180">
        <v>0.97887323943661897</v>
      </c>
    </row>
    <row r="4181" spans="1:6" x14ac:dyDescent="0.2">
      <c r="A4181" t="s">
        <v>148</v>
      </c>
      <c r="B4181">
        <v>2019</v>
      </c>
      <c r="C4181" t="s">
        <v>1666</v>
      </c>
      <c r="D4181">
        <v>336</v>
      </c>
      <c r="E4181">
        <v>277</v>
      </c>
      <c r="F4181">
        <v>0.82440476190476097</v>
      </c>
    </row>
    <row r="4182" spans="1:6" x14ac:dyDescent="0.2">
      <c r="A4182" t="s">
        <v>149</v>
      </c>
      <c r="B4182">
        <v>2019</v>
      </c>
      <c r="C4182" t="s">
        <v>1666</v>
      </c>
      <c r="D4182">
        <v>351</v>
      </c>
      <c r="E4182">
        <v>276</v>
      </c>
      <c r="F4182">
        <v>0.78632478632478597</v>
      </c>
    </row>
    <row r="4183" spans="1:6" x14ac:dyDescent="0.2">
      <c r="A4183" t="s">
        <v>147</v>
      </c>
      <c r="B4183">
        <v>2019</v>
      </c>
      <c r="C4183" t="s">
        <v>1666</v>
      </c>
      <c r="D4183">
        <v>364</v>
      </c>
      <c r="E4183">
        <v>276</v>
      </c>
      <c r="F4183">
        <v>0.75824175824175799</v>
      </c>
    </row>
    <row r="4184" spans="1:6" x14ac:dyDescent="0.2">
      <c r="A4184" t="s">
        <v>147</v>
      </c>
      <c r="B4184">
        <v>2019</v>
      </c>
      <c r="C4184" t="s">
        <v>1380</v>
      </c>
      <c r="D4184">
        <v>279</v>
      </c>
      <c r="E4184">
        <v>276</v>
      </c>
      <c r="F4184">
        <v>0.989247311827957</v>
      </c>
    </row>
    <row r="4185" spans="1:6" x14ac:dyDescent="0.2">
      <c r="A4185" t="s">
        <v>149</v>
      </c>
      <c r="B4185">
        <v>2019</v>
      </c>
      <c r="C4185" t="s">
        <v>1660</v>
      </c>
      <c r="D4185">
        <v>280</v>
      </c>
      <c r="E4185">
        <v>275</v>
      </c>
      <c r="F4185">
        <v>0.98214285714285698</v>
      </c>
    </row>
    <row r="4186" spans="1:6" x14ac:dyDescent="0.2">
      <c r="A4186" t="s">
        <v>149</v>
      </c>
      <c r="B4186">
        <v>2019</v>
      </c>
      <c r="C4186" t="s">
        <v>1662</v>
      </c>
      <c r="D4186">
        <v>283</v>
      </c>
      <c r="E4186">
        <v>273</v>
      </c>
      <c r="F4186">
        <v>0.96466431095406302</v>
      </c>
    </row>
    <row r="4187" spans="1:6" x14ac:dyDescent="0.2">
      <c r="A4187" t="s">
        <v>148</v>
      </c>
      <c r="B4187">
        <v>2019</v>
      </c>
      <c r="C4187" t="s">
        <v>1550</v>
      </c>
      <c r="D4187">
        <v>286</v>
      </c>
      <c r="E4187">
        <v>272</v>
      </c>
      <c r="F4187">
        <v>0.95104895104895104</v>
      </c>
    </row>
    <row r="4188" spans="1:6" x14ac:dyDescent="0.2">
      <c r="A4188" t="s">
        <v>148</v>
      </c>
      <c r="B4188">
        <v>2019</v>
      </c>
      <c r="C4188" t="s">
        <v>1667</v>
      </c>
      <c r="D4188">
        <v>292</v>
      </c>
      <c r="E4188">
        <v>271</v>
      </c>
      <c r="F4188">
        <v>0.92808219178082196</v>
      </c>
    </row>
    <row r="4189" spans="1:6" x14ac:dyDescent="0.2">
      <c r="A4189" t="s">
        <v>148</v>
      </c>
      <c r="B4189">
        <v>2019</v>
      </c>
      <c r="C4189" t="s">
        <v>1649</v>
      </c>
      <c r="D4189">
        <v>272</v>
      </c>
      <c r="E4189">
        <v>270</v>
      </c>
      <c r="F4189">
        <v>0.99264705882352899</v>
      </c>
    </row>
    <row r="4190" spans="1:6" x14ac:dyDescent="0.2">
      <c r="A4190" t="s">
        <v>147</v>
      </c>
      <c r="B4190">
        <v>2019</v>
      </c>
      <c r="C4190" t="s">
        <v>1650</v>
      </c>
      <c r="D4190">
        <v>277</v>
      </c>
      <c r="E4190">
        <v>270</v>
      </c>
      <c r="F4190">
        <v>0.97472924187725596</v>
      </c>
    </row>
    <row r="4191" spans="1:6" x14ac:dyDescent="0.2">
      <c r="A4191" t="s">
        <v>148</v>
      </c>
      <c r="B4191">
        <v>2019</v>
      </c>
      <c r="C4191" t="s">
        <v>1664</v>
      </c>
      <c r="D4191">
        <v>283</v>
      </c>
      <c r="E4191">
        <v>268</v>
      </c>
      <c r="F4191">
        <v>0.94699646643109503</v>
      </c>
    </row>
    <row r="4192" spans="1:6" x14ac:dyDescent="0.2">
      <c r="A4192" t="s">
        <v>148</v>
      </c>
      <c r="B4192">
        <v>2019</v>
      </c>
      <c r="C4192" t="s">
        <v>1665</v>
      </c>
      <c r="D4192">
        <v>279</v>
      </c>
      <c r="E4192">
        <v>268</v>
      </c>
      <c r="F4192">
        <v>0.96057347670250803</v>
      </c>
    </row>
    <row r="4193" spans="1:6" x14ac:dyDescent="0.2">
      <c r="A4193" t="s">
        <v>149</v>
      </c>
      <c r="B4193">
        <v>2019</v>
      </c>
      <c r="C4193" t="s">
        <v>1665</v>
      </c>
      <c r="D4193">
        <v>269</v>
      </c>
      <c r="E4193">
        <v>264</v>
      </c>
      <c r="F4193">
        <v>0.98141263940520396</v>
      </c>
    </row>
    <row r="4194" spans="1:6" x14ac:dyDescent="0.2">
      <c r="A4194" t="s">
        <v>149</v>
      </c>
      <c r="B4194">
        <v>2019</v>
      </c>
      <c r="C4194" t="s">
        <v>1547</v>
      </c>
      <c r="D4194">
        <v>280</v>
      </c>
      <c r="E4194">
        <v>264</v>
      </c>
      <c r="F4194">
        <v>0.94285714285714195</v>
      </c>
    </row>
    <row r="4195" spans="1:6" x14ac:dyDescent="0.2">
      <c r="A4195" t="s">
        <v>147</v>
      </c>
      <c r="B4195">
        <v>2019</v>
      </c>
      <c r="C4195" t="s">
        <v>1550</v>
      </c>
      <c r="D4195">
        <v>276</v>
      </c>
      <c r="E4195">
        <v>264</v>
      </c>
      <c r="F4195">
        <v>0.95652173913043403</v>
      </c>
    </row>
    <row r="4196" spans="1:6" x14ac:dyDescent="0.2">
      <c r="A4196" t="s">
        <v>149</v>
      </c>
      <c r="B4196">
        <v>2019</v>
      </c>
      <c r="C4196" t="s">
        <v>92</v>
      </c>
      <c r="D4196">
        <v>278</v>
      </c>
      <c r="E4196">
        <v>262</v>
      </c>
      <c r="F4196">
        <v>0.94244604316546698</v>
      </c>
    </row>
    <row r="4197" spans="1:6" x14ac:dyDescent="0.2">
      <c r="A4197" t="s">
        <v>149</v>
      </c>
      <c r="B4197">
        <v>2019</v>
      </c>
      <c r="C4197" t="s">
        <v>1668</v>
      </c>
      <c r="D4197">
        <v>283</v>
      </c>
      <c r="E4197">
        <v>262</v>
      </c>
      <c r="F4197">
        <v>0.92579505300353304</v>
      </c>
    </row>
    <row r="4198" spans="1:6" x14ac:dyDescent="0.2">
      <c r="A4198" t="s">
        <v>148</v>
      </c>
      <c r="B4198">
        <v>2019</v>
      </c>
      <c r="C4198" t="s">
        <v>100</v>
      </c>
      <c r="D4198">
        <v>271</v>
      </c>
      <c r="E4198">
        <v>262</v>
      </c>
      <c r="F4198">
        <v>0.96678966789667897</v>
      </c>
    </row>
    <row r="4199" spans="1:6" x14ac:dyDescent="0.2">
      <c r="A4199" t="s">
        <v>147</v>
      </c>
      <c r="B4199">
        <v>2019</v>
      </c>
      <c r="C4199" t="s">
        <v>1669</v>
      </c>
      <c r="D4199">
        <v>269</v>
      </c>
      <c r="E4199">
        <v>261</v>
      </c>
      <c r="F4199">
        <v>0.97026022304832704</v>
      </c>
    </row>
    <row r="4200" spans="1:6" x14ac:dyDescent="0.2">
      <c r="A4200" t="s">
        <v>149</v>
      </c>
      <c r="B4200">
        <v>2019</v>
      </c>
      <c r="C4200" t="s">
        <v>1669</v>
      </c>
      <c r="D4200">
        <v>285</v>
      </c>
      <c r="E4200">
        <v>260</v>
      </c>
      <c r="F4200">
        <v>0.91228070175438503</v>
      </c>
    </row>
    <row r="4201" spans="1:6" x14ac:dyDescent="0.2">
      <c r="A4201" t="s">
        <v>148</v>
      </c>
      <c r="B4201">
        <v>2019</v>
      </c>
      <c r="C4201" t="s">
        <v>74</v>
      </c>
      <c r="D4201">
        <v>273</v>
      </c>
      <c r="E4201">
        <v>258</v>
      </c>
      <c r="F4201">
        <v>0.94505494505494503</v>
      </c>
    </row>
    <row r="4202" spans="1:6" x14ac:dyDescent="0.2">
      <c r="A4202" t="s">
        <v>147</v>
      </c>
      <c r="B4202">
        <v>2019</v>
      </c>
      <c r="C4202" t="s">
        <v>1664</v>
      </c>
      <c r="D4202">
        <v>268</v>
      </c>
      <c r="E4202">
        <v>257</v>
      </c>
      <c r="F4202">
        <v>0.95895522388059695</v>
      </c>
    </row>
    <row r="4203" spans="1:6" x14ac:dyDescent="0.2">
      <c r="A4203" t="s">
        <v>149</v>
      </c>
      <c r="B4203">
        <v>2019</v>
      </c>
      <c r="C4203" t="s">
        <v>87</v>
      </c>
      <c r="D4203">
        <v>265</v>
      </c>
      <c r="E4203">
        <v>256</v>
      </c>
      <c r="F4203">
        <v>0.96603773584905595</v>
      </c>
    </row>
    <row r="4204" spans="1:6" x14ac:dyDescent="0.2">
      <c r="A4204" t="s">
        <v>149</v>
      </c>
      <c r="B4204">
        <v>2019</v>
      </c>
      <c r="C4204" t="s">
        <v>1659</v>
      </c>
      <c r="D4204">
        <v>259</v>
      </c>
      <c r="E4204">
        <v>256</v>
      </c>
      <c r="F4204">
        <v>0.988416988416988</v>
      </c>
    </row>
    <row r="4205" spans="1:6" x14ac:dyDescent="0.2">
      <c r="A4205" t="s">
        <v>147</v>
      </c>
      <c r="B4205">
        <v>2019</v>
      </c>
      <c r="C4205" t="s">
        <v>1463</v>
      </c>
      <c r="D4205">
        <v>259</v>
      </c>
      <c r="E4205">
        <v>255</v>
      </c>
      <c r="F4205">
        <v>0.98455598455598403</v>
      </c>
    </row>
    <row r="4206" spans="1:6" x14ac:dyDescent="0.2">
      <c r="A4206" t="s">
        <v>148</v>
      </c>
      <c r="B4206">
        <v>2019</v>
      </c>
      <c r="C4206" t="s">
        <v>1647</v>
      </c>
      <c r="D4206">
        <v>253</v>
      </c>
      <c r="E4206">
        <v>252</v>
      </c>
      <c r="F4206">
        <v>0.99604743083003899</v>
      </c>
    </row>
    <row r="4207" spans="1:6" x14ac:dyDescent="0.2">
      <c r="A4207" t="s">
        <v>149</v>
      </c>
      <c r="B4207">
        <v>2019</v>
      </c>
      <c r="C4207" t="s">
        <v>1670</v>
      </c>
      <c r="D4207">
        <v>267</v>
      </c>
      <c r="E4207">
        <v>251</v>
      </c>
      <c r="F4207">
        <v>0.94007490636704105</v>
      </c>
    </row>
    <row r="4208" spans="1:6" x14ac:dyDescent="0.2">
      <c r="A4208" t="s">
        <v>149</v>
      </c>
      <c r="B4208">
        <v>2019</v>
      </c>
      <c r="C4208" t="s">
        <v>1671</v>
      </c>
      <c r="D4208">
        <v>261</v>
      </c>
      <c r="E4208">
        <v>250</v>
      </c>
      <c r="F4208">
        <v>0.95785440613026795</v>
      </c>
    </row>
    <row r="4209" spans="1:6" x14ac:dyDescent="0.2">
      <c r="A4209" t="s">
        <v>147</v>
      </c>
      <c r="B4209">
        <v>2019</v>
      </c>
      <c r="C4209" t="s">
        <v>1672</v>
      </c>
      <c r="D4209">
        <v>270</v>
      </c>
      <c r="E4209">
        <v>249</v>
      </c>
      <c r="F4209">
        <v>0.92222222222222205</v>
      </c>
    </row>
    <row r="4210" spans="1:6" x14ac:dyDescent="0.2">
      <c r="A4210" t="s">
        <v>149</v>
      </c>
      <c r="B4210">
        <v>2019</v>
      </c>
      <c r="C4210" t="s">
        <v>74</v>
      </c>
      <c r="D4210">
        <v>268</v>
      </c>
      <c r="E4210">
        <v>248</v>
      </c>
      <c r="F4210">
        <v>0.92537313432835799</v>
      </c>
    </row>
    <row r="4211" spans="1:6" x14ac:dyDescent="0.2">
      <c r="A4211" t="s">
        <v>147</v>
      </c>
      <c r="B4211">
        <v>2019</v>
      </c>
      <c r="C4211" t="s">
        <v>1673</v>
      </c>
      <c r="D4211">
        <v>257</v>
      </c>
      <c r="E4211">
        <v>248</v>
      </c>
      <c r="F4211">
        <v>0.96498054474708095</v>
      </c>
    </row>
    <row r="4212" spans="1:6" x14ac:dyDescent="0.2">
      <c r="A4212" t="s">
        <v>148</v>
      </c>
      <c r="B4212">
        <v>2019</v>
      </c>
      <c r="C4212" t="s">
        <v>1674</v>
      </c>
      <c r="D4212">
        <v>285</v>
      </c>
      <c r="E4212">
        <v>248</v>
      </c>
      <c r="F4212">
        <v>0.87017543859649105</v>
      </c>
    </row>
    <row r="4213" spans="1:6" x14ac:dyDescent="0.2">
      <c r="A4213" t="s">
        <v>149</v>
      </c>
      <c r="B4213">
        <v>2019</v>
      </c>
      <c r="C4213" t="s">
        <v>1675</v>
      </c>
      <c r="D4213">
        <v>261</v>
      </c>
      <c r="E4213">
        <v>246</v>
      </c>
      <c r="F4213">
        <v>0.94252873563218298</v>
      </c>
    </row>
    <row r="4214" spans="1:6" x14ac:dyDescent="0.2">
      <c r="A4214" t="s">
        <v>147</v>
      </c>
      <c r="B4214">
        <v>2019</v>
      </c>
      <c r="C4214" t="s">
        <v>1676</v>
      </c>
      <c r="D4214">
        <v>261</v>
      </c>
      <c r="E4214">
        <v>246</v>
      </c>
      <c r="F4214">
        <v>0.94252873563218298</v>
      </c>
    </row>
    <row r="4215" spans="1:6" x14ac:dyDescent="0.2">
      <c r="A4215" t="s">
        <v>149</v>
      </c>
      <c r="B4215">
        <v>2019</v>
      </c>
      <c r="C4215" t="s">
        <v>84</v>
      </c>
      <c r="D4215">
        <v>257</v>
      </c>
      <c r="E4215">
        <v>245</v>
      </c>
      <c r="F4215">
        <v>0.953307392996109</v>
      </c>
    </row>
    <row r="4216" spans="1:6" x14ac:dyDescent="0.2">
      <c r="A4216" t="s">
        <v>148</v>
      </c>
      <c r="B4216">
        <v>2019</v>
      </c>
      <c r="C4216" t="s">
        <v>1505</v>
      </c>
      <c r="D4216">
        <v>252</v>
      </c>
      <c r="E4216">
        <v>245</v>
      </c>
      <c r="F4216">
        <v>0.97222222222222199</v>
      </c>
    </row>
    <row r="4217" spans="1:6" x14ac:dyDescent="0.2">
      <c r="A4217" t="s">
        <v>147</v>
      </c>
      <c r="B4217">
        <v>2019</v>
      </c>
      <c r="C4217" t="s">
        <v>1677</v>
      </c>
      <c r="D4217">
        <v>258</v>
      </c>
      <c r="E4217">
        <v>245</v>
      </c>
      <c r="F4217">
        <v>0.94961240310077499</v>
      </c>
    </row>
    <row r="4218" spans="1:6" x14ac:dyDescent="0.2">
      <c r="A4218" t="s">
        <v>147</v>
      </c>
      <c r="B4218">
        <v>2019</v>
      </c>
      <c r="C4218" t="s">
        <v>1674</v>
      </c>
      <c r="D4218">
        <v>281</v>
      </c>
      <c r="E4218">
        <v>244</v>
      </c>
      <c r="F4218">
        <v>0.86832740213523096</v>
      </c>
    </row>
    <row r="4219" spans="1:6" x14ac:dyDescent="0.2">
      <c r="A4219" t="s">
        <v>147</v>
      </c>
      <c r="B4219">
        <v>2019</v>
      </c>
      <c r="C4219" t="s">
        <v>212</v>
      </c>
      <c r="D4219">
        <v>272</v>
      </c>
      <c r="E4219">
        <v>244</v>
      </c>
      <c r="F4219">
        <v>0.89705882352941102</v>
      </c>
    </row>
    <row r="4220" spans="1:6" x14ac:dyDescent="0.2">
      <c r="A4220" t="s">
        <v>147</v>
      </c>
      <c r="B4220">
        <v>2019</v>
      </c>
      <c r="C4220" t="s">
        <v>1678</v>
      </c>
      <c r="D4220">
        <v>267</v>
      </c>
      <c r="E4220">
        <v>244</v>
      </c>
      <c r="F4220">
        <v>0.91385767790262096</v>
      </c>
    </row>
    <row r="4221" spans="1:6" x14ac:dyDescent="0.2">
      <c r="A4221" t="s">
        <v>148</v>
      </c>
      <c r="B4221">
        <v>2019</v>
      </c>
      <c r="C4221" t="s">
        <v>88</v>
      </c>
      <c r="D4221">
        <v>243</v>
      </c>
      <c r="E4221">
        <v>242</v>
      </c>
      <c r="F4221">
        <v>0.99588477366255101</v>
      </c>
    </row>
    <row r="4222" spans="1:6" x14ac:dyDescent="0.2">
      <c r="A4222" t="s">
        <v>148</v>
      </c>
      <c r="B4222">
        <v>2019</v>
      </c>
      <c r="C4222" t="s">
        <v>1675</v>
      </c>
      <c r="D4222">
        <v>250</v>
      </c>
      <c r="E4222">
        <v>242</v>
      </c>
      <c r="F4222">
        <v>0.96799999999999997</v>
      </c>
    </row>
    <row r="4223" spans="1:6" x14ac:dyDescent="0.2">
      <c r="A4223" t="s">
        <v>148</v>
      </c>
      <c r="B4223">
        <v>2019</v>
      </c>
      <c r="C4223" t="s">
        <v>1678</v>
      </c>
      <c r="D4223">
        <v>257</v>
      </c>
      <c r="E4223">
        <v>242</v>
      </c>
      <c r="F4223">
        <v>0.94163424124513595</v>
      </c>
    </row>
    <row r="4224" spans="1:6" x14ac:dyDescent="0.2">
      <c r="A4224" t="s">
        <v>147</v>
      </c>
      <c r="B4224">
        <v>2019</v>
      </c>
      <c r="C4224" t="s">
        <v>1679</v>
      </c>
      <c r="D4224">
        <v>245</v>
      </c>
      <c r="E4224">
        <v>242</v>
      </c>
      <c r="F4224">
        <v>0.98775510204081596</v>
      </c>
    </row>
    <row r="4225" spans="1:6" x14ac:dyDescent="0.2">
      <c r="A4225" t="s">
        <v>147</v>
      </c>
      <c r="B4225">
        <v>2019</v>
      </c>
      <c r="C4225" t="s">
        <v>1680</v>
      </c>
      <c r="D4225">
        <v>248</v>
      </c>
      <c r="E4225">
        <v>241</v>
      </c>
      <c r="F4225">
        <v>0.97177419354838701</v>
      </c>
    </row>
    <row r="4226" spans="1:6" x14ac:dyDescent="0.2">
      <c r="A4226" t="s">
        <v>149</v>
      </c>
      <c r="B4226">
        <v>2019</v>
      </c>
      <c r="C4226" t="s">
        <v>1681</v>
      </c>
      <c r="D4226">
        <v>254</v>
      </c>
      <c r="E4226">
        <v>240</v>
      </c>
      <c r="F4226">
        <v>0.94488188976377896</v>
      </c>
    </row>
    <row r="4227" spans="1:6" x14ac:dyDescent="0.2">
      <c r="A4227" t="s">
        <v>148</v>
      </c>
      <c r="B4227">
        <v>2019</v>
      </c>
      <c r="C4227" t="s">
        <v>1672</v>
      </c>
      <c r="D4227">
        <v>251</v>
      </c>
      <c r="E4227">
        <v>239</v>
      </c>
      <c r="F4227">
        <v>0.952191235059761</v>
      </c>
    </row>
    <row r="4228" spans="1:6" x14ac:dyDescent="0.2">
      <c r="A4228" t="s">
        <v>147</v>
      </c>
      <c r="B4228">
        <v>2019</v>
      </c>
      <c r="C4228" t="s">
        <v>1681</v>
      </c>
      <c r="D4228">
        <v>255</v>
      </c>
      <c r="E4228">
        <v>239</v>
      </c>
      <c r="F4228">
        <v>0.93725490196078398</v>
      </c>
    </row>
    <row r="4229" spans="1:6" x14ac:dyDescent="0.2">
      <c r="A4229" t="s">
        <v>148</v>
      </c>
      <c r="B4229">
        <v>2019</v>
      </c>
      <c r="C4229" t="s">
        <v>1680</v>
      </c>
      <c r="D4229">
        <v>241</v>
      </c>
      <c r="E4229">
        <v>238</v>
      </c>
      <c r="F4229">
        <v>0.98755186721991695</v>
      </c>
    </row>
    <row r="4230" spans="1:6" x14ac:dyDescent="0.2">
      <c r="A4230" t="s">
        <v>148</v>
      </c>
      <c r="B4230">
        <v>2019</v>
      </c>
      <c r="C4230" t="s">
        <v>1669</v>
      </c>
      <c r="D4230">
        <v>267</v>
      </c>
      <c r="E4230">
        <v>238</v>
      </c>
      <c r="F4230">
        <v>0.89138576779026202</v>
      </c>
    </row>
    <row r="4231" spans="1:6" x14ac:dyDescent="0.2">
      <c r="A4231" t="s">
        <v>147</v>
      </c>
      <c r="B4231">
        <v>2019</v>
      </c>
      <c r="C4231" t="s">
        <v>1675</v>
      </c>
      <c r="D4231">
        <v>249</v>
      </c>
      <c r="E4231">
        <v>237</v>
      </c>
      <c r="F4231">
        <v>0.95180722891566205</v>
      </c>
    </row>
    <row r="4232" spans="1:6" x14ac:dyDescent="0.2">
      <c r="A4232" t="s">
        <v>147</v>
      </c>
      <c r="B4232">
        <v>2019</v>
      </c>
      <c r="C4232" t="s">
        <v>1304</v>
      </c>
      <c r="D4232">
        <v>240</v>
      </c>
      <c r="E4232">
        <v>237</v>
      </c>
      <c r="F4232">
        <v>0.98750000000000004</v>
      </c>
    </row>
    <row r="4233" spans="1:6" x14ac:dyDescent="0.2">
      <c r="A4233" t="s">
        <v>147</v>
      </c>
      <c r="B4233">
        <v>2019</v>
      </c>
      <c r="C4233" t="s">
        <v>74</v>
      </c>
      <c r="D4233">
        <v>243</v>
      </c>
      <c r="E4233">
        <v>236</v>
      </c>
      <c r="F4233">
        <v>0.97119341563785999</v>
      </c>
    </row>
    <row r="4234" spans="1:6" x14ac:dyDescent="0.2">
      <c r="A4234" t="s">
        <v>148</v>
      </c>
      <c r="B4234">
        <v>2019</v>
      </c>
      <c r="C4234" t="s">
        <v>1596</v>
      </c>
      <c r="D4234">
        <v>253</v>
      </c>
      <c r="E4234">
        <v>235</v>
      </c>
      <c r="F4234">
        <v>0.92885375494071099</v>
      </c>
    </row>
    <row r="4235" spans="1:6" x14ac:dyDescent="0.2">
      <c r="A4235" t="s">
        <v>147</v>
      </c>
      <c r="B4235">
        <v>2019</v>
      </c>
      <c r="C4235" t="s">
        <v>1505</v>
      </c>
      <c r="D4235">
        <v>245</v>
      </c>
      <c r="E4235">
        <v>234</v>
      </c>
      <c r="F4235">
        <v>0.95510204081632599</v>
      </c>
    </row>
    <row r="4236" spans="1:6" x14ac:dyDescent="0.2">
      <c r="A4236" t="s">
        <v>149</v>
      </c>
      <c r="B4236">
        <v>2019</v>
      </c>
      <c r="C4236" t="s">
        <v>58</v>
      </c>
      <c r="D4236">
        <v>238</v>
      </c>
      <c r="E4236">
        <v>234</v>
      </c>
      <c r="F4236">
        <v>0.98319327731092399</v>
      </c>
    </row>
    <row r="4237" spans="1:6" x14ac:dyDescent="0.2">
      <c r="A4237" t="s">
        <v>148</v>
      </c>
      <c r="B4237">
        <v>2019</v>
      </c>
      <c r="C4237" t="s">
        <v>1670</v>
      </c>
      <c r="D4237">
        <v>249</v>
      </c>
      <c r="E4237">
        <v>232</v>
      </c>
      <c r="F4237">
        <v>0.93172690763052202</v>
      </c>
    </row>
    <row r="4238" spans="1:6" x14ac:dyDescent="0.2">
      <c r="A4238" t="s">
        <v>147</v>
      </c>
      <c r="B4238">
        <v>2019</v>
      </c>
      <c r="C4238" t="s">
        <v>1340</v>
      </c>
      <c r="D4238">
        <v>236</v>
      </c>
      <c r="E4238">
        <v>232</v>
      </c>
      <c r="F4238">
        <v>0.98305084745762705</v>
      </c>
    </row>
    <row r="4239" spans="1:6" x14ac:dyDescent="0.2">
      <c r="A4239" t="s">
        <v>148</v>
      </c>
      <c r="B4239">
        <v>2019</v>
      </c>
      <c r="C4239" t="s">
        <v>1676</v>
      </c>
      <c r="D4239">
        <v>248</v>
      </c>
      <c r="E4239">
        <v>230</v>
      </c>
      <c r="F4239">
        <v>0.92741935483870896</v>
      </c>
    </row>
    <row r="4240" spans="1:6" x14ac:dyDescent="0.2">
      <c r="A4240" t="s">
        <v>147</v>
      </c>
      <c r="B4240">
        <v>2019</v>
      </c>
      <c r="C4240" t="s">
        <v>1682</v>
      </c>
      <c r="D4240">
        <v>236</v>
      </c>
      <c r="E4240">
        <v>229</v>
      </c>
      <c r="F4240">
        <v>0.97033898305084698</v>
      </c>
    </row>
    <row r="4241" spans="1:6" x14ac:dyDescent="0.2">
      <c r="A4241" t="s">
        <v>149</v>
      </c>
      <c r="B4241">
        <v>2019</v>
      </c>
      <c r="C4241" t="s">
        <v>1596</v>
      </c>
      <c r="D4241">
        <v>249</v>
      </c>
      <c r="E4241">
        <v>228</v>
      </c>
      <c r="F4241">
        <v>0.91566265060240903</v>
      </c>
    </row>
    <row r="4242" spans="1:6" x14ac:dyDescent="0.2">
      <c r="A4242" t="s">
        <v>149</v>
      </c>
      <c r="B4242">
        <v>2019</v>
      </c>
      <c r="C4242" t="s">
        <v>1678</v>
      </c>
      <c r="D4242">
        <v>234</v>
      </c>
      <c r="E4242">
        <v>228</v>
      </c>
      <c r="F4242">
        <v>0.97435897435897401</v>
      </c>
    </row>
    <row r="4243" spans="1:6" x14ac:dyDescent="0.2">
      <c r="A4243" t="s">
        <v>148</v>
      </c>
      <c r="B4243">
        <v>2019</v>
      </c>
      <c r="C4243" t="s">
        <v>71</v>
      </c>
      <c r="D4243">
        <v>228</v>
      </c>
      <c r="E4243">
        <v>226</v>
      </c>
      <c r="F4243">
        <v>0.99122807017543801</v>
      </c>
    </row>
    <row r="4244" spans="1:6" x14ac:dyDescent="0.2">
      <c r="A4244" t="s">
        <v>147</v>
      </c>
      <c r="B4244">
        <v>2019</v>
      </c>
      <c r="C4244" t="s">
        <v>1683</v>
      </c>
      <c r="D4244">
        <v>251</v>
      </c>
      <c r="E4244">
        <v>226</v>
      </c>
      <c r="F4244">
        <v>0.90039840637450197</v>
      </c>
    </row>
    <row r="4245" spans="1:6" x14ac:dyDescent="0.2">
      <c r="A4245" t="s">
        <v>147</v>
      </c>
      <c r="B4245">
        <v>2019</v>
      </c>
      <c r="C4245" t="s">
        <v>1670</v>
      </c>
      <c r="D4245">
        <v>233</v>
      </c>
      <c r="E4245">
        <v>225</v>
      </c>
      <c r="F4245">
        <v>0.96566523605150201</v>
      </c>
    </row>
    <row r="4246" spans="1:6" x14ac:dyDescent="0.2">
      <c r="A4246" t="s">
        <v>149</v>
      </c>
      <c r="B4246">
        <v>2019</v>
      </c>
      <c r="C4246" t="s">
        <v>37</v>
      </c>
      <c r="D4246">
        <v>250</v>
      </c>
      <c r="E4246">
        <v>224</v>
      </c>
      <c r="F4246">
        <v>0.89600000000000002</v>
      </c>
    </row>
    <row r="4247" spans="1:6" x14ac:dyDescent="0.2">
      <c r="A4247" t="s">
        <v>149</v>
      </c>
      <c r="B4247">
        <v>2019</v>
      </c>
      <c r="C4247" t="s">
        <v>71</v>
      </c>
      <c r="D4247">
        <v>226</v>
      </c>
      <c r="E4247">
        <v>223</v>
      </c>
      <c r="F4247">
        <v>0.98672566371681403</v>
      </c>
    </row>
    <row r="4248" spans="1:6" x14ac:dyDescent="0.2">
      <c r="A4248" t="s">
        <v>149</v>
      </c>
      <c r="B4248">
        <v>2019</v>
      </c>
      <c r="C4248" t="s">
        <v>100</v>
      </c>
      <c r="D4248">
        <v>232</v>
      </c>
      <c r="E4248">
        <v>223</v>
      </c>
      <c r="F4248">
        <v>0.96120689655172398</v>
      </c>
    </row>
    <row r="4249" spans="1:6" x14ac:dyDescent="0.2">
      <c r="A4249" t="s">
        <v>148</v>
      </c>
      <c r="B4249">
        <v>2019</v>
      </c>
      <c r="C4249" t="s">
        <v>68</v>
      </c>
      <c r="D4249">
        <v>232</v>
      </c>
      <c r="E4249">
        <v>223</v>
      </c>
      <c r="F4249">
        <v>0.96120689655172398</v>
      </c>
    </row>
    <row r="4250" spans="1:6" x14ac:dyDescent="0.2">
      <c r="A4250" t="s">
        <v>149</v>
      </c>
      <c r="B4250">
        <v>2019</v>
      </c>
      <c r="C4250" t="s">
        <v>1684</v>
      </c>
      <c r="D4250">
        <v>234</v>
      </c>
      <c r="E4250">
        <v>223</v>
      </c>
      <c r="F4250">
        <v>0.95299145299145205</v>
      </c>
    </row>
    <row r="4251" spans="1:6" x14ac:dyDescent="0.2">
      <c r="A4251" t="s">
        <v>148</v>
      </c>
      <c r="B4251">
        <v>2019</v>
      </c>
      <c r="C4251" t="s">
        <v>1685</v>
      </c>
      <c r="D4251">
        <v>229</v>
      </c>
      <c r="E4251">
        <v>222</v>
      </c>
      <c r="F4251">
        <v>0.96943231441047995</v>
      </c>
    </row>
    <row r="4252" spans="1:6" x14ac:dyDescent="0.2">
      <c r="A4252" t="s">
        <v>149</v>
      </c>
      <c r="B4252">
        <v>2019</v>
      </c>
      <c r="C4252" t="s">
        <v>1686</v>
      </c>
      <c r="D4252">
        <v>232</v>
      </c>
      <c r="E4252">
        <v>220</v>
      </c>
      <c r="F4252">
        <v>0.94827586206896497</v>
      </c>
    </row>
    <row r="4253" spans="1:6" x14ac:dyDescent="0.2">
      <c r="A4253" t="s">
        <v>148</v>
      </c>
      <c r="B4253">
        <v>2019</v>
      </c>
      <c r="C4253" t="s">
        <v>84</v>
      </c>
      <c r="D4253">
        <v>223</v>
      </c>
      <c r="E4253">
        <v>220</v>
      </c>
      <c r="F4253">
        <v>0.98654708520179302</v>
      </c>
    </row>
    <row r="4254" spans="1:6" x14ac:dyDescent="0.2">
      <c r="A4254" t="s">
        <v>147</v>
      </c>
      <c r="B4254">
        <v>2019</v>
      </c>
      <c r="C4254" t="s">
        <v>1687</v>
      </c>
      <c r="D4254">
        <v>235</v>
      </c>
      <c r="E4254">
        <v>220</v>
      </c>
      <c r="F4254">
        <v>0.93617021276595702</v>
      </c>
    </row>
    <row r="4255" spans="1:6" x14ac:dyDescent="0.2">
      <c r="A4255" t="s">
        <v>148</v>
      </c>
      <c r="B4255">
        <v>2019</v>
      </c>
      <c r="C4255" t="s">
        <v>1688</v>
      </c>
      <c r="D4255">
        <v>225</v>
      </c>
      <c r="E4255">
        <v>217</v>
      </c>
      <c r="F4255">
        <v>0.96444444444444399</v>
      </c>
    </row>
    <row r="4256" spans="1:6" x14ac:dyDescent="0.2">
      <c r="A4256" t="s">
        <v>148</v>
      </c>
      <c r="B4256">
        <v>2019</v>
      </c>
      <c r="C4256" t="s">
        <v>92</v>
      </c>
      <c r="D4256">
        <v>233</v>
      </c>
      <c r="E4256">
        <v>216</v>
      </c>
      <c r="F4256">
        <v>0.92703862660944203</v>
      </c>
    </row>
    <row r="4257" spans="1:6" x14ac:dyDescent="0.2">
      <c r="A4257" t="s">
        <v>148</v>
      </c>
      <c r="B4257">
        <v>2019</v>
      </c>
      <c r="C4257" t="s">
        <v>1689</v>
      </c>
      <c r="D4257">
        <v>225</v>
      </c>
      <c r="E4257">
        <v>216</v>
      </c>
      <c r="F4257">
        <v>0.96</v>
      </c>
    </row>
    <row r="4258" spans="1:6" x14ac:dyDescent="0.2">
      <c r="A4258" t="s">
        <v>149</v>
      </c>
      <c r="B4258">
        <v>2019</v>
      </c>
      <c r="C4258" t="s">
        <v>1674</v>
      </c>
      <c r="D4258">
        <v>253</v>
      </c>
      <c r="E4258">
        <v>215</v>
      </c>
      <c r="F4258">
        <v>0.84980237154150196</v>
      </c>
    </row>
    <row r="4259" spans="1:6" x14ac:dyDescent="0.2">
      <c r="A4259" t="s">
        <v>149</v>
      </c>
      <c r="B4259">
        <v>2019</v>
      </c>
      <c r="C4259" t="s">
        <v>1690</v>
      </c>
      <c r="D4259">
        <v>218</v>
      </c>
      <c r="E4259">
        <v>215</v>
      </c>
      <c r="F4259">
        <v>0.98623853211009105</v>
      </c>
    </row>
    <row r="4260" spans="1:6" x14ac:dyDescent="0.2">
      <c r="A4260" t="s">
        <v>148</v>
      </c>
      <c r="B4260">
        <v>2019</v>
      </c>
      <c r="C4260" t="s">
        <v>85</v>
      </c>
      <c r="D4260">
        <v>224</v>
      </c>
      <c r="E4260">
        <v>215</v>
      </c>
      <c r="F4260">
        <v>0.95982142857142805</v>
      </c>
    </row>
    <row r="4261" spans="1:6" x14ac:dyDescent="0.2">
      <c r="A4261" t="s">
        <v>148</v>
      </c>
      <c r="B4261">
        <v>2019</v>
      </c>
      <c r="C4261" t="s">
        <v>1679</v>
      </c>
      <c r="D4261">
        <v>221</v>
      </c>
      <c r="E4261">
        <v>215</v>
      </c>
      <c r="F4261">
        <v>0.97285067873303099</v>
      </c>
    </row>
    <row r="4262" spans="1:6" x14ac:dyDescent="0.2">
      <c r="A4262" t="s">
        <v>147</v>
      </c>
      <c r="B4262">
        <v>2019</v>
      </c>
      <c r="C4262" t="s">
        <v>44</v>
      </c>
      <c r="D4262">
        <v>218</v>
      </c>
      <c r="E4262">
        <v>215</v>
      </c>
      <c r="F4262">
        <v>0.98623853211009105</v>
      </c>
    </row>
    <row r="4263" spans="1:6" x14ac:dyDescent="0.2">
      <c r="A4263" t="s">
        <v>148</v>
      </c>
      <c r="B4263">
        <v>2019</v>
      </c>
      <c r="C4263" t="s">
        <v>1691</v>
      </c>
      <c r="D4263">
        <v>226</v>
      </c>
      <c r="E4263">
        <v>215</v>
      </c>
      <c r="F4263">
        <v>0.95132743362831795</v>
      </c>
    </row>
    <row r="4264" spans="1:6" x14ac:dyDescent="0.2">
      <c r="A4264" t="s">
        <v>148</v>
      </c>
      <c r="B4264">
        <v>2019</v>
      </c>
      <c r="C4264" t="s">
        <v>1692</v>
      </c>
      <c r="D4264">
        <v>237</v>
      </c>
      <c r="E4264">
        <v>214</v>
      </c>
      <c r="F4264">
        <v>0.90295358649789004</v>
      </c>
    </row>
    <row r="4265" spans="1:6" x14ac:dyDescent="0.2">
      <c r="A4265" t="s">
        <v>149</v>
      </c>
      <c r="B4265">
        <v>2019</v>
      </c>
      <c r="C4265" t="s">
        <v>1685</v>
      </c>
      <c r="D4265">
        <v>221</v>
      </c>
      <c r="E4265">
        <v>213</v>
      </c>
      <c r="F4265">
        <v>0.96380090497737503</v>
      </c>
    </row>
    <row r="4266" spans="1:6" x14ac:dyDescent="0.2">
      <c r="A4266" t="s">
        <v>149</v>
      </c>
      <c r="B4266">
        <v>2019</v>
      </c>
      <c r="C4266" t="s">
        <v>1687</v>
      </c>
      <c r="D4266">
        <v>226</v>
      </c>
      <c r="E4266">
        <v>212</v>
      </c>
      <c r="F4266">
        <v>0.93805309734513198</v>
      </c>
    </row>
    <row r="4267" spans="1:6" x14ac:dyDescent="0.2">
      <c r="A4267" t="s">
        <v>149</v>
      </c>
      <c r="B4267">
        <v>2019</v>
      </c>
      <c r="C4267" t="s">
        <v>1679</v>
      </c>
      <c r="D4267">
        <v>212</v>
      </c>
      <c r="E4267">
        <v>210</v>
      </c>
      <c r="F4267">
        <v>0.99056603773584895</v>
      </c>
    </row>
    <row r="4268" spans="1:6" x14ac:dyDescent="0.2">
      <c r="A4268" t="s">
        <v>149</v>
      </c>
      <c r="B4268">
        <v>2019</v>
      </c>
      <c r="C4268" t="s">
        <v>1676</v>
      </c>
      <c r="D4268">
        <v>223</v>
      </c>
      <c r="E4268">
        <v>210</v>
      </c>
      <c r="F4268">
        <v>0.94170403587443896</v>
      </c>
    </row>
    <row r="4269" spans="1:6" x14ac:dyDescent="0.2">
      <c r="A4269" t="s">
        <v>149</v>
      </c>
      <c r="B4269">
        <v>2019</v>
      </c>
      <c r="C4269" t="s">
        <v>1693</v>
      </c>
      <c r="D4269">
        <v>214</v>
      </c>
      <c r="E4269">
        <v>209</v>
      </c>
      <c r="F4269">
        <v>0.97663551401869098</v>
      </c>
    </row>
    <row r="4270" spans="1:6" x14ac:dyDescent="0.2">
      <c r="A4270" t="s">
        <v>147</v>
      </c>
      <c r="B4270">
        <v>2019</v>
      </c>
      <c r="C4270" t="s">
        <v>1656</v>
      </c>
      <c r="D4270">
        <v>225</v>
      </c>
      <c r="E4270">
        <v>209</v>
      </c>
      <c r="F4270">
        <v>0.92888888888888799</v>
      </c>
    </row>
    <row r="4271" spans="1:6" x14ac:dyDescent="0.2">
      <c r="A4271" t="s">
        <v>149</v>
      </c>
      <c r="B4271">
        <v>2019</v>
      </c>
      <c r="C4271" t="s">
        <v>1649</v>
      </c>
      <c r="D4271">
        <v>222</v>
      </c>
      <c r="E4271">
        <v>208</v>
      </c>
      <c r="F4271">
        <v>0.93693693693693603</v>
      </c>
    </row>
    <row r="4272" spans="1:6" x14ac:dyDescent="0.2">
      <c r="A4272" t="s">
        <v>148</v>
      </c>
      <c r="B4272">
        <v>2019</v>
      </c>
      <c r="C4272" t="s">
        <v>1694</v>
      </c>
      <c r="D4272">
        <v>210</v>
      </c>
      <c r="E4272">
        <v>208</v>
      </c>
      <c r="F4272">
        <v>0.99047619047618995</v>
      </c>
    </row>
    <row r="4273" spans="1:6" x14ac:dyDescent="0.2">
      <c r="A4273" t="s">
        <v>147</v>
      </c>
      <c r="B4273">
        <v>2019</v>
      </c>
      <c r="C4273" t="s">
        <v>68</v>
      </c>
      <c r="D4273">
        <v>211</v>
      </c>
      <c r="E4273">
        <v>207</v>
      </c>
      <c r="F4273">
        <v>0.98104265402843605</v>
      </c>
    </row>
    <row r="4274" spans="1:6" x14ac:dyDescent="0.2">
      <c r="A4274" t="s">
        <v>148</v>
      </c>
      <c r="B4274">
        <v>2019</v>
      </c>
      <c r="C4274" t="s">
        <v>1687</v>
      </c>
      <c r="D4274">
        <v>211</v>
      </c>
      <c r="E4274">
        <v>206</v>
      </c>
      <c r="F4274">
        <v>0.976303317535545</v>
      </c>
    </row>
    <row r="4275" spans="1:6" x14ac:dyDescent="0.2">
      <c r="A4275" t="s">
        <v>147</v>
      </c>
      <c r="B4275">
        <v>2019</v>
      </c>
      <c r="C4275" t="s">
        <v>697</v>
      </c>
      <c r="D4275">
        <v>206</v>
      </c>
      <c r="E4275">
        <v>206</v>
      </c>
      <c r="F4275">
        <v>1</v>
      </c>
    </row>
    <row r="4276" spans="1:6" x14ac:dyDescent="0.2">
      <c r="A4276" t="s">
        <v>147</v>
      </c>
      <c r="B4276">
        <v>2019</v>
      </c>
      <c r="C4276" t="s">
        <v>1695</v>
      </c>
      <c r="D4276">
        <v>209</v>
      </c>
      <c r="E4276">
        <v>205</v>
      </c>
      <c r="F4276">
        <v>0.98086124401913799</v>
      </c>
    </row>
    <row r="4277" spans="1:6" x14ac:dyDescent="0.2">
      <c r="A4277" t="s">
        <v>149</v>
      </c>
      <c r="B4277">
        <v>2019</v>
      </c>
      <c r="C4277" t="s">
        <v>1672</v>
      </c>
      <c r="D4277">
        <v>215</v>
      </c>
      <c r="E4277">
        <v>204</v>
      </c>
      <c r="F4277">
        <v>0.94883720930232496</v>
      </c>
    </row>
    <row r="4278" spans="1:6" x14ac:dyDescent="0.2">
      <c r="A4278" t="s">
        <v>148</v>
      </c>
      <c r="B4278">
        <v>2019</v>
      </c>
      <c r="C4278" t="s">
        <v>47</v>
      </c>
      <c r="D4278">
        <v>225</v>
      </c>
      <c r="E4278">
        <v>204</v>
      </c>
      <c r="F4278">
        <v>0.90666666666666595</v>
      </c>
    </row>
    <row r="4279" spans="1:6" x14ac:dyDescent="0.2">
      <c r="A4279" t="s">
        <v>149</v>
      </c>
      <c r="B4279">
        <v>2019</v>
      </c>
      <c r="C4279" t="s">
        <v>1680</v>
      </c>
      <c r="D4279">
        <v>208</v>
      </c>
      <c r="E4279">
        <v>203</v>
      </c>
      <c r="F4279">
        <v>0.97596153846153799</v>
      </c>
    </row>
    <row r="4280" spans="1:6" x14ac:dyDescent="0.2">
      <c r="A4280" t="s">
        <v>149</v>
      </c>
      <c r="B4280">
        <v>2019</v>
      </c>
      <c r="C4280" t="s">
        <v>1696</v>
      </c>
      <c r="D4280">
        <v>214</v>
      </c>
      <c r="E4280">
        <v>203</v>
      </c>
      <c r="F4280">
        <v>0.94859813084112099</v>
      </c>
    </row>
    <row r="4281" spans="1:6" x14ac:dyDescent="0.2">
      <c r="A4281" t="s">
        <v>147</v>
      </c>
      <c r="B4281">
        <v>2019</v>
      </c>
      <c r="C4281" t="s">
        <v>48</v>
      </c>
      <c r="D4281">
        <v>214</v>
      </c>
      <c r="E4281">
        <v>203</v>
      </c>
      <c r="F4281">
        <v>0.94859813084112099</v>
      </c>
    </row>
    <row r="4282" spans="1:6" x14ac:dyDescent="0.2">
      <c r="A4282" t="s">
        <v>149</v>
      </c>
      <c r="B4282">
        <v>2019</v>
      </c>
      <c r="C4282" t="s">
        <v>1683</v>
      </c>
      <c r="D4282">
        <v>226</v>
      </c>
      <c r="E4282">
        <v>202</v>
      </c>
      <c r="F4282">
        <v>0.893805309734513</v>
      </c>
    </row>
    <row r="4283" spans="1:6" x14ac:dyDescent="0.2">
      <c r="A4283" t="s">
        <v>148</v>
      </c>
      <c r="B4283">
        <v>2019</v>
      </c>
      <c r="C4283" t="s">
        <v>44</v>
      </c>
      <c r="D4283">
        <v>210</v>
      </c>
      <c r="E4283">
        <v>202</v>
      </c>
      <c r="F4283">
        <v>0.96190476190476104</v>
      </c>
    </row>
    <row r="4284" spans="1:6" x14ac:dyDescent="0.2">
      <c r="A4284" t="s">
        <v>148</v>
      </c>
      <c r="B4284">
        <v>2019</v>
      </c>
      <c r="C4284" t="s">
        <v>48</v>
      </c>
      <c r="D4284">
        <v>216</v>
      </c>
      <c r="E4284">
        <v>201</v>
      </c>
      <c r="F4284">
        <v>0.93055555555555503</v>
      </c>
    </row>
    <row r="4285" spans="1:6" x14ac:dyDescent="0.2">
      <c r="A4285" t="s">
        <v>147</v>
      </c>
      <c r="B4285">
        <v>2019</v>
      </c>
      <c r="C4285" t="s">
        <v>1686</v>
      </c>
      <c r="D4285">
        <v>205</v>
      </c>
      <c r="E4285">
        <v>201</v>
      </c>
      <c r="F4285">
        <v>0.98048780487804799</v>
      </c>
    </row>
    <row r="4286" spans="1:6" x14ac:dyDescent="0.2">
      <c r="A4286" t="s">
        <v>149</v>
      </c>
      <c r="B4286">
        <v>2019</v>
      </c>
      <c r="C4286" t="s">
        <v>44</v>
      </c>
      <c r="D4286">
        <v>206</v>
      </c>
      <c r="E4286">
        <v>200</v>
      </c>
      <c r="F4286">
        <v>0.970873786407767</v>
      </c>
    </row>
    <row r="4287" spans="1:6" x14ac:dyDescent="0.2">
      <c r="A4287" t="s">
        <v>148</v>
      </c>
      <c r="B4287">
        <v>2019</v>
      </c>
      <c r="C4287" t="s">
        <v>1686</v>
      </c>
      <c r="D4287">
        <v>210</v>
      </c>
      <c r="E4287">
        <v>200</v>
      </c>
      <c r="F4287">
        <v>0.952380952380952</v>
      </c>
    </row>
    <row r="4288" spans="1:6" x14ac:dyDescent="0.2">
      <c r="A4288" t="s">
        <v>149</v>
      </c>
      <c r="B4288">
        <v>2019</v>
      </c>
      <c r="C4288" t="s">
        <v>47</v>
      </c>
      <c r="D4288">
        <v>221</v>
      </c>
      <c r="E4288">
        <v>200</v>
      </c>
      <c r="F4288">
        <v>0.90497737556560998</v>
      </c>
    </row>
    <row r="4289" spans="1:6" x14ac:dyDescent="0.2">
      <c r="A4289" t="s">
        <v>147</v>
      </c>
      <c r="B4289">
        <v>2019</v>
      </c>
      <c r="C4289" t="s">
        <v>1690</v>
      </c>
      <c r="D4289">
        <v>207</v>
      </c>
      <c r="E4289">
        <v>199</v>
      </c>
      <c r="F4289">
        <v>0.96135265700483097</v>
      </c>
    </row>
    <row r="4290" spans="1:6" x14ac:dyDescent="0.2">
      <c r="A4290" t="s">
        <v>147</v>
      </c>
      <c r="B4290">
        <v>2019</v>
      </c>
      <c r="C4290" t="s">
        <v>1689</v>
      </c>
      <c r="D4290">
        <v>207</v>
      </c>
      <c r="E4290">
        <v>198</v>
      </c>
      <c r="F4290">
        <v>0.95652173913043403</v>
      </c>
    </row>
    <row r="4291" spans="1:6" x14ac:dyDescent="0.2">
      <c r="A4291" t="s">
        <v>147</v>
      </c>
      <c r="B4291">
        <v>2019</v>
      </c>
      <c r="C4291" t="s">
        <v>1697</v>
      </c>
      <c r="D4291">
        <v>209</v>
      </c>
      <c r="E4291">
        <v>198</v>
      </c>
      <c r="F4291">
        <v>0.94736842105263097</v>
      </c>
    </row>
    <row r="4292" spans="1:6" x14ac:dyDescent="0.2">
      <c r="A4292" t="s">
        <v>147</v>
      </c>
      <c r="B4292">
        <v>2019</v>
      </c>
      <c r="C4292" t="s">
        <v>1698</v>
      </c>
      <c r="D4292">
        <v>209</v>
      </c>
      <c r="E4292">
        <v>198</v>
      </c>
      <c r="F4292">
        <v>0.94736842105263097</v>
      </c>
    </row>
    <row r="4293" spans="1:6" x14ac:dyDescent="0.2">
      <c r="A4293" t="s">
        <v>148</v>
      </c>
      <c r="B4293">
        <v>2019</v>
      </c>
      <c r="C4293" t="s">
        <v>1455</v>
      </c>
      <c r="D4293">
        <v>200</v>
      </c>
      <c r="E4293">
        <v>197</v>
      </c>
      <c r="F4293">
        <v>0.98499999999999999</v>
      </c>
    </row>
    <row r="4294" spans="1:6" x14ac:dyDescent="0.2">
      <c r="A4294" t="s">
        <v>148</v>
      </c>
      <c r="B4294">
        <v>2019</v>
      </c>
      <c r="C4294" t="s">
        <v>1684</v>
      </c>
      <c r="D4294">
        <v>205</v>
      </c>
      <c r="E4294">
        <v>197</v>
      </c>
      <c r="F4294">
        <v>0.96097560975609697</v>
      </c>
    </row>
    <row r="4295" spans="1:6" x14ac:dyDescent="0.2">
      <c r="A4295" t="s">
        <v>148</v>
      </c>
      <c r="B4295">
        <v>2019</v>
      </c>
      <c r="C4295" t="s">
        <v>1683</v>
      </c>
      <c r="D4295">
        <v>215</v>
      </c>
      <c r="E4295">
        <v>197</v>
      </c>
      <c r="F4295">
        <v>0.916279069767441</v>
      </c>
    </row>
    <row r="4296" spans="1:6" x14ac:dyDescent="0.2">
      <c r="A4296" t="s">
        <v>148</v>
      </c>
      <c r="B4296">
        <v>2019</v>
      </c>
      <c r="C4296" t="s">
        <v>1695</v>
      </c>
      <c r="D4296">
        <v>207</v>
      </c>
      <c r="E4296">
        <v>197</v>
      </c>
      <c r="F4296">
        <v>0.95169082125603799</v>
      </c>
    </row>
    <row r="4297" spans="1:6" x14ac:dyDescent="0.2">
      <c r="A4297" t="s">
        <v>147</v>
      </c>
      <c r="B4297">
        <v>2019</v>
      </c>
      <c r="C4297" t="s">
        <v>71</v>
      </c>
      <c r="D4297">
        <v>200</v>
      </c>
      <c r="E4297">
        <v>197</v>
      </c>
      <c r="F4297">
        <v>0.98499999999999999</v>
      </c>
    </row>
    <row r="4298" spans="1:6" x14ac:dyDescent="0.2">
      <c r="A4298" t="s">
        <v>149</v>
      </c>
      <c r="B4298">
        <v>2019</v>
      </c>
      <c r="C4298" t="s">
        <v>94</v>
      </c>
      <c r="D4298">
        <v>205</v>
      </c>
      <c r="E4298">
        <v>196</v>
      </c>
      <c r="F4298">
        <v>0.95609756097560905</v>
      </c>
    </row>
    <row r="4299" spans="1:6" x14ac:dyDescent="0.2">
      <c r="A4299" t="s">
        <v>148</v>
      </c>
      <c r="B4299">
        <v>2019</v>
      </c>
      <c r="C4299" t="s">
        <v>1690</v>
      </c>
      <c r="D4299">
        <v>206</v>
      </c>
      <c r="E4299">
        <v>196</v>
      </c>
      <c r="F4299">
        <v>0.95145631067961101</v>
      </c>
    </row>
    <row r="4300" spans="1:6" x14ac:dyDescent="0.2">
      <c r="A4300" t="s">
        <v>149</v>
      </c>
      <c r="B4300">
        <v>2019</v>
      </c>
      <c r="C4300" t="s">
        <v>1689</v>
      </c>
      <c r="D4300">
        <v>198</v>
      </c>
      <c r="E4300">
        <v>195</v>
      </c>
      <c r="F4300">
        <v>0.98484848484848397</v>
      </c>
    </row>
    <row r="4301" spans="1:6" x14ac:dyDescent="0.2">
      <c r="A4301" t="s">
        <v>149</v>
      </c>
      <c r="B4301">
        <v>2019</v>
      </c>
      <c r="C4301" t="s">
        <v>1699</v>
      </c>
      <c r="D4301">
        <v>207</v>
      </c>
      <c r="E4301">
        <v>195</v>
      </c>
      <c r="F4301">
        <v>0.94202898550724601</v>
      </c>
    </row>
    <row r="4302" spans="1:6" x14ac:dyDescent="0.2">
      <c r="A4302" t="s">
        <v>149</v>
      </c>
      <c r="B4302">
        <v>2019</v>
      </c>
      <c r="C4302" t="s">
        <v>1691</v>
      </c>
      <c r="D4302">
        <v>199</v>
      </c>
      <c r="E4302">
        <v>194</v>
      </c>
      <c r="F4302">
        <v>0.97487437185929604</v>
      </c>
    </row>
    <row r="4303" spans="1:6" x14ac:dyDescent="0.2">
      <c r="A4303" t="s">
        <v>149</v>
      </c>
      <c r="B4303">
        <v>2019</v>
      </c>
      <c r="C4303" t="s">
        <v>1692</v>
      </c>
      <c r="D4303">
        <v>217</v>
      </c>
      <c r="E4303">
        <v>194</v>
      </c>
      <c r="F4303">
        <v>0.89400921658986099</v>
      </c>
    </row>
    <row r="4304" spans="1:6" x14ac:dyDescent="0.2">
      <c r="A4304" t="s">
        <v>148</v>
      </c>
      <c r="B4304">
        <v>2019</v>
      </c>
      <c r="C4304" t="s">
        <v>1698</v>
      </c>
      <c r="D4304">
        <v>208</v>
      </c>
      <c r="E4304">
        <v>193</v>
      </c>
      <c r="F4304">
        <v>0.92788461538461497</v>
      </c>
    </row>
    <row r="4305" spans="1:6" x14ac:dyDescent="0.2">
      <c r="A4305" t="s">
        <v>149</v>
      </c>
      <c r="B4305">
        <v>2019</v>
      </c>
      <c r="C4305" t="s">
        <v>95</v>
      </c>
      <c r="D4305">
        <v>205</v>
      </c>
      <c r="E4305">
        <v>190</v>
      </c>
      <c r="F4305">
        <v>0.92682926829268297</v>
      </c>
    </row>
    <row r="4306" spans="1:6" x14ac:dyDescent="0.2">
      <c r="A4306" t="s">
        <v>149</v>
      </c>
      <c r="B4306">
        <v>2019</v>
      </c>
      <c r="C4306" t="s">
        <v>1688</v>
      </c>
      <c r="D4306">
        <v>196</v>
      </c>
      <c r="E4306">
        <v>190</v>
      </c>
      <c r="F4306">
        <v>0.96938775510204001</v>
      </c>
    </row>
    <row r="4307" spans="1:6" x14ac:dyDescent="0.2">
      <c r="A4307" t="s">
        <v>149</v>
      </c>
      <c r="B4307">
        <v>2019</v>
      </c>
      <c r="C4307" t="s">
        <v>1700</v>
      </c>
      <c r="D4307">
        <v>199</v>
      </c>
      <c r="E4307">
        <v>190</v>
      </c>
      <c r="F4307">
        <v>0.95477386934673303</v>
      </c>
    </row>
    <row r="4308" spans="1:6" x14ac:dyDescent="0.2">
      <c r="A4308" t="s">
        <v>147</v>
      </c>
      <c r="B4308">
        <v>2019</v>
      </c>
      <c r="C4308" t="s">
        <v>231</v>
      </c>
      <c r="D4308">
        <v>190</v>
      </c>
      <c r="E4308">
        <v>188</v>
      </c>
      <c r="F4308">
        <v>0.98947368421052595</v>
      </c>
    </row>
    <row r="4309" spans="1:6" x14ac:dyDescent="0.2">
      <c r="A4309" t="s">
        <v>148</v>
      </c>
      <c r="B4309">
        <v>2019</v>
      </c>
      <c r="C4309" t="s">
        <v>1699</v>
      </c>
      <c r="D4309">
        <v>200</v>
      </c>
      <c r="E4309">
        <v>187</v>
      </c>
      <c r="F4309">
        <v>0.93500000000000005</v>
      </c>
    </row>
    <row r="4310" spans="1:6" x14ac:dyDescent="0.2">
      <c r="A4310" t="s">
        <v>147</v>
      </c>
      <c r="B4310">
        <v>2019</v>
      </c>
      <c r="C4310" t="s">
        <v>1701</v>
      </c>
      <c r="D4310">
        <v>189</v>
      </c>
      <c r="E4310">
        <v>187</v>
      </c>
      <c r="F4310">
        <v>0.98941798941798897</v>
      </c>
    </row>
    <row r="4311" spans="1:6" x14ac:dyDescent="0.2">
      <c r="A4311" t="s">
        <v>148</v>
      </c>
      <c r="B4311">
        <v>2019</v>
      </c>
      <c r="C4311" t="s">
        <v>1697</v>
      </c>
      <c r="D4311">
        <v>191</v>
      </c>
      <c r="E4311">
        <v>185</v>
      </c>
      <c r="F4311">
        <v>0.96858638743455405</v>
      </c>
    </row>
    <row r="4312" spans="1:6" x14ac:dyDescent="0.2">
      <c r="A4312" t="s">
        <v>149</v>
      </c>
      <c r="B4312">
        <v>2019</v>
      </c>
      <c r="C4312" t="s">
        <v>1695</v>
      </c>
      <c r="D4312">
        <v>196</v>
      </c>
      <c r="E4312">
        <v>184</v>
      </c>
      <c r="F4312">
        <v>0.93877551020408101</v>
      </c>
    </row>
    <row r="4313" spans="1:6" x14ac:dyDescent="0.2">
      <c r="A4313" t="s">
        <v>148</v>
      </c>
      <c r="B4313">
        <v>2019</v>
      </c>
      <c r="C4313" t="s">
        <v>94</v>
      </c>
      <c r="D4313">
        <v>187</v>
      </c>
      <c r="E4313">
        <v>184</v>
      </c>
      <c r="F4313">
        <v>0.98395721925133695</v>
      </c>
    </row>
    <row r="4314" spans="1:6" x14ac:dyDescent="0.2">
      <c r="A4314" t="s">
        <v>149</v>
      </c>
      <c r="B4314">
        <v>2019</v>
      </c>
      <c r="C4314" t="s">
        <v>1698</v>
      </c>
      <c r="D4314">
        <v>199</v>
      </c>
      <c r="E4314">
        <v>182</v>
      </c>
      <c r="F4314">
        <v>0.914572864321608</v>
      </c>
    </row>
    <row r="4315" spans="1:6" x14ac:dyDescent="0.2">
      <c r="A4315" t="s">
        <v>149</v>
      </c>
      <c r="B4315">
        <v>2019</v>
      </c>
      <c r="C4315" t="s">
        <v>1697</v>
      </c>
      <c r="D4315">
        <v>187</v>
      </c>
      <c r="E4315">
        <v>182</v>
      </c>
      <c r="F4315">
        <v>0.97326203208556095</v>
      </c>
    </row>
    <row r="4316" spans="1:6" x14ac:dyDescent="0.2">
      <c r="A4316" t="s">
        <v>148</v>
      </c>
      <c r="B4316">
        <v>2019</v>
      </c>
      <c r="C4316" t="s">
        <v>1702</v>
      </c>
      <c r="D4316">
        <v>203</v>
      </c>
      <c r="E4316">
        <v>181</v>
      </c>
      <c r="F4316">
        <v>0.89162561576354604</v>
      </c>
    </row>
    <row r="4317" spans="1:6" x14ac:dyDescent="0.2">
      <c r="A4317" t="s">
        <v>147</v>
      </c>
      <c r="B4317">
        <v>2019</v>
      </c>
      <c r="C4317" t="s">
        <v>617</v>
      </c>
      <c r="D4317">
        <v>185</v>
      </c>
      <c r="E4317">
        <v>181</v>
      </c>
      <c r="F4317">
        <v>0.97837837837837804</v>
      </c>
    </row>
    <row r="4318" spans="1:6" x14ac:dyDescent="0.2">
      <c r="A4318" t="s">
        <v>149</v>
      </c>
      <c r="B4318">
        <v>2019</v>
      </c>
      <c r="C4318" t="s">
        <v>1703</v>
      </c>
      <c r="D4318">
        <v>184</v>
      </c>
      <c r="E4318">
        <v>180</v>
      </c>
      <c r="F4318">
        <v>0.97826086956521696</v>
      </c>
    </row>
    <row r="4319" spans="1:6" x14ac:dyDescent="0.2">
      <c r="A4319" t="s">
        <v>149</v>
      </c>
      <c r="B4319">
        <v>2019</v>
      </c>
      <c r="C4319" t="s">
        <v>97</v>
      </c>
      <c r="D4319">
        <v>186</v>
      </c>
      <c r="E4319">
        <v>180</v>
      </c>
      <c r="F4319">
        <v>0.967741935483871</v>
      </c>
    </row>
    <row r="4320" spans="1:6" x14ac:dyDescent="0.2">
      <c r="A4320" t="s">
        <v>149</v>
      </c>
      <c r="B4320">
        <v>2019</v>
      </c>
      <c r="C4320" t="s">
        <v>1532</v>
      </c>
      <c r="D4320">
        <v>181</v>
      </c>
      <c r="E4320">
        <v>180</v>
      </c>
      <c r="F4320">
        <v>0.99447513812154698</v>
      </c>
    </row>
    <row r="4321" spans="1:6" x14ac:dyDescent="0.2">
      <c r="A4321" t="s">
        <v>149</v>
      </c>
      <c r="B4321">
        <v>2019</v>
      </c>
      <c r="C4321" t="s">
        <v>1704</v>
      </c>
      <c r="D4321">
        <v>187</v>
      </c>
      <c r="E4321">
        <v>180</v>
      </c>
      <c r="F4321">
        <v>0.96256684491978595</v>
      </c>
    </row>
    <row r="4322" spans="1:6" x14ac:dyDescent="0.2">
      <c r="A4322" t="s">
        <v>147</v>
      </c>
      <c r="B4322">
        <v>2019</v>
      </c>
      <c r="C4322" t="s">
        <v>1653</v>
      </c>
      <c r="D4322">
        <v>191</v>
      </c>
      <c r="E4322">
        <v>180</v>
      </c>
      <c r="F4322">
        <v>0.94240837696335</v>
      </c>
    </row>
    <row r="4323" spans="1:6" x14ac:dyDescent="0.2">
      <c r="A4323" t="s">
        <v>149</v>
      </c>
      <c r="B4323">
        <v>2019</v>
      </c>
      <c r="C4323" t="s">
        <v>77</v>
      </c>
      <c r="D4323">
        <v>180</v>
      </c>
      <c r="E4323">
        <v>178</v>
      </c>
      <c r="F4323">
        <v>0.98888888888888804</v>
      </c>
    </row>
    <row r="4324" spans="1:6" x14ac:dyDescent="0.2">
      <c r="A4324" t="s">
        <v>148</v>
      </c>
      <c r="B4324">
        <v>2019</v>
      </c>
      <c r="C4324" t="s">
        <v>1705</v>
      </c>
      <c r="D4324">
        <v>196</v>
      </c>
      <c r="E4324">
        <v>178</v>
      </c>
      <c r="F4324">
        <v>0.90816326530612201</v>
      </c>
    </row>
    <row r="4325" spans="1:6" x14ac:dyDescent="0.2">
      <c r="A4325" t="s">
        <v>149</v>
      </c>
      <c r="B4325">
        <v>2019</v>
      </c>
      <c r="C4325" t="s">
        <v>1706</v>
      </c>
      <c r="D4325">
        <v>196</v>
      </c>
      <c r="E4325">
        <v>177</v>
      </c>
      <c r="F4325">
        <v>0.90306122448979498</v>
      </c>
    </row>
    <row r="4326" spans="1:6" x14ac:dyDescent="0.2">
      <c r="A4326" t="s">
        <v>148</v>
      </c>
      <c r="B4326">
        <v>2019</v>
      </c>
      <c r="C4326" t="s">
        <v>1700</v>
      </c>
      <c r="D4326">
        <v>185</v>
      </c>
      <c r="E4326">
        <v>177</v>
      </c>
      <c r="F4326">
        <v>0.95675675675675598</v>
      </c>
    </row>
    <row r="4327" spans="1:6" x14ac:dyDescent="0.2">
      <c r="A4327" t="s">
        <v>147</v>
      </c>
      <c r="B4327">
        <v>2019</v>
      </c>
      <c r="C4327" t="s">
        <v>1684</v>
      </c>
      <c r="D4327">
        <v>186</v>
      </c>
      <c r="E4327">
        <v>177</v>
      </c>
      <c r="F4327">
        <v>0.95161290322580605</v>
      </c>
    </row>
    <row r="4328" spans="1:6" x14ac:dyDescent="0.2">
      <c r="A4328" t="s">
        <v>147</v>
      </c>
      <c r="B4328">
        <v>2019</v>
      </c>
      <c r="C4328" t="s">
        <v>1707</v>
      </c>
      <c r="D4328">
        <v>178</v>
      </c>
      <c r="E4328">
        <v>177</v>
      </c>
      <c r="F4328">
        <v>0.99438202247190999</v>
      </c>
    </row>
    <row r="4329" spans="1:6" x14ac:dyDescent="0.2">
      <c r="A4329" t="s">
        <v>149</v>
      </c>
      <c r="B4329">
        <v>2019</v>
      </c>
      <c r="C4329" t="s">
        <v>1708</v>
      </c>
      <c r="D4329">
        <v>179</v>
      </c>
      <c r="E4329">
        <v>174</v>
      </c>
      <c r="F4329">
        <v>0.972067039106145</v>
      </c>
    </row>
    <row r="4330" spans="1:6" x14ac:dyDescent="0.2">
      <c r="A4330" t="s">
        <v>149</v>
      </c>
      <c r="B4330">
        <v>2019</v>
      </c>
      <c r="C4330" t="s">
        <v>1709</v>
      </c>
      <c r="D4330">
        <v>186</v>
      </c>
      <c r="E4330">
        <v>174</v>
      </c>
      <c r="F4330">
        <v>0.93548387096774099</v>
      </c>
    </row>
    <row r="4331" spans="1:6" x14ac:dyDescent="0.2">
      <c r="A4331" t="s">
        <v>149</v>
      </c>
      <c r="B4331">
        <v>2019</v>
      </c>
      <c r="C4331" t="s">
        <v>1710</v>
      </c>
      <c r="D4331">
        <v>193</v>
      </c>
      <c r="E4331">
        <v>174</v>
      </c>
      <c r="F4331">
        <v>0.90155440414507704</v>
      </c>
    </row>
    <row r="4332" spans="1:6" x14ac:dyDescent="0.2">
      <c r="A4332" t="s">
        <v>148</v>
      </c>
      <c r="B4332">
        <v>2019</v>
      </c>
      <c r="C4332" t="s">
        <v>1711</v>
      </c>
      <c r="D4332">
        <v>189</v>
      </c>
      <c r="E4332">
        <v>174</v>
      </c>
      <c r="F4332">
        <v>0.92063492063492003</v>
      </c>
    </row>
    <row r="4333" spans="1:6" x14ac:dyDescent="0.2">
      <c r="A4333" t="s">
        <v>147</v>
      </c>
      <c r="B4333">
        <v>2019</v>
      </c>
      <c r="C4333" t="s">
        <v>1708</v>
      </c>
      <c r="D4333">
        <v>183</v>
      </c>
      <c r="E4333">
        <v>174</v>
      </c>
      <c r="F4333">
        <v>0.95081967213114704</v>
      </c>
    </row>
    <row r="4334" spans="1:6" x14ac:dyDescent="0.2">
      <c r="A4334" t="s">
        <v>149</v>
      </c>
      <c r="B4334">
        <v>2019</v>
      </c>
      <c r="C4334" t="s">
        <v>1642</v>
      </c>
      <c r="D4334">
        <v>188</v>
      </c>
      <c r="E4334">
        <v>173</v>
      </c>
      <c r="F4334">
        <v>0.92021276595744605</v>
      </c>
    </row>
    <row r="4335" spans="1:6" x14ac:dyDescent="0.2">
      <c r="A4335" t="s">
        <v>148</v>
      </c>
      <c r="B4335">
        <v>2019</v>
      </c>
      <c r="C4335" t="s">
        <v>1708</v>
      </c>
      <c r="D4335">
        <v>185</v>
      </c>
      <c r="E4335">
        <v>173</v>
      </c>
      <c r="F4335">
        <v>0.93513513513513502</v>
      </c>
    </row>
    <row r="4336" spans="1:6" x14ac:dyDescent="0.2">
      <c r="A4336" t="s">
        <v>147</v>
      </c>
      <c r="B4336">
        <v>2019</v>
      </c>
      <c r="C4336" t="s">
        <v>1702</v>
      </c>
      <c r="D4336">
        <v>176</v>
      </c>
      <c r="E4336">
        <v>173</v>
      </c>
      <c r="F4336">
        <v>0.98295454545454497</v>
      </c>
    </row>
    <row r="4337" spans="1:6" x14ac:dyDescent="0.2">
      <c r="A4337" t="s">
        <v>149</v>
      </c>
      <c r="B4337">
        <v>2019</v>
      </c>
      <c r="C4337" t="s">
        <v>1712</v>
      </c>
      <c r="D4337">
        <v>184</v>
      </c>
      <c r="E4337">
        <v>172</v>
      </c>
      <c r="F4337">
        <v>0.934782608695652</v>
      </c>
    </row>
    <row r="4338" spans="1:6" x14ac:dyDescent="0.2">
      <c r="A4338" t="s">
        <v>147</v>
      </c>
      <c r="B4338">
        <v>2019</v>
      </c>
      <c r="C4338" t="s">
        <v>1700</v>
      </c>
      <c r="D4338">
        <v>174</v>
      </c>
      <c r="E4338">
        <v>172</v>
      </c>
      <c r="F4338">
        <v>0.98850574712643602</v>
      </c>
    </row>
    <row r="4339" spans="1:6" x14ac:dyDescent="0.2">
      <c r="A4339" t="s">
        <v>149</v>
      </c>
      <c r="B4339">
        <v>2019</v>
      </c>
      <c r="C4339" t="s">
        <v>1713</v>
      </c>
      <c r="D4339">
        <v>179</v>
      </c>
      <c r="E4339">
        <v>170</v>
      </c>
      <c r="F4339">
        <v>0.94972067039106101</v>
      </c>
    </row>
    <row r="4340" spans="1:6" x14ac:dyDescent="0.2">
      <c r="A4340" t="s">
        <v>149</v>
      </c>
      <c r="B4340">
        <v>2019</v>
      </c>
      <c r="C4340" t="s">
        <v>1707</v>
      </c>
      <c r="D4340">
        <v>182</v>
      </c>
      <c r="E4340">
        <v>170</v>
      </c>
      <c r="F4340">
        <v>0.93406593406593397</v>
      </c>
    </row>
    <row r="4341" spans="1:6" x14ac:dyDescent="0.2">
      <c r="A4341" t="s">
        <v>148</v>
      </c>
      <c r="B4341">
        <v>2019</v>
      </c>
      <c r="C4341" t="s">
        <v>1663</v>
      </c>
      <c r="D4341">
        <v>192</v>
      </c>
      <c r="E4341">
        <v>170</v>
      </c>
      <c r="F4341">
        <v>0.88541666666666596</v>
      </c>
    </row>
    <row r="4342" spans="1:6" x14ac:dyDescent="0.2">
      <c r="A4342" t="s">
        <v>148</v>
      </c>
      <c r="B4342">
        <v>2019</v>
      </c>
      <c r="C4342" t="s">
        <v>1634</v>
      </c>
      <c r="D4342">
        <v>196</v>
      </c>
      <c r="E4342">
        <v>170</v>
      </c>
      <c r="F4342">
        <v>0.86734693877550995</v>
      </c>
    </row>
    <row r="4343" spans="1:6" x14ac:dyDescent="0.2">
      <c r="A4343" t="s">
        <v>147</v>
      </c>
      <c r="B4343">
        <v>2019</v>
      </c>
      <c r="C4343" t="s">
        <v>1711</v>
      </c>
      <c r="D4343">
        <v>179</v>
      </c>
      <c r="E4343">
        <v>169</v>
      </c>
      <c r="F4343">
        <v>0.94413407821229001</v>
      </c>
    </row>
    <row r="4344" spans="1:6" x14ac:dyDescent="0.2">
      <c r="A4344" t="s">
        <v>149</v>
      </c>
      <c r="B4344">
        <v>2019</v>
      </c>
      <c r="C4344" t="s">
        <v>1702</v>
      </c>
      <c r="D4344">
        <v>192</v>
      </c>
      <c r="E4344">
        <v>168</v>
      </c>
      <c r="F4344">
        <v>0.875</v>
      </c>
    </row>
    <row r="4345" spans="1:6" x14ac:dyDescent="0.2">
      <c r="A4345" t="s">
        <v>148</v>
      </c>
      <c r="B4345">
        <v>2019</v>
      </c>
      <c r="C4345" t="s">
        <v>1710</v>
      </c>
      <c r="D4345">
        <v>182</v>
      </c>
      <c r="E4345">
        <v>168</v>
      </c>
      <c r="F4345">
        <v>0.92307692307692302</v>
      </c>
    </row>
    <row r="4346" spans="1:6" x14ac:dyDescent="0.2">
      <c r="A4346" t="s">
        <v>147</v>
      </c>
      <c r="B4346">
        <v>2019</v>
      </c>
      <c r="C4346" t="s">
        <v>1709</v>
      </c>
      <c r="D4346">
        <v>178</v>
      </c>
      <c r="E4346">
        <v>168</v>
      </c>
      <c r="F4346">
        <v>0.94382022471910099</v>
      </c>
    </row>
    <row r="4347" spans="1:6" x14ac:dyDescent="0.2">
      <c r="A4347" t="s">
        <v>147</v>
      </c>
      <c r="B4347">
        <v>2019</v>
      </c>
      <c r="C4347" t="s">
        <v>93</v>
      </c>
      <c r="D4347">
        <v>175</v>
      </c>
      <c r="E4347">
        <v>168</v>
      </c>
      <c r="F4347">
        <v>0.96</v>
      </c>
    </row>
    <row r="4348" spans="1:6" x14ac:dyDescent="0.2">
      <c r="A4348" t="s">
        <v>148</v>
      </c>
      <c r="B4348">
        <v>2019</v>
      </c>
      <c r="C4348" t="s">
        <v>1707</v>
      </c>
      <c r="D4348">
        <v>178</v>
      </c>
      <c r="E4348">
        <v>167</v>
      </c>
      <c r="F4348">
        <v>0.93820224719101097</v>
      </c>
    </row>
    <row r="4349" spans="1:6" x14ac:dyDescent="0.2">
      <c r="A4349" t="s">
        <v>148</v>
      </c>
      <c r="B4349">
        <v>2019</v>
      </c>
      <c r="C4349" t="s">
        <v>1701</v>
      </c>
      <c r="D4349">
        <v>170</v>
      </c>
      <c r="E4349">
        <v>167</v>
      </c>
      <c r="F4349">
        <v>0.98235294117646998</v>
      </c>
    </row>
    <row r="4350" spans="1:6" x14ac:dyDescent="0.2">
      <c r="A4350" t="s">
        <v>147</v>
      </c>
      <c r="B4350">
        <v>2019</v>
      </c>
      <c r="C4350" t="s">
        <v>1610</v>
      </c>
      <c r="D4350">
        <v>173</v>
      </c>
      <c r="E4350">
        <v>167</v>
      </c>
      <c r="F4350">
        <v>0.96531791907514397</v>
      </c>
    </row>
    <row r="4351" spans="1:6" x14ac:dyDescent="0.2">
      <c r="A4351" t="s">
        <v>148</v>
      </c>
      <c r="B4351">
        <v>2019</v>
      </c>
      <c r="C4351" t="s">
        <v>1709</v>
      </c>
      <c r="D4351">
        <v>181</v>
      </c>
      <c r="E4351">
        <v>167</v>
      </c>
      <c r="F4351">
        <v>0.92265193370165699</v>
      </c>
    </row>
    <row r="4352" spans="1:6" x14ac:dyDescent="0.2">
      <c r="A4352" t="s">
        <v>148</v>
      </c>
      <c r="B4352">
        <v>2019</v>
      </c>
      <c r="C4352" t="s">
        <v>97</v>
      </c>
      <c r="D4352">
        <v>173</v>
      </c>
      <c r="E4352">
        <v>166</v>
      </c>
      <c r="F4352">
        <v>0.959537572254335</v>
      </c>
    </row>
    <row r="4353" spans="1:6" x14ac:dyDescent="0.2">
      <c r="A4353" t="s">
        <v>149</v>
      </c>
      <c r="B4353">
        <v>2019</v>
      </c>
      <c r="C4353" t="s">
        <v>517</v>
      </c>
      <c r="D4353">
        <v>168</v>
      </c>
      <c r="E4353">
        <v>165</v>
      </c>
      <c r="F4353">
        <v>0.98214285714285698</v>
      </c>
    </row>
    <row r="4354" spans="1:6" x14ac:dyDescent="0.2">
      <c r="A4354" t="s">
        <v>147</v>
      </c>
      <c r="B4354">
        <v>2019</v>
      </c>
      <c r="C4354" t="s">
        <v>72</v>
      </c>
      <c r="D4354">
        <v>179</v>
      </c>
      <c r="E4354">
        <v>165</v>
      </c>
      <c r="F4354">
        <v>0.92178770949720601</v>
      </c>
    </row>
    <row r="4355" spans="1:6" x14ac:dyDescent="0.2">
      <c r="A4355" t="s">
        <v>147</v>
      </c>
      <c r="B4355">
        <v>2019</v>
      </c>
      <c r="C4355" t="s">
        <v>1691</v>
      </c>
      <c r="D4355">
        <v>168</v>
      </c>
      <c r="E4355">
        <v>165</v>
      </c>
      <c r="F4355">
        <v>0.98214285714285698</v>
      </c>
    </row>
    <row r="4356" spans="1:6" x14ac:dyDescent="0.2">
      <c r="A4356" t="s">
        <v>147</v>
      </c>
      <c r="B4356">
        <v>2019</v>
      </c>
      <c r="C4356" t="s">
        <v>1710</v>
      </c>
      <c r="D4356">
        <v>188</v>
      </c>
      <c r="E4356">
        <v>165</v>
      </c>
      <c r="F4356">
        <v>0.87765957446808496</v>
      </c>
    </row>
    <row r="4357" spans="1:6" x14ac:dyDescent="0.2">
      <c r="A4357" t="s">
        <v>147</v>
      </c>
      <c r="B4357">
        <v>2019</v>
      </c>
      <c r="C4357" t="s">
        <v>94</v>
      </c>
      <c r="D4357">
        <v>172</v>
      </c>
      <c r="E4357">
        <v>163</v>
      </c>
      <c r="F4357">
        <v>0.94767441860465096</v>
      </c>
    </row>
    <row r="4358" spans="1:6" x14ac:dyDescent="0.2">
      <c r="A4358" t="s">
        <v>147</v>
      </c>
      <c r="B4358">
        <v>2019</v>
      </c>
      <c r="C4358" t="s">
        <v>1714</v>
      </c>
      <c r="D4358">
        <v>165</v>
      </c>
      <c r="E4358">
        <v>163</v>
      </c>
      <c r="F4358">
        <v>0.98787878787878702</v>
      </c>
    </row>
    <row r="4359" spans="1:6" x14ac:dyDescent="0.2">
      <c r="A4359" t="s">
        <v>147</v>
      </c>
      <c r="B4359">
        <v>2019</v>
      </c>
      <c r="C4359" t="s">
        <v>1547</v>
      </c>
      <c r="D4359">
        <v>172</v>
      </c>
      <c r="E4359">
        <v>162</v>
      </c>
      <c r="F4359">
        <v>0.94186046511627897</v>
      </c>
    </row>
    <row r="4360" spans="1:6" x14ac:dyDescent="0.2">
      <c r="A4360" t="s">
        <v>149</v>
      </c>
      <c r="B4360">
        <v>2019</v>
      </c>
      <c r="C4360" t="s">
        <v>202</v>
      </c>
      <c r="D4360">
        <v>160</v>
      </c>
      <c r="E4360">
        <v>160</v>
      </c>
      <c r="F4360">
        <v>1</v>
      </c>
    </row>
    <row r="4361" spans="1:6" x14ac:dyDescent="0.2">
      <c r="A4361" t="s">
        <v>147</v>
      </c>
      <c r="B4361">
        <v>2019</v>
      </c>
      <c r="C4361" t="s">
        <v>1694</v>
      </c>
      <c r="D4361">
        <v>162</v>
      </c>
      <c r="E4361">
        <v>160</v>
      </c>
      <c r="F4361">
        <v>0.98765432098765404</v>
      </c>
    </row>
    <row r="4362" spans="1:6" x14ac:dyDescent="0.2">
      <c r="A4362" t="s">
        <v>148</v>
      </c>
      <c r="B4362">
        <v>2019</v>
      </c>
      <c r="C4362" t="s">
        <v>140</v>
      </c>
      <c r="D4362">
        <v>167</v>
      </c>
      <c r="E4362">
        <v>157</v>
      </c>
      <c r="F4362">
        <v>0.940119760479041</v>
      </c>
    </row>
    <row r="4363" spans="1:6" x14ac:dyDescent="0.2">
      <c r="A4363" t="s">
        <v>147</v>
      </c>
      <c r="B4363">
        <v>2019</v>
      </c>
      <c r="C4363" t="s">
        <v>1715</v>
      </c>
      <c r="D4363">
        <v>165</v>
      </c>
      <c r="E4363">
        <v>157</v>
      </c>
      <c r="F4363">
        <v>0.95151515151515098</v>
      </c>
    </row>
    <row r="4364" spans="1:6" x14ac:dyDescent="0.2">
      <c r="A4364" t="s">
        <v>148</v>
      </c>
      <c r="B4364">
        <v>2019</v>
      </c>
      <c r="C4364" t="s">
        <v>1653</v>
      </c>
      <c r="D4364">
        <v>166</v>
      </c>
      <c r="E4364">
        <v>157</v>
      </c>
      <c r="F4364">
        <v>0.94578313253012003</v>
      </c>
    </row>
    <row r="4365" spans="1:6" x14ac:dyDescent="0.2">
      <c r="A4365" t="s">
        <v>149</v>
      </c>
      <c r="B4365">
        <v>2019</v>
      </c>
      <c r="C4365" t="s">
        <v>140</v>
      </c>
      <c r="D4365">
        <v>165</v>
      </c>
      <c r="E4365">
        <v>155</v>
      </c>
      <c r="F4365">
        <v>0.939393939393939</v>
      </c>
    </row>
    <row r="4366" spans="1:6" x14ac:dyDescent="0.2">
      <c r="A4366" t="s">
        <v>147</v>
      </c>
      <c r="B4366">
        <v>2019</v>
      </c>
      <c r="C4366" t="s">
        <v>97</v>
      </c>
      <c r="D4366">
        <v>159</v>
      </c>
      <c r="E4366">
        <v>155</v>
      </c>
      <c r="F4366">
        <v>0.97484276729559705</v>
      </c>
    </row>
    <row r="4367" spans="1:6" x14ac:dyDescent="0.2">
      <c r="A4367" t="s">
        <v>147</v>
      </c>
      <c r="B4367">
        <v>2019</v>
      </c>
      <c r="C4367" t="s">
        <v>84</v>
      </c>
      <c r="D4367">
        <v>162</v>
      </c>
      <c r="E4367">
        <v>155</v>
      </c>
      <c r="F4367">
        <v>0.95679012345679004</v>
      </c>
    </row>
    <row r="4368" spans="1:6" x14ac:dyDescent="0.2">
      <c r="A4368" t="s">
        <v>148</v>
      </c>
      <c r="B4368">
        <v>2019</v>
      </c>
      <c r="C4368" t="s">
        <v>1715</v>
      </c>
      <c r="D4368">
        <v>172</v>
      </c>
      <c r="E4368">
        <v>155</v>
      </c>
      <c r="F4368">
        <v>0.90116279069767402</v>
      </c>
    </row>
    <row r="4369" spans="1:6" x14ac:dyDescent="0.2">
      <c r="A4369" t="s">
        <v>148</v>
      </c>
      <c r="B4369">
        <v>2019</v>
      </c>
      <c r="C4369" t="s">
        <v>1706</v>
      </c>
      <c r="D4369">
        <v>159</v>
      </c>
      <c r="E4369">
        <v>152</v>
      </c>
      <c r="F4369">
        <v>0.95597484276729505</v>
      </c>
    </row>
    <row r="4370" spans="1:6" x14ac:dyDescent="0.2">
      <c r="A4370" t="s">
        <v>147</v>
      </c>
      <c r="B4370">
        <v>2019</v>
      </c>
      <c r="C4370" t="s">
        <v>270</v>
      </c>
      <c r="D4370">
        <v>153</v>
      </c>
      <c r="E4370">
        <v>151</v>
      </c>
      <c r="F4370">
        <v>0.986928104575163</v>
      </c>
    </row>
    <row r="4371" spans="1:6" x14ac:dyDescent="0.2">
      <c r="A4371" t="s">
        <v>149</v>
      </c>
      <c r="B4371">
        <v>2019</v>
      </c>
      <c r="C4371" t="s">
        <v>1716</v>
      </c>
      <c r="D4371">
        <v>153</v>
      </c>
      <c r="E4371">
        <v>147</v>
      </c>
      <c r="F4371">
        <v>0.96078431372549</v>
      </c>
    </row>
    <row r="4372" spans="1:6" x14ac:dyDescent="0.2">
      <c r="A4372" t="s">
        <v>147</v>
      </c>
      <c r="B4372">
        <v>2019</v>
      </c>
      <c r="C4372" t="s">
        <v>1658</v>
      </c>
      <c r="D4372">
        <v>152</v>
      </c>
      <c r="E4372">
        <v>147</v>
      </c>
      <c r="F4372">
        <v>0.96710526315789402</v>
      </c>
    </row>
    <row r="4373" spans="1:6" x14ac:dyDescent="0.2">
      <c r="A4373" t="s">
        <v>149</v>
      </c>
      <c r="B4373">
        <v>2019</v>
      </c>
      <c r="C4373" t="s">
        <v>1715</v>
      </c>
      <c r="D4373">
        <v>161</v>
      </c>
      <c r="E4373">
        <v>146</v>
      </c>
      <c r="F4373">
        <v>0.90683229813664601</v>
      </c>
    </row>
    <row r="4374" spans="1:6" x14ac:dyDescent="0.2">
      <c r="A4374" t="s">
        <v>148</v>
      </c>
      <c r="B4374">
        <v>2019</v>
      </c>
      <c r="C4374" t="s">
        <v>77</v>
      </c>
      <c r="D4374">
        <v>149</v>
      </c>
      <c r="E4374">
        <v>146</v>
      </c>
      <c r="F4374">
        <v>0.97986577181208001</v>
      </c>
    </row>
    <row r="4375" spans="1:6" x14ac:dyDescent="0.2">
      <c r="A4375" t="s">
        <v>147</v>
      </c>
      <c r="B4375">
        <v>2019</v>
      </c>
      <c r="C4375" t="s">
        <v>77</v>
      </c>
      <c r="D4375">
        <v>148</v>
      </c>
      <c r="E4375">
        <v>145</v>
      </c>
      <c r="F4375">
        <v>0.97972972972972905</v>
      </c>
    </row>
    <row r="4376" spans="1:6" x14ac:dyDescent="0.2">
      <c r="A4376" t="s">
        <v>149</v>
      </c>
      <c r="B4376">
        <v>2019</v>
      </c>
      <c r="C4376" t="s">
        <v>1717</v>
      </c>
      <c r="D4376">
        <v>156</v>
      </c>
      <c r="E4376">
        <v>144</v>
      </c>
      <c r="F4376">
        <v>0.92307692307692302</v>
      </c>
    </row>
    <row r="4377" spans="1:6" x14ac:dyDescent="0.2">
      <c r="A4377" t="s">
        <v>149</v>
      </c>
      <c r="B4377">
        <v>2019</v>
      </c>
      <c r="C4377" t="s">
        <v>88</v>
      </c>
      <c r="D4377">
        <v>145</v>
      </c>
      <c r="E4377">
        <v>144</v>
      </c>
      <c r="F4377">
        <v>0.99310344827586206</v>
      </c>
    </row>
    <row r="4378" spans="1:6" x14ac:dyDescent="0.2">
      <c r="A4378" t="s">
        <v>148</v>
      </c>
      <c r="B4378">
        <v>2019</v>
      </c>
      <c r="C4378" t="s">
        <v>1717</v>
      </c>
      <c r="D4378">
        <v>155</v>
      </c>
      <c r="E4378">
        <v>144</v>
      </c>
      <c r="F4378">
        <v>0.92903225806451595</v>
      </c>
    </row>
    <row r="4379" spans="1:6" x14ac:dyDescent="0.2">
      <c r="A4379" t="s">
        <v>149</v>
      </c>
      <c r="B4379">
        <v>2019</v>
      </c>
      <c r="C4379" t="s">
        <v>1718</v>
      </c>
      <c r="D4379">
        <v>150</v>
      </c>
      <c r="E4379">
        <v>143</v>
      </c>
      <c r="F4379">
        <v>0.95333333333333303</v>
      </c>
    </row>
    <row r="4380" spans="1:6" x14ac:dyDescent="0.2">
      <c r="A4380" t="s">
        <v>148</v>
      </c>
      <c r="B4380">
        <v>2019</v>
      </c>
      <c r="C4380" t="s">
        <v>1716</v>
      </c>
      <c r="D4380">
        <v>152</v>
      </c>
      <c r="E4380">
        <v>143</v>
      </c>
      <c r="F4380">
        <v>0.94078947368420995</v>
      </c>
    </row>
    <row r="4381" spans="1:6" x14ac:dyDescent="0.2">
      <c r="A4381" t="s">
        <v>147</v>
      </c>
      <c r="B4381">
        <v>2019</v>
      </c>
      <c r="C4381" t="s">
        <v>1716</v>
      </c>
      <c r="D4381">
        <v>149</v>
      </c>
      <c r="E4381">
        <v>143</v>
      </c>
      <c r="F4381">
        <v>0.95973154362416102</v>
      </c>
    </row>
    <row r="4382" spans="1:6" x14ac:dyDescent="0.2">
      <c r="A4382" t="s">
        <v>147</v>
      </c>
      <c r="B4382">
        <v>2019</v>
      </c>
      <c r="C4382" t="s">
        <v>1661</v>
      </c>
      <c r="D4382">
        <v>145</v>
      </c>
      <c r="E4382">
        <v>142</v>
      </c>
      <c r="F4382">
        <v>0.97931034482758605</v>
      </c>
    </row>
    <row r="4383" spans="1:6" x14ac:dyDescent="0.2">
      <c r="A4383" t="s">
        <v>149</v>
      </c>
      <c r="B4383">
        <v>2019</v>
      </c>
      <c r="C4383" t="s">
        <v>1711</v>
      </c>
      <c r="D4383">
        <v>157</v>
      </c>
      <c r="E4383">
        <v>142</v>
      </c>
      <c r="F4383">
        <v>0.904458598726114</v>
      </c>
    </row>
    <row r="4384" spans="1:6" x14ac:dyDescent="0.2">
      <c r="A4384" t="s">
        <v>149</v>
      </c>
      <c r="B4384">
        <v>2019</v>
      </c>
      <c r="C4384" t="s">
        <v>1719</v>
      </c>
      <c r="D4384">
        <v>144</v>
      </c>
      <c r="E4384">
        <v>141</v>
      </c>
      <c r="F4384">
        <v>0.97916666666666596</v>
      </c>
    </row>
    <row r="4385" spans="1:6" x14ac:dyDescent="0.2">
      <c r="A4385" t="s">
        <v>147</v>
      </c>
      <c r="B4385">
        <v>2019</v>
      </c>
      <c r="C4385" t="s">
        <v>1718</v>
      </c>
      <c r="D4385">
        <v>146</v>
      </c>
      <c r="E4385">
        <v>141</v>
      </c>
      <c r="F4385">
        <v>0.965753424657534</v>
      </c>
    </row>
    <row r="4386" spans="1:6" x14ac:dyDescent="0.2">
      <c r="A4386" t="s">
        <v>147</v>
      </c>
      <c r="B4386">
        <v>2019</v>
      </c>
      <c r="C4386" t="s">
        <v>37</v>
      </c>
      <c r="D4386">
        <v>150</v>
      </c>
      <c r="E4386">
        <v>140</v>
      </c>
      <c r="F4386">
        <v>0.93333333333333302</v>
      </c>
    </row>
    <row r="4387" spans="1:6" x14ac:dyDescent="0.2">
      <c r="A4387" t="s">
        <v>149</v>
      </c>
      <c r="B4387">
        <v>2019</v>
      </c>
      <c r="C4387" t="s">
        <v>1701</v>
      </c>
      <c r="D4387">
        <v>144</v>
      </c>
      <c r="E4387">
        <v>140</v>
      </c>
      <c r="F4387">
        <v>0.97222222222222199</v>
      </c>
    </row>
    <row r="4388" spans="1:6" x14ac:dyDescent="0.2">
      <c r="A4388" t="s">
        <v>148</v>
      </c>
      <c r="B4388">
        <v>2019</v>
      </c>
      <c r="C4388" t="s">
        <v>1661</v>
      </c>
      <c r="D4388">
        <v>154</v>
      </c>
      <c r="E4388">
        <v>140</v>
      </c>
      <c r="F4388">
        <v>0.90909090909090895</v>
      </c>
    </row>
    <row r="4389" spans="1:6" x14ac:dyDescent="0.2">
      <c r="A4389" t="s">
        <v>147</v>
      </c>
      <c r="B4389">
        <v>2019</v>
      </c>
      <c r="C4389" t="s">
        <v>1720</v>
      </c>
      <c r="D4389">
        <v>148</v>
      </c>
      <c r="E4389">
        <v>139</v>
      </c>
      <c r="F4389">
        <v>0.93918918918918903</v>
      </c>
    </row>
    <row r="4390" spans="1:6" x14ac:dyDescent="0.2">
      <c r="A4390" t="s">
        <v>147</v>
      </c>
      <c r="B4390">
        <v>2019</v>
      </c>
      <c r="C4390" t="s">
        <v>1717</v>
      </c>
      <c r="D4390">
        <v>144</v>
      </c>
      <c r="E4390">
        <v>139</v>
      </c>
      <c r="F4390">
        <v>0.96527777777777701</v>
      </c>
    </row>
    <row r="4391" spans="1:6" x14ac:dyDescent="0.2">
      <c r="A4391" t="s">
        <v>148</v>
      </c>
      <c r="B4391">
        <v>2019</v>
      </c>
      <c r="C4391" t="s">
        <v>1656</v>
      </c>
      <c r="D4391">
        <v>150</v>
      </c>
      <c r="E4391">
        <v>137</v>
      </c>
      <c r="F4391">
        <v>0.913333333333333</v>
      </c>
    </row>
    <row r="4392" spans="1:6" x14ac:dyDescent="0.2">
      <c r="A4392" t="s">
        <v>148</v>
      </c>
      <c r="B4392">
        <v>2019</v>
      </c>
      <c r="C4392" t="s">
        <v>1719</v>
      </c>
      <c r="D4392">
        <v>140</v>
      </c>
      <c r="E4392">
        <v>136</v>
      </c>
      <c r="F4392">
        <v>0.97142857142857097</v>
      </c>
    </row>
    <row r="4393" spans="1:6" x14ac:dyDescent="0.2">
      <c r="A4393" t="s">
        <v>148</v>
      </c>
      <c r="B4393">
        <v>2019</v>
      </c>
      <c r="C4393" t="s">
        <v>1714</v>
      </c>
      <c r="D4393">
        <v>152</v>
      </c>
      <c r="E4393">
        <v>136</v>
      </c>
      <c r="F4393">
        <v>0.89473684210526305</v>
      </c>
    </row>
    <row r="4394" spans="1:6" x14ac:dyDescent="0.2">
      <c r="A4394" t="s">
        <v>149</v>
      </c>
      <c r="B4394">
        <v>2019</v>
      </c>
      <c r="C4394" t="s">
        <v>1721</v>
      </c>
      <c r="D4394">
        <v>136</v>
      </c>
      <c r="E4394">
        <v>136</v>
      </c>
      <c r="F4394">
        <v>1</v>
      </c>
    </row>
    <row r="4395" spans="1:6" x14ac:dyDescent="0.2">
      <c r="A4395" t="s">
        <v>147</v>
      </c>
      <c r="B4395">
        <v>2019</v>
      </c>
      <c r="C4395" t="s">
        <v>1722</v>
      </c>
      <c r="D4395">
        <v>141</v>
      </c>
      <c r="E4395">
        <v>135</v>
      </c>
      <c r="F4395">
        <v>0.95744680851063801</v>
      </c>
    </row>
    <row r="4396" spans="1:6" x14ac:dyDescent="0.2">
      <c r="A4396" t="s">
        <v>147</v>
      </c>
      <c r="B4396">
        <v>2019</v>
      </c>
      <c r="C4396" t="s">
        <v>1706</v>
      </c>
      <c r="D4396">
        <v>152</v>
      </c>
      <c r="E4396">
        <v>135</v>
      </c>
      <c r="F4396">
        <v>0.88815789473684204</v>
      </c>
    </row>
    <row r="4397" spans="1:6" x14ac:dyDescent="0.2">
      <c r="A4397" t="s">
        <v>149</v>
      </c>
      <c r="B4397">
        <v>2019</v>
      </c>
      <c r="C4397" t="s">
        <v>1723</v>
      </c>
      <c r="D4397">
        <v>142</v>
      </c>
      <c r="E4397">
        <v>134</v>
      </c>
      <c r="F4397">
        <v>0.94366197183098499</v>
      </c>
    </row>
    <row r="4398" spans="1:6" x14ac:dyDescent="0.2">
      <c r="A4398" t="s">
        <v>148</v>
      </c>
      <c r="B4398">
        <v>2019</v>
      </c>
      <c r="C4398" t="s">
        <v>1658</v>
      </c>
      <c r="D4398">
        <v>142</v>
      </c>
      <c r="E4398">
        <v>134</v>
      </c>
      <c r="F4398">
        <v>0.94366197183098499</v>
      </c>
    </row>
    <row r="4399" spans="1:6" x14ac:dyDescent="0.2">
      <c r="A4399" t="s">
        <v>148</v>
      </c>
      <c r="B4399">
        <v>2019</v>
      </c>
      <c r="C4399" t="s">
        <v>1718</v>
      </c>
      <c r="D4399">
        <v>144</v>
      </c>
      <c r="E4399">
        <v>134</v>
      </c>
      <c r="F4399">
        <v>0.93055555555555503</v>
      </c>
    </row>
    <row r="4400" spans="1:6" x14ac:dyDescent="0.2">
      <c r="A4400" t="s">
        <v>149</v>
      </c>
      <c r="B4400">
        <v>2019</v>
      </c>
      <c r="C4400" t="s">
        <v>1705</v>
      </c>
      <c r="D4400">
        <v>146</v>
      </c>
      <c r="E4400">
        <v>133</v>
      </c>
      <c r="F4400">
        <v>0.91095890410958902</v>
      </c>
    </row>
    <row r="4401" spans="1:6" x14ac:dyDescent="0.2">
      <c r="A4401" t="s">
        <v>147</v>
      </c>
      <c r="B4401">
        <v>2019</v>
      </c>
      <c r="C4401" t="s">
        <v>1721</v>
      </c>
      <c r="D4401">
        <v>134</v>
      </c>
      <c r="E4401">
        <v>132</v>
      </c>
      <c r="F4401">
        <v>0.98507462686567104</v>
      </c>
    </row>
    <row r="4402" spans="1:6" x14ac:dyDescent="0.2">
      <c r="A4402" t="s">
        <v>148</v>
      </c>
      <c r="B4402">
        <v>2019</v>
      </c>
      <c r="C4402" t="s">
        <v>1642</v>
      </c>
      <c r="D4402">
        <v>132</v>
      </c>
      <c r="E4402">
        <v>130</v>
      </c>
      <c r="F4402">
        <v>0.98484848484848397</v>
      </c>
    </row>
    <row r="4403" spans="1:6" x14ac:dyDescent="0.2">
      <c r="A4403" t="s">
        <v>149</v>
      </c>
      <c r="B4403">
        <v>2019</v>
      </c>
      <c r="C4403" t="s">
        <v>1724</v>
      </c>
      <c r="D4403">
        <v>133</v>
      </c>
      <c r="E4403">
        <v>129</v>
      </c>
      <c r="F4403">
        <v>0.96992481203007497</v>
      </c>
    </row>
    <row r="4404" spans="1:6" x14ac:dyDescent="0.2">
      <c r="A4404" t="s">
        <v>148</v>
      </c>
      <c r="B4404">
        <v>2019</v>
      </c>
      <c r="C4404" t="s">
        <v>1722</v>
      </c>
      <c r="D4404">
        <v>132</v>
      </c>
      <c r="E4404">
        <v>129</v>
      </c>
      <c r="F4404">
        <v>0.97727272727272696</v>
      </c>
    </row>
    <row r="4405" spans="1:6" x14ac:dyDescent="0.2">
      <c r="A4405" t="s">
        <v>148</v>
      </c>
      <c r="B4405">
        <v>2019</v>
      </c>
      <c r="C4405" t="s">
        <v>37</v>
      </c>
      <c r="D4405">
        <v>146</v>
      </c>
      <c r="E4405">
        <v>128</v>
      </c>
      <c r="F4405">
        <v>0.87671232876712302</v>
      </c>
    </row>
    <row r="4406" spans="1:6" x14ac:dyDescent="0.2">
      <c r="A4406" t="s">
        <v>149</v>
      </c>
      <c r="B4406">
        <v>2019</v>
      </c>
      <c r="C4406" t="s">
        <v>1725</v>
      </c>
      <c r="D4406">
        <v>133</v>
      </c>
      <c r="E4406">
        <v>128</v>
      </c>
      <c r="F4406">
        <v>0.96240601503759304</v>
      </c>
    </row>
    <row r="4407" spans="1:6" x14ac:dyDescent="0.2">
      <c r="A4407" t="s">
        <v>149</v>
      </c>
      <c r="B4407">
        <v>2019</v>
      </c>
      <c r="C4407" t="s">
        <v>1722</v>
      </c>
      <c r="D4407">
        <v>134</v>
      </c>
      <c r="E4407">
        <v>128</v>
      </c>
      <c r="F4407">
        <v>0.95522388059701402</v>
      </c>
    </row>
    <row r="4408" spans="1:6" x14ac:dyDescent="0.2">
      <c r="A4408" t="s">
        <v>148</v>
      </c>
      <c r="B4408">
        <v>2019</v>
      </c>
      <c r="C4408" t="s">
        <v>1721</v>
      </c>
      <c r="D4408">
        <v>127</v>
      </c>
      <c r="E4408">
        <v>126</v>
      </c>
      <c r="F4408">
        <v>0.99212598425196796</v>
      </c>
    </row>
    <row r="4409" spans="1:6" x14ac:dyDescent="0.2">
      <c r="A4409" t="s">
        <v>149</v>
      </c>
      <c r="B4409">
        <v>2019</v>
      </c>
      <c r="C4409" t="s">
        <v>68</v>
      </c>
      <c r="D4409">
        <v>124</v>
      </c>
      <c r="E4409">
        <v>124</v>
      </c>
      <c r="F4409">
        <v>1</v>
      </c>
    </row>
    <row r="4410" spans="1:6" x14ac:dyDescent="0.2">
      <c r="A4410" t="s">
        <v>148</v>
      </c>
      <c r="B4410">
        <v>2019</v>
      </c>
      <c r="C4410" t="s">
        <v>1726</v>
      </c>
      <c r="D4410">
        <v>128</v>
      </c>
      <c r="E4410">
        <v>124</v>
      </c>
      <c r="F4410">
        <v>0.96875</v>
      </c>
    </row>
    <row r="4411" spans="1:6" x14ac:dyDescent="0.2">
      <c r="A4411" t="s">
        <v>148</v>
      </c>
      <c r="B4411">
        <v>2019</v>
      </c>
      <c r="C4411" t="s">
        <v>1724</v>
      </c>
      <c r="D4411">
        <v>144</v>
      </c>
      <c r="E4411">
        <v>124</v>
      </c>
      <c r="F4411">
        <v>0.86111111111111105</v>
      </c>
    </row>
    <row r="4412" spans="1:6" x14ac:dyDescent="0.2">
      <c r="A4412" t="s">
        <v>147</v>
      </c>
      <c r="B4412">
        <v>2019</v>
      </c>
      <c r="C4412" t="s">
        <v>1631</v>
      </c>
      <c r="D4412">
        <v>124</v>
      </c>
      <c r="E4412">
        <v>123</v>
      </c>
      <c r="F4412">
        <v>0.99193548387096697</v>
      </c>
    </row>
    <row r="4413" spans="1:6" x14ac:dyDescent="0.2">
      <c r="A4413" t="s">
        <v>149</v>
      </c>
      <c r="B4413">
        <v>2019</v>
      </c>
      <c r="C4413" t="s">
        <v>1727</v>
      </c>
      <c r="D4413">
        <v>139</v>
      </c>
      <c r="E4413">
        <v>123</v>
      </c>
      <c r="F4413">
        <v>0.88489208633093497</v>
      </c>
    </row>
    <row r="4414" spans="1:6" x14ac:dyDescent="0.2">
      <c r="A4414" t="s">
        <v>149</v>
      </c>
      <c r="B4414">
        <v>2019</v>
      </c>
      <c r="C4414" t="s">
        <v>342</v>
      </c>
      <c r="D4414">
        <v>124</v>
      </c>
      <c r="E4414">
        <v>122</v>
      </c>
      <c r="F4414">
        <v>0.98387096774193505</v>
      </c>
    </row>
    <row r="4415" spans="1:6" x14ac:dyDescent="0.2">
      <c r="A4415" t="s">
        <v>149</v>
      </c>
      <c r="B4415">
        <v>2019</v>
      </c>
      <c r="C4415" t="s">
        <v>897</v>
      </c>
      <c r="D4415">
        <v>121</v>
      </c>
      <c r="E4415">
        <v>120</v>
      </c>
      <c r="F4415">
        <v>0.99173553719008201</v>
      </c>
    </row>
    <row r="4416" spans="1:6" x14ac:dyDescent="0.2">
      <c r="A4416" t="s">
        <v>149</v>
      </c>
      <c r="B4416">
        <v>2019</v>
      </c>
      <c r="C4416" t="s">
        <v>1714</v>
      </c>
      <c r="D4416">
        <v>128</v>
      </c>
      <c r="E4416">
        <v>120</v>
      </c>
      <c r="F4416">
        <v>0.9375</v>
      </c>
    </row>
    <row r="4417" spans="1:6" x14ac:dyDescent="0.2">
      <c r="A4417" t="s">
        <v>149</v>
      </c>
      <c r="B4417">
        <v>2019</v>
      </c>
      <c r="C4417" t="s">
        <v>1728</v>
      </c>
      <c r="D4417">
        <v>119</v>
      </c>
      <c r="E4417">
        <v>118</v>
      </c>
      <c r="F4417">
        <v>0.99159663865546199</v>
      </c>
    </row>
    <row r="4418" spans="1:6" x14ac:dyDescent="0.2">
      <c r="A4418" t="s">
        <v>148</v>
      </c>
      <c r="B4418">
        <v>2019</v>
      </c>
      <c r="C4418" t="s">
        <v>1728</v>
      </c>
      <c r="D4418">
        <v>121</v>
      </c>
      <c r="E4418">
        <v>118</v>
      </c>
      <c r="F4418">
        <v>0.97520661157024702</v>
      </c>
    </row>
    <row r="4419" spans="1:6" x14ac:dyDescent="0.2">
      <c r="A4419" t="s">
        <v>147</v>
      </c>
      <c r="B4419">
        <v>2019</v>
      </c>
      <c r="C4419" t="s">
        <v>1729</v>
      </c>
      <c r="D4419">
        <v>121</v>
      </c>
      <c r="E4419">
        <v>118</v>
      </c>
      <c r="F4419">
        <v>0.97520661157024702</v>
      </c>
    </row>
    <row r="4420" spans="1:6" x14ac:dyDescent="0.2">
      <c r="A4420" t="s">
        <v>148</v>
      </c>
      <c r="B4420">
        <v>2019</v>
      </c>
      <c r="C4420" t="s">
        <v>1682</v>
      </c>
      <c r="D4420">
        <v>124</v>
      </c>
      <c r="E4420">
        <v>116</v>
      </c>
      <c r="F4420">
        <v>0.93548387096774099</v>
      </c>
    </row>
    <row r="4421" spans="1:6" x14ac:dyDescent="0.2">
      <c r="A4421" t="s">
        <v>148</v>
      </c>
      <c r="B4421">
        <v>2019</v>
      </c>
      <c r="C4421" t="s">
        <v>87</v>
      </c>
      <c r="D4421">
        <v>119</v>
      </c>
      <c r="E4421">
        <v>116</v>
      </c>
      <c r="F4421">
        <v>0.97478991596638598</v>
      </c>
    </row>
    <row r="4422" spans="1:6" x14ac:dyDescent="0.2">
      <c r="A4422" t="s">
        <v>149</v>
      </c>
      <c r="B4422">
        <v>2019</v>
      </c>
      <c r="C4422" t="s">
        <v>1726</v>
      </c>
      <c r="D4422">
        <v>117</v>
      </c>
      <c r="E4422">
        <v>115</v>
      </c>
      <c r="F4422">
        <v>0.98290598290598197</v>
      </c>
    </row>
    <row r="4423" spans="1:6" x14ac:dyDescent="0.2">
      <c r="A4423" t="s">
        <v>148</v>
      </c>
      <c r="B4423">
        <v>2019</v>
      </c>
      <c r="C4423" t="s">
        <v>1729</v>
      </c>
      <c r="D4423">
        <v>118</v>
      </c>
      <c r="E4423">
        <v>112</v>
      </c>
      <c r="F4423">
        <v>0.94915254237288105</v>
      </c>
    </row>
    <row r="4424" spans="1:6" x14ac:dyDescent="0.2">
      <c r="A4424" t="s">
        <v>147</v>
      </c>
      <c r="B4424">
        <v>2019</v>
      </c>
      <c r="C4424" t="s">
        <v>1703</v>
      </c>
      <c r="D4424">
        <v>117</v>
      </c>
      <c r="E4424">
        <v>112</v>
      </c>
      <c r="F4424">
        <v>0.95726495726495697</v>
      </c>
    </row>
    <row r="4425" spans="1:6" x14ac:dyDescent="0.2">
      <c r="A4425" t="s">
        <v>147</v>
      </c>
      <c r="B4425">
        <v>2019</v>
      </c>
      <c r="C4425" t="s">
        <v>1730</v>
      </c>
      <c r="D4425">
        <v>116</v>
      </c>
      <c r="E4425">
        <v>112</v>
      </c>
      <c r="F4425">
        <v>0.96551724137931005</v>
      </c>
    </row>
    <row r="4426" spans="1:6" x14ac:dyDescent="0.2">
      <c r="A4426" t="s">
        <v>147</v>
      </c>
      <c r="B4426">
        <v>2019</v>
      </c>
      <c r="C4426" t="s">
        <v>1724</v>
      </c>
      <c r="D4426">
        <v>115</v>
      </c>
      <c r="E4426">
        <v>112</v>
      </c>
      <c r="F4426">
        <v>0.97391304347826002</v>
      </c>
    </row>
    <row r="4427" spans="1:6" x14ac:dyDescent="0.2">
      <c r="A4427" t="s">
        <v>148</v>
      </c>
      <c r="B4427">
        <v>2019</v>
      </c>
      <c r="C4427" t="s">
        <v>1727</v>
      </c>
      <c r="D4427">
        <v>127</v>
      </c>
      <c r="E4427">
        <v>111</v>
      </c>
      <c r="F4427">
        <v>0.87401574803149595</v>
      </c>
    </row>
    <row r="4428" spans="1:6" x14ac:dyDescent="0.2">
      <c r="A4428" t="s">
        <v>149</v>
      </c>
      <c r="B4428">
        <v>2019</v>
      </c>
      <c r="C4428" t="s">
        <v>1731</v>
      </c>
      <c r="D4428">
        <v>116</v>
      </c>
      <c r="E4428">
        <v>110</v>
      </c>
      <c r="F4428">
        <v>0.94827586206896497</v>
      </c>
    </row>
    <row r="4429" spans="1:6" x14ac:dyDescent="0.2">
      <c r="A4429" t="s">
        <v>149</v>
      </c>
      <c r="B4429">
        <v>2019</v>
      </c>
      <c r="C4429" t="s">
        <v>1677</v>
      </c>
      <c r="D4429">
        <v>118</v>
      </c>
      <c r="E4429">
        <v>110</v>
      </c>
      <c r="F4429">
        <v>0.93220338983050799</v>
      </c>
    </row>
    <row r="4430" spans="1:6" x14ac:dyDescent="0.2">
      <c r="A4430" t="s">
        <v>148</v>
      </c>
      <c r="B4430">
        <v>2019</v>
      </c>
      <c r="C4430" t="s">
        <v>1731</v>
      </c>
      <c r="D4430">
        <v>113</v>
      </c>
      <c r="E4430">
        <v>110</v>
      </c>
      <c r="F4430">
        <v>0.97345132743362806</v>
      </c>
    </row>
    <row r="4431" spans="1:6" x14ac:dyDescent="0.2">
      <c r="A4431" t="s">
        <v>148</v>
      </c>
      <c r="B4431">
        <v>2019</v>
      </c>
      <c r="C4431" t="s">
        <v>1677</v>
      </c>
      <c r="D4431">
        <v>113</v>
      </c>
      <c r="E4431">
        <v>110</v>
      </c>
      <c r="F4431">
        <v>0.97345132743362806</v>
      </c>
    </row>
    <row r="4432" spans="1:6" x14ac:dyDescent="0.2">
      <c r="A4432" t="s">
        <v>149</v>
      </c>
      <c r="B4432">
        <v>2019</v>
      </c>
      <c r="C4432" t="s">
        <v>1729</v>
      </c>
      <c r="D4432">
        <v>110</v>
      </c>
      <c r="E4432">
        <v>109</v>
      </c>
      <c r="F4432">
        <v>0.99090909090909096</v>
      </c>
    </row>
    <row r="4433" spans="1:6" x14ac:dyDescent="0.2">
      <c r="A4433" t="s">
        <v>147</v>
      </c>
      <c r="B4433">
        <v>2019</v>
      </c>
      <c r="C4433" t="s">
        <v>990</v>
      </c>
      <c r="D4433">
        <v>109</v>
      </c>
      <c r="E4433">
        <v>109</v>
      </c>
      <c r="F4433">
        <v>1</v>
      </c>
    </row>
    <row r="4434" spans="1:6" x14ac:dyDescent="0.2">
      <c r="A4434" t="s">
        <v>148</v>
      </c>
      <c r="B4434">
        <v>2019</v>
      </c>
      <c r="C4434" t="s">
        <v>1703</v>
      </c>
      <c r="D4434">
        <v>114</v>
      </c>
      <c r="E4434">
        <v>108</v>
      </c>
      <c r="F4434">
        <v>0.94736842105263097</v>
      </c>
    </row>
    <row r="4435" spans="1:6" x14ac:dyDescent="0.2">
      <c r="A4435" t="s">
        <v>147</v>
      </c>
      <c r="B4435">
        <v>2019</v>
      </c>
      <c r="C4435" t="s">
        <v>1731</v>
      </c>
      <c r="D4435">
        <v>116</v>
      </c>
      <c r="E4435">
        <v>108</v>
      </c>
      <c r="F4435">
        <v>0.93103448275862</v>
      </c>
    </row>
    <row r="4436" spans="1:6" x14ac:dyDescent="0.2">
      <c r="A4436" t="s">
        <v>149</v>
      </c>
      <c r="B4436">
        <v>2019</v>
      </c>
      <c r="C4436" t="s">
        <v>1694</v>
      </c>
      <c r="D4436">
        <v>108</v>
      </c>
      <c r="E4436">
        <v>107</v>
      </c>
      <c r="F4436">
        <v>0.99074074074074003</v>
      </c>
    </row>
    <row r="4437" spans="1:6" x14ac:dyDescent="0.2">
      <c r="A4437" t="s">
        <v>147</v>
      </c>
      <c r="B4437">
        <v>2019</v>
      </c>
      <c r="C4437" t="s">
        <v>1727</v>
      </c>
      <c r="D4437">
        <v>115</v>
      </c>
      <c r="E4437">
        <v>107</v>
      </c>
      <c r="F4437">
        <v>0.93043478260869505</v>
      </c>
    </row>
    <row r="4438" spans="1:6" x14ac:dyDescent="0.2">
      <c r="A4438" t="s">
        <v>149</v>
      </c>
      <c r="B4438">
        <v>2019</v>
      </c>
      <c r="C4438" t="s">
        <v>1732</v>
      </c>
      <c r="D4438">
        <v>107</v>
      </c>
      <c r="E4438">
        <v>105</v>
      </c>
      <c r="F4438">
        <v>0.98130841121495305</v>
      </c>
    </row>
    <row r="4439" spans="1:6" x14ac:dyDescent="0.2">
      <c r="A4439" t="s">
        <v>148</v>
      </c>
      <c r="B4439">
        <v>2019</v>
      </c>
      <c r="C4439" t="s">
        <v>1720</v>
      </c>
      <c r="D4439">
        <v>116</v>
      </c>
      <c r="E4439">
        <v>104</v>
      </c>
      <c r="F4439">
        <v>0.89655172413793105</v>
      </c>
    </row>
    <row r="4440" spans="1:6" x14ac:dyDescent="0.2">
      <c r="A4440" t="s">
        <v>147</v>
      </c>
      <c r="B4440">
        <v>2019</v>
      </c>
      <c r="C4440" t="s">
        <v>1693</v>
      </c>
      <c r="D4440">
        <v>105</v>
      </c>
      <c r="E4440">
        <v>103</v>
      </c>
      <c r="F4440">
        <v>0.98095238095238002</v>
      </c>
    </row>
    <row r="4441" spans="1:6" x14ac:dyDescent="0.2">
      <c r="A4441" t="s">
        <v>147</v>
      </c>
      <c r="B4441">
        <v>2019</v>
      </c>
      <c r="C4441" t="s">
        <v>1052</v>
      </c>
      <c r="D4441">
        <v>104</v>
      </c>
      <c r="E4441">
        <v>103</v>
      </c>
      <c r="F4441">
        <v>0.99038461538461497</v>
      </c>
    </row>
    <row r="4442" spans="1:6" x14ac:dyDescent="0.2">
      <c r="A4442" t="s">
        <v>148</v>
      </c>
      <c r="B4442">
        <v>2019</v>
      </c>
      <c r="C4442" t="s">
        <v>91</v>
      </c>
      <c r="D4442">
        <v>102</v>
      </c>
      <c r="E4442">
        <v>102</v>
      </c>
      <c r="F4442">
        <v>1</v>
      </c>
    </row>
    <row r="4443" spans="1:6" x14ac:dyDescent="0.2">
      <c r="A4443" t="s">
        <v>149</v>
      </c>
      <c r="B4443">
        <v>2019</v>
      </c>
      <c r="C4443" t="s">
        <v>736</v>
      </c>
      <c r="D4443">
        <v>104</v>
      </c>
      <c r="E4443">
        <v>102</v>
      </c>
      <c r="F4443">
        <v>0.98076923076922995</v>
      </c>
    </row>
    <row r="4444" spans="1:6" x14ac:dyDescent="0.2">
      <c r="A4444" t="s">
        <v>148</v>
      </c>
      <c r="B4444">
        <v>2019</v>
      </c>
      <c r="C4444" t="s">
        <v>1693</v>
      </c>
      <c r="D4444">
        <v>102</v>
      </c>
      <c r="E4444">
        <v>99</v>
      </c>
      <c r="F4444">
        <v>0.97058823529411697</v>
      </c>
    </row>
    <row r="4445" spans="1:6" x14ac:dyDescent="0.2">
      <c r="A4445" t="s">
        <v>147</v>
      </c>
      <c r="B4445">
        <v>2019</v>
      </c>
      <c r="C4445" t="s">
        <v>1225</v>
      </c>
      <c r="D4445">
        <v>100</v>
      </c>
      <c r="E4445">
        <v>98</v>
      </c>
      <c r="F4445">
        <v>0.98</v>
      </c>
    </row>
    <row r="4446" spans="1:6" x14ac:dyDescent="0.2">
      <c r="A4446" t="s">
        <v>147</v>
      </c>
      <c r="B4446">
        <v>2019</v>
      </c>
      <c r="C4446" t="s">
        <v>1455</v>
      </c>
      <c r="D4446">
        <v>97</v>
      </c>
      <c r="E4446">
        <v>96</v>
      </c>
      <c r="F4446">
        <v>0.98969072164948402</v>
      </c>
    </row>
    <row r="4447" spans="1:6" x14ac:dyDescent="0.2">
      <c r="A4447" t="s">
        <v>148</v>
      </c>
      <c r="B4447">
        <v>2019</v>
      </c>
      <c r="C4447" t="s">
        <v>1723</v>
      </c>
      <c r="D4447">
        <v>104</v>
      </c>
      <c r="E4447">
        <v>95</v>
      </c>
      <c r="F4447">
        <v>0.91346153846153799</v>
      </c>
    </row>
    <row r="4448" spans="1:6" x14ac:dyDescent="0.2">
      <c r="A4448" t="s">
        <v>147</v>
      </c>
      <c r="B4448">
        <v>2019</v>
      </c>
      <c r="C4448" t="s">
        <v>1723</v>
      </c>
      <c r="D4448">
        <v>99</v>
      </c>
      <c r="E4448">
        <v>95</v>
      </c>
      <c r="F4448">
        <v>0.959595959595959</v>
      </c>
    </row>
    <row r="4449" spans="1:6" x14ac:dyDescent="0.2">
      <c r="A4449" t="s">
        <v>148</v>
      </c>
      <c r="B4449">
        <v>2019</v>
      </c>
      <c r="C4449" t="s">
        <v>1730</v>
      </c>
      <c r="D4449">
        <v>104</v>
      </c>
      <c r="E4449">
        <v>94</v>
      </c>
      <c r="F4449">
        <v>0.90384615384615297</v>
      </c>
    </row>
    <row r="4450" spans="1:6" x14ac:dyDescent="0.2">
      <c r="A4450" t="s">
        <v>149</v>
      </c>
      <c r="B4450">
        <v>2019</v>
      </c>
      <c r="C4450" t="s">
        <v>292</v>
      </c>
      <c r="D4450">
        <v>95</v>
      </c>
      <c r="E4450">
        <v>92</v>
      </c>
      <c r="F4450">
        <v>0.96842105263157896</v>
      </c>
    </row>
    <row r="4451" spans="1:6" x14ac:dyDescent="0.2">
      <c r="A4451" t="s">
        <v>147</v>
      </c>
      <c r="B4451">
        <v>2019</v>
      </c>
      <c r="C4451" t="s">
        <v>1733</v>
      </c>
      <c r="D4451">
        <v>96</v>
      </c>
      <c r="E4451">
        <v>91</v>
      </c>
      <c r="F4451">
        <v>0.94791666666666596</v>
      </c>
    </row>
    <row r="4452" spans="1:6" x14ac:dyDescent="0.2">
      <c r="A4452" t="s">
        <v>148</v>
      </c>
      <c r="B4452">
        <v>2019</v>
      </c>
      <c r="C4452" t="s">
        <v>1732</v>
      </c>
      <c r="D4452">
        <v>92</v>
      </c>
      <c r="E4452">
        <v>90</v>
      </c>
      <c r="F4452">
        <v>0.97826086956521696</v>
      </c>
    </row>
    <row r="4453" spans="1:6" x14ac:dyDescent="0.2">
      <c r="A4453" t="s">
        <v>149</v>
      </c>
      <c r="B4453">
        <v>2019</v>
      </c>
      <c r="C4453" t="s">
        <v>89</v>
      </c>
      <c r="D4453">
        <v>94</v>
      </c>
      <c r="E4453">
        <v>89</v>
      </c>
      <c r="F4453">
        <v>0.94680851063829696</v>
      </c>
    </row>
    <row r="4454" spans="1:6" x14ac:dyDescent="0.2">
      <c r="A4454" t="s">
        <v>148</v>
      </c>
      <c r="B4454">
        <v>2019</v>
      </c>
      <c r="C4454" t="s">
        <v>1733</v>
      </c>
      <c r="D4454">
        <v>95</v>
      </c>
      <c r="E4454">
        <v>89</v>
      </c>
      <c r="F4454">
        <v>0.93684210526315703</v>
      </c>
    </row>
    <row r="4455" spans="1:6" x14ac:dyDescent="0.2">
      <c r="A4455" t="s">
        <v>148</v>
      </c>
      <c r="B4455">
        <v>2019</v>
      </c>
      <c r="C4455" t="s">
        <v>1354</v>
      </c>
      <c r="D4455">
        <v>91</v>
      </c>
      <c r="E4455">
        <v>89</v>
      </c>
      <c r="F4455">
        <v>0.97802197802197799</v>
      </c>
    </row>
    <row r="4456" spans="1:6" x14ac:dyDescent="0.2">
      <c r="A4456" t="s">
        <v>148</v>
      </c>
      <c r="B4456">
        <v>2019</v>
      </c>
      <c r="C4456" t="s">
        <v>1734</v>
      </c>
      <c r="D4456">
        <v>89</v>
      </c>
      <c r="E4456">
        <v>87</v>
      </c>
      <c r="F4456">
        <v>0.97752808988763995</v>
      </c>
    </row>
    <row r="4457" spans="1:6" x14ac:dyDescent="0.2">
      <c r="A4457" t="s">
        <v>147</v>
      </c>
      <c r="B4457">
        <v>2019</v>
      </c>
      <c r="C4457" t="s">
        <v>1734</v>
      </c>
      <c r="D4457">
        <v>88</v>
      </c>
      <c r="E4457">
        <v>86</v>
      </c>
      <c r="F4457">
        <v>0.97727272727272696</v>
      </c>
    </row>
    <row r="4458" spans="1:6" x14ac:dyDescent="0.2">
      <c r="A4458" t="s">
        <v>148</v>
      </c>
      <c r="B4458">
        <v>2019</v>
      </c>
      <c r="C4458" t="s">
        <v>89</v>
      </c>
      <c r="D4458">
        <v>88</v>
      </c>
      <c r="E4458">
        <v>85</v>
      </c>
      <c r="F4458">
        <v>0.96590909090909005</v>
      </c>
    </row>
    <row r="4459" spans="1:6" x14ac:dyDescent="0.2">
      <c r="A4459" t="s">
        <v>147</v>
      </c>
      <c r="B4459">
        <v>2019</v>
      </c>
      <c r="C4459" t="s">
        <v>514</v>
      </c>
      <c r="D4459">
        <v>91</v>
      </c>
      <c r="E4459">
        <v>85</v>
      </c>
      <c r="F4459">
        <v>0.93406593406593397</v>
      </c>
    </row>
    <row r="4460" spans="1:6" x14ac:dyDescent="0.2">
      <c r="A4460" t="s">
        <v>147</v>
      </c>
      <c r="B4460">
        <v>2019</v>
      </c>
      <c r="C4460" t="s">
        <v>1728</v>
      </c>
      <c r="D4460">
        <v>86</v>
      </c>
      <c r="E4460">
        <v>85</v>
      </c>
      <c r="F4460">
        <v>0.98837209302325502</v>
      </c>
    </row>
    <row r="4461" spans="1:6" x14ac:dyDescent="0.2">
      <c r="A4461" t="s">
        <v>149</v>
      </c>
      <c r="B4461">
        <v>2019</v>
      </c>
      <c r="C4461" t="s">
        <v>91</v>
      </c>
      <c r="D4461">
        <v>85</v>
      </c>
      <c r="E4461">
        <v>84</v>
      </c>
      <c r="F4461">
        <v>0.98823529411764699</v>
      </c>
    </row>
    <row r="4462" spans="1:6" x14ac:dyDescent="0.2">
      <c r="A4462" t="s">
        <v>147</v>
      </c>
      <c r="B4462">
        <v>2019</v>
      </c>
      <c r="C4462" t="s">
        <v>849</v>
      </c>
      <c r="D4462">
        <v>83</v>
      </c>
      <c r="E4462">
        <v>83</v>
      </c>
      <c r="F4462">
        <v>1</v>
      </c>
    </row>
    <row r="4463" spans="1:6" x14ac:dyDescent="0.2">
      <c r="A4463" t="s">
        <v>149</v>
      </c>
      <c r="B4463">
        <v>2019</v>
      </c>
      <c r="C4463" t="s">
        <v>1735</v>
      </c>
      <c r="D4463">
        <v>80</v>
      </c>
      <c r="E4463">
        <v>80</v>
      </c>
      <c r="F4463">
        <v>1</v>
      </c>
    </row>
    <row r="4464" spans="1:6" x14ac:dyDescent="0.2">
      <c r="A4464" t="s">
        <v>149</v>
      </c>
      <c r="B4464">
        <v>2019</v>
      </c>
      <c r="C4464" t="s">
        <v>1730</v>
      </c>
      <c r="D4464">
        <v>99</v>
      </c>
      <c r="E4464">
        <v>79</v>
      </c>
      <c r="F4464">
        <v>0.79797979797979801</v>
      </c>
    </row>
    <row r="4465" spans="1:6" x14ac:dyDescent="0.2">
      <c r="A4465" t="s">
        <v>147</v>
      </c>
      <c r="B4465">
        <v>2019</v>
      </c>
      <c r="C4465" t="s">
        <v>1719</v>
      </c>
      <c r="D4465">
        <v>84</v>
      </c>
      <c r="E4465">
        <v>79</v>
      </c>
      <c r="F4465">
        <v>0.94047619047619002</v>
      </c>
    </row>
    <row r="4466" spans="1:6" x14ac:dyDescent="0.2">
      <c r="A4466" t="s">
        <v>147</v>
      </c>
      <c r="B4466">
        <v>2019</v>
      </c>
      <c r="C4466" t="s">
        <v>583</v>
      </c>
      <c r="D4466">
        <v>80</v>
      </c>
      <c r="E4466">
        <v>79</v>
      </c>
      <c r="F4466">
        <v>0.98750000000000004</v>
      </c>
    </row>
    <row r="4467" spans="1:6" x14ac:dyDescent="0.2">
      <c r="A4467" t="s">
        <v>147</v>
      </c>
      <c r="B4467">
        <v>2019</v>
      </c>
      <c r="C4467" t="s">
        <v>100</v>
      </c>
      <c r="D4467">
        <v>79</v>
      </c>
      <c r="E4467">
        <v>79</v>
      </c>
      <c r="F4467">
        <v>1</v>
      </c>
    </row>
    <row r="4468" spans="1:6" x14ac:dyDescent="0.2">
      <c r="A4468" t="s">
        <v>149</v>
      </c>
      <c r="B4468">
        <v>2019</v>
      </c>
      <c r="C4468" t="s">
        <v>1733</v>
      </c>
      <c r="D4468">
        <v>86</v>
      </c>
      <c r="E4468">
        <v>78</v>
      </c>
      <c r="F4468">
        <v>0.90697674418604601</v>
      </c>
    </row>
    <row r="4469" spans="1:6" x14ac:dyDescent="0.2">
      <c r="A4469" t="s">
        <v>149</v>
      </c>
      <c r="B4469">
        <v>2019</v>
      </c>
      <c r="C4469" t="s">
        <v>1736</v>
      </c>
      <c r="D4469">
        <v>83</v>
      </c>
      <c r="E4469">
        <v>77</v>
      </c>
      <c r="F4469">
        <v>0.92771084337349397</v>
      </c>
    </row>
    <row r="4470" spans="1:6" x14ac:dyDescent="0.2">
      <c r="A4470" t="s">
        <v>149</v>
      </c>
      <c r="B4470">
        <v>2019</v>
      </c>
      <c r="C4470" t="s">
        <v>96</v>
      </c>
      <c r="D4470">
        <v>77</v>
      </c>
      <c r="E4470">
        <v>77</v>
      </c>
      <c r="F4470">
        <v>1</v>
      </c>
    </row>
    <row r="4471" spans="1:6" x14ac:dyDescent="0.2">
      <c r="A4471" t="s">
        <v>149</v>
      </c>
      <c r="B4471">
        <v>2019</v>
      </c>
      <c r="C4471" t="s">
        <v>1737</v>
      </c>
      <c r="D4471">
        <v>84</v>
      </c>
      <c r="E4471">
        <v>76</v>
      </c>
      <c r="F4471">
        <v>0.90476190476190399</v>
      </c>
    </row>
    <row r="4472" spans="1:6" x14ac:dyDescent="0.2">
      <c r="A4472" t="s">
        <v>148</v>
      </c>
      <c r="B4472">
        <v>2019</v>
      </c>
      <c r="C4472" t="s">
        <v>563</v>
      </c>
      <c r="D4472">
        <v>76</v>
      </c>
      <c r="E4472">
        <v>76</v>
      </c>
      <c r="F4472">
        <v>1</v>
      </c>
    </row>
    <row r="4473" spans="1:6" x14ac:dyDescent="0.2">
      <c r="A4473" t="s">
        <v>148</v>
      </c>
      <c r="B4473">
        <v>2019</v>
      </c>
      <c r="C4473" t="s">
        <v>1738</v>
      </c>
      <c r="D4473">
        <v>80</v>
      </c>
      <c r="E4473">
        <v>75</v>
      </c>
      <c r="F4473">
        <v>0.9375</v>
      </c>
    </row>
    <row r="4474" spans="1:6" x14ac:dyDescent="0.2">
      <c r="A4474" t="s">
        <v>149</v>
      </c>
      <c r="B4474">
        <v>2019</v>
      </c>
      <c r="C4474" t="s">
        <v>1739</v>
      </c>
      <c r="D4474">
        <v>76</v>
      </c>
      <c r="E4474">
        <v>74</v>
      </c>
      <c r="F4474">
        <v>0.97368421052631504</v>
      </c>
    </row>
    <row r="4475" spans="1:6" x14ac:dyDescent="0.2">
      <c r="A4475" t="s">
        <v>147</v>
      </c>
      <c r="B4475">
        <v>2019</v>
      </c>
      <c r="C4475" t="s">
        <v>1738</v>
      </c>
      <c r="D4475">
        <v>76</v>
      </c>
      <c r="E4475">
        <v>74</v>
      </c>
      <c r="F4475">
        <v>0.97368421052631504</v>
      </c>
    </row>
    <row r="4476" spans="1:6" x14ac:dyDescent="0.2">
      <c r="A4476" t="s">
        <v>148</v>
      </c>
      <c r="B4476">
        <v>2019</v>
      </c>
      <c r="C4476" t="s">
        <v>1704</v>
      </c>
      <c r="D4476">
        <v>77</v>
      </c>
      <c r="E4476">
        <v>73</v>
      </c>
      <c r="F4476">
        <v>0.94805194805194803</v>
      </c>
    </row>
    <row r="4477" spans="1:6" x14ac:dyDescent="0.2">
      <c r="A4477" t="s">
        <v>149</v>
      </c>
      <c r="B4477">
        <v>2019</v>
      </c>
      <c r="C4477" t="s">
        <v>1738</v>
      </c>
      <c r="D4477">
        <v>75</v>
      </c>
      <c r="E4477">
        <v>72</v>
      </c>
      <c r="F4477">
        <v>0.96</v>
      </c>
    </row>
    <row r="4478" spans="1:6" x14ac:dyDescent="0.2">
      <c r="A4478" t="s">
        <v>149</v>
      </c>
      <c r="B4478">
        <v>2019</v>
      </c>
      <c r="C4478" t="s">
        <v>1288</v>
      </c>
      <c r="D4478">
        <v>74</v>
      </c>
      <c r="E4478">
        <v>72</v>
      </c>
      <c r="F4478">
        <v>0.97297297297297303</v>
      </c>
    </row>
    <row r="4479" spans="1:6" x14ac:dyDescent="0.2">
      <c r="A4479" t="s">
        <v>149</v>
      </c>
      <c r="B4479">
        <v>2019</v>
      </c>
      <c r="C4479" t="s">
        <v>1720</v>
      </c>
      <c r="D4479">
        <v>76</v>
      </c>
      <c r="E4479">
        <v>70</v>
      </c>
      <c r="F4479">
        <v>0.92105263157894701</v>
      </c>
    </row>
    <row r="4480" spans="1:6" x14ac:dyDescent="0.2">
      <c r="A4480" t="s">
        <v>147</v>
      </c>
      <c r="B4480">
        <v>2019</v>
      </c>
      <c r="C4480" t="s">
        <v>1704</v>
      </c>
      <c r="D4480">
        <v>77</v>
      </c>
      <c r="E4480">
        <v>70</v>
      </c>
      <c r="F4480">
        <v>0.90909090909090895</v>
      </c>
    </row>
    <row r="4481" spans="1:6" x14ac:dyDescent="0.2">
      <c r="A4481" t="s">
        <v>147</v>
      </c>
      <c r="B4481">
        <v>2019</v>
      </c>
      <c r="C4481" t="s">
        <v>1726</v>
      </c>
      <c r="D4481">
        <v>71</v>
      </c>
      <c r="E4481">
        <v>68</v>
      </c>
      <c r="F4481">
        <v>0.95774647887323905</v>
      </c>
    </row>
    <row r="4482" spans="1:6" x14ac:dyDescent="0.2">
      <c r="A4482" t="s">
        <v>149</v>
      </c>
      <c r="B4482">
        <v>2019</v>
      </c>
      <c r="C4482" t="s">
        <v>1137</v>
      </c>
      <c r="D4482">
        <v>70</v>
      </c>
      <c r="E4482">
        <v>67</v>
      </c>
      <c r="F4482">
        <v>0.95714285714285696</v>
      </c>
    </row>
    <row r="4483" spans="1:6" x14ac:dyDescent="0.2">
      <c r="A4483" t="s">
        <v>149</v>
      </c>
      <c r="B4483">
        <v>2019</v>
      </c>
      <c r="C4483" t="s">
        <v>1734</v>
      </c>
      <c r="D4483">
        <v>67</v>
      </c>
      <c r="E4483">
        <v>66</v>
      </c>
      <c r="F4483">
        <v>0.98507462686567104</v>
      </c>
    </row>
    <row r="4484" spans="1:6" x14ac:dyDescent="0.2">
      <c r="A4484" t="s">
        <v>148</v>
      </c>
      <c r="B4484">
        <v>2019</v>
      </c>
      <c r="C4484" t="s">
        <v>1740</v>
      </c>
      <c r="D4484">
        <v>68</v>
      </c>
      <c r="E4484">
        <v>66</v>
      </c>
      <c r="F4484">
        <v>0.97058823529411697</v>
      </c>
    </row>
    <row r="4485" spans="1:6" x14ac:dyDescent="0.2">
      <c r="A4485" t="s">
        <v>147</v>
      </c>
      <c r="B4485">
        <v>2019</v>
      </c>
      <c r="C4485" t="s">
        <v>460</v>
      </c>
      <c r="D4485">
        <v>67</v>
      </c>
      <c r="E4485">
        <v>65</v>
      </c>
      <c r="F4485">
        <v>0.97014925373134298</v>
      </c>
    </row>
    <row r="4486" spans="1:6" x14ac:dyDescent="0.2">
      <c r="A4486" t="s">
        <v>147</v>
      </c>
      <c r="B4486">
        <v>2019</v>
      </c>
      <c r="C4486" t="s">
        <v>1663</v>
      </c>
      <c r="D4486">
        <v>68</v>
      </c>
      <c r="E4486">
        <v>64</v>
      </c>
      <c r="F4486">
        <v>0.94117647058823495</v>
      </c>
    </row>
    <row r="4487" spans="1:6" x14ac:dyDescent="0.2">
      <c r="A4487" t="s">
        <v>147</v>
      </c>
      <c r="B4487">
        <v>2019</v>
      </c>
      <c r="C4487" t="s">
        <v>235</v>
      </c>
      <c r="D4487">
        <v>66</v>
      </c>
      <c r="E4487">
        <v>64</v>
      </c>
      <c r="F4487">
        <v>0.96969696969696895</v>
      </c>
    </row>
    <row r="4488" spans="1:6" x14ac:dyDescent="0.2">
      <c r="A4488" t="s">
        <v>147</v>
      </c>
      <c r="B4488">
        <v>2019</v>
      </c>
      <c r="C4488" t="s">
        <v>1740</v>
      </c>
      <c r="D4488">
        <v>70</v>
      </c>
      <c r="E4488">
        <v>64</v>
      </c>
      <c r="F4488">
        <v>0.91428571428571404</v>
      </c>
    </row>
    <row r="4489" spans="1:6" x14ac:dyDescent="0.2">
      <c r="A4489" t="s">
        <v>149</v>
      </c>
      <c r="B4489">
        <v>2019</v>
      </c>
      <c r="C4489" t="s">
        <v>90</v>
      </c>
      <c r="D4489">
        <v>66</v>
      </c>
      <c r="E4489">
        <v>63</v>
      </c>
      <c r="F4489">
        <v>0.95454545454545403</v>
      </c>
    </row>
    <row r="4490" spans="1:6" x14ac:dyDescent="0.2">
      <c r="A4490" t="s">
        <v>147</v>
      </c>
      <c r="B4490">
        <v>2019</v>
      </c>
      <c r="C4490" t="s">
        <v>802</v>
      </c>
      <c r="D4490">
        <v>63</v>
      </c>
      <c r="E4490">
        <v>63</v>
      </c>
      <c r="F4490">
        <v>1</v>
      </c>
    </row>
    <row r="4491" spans="1:6" x14ac:dyDescent="0.2">
      <c r="A4491" t="s">
        <v>147</v>
      </c>
      <c r="B4491">
        <v>2019</v>
      </c>
      <c r="C4491" t="s">
        <v>1741</v>
      </c>
      <c r="D4491">
        <v>63</v>
      </c>
      <c r="E4491">
        <v>62</v>
      </c>
      <c r="F4491">
        <v>0.98412698412698396</v>
      </c>
    </row>
    <row r="4492" spans="1:6" x14ac:dyDescent="0.2">
      <c r="A4492" t="s">
        <v>149</v>
      </c>
      <c r="B4492">
        <v>2019</v>
      </c>
      <c r="C4492" t="s">
        <v>1742</v>
      </c>
      <c r="D4492">
        <v>62</v>
      </c>
      <c r="E4492">
        <v>60</v>
      </c>
      <c r="F4492">
        <v>0.967741935483871</v>
      </c>
    </row>
    <row r="4493" spans="1:6" x14ac:dyDescent="0.2">
      <c r="A4493" t="s">
        <v>147</v>
      </c>
      <c r="B4493">
        <v>2019</v>
      </c>
      <c r="C4493" t="s">
        <v>1725</v>
      </c>
      <c r="D4493">
        <v>63</v>
      </c>
      <c r="E4493">
        <v>60</v>
      </c>
      <c r="F4493">
        <v>0.952380952380952</v>
      </c>
    </row>
    <row r="4494" spans="1:6" x14ac:dyDescent="0.2">
      <c r="A4494" t="s">
        <v>149</v>
      </c>
      <c r="B4494">
        <v>2019</v>
      </c>
      <c r="C4494" t="s">
        <v>1740</v>
      </c>
      <c r="D4494">
        <v>65</v>
      </c>
      <c r="E4494">
        <v>60</v>
      </c>
      <c r="F4494">
        <v>0.92307692307692302</v>
      </c>
    </row>
    <row r="4495" spans="1:6" x14ac:dyDescent="0.2">
      <c r="A4495" t="s">
        <v>148</v>
      </c>
      <c r="B4495">
        <v>2019</v>
      </c>
      <c r="C4495" t="s">
        <v>1725</v>
      </c>
      <c r="D4495">
        <v>61</v>
      </c>
      <c r="E4495">
        <v>59</v>
      </c>
      <c r="F4495">
        <v>0.96721311475409799</v>
      </c>
    </row>
    <row r="4496" spans="1:6" x14ac:dyDescent="0.2">
      <c r="A4496" t="s">
        <v>147</v>
      </c>
      <c r="B4496">
        <v>2019</v>
      </c>
      <c r="C4496" t="s">
        <v>857</v>
      </c>
      <c r="D4496">
        <v>64</v>
      </c>
      <c r="E4496">
        <v>59</v>
      </c>
      <c r="F4496">
        <v>0.921875</v>
      </c>
    </row>
    <row r="4497" spans="1:6" x14ac:dyDescent="0.2">
      <c r="A4497" t="s">
        <v>148</v>
      </c>
      <c r="B4497">
        <v>2019</v>
      </c>
      <c r="C4497" t="s">
        <v>1400</v>
      </c>
      <c r="D4497">
        <v>68</v>
      </c>
      <c r="E4497">
        <v>58</v>
      </c>
      <c r="F4497">
        <v>0.85294117647058798</v>
      </c>
    </row>
    <row r="4498" spans="1:6" x14ac:dyDescent="0.2">
      <c r="A4498" t="s">
        <v>149</v>
      </c>
      <c r="B4498">
        <v>2019</v>
      </c>
      <c r="C4498" t="s">
        <v>1254</v>
      </c>
      <c r="D4498">
        <v>58</v>
      </c>
      <c r="E4498">
        <v>58</v>
      </c>
      <c r="F4498">
        <v>1</v>
      </c>
    </row>
    <row r="4499" spans="1:6" x14ac:dyDescent="0.2">
      <c r="A4499" t="s">
        <v>149</v>
      </c>
      <c r="B4499">
        <v>2019</v>
      </c>
      <c r="C4499" t="s">
        <v>1743</v>
      </c>
      <c r="D4499">
        <v>65</v>
      </c>
      <c r="E4499">
        <v>57</v>
      </c>
      <c r="F4499">
        <v>0.87692307692307603</v>
      </c>
    </row>
    <row r="4500" spans="1:6" x14ac:dyDescent="0.2">
      <c r="A4500" t="s">
        <v>148</v>
      </c>
      <c r="B4500">
        <v>2019</v>
      </c>
      <c r="C4500" t="s">
        <v>528</v>
      </c>
      <c r="D4500">
        <v>57</v>
      </c>
      <c r="E4500">
        <v>57</v>
      </c>
      <c r="F4500">
        <v>1</v>
      </c>
    </row>
    <row r="4501" spans="1:6" x14ac:dyDescent="0.2">
      <c r="A4501" t="s">
        <v>147</v>
      </c>
      <c r="B4501">
        <v>2019</v>
      </c>
      <c r="C4501" t="s">
        <v>464</v>
      </c>
      <c r="D4501">
        <v>58</v>
      </c>
      <c r="E4501">
        <v>57</v>
      </c>
      <c r="F4501">
        <v>0.98275862068965503</v>
      </c>
    </row>
    <row r="4502" spans="1:6" x14ac:dyDescent="0.2">
      <c r="A4502" t="s">
        <v>148</v>
      </c>
      <c r="B4502">
        <v>2019</v>
      </c>
      <c r="C4502" t="s">
        <v>719</v>
      </c>
      <c r="D4502">
        <v>58</v>
      </c>
      <c r="E4502">
        <v>56</v>
      </c>
      <c r="F4502">
        <v>0.96551724137931005</v>
      </c>
    </row>
    <row r="4503" spans="1:6" x14ac:dyDescent="0.2">
      <c r="A4503" t="s">
        <v>149</v>
      </c>
      <c r="B4503">
        <v>2019</v>
      </c>
      <c r="C4503" t="s">
        <v>1744</v>
      </c>
      <c r="D4503">
        <v>59</v>
      </c>
      <c r="E4503">
        <v>56</v>
      </c>
      <c r="F4503">
        <v>0.94915254237288105</v>
      </c>
    </row>
    <row r="4504" spans="1:6" x14ac:dyDescent="0.2">
      <c r="A4504" t="s">
        <v>147</v>
      </c>
      <c r="B4504">
        <v>2019</v>
      </c>
      <c r="C4504" t="s">
        <v>806</v>
      </c>
      <c r="D4504">
        <v>56</v>
      </c>
      <c r="E4504">
        <v>56</v>
      </c>
      <c r="F4504">
        <v>1</v>
      </c>
    </row>
    <row r="4505" spans="1:6" x14ac:dyDescent="0.2">
      <c r="A4505" t="s">
        <v>148</v>
      </c>
      <c r="B4505">
        <v>2019</v>
      </c>
      <c r="C4505" t="s">
        <v>1744</v>
      </c>
      <c r="D4505">
        <v>58</v>
      </c>
      <c r="E4505">
        <v>55</v>
      </c>
      <c r="F4505">
        <v>0.94827586206896497</v>
      </c>
    </row>
    <row r="4506" spans="1:6" x14ac:dyDescent="0.2">
      <c r="A4506" t="s">
        <v>148</v>
      </c>
      <c r="B4506">
        <v>2019</v>
      </c>
      <c r="C4506" t="s">
        <v>857</v>
      </c>
      <c r="D4506">
        <v>60</v>
      </c>
      <c r="E4506">
        <v>55</v>
      </c>
      <c r="F4506">
        <v>0.91666666666666596</v>
      </c>
    </row>
    <row r="4507" spans="1:6" x14ac:dyDescent="0.2">
      <c r="A4507" t="s">
        <v>147</v>
      </c>
      <c r="B4507">
        <v>2019</v>
      </c>
      <c r="C4507" t="s">
        <v>1744</v>
      </c>
      <c r="D4507">
        <v>59</v>
      </c>
      <c r="E4507">
        <v>55</v>
      </c>
      <c r="F4507">
        <v>0.93220338983050799</v>
      </c>
    </row>
    <row r="4508" spans="1:6" x14ac:dyDescent="0.2">
      <c r="A4508" t="s">
        <v>149</v>
      </c>
      <c r="B4508">
        <v>2019</v>
      </c>
      <c r="C4508" t="s">
        <v>98</v>
      </c>
      <c r="D4508">
        <v>58</v>
      </c>
      <c r="E4508">
        <v>54</v>
      </c>
      <c r="F4508">
        <v>0.93103448275862</v>
      </c>
    </row>
    <row r="4509" spans="1:6" x14ac:dyDescent="0.2">
      <c r="A4509" t="s">
        <v>148</v>
      </c>
      <c r="B4509">
        <v>2019</v>
      </c>
      <c r="C4509" t="s">
        <v>1742</v>
      </c>
      <c r="D4509">
        <v>57</v>
      </c>
      <c r="E4509">
        <v>54</v>
      </c>
      <c r="F4509">
        <v>0.94736842105263097</v>
      </c>
    </row>
    <row r="4510" spans="1:6" x14ac:dyDescent="0.2">
      <c r="A4510" t="s">
        <v>147</v>
      </c>
      <c r="B4510">
        <v>2019</v>
      </c>
      <c r="C4510" t="s">
        <v>1742</v>
      </c>
      <c r="D4510">
        <v>58</v>
      </c>
      <c r="E4510">
        <v>54</v>
      </c>
      <c r="F4510">
        <v>0.93103448275862</v>
      </c>
    </row>
    <row r="4511" spans="1:6" x14ac:dyDescent="0.2">
      <c r="A4511" t="s">
        <v>147</v>
      </c>
      <c r="B4511">
        <v>2019</v>
      </c>
      <c r="C4511" t="s">
        <v>20</v>
      </c>
      <c r="D4511">
        <v>57</v>
      </c>
      <c r="E4511">
        <v>53</v>
      </c>
      <c r="F4511">
        <v>0.929824561403508</v>
      </c>
    </row>
    <row r="4512" spans="1:6" x14ac:dyDescent="0.2">
      <c r="A4512" t="s">
        <v>149</v>
      </c>
      <c r="B4512">
        <v>2019</v>
      </c>
      <c r="C4512" t="s">
        <v>86</v>
      </c>
      <c r="D4512">
        <v>57</v>
      </c>
      <c r="E4512">
        <v>52</v>
      </c>
      <c r="F4512">
        <v>0.91228070175438503</v>
      </c>
    </row>
    <row r="4513" spans="1:6" x14ac:dyDescent="0.2">
      <c r="A4513" t="s">
        <v>149</v>
      </c>
      <c r="B4513">
        <v>2019</v>
      </c>
      <c r="C4513" t="s">
        <v>1745</v>
      </c>
      <c r="D4513">
        <v>53</v>
      </c>
      <c r="E4513">
        <v>52</v>
      </c>
      <c r="F4513">
        <v>0.98113207547169801</v>
      </c>
    </row>
    <row r="4514" spans="1:6" x14ac:dyDescent="0.2">
      <c r="A4514" t="s">
        <v>148</v>
      </c>
      <c r="B4514">
        <v>2019</v>
      </c>
      <c r="C4514" t="s">
        <v>96</v>
      </c>
      <c r="D4514">
        <v>53</v>
      </c>
      <c r="E4514">
        <v>52</v>
      </c>
      <c r="F4514">
        <v>0.98113207547169801</v>
      </c>
    </row>
    <row r="4515" spans="1:6" x14ac:dyDescent="0.2">
      <c r="A4515" t="s">
        <v>148</v>
      </c>
      <c r="B4515">
        <v>2019</v>
      </c>
      <c r="C4515" t="s">
        <v>99</v>
      </c>
      <c r="D4515">
        <v>55</v>
      </c>
      <c r="E4515">
        <v>52</v>
      </c>
      <c r="F4515">
        <v>0.94545454545454499</v>
      </c>
    </row>
    <row r="4516" spans="1:6" x14ac:dyDescent="0.2">
      <c r="A4516" t="s">
        <v>148</v>
      </c>
      <c r="B4516">
        <v>2019</v>
      </c>
      <c r="C4516" t="s">
        <v>1743</v>
      </c>
      <c r="D4516">
        <v>58</v>
      </c>
      <c r="E4516">
        <v>51</v>
      </c>
      <c r="F4516">
        <v>0.87931034482758597</v>
      </c>
    </row>
    <row r="4517" spans="1:6" x14ac:dyDescent="0.2">
      <c r="A4517" t="s">
        <v>148</v>
      </c>
      <c r="B4517">
        <v>2019</v>
      </c>
      <c r="C4517" t="s">
        <v>897</v>
      </c>
      <c r="D4517">
        <v>54</v>
      </c>
      <c r="E4517">
        <v>51</v>
      </c>
      <c r="F4517">
        <v>0.94444444444444398</v>
      </c>
    </row>
    <row r="4518" spans="1:6" x14ac:dyDescent="0.2">
      <c r="A4518" t="s">
        <v>149</v>
      </c>
      <c r="B4518">
        <v>2019</v>
      </c>
      <c r="C4518" t="s">
        <v>141</v>
      </c>
      <c r="D4518">
        <v>50</v>
      </c>
      <c r="E4518">
        <v>50</v>
      </c>
      <c r="F4518">
        <v>1</v>
      </c>
    </row>
    <row r="4519" spans="1:6" x14ac:dyDescent="0.2">
      <c r="A4519" t="s">
        <v>147</v>
      </c>
      <c r="B4519">
        <v>2019</v>
      </c>
      <c r="C4519" t="s">
        <v>1746</v>
      </c>
      <c r="D4519">
        <v>50</v>
      </c>
      <c r="E4519">
        <v>50</v>
      </c>
      <c r="F4519">
        <v>1</v>
      </c>
    </row>
    <row r="4520" spans="1:6" x14ac:dyDescent="0.2">
      <c r="A4520" t="s">
        <v>147</v>
      </c>
      <c r="B4520">
        <v>2019</v>
      </c>
      <c r="C4520" t="s">
        <v>86</v>
      </c>
      <c r="D4520">
        <v>54</v>
      </c>
      <c r="E4520">
        <v>50</v>
      </c>
      <c r="F4520">
        <v>0.92592592592592504</v>
      </c>
    </row>
    <row r="4521" spans="1:6" x14ac:dyDescent="0.2">
      <c r="A4521" t="s">
        <v>147</v>
      </c>
      <c r="B4521">
        <v>2019</v>
      </c>
      <c r="C4521" t="s">
        <v>694</v>
      </c>
      <c r="D4521">
        <v>52</v>
      </c>
      <c r="E4521">
        <v>50</v>
      </c>
      <c r="F4521">
        <v>0.96153846153846101</v>
      </c>
    </row>
    <row r="4522" spans="1:6" x14ac:dyDescent="0.2">
      <c r="A4522" t="s">
        <v>149</v>
      </c>
      <c r="B4522">
        <v>2019</v>
      </c>
      <c r="C4522" t="s">
        <v>1747</v>
      </c>
      <c r="D4522">
        <v>50</v>
      </c>
      <c r="E4522">
        <v>49</v>
      </c>
      <c r="F4522">
        <v>0.98</v>
      </c>
    </row>
    <row r="4523" spans="1:6" x14ac:dyDescent="0.2">
      <c r="A4523" t="s">
        <v>148</v>
      </c>
      <c r="B4523">
        <v>2019</v>
      </c>
      <c r="C4523" t="s">
        <v>1748</v>
      </c>
      <c r="D4523">
        <v>51</v>
      </c>
      <c r="E4523">
        <v>49</v>
      </c>
      <c r="F4523">
        <v>0.96078431372549</v>
      </c>
    </row>
    <row r="4524" spans="1:6" x14ac:dyDescent="0.2">
      <c r="A4524" t="s">
        <v>147</v>
      </c>
      <c r="B4524">
        <v>2019</v>
      </c>
      <c r="C4524" t="s">
        <v>1634</v>
      </c>
      <c r="D4524">
        <v>53</v>
      </c>
      <c r="E4524">
        <v>49</v>
      </c>
      <c r="F4524">
        <v>0.92452830188679203</v>
      </c>
    </row>
    <row r="4525" spans="1:6" x14ac:dyDescent="0.2">
      <c r="A4525" t="s">
        <v>147</v>
      </c>
      <c r="B4525">
        <v>2019</v>
      </c>
      <c r="C4525" t="s">
        <v>1743</v>
      </c>
      <c r="D4525">
        <v>51</v>
      </c>
      <c r="E4525">
        <v>49</v>
      </c>
      <c r="F4525">
        <v>0.96078431372549</v>
      </c>
    </row>
    <row r="4526" spans="1:6" x14ac:dyDescent="0.2">
      <c r="A4526" t="s">
        <v>149</v>
      </c>
      <c r="B4526">
        <v>2019</v>
      </c>
      <c r="C4526" t="s">
        <v>99</v>
      </c>
      <c r="D4526">
        <v>48</v>
      </c>
      <c r="E4526">
        <v>48</v>
      </c>
      <c r="F4526">
        <v>1</v>
      </c>
    </row>
    <row r="4527" spans="1:6" x14ac:dyDescent="0.2">
      <c r="A4527" t="s">
        <v>148</v>
      </c>
      <c r="B4527">
        <v>2019</v>
      </c>
      <c r="C4527" t="s">
        <v>1746</v>
      </c>
      <c r="D4527">
        <v>46</v>
      </c>
      <c r="E4527">
        <v>46</v>
      </c>
      <c r="F4527">
        <v>1</v>
      </c>
    </row>
    <row r="4528" spans="1:6" x14ac:dyDescent="0.2">
      <c r="A4528" t="s">
        <v>149</v>
      </c>
      <c r="B4528">
        <v>2019</v>
      </c>
      <c r="C4528" t="s">
        <v>805</v>
      </c>
      <c r="D4528">
        <v>45</v>
      </c>
      <c r="E4528">
        <v>45</v>
      </c>
      <c r="F4528">
        <v>1</v>
      </c>
    </row>
    <row r="4529" spans="1:6" x14ac:dyDescent="0.2">
      <c r="A4529" t="s">
        <v>147</v>
      </c>
      <c r="B4529">
        <v>2019</v>
      </c>
      <c r="C4529" t="s">
        <v>91</v>
      </c>
      <c r="D4529">
        <v>46</v>
      </c>
      <c r="E4529">
        <v>45</v>
      </c>
      <c r="F4529">
        <v>0.97826086956521696</v>
      </c>
    </row>
    <row r="4530" spans="1:6" x14ac:dyDescent="0.2">
      <c r="A4530" t="s">
        <v>147</v>
      </c>
      <c r="B4530">
        <v>2019</v>
      </c>
      <c r="C4530" t="s">
        <v>87</v>
      </c>
      <c r="D4530">
        <v>46</v>
      </c>
      <c r="E4530">
        <v>45</v>
      </c>
      <c r="F4530">
        <v>0.97826086956521696</v>
      </c>
    </row>
    <row r="4531" spans="1:6" x14ac:dyDescent="0.2">
      <c r="A4531" t="s">
        <v>147</v>
      </c>
      <c r="B4531">
        <v>2019</v>
      </c>
      <c r="C4531" t="s">
        <v>1042</v>
      </c>
      <c r="D4531">
        <v>47</v>
      </c>
      <c r="E4531">
        <v>45</v>
      </c>
      <c r="F4531">
        <v>0.95744680851063801</v>
      </c>
    </row>
    <row r="4532" spans="1:6" x14ac:dyDescent="0.2">
      <c r="A4532" t="s">
        <v>149</v>
      </c>
      <c r="B4532">
        <v>2019</v>
      </c>
      <c r="C4532" t="s">
        <v>1746</v>
      </c>
      <c r="D4532">
        <v>44</v>
      </c>
      <c r="E4532">
        <v>44</v>
      </c>
      <c r="F4532">
        <v>1</v>
      </c>
    </row>
    <row r="4533" spans="1:6" x14ac:dyDescent="0.2">
      <c r="A4533" t="s">
        <v>149</v>
      </c>
      <c r="B4533">
        <v>2019</v>
      </c>
      <c r="C4533" t="s">
        <v>1749</v>
      </c>
      <c r="D4533">
        <v>45</v>
      </c>
      <c r="E4533">
        <v>44</v>
      </c>
      <c r="F4533">
        <v>0.97777777777777697</v>
      </c>
    </row>
    <row r="4534" spans="1:6" x14ac:dyDescent="0.2">
      <c r="A4534" t="s">
        <v>149</v>
      </c>
      <c r="B4534">
        <v>2019</v>
      </c>
      <c r="C4534" t="s">
        <v>1138</v>
      </c>
      <c r="D4534">
        <v>44</v>
      </c>
      <c r="E4534">
        <v>43</v>
      </c>
      <c r="F4534">
        <v>0.97727272727272696</v>
      </c>
    </row>
    <row r="4535" spans="1:6" x14ac:dyDescent="0.2">
      <c r="A4535" t="s">
        <v>149</v>
      </c>
      <c r="B4535">
        <v>2019</v>
      </c>
      <c r="C4535" t="s">
        <v>1748</v>
      </c>
      <c r="D4535">
        <v>47</v>
      </c>
      <c r="E4535">
        <v>43</v>
      </c>
      <c r="F4535">
        <v>0.91489361702127603</v>
      </c>
    </row>
    <row r="4536" spans="1:6" x14ac:dyDescent="0.2">
      <c r="A4536" t="s">
        <v>148</v>
      </c>
      <c r="B4536">
        <v>2019</v>
      </c>
      <c r="C4536" t="s">
        <v>1745</v>
      </c>
      <c r="D4536">
        <v>44</v>
      </c>
      <c r="E4536">
        <v>43</v>
      </c>
      <c r="F4536">
        <v>0.97727272727272696</v>
      </c>
    </row>
    <row r="4537" spans="1:6" x14ac:dyDescent="0.2">
      <c r="A4537" t="s">
        <v>148</v>
      </c>
      <c r="B4537">
        <v>2019</v>
      </c>
      <c r="C4537" t="s">
        <v>141</v>
      </c>
      <c r="D4537">
        <v>49</v>
      </c>
      <c r="E4537">
        <v>42</v>
      </c>
      <c r="F4537">
        <v>0.85714285714285698</v>
      </c>
    </row>
    <row r="4538" spans="1:6" x14ac:dyDescent="0.2">
      <c r="A4538" t="s">
        <v>149</v>
      </c>
      <c r="B4538">
        <v>2019</v>
      </c>
      <c r="C4538" t="s">
        <v>1667</v>
      </c>
      <c r="D4538">
        <v>45</v>
      </c>
      <c r="E4538">
        <v>41</v>
      </c>
      <c r="F4538">
        <v>0.91111111111111098</v>
      </c>
    </row>
    <row r="4539" spans="1:6" x14ac:dyDescent="0.2">
      <c r="A4539" t="s">
        <v>147</v>
      </c>
      <c r="B4539">
        <v>2019</v>
      </c>
      <c r="C4539" t="s">
        <v>1745</v>
      </c>
      <c r="D4539">
        <v>43</v>
      </c>
      <c r="E4539">
        <v>40</v>
      </c>
      <c r="F4539">
        <v>0.93023255813953398</v>
      </c>
    </row>
    <row r="4540" spans="1:6" x14ac:dyDescent="0.2">
      <c r="A4540" t="s">
        <v>148</v>
      </c>
      <c r="B4540">
        <v>2019</v>
      </c>
      <c r="C4540" t="s">
        <v>425</v>
      </c>
      <c r="D4540">
        <v>39</v>
      </c>
      <c r="E4540">
        <v>39</v>
      </c>
      <c r="F4540">
        <v>1</v>
      </c>
    </row>
    <row r="4541" spans="1:6" x14ac:dyDescent="0.2">
      <c r="A4541" t="s">
        <v>147</v>
      </c>
      <c r="B4541">
        <v>2019</v>
      </c>
      <c r="C4541" t="s">
        <v>719</v>
      </c>
      <c r="D4541">
        <v>41</v>
      </c>
      <c r="E4541">
        <v>39</v>
      </c>
      <c r="F4541">
        <v>0.95121951219512102</v>
      </c>
    </row>
    <row r="4542" spans="1:6" x14ac:dyDescent="0.2">
      <c r="A4542" t="s">
        <v>148</v>
      </c>
      <c r="B4542">
        <v>2019</v>
      </c>
      <c r="C4542" t="s">
        <v>98</v>
      </c>
      <c r="D4542">
        <v>39</v>
      </c>
      <c r="E4542">
        <v>38</v>
      </c>
      <c r="F4542">
        <v>0.97435897435897401</v>
      </c>
    </row>
    <row r="4543" spans="1:6" x14ac:dyDescent="0.2">
      <c r="A4543" t="s">
        <v>147</v>
      </c>
      <c r="B4543">
        <v>2019</v>
      </c>
      <c r="C4543" t="s">
        <v>1750</v>
      </c>
      <c r="D4543">
        <v>40</v>
      </c>
      <c r="E4543">
        <v>38</v>
      </c>
      <c r="F4543">
        <v>0.95</v>
      </c>
    </row>
    <row r="4544" spans="1:6" x14ac:dyDescent="0.2">
      <c r="A4544" t="s">
        <v>149</v>
      </c>
      <c r="B4544">
        <v>2019</v>
      </c>
      <c r="C4544" t="s">
        <v>1750</v>
      </c>
      <c r="D4544">
        <v>39</v>
      </c>
      <c r="E4544">
        <v>38</v>
      </c>
      <c r="F4544">
        <v>0.97435897435897401</v>
      </c>
    </row>
    <row r="4545" spans="1:6" x14ac:dyDescent="0.2">
      <c r="A4545" t="s">
        <v>148</v>
      </c>
      <c r="B4545">
        <v>2019</v>
      </c>
      <c r="C4545" t="s">
        <v>308</v>
      </c>
      <c r="D4545">
        <v>37</v>
      </c>
      <c r="E4545">
        <v>37</v>
      </c>
      <c r="F4545">
        <v>1</v>
      </c>
    </row>
    <row r="4546" spans="1:6" x14ac:dyDescent="0.2">
      <c r="A4546" t="s">
        <v>148</v>
      </c>
      <c r="B4546">
        <v>2019</v>
      </c>
      <c r="C4546" t="s">
        <v>86</v>
      </c>
      <c r="D4546">
        <v>40</v>
      </c>
      <c r="E4546">
        <v>37</v>
      </c>
      <c r="F4546">
        <v>0.92500000000000004</v>
      </c>
    </row>
    <row r="4547" spans="1:6" x14ac:dyDescent="0.2">
      <c r="A4547" t="s">
        <v>147</v>
      </c>
      <c r="B4547">
        <v>2019</v>
      </c>
      <c r="C4547" t="s">
        <v>1748</v>
      </c>
      <c r="D4547">
        <v>37</v>
      </c>
      <c r="E4547">
        <v>37</v>
      </c>
      <c r="F4547">
        <v>1</v>
      </c>
    </row>
    <row r="4548" spans="1:6" x14ac:dyDescent="0.2">
      <c r="A4548" t="s">
        <v>147</v>
      </c>
      <c r="B4548">
        <v>2019</v>
      </c>
      <c r="C4548" t="s">
        <v>98</v>
      </c>
      <c r="D4548">
        <v>39</v>
      </c>
      <c r="E4548">
        <v>37</v>
      </c>
      <c r="F4548">
        <v>0.94871794871794801</v>
      </c>
    </row>
    <row r="4549" spans="1:6" x14ac:dyDescent="0.2">
      <c r="A4549" t="s">
        <v>147</v>
      </c>
      <c r="B4549">
        <v>2019</v>
      </c>
      <c r="C4549" t="s">
        <v>1659</v>
      </c>
      <c r="D4549">
        <v>36</v>
      </c>
      <c r="E4549">
        <v>36</v>
      </c>
      <c r="F4549">
        <v>1</v>
      </c>
    </row>
    <row r="4550" spans="1:6" x14ac:dyDescent="0.2">
      <c r="A4550" t="s">
        <v>147</v>
      </c>
      <c r="B4550">
        <v>2019</v>
      </c>
      <c r="C4550" t="s">
        <v>476</v>
      </c>
      <c r="D4550">
        <v>37</v>
      </c>
      <c r="E4550">
        <v>36</v>
      </c>
      <c r="F4550">
        <v>0.97297297297297303</v>
      </c>
    </row>
    <row r="4551" spans="1:6" x14ac:dyDescent="0.2">
      <c r="A4551" t="s">
        <v>147</v>
      </c>
      <c r="B4551">
        <v>2019</v>
      </c>
      <c r="C4551" t="s">
        <v>141</v>
      </c>
      <c r="D4551">
        <v>35</v>
      </c>
      <c r="E4551">
        <v>35</v>
      </c>
      <c r="F4551">
        <v>1</v>
      </c>
    </row>
    <row r="4552" spans="1:6" x14ac:dyDescent="0.2">
      <c r="A4552" t="s">
        <v>149</v>
      </c>
      <c r="B4552">
        <v>2019</v>
      </c>
      <c r="C4552" t="s">
        <v>1751</v>
      </c>
      <c r="D4552">
        <v>34</v>
      </c>
      <c r="E4552">
        <v>34</v>
      </c>
      <c r="F4552">
        <v>1</v>
      </c>
    </row>
    <row r="4553" spans="1:6" x14ac:dyDescent="0.2">
      <c r="A4553" t="s">
        <v>147</v>
      </c>
      <c r="B4553">
        <v>2019</v>
      </c>
      <c r="C4553" t="s">
        <v>99</v>
      </c>
      <c r="D4553">
        <v>37</v>
      </c>
      <c r="E4553">
        <v>34</v>
      </c>
      <c r="F4553">
        <v>0.91891891891891897</v>
      </c>
    </row>
    <row r="4554" spans="1:6" x14ac:dyDescent="0.2">
      <c r="A4554" t="s">
        <v>147</v>
      </c>
      <c r="B4554">
        <v>2019</v>
      </c>
      <c r="C4554" t="s">
        <v>718</v>
      </c>
      <c r="D4554">
        <v>34</v>
      </c>
      <c r="E4554">
        <v>34</v>
      </c>
      <c r="F4554">
        <v>1</v>
      </c>
    </row>
    <row r="4555" spans="1:6" x14ac:dyDescent="0.2">
      <c r="A4555" t="s">
        <v>149</v>
      </c>
      <c r="B4555">
        <v>2019</v>
      </c>
      <c r="C4555" t="s">
        <v>1752</v>
      </c>
      <c r="D4555">
        <v>37</v>
      </c>
      <c r="E4555">
        <v>33</v>
      </c>
      <c r="F4555">
        <v>0.891891891891891</v>
      </c>
    </row>
    <row r="4556" spans="1:6" x14ac:dyDescent="0.2">
      <c r="A4556" t="s">
        <v>147</v>
      </c>
      <c r="B4556">
        <v>2019</v>
      </c>
      <c r="C4556" t="s">
        <v>805</v>
      </c>
      <c r="D4556">
        <v>33</v>
      </c>
      <c r="E4556">
        <v>32</v>
      </c>
      <c r="F4556">
        <v>0.96969696969696895</v>
      </c>
    </row>
    <row r="4557" spans="1:6" x14ac:dyDescent="0.2">
      <c r="A4557" t="s">
        <v>147</v>
      </c>
      <c r="B4557">
        <v>2019</v>
      </c>
      <c r="C4557" t="s">
        <v>463</v>
      </c>
      <c r="D4557">
        <v>32</v>
      </c>
      <c r="E4557">
        <v>32</v>
      </c>
      <c r="F4557">
        <v>1</v>
      </c>
    </row>
    <row r="4558" spans="1:6" x14ac:dyDescent="0.2">
      <c r="A4558" t="s">
        <v>149</v>
      </c>
      <c r="B4558">
        <v>2019</v>
      </c>
      <c r="C4558" t="s">
        <v>850</v>
      </c>
      <c r="D4558">
        <v>31</v>
      </c>
      <c r="E4558">
        <v>31</v>
      </c>
      <c r="F4558">
        <v>1</v>
      </c>
    </row>
    <row r="4559" spans="1:6" x14ac:dyDescent="0.2">
      <c r="A4559" t="s">
        <v>148</v>
      </c>
      <c r="B4559">
        <v>2019</v>
      </c>
      <c r="C4559" t="s">
        <v>1735</v>
      </c>
      <c r="D4559">
        <v>31</v>
      </c>
      <c r="E4559">
        <v>30</v>
      </c>
      <c r="F4559">
        <v>0.967741935483871</v>
      </c>
    </row>
    <row r="4560" spans="1:6" x14ac:dyDescent="0.2">
      <c r="A4560" t="s">
        <v>147</v>
      </c>
      <c r="B4560">
        <v>2019</v>
      </c>
      <c r="C4560" t="s">
        <v>1753</v>
      </c>
      <c r="D4560">
        <v>31</v>
      </c>
      <c r="E4560">
        <v>30</v>
      </c>
      <c r="F4560">
        <v>0.967741935483871</v>
      </c>
    </row>
    <row r="4561" spans="1:6" x14ac:dyDescent="0.2">
      <c r="A4561" t="s">
        <v>147</v>
      </c>
      <c r="B4561">
        <v>2019</v>
      </c>
      <c r="C4561" t="s">
        <v>1754</v>
      </c>
      <c r="D4561">
        <v>32</v>
      </c>
      <c r="E4561">
        <v>30</v>
      </c>
      <c r="F4561">
        <v>0.9375</v>
      </c>
    </row>
    <row r="4562" spans="1:6" x14ac:dyDescent="0.2">
      <c r="A4562" t="s">
        <v>149</v>
      </c>
      <c r="B4562">
        <v>2019</v>
      </c>
      <c r="C4562" t="s">
        <v>1531</v>
      </c>
      <c r="D4562">
        <v>28</v>
      </c>
      <c r="E4562">
        <v>28</v>
      </c>
      <c r="F4562">
        <v>1</v>
      </c>
    </row>
    <row r="4563" spans="1:6" x14ac:dyDescent="0.2">
      <c r="A4563" t="s">
        <v>148</v>
      </c>
      <c r="B4563">
        <v>2019</v>
      </c>
      <c r="C4563" t="s">
        <v>1755</v>
      </c>
      <c r="D4563">
        <v>29</v>
      </c>
      <c r="E4563">
        <v>28</v>
      </c>
      <c r="F4563">
        <v>0.96551724137931005</v>
      </c>
    </row>
    <row r="4564" spans="1:6" x14ac:dyDescent="0.2">
      <c r="A4564" t="s">
        <v>149</v>
      </c>
      <c r="B4564">
        <v>2019</v>
      </c>
      <c r="C4564" t="s">
        <v>1755</v>
      </c>
      <c r="D4564">
        <v>27</v>
      </c>
      <c r="E4564">
        <v>26</v>
      </c>
      <c r="F4564">
        <v>0.96296296296296202</v>
      </c>
    </row>
    <row r="4565" spans="1:6" x14ac:dyDescent="0.2">
      <c r="A4565" t="s">
        <v>148</v>
      </c>
      <c r="B4565">
        <v>2019</v>
      </c>
      <c r="C4565" t="s">
        <v>476</v>
      </c>
      <c r="D4565">
        <v>28</v>
      </c>
      <c r="E4565">
        <v>26</v>
      </c>
      <c r="F4565">
        <v>0.92857142857142805</v>
      </c>
    </row>
    <row r="4566" spans="1:6" x14ac:dyDescent="0.2">
      <c r="A4566" t="s">
        <v>147</v>
      </c>
      <c r="B4566">
        <v>2019</v>
      </c>
      <c r="C4566" t="s">
        <v>1755</v>
      </c>
      <c r="D4566">
        <v>26</v>
      </c>
      <c r="E4566">
        <v>26</v>
      </c>
      <c r="F4566">
        <v>1</v>
      </c>
    </row>
    <row r="4567" spans="1:6" x14ac:dyDescent="0.2">
      <c r="A4567" t="s">
        <v>147</v>
      </c>
      <c r="B4567">
        <v>2019</v>
      </c>
      <c r="C4567" t="s">
        <v>1747</v>
      </c>
      <c r="D4567">
        <v>28</v>
      </c>
      <c r="E4567">
        <v>26</v>
      </c>
      <c r="F4567">
        <v>0.92857142857142805</v>
      </c>
    </row>
    <row r="4568" spans="1:6" x14ac:dyDescent="0.2">
      <c r="A4568" t="s">
        <v>147</v>
      </c>
      <c r="B4568">
        <v>2019</v>
      </c>
      <c r="C4568" t="s">
        <v>1735</v>
      </c>
      <c r="D4568">
        <v>28</v>
      </c>
      <c r="E4568">
        <v>26</v>
      </c>
      <c r="F4568">
        <v>0.92857142857142805</v>
      </c>
    </row>
    <row r="4569" spans="1:6" x14ac:dyDescent="0.2">
      <c r="A4569" t="s">
        <v>149</v>
      </c>
      <c r="B4569">
        <v>2019</v>
      </c>
      <c r="C4569" t="s">
        <v>1612</v>
      </c>
      <c r="D4569">
        <v>26</v>
      </c>
      <c r="E4569">
        <v>24</v>
      </c>
      <c r="F4569">
        <v>0.92307692307692302</v>
      </c>
    </row>
    <row r="4570" spans="1:6" x14ac:dyDescent="0.2">
      <c r="A4570" t="s">
        <v>148</v>
      </c>
      <c r="B4570">
        <v>2019</v>
      </c>
      <c r="C4570" t="s">
        <v>1510</v>
      </c>
      <c r="D4570">
        <v>24</v>
      </c>
      <c r="E4570">
        <v>24</v>
      </c>
      <c r="F4570">
        <v>1</v>
      </c>
    </row>
    <row r="4571" spans="1:6" x14ac:dyDescent="0.2">
      <c r="A4571" t="s">
        <v>148</v>
      </c>
      <c r="B4571">
        <v>2019</v>
      </c>
      <c r="C4571" t="s">
        <v>1751</v>
      </c>
      <c r="D4571">
        <v>24</v>
      </c>
      <c r="E4571">
        <v>24</v>
      </c>
      <c r="F4571">
        <v>1</v>
      </c>
    </row>
    <row r="4572" spans="1:6" x14ac:dyDescent="0.2">
      <c r="A4572" t="s">
        <v>149</v>
      </c>
      <c r="B4572">
        <v>2019</v>
      </c>
      <c r="C4572" t="s">
        <v>1754</v>
      </c>
      <c r="D4572">
        <v>24</v>
      </c>
      <c r="E4572">
        <v>23</v>
      </c>
      <c r="F4572">
        <v>0.95833333333333304</v>
      </c>
    </row>
    <row r="4573" spans="1:6" x14ac:dyDescent="0.2">
      <c r="A4573" t="s">
        <v>148</v>
      </c>
      <c r="B4573">
        <v>2019</v>
      </c>
      <c r="C4573" t="s">
        <v>1178</v>
      </c>
      <c r="D4573">
        <v>24</v>
      </c>
      <c r="E4573">
        <v>23</v>
      </c>
      <c r="F4573">
        <v>0.95833333333333304</v>
      </c>
    </row>
    <row r="4574" spans="1:6" x14ac:dyDescent="0.2">
      <c r="A4574" t="s">
        <v>149</v>
      </c>
      <c r="B4574">
        <v>2019</v>
      </c>
      <c r="C4574" t="s">
        <v>423</v>
      </c>
      <c r="D4574">
        <v>22</v>
      </c>
      <c r="E4574">
        <v>22</v>
      </c>
      <c r="F4574">
        <v>1</v>
      </c>
    </row>
    <row r="4575" spans="1:6" x14ac:dyDescent="0.2">
      <c r="A4575" t="s">
        <v>149</v>
      </c>
      <c r="B4575">
        <v>2019</v>
      </c>
      <c r="C4575" t="s">
        <v>1586</v>
      </c>
      <c r="D4575">
        <v>24</v>
      </c>
      <c r="E4575">
        <v>22</v>
      </c>
      <c r="F4575">
        <v>0.91666666666666596</v>
      </c>
    </row>
    <row r="4576" spans="1:6" x14ac:dyDescent="0.2">
      <c r="A4576" t="s">
        <v>148</v>
      </c>
      <c r="B4576">
        <v>2019</v>
      </c>
      <c r="C4576" t="s">
        <v>1750</v>
      </c>
      <c r="D4576">
        <v>20</v>
      </c>
      <c r="E4576">
        <v>20</v>
      </c>
      <c r="F4576">
        <v>1</v>
      </c>
    </row>
    <row r="4577" spans="1:6" x14ac:dyDescent="0.2">
      <c r="A4577" t="s">
        <v>148</v>
      </c>
      <c r="B4577">
        <v>2019</v>
      </c>
      <c r="C4577" t="s">
        <v>1747</v>
      </c>
      <c r="D4577">
        <v>18</v>
      </c>
      <c r="E4577">
        <v>18</v>
      </c>
      <c r="F4577">
        <v>1</v>
      </c>
    </row>
    <row r="4578" spans="1:6" x14ac:dyDescent="0.2">
      <c r="A4578" t="s">
        <v>147</v>
      </c>
      <c r="B4578">
        <v>2019</v>
      </c>
      <c r="C4578" t="s">
        <v>1559</v>
      </c>
      <c r="D4578">
        <v>18</v>
      </c>
      <c r="E4578">
        <v>18</v>
      </c>
      <c r="F4578">
        <v>1</v>
      </c>
    </row>
    <row r="4579" spans="1:6" x14ac:dyDescent="0.2">
      <c r="A4579" t="s">
        <v>148</v>
      </c>
      <c r="B4579">
        <v>2019</v>
      </c>
      <c r="C4579" t="s">
        <v>580</v>
      </c>
      <c r="D4579">
        <v>18</v>
      </c>
      <c r="E4579">
        <v>17</v>
      </c>
      <c r="F4579">
        <v>0.94444444444444398</v>
      </c>
    </row>
    <row r="4580" spans="1:6" x14ac:dyDescent="0.2">
      <c r="A4580" t="s">
        <v>147</v>
      </c>
      <c r="B4580">
        <v>2019</v>
      </c>
      <c r="C4580" t="s">
        <v>1138</v>
      </c>
      <c r="D4580">
        <v>18</v>
      </c>
      <c r="E4580">
        <v>17</v>
      </c>
      <c r="F4580">
        <v>0.94444444444444398</v>
      </c>
    </row>
    <row r="4581" spans="1:6" x14ac:dyDescent="0.2">
      <c r="A4581" t="s">
        <v>147</v>
      </c>
      <c r="B4581">
        <v>2019</v>
      </c>
      <c r="C4581" t="s">
        <v>1338</v>
      </c>
      <c r="D4581">
        <v>16</v>
      </c>
      <c r="E4581">
        <v>16</v>
      </c>
      <c r="F4581">
        <v>1</v>
      </c>
    </row>
    <row r="4582" spans="1:6" x14ac:dyDescent="0.2">
      <c r="A4582" t="s">
        <v>147</v>
      </c>
      <c r="B4582">
        <v>2019</v>
      </c>
      <c r="C4582" t="s">
        <v>1145</v>
      </c>
      <c r="D4582">
        <v>16</v>
      </c>
      <c r="E4582">
        <v>16</v>
      </c>
      <c r="F4582">
        <v>1</v>
      </c>
    </row>
    <row r="4583" spans="1:6" x14ac:dyDescent="0.2">
      <c r="A4583" t="s">
        <v>148</v>
      </c>
      <c r="B4583">
        <v>2019</v>
      </c>
      <c r="C4583" t="s">
        <v>1756</v>
      </c>
      <c r="D4583">
        <v>14</v>
      </c>
      <c r="E4583">
        <v>14</v>
      </c>
      <c r="F4583">
        <v>1</v>
      </c>
    </row>
    <row r="4584" spans="1:6" x14ac:dyDescent="0.2">
      <c r="A4584" t="s">
        <v>147</v>
      </c>
      <c r="B4584">
        <v>2019</v>
      </c>
      <c r="C4584" t="s">
        <v>1757</v>
      </c>
      <c r="D4584">
        <v>13</v>
      </c>
      <c r="E4584">
        <v>13</v>
      </c>
      <c r="F4584">
        <v>1</v>
      </c>
    </row>
    <row r="4585" spans="1:6" x14ac:dyDescent="0.2">
      <c r="A4585" t="s">
        <v>149</v>
      </c>
      <c r="B4585">
        <v>2019</v>
      </c>
      <c r="C4585" t="s">
        <v>1758</v>
      </c>
      <c r="D4585">
        <v>12</v>
      </c>
      <c r="E4585">
        <v>12</v>
      </c>
      <c r="F4585">
        <v>1</v>
      </c>
    </row>
    <row r="4586" spans="1:6" x14ac:dyDescent="0.2">
      <c r="A4586" t="s">
        <v>149</v>
      </c>
      <c r="B4586">
        <v>2019</v>
      </c>
      <c r="C4586" t="s">
        <v>917</v>
      </c>
      <c r="D4586">
        <v>12</v>
      </c>
      <c r="E4586">
        <v>12</v>
      </c>
      <c r="F4586">
        <v>1</v>
      </c>
    </row>
    <row r="4587" spans="1:6" x14ac:dyDescent="0.2">
      <c r="A4587" t="s">
        <v>148</v>
      </c>
      <c r="B4587">
        <v>2019</v>
      </c>
      <c r="C4587" t="s">
        <v>1754</v>
      </c>
      <c r="D4587">
        <v>12</v>
      </c>
      <c r="E4587">
        <v>11</v>
      </c>
      <c r="F4587">
        <v>0.91666666666666596</v>
      </c>
    </row>
    <row r="4588" spans="1:6" x14ac:dyDescent="0.2">
      <c r="A4588" t="s">
        <v>149</v>
      </c>
      <c r="B4588">
        <v>2019</v>
      </c>
      <c r="C4588" t="s">
        <v>1561</v>
      </c>
      <c r="D4588">
        <v>12</v>
      </c>
      <c r="E4588">
        <v>10</v>
      </c>
      <c r="F4588">
        <v>0.83333333333333304</v>
      </c>
    </row>
    <row r="4589" spans="1:6" x14ac:dyDescent="0.2">
      <c r="A4589" t="s">
        <v>148</v>
      </c>
      <c r="B4589">
        <v>2019</v>
      </c>
      <c r="C4589" t="s">
        <v>1559</v>
      </c>
      <c r="D4589">
        <v>10</v>
      </c>
      <c r="E4589">
        <v>10</v>
      </c>
      <c r="F4589">
        <v>1</v>
      </c>
    </row>
    <row r="4590" spans="1:6" x14ac:dyDescent="0.2">
      <c r="A4590" t="s">
        <v>149</v>
      </c>
      <c r="B4590">
        <v>2019</v>
      </c>
      <c r="C4590" t="s">
        <v>1759</v>
      </c>
      <c r="D4590">
        <v>9</v>
      </c>
      <c r="E4590">
        <v>9</v>
      </c>
      <c r="F4590">
        <v>1</v>
      </c>
    </row>
    <row r="4591" spans="1:6" x14ac:dyDescent="0.2">
      <c r="A4591" t="s">
        <v>148</v>
      </c>
      <c r="B4591">
        <v>2019</v>
      </c>
      <c r="C4591" t="s">
        <v>1760</v>
      </c>
      <c r="D4591">
        <v>9</v>
      </c>
      <c r="E4591">
        <v>9</v>
      </c>
      <c r="F4591">
        <v>1</v>
      </c>
    </row>
    <row r="4592" spans="1:6" x14ac:dyDescent="0.2">
      <c r="A4592" t="s">
        <v>147</v>
      </c>
      <c r="B4592">
        <v>2019</v>
      </c>
      <c r="C4592" t="s">
        <v>1760</v>
      </c>
      <c r="D4592">
        <v>9</v>
      </c>
      <c r="E4592">
        <v>9</v>
      </c>
      <c r="F4592">
        <v>1</v>
      </c>
    </row>
    <row r="4593" spans="1:6" x14ac:dyDescent="0.2">
      <c r="A4593" t="s">
        <v>147</v>
      </c>
      <c r="B4593">
        <v>2019</v>
      </c>
      <c r="C4593" t="s">
        <v>1526</v>
      </c>
      <c r="D4593">
        <v>10</v>
      </c>
      <c r="E4593">
        <v>9</v>
      </c>
      <c r="F4593">
        <v>0.9</v>
      </c>
    </row>
    <row r="4594" spans="1:6" x14ac:dyDescent="0.2">
      <c r="A4594" t="s">
        <v>148</v>
      </c>
      <c r="B4594">
        <v>2019</v>
      </c>
      <c r="C4594" t="s">
        <v>1758</v>
      </c>
      <c r="D4594">
        <v>8</v>
      </c>
      <c r="E4594">
        <v>8</v>
      </c>
      <c r="F4594">
        <v>1</v>
      </c>
    </row>
    <row r="4595" spans="1:6" x14ac:dyDescent="0.2">
      <c r="A4595" t="s">
        <v>148</v>
      </c>
      <c r="B4595">
        <v>2019</v>
      </c>
      <c r="C4595" t="s">
        <v>1378</v>
      </c>
      <c r="D4595">
        <v>7</v>
      </c>
      <c r="E4595">
        <v>7</v>
      </c>
      <c r="F4595">
        <v>1</v>
      </c>
    </row>
    <row r="4596" spans="1:6" x14ac:dyDescent="0.2">
      <c r="A4596" t="s">
        <v>147</v>
      </c>
      <c r="B4596">
        <v>2019</v>
      </c>
      <c r="C4596" t="s">
        <v>1378</v>
      </c>
      <c r="D4596">
        <v>7</v>
      </c>
      <c r="E4596">
        <v>7</v>
      </c>
      <c r="F4596">
        <v>1</v>
      </c>
    </row>
    <row r="4597" spans="1:6" x14ac:dyDescent="0.2">
      <c r="A4597" t="s">
        <v>149</v>
      </c>
      <c r="B4597">
        <v>2019</v>
      </c>
      <c r="C4597" t="s">
        <v>582</v>
      </c>
      <c r="D4597">
        <v>7</v>
      </c>
      <c r="E4597">
        <v>6</v>
      </c>
      <c r="F4597">
        <v>0.85714285714285698</v>
      </c>
    </row>
    <row r="4598" spans="1:6" x14ac:dyDescent="0.2">
      <c r="A4598" t="s">
        <v>149</v>
      </c>
      <c r="B4598">
        <v>2019</v>
      </c>
      <c r="C4598" t="s">
        <v>30</v>
      </c>
      <c r="D4598">
        <v>6</v>
      </c>
      <c r="E4598">
        <v>6</v>
      </c>
      <c r="F4598">
        <v>1</v>
      </c>
    </row>
    <row r="4599" spans="1:6" x14ac:dyDescent="0.2">
      <c r="A4599" t="s">
        <v>149</v>
      </c>
      <c r="B4599">
        <v>2019</v>
      </c>
      <c r="C4599" t="s">
        <v>1242</v>
      </c>
      <c r="D4599">
        <v>7</v>
      </c>
      <c r="E4599">
        <v>6</v>
      </c>
      <c r="F4599">
        <v>0.85714285714285698</v>
      </c>
    </row>
    <row r="4600" spans="1:6" x14ac:dyDescent="0.2">
      <c r="A4600" t="s">
        <v>148</v>
      </c>
      <c r="B4600">
        <v>2019</v>
      </c>
      <c r="C4600" t="s">
        <v>30</v>
      </c>
      <c r="D4600">
        <v>6</v>
      </c>
      <c r="E4600">
        <v>6</v>
      </c>
      <c r="F4600">
        <v>1</v>
      </c>
    </row>
    <row r="4601" spans="1:6" x14ac:dyDescent="0.2">
      <c r="A4601" t="s">
        <v>147</v>
      </c>
      <c r="B4601">
        <v>2019</v>
      </c>
      <c r="C4601" t="s">
        <v>1030</v>
      </c>
      <c r="D4601">
        <v>6</v>
      </c>
      <c r="E4601">
        <v>6</v>
      </c>
      <c r="F4601">
        <v>1</v>
      </c>
    </row>
    <row r="4602" spans="1:6" x14ac:dyDescent="0.2">
      <c r="A4602" t="s">
        <v>149</v>
      </c>
      <c r="B4602">
        <v>2019</v>
      </c>
      <c r="C4602" t="s">
        <v>20</v>
      </c>
      <c r="D4602">
        <v>5</v>
      </c>
      <c r="E4602">
        <v>5</v>
      </c>
      <c r="F4602">
        <v>1</v>
      </c>
    </row>
    <row r="4603" spans="1:6" x14ac:dyDescent="0.2">
      <c r="A4603" t="s">
        <v>149</v>
      </c>
      <c r="B4603">
        <v>2019</v>
      </c>
      <c r="C4603" t="s">
        <v>1673</v>
      </c>
      <c r="D4603">
        <v>5</v>
      </c>
      <c r="E4603">
        <v>5</v>
      </c>
      <c r="F4603">
        <v>1</v>
      </c>
    </row>
    <row r="4604" spans="1:6" x14ac:dyDescent="0.2">
      <c r="A4604" t="s">
        <v>148</v>
      </c>
      <c r="B4604">
        <v>2019</v>
      </c>
      <c r="C4604" t="s">
        <v>384</v>
      </c>
      <c r="D4604">
        <v>6</v>
      </c>
      <c r="E4604">
        <v>5</v>
      </c>
      <c r="F4604">
        <v>0.83333333333333304</v>
      </c>
    </row>
    <row r="4605" spans="1:6" x14ac:dyDescent="0.2">
      <c r="A4605" t="s">
        <v>148</v>
      </c>
      <c r="B4605">
        <v>2019</v>
      </c>
      <c r="C4605" t="s">
        <v>1673</v>
      </c>
      <c r="D4605">
        <v>5</v>
      </c>
      <c r="E4605">
        <v>5</v>
      </c>
      <c r="F4605">
        <v>1</v>
      </c>
    </row>
    <row r="4606" spans="1:6" x14ac:dyDescent="0.2">
      <c r="A4606" t="s">
        <v>148</v>
      </c>
      <c r="B4606">
        <v>2019</v>
      </c>
      <c r="C4606" t="s">
        <v>20</v>
      </c>
      <c r="D4606">
        <v>5</v>
      </c>
      <c r="E4606">
        <v>5</v>
      </c>
      <c r="F4606">
        <v>1</v>
      </c>
    </row>
    <row r="4607" spans="1:6" x14ac:dyDescent="0.2">
      <c r="A4607" t="s">
        <v>148</v>
      </c>
      <c r="B4607">
        <v>2019</v>
      </c>
      <c r="C4607" t="s">
        <v>705</v>
      </c>
      <c r="D4607">
        <v>6</v>
      </c>
      <c r="E4607">
        <v>5</v>
      </c>
      <c r="F4607">
        <v>0.83333333333333304</v>
      </c>
    </row>
    <row r="4608" spans="1:6" x14ac:dyDescent="0.2">
      <c r="A4608" t="s">
        <v>148</v>
      </c>
      <c r="B4608">
        <v>2019</v>
      </c>
      <c r="C4608" t="s">
        <v>1060</v>
      </c>
      <c r="D4608">
        <v>5</v>
      </c>
      <c r="E4608">
        <v>5</v>
      </c>
      <c r="F4608">
        <v>1</v>
      </c>
    </row>
    <row r="4609" spans="1:6" x14ac:dyDescent="0.2">
      <c r="A4609" t="s">
        <v>147</v>
      </c>
      <c r="B4609">
        <v>2019</v>
      </c>
      <c r="C4609" t="s">
        <v>1459</v>
      </c>
      <c r="D4609">
        <v>5</v>
      </c>
      <c r="E4609">
        <v>5</v>
      </c>
      <c r="F4609">
        <v>1</v>
      </c>
    </row>
    <row r="4610" spans="1:6" x14ac:dyDescent="0.2">
      <c r="A4610" t="s">
        <v>147</v>
      </c>
      <c r="B4610">
        <v>2019</v>
      </c>
      <c r="C4610" t="s">
        <v>384</v>
      </c>
      <c r="D4610">
        <v>6</v>
      </c>
      <c r="E4610">
        <v>5</v>
      </c>
      <c r="F4610">
        <v>0.83333333333333304</v>
      </c>
    </row>
    <row r="4611" spans="1:6" x14ac:dyDescent="0.2">
      <c r="A4611" t="s">
        <v>147</v>
      </c>
      <c r="B4611">
        <v>2019</v>
      </c>
      <c r="C4611" t="s">
        <v>582</v>
      </c>
      <c r="D4611">
        <v>6</v>
      </c>
      <c r="E4611">
        <v>5</v>
      </c>
      <c r="F4611">
        <v>0.83333333333333304</v>
      </c>
    </row>
    <row r="4612" spans="1:6" x14ac:dyDescent="0.2">
      <c r="A4612" t="s">
        <v>147</v>
      </c>
      <c r="B4612">
        <v>2019</v>
      </c>
      <c r="C4612" t="s">
        <v>1242</v>
      </c>
      <c r="D4612">
        <v>6</v>
      </c>
      <c r="E4612">
        <v>5</v>
      </c>
      <c r="F4612">
        <v>0.83333333333333304</v>
      </c>
    </row>
    <row r="4613" spans="1:6" x14ac:dyDescent="0.2">
      <c r="A4613" t="s">
        <v>147</v>
      </c>
      <c r="B4613">
        <v>2019</v>
      </c>
      <c r="C4613" t="s">
        <v>30</v>
      </c>
      <c r="D4613">
        <v>6</v>
      </c>
      <c r="E4613">
        <v>5</v>
      </c>
      <c r="F4613">
        <v>0.83333333333333304</v>
      </c>
    </row>
    <row r="4614" spans="1:6" x14ac:dyDescent="0.2">
      <c r="A4614" t="s">
        <v>147</v>
      </c>
      <c r="B4614">
        <v>2019</v>
      </c>
      <c r="C4614" t="s">
        <v>588</v>
      </c>
      <c r="D4614">
        <v>5</v>
      </c>
      <c r="E4614">
        <v>5</v>
      </c>
      <c r="F4614">
        <v>1</v>
      </c>
    </row>
    <row r="4615" spans="1:6" x14ac:dyDescent="0.2">
      <c r="A4615" t="s">
        <v>147</v>
      </c>
      <c r="B4615">
        <v>2019</v>
      </c>
      <c r="C4615" t="s">
        <v>705</v>
      </c>
      <c r="D4615">
        <v>6</v>
      </c>
      <c r="E4615">
        <v>5</v>
      </c>
      <c r="F4615">
        <v>0.83333333333333304</v>
      </c>
    </row>
    <row r="4616" spans="1:6" x14ac:dyDescent="0.2">
      <c r="A4616" t="s">
        <v>149</v>
      </c>
      <c r="B4616">
        <v>2019</v>
      </c>
      <c r="C4616" t="s">
        <v>19</v>
      </c>
      <c r="D4616">
        <v>4</v>
      </c>
      <c r="E4616">
        <v>4</v>
      </c>
      <c r="F4616">
        <v>1</v>
      </c>
    </row>
    <row r="4617" spans="1:6" x14ac:dyDescent="0.2">
      <c r="A4617" t="s">
        <v>149</v>
      </c>
      <c r="B4617">
        <v>2019</v>
      </c>
      <c r="C4617" t="s">
        <v>14</v>
      </c>
      <c r="D4617">
        <v>4</v>
      </c>
      <c r="E4617">
        <v>4</v>
      </c>
      <c r="F4617">
        <v>1</v>
      </c>
    </row>
    <row r="4618" spans="1:6" x14ac:dyDescent="0.2">
      <c r="A4618" t="s">
        <v>149</v>
      </c>
      <c r="B4618">
        <v>2019</v>
      </c>
      <c r="C4618" t="s">
        <v>198</v>
      </c>
      <c r="D4618">
        <v>4</v>
      </c>
      <c r="E4618">
        <v>4</v>
      </c>
      <c r="F4618">
        <v>1</v>
      </c>
    </row>
    <row r="4619" spans="1:6" x14ac:dyDescent="0.2">
      <c r="A4619" t="s">
        <v>149</v>
      </c>
      <c r="B4619">
        <v>2019</v>
      </c>
      <c r="C4619" t="s">
        <v>1761</v>
      </c>
      <c r="D4619">
        <v>4</v>
      </c>
      <c r="E4619">
        <v>4</v>
      </c>
      <c r="F4619">
        <v>1</v>
      </c>
    </row>
    <row r="4620" spans="1:6" x14ac:dyDescent="0.2">
      <c r="A4620" t="s">
        <v>149</v>
      </c>
      <c r="B4620">
        <v>2019</v>
      </c>
      <c r="C4620" t="s">
        <v>1762</v>
      </c>
      <c r="D4620">
        <v>8</v>
      </c>
      <c r="E4620">
        <v>4</v>
      </c>
      <c r="F4620">
        <v>0.5</v>
      </c>
    </row>
    <row r="4621" spans="1:6" x14ac:dyDescent="0.2">
      <c r="A4621" t="s">
        <v>148</v>
      </c>
      <c r="B4621">
        <v>2019</v>
      </c>
      <c r="C4621" t="s">
        <v>1763</v>
      </c>
      <c r="D4621">
        <v>5</v>
      </c>
      <c r="E4621">
        <v>4</v>
      </c>
      <c r="F4621">
        <v>0.8</v>
      </c>
    </row>
    <row r="4622" spans="1:6" x14ac:dyDescent="0.2">
      <c r="A4622" t="s">
        <v>148</v>
      </c>
      <c r="B4622">
        <v>2019</v>
      </c>
      <c r="C4622" t="s">
        <v>1764</v>
      </c>
      <c r="D4622">
        <v>4</v>
      </c>
      <c r="E4622">
        <v>4</v>
      </c>
      <c r="F4622">
        <v>1</v>
      </c>
    </row>
    <row r="4623" spans="1:6" x14ac:dyDescent="0.2">
      <c r="A4623" t="s">
        <v>148</v>
      </c>
      <c r="B4623">
        <v>2019</v>
      </c>
      <c r="C4623" t="s">
        <v>489</v>
      </c>
      <c r="D4623">
        <v>4</v>
      </c>
      <c r="E4623">
        <v>4</v>
      </c>
      <c r="F4623">
        <v>1</v>
      </c>
    </row>
    <row r="4624" spans="1:6" x14ac:dyDescent="0.2">
      <c r="A4624" t="s">
        <v>148</v>
      </c>
      <c r="B4624">
        <v>2019</v>
      </c>
      <c r="C4624" t="s">
        <v>1762</v>
      </c>
      <c r="D4624">
        <v>8</v>
      </c>
      <c r="E4624">
        <v>4</v>
      </c>
      <c r="F4624">
        <v>0.5</v>
      </c>
    </row>
    <row r="4625" spans="1:6" x14ac:dyDescent="0.2">
      <c r="A4625" t="s">
        <v>148</v>
      </c>
      <c r="B4625">
        <v>2019</v>
      </c>
      <c r="C4625" t="s">
        <v>1293</v>
      </c>
      <c r="D4625">
        <v>4</v>
      </c>
      <c r="E4625">
        <v>4</v>
      </c>
      <c r="F4625">
        <v>1</v>
      </c>
    </row>
    <row r="4626" spans="1:6" x14ac:dyDescent="0.2">
      <c r="A4626" t="s">
        <v>148</v>
      </c>
      <c r="B4626">
        <v>2019</v>
      </c>
      <c r="C4626" t="s">
        <v>367</v>
      </c>
      <c r="D4626">
        <v>4</v>
      </c>
      <c r="E4626">
        <v>4</v>
      </c>
      <c r="F4626">
        <v>1</v>
      </c>
    </row>
    <row r="4627" spans="1:6" x14ac:dyDescent="0.2">
      <c r="A4627" t="s">
        <v>148</v>
      </c>
      <c r="B4627">
        <v>2019</v>
      </c>
      <c r="C4627" t="s">
        <v>1371</v>
      </c>
      <c r="D4627">
        <v>4</v>
      </c>
      <c r="E4627">
        <v>4</v>
      </c>
      <c r="F4627">
        <v>1</v>
      </c>
    </row>
    <row r="4628" spans="1:6" x14ac:dyDescent="0.2">
      <c r="A4628" t="s">
        <v>148</v>
      </c>
      <c r="B4628">
        <v>2019</v>
      </c>
      <c r="C4628" t="s">
        <v>1206</v>
      </c>
      <c r="D4628">
        <v>4</v>
      </c>
      <c r="E4628">
        <v>4</v>
      </c>
      <c r="F4628">
        <v>1</v>
      </c>
    </row>
    <row r="4629" spans="1:6" x14ac:dyDescent="0.2">
      <c r="A4629" t="s">
        <v>148</v>
      </c>
      <c r="B4629">
        <v>2019</v>
      </c>
      <c r="C4629" t="s">
        <v>1761</v>
      </c>
      <c r="D4629">
        <v>4</v>
      </c>
      <c r="E4629">
        <v>4</v>
      </c>
      <c r="F4629">
        <v>1</v>
      </c>
    </row>
    <row r="4630" spans="1:6" x14ac:dyDescent="0.2">
      <c r="A4630" t="s">
        <v>148</v>
      </c>
      <c r="B4630">
        <v>2019</v>
      </c>
      <c r="C4630" t="s">
        <v>1531</v>
      </c>
      <c r="D4630">
        <v>4</v>
      </c>
      <c r="E4630">
        <v>4</v>
      </c>
      <c r="F4630">
        <v>1</v>
      </c>
    </row>
    <row r="4631" spans="1:6" x14ac:dyDescent="0.2">
      <c r="A4631" t="s">
        <v>147</v>
      </c>
      <c r="B4631">
        <v>2019</v>
      </c>
      <c r="C4631" t="s">
        <v>89</v>
      </c>
      <c r="D4631">
        <v>4</v>
      </c>
      <c r="E4631">
        <v>4</v>
      </c>
      <c r="F4631">
        <v>1</v>
      </c>
    </row>
    <row r="4632" spans="1:6" x14ac:dyDescent="0.2">
      <c r="A4632" t="s">
        <v>147</v>
      </c>
      <c r="B4632">
        <v>2019</v>
      </c>
      <c r="C4632" t="s">
        <v>1206</v>
      </c>
      <c r="D4632">
        <v>4</v>
      </c>
      <c r="E4632">
        <v>4</v>
      </c>
      <c r="F4632">
        <v>1</v>
      </c>
    </row>
    <row r="4633" spans="1:6" x14ac:dyDescent="0.2">
      <c r="A4633" t="s">
        <v>147</v>
      </c>
      <c r="B4633">
        <v>2019</v>
      </c>
      <c r="C4633" t="s">
        <v>1764</v>
      </c>
      <c r="D4633">
        <v>4</v>
      </c>
      <c r="E4633">
        <v>4</v>
      </c>
      <c r="F4633">
        <v>1</v>
      </c>
    </row>
    <row r="4634" spans="1:6" x14ac:dyDescent="0.2">
      <c r="A4634" t="s">
        <v>147</v>
      </c>
      <c r="B4634">
        <v>2019</v>
      </c>
      <c r="C4634" t="s">
        <v>489</v>
      </c>
      <c r="D4634">
        <v>4</v>
      </c>
      <c r="E4634">
        <v>4</v>
      </c>
      <c r="F4634">
        <v>1</v>
      </c>
    </row>
    <row r="4635" spans="1:6" x14ac:dyDescent="0.2">
      <c r="A4635" t="s">
        <v>147</v>
      </c>
      <c r="B4635">
        <v>2019</v>
      </c>
      <c r="C4635" t="s">
        <v>19</v>
      </c>
      <c r="D4635">
        <v>4</v>
      </c>
      <c r="E4635">
        <v>4</v>
      </c>
      <c r="F4635">
        <v>1</v>
      </c>
    </row>
    <row r="4636" spans="1:6" x14ac:dyDescent="0.2">
      <c r="A4636" t="s">
        <v>147</v>
      </c>
      <c r="B4636">
        <v>2019</v>
      </c>
      <c r="C4636" t="s">
        <v>10</v>
      </c>
      <c r="D4636">
        <v>7</v>
      </c>
      <c r="E4636">
        <v>4</v>
      </c>
      <c r="F4636">
        <v>0.57142857142857095</v>
      </c>
    </row>
    <row r="4637" spans="1:6" x14ac:dyDescent="0.2">
      <c r="A4637" t="s">
        <v>147</v>
      </c>
      <c r="B4637">
        <v>2019</v>
      </c>
      <c r="C4637" t="s">
        <v>1685</v>
      </c>
      <c r="D4637">
        <v>4</v>
      </c>
      <c r="E4637">
        <v>4</v>
      </c>
      <c r="F4637">
        <v>1</v>
      </c>
    </row>
    <row r="4638" spans="1:6" x14ac:dyDescent="0.2">
      <c r="A4638" t="s">
        <v>147</v>
      </c>
      <c r="B4638">
        <v>2019</v>
      </c>
      <c r="C4638" t="s">
        <v>1625</v>
      </c>
      <c r="D4638">
        <v>4</v>
      </c>
      <c r="E4638">
        <v>4</v>
      </c>
      <c r="F4638">
        <v>1</v>
      </c>
    </row>
    <row r="4639" spans="1:6" x14ac:dyDescent="0.2">
      <c r="A4639" t="s">
        <v>147</v>
      </c>
      <c r="B4639">
        <v>2019</v>
      </c>
      <c r="C4639" t="s">
        <v>14</v>
      </c>
      <c r="D4639">
        <v>4</v>
      </c>
      <c r="E4639">
        <v>4</v>
      </c>
      <c r="F4639">
        <v>1</v>
      </c>
    </row>
    <row r="4640" spans="1:6" x14ac:dyDescent="0.2">
      <c r="A4640" t="s">
        <v>147</v>
      </c>
      <c r="B4640">
        <v>2019</v>
      </c>
      <c r="C4640" t="s">
        <v>555</v>
      </c>
      <c r="D4640">
        <v>7</v>
      </c>
      <c r="E4640">
        <v>4</v>
      </c>
      <c r="F4640">
        <v>0.57142857142857095</v>
      </c>
    </row>
    <row r="4641" spans="1:6" x14ac:dyDescent="0.2">
      <c r="A4641" t="s">
        <v>147</v>
      </c>
      <c r="B4641">
        <v>2019</v>
      </c>
      <c r="C4641" t="s">
        <v>1761</v>
      </c>
      <c r="D4641">
        <v>4</v>
      </c>
      <c r="E4641">
        <v>4</v>
      </c>
      <c r="F4641">
        <v>1</v>
      </c>
    </row>
    <row r="4642" spans="1:6" x14ac:dyDescent="0.2">
      <c r="A4642" t="s">
        <v>147</v>
      </c>
      <c r="B4642">
        <v>2019</v>
      </c>
      <c r="C4642" t="s">
        <v>512</v>
      </c>
      <c r="D4642">
        <v>4</v>
      </c>
      <c r="E4642">
        <v>4</v>
      </c>
      <c r="F4642">
        <v>1</v>
      </c>
    </row>
    <row r="4643" spans="1:6" x14ac:dyDescent="0.2">
      <c r="A4643" t="s">
        <v>147</v>
      </c>
      <c r="B4643">
        <v>2019</v>
      </c>
      <c r="C4643" t="s">
        <v>53</v>
      </c>
      <c r="D4643">
        <v>4</v>
      </c>
      <c r="E4643">
        <v>4</v>
      </c>
      <c r="F4643">
        <v>1</v>
      </c>
    </row>
    <row r="4644" spans="1:6" x14ac:dyDescent="0.2">
      <c r="A4644" t="s">
        <v>147</v>
      </c>
      <c r="B4644">
        <v>2019</v>
      </c>
      <c r="C4644" t="s">
        <v>831</v>
      </c>
      <c r="D4644">
        <v>5</v>
      </c>
      <c r="E4644">
        <v>4</v>
      </c>
      <c r="F4644">
        <v>0.8</v>
      </c>
    </row>
    <row r="4645" spans="1:6" x14ac:dyDescent="0.2">
      <c r="A4645" t="s">
        <v>147</v>
      </c>
      <c r="B4645">
        <v>2019</v>
      </c>
      <c r="C4645" t="s">
        <v>1763</v>
      </c>
      <c r="D4645">
        <v>5</v>
      </c>
      <c r="E4645">
        <v>4</v>
      </c>
      <c r="F4645">
        <v>0.8</v>
      </c>
    </row>
    <row r="4646" spans="1:6" x14ac:dyDescent="0.2">
      <c r="A4646" t="s">
        <v>149</v>
      </c>
      <c r="B4646">
        <v>2019</v>
      </c>
      <c r="C4646" t="s">
        <v>1763</v>
      </c>
      <c r="D4646">
        <v>5</v>
      </c>
      <c r="E4646">
        <v>4</v>
      </c>
      <c r="F4646">
        <v>0.8</v>
      </c>
    </row>
    <row r="4647" spans="1:6" x14ac:dyDescent="0.2">
      <c r="A4647" t="s">
        <v>149</v>
      </c>
      <c r="B4647">
        <v>2019</v>
      </c>
      <c r="C4647" t="s">
        <v>1765</v>
      </c>
      <c r="D4647">
        <v>4</v>
      </c>
      <c r="E4647">
        <v>3</v>
      </c>
      <c r="F4647">
        <v>0.75</v>
      </c>
    </row>
    <row r="4648" spans="1:6" x14ac:dyDescent="0.2">
      <c r="A4648" t="s">
        <v>149</v>
      </c>
      <c r="B4648">
        <v>2019</v>
      </c>
      <c r="C4648" t="s">
        <v>798</v>
      </c>
      <c r="D4648">
        <v>3</v>
      </c>
      <c r="E4648">
        <v>3</v>
      </c>
      <c r="F4648">
        <v>1</v>
      </c>
    </row>
    <row r="4649" spans="1:6" x14ac:dyDescent="0.2">
      <c r="A4649" t="s">
        <v>149</v>
      </c>
      <c r="B4649">
        <v>2019</v>
      </c>
      <c r="C4649" t="s">
        <v>944</v>
      </c>
      <c r="D4649">
        <v>3</v>
      </c>
      <c r="E4649">
        <v>3</v>
      </c>
      <c r="F4649">
        <v>1</v>
      </c>
    </row>
    <row r="4650" spans="1:6" x14ac:dyDescent="0.2">
      <c r="A4650" t="s">
        <v>149</v>
      </c>
      <c r="B4650">
        <v>2019</v>
      </c>
      <c r="C4650" t="s">
        <v>1766</v>
      </c>
      <c r="D4650">
        <v>3</v>
      </c>
      <c r="E4650">
        <v>3</v>
      </c>
      <c r="F4650">
        <v>1</v>
      </c>
    </row>
    <row r="4651" spans="1:6" x14ac:dyDescent="0.2">
      <c r="A4651" t="s">
        <v>149</v>
      </c>
      <c r="B4651">
        <v>2019</v>
      </c>
      <c r="C4651" t="s">
        <v>1767</v>
      </c>
      <c r="D4651">
        <v>3</v>
      </c>
      <c r="E4651">
        <v>3</v>
      </c>
      <c r="F4651">
        <v>1</v>
      </c>
    </row>
    <row r="4652" spans="1:6" x14ac:dyDescent="0.2">
      <c r="A4652" t="s">
        <v>149</v>
      </c>
      <c r="B4652">
        <v>2019</v>
      </c>
      <c r="C4652" t="s">
        <v>1346</v>
      </c>
      <c r="D4652">
        <v>3</v>
      </c>
      <c r="E4652">
        <v>3</v>
      </c>
      <c r="F4652">
        <v>1</v>
      </c>
    </row>
    <row r="4653" spans="1:6" x14ac:dyDescent="0.2">
      <c r="A4653" t="s">
        <v>149</v>
      </c>
      <c r="B4653">
        <v>2019</v>
      </c>
      <c r="C4653" t="s">
        <v>39</v>
      </c>
      <c r="D4653">
        <v>3</v>
      </c>
      <c r="E4653">
        <v>3</v>
      </c>
      <c r="F4653">
        <v>1</v>
      </c>
    </row>
    <row r="4654" spans="1:6" x14ac:dyDescent="0.2">
      <c r="A4654" t="s">
        <v>148</v>
      </c>
      <c r="B4654">
        <v>2019</v>
      </c>
      <c r="C4654" t="s">
        <v>1615</v>
      </c>
      <c r="D4654">
        <v>3</v>
      </c>
      <c r="E4654">
        <v>3</v>
      </c>
      <c r="F4654">
        <v>1</v>
      </c>
    </row>
    <row r="4655" spans="1:6" x14ac:dyDescent="0.2">
      <c r="A4655" t="s">
        <v>148</v>
      </c>
      <c r="B4655">
        <v>2019</v>
      </c>
      <c r="C4655" t="s">
        <v>1767</v>
      </c>
      <c r="D4655">
        <v>3</v>
      </c>
      <c r="E4655">
        <v>3</v>
      </c>
      <c r="F4655">
        <v>1</v>
      </c>
    </row>
    <row r="4656" spans="1:6" x14ac:dyDescent="0.2">
      <c r="A4656" t="s">
        <v>148</v>
      </c>
      <c r="B4656">
        <v>2019</v>
      </c>
      <c r="C4656" t="s">
        <v>1765</v>
      </c>
      <c r="D4656">
        <v>4</v>
      </c>
      <c r="E4656">
        <v>3</v>
      </c>
      <c r="F4656">
        <v>0.75</v>
      </c>
    </row>
    <row r="4657" spans="1:6" x14ac:dyDescent="0.2">
      <c r="A4657" t="s">
        <v>148</v>
      </c>
      <c r="B4657">
        <v>2019</v>
      </c>
      <c r="C4657" t="s">
        <v>810</v>
      </c>
      <c r="D4657">
        <v>3</v>
      </c>
      <c r="E4657">
        <v>3</v>
      </c>
      <c r="F4657">
        <v>1</v>
      </c>
    </row>
    <row r="4658" spans="1:6" x14ac:dyDescent="0.2">
      <c r="A4658" t="s">
        <v>148</v>
      </c>
      <c r="B4658">
        <v>2019</v>
      </c>
      <c r="C4658" t="s">
        <v>698</v>
      </c>
      <c r="D4658">
        <v>3</v>
      </c>
      <c r="E4658">
        <v>3</v>
      </c>
      <c r="F4658">
        <v>1</v>
      </c>
    </row>
    <row r="4659" spans="1:6" x14ac:dyDescent="0.2">
      <c r="A4659" t="s">
        <v>148</v>
      </c>
      <c r="B4659">
        <v>2019</v>
      </c>
      <c r="C4659" t="s">
        <v>456</v>
      </c>
      <c r="D4659">
        <v>4</v>
      </c>
      <c r="E4659">
        <v>3</v>
      </c>
      <c r="F4659">
        <v>0.75</v>
      </c>
    </row>
    <row r="4660" spans="1:6" x14ac:dyDescent="0.2">
      <c r="A4660" t="s">
        <v>148</v>
      </c>
      <c r="B4660">
        <v>2019</v>
      </c>
      <c r="C4660" t="s">
        <v>39</v>
      </c>
      <c r="D4660">
        <v>3</v>
      </c>
      <c r="E4660">
        <v>3</v>
      </c>
      <c r="F4660">
        <v>1</v>
      </c>
    </row>
    <row r="4661" spans="1:6" x14ac:dyDescent="0.2">
      <c r="A4661" t="s">
        <v>148</v>
      </c>
      <c r="B4661">
        <v>2019</v>
      </c>
      <c r="C4661" t="s">
        <v>542</v>
      </c>
      <c r="D4661">
        <v>3</v>
      </c>
      <c r="E4661">
        <v>3</v>
      </c>
      <c r="F4661">
        <v>1</v>
      </c>
    </row>
    <row r="4662" spans="1:6" x14ac:dyDescent="0.2">
      <c r="A4662" t="s">
        <v>148</v>
      </c>
      <c r="B4662">
        <v>2019</v>
      </c>
      <c r="C4662" t="s">
        <v>1056</v>
      </c>
      <c r="D4662">
        <v>3</v>
      </c>
      <c r="E4662">
        <v>3</v>
      </c>
      <c r="F4662">
        <v>1</v>
      </c>
    </row>
    <row r="4663" spans="1:6" x14ac:dyDescent="0.2">
      <c r="A4663" t="s">
        <v>148</v>
      </c>
      <c r="B4663">
        <v>2019</v>
      </c>
      <c r="C4663" t="s">
        <v>516</v>
      </c>
      <c r="D4663">
        <v>3</v>
      </c>
      <c r="E4663">
        <v>3</v>
      </c>
      <c r="F4663">
        <v>1</v>
      </c>
    </row>
    <row r="4664" spans="1:6" x14ac:dyDescent="0.2">
      <c r="A4664" t="s">
        <v>148</v>
      </c>
      <c r="B4664">
        <v>2019</v>
      </c>
      <c r="C4664" t="s">
        <v>1111</v>
      </c>
      <c r="D4664">
        <v>3</v>
      </c>
      <c r="E4664">
        <v>3</v>
      </c>
      <c r="F4664">
        <v>1</v>
      </c>
    </row>
    <row r="4665" spans="1:6" x14ac:dyDescent="0.2">
      <c r="A4665" t="s">
        <v>147</v>
      </c>
      <c r="B4665">
        <v>2019</v>
      </c>
      <c r="C4665" t="s">
        <v>944</v>
      </c>
      <c r="D4665">
        <v>3</v>
      </c>
      <c r="E4665">
        <v>3</v>
      </c>
      <c r="F4665">
        <v>1</v>
      </c>
    </row>
    <row r="4666" spans="1:6" x14ac:dyDescent="0.2">
      <c r="A4666" t="s">
        <v>147</v>
      </c>
      <c r="B4666">
        <v>2019</v>
      </c>
      <c r="C4666" t="s">
        <v>1765</v>
      </c>
      <c r="D4666">
        <v>4</v>
      </c>
      <c r="E4666">
        <v>3</v>
      </c>
      <c r="F4666">
        <v>0.75</v>
      </c>
    </row>
    <row r="4667" spans="1:6" x14ac:dyDescent="0.2">
      <c r="A4667" t="s">
        <v>147</v>
      </c>
      <c r="B4667">
        <v>2019</v>
      </c>
      <c r="C4667" t="s">
        <v>1768</v>
      </c>
      <c r="D4667">
        <v>4</v>
      </c>
      <c r="E4667">
        <v>3</v>
      </c>
      <c r="F4667">
        <v>0.75</v>
      </c>
    </row>
    <row r="4668" spans="1:6" x14ac:dyDescent="0.2">
      <c r="A4668" t="s">
        <v>147</v>
      </c>
      <c r="B4668">
        <v>2019</v>
      </c>
      <c r="C4668" t="s">
        <v>698</v>
      </c>
      <c r="D4668">
        <v>3</v>
      </c>
      <c r="E4668">
        <v>3</v>
      </c>
      <c r="F4668">
        <v>1</v>
      </c>
    </row>
    <row r="4669" spans="1:6" x14ac:dyDescent="0.2">
      <c r="A4669" t="s">
        <v>147</v>
      </c>
      <c r="B4669">
        <v>2019</v>
      </c>
      <c r="C4669" t="s">
        <v>1769</v>
      </c>
      <c r="D4669">
        <v>4</v>
      </c>
      <c r="E4669">
        <v>3</v>
      </c>
      <c r="F4669">
        <v>0.75</v>
      </c>
    </row>
    <row r="4670" spans="1:6" x14ac:dyDescent="0.2">
      <c r="A4670" t="s">
        <v>147</v>
      </c>
      <c r="B4670">
        <v>2019</v>
      </c>
      <c r="C4670" t="s">
        <v>1346</v>
      </c>
      <c r="D4670">
        <v>3</v>
      </c>
      <c r="E4670">
        <v>3</v>
      </c>
      <c r="F4670">
        <v>1</v>
      </c>
    </row>
    <row r="4671" spans="1:6" x14ac:dyDescent="0.2">
      <c r="A4671" t="s">
        <v>147</v>
      </c>
      <c r="B4671">
        <v>2019</v>
      </c>
      <c r="C4671" t="s">
        <v>810</v>
      </c>
      <c r="D4671">
        <v>3</v>
      </c>
      <c r="E4671">
        <v>3</v>
      </c>
      <c r="F4671">
        <v>1</v>
      </c>
    </row>
    <row r="4672" spans="1:6" x14ac:dyDescent="0.2">
      <c r="A4672" t="s">
        <v>147</v>
      </c>
      <c r="B4672">
        <v>2019</v>
      </c>
      <c r="C4672" t="s">
        <v>140</v>
      </c>
      <c r="D4672">
        <v>3</v>
      </c>
      <c r="E4672">
        <v>3</v>
      </c>
      <c r="F4672">
        <v>1</v>
      </c>
    </row>
    <row r="4673" spans="1:6" x14ac:dyDescent="0.2">
      <c r="A4673" t="s">
        <v>147</v>
      </c>
      <c r="B4673">
        <v>2019</v>
      </c>
      <c r="C4673" t="s">
        <v>1528</v>
      </c>
      <c r="D4673">
        <v>3</v>
      </c>
      <c r="E4673">
        <v>3</v>
      </c>
      <c r="F4673">
        <v>1</v>
      </c>
    </row>
    <row r="4674" spans="1:6" x14ac:dyDescent="0.2">
      <c r="A4674" t="s">
        <v>147</v>
      </c>
      <c r="B4674">
        <v>2019</v>
      </c>
      <c r="C4674" t="s">
        <v>39</v>
      </c>
      <c r="D4674">
        <v>3</v>
      </c>
      <c r="E4674">
        <v>3</v>
      </c>
      <c r="F4674">
        <v>1</v>
      </c>
    </row>
    <row r="4675" spans="1:6" x14ac:dyDescent="0.2">
      <c r="A4675" t="s">
        <v>147</v>
      </c>
      <c r="B4675">
        <v>2019</v>
      </c>
      <c r="C4675" t="s">
        <v>403</v>
      </c>
      <c r="D4675">
        <v>3</v>
      </c>
      <c r="E4675">
        <v>3</v>
      </c>
      <c r="F4675">
        <v>1</v>
      </c>
    </row>
    <row r="4676" spans="1:6" x14ac:dyDescent="0.2">
      <c r="A4676" t="s">
        <v>147</v>
      </c>
      <c r="B4676">
        <v>2019</v>
      </c>
      <c r="C4676" t="s">
        <v>1599</v>
      </c>
      <c r="D4676">
        <v>3</v>
      </c>
      <c r="E4676">
        <v>3</v>
      </c>
      <c r="F4676">
        <v>1</v>
      </c>
    </row>
    <row r="4677" spans="1:6" x14ac:dyDescent="0.2">
      <c r="A4677" t="s">
        <v>147</v>
      </c>
      <c r="B4677">
        <v>2019</v>
      </c>
      <c r="C4677" t="s">
        <v>1767</v>
      </c>
      <c r="D4677">
        <v>3</v>
      </c>
      <c r="E4677">
        <v>3</v>
      </c>
      <c r="F4677">
        <v>1</v>
      </c>
    </row>
    <row r="4678" spans="1:6" x14ac:dyDescent="0.2">
      <c r="A4678" t="s">
        <v>147</v>
      </c>
      <c r="B4678">
        <v>2019</v>
      </c>
      <c r="C4678" t="s">
        <v>1762</v>
      </c>
      <c r="D4678">
        <v>8</v>
      </c>
      <c r="E4678">
        <v>3</v>
      </c>
      <c r="F4678">
        <v>0.375</v>
      </c>
    </row>
    <row r="4679" spans="1:6" x14ac:dyDescent="0.2">
      <c r="A4679" t="s">
        <v>147</v>
      </c>
      <c r="B4679">
        <v>2019</v>
      </c>
      <c r="C4679" t="s">
        <v>1615</v>
      </c>
      <c r="D4679">
        <v>3</v>
      </c>
      <c r="E4679">
        <v>3</v>
      </c>
      <c r="F4679">
        <v>1</v>
      </c>
    </row>
    <row r="4680" spans="1:6" x14ac:dyDescent="0.2">
      <c r="A4680" t="s">
        <v>147</v>
      </c>
      <c r="B4680">
        <v>2019</v>
      </c>
      <c r="C4680" t="s">
        <v>644</v>
      </c>
      <c r="D4680">
        <v>3</v>
      </c>
      <c r="E4680">
        <v>3</v>
      </c>
      <c r="F4680">
        <v>1</v>
      </c>
    </row>
    <row r="4681" spans="1:6" x14ac:dyDescent="0.2">
      <c r="A4681" t="s">
        <v>147</v>
      </c>
      <c r="B4681">
        <v>2019</v>
      </c>
      <c r="C4681" t="s">
        <v>798</v>
      </c>
      <c r="D4681">
        <v>3</v>
      </c>
      <c r="E4681">
        <v>3</v>
      </c>
      <c r="F4681">
        <v>1</v>
      </c>
    </row>
    <row r="4682" spans="1:6" x14ac:dyDescent="0.2">
      <c r="A4682" t="s">
        <v>149</v>
      </c>
      <c r="B4682">
        <v>2019</v>
      </c>
      <c r="C4682" t="s">
        <v>1770</v>
      </c>
      <c r="D4682">
        <v>2</v>
      </c>
      <c r="E4682">
        <v>2</v>
      </c>
      <c r="F4682">
        <v>1</v>
      </c>
    </row>
    <row r="4683" spans="1:6" x14ac:dyDescent="0.2">
      <c r="A4683" t="s">
        <v>149</v>
      </c>
      <c r="B4683">
        <v>2019</v>
      </c>
      <c r="C4683" t="s">
        <v>1771</v>
      </c>
      <c r="D4683">
        <v>4</v>
      </c>
      <c r="E4683">
        <v>2</v>
      </c>
      <c r="F4683">
        <v>0.5</v>
      </c>
    </row>
    <row r="4684" spans="1:6" x14ac:dyDescent="0.2">
      <c r="A4684" t="s">
        <v>149</v>
      </c>
      <c r="B4684">
        <v>2019</v>
      </c>
      <c r="C4684" t="s">
        <v>1772</v>
      </c>
      <c r="D4684">
        <v>2</v>
      </c>
      <c r="E4684">
        <v>2</v>
      </c>
      <c r="F4684">
        <v>1</v>
      </c>
    </row>
    <row r="4685" spans="1:6" x14ac:dyDescent="0.2">
      <c r="A4685" t="s">
        <v>149</v>
      </c>
      <c r="B4685">
        <v>2019</v>
      </c>
      <c r="C4685" t="s">
        <v>1773</v>
      </c>
      <c r="D4685">
        <v>2</v>
      </c>
      <c r="E4685">
        <v>2</v>
      </c>
      <c r="F4685">
        <v>1</v>
      </c>
    </row>
    <row r="4686" spans="1:6" x14ac:dyDescent="0.2">
      <c r="A4686" t="s">
        <v>149</v>
      </c>
      <c r="B4686">
        <v>2019</v>
      </c>
      <c r="C4686" t="s">
        <v>1279</v>
      </c>
      <c r="D4686">
        <v>2</v>
      </c>
      <c r="E4686">
        <v>2</v>
      </c>
      <c r="F4686">
        <v>1</v>
      </c>
    </row>
    <row r="4687" spans="1:6" x14ac:dyDescent="0.2">
      <c r="A4687" t="s">
        <v>149</v>
      </c>
      <c r="B4687">
        <v>2019</v>
      </c>
      <c r="C4687" t="s">
        <v>43</v>
      </c>
      <c r="D4687">
        <v>2</v>
      </c>
      <c r="E4687">
        <v>2</v>
      </c>
      <c r="F4687">
        <v>1</v>
      </c>
    </row>
    <row r="4688" spans="1:6" x14ac:dyDescent="0.2">
      <c r="A4688" t="s">
        <v>149</v>
      </c>
      <c r="B4688">
        <v>2019</v>
      </c>
      <c r="C4688" t="s">
        <v>1774</v>
      </c>
      <c r="D4688">
        <v>2</v>
      </c>
      <c r="E4688">
        <v>2</v>
      </c>
      <c r="F4688">
        <v>1</v>
      </c>
    </row>
    <row r="4689" spans="1:6" x14ac:dyDescent="0.2">
      <c r="A4689" t="s">
        <v>149</v>
      </c>
      <c r="B4689">
        <v>2019</v>
      </c>
      <c r="C4689" t="s">
        <v>1775</v>
      </c>
      <c r="D4689">
        <v>3</v>
      </c>
      <c r="E4689">
        <v>2</v>
      </c>
      <c r="F4689">
        <v>0.66666666666666596</v>
      </c>
    </row>
    <row r="4690" spans="1:6" x14ac:dyDescent="0.2">
      <c r="A4690" t="s">
        <v>149</v>
      </c>
      <c r="B4690">
        <v>2019</v>
      </c>
      <c r="C4690" t="s">
        <v>1756</v>
      </c>
      <c r="D4690">
        <v>2</v>
      </c>
      <c r="E4690">
        <v>2</v>
      </c>
      <c r="F4690">
        <v>1</v>
      </c>
    </row>
    <row r="4691" spans="1:6" x14ac:dyDescent="0.2">
      <c r="A4691" t="s">
        <v>149</v>
      </c>
      <c r="B4691">
        <v>2019</v>
      </c>
      <c r="C4691" t="s">
        <v>1776</v>
      </c>
      <c r="D4691">
        <v>5</v>
      </c>
      <c r="E4691">
        <v>2</v>
      </c>
      <c r="F4691">
        <v>0.4</v>
      </c>
    </row>
    <row r="4692" spans="1:6" x14ac:dyDescent="0.2">
      <c r="A4692" t="s">
        <v>149</v>
      </c>
      <c r="B4692">
        <v>2019</v>
      </c>
      <c r="C4692" t="s">
        <v>997</v>
      </c>
      <c r="D4692">
        <v>2</v>
      </c>
      <c r="E4692">
        <v>2</v>
      </c>
      <c r="F4692">
        <v>1</v>
      </c>
    </row>
    <row r="4693" spans="1:6" x14ac:dyDescent="0.2">
      <c r="A4693" t="s">
        <v>149</v>
      </c>
      <c r="B4693">
        <v>2019</v>
      </c>
      <c r="C4693" t="s">
        <v>1777</v>
      </c>
      <c r="D4693">
        <v>2</v>
      </c>
      <c r="E4693">
        <v>2</v>
      </c>
      <c r="F4693">
        <v>1</v>
      </c>
    </row>
    <row r="4694" spans="1:6" x14ac:dyDescent="0.2">
      <c r="A4694" t="s">
        <v>149</v>
      </c>
      <c r="B4694">
        <v>2019</v>
      </c>
      <c r="C4694" t="s">
        <v>1778</v>
      </c>
      <c r="D4694">
        <v>2</v>
      </c>
      <c r="E4694">
        <v>2</v>
      </c>
      <c r="F4694">
        <v>1</v>
      </c>
    </row>
    <row r="4695" spans="1:6" x14ac:dyDescent="0.2">
      <c r="A4695" t="s">
        <v>149</v>
      </c>
      <c r="B4695">
        <v>2019</v>
      </c>
      <c r="C4695" t="s">
        <v>1779</v>
      </c>
      <c r="D4695">
        <v>4</v>
      </c>
      <c r="E4695">
        <v>2</v>
      </c>
      <c r="F4695">
        <v>0.5</v>
      </c>
    </row>
    <row r="4696" spans="1:6" x14ac:dyDescent="0.2">
      <c r="A4696" t="s">
        <v>149</v>
      </c>
      <c r="B4696">
        <v>2019</v>
      </c>
      <c r="C4696" t="s">
        <v>1780</v>
      </c>
      <c r="D4696">
        <v>2</v>
      </c>
      <c r="E4696">
        <v>2</v>
      </c>
      <c r="F4696">
        <v>1</v>
      </c>
    </row>
    <row r="4697" spans="1:6" x14ac:dyDescent="0.2">
      <c r="A4697" t="s">
        <v>149</v>
      </c>
      <c r="B4697">
        <v>2019</v>
      </c>
      <c r="C4697" t="s">
        <v>1781</v>
      </c>
      <c r="D4697">
        <v>2</v>
      </c>
      <c r="E4697">
        <v>2</v>
      </c>
      <c r="F4697">
        <v>1</v>
      </c>
    </row>
    <row r="4698" spans="1:6" x14ac:dyDescent="0.2">
      <c r="A4698" t="s">
        <v>148</v>
      </c>
      <c r="B4698">
        <v>2019</v>
      </c>
      <c r="C4698" t="s">
        <v>49</v>
      </c>
      <c r="D4698">
        <v>2</v>
      </c>
      <c r="E4698">
        <v>2</v>
      </c>
      <c r="F4698">
        <v>1</v>
      </c>
    </row>
    <row r="4699" spans="1:6" x14ac:dyDescent="0.2">
      <c r="A4699" t="s">
        <v>148</v>
      </c>
      <c r="B4699">
        <v>2019</v>
      </c>
      <c r="C4699" t="s">
        <v>18</v>
      </c>
      <c r="D4699">
        <v>2</v>
      </c>
      <c r="E4699">
        <v>2</v>
      </c>
      <c r="F4699">
        <v>1</v>
      </c>
    </row>
    <row r="4700" spans="1:6" x14ac:dyDescent="0.2">
      <c r="A4700" t="s">
        <v>148</v>
      </c>
      <c r="B4700">
        <v>2019</v>
      </c>
      <c r="C4700" t="s">
        <v>1782</v>
      </c>
      <c r="D4700">
        <v>2</v>
      </c>
      <c r="E4700">
        <v>2</v>
      </c>
      <c r="F4700">
        <v>1</v>
      </c>
    </row>
    <row r="4701" spans="1:6" x14ac:dyDescent="0.2">
      <c r="A4701" t="s">
        <v>148</v>
      </c>
      <c r="B4701">
        <v>2019</v>
      </c>
      <c r="C4701" t="s">
        <v>1773</v>
      </c>
      <c r="D4701">
        <v>2</v>
      </c>
      <c r="E4701">
        <v>2</v>
      </c>
      <c r="F4701">
        <v>1</v>
      </c>
    </row>
    <row r="4702" spans="1:6" x14ac:dyDescent="0.2">
      <c r="A4702" t="s">
        <v>148</v>
      </c>
      <c r="B4702">
        <v>2019</v>
      </c>
      <c r="C4702" t="s">
        <v>1140</v>
      </c>
      <c r="D4702">
        <v>2</v>
      </c>
      <c r="E4702">
        <v>2</v>
      </c>
      <c r="F4702">
        <v>1</v>
      </c>
    </row>
    <row r="4703" spans="1:6" x14ac:dyDescent="0.2">
      <c r="A4703" t="s">
        <v>148</v>
      </c>
      <c r="B4703">
        <v>2019</v>
      </c>
      <c r="C4703" t="s">
        <v>544</v>
      </c>
      <c r="D4703">
        <v>2</v>
      </c>
      <c r="E4703">
        <v>2</v>
      </c>
      <c r="F4703">
        <v>1</v>
      </c>
    </row>
    <row r="4704" spans="1:6" x14ac:dyDescent="0.2">
      <c r="A4704" t="s">
        <v>148</v>
      </c>
      <c r="B4704">
        <v>2019</v>
      </c>
      <c r="C4704" t="s">
        <v>1781</v>
      </c>
      <c r="D4704">
        <v>2</v>
      </c>
      <c r="E4704">
        <v>2</v>
      </c>
      <c r="F4704">
        <v>1</v>
      </c>
    </row>
    <row r="4705" spans="1:6" x14ac:dyDescent="0.2">
      <c r="A4705" t="s">
        <v>148</v>
      </c>
      <c r="B4705">
        <v>2019</v>
      </c>
      <c r="C4705" t="s">
        <v>1783</v>
      </c>
      <c r="D4705">
        <v>2</v>
      </c>
      <c r="E4705">
        <v>2</v>
      </c>
      <c r="F4705">
        <v>1</v>
      </c>
    </row>
    <row r="4706" spans="1:6" x14ac:dyDescent="0.2">
      <c r="A4706" t="s">
        <v>148</v>
      </c>
      <c r="B4706">
        <v>2019</v>
      </c>
      <c r="C4706" t="s">
        <v>1777</v>
      </c>
      <c r="D4706">
        <v>2</v>
      </c>
      <c r="E4706">
        <v>2</v>
      </c>
      <c r="F4706">
        <v>1</v>
      </c>
    </row>
    <row r="4707" spans="1:6" x14ac:dyDescent="0.2">
      <c r="A4707" t="s">
        <v>148</v>
      </c>
      <c r="B4707">
        <v>2019</v>
      </c>
      <c r="C4707" t="s">
        <v>1222</v>
      </c>
      <c r="D4707">
        <v>2</v>
      </c>
      <c r="E4707">
        <v>2</v>
      </c>
      <c r="F4707">
        <v>1</v>
      </c>
    </row>
    <row r="4708" spans="1:6" x14ac:dyDescent="0.2">
      <c r="A4708" t="s">
        <v>148</v>
      </c>
      <c r="B4708">
        <v>2019</v>
      </c>
      <c r="C4708" t="s">
        <v>997</v>
      </c>
      <c r="D4708">
        <v>2</v>
      </c>
      <c r="E4708">
        <v>2</v>
      </c>
      <c r="F4708">
        <v>1</v>
      </c>
    </row>
    <row r="4709" spans="1:6" x14ac:dyDescent="0.2">
      <c r="A4709" t="s">
        <v>148</v>
      </c>
      <c r="B4709">
        <v>2019</v>
      </c>
      <c r="C4709" t="s">
        <v>1066</v>
      </c>
      <c r="D4709">
        <v>2</v>
      </c>
      <c r="E4709">
        <v>2</v>
      </c>
      <c r="F4709">
        <v>1</v>
      </c>
    </row>
    <row r="4710" spans="1:6" x14ac:dyDescent="0.2">
      <c r="A4710" t="s">
        <v>148</v>
      </c>
      <c r="B4710">
        <v>2019</v>
      </c>
      <c r="C4710" t="s">
        <v>1770</v>
      </c>
      <c r="D4710">
        <v>2</v>
      </c>
      <c r="E4710">
        <v>2</v>
      </c>
      <c r="F4710">
        <v>1</v>
      </c>
    </row>
    <row r="4711" spans="1:6" x14ac:dyDescent="0.2">
      <c r="A4711" t="s">
        <v>148</v>
      </c>
      <c r="B4711">
        <v>2019</v>
      </c>
      <c r="C4711" t="s">
        <v>1776</v>
      </c>
      <c r="D4711">
        <v>5</v>
      </c>
      <c r="E4711">
        <v>2</v>
      </c>
      <c r="F4711">
        <v>0.4</v>
      </c>
    </row>
    <row r="4712" spans="1:6" x14ac:dyDescent="0.2">
      <c r="A4712" t="s">
        <v>148</v>
      </c>
      <c r="B4712">
        <v>2019</v>
      </c>
      <c r="C4712" t="s">
        <v>267</v>
      </c>
      <c r="D4712">
        <v>2</v>
      </c>
      <c r="E4712">
        <v>2</v>
      </c>
      <c r="F4712">
        <v>1</v>
      </c>
    </row>
    <row r="4713" spans="1:6" x14ac:dyDescent="0.2">
      <c r="A4713" t="s">
        <v>148</v>
      </c>
      <c r="B4713">
        <v>2019</v>
      </c>
      <c r="C4713" t="s">
        <v>1775</v>
      </c>
      <c r="D4713">
        <v>3</v>
      </c>
      <c r="E4713">
        <v>2</v>
      </c>
      <c r="F4713">
        <v>0.66666666666666596</v>
      </c>
    </row>
    <row r="4714" spans="1:6" x14ac:dyDescent="0.2">
      <c r="A4714" t="s">
        <v>148</v>
      </c>
      <c r="B4714">
        <v>2019</v>
      </c>
      <c r="C4714" t="s">
        <v>1054</v>
      </c>
      <c r="D4714">
        <v>2</v>
      </c>
      <c r="E4714">
        <v>2</v>
      </c>
      <c r="F4714">
        <v>1</v>
      </c>
    </row>
    <row r="4715" spans="1:6" x14ac:dyDescent="0.2">
      <c r="A4715" t="s">
        <v>148</v>
      </c>
      <c r="B4715">
        <v>2019</v>
      </c>
      <c r="C4715" t="s">
        <v>43</v>
      </c>
      <c r="D4715">
        <v>2</v>
      </c>
      <c r="E4715">
        <v>2</v>
      </c>
      <c r="F4715">
        <v>1</v>
      </c>
    </row>
    <row r="4716" spans="1:6" x14ac:dyDescent="0.2">
      <c r="A4716" t="s">
        <v>148</v>
      </c>
      <c r="B4716">
        <v>2019</v>
      </c>
      <c r="C4716" t="s">
        <v>1784</v>
      </c>
      <c r="D4716">
        <v>5</v>
      </c>
      <c r="E4716">
        <v>2</v>
      </c>
      <c r="F4716">
        <v>0.4</v>
      </c>
    </row>
    <row r="4717" spans="1:6" x14ac:dyDescent="0.2">
      <c r="A4717" t="s">
        <v>148</v>
      </c>
      <c r="B4717">
        <v>2019</v>
      </c>
      <c r="C4717" t="s">
        <v>1276</v>
      </c>
      <c r="D4717">
        <v>2</v>
      </c>
      <c r="E4717">
        <v>2</v>
      </c>
      <c r="F4717">
        <v>1</v>
      </c>
    </row>
    <row r="4718" spans="1:6" x14ac:dyDescent="0.2">
      <c r="A4718" t="s">
        <v>148</v>
      </c>
      <c r="B4718">
        <v>2019</v>
      </c>
      <c r="C4718" t="s">
        <v>895</v>
      </c>
      <c r="D4718">
        <v>3</v>
      </c>
      <c r="E4718">
        <v>2</v>
      </c>
      <c r="F4718">
        <v>0.66666666666666596</v>
      </c>
    </row>
    <row r="4719" spans="1:6" x14ac:dyDescent="0.2">
      <c r="A4719" t="s">
        <v>148</v>
      </c>
      <c r="B4719">
        <v>2019</v>
      </c>
      <c r="C4719" t="s">
        <v>1779</v>
      </c>
      <c r="D4719">
        <v>4</v>
      </c>
      <c r="E4719">
        <v>2</v>
      </c>
      <c r="F4719">
        <v>0.5</v>
      </c>
    </row>
    <row r="4720" spans="1:6" x14ac:dyDescent="0.2">
      <c r="A4720" t="s">
        <v>148</v>
      </c>
      <c r="B4720">
        <v>2019</v>
      </c>
      <c r="C4720" t="s">
        <v>776</v>
      </c>
      <c r="D4720">
        <v>2</v>
      </c>
      <c r="E4720">
        <v>2</v>
      </c>
      <c r="F4720">
        <v>1</v>
      </c>
    </row>
    <row r="4721" spans="1:6" x14ac:dyDescent="0.2">
      <c r="A4721" t="s">
        <v>148</v>
      </c>
      <c r="B4721">
        <v>2019</v>
      </c>
      <c r="C4721" t="s">
        <v>525</v>
      </c>
      <c r="D4721">
        <v>2</v>
      </c>
      <c r="E4721">
        <v>2</v>
      </c>
      <c r="F4721">
        <v>1</v>
      </c>
    </row>
    <row r="4722" spans="1:6" x14ac:dyDescent="0.2">
      <c r="A4722" t="s">
        <v>148</v>
      </c>
      <c r="B4722">
        <v>2019</v>
      </c>
      <c r="C4722" t="s">
        <v>833</v>
      </c>
      <c r="D4722">
        <v>2</v>
      </c>
      <c r="E4722">
        <v>2</v>
      </c>
      <c r="F4722">
        <v>1</v>
      </c>
    </row>
    <row r="4723" spans="1:6" x14ac:dyDescent="0.2">
      <c r="A4723" t="s">
        <v>148</v>
      </c>
      <c r="B4723">
        <v>2019</v>
      </c>
      <c r="C4723" t="s">
        <v>1785</v>
      </c>
      <c r="D4723">
        <v>2</v>
      </c>
      <c r="E4723">
        <v>2</v>
      </c>
      <c r="F4723">
        <v>1</v>
      </c>
    </row>
    <row r="4724" spans="1:6" x14ac:dyDescent="0.2">
      <c r="A4724" t="s">
        <v>148</v>
      </c>
      <c r="B4724">
        <v>2019</v>
      </c>
      <c r="C4724" t="s">
        <v>7</v>
      </c>
      <c r="D4724">
        <v>2</v>
      </c>
      <c r="E4724">
        <v>2</v>
      </c>
      <c r="F4724">
        <v>1</v>
      </c>
    </row>
    <row r="4725" spans="1:6" x14ac:dyDescent="0.2">
      <c r="A4725" t="s">
        <v>148</v>
      </c>
      <c r="B4725">
        <v>2019</v>
      </c>
      <c r="C4725" t="s">
        <v>1774</v>
      </c>
      <c r="D4725">
        <v>2</v>
      </c>
      <c r="E4725">
        <v>2</v>
      </c>
      <c r="F4725">
        <v>1</v>
      </c>
    </row>
    <row r="4726" spans="1:6" x14ac:dyDescent="0.2">
      <c r="A4726" t="s">
        <v>148</v>
      </c>
      <c r="B4726">
        <v>2019</v>
      </c>
      <c r="C4726" t="s">
        <v>1780</v>
      </c>
      <c r="D4726">
        <v>2</v>
      </c>
      <c r="E4726">
        <v>2</v>
      </c>
      <c r="F4726">
        <v>1</v>
      </c>
    </row>
    <row r="4727" spans="1:6" x14ac:dyDescent="0.2">
      <c r="A4727" t="s">
        <v>147</v>
      </c>
      <c r="B4727">
        <v>2019</v>
      </c>
      <c r="C4727" t="s">
        <v>1054</v>
      </c>
      <c r="D4727">
        <v>2</v>
      </c>
      <c r="E4727">
        <v>2</v>
      </c>
      <c r="F4727">
        <v>1</v>
      </c>
    </row>
    <row r="4728" spans="1:6" x14ac:dyDescent="0.2">
      <c r="A4728" t="s">
        <v>147</v>
      </c>
      <c r="B4728">
        <v>2019</v>
      </c>
      <c r="C4728" t="s">
        <v>1773</v>
      </c>
      <c r="D4728">
        <v>2</v>
      </c>
      <c r="E4728">
        <v>2</v>
      </c>
      <c r="F4728">
        <v>1</v>
      </c>
    </row>
    <row r="4729" spans="1:6" x14ac:dyDescent="0.2">
      <c r="A4729" t="s">
        <v>147</v>
      </c>
      <c r="B4729">
        <v>2019</v>
      </c>
      <c r="C4729" t="s">
        <v>1786</v>
      </c>
      <c r="D4729">
        <v>2</v>
      </c>
      <c r="E4729">
        <v>2</v>
      </c>
      <c r="F4729">
        <v>1</v>
      </c>
    </row>
    <row r="4730" spans="1:6" x14ac:dyDescent="0.2">
      <c r="A4730" t="s">
        <v>147</v>
      </c>
      <c r="B4730">
        <v>2019</v>
      </c>
      <c r="C4730" t="s">
        <v>1279</v>
      </c>
      <c r="D4730">
        <v>2</v>
      </c>
      <c r="E4730">
        <v>2</v>
      </c>
      <c r="F4730">
        <v>1</v>
      </c>
    </row>
    <row r="4731" spans="1:6" x14ac:dyDescent="0.2">
      <c r="A4731" t="s">
        <v>147</v>
      </c>
      <c r="B4731">
        <v>2019</v>
      </c>
      <c r="C4731" t="s">
        <v>1787</v>
      </c>
      <c r="D4731">
        <v>2</v>
      </c>
      <c r="E4731">
        <v>2</v>
      </c>
      <c r="F4731">
        <v>1</v>
      </c>
    </row>
    <row r="4732" spans="1:6" x14ac:dyDescent="0.2">
      <c r="A4732" t="s">
        <v>147</v>
      </c>
      <c r="B4732">
        <v>2019</v>
      </c>
      <c r="C4732" t="s">
        <v>1140</v>
      </c>
      <c r="D4732">
        <v>2</v>
      </c>
      <c r="E4732">
        <v>2</v>
      </c>
      <c r="F4732">
        <v>1</v>
      </c>
    </row>
    <row r="4733" spans="1:6" x14ac:dyDescent="0.2">
      <c r="A4733" t="s">
        <v>147</v>
      </c>
      <c r="B4733">
        <v>2019</v>
      </c>
      <c r="C4733" t="s">
        <v>1776</v>
      </c>
      <c r="D4733">
        <v>5</v>
      </c>
      <c r="E4733">
        <v>2</v>
      </c>
      <c r="F4733">
        <v>0.4</v>
      </c>
    </row>
    <row r="4734" spans="1:6" x14ac:dyDescent="0.2">
      <c r="A4734" t="s">
        <v>147</v>
      </c>
      <c r="B4734">
        <v>2019</v>
      </c>
      <c r="C4734" t="s">
        <v>1566</v>
      </c>
      <c r="D4734">
        <v>2</v>
      </c>
      <c r="E4734">
        <v>2</v>
      </c>
      <c r="F4734">
        <v>1</v>
      </c>
    </row>
    <row r="4735" spans="1:6" x14ac:dyDescent="0.2">
      <c r="A4735" t="s">
        <v>147</v>
      </c>
      <c r="B4735">
        <v>2019</v>
      </c>
      <c r="C4735" t="s">
        <v>355</v>
      </c>
      <c r="D4735">
        <v>2</v>
      </c>
      <c r="E4735">
        <v>2</v>
      </c>
      <c r="F4735">
        <v>1</v>
      </c>
    </row>
    <row r="4736" spans="1:6" x14ac:dyDescent="0.2">
      <c r="A4736" t="s">
        <v>147</v>
      </c>
      <c r="B4736">
        <v>2019</v>
      </c>
      <c r="C4736" t="s">
        <v>837</v>
      </c>
      <c r="D4736">
        <v>2</v>
      </c>
      <c r="E4736">
        <v>2</v>
      </c>
      <c r="F4736">
        <v>1</v>
      </c>
    </row>
    <row r="4737" spans="1:6" x14ac:dyDescent="0.2">
      <c r="A4737" t="s">
        <v>147</v>
      </c>
      <c r="B4737">
        <v>2019</v>
      </c>
      <c r="C4737" t="s">
        <v>191</v>
      </c>
      <c r="D4737">
        <v>2</v>
      </c>
      <c r="E4737">
        <v>2</v>
      </c>
      <c r="F4737">
        <v>1</v>
      </c>
    </row>
    <row r="4738" spans="1:6" x14ac:dyDescent="0.2">
      <c r="A4738" t="s">
        <v>147</v>
      </c>
      <c r="B4738">
        <v>2019</v>
      </c>
      <c r="C4738" t="s">
        <v>785</v>
      </c>
      <c r="D4738">
        <v>3</v>
      </c>
      <c r="E4738">
        <v>2</v>
      </c>
      <c r="F4738">
        <v>0.66666666666666596</v>
      </c>
    </row>
    <row r="4739" spans="1:6" x14ac:dyDescent="0.2">
      <c r="A4739" t="s">
        <v>147</v>
      </c>
      <c r="B4739">
        <v>2019</v>
      </c>
      <c r="C4739" t="s">
        <v>1770</v>
      </c>
      <c r="D4739">
        <v>2</v>
      </c>
      <c r="E4739">
        <v>2</v>
      </c>
      <c r="F4739">
        <v>1</v>
      </c>
    </row>
    <row r="4740" spans="1:6" x14ac:dyDescent="0.2">
      <c r="A4740" t="s">
        <v>147</v>
      </c>
      <c r="B4740">
        <v>2019</v>
      </c>
      <c r="C4740" t="s">
        <v>1783</v>
      </c>
      <c r="D4740">
        <v>2</v>
      </c>
      <c r="E4740">
        <v>2</v>
      </c>
      <c r="F4740">
        <v>1</v>
      </c>
    </row>
    <row r="4741" spans="1:6" x14ac:dyDescent="0.2">
      <c r="A4741" t="s">
        <v>147</v>
      </c>
      <c r="B4741">
        <v>2019</v>
      </c>
      <c r="C4741" t="s">
        <v>24</v>
      </c>
      <c r="D4741">
        <v>2</v>
      </c>
      <c r="E4741">
        <v>2</v>
      </c>
      <c r="F4741">
        <v>1</v>
      </c>
    </row>
    <row r="4742" spans="1:6" x14ac:dyDescent="0.2">
      <c r="A4742" t="s">
        <v>147</v>
      </c>
      <c r="B4742">
        <v>2019</v>
      </c>
      <c r="C4742" t="s">
        <v>1224</v>
      </c>
      <c r="D4742">
        <v>2</v>
      </c>
      <c r="E4742">
        <v>2</v>
      </c>
      <c r="F4742">
        <v>1</v>
      </c>
    </row>
    <row r="4743" spans="1:6" x14ac:dyDescent="0.2">
      <c r="A4743" t="s">
        <v>147</v>
      </c>
      <c r="B4743">
        <v>2019</v>
      </c>
      <c r="C4743" t="s">
        <v>1782</v>
      </c>
      <c r="D4743">
        <v>2</v>
      </c>
      <c r="E4743">
        <v>2</v>
      </c>
      <c r="F4743">
        <v>1</v>
      </c>
    </row>
    <row r="4744" spans="1:6" x14ac:dyDescent="0.2">
      <c r="A4744" t="s">
        <v>147</v>
      </c>
      <c r="B4744">
        <v>2019</v>
      </c>
      <c r="C4744" t="s">
        <v>1775</v>
      </c>
      <c r="D4744">
        <v>3</v>
      </c>
      <c r="E4744">
        <v>2</v>
      </c>
      <c r="F4744">
        <v>0.66666666666666596</v>
      </c>
    </row>
    <row r="4745" spans="1:6" x14ac:dyDescent="0.2">
      <c r="A4745" t="s">
        <v>147</v>
      </c>
      <c r="B4745">
        <v>2019</v>
      </c>
      <c r="C4745" t="s">
        <v>1774</v>
      </c>
      <c r="D4745">
        <v>2</v>
      </c>
      <c r="E4745">
        <v>2</v>
      </c>
      <c r="F4745">
        <v>1</v>
      </c>
    </row>
    <row r="4746" spans="1:6" x14ac:dyDescent="0.2">
      <c r="A4746" t="s">
        <v>147</v>
      </c>
      <c r="B4746">
        <v>2019</v>
      </c>
      <c r="C4746" t="s">
        <v>525</v>
      </c>
      <c r="D4746">
        <v>2</v>
      </c>
      <c r="E4746">
        <v>2</v>
      </c>
      <c r="F4746">
        <v>1</v>
      </c>
    </row>
    <row r="4747" spans="1:6" x14ac:dyDescent="0.2">
      <c r="A4747" t="s">
        <v>147</v>
      </c>
      <c r="B4747">
        <v>2019</v>
      </c>
      <c r="C4747" t="s">
        <v>49</v>
      </c>
      <c r="D4747">
        <v>2</v>
      </c>
      <c r="E4747">
        <v>2</v>
      </c>
      <c r="F4747">
        <v>1</v>
      </c>
    </row>
    <row r="4748" spans="1:6" x14ac:dyDescent="0.2">
      <c r="A4748" t="s">
        <v>147</v>
      </c>
      <c r="B4748">
        <v>2019</v>
      </c>
      <c r="C4748" t="s">
        <v>1785</v>
      </c>
      <c r="D4748">
        <v>2</v>
      </c>
      <c r="E4748">
        <v>2</v>
      </c>
      <c r="F4748">
        <v>1</v>
      </c>
    </row>
    <row r="4749" spans="1:6" x14ac:dyDescent="0.2">
      <c r="A4749" t="s">
        <v>147</v>
      </c>
      <c r="B4749">
        <v>2019</v>
      </c>
      <c r="C4749" t="s">
        <v>1784</v>
      </c>
      <c r="D4749">
        <v>5</v>
      </c>
      <c r="E4749">
        <v>2</v>
      </c>
      <c r="F4749">
        <v>0.4</v>
      </c>
    </row>
    <row r="4750" spans="1:6" x14ac:dyDescent="0.2">
      <c r="A4750" t="s">
        <v>147</v>
      </c>
      <c r="B4750">
        <v>2019</v>
      </c>
      <c r="C4750" t="s">
        <v>1777</v>
      </c>
      <c r="D4750">
        <v>2</v>
      </c>
      <c r="E4750">
        <v>2</v>
      </c>
      <c r="F4750">
        <v>1</v>
      </c>
    </row>
    <row r="4751" spans="1:6" x14ac:dyDescent="0.2">
      <c r="A4751" t="s">
        <v>147</v>
      </c>
      <c r="B4751">
        <v>2019</v>
      </c>
      <c r="C4751" t="s">
        <v>1780</v>
      </c>
      <c r="D4751">
        <v>2</v>
      </c>
      <c r="E4751">
        <v>2</v>
      </c>
      <c r="F4751">
        <v>1</v>
      </c>
    </row>
    <row r="4752" spans="1:6" x14ac:dyDescent="0.2">
      <c r="A4752" t="s">
        <v>147</v>
      </c>
      <c r="B4752">
        <v>2019</v>
      </c>
      <c r="C4752" t="s">
        <v>47</v>
      </c>
      <c r="D4752">
        <v>2</v>
      </c>
      <c r="E4752">
        <v>2</v>
      </c>
      <c r="F4752">
        <v>1</v>
      </c>
    </row>
    <row r="4753" spans="1:6" x14ac:dyDescent="0.2">
      <c r="A4753" t="s">
        <v>147</v>
      </c>
      <c r="B4753">
        <v>2019</v>
      </c>
      <c r="C4753" t="s">
        <v>18</v>
      </c>
      <c r="D4753">
        <v>2</v>
      </c>
      <c r="E4753">
        <v>2</v>
      </c>
      <c r="F4753">
        <v>1</v>
      </c>
    </row>
    <row r="4754" spans="1:6" x14ac:dyDescent="0.2">
      <c r="A4754" t="s">
        <v>147</v>
      </c>
      <c r="B4754">
        <v>2019</v>
      </c>
      <c r="C4754" t="s">
        <v>1209</v>
      </c>
      <c r="D4754">
        <v>2</v>
      </c>
      <c r="E4754">
        <v>2</v>
      </c>
      <c r="F4754">
        <v>1</v>
      </c>
    </row>
    <row r="4755" spans="1:6" x14ac:dyDescent="0.2">
      <c r="A4755" t="s">
        <v>147</v>
      </c>
      <c r="B4755">
        <v>2019</v>
      </c>
      <c r="C4755" t="s">
        <v>1779</v>
      </c>
      <c r="D4755">
        <v>4</v>
      </c>
      <c r="E4755">
        <v>2</v>
      </c>
      <c r="F4755">
        <v>0.5</v>
      </c>
    </row>
    <row r="4756" spans="1:6" x14ac:dyDescent="0.2">
      <c r="A4756" t="s">
        <v>147</v>
      </c>
      <c r="B4756">
        <v>2019</v>
      </c>
      <c r="C4756" t="s">
        <v>1781</v>
      </c>
      <c r="D4756">
        <v>2</v>
      </c>
      <c r="E4756">
        <v>2</v>
      </c>
      <c r="F4756">
        <v>1</v>
      </c>
    </row>
    <row r="4757" spans="1:6" x14ac:dyDescent="0.2">
      <c r="A4757" t="s">
        <v>147</v>
      </c>
      <c r="B4757">
        <v>2019</v>
      </c>
      <c r="C4757" t="s">
        <v>572</v>
      </c>
      <c r="D4757">
        <v>2</v>
      </c>
      <c r="E4757">
        <v>2</v>
      </c>
      <c r="F4757">
        <v>1</v>
      </c>
    </row>
    <row r="4758" spans="1:6" x14ac:dyDescent="0.2">
      <c r="A4758" t="s">
        <v>147</v>
      </c>
      <c r="B4758">
        <v>2019</v>
      </c>
      <c r="C4758" t="s">
        <v>561</v>
      </c>
      <c r="D4758">
        <v>3</v>
      </c>
      <c r="E4758">
        <v>2</v>
      </c>
      <c r="F4758">
        <v>0.66666666666666596</v>
      </c>
    </row>
    <row r="4759" spans="1:6" x14ac:dyDescent="0.2">
      <c r="A4759" t="s">
        <v>147</v>
      </c>
      <c r="B4759">
        <v>2019</v>
      </c>
      <c r="C4759" t="s">
        <v>1788</v>
      </c>
      <c r="D4759">
        <v>4</v>
      </c>
      <c r="E4759">
        <v>2</v>
      </c>
      <c r="F4759">
        <v>0.5</v>
      </c>
    </row>
    <row r="4760" spans="1:6" x14ac:dyDescent="0.2">
      <c r="A4760" t="s">
        <v>147</v>
      </c>
      <c r="B4760">
        <v>2019</v>
      </c>
      <c r="C4760" t="s">
        <v>1789</v>
      </c>
      <c r="D4760">
        <v>5</v>
      </c>
      <c r="E4760">
        <v>2</v>
      </c>
      <c r="F4760">
        <v>0.4</v>
      </c>
    </row>
    <row r="4761" spans="1:6" x14ac:dyDescent="0.2">
      <c r="A4761" t="s">
        <v>147</v>
      </c>
      <c r="B4761">
        <v>2019</v>
      </c>
      <c r="C4761" t="s">
        <v>655</v>
      </c>
      <c r="D4761">
        <v>2</v>
      </c>
      <c r="E4761">
        <v>2</v>
      </c>
      <c r="F4761">
        <v>1</v>
      </c>
    </row>
    <row r="4762" spans="1:6" x14ac:dyDescent="0.2">
      <c r="A4762" t="s">
        <v>147</v>
      </c>
      <c r="B4762">
        <v>2019</v>
      </c>
      <c r="C4762" t="s">
        <v>1790</v>
      </c>
      <c r="D4762">
        <v>3</v>
      </c>
      <c r="E4762">
        <v>2</v>
      </c>
      <c r="F4762">
        <v>0.66666666666666596</v>
      </c>
    </row>
    <row r="4763" spans="1:6" x14ac:dyDescent="0.2">
      <c r="A4763" t="s">
        <v>147</v>
      </c>
      <c r="B4763">
        <v>2019</v>
      </c>
      <c r="C4763" t="s">
        <v>1083</v>
      </c>
      <c r="D4763">
        <v>2</v>
      </c>
      <c r="E4763">
        <v>2</v>
      </c>
      <c r="F4763">
        <v>1</v>
      </c>
    </row>
    <row r="4764" spans="1:6" x14ac:dyDescent="0.2">
      <c r="A4764" t="s">
        <v>147</v>
      </c>
      <c r="B4764">
        <v>2019</v>
      </c>
      <c r="C4764" t="s">
        <v>1369</v>
      </c>
      <c r="D4764">
        <v>4</v>
      </c>
      <c r="E4764">
        <v>2</v>
      </c>
      <c r="F4764">
        <v>0.5</v>
      </c>
    </row>
    <row r="4765" spans="1:6" x14ac:dyDescent="0.2">
      <c r="A4765" t="s">
        <v>149</v>
      </c>
      <c r="B4765">
        <v>2019</v>
      </c>
      <c r="C4765" t="s">
        <v>18</v>
      </c>
      <c r="D4765">
        <v>2</v>
      </c>
      <c r="E4765">
        <v>2</v>
      </c>
      <c r="F4765">
        <v>1</v>
      </c>
    </row>
    <row r="4766" spans="1:6" x14ac:dyDescent="0.2">
      <c r="A4766" t="s">
        <v>149</v>
      </c>
      <c r="B4766">
        <v>2019</v>
      </c>
      <c r="C4766" t="s">
        <v>1369</v>
      </c>
      <c r="D4766">
        <v>4</v>
      </c>
      <c r="E4766">
        <v>2</v>
      </c>
      <c r="F4766">
        <v>0.5</v>
      </c>
    </row>
    <row r="4767" spans="1:6" x14ac:dyDescent="0.2">
      <c r="A4767" t="s">
        <v>149</v>
      </c>
      <c r="B4767">
        <v>2019</v>
      </c>
      <c r="C4767" t="s">
        <v>1791</v>
      </c>
      <c r="D4767">
        <v>2</v>
      </c>
      <c r="E4767">
        <v>1</v>
      </c>
      <c r="F4767">
        <v>0.5</v>
      </c>
    </row>
    <row r="4768" spans="1:6" x14ac:dyDescent="0.2">
      <c r="A4768" t="s">
        <v>149</v>
      </c>
      <c r="B4768">
        <v>2019</v>
      </c>
      <c r="C4768" t="s">
        <v>1792</v>
      </c>
      <c r="D4768">
        <v>2</v>
      </c>
      <c r="E4768">
        <v>1</v>
      </c>
      <c r="F4768">
        <v>0.5</v>
      </c>
    </row>
    <row r="4769" spans="1:6" x14ac:dyDescent="0.2">
      <c r="A4769" t="s">
        <v>149</v>
      </c>
      <c r="B4769">
        <v>2019</v>
      </c>
      <c r="C4769" t="s">
        <v>65</v>
      </c>
      <c r="D4769">
        <v>1</v>
      </c>
      <c r="E4769">
        <v>1</v>
      </c>
      <c r="F4769">
        <v>1</v>
      </c>
    </row>
    <row r="4770" spans="1:6" x14ac:dyDescent="0.2">
      <c r="A4770" t="s">
        <v>149</v>
      </c>
      <c r="B4770">
        <v>2019</v>
      </c>
      <c r="C4770" t="s">
        <v>1484</v>
      </c>
      <c r="D4770">
        <v>1</v>
      </c>
      <c r="E4770">
        <v>1</v>
      </c>
      <c r="F4770">
        <v>1</v>
      </c>
    </row>
    <row r="4771" spans="1:6" x14ac:dyDescent="0.2">
      <c r="A4771" t="s">
        <v>149</v>
      </c>
      <c r="B4771">
        <v>2019</v>
      </c>
      <c r="C4771" t="s">
        <v>1081</v>
      </c>
      <c r="D4771">
        <v>1</v>
      </c>
      <c r="E4771">
        <v>1</v>
      </c>
      <c r="F4771">
        <v>1</v>
      </c>
    </row>
    <row r="4772" spans="1:6" x14ac:dyDescent="0.2">
      <c r="A4772" t="s">
        <v>149</v>
      </c>
      <c r="B4772">
        <v>2019</v>
      </c>
      <c r="C4772" t="s">
        <v>1793</v>
      </c>
      <c r="D4772">
        <v>2</v>
      </c>
      <c r="E4772">
        <v>1</v>
      </c>
      <c r="F4772">
        <v>0.5</v>
      </c>
    </row>
    <row r="4773" spans="1:6" x14ac:dyDescent="0.2">
      <c r="A4773" t="s">
        <v>149</v>
      </c>
      <c r="B4773">
        <v>2019</v>
      </c>
      <c r="C4773" t="s">
        <v>1151</v>
      </c>
      <c r="D4773">
        <v>1</v>
      </c>
      <c r="E4773">
        <v>1</v>
      </c>
      <c r="F4773">
        <v>1</v>
      </c>
    </row>
    <row r="4774" spans="1:6" x14ac:dyDescent="0.2">
      <c r="A4774" t="s">
        <v>149</v>
      </c>
      <c r="B4774">
        <v>2019</v>
      </c>
      <c r="C4774" t="s">
        <v>201</v>
      </c>
      <c r="D4774">
        <v>1</v>
      </c>
      <c r="E4774">
        <v>1</v>
      </c>
      <c r="F4774">
        <v>1</v>
      </c>
    </row>
    <row r="4775" spans="1:6" x14ac:dyDescent="0.2">
      <c r="A4775" t="s">
        <v>149</v>
      </c>
      <c r="B4775">
        <v>2019</v>
      </c>
      <c r="C4775" t="s">
        <v>1794</v>
      </c>
      <c r="D4775">
        <v>2</v>
      </c>
      <c r="E4775">
        <v>1</v>
      </c>
      <c r="F4775">
        <v>0.5</v>
      </c>
    </row>
    <row r="4776" spans="1:6" x14ac:dyDescent="0.2">
      <c r="A4776" t="s">
        <v>149</v>
      </c>
      <c r="B4776">
        <v>2019</v>
      </c>
      <c r="C4776" t="s">
        <v>1795</v>
      </c>
      <c r="D4776">
        <v>1</v>
      </c>
      <c r="E4776">
        <v>1</v>
      </c>
      <c r="F4776">
        <v>1</v>
      </c>
    </row>
    <row r="4777" spans="1:6" x14ac:dyDescent="0.2">
      <c r="A4777" t="s">
        <v>149</v>
      </c>
      <c r="B4777">
        <v>2019</v>
      </c>
      <c r="C4777" t="s">
        <v>1796</v>
      </c>
      <c r="D4777">
        <v>2</v>
      </c>
      <c r="E4777">
        <v>1</v>
      </c>
      <c r="F4777">
        <v>0.5</v>
      </c>
    </row>
    <row r="4778" spans="1:6" x14ac:dyDescent="0.2">
      <c r="A4778" t="s">
        <v>149</v>
      </c>
      <c r="B4778">
        <v>2019</v>
      </c>
      <c r="C4778" t="s">
        <v>1402</v>
      </c>
      <c r="D4778">
        <v>2</v>
      </c>
      <c r="E4778">
        <v>1</v>
      </c>
      <c r="F4778">
        <v>0.5</v>
      </c>
    </row>
    <row r="4779" spans="1:6" x14ac:dyDescent="0.2">
      <c r="A4779" t="s">
        <v>149</v>
      </c>
      <c r="B4779">
        <v>2019</v>
      </c>
      <c r="C4779" t="s">
        <v>1797</v>
      </c>
      <c r="D4779">
        <v>1</v>
      </c>
      <c r="E4779">
        <v>1</v>
      </c>
      <c r="F4779">
        <v>1</v>
      </c>
    </row>
    <row r="4780" spans="1:6" x14ac:dyDescent="0.2">
      <c r="A4780" t="s">
        <v>149</v>
      </c>
      <c r="B4780">
        <v>2019</v>
      </c>
      <c r="C4780" t="s">
        <v>1046</v>
      </c>
      <c r="D4780">
        <v>2</v>
      </c>
      <c r="E4780">
        <v>1</v>
      </c>
      <c r="F4780">
        <v>0.5</v>
      </c>
    </row>
    <row r="4781" spans="1:6" x14ac:dyDescent="0.2">
      <c r="A4781" t="s">
        <v>149</v>
      </c>
      <c r="B4781">
        <v>2019</v>
      </c>
      <c r="C4781" t="s">
        <v>1798</v>
      </c>
      <c r="D4781">
        <v>2</v>
      </c>
      <c r="E4781">
        <v>1</v>
      </c>
      <c r="F4781">
        <v>0.5</v>
      </c>
    </row>
    <row r="4782" spans="1:6" x14ac:dyDescent="0.2">
      <c r="A4782" t="s">
        <v>149</v>
      </c>
      <c r="B4782">
        <v>2019</v>
      </c>
      <c r="C4782" t="s">
        <v>767</v>
      </c>
      <c r="D4782">
        <v>1</v>
      </c>
      <c r="E4782">
        <v>1</v>
      </c>
      <c r="F4782">
        <v>1</v>
      </c>
    </row>
    <row r="4783" spans="1:6" x14ac:dyDescent="0.2">
      <c r="A4783" t="s">
        <v>149</v>
      </c>
      <c r="B4783">
        <v>2019</v>
      </c>
      <c r="C4783" t="s">
        <v>784</v>
      </c>
      <c r="D4783">
        <v>2</v>
      </c>
      <c r="E4783">
        <v>1</v>
      </c>
      <c r="F4783">
        <v>0.5</v>
      </c>
    </row>
    <row r="4784" spans="1:6" x14ac:dyDescent="0.2">
      <c r="A4784" t="s">
        <v>149</v>
      </c>
      <c r="B4784">
        <v>2019</v>
      </c>
      <c r="C4784" t="s">
        <v>1238</v>
      </c>
      <c r="D4784">
        <v>1</v>
      </c>
      <c r="E4784">
        <v>1</v>
      </c>
      <c r="F4784">
        <v>1</v>
      </c>
    </row>
    <row r="4785" spans="1:6" x14ac:dyDescent="0.2">
      <c r="A4785" t="s">
        <v>149</v>
      </c>
      <c r="B4785">
        <v>2019</v>
      </c>
      <c r="C4785" t="s">
        <v>561</v>
      </c>
      <c r="D4785">
        <v>3</v>
      </c>
      <c r="E4785">
        <v>1</v>
      </c>
      <c r="F4785">
        <v>0.33333333333333298</v>
      </c>
    </row>
    <row r="4786" spans="1:6" x14ac:dyDescent="0.2">
      <c r="A4786" t="s">
        <v>149</v>
      </c>
      <c r="B4786">
        <v>2019</v>
      </c>
      <c r="C4786" t="s">
        <v>1682</v>
      </c>
      <c r="D4786">
        <v>1</v>
      </c>
      <c r="E4786">
        <v>1</v>
      </c>
      <c r="F4786">
        <v>1</v>
      </c>
    </row>
    <row r="4787" spans="1:6" x14ac:dyDescent="0.2">
      <c r="A4787" t="s">
        <v>149</v>
      </c>
      <c r="B4787">
        <v>2019</v>
      </c>
      <c r="C4787" t="s">
        <v>262</v>
      </c>
      <c r="D4787">
        <v>1</v>
      </c>
      <c r="E4787">
        <v>1</v>
      </c>
      <c r="F4787">
        <v>1</v>
      </c>
    </row>
    <row r="4788" spans="1:6" x14ac:dyDescent="0.2">
      <c r="A4788" t="s">
        <v>149</v>
      </c>
      <c r="B4788">
        <v>2019</v>
      </c>
      <c r="C4788" t="s">
        <v>1789</v>
      </c>
      <c r="D4788">
        <v>5</v>
      </c>
      <c r="E4788">
        <v>1</v>
      </c>
      <c r="F4788">
        <v>0.2</v>
      </c>
    </row>
    <row r="4789" spans="1:6" x14ac:dyDescent="0.2">
      <c r="A4789" t="s">
        <v>148</v>
      </c>
      <c r="B4789">
        <v>2019</v>
      </c>
      <c r="C4789" t="s">
        <v>477</v>
      </c>
      <c r="D4789">
        <v>3</v>
      </c>
      <c r="E4789">
        <v>1</v>
      </c>
      <c r="F4789">
        <v>0.33333333333333298</v>
      </c>
    </row>
    <row r="4790" spans="1:6" x14ac:dyDescent="0.2">
      <c r="A4790" t="s">
        <v>148</v>
      </c>
      <c r="B4790">
        <v>2019</v>
      </c>
      <c r="C4790" t="s">
        <v>1752</v>
      </c>
      <c r="D4790">
        <v>1</v>
      </c>
      <c r="E4790">
        <v>1</v>
      </c>
      <c r="F4790">
        <v>1</v>
      </c>
    </row>
    <row r="4791" spans="1:6" x14ac:dyDescent="0.2">
      <c r="A4791" t="s">
        <v>148</v>
      </c>
      <c r="B4791">
        <v>2019</v>
      </c>
      <c r="C4791" t="s">
        <v>24</v>
      </c>
      <c r="D4791">
        <v>2</v>
      </c>
      <c r="E4791">
        <v>1</v>
      </c>
      <c r="F4791">
        <v>0.5</v>
      </c>
    </row>
    <row r="4792" spans="1:6" x14ac:dyDescent="0.2">
      <c r="A4792" t="s">
        <v>148</v>
      </c>
      <c r="B4792">
        <v>2019</v>
      </c>
      <c r="C4792" t="s">
        <v>1151</v>
      </c>
      <c r="D4792">
        <v>1</v>
      </c>
      <c r="E4792">
        <v>1</v>
      </c>
      <c r="F4792">
        <v>1</v>
      </c>
    </row>
    <row r="4793" spans="1:6" x14ac:dyDescent="0.2">
      <c r="A4793" t="s">
        <v>148</v>
      </c>
      <c r="B4793">
        <v>2019</v>
      </c>
      <c r="C4793" t="s">
        <v>1789</v>
      </c>
      <c r="D4793">
        <v>5</v>
      </c>
      <c r="E4793">
        <v>1</v>
      </c>
      <c r="F4793">
        <v>0.2</v>
      </c>
    </row>
    <row r="4794" spans="1:6" x14ac:dyDescent="0.2">
      <c r="A4794" t="s">
        <v>148</v>
      </c>
      <c r="B4794">
        <v>2019</v>
      </c>
      <c r="C4794" t="s">
        <v>1797</v>
      </c>
      <c r="D4794">
        <v>1</v>
      </c>
      <c r="E4794">
        <v>1</v>
      </c>
      <c r="F4794">
        <v>1</v>
      </c>
    </row>
    <row r="4795" spans="1:6" x14ac:dyDescent="0.2">
      <c r="A4795" t="s">
        <v>148</v>
      </c>
      <c r="B4795">
        <v>2019</v>
      </c>
      <c r="C4795" t="s">
        <v>785</v>
      </c>
      <c r="D4795">
        <v>2</v>
      </c>
      <c r="E4795">
        <v>1</v>
      </c>
      <c r="F4795">
        <v>0.5</v>
      </c>
    </row>
    <row r="4796" spans="1:6" x14ac:dyDescent="0.2">
      <c r="A4796" t="s">
        <v>148</v>
      </c>
      <c r="B4796">
        <v>2019</v>
      </c>
      <c r="C4796" t="s">
        <v>1398</v>
      </c>
      <c r="D4796">
        <v>2</v>
      </c>
      <c r="E4796">
        <v>1</v>
      </c>
      <c r="F4796">
        <v>0.5</v>
      </c>
    </row>
    <row r="4797" spans="1:6" x14ac:dyDescent="0.2">
      <c r="A4797" t="s">
        <v>148</v>
      </c>
      <c r="B4797">
        <v>2019</v>
      </c>
      <c r="C4797" t="s">
        <v>1792</v>
      </c>
      <c r="D4797">
        <v>2</v>
      </c>
      <c r="E4797">
        <v>1</v>
      </c>
      <c r="F4797">
        <v>0.5</v>
      </c>
    </row>
    <row r="4798" spans="1:6" x14ac:dyDescent="0.2">
      <c r="A4798" t="s">
        <v>148</v>
      </c>
      <c r="B4798">
        <v>2019</v>
      </c>
      <c r="C4798" t="s">
        <v>1251</v>
      </c>
      <c r="D4798">
        <v>1</v>
      </c>
      <c r="E4798">
        <v>1</v>
      </c>
      <c r="F4798">
        <v>1</v>
      </c>
    </row>
    <row r="4799" spans="1:6" x14ac:dyDescent="0.2">
      <c r="A4799" t="s">
        <v>148</v>
      </c>
      <c r="B4799">
        <v>2019</v>
      </c>
      <c r="C4799" t="s">
        <v>1133</v>
      </c>
      <c r="D4799">
        <v>1</v>
      </c>
      <c r="E4799">
        <v>1</v>
      </c>
      <c r="F4799">
        <v>1</v>
      </c>
    </row>
    <row r="4800" spans="1:6" x14ac:dyDescent="0.2">
      <c r="A4800" t="s">
        <v>148</v>
      </c>
      <c r="B4800">
        <v>2019</v>
      </c>
      <c r="C4800" t="s">
        <v>54</v>
      </c>
      <c r="D4800">
        <v>1</v>
      </c>
      <c r="E4800">
        <v>1</v>
      </c>
      <c r="F4800">
        <v>1</v>
      </c>
    </row>
    <row r="4801" spans="1:6" x14ac:dyDescent="0.2">
      <c r="A4801" t="s">
        <v>148</v>
      </c>
      <c r="B4801">
        <v>2019</v>
      </c>
      <c r="C4801" t="s">
        <v>1195</v>
      </c>
      <c r="D4801">
        <v>1</v>
      </c>
      <c r="E4801">
        <v>1</v>
      </c>
      <c r="F4801">
        <v>1</v>
      </c>
    </row>
    <row r="4802" spans="1:6" x14ac:dyDescent="0.2">
      <c r="A4802" t="s">
        <v>148</v>
      </c>
      <c r="B4802">
        <v>2019</v>
      </c>
      <c r="C4802" t="s">
        <v>1580</v>
      </c>
      <c r="D4802">
        <v>1</v>
      </c>
      <c r="E4802">
        <v>1</v>
      </c>
      <c r="F4802">
        <v>1</v>
      </c>
    </row>
    <row r="4803" spans="1:6" x14ac:dyDescent="0.2">
      <c r="A4803" t="s">
        <v>148</v>
      </c>
      <c r="B4803">
        <v>2019</v>
      </c>
      <c r="C4803" t="s">
        <v>794</v>
      </c>
      <c r="D4803">
        <v>1</v>
      </c>
      <c r="E4803">
        <v>1</v>
      </c>
      <c r="F4803">
        <v>1</v>
      </c>
    </row>
    <row r="4804" spans="1:6" x14ac:dyDescent="0.2">
      <c r="A4804" t="s">
        <v>148</v>
      </c>
      <c r="B4804">
        <v>2019</v>
      </c>
      <c r="C4804" t="s">
        <v>23</v>
      </c>
      <c r="D4804">
        <v>2</v>
      </c>
      <c r="E4804">
        <v>1</v>
      </c>
      <c r="F4804">
        <v>0.5</v>
      </c>
    </row>
    <row r="4805" spans="1:6" x14ac:dyDescent="0.2">
      <c r="A4805" t="s">
        <v>148</v>
      </c>
      <c r="B4805">
        <v>2019</v>
      </c>
      <c r="C4805" t="s">
        <v>65</v>
      </c>
      <c r="D4805">
        <v>1</v>
      </c>
      <c r="E4805">
        <v>1</v>
      </c>
      <c r="F4805">
        <v>1</v>
      </c>
    </row>
    <row r="4806" spans="1:6" x14ac:dyDescent="0.2">
      <c r="A4806" t="s">
        <v>148</v>
      </c>
      <c r="B4806">
        <v>2019</v>
      </c>
      <c r="C4806" t="s">
        <v>1795</v>
      </c>
      <c r="D4806">
        <v>1</v>
      </c>
      <c r="E4806">
        <v>1</v>
      </c>
      <c r="F4806">
        <v>1</v>
      </c>
    </row>
    <row r="4807" spans="1:6" x14ac:dyDescent="0.2">
      <c r="A4807" t="s">
        <v>148</v>
      </c>
      <c r="B4807">
        <v>2019</v>
      </c>
      <c r="C4807" t="s">
        <v>1794</v>
      </c>
      <c r="D4807">
        <v>2</v>
      </c>
      <c r="E4807">
        <v>1</v>
      </c>
      <c r="F4807">
        <v>0.5</v>
      </c>
    </row>
    <row r="4808" spans="1:6" x14ac:dyDescent="0.2">
      <c r="A4808" t="s">
        <v>148</v>
      </c>
      <c r="B4808">
        <v>2019</v>
      </c>
      <c r="C4808" t="s">
        <v>1798</v>
      </c>
      <c r="D4808">
        <v>2</v>
      </c>
      <c r="E4808">
        <v>1</v>
      </c>
      <c r="F4808">
        <v>0.5</v>
      </c>
    </row>
    <row r="4809" spans="1:6" x14ac:dyDescent="0.2">
      <c r="A4809" t="s">
        <v>148</v>
      </c>
      <c r="B4809">
        <v>2019</v>
      </c>
      <c r="C4809" t="s">
        <v>1367</v>
      </c>
      <c r="D4809">
        <v>2</v>
      </c>
      <c r="E4809">
        <v>1</v>
      </c>
      <c r="F4809">
        <v>0.5</v>
      </c>
    </row>
    <row r="4810" spans="1:6" x14ac:dyDescent="0.2">
      <c r="A4810" t="s">
        <v>148</v>
      </c>
      <c r="B4810">
        <v>2019</v>
      </c>
      <c r="C4810" t="s">
        <v>1791</v>
      </c>
      <c r="D4810">
        <v>2</v>
      </c>
      <c r="E4810">
        <v>1</v>
      </c>
      <c r="F4810">
        <v>0.5</v>
      </c>
    </row>
    <row r="4811" spans="1:6" x14ac:dyDescent="0.2">
      <c r="A4811" t="s">
        <v>148</v>
      </c>
      <c r="B4811">
        <v>2019</v>
      </c>
      <c r="C4811" t="s">
        <v>1796</v>
      </c>
      <c r="D4811">
        <v>2</v>
      </c>
      <c r="E4811">
        <v>1</v>
      </c>
      <c r="F4811">
        <v>0.5</v>
      </c>
    </row>
    <row r="4812" spans="1:6" x14ac:dyDescent="0.2">
      <c r="A4812" t="s">
        <v>148</v>
      </c>
      <c r="B4812">
        <v>2019</v>
      </c>
      <c r="C4812" t="s">
        <v>1793</v>
      </c>
      <c r="D4812">
        <v>2</v>
      </c>
      <c r="E4812">
        <v>1</v>
      </c>
      <c r="F4812">
        <v>0.5</v>
      </c>
    </row>
    <row r="4813" spans="1:6" x14ac:dyDescent="0.2">
      <c r="A4813" t="s">
        <v>148</v>
      </c>
      <c r="B4813">
        <v>2019</v>
      </c>
      <c r="C4813" t="s">
        <v>1408</v>
      </c>
      <c r="D4813">
        <v>2</v>
      </c>
      <c r="E4813">
        <v>1</v>
      </c>
      <c r="F4813">
        <v>0.5</v>
      </c>
    </row>
    <row r="4814" spans="1:6" x14ac:dyDescent="0.2">
      <c r="A4814" t="s">
        <v>148</v>
      </c>
      <c r="B4814">
        <v>2019</v>
      </c>
      <c r="C4814" t="s">
        <v>864</v>
      </c>
      <c r="D4814">
        <v>1</v>
      </c>
      <c r="E4814">
        <v>1</v>
      </c>
      <c r="F4814">
        <v>1</v>
      </c>
    </row>
    <row r="4815" spans="1:6" x14ac:dyDescent="0.2">
      <c r="A4815" t="s">
        <v>148</v>
      </c>
      <c r="B4815">
        <v>2019</v>
      </c>
      <c r="C4815" t="s">
        <v>993</v>
      </c>
      <c r="D4815">
        <v>2</v>
      </c>
      <c r="E4815">
        <v>1</v>
      </c>
      <c r="F4815">
        <v>0.5</v>
      </c>
    </row>
    <row r="4816" spans="1:6" x14ac:dyDescent="0.2">
      <c r="A4816" t="s">
        <v>148</v>
      </c>
      <c r="B4816">
        <v>2019</v>
      </c>
      <c r="C4816" t="s">
        <v>1119</v>
      </c>
      <c r="D4816">
        <v>2</v>
      </c>
      <c r="E4816">
        <v>1</v>
      </c>
      <c r="F4816">
        <v>0.5</v>
      </c>
    </row>
    <row r="4817" spans="1:6" x14ac:dyDescent="0.2">
      <c r="A4817" t="s">
        <v>148</v>
      </c>
      <c r="B4817">
        <v>2019</v>
      </c>
      <c r="C4817" t="s">
        <v>1766</v>
      </c>
      <c r="D4817">
        <v>1</v>
      </c>
      <c r="E4817">
        <v>1</v>
      </c>
      <c r="F4817">
        <v>1</v>
      </c>
    </row>
    <row r="4818" spans="1:6" x14ac:dyDescent="0.2">
      <c r="A4818" t="s">
        <v>148</v>
      </c>
      <c r="B4818">
        <v>2019</v>
      </c>
      <c r="C4818" t="s">
        <v>1509</v>
      </c>
      <c r="D4818">
        <v>1</v>
      </c>
      <c r="E4818">
        <v>1</v>
      </c>
      <c r="F4818">
        <v>1</v>
      </c>
    </row>
    <row r="4819" spans="1:6" x14ac:dyDescent="0.2">
      <c r="A4819" t="s">
        <v>147</v>
      </c>
      <c r="B4819">
        <v>2019</v>
      </c>
      <c r="C4819" t="s">
        <v>477</v>
      </c>
      <c r="D4819">
        <v>3</v>
      </c>
      <c r="E4819">
        <v>1</v>
      </c>
      <c r="F4819">
        <v>0.33333333333333298</v>
      </c>
    </row>
    <row r="4820" spans="1:6" x14ac:dyDescent="0.2">
      <c r="A4820" t="s">
        <v>147</v>
      </c>
      <c r="B4820">
        <v>2019</v>
      </c>
      <c r="C4820" t="s">
        <v>1798</v>
      </c>
      <c r="D4820">
        <v>2</v>
      </c>
      <c r="E4820">
        <v>1</v>
      </c>
      <c r="F4820">
        <v>0.5</v>
      </c>
    </row>
    <row r="4821" spans="1:6" x14ac:dyDescent="0.2">
      <c r="A4821" t="s">
        <v>147</v>
      </c>
      <c r="B4821">
        <v>2019</v>
      </c>
      <c r="C4821" t="s">
        <v>65</v>
      </c>
      <c r="D4821">
        <v>1</v>
      </c>
      <c r="E4821">
        <v>1</v>
      </c>
      <c r="F4821">
        <v>1</v>
      </c>
    </row>
    <row r="4822" spans="1:6" x14ac:dyDescent="0.2">
      <c r="A4822" t="s">
        <v>147</v>
      </c>
      <c r="B4822">
        <v>2019</v>
      </c>
      <c r="C4822" t="s">
        <v>1509</v>
      </c>
      <c r="D4822">
        <v>1</v>
      </c>
      <c r="E4822">
        <v>1</v>
      </c>
      <c r="F4822">
        <v>1</v>
      </c>
    </row>
    <row r="4823" spans="1:6" x14ac:dyDescent="0.2">
      <c r="A4823" t="s">
        <v>147</v>
      </c>
      <c r="B4823">
        <v>2019</v>
      </c>
      <c r="C4823" t="s">
        <v>1797</v>
      </c>
      <c r="D4823">
        <v>1</v>
      </c>
      <c r="E4823">
        <v>1</v>
      </c>
      <c r="F4823">
        <v>1</v>
      </c>
    </row>
    <row r="4824" spans="1:6" x14ac:dyDescent="0.2">
      <c r="A4824" t="s">
        <v>147</v>
      </c>
      <c r="B4824">
        <v>2019</v>
      </c>
      <c r="C4824" t="s">
        <v>498</v>
      </c>
      <c r="D4824">
        <v>1</v>
      </c>
      <c r="E4824">
        <v>1</v>
      </c>
      <c r="F4824">
        <v>1</v>
      </c>
    </row>
    <row r="4825" spans="1:6" x14ac:dyDescent="0.2">
      <c r="A4825" t="s">
        <v>147</v>
      </c>
      <c r="B4825">
        <v>2019</v>
      </c>
      <c r="C4825" t="s">
        <v>1026</v>
      </c>
      <c r="D4825">
        <v>3</v>
      </c>
      <c r="E4825">
        <v>1</v>
      </c>
      <c r="F4825">
        <v>0.33333333333333298</v>
      </c>
    </row>
    <row r="4826" spans="1:6" x14ac:dyDescent="0.2">
      <c r="A4826" t="s">
        <v>147</v>
      </c>
      <c r="B4826">
        <v>2019</v>
      </c>
      <c r="C4826" t="s">
        <v>1795</v>
      </c>
      <c r="D4826">
        <v>1</v>
      </c>
      <c r="E4826">
        <v>1</v>
      </c>
      <c r="F4826">
        <v>1</v>
      </c>
    </row>
    <row r="4827" spans="1:6" x14ac:dyDescent="0.2">
      <c r="A4827" t="s">
        <v>147</v>
      </c>
      <c r="B4827">
        <v>2019</v>
      </c>
      <c r="C4827" t="s">
        <v>1196</v>
      </c>
      <c r="D4827">
        <v>1</v>
      </c>
      <c r="E4827">
        <v>1</v>
      </c>
      <c r="F4827">
        <v>1</v>
      </c>
    </row>
    <row r="4828" spans="1:6" x14ac:dyDescent="0.2">
      <c r="A4828" t="s">
        <v>147</v>
      </c>
      <c r="B4828">
        <v>2019</v>
      </c>
      <c r="C4828" t="s">
        <v>529</v>
      </c>
      <c r="D4828">
        <v>3</v>
      </c>
      <c r="E4828">
        <v>1</v>
      </c>
      <c r="F4828">
        <v>0.33333333333333298</v>
      </c>
    </row>
    <row r="4829" spans="1:6" x14ac:dyDescent="0.2">
      <c r="A4829" t="s">
        <v>147</v>
      </c>
      <c r="B4829">
        <v>2019</v>
      </c>
      <c r="C4829" t="s">
        <v>1796</v>
      </c>
      <c r="D4829">
        <v>2</v>
      </c>
      <c r="E4829">
        <v>1</v>
      </c>
      <c r="F4829">
        <v>0.5</v>
      </c>
    </row>
    <row r="4830" spans="1:6" x14ac:dyDescent="0.2">
      <c r="A4830" t="s">
        <v>147</v>
      </c>
      <c r="B4830">
        <v>2019</v>
      </c>
      <c r="C4830" t="s">
        <v>1281</v>
      </c>
      <c r="D4830">
        <v>1</v>
      </c>
      <c r="E4830">
        <v>1</v>
      </c>
      <c r="F4830">
        <v>1</v>
      </c>
    </row>
    <row r="4831" spans="1:6" x14ac:dyDescent="0.2">
      <c r="A4831" t="s">
        <v>147</v>
      </c>
      <c r="B4831">
        <v>2019</v>
      </c>
      <c r="C4831" t="s">
        <v>767</v>
      </c>
      <c r="D4831">
        <v>1</v>
      </c>
      <c r="E4831">
        <v>1</v>
      </c>
      <c r="F4831">
        <v>1</v>
      </c>
    </row>
    <row r="4832" spans="1:6" x14ac:dyDescent="0.2">
      <c r="A4832" t="s">
        <v>147</v>
      </c>
      <c r="B4832">
        <v>2019</v>
      </c>
      <c r="C4832" t="s">
        <v>1799</v>
      </c>
      <c r="D4832">
        <v>1</v>
      </c>
      <c r="E4832">
        <v>1</v>
      </c>
      <c r="F4832">
        <v>1</v>
      </c>
    </row>
    <row r="4833" spans="1:6" x14ac:dyDescent="0.2">
      <c r="A4833" t="s">
        <v>147</v>
      </c>
      <c r="B4833">
        <v>2019</v>
      </c>
      <c r="C4833" t="s">
        <v>1195</v>
      </c>
      <c r="D4833">
        <v>1</v>
      </c>
      <c r="E4833">
        <v>1</v>
      </c>
      <c r="F4833">
        <v>1</v>
      </c>
    </row>
    <row r="4834" spans="1:6" x14ac:dyDescent="0.2">
      <c r="A4834" t="s">
        <v>147</v>
      </c>
      <c r="B4834">
        <v>2019</v>
      </c>
      <c r="C4834" t="s">
        <v>1791</v>
      </c>
      <c r="D4834">
        <v>2</v>
      </c>
      <c r="E4834">
        <v>1</v>
      </c>
      <c r="F4834">
        <v>0.5</v>
      </c>
    </row>
    <row r="4835" spans="1:6" x14ac:dyDescent="0.2">
      <c r="A4835" t="s">
        <v>147</v>
      </c>
      <c r="B4835">
        <v>2019</v>
      </c>
      <c r="C4835" t="s">
        <v>1153</v>
      </c>
      <c r="D4835">
        <v>1</v>
      </c>
      <c r="E4835">
        <v>1</v>
      </c>
      <c r="F4835">
        <v>1</v>
      </c>
    </row>
    <row r="4836" spans="1:6" x14ac:dyDescent="0.2">
      <c r="A4836" t="s">
        <v>147</v>
      </c>
      <c r="B4836">
        <v>2019</v>
      </c>
      <c r="C4836" t="s">
        <v>1792</v>
      </c>
      <c r="D4836">
        <v>2</v>
      </c>
      <c r="E4836">
        <v>1</v>
      </c>
      <c r="F4836">
        <v>0.5</v>
      </c>
    </row>
    <row r="4837" spans="1:6" x14ac:dyDescent="0.2">
      <c r="A4837" t="s">
        <v>147</v>
      </c>
      <c r="B4837">
        <v>2019</v>
      </c>
      <c r="C4837" t="s">
        <v>1766</v>
      </c>
      <c r="D4837">
        <v>1</v>
      </c>
      <c r="E4837">
        <v>1</v>
      </c>
      <c r="F4837">
        <v>1</v>
      </c>
    </row>
    <row r="4838" spans="1:6" x14ac:dyDescent="0.2">
      <c r="A4838" t="s">
        <v>147</v>
      </c>
      <c r="B4838">
        <v>2019</v>
      </c>
      <c r="C4838" t="s">
        <v>1527</v>
      </c>
      <c r="D4838">
        <v>4</v>
      </c>
      <c r="E4838">
        <v>1</v>
      </c>
      <c r="F4838">
        <v>0.25</v>
      </c>
    </row>
    <row r="4839" spans="1:6" x14ac:dyDescent="0.2">
      <c r="A4839" t="s">
        <v>147</v>
      </c>
      <c r="B4839">
        <v>2019</v>
      </c>
      <c r="C4839" t="s">
        <v>1580</v>
      </c>
      <c r="D4839">
        <v>1</v>
      </c>
      <c r="E4839">
        <v>1</v>
      </c>
      <c r="F4839">
        <v>1</v>
      </c>
    </row>
    <row r="4840" spans="1:6" x14ac:dyDescent="0.2">
      <c r="A4840" t="s">
        <v>147</v>
      </c>
      <c r="B4840">
        <v>2019</v>
      </c>
      <c r="C4840" t="s">
        <v>1800</v>
      </c>
      <c r="D4840">
        <v>1</v>
      </c>
      <c r="E4840">
        <v>1</v>
      </c>
      <c r="F4840">
        <v>1</v>
      </c>
    </row>
    <row r="4841" spans="1:6" x14ac:dyDescent="0.2">
      <c r="A4841" t="s">
        <v>147</v>
      </c>
      <c r="B4841">
        <v>2019</v>
      </c>
      <c r="C4841" t="s">
        <v>1398</v>
      </c>
      <c r="D4841">
        <v>2</v>
      </c>
      <c r="E4841">
        <v>1</v>
      </c>
      <c r="F4841">
        <v>0.5</v>
      </c>
    </row>
    <row r="4842" spans="1:6" x14ac:dyDescent="0.2">
      <c r="A4842" t="s">
        <v>147</v>
      </c>
      <c r="B4842">
        <v>2019</v>
      </c>
      <c r="C4842" t="s">
        <v>794</v>
      </c>
      <c r="D4842">
        <v>1</v>
      </c>
      <c r="E4842">
        <v>1</v>
      </c>
      <c r="F4842">
        <v>1</v>
      </c>
    </row>
    <row r="4843" spans="1:6" x14ac:dyDescent="0.2">
      <c r="A4843" t="s">
        <v>147</v>
      </c>
      <c r="B4843">
        <v>2019</v>
      </c>
      <c r="C4843" t="s">
        <v>1801</v>
      </c>
      <c r="D4843">
        <v>1</v>
      </c>
      <c r="E4843">
        <v>1</v>
      </c>
      <c r="F4843">
        <v>1</v>
      </c>
    </row>
    <row r="4844" spans="1:6" x14ac:dyDescent="0.2">
      <c r="A4844" t="s">
        <v>147</v>
      </c>
      <c r="B4844">
        <v>2019</v>
      </c>
      <c r="C4844" t="s">
        <v>653</v>
      </c>
      <c r="D4844">
        <v>1</v>
      </c>
      <c r="E4844">
        <v>1</v>
      </c>
      <c r="F4844">
        <v>1</v>
      </c>
    </row>
    <row r="4845" spans="1:6" x14ac:dyDescent="0.2">
      <c r="A4845" t="s">
        <v>147</v>
      </c>
      <c r="B4845">
        <v>2019</v>
      </c>
      <c r="C4845" t="s">
        <v>1076</v>
      </c>
      <c r="D4845">
        <v>1</v>
      </c>
      <c r="E4845">
        <v>1</v>
      </c>
      <c r="F4845">
        <v>1</v>
      </c>
    </row>
    <row r="4846" spans="1:6" x14ac:dyDescent="0.2">
      <c r="A4846" t="s">
        <v>147</v>
      </c>
      <c r="B4846">
        <v>2019</v>
      </c>
      <c r="C4846" t="s">
        <v>725</v>
      </c>
      <c r="D4846">
        <v>1</v>
      </c>
      <c r="E4846">
        <v>1</v>
      </c>
      <c r="F4846">
        <v>1</v>
      </c>
    </row>
    <row r="4847" spans="1:6" x14ac:dyDescent="0.2">
      <c r="A4847" t="s">
        <v>147</v>
      </c>
      <c r="B4847">
        <v>2019</v>
      </c>
      <c r="C4847" t="s">
        <v>1688</v>
      </c>
      <c r="D4847">
        <v>1</v>
      </c>
      <c r="E4847">
        <v>1</v>
      </c>
      <c r="F4847">
        <v>1</v>
      </c>
    </row>
    <row r="4848" spans="1:6" x14ac:dyDescent="0.2">
      <c r="A4848" t="s">
        <v>147</v>
      </c>
      <c r="B4848">
        <v>2019</v>
      </c>
      <c r="C4848" t="s">
        <v>1667</v>
      </c>
      <c r="D4848">
        <v>1</v>
      </c>
      <c r="E4848">
        <v>1</v>
      </c>
      <c r="F4848">
        <v>1</v>
      </c>
    </row>
    <row r="4849" spans="1:6" x14ac:dyDescent="0.2">
      <c r="A4849" t="s">
        <v>147</v>
      </c>
      <c r="B4849">
        <v>2019</v>
      </c>
      <c r="C4849" t="s">
        <v>1176</v>
      </c>
      <c r="D4849">
        <v>1</v>
      </c>
      <c r="E4849">
        <v>1</v>
      </c>
      <c r="F4849">
        <v>1</v>
      </c>
    </row>
    <row r="4850" spans="1:6" x14ac:dyDescent="0.2">
      <c r="A4850" t="s">
        <v>147</v>
      </c>
      <c r="B4850">
        <v>2019</v>
      </c>
      <c r="C4850" t="s">
        <v>1793</v>
      </c>
      <c r="D4850">
        <v>2</v>
      </c>
      <c r="E4850">
        <v>1</v>
      </c>
      <c r="F4850">
        <v>0.5</v>
      </c>
    </row>
    <row r="4851" spans="1:6" x14ac:dyDescent="0.2">
      <c r="A4851" t="s">
        <v>147</v>
      </c>
      <c r="B4851">
        <v>2019</v>
      </c>
      <c r="C4851" t="s">
        <v>1794</v>
      </c>
      <c r="D4851">
        <v>2</v>
      </c>
      <c r="E4851">
        <v>1</v>
      </c>
      <c r="F4851">
        <v>0.5</v>
      </c>
    </row>
    <row r="4852" spans="1:6" x14ac:dyDescent="0.2">
      <c r="A4852" t="s">
        <v>147</v>
      </c>
      <c r="B4852">
        <v>2019</v>
      </c>
      <c r="C4852" t="s">
        <v>1408</v>
      </c>
      <c r="D4852">
        <v>2</v>
      </c>
      <c r="E4852">
        <v>1</v>
      </c>
      <c r="F4852">
        <v>0.5</v>
      </c>
    </row>
    <row r="4853" spans="1:6" x14ac:dyDescent="0.2">
      <c r="A4853" t="s">
        <v>149</v>
      </c>
      <c r="B4853">
        <v>2019</v>
      </c>
      <c r="C4853" t="s">
        <v>1802</v>
      </c>
      <c r="D4853">
        <v>1</v>
      </c>
      <c r="E4853">
        <v>0</v>
      </c>
      <c r="F4853">
        <v>0</v>
      </c>
    </row>
    <row r="4854" spans="1:6" x14ac:dyDescent="0.2">
      <c r="A4854" t="s">
        <v>149</v>
      </c>
      <c r="B4854">
        <v>2019</v>
      </c>
      <c r="C4854" t="s">
        <v>1803</v>
      </c>
      <c r="D4854">
        <v>1</v>
      </c>
      <c r="E4854">
        <v>0</v>
      </c>
      <c r="F4854">
        <v>0</v>
      </c>
    </row>
    <row r="4855" spans="1:6" x14ac:dyDescent="0.2">
      <c r="A4855" t="s">
        <v>149</v>
      </c>
      <c r="B4855">
        <v>2019</v>
      </c>
      <c r="C4855" t="s">
        <v>993</v>
      </c>
      <c r="D4855">
        <v>2</v>
      </c>
      <c r="E4855">
        <v>0</v>
      </c>
      <c r="F4855">
        <v>0</v>
      </c>
    </row>
    <row r="4856" spans="1:6" x14ac:dyDescent="0.2">
      <c r="A4856" t="s">
        <v>148</v>
      </c>
      <c r="B4856">
        <v>2019</v>
      </c>
      <c r="C4856" t="s">
        <v>1524</v>
      </c>
      <c r="D4856">
        <v>1</v>
      </c>
      <c r="E4856">
        <v>0</v>
      </c>
      <c r="F4856">
        <v>0</v>
      </c>
    </row>
    <row r="4857" spans="1:6" x14ac:dyDescent="0.2">
      <c r="A4857" t="s">
        <v>148</v>
      </c>
      <c r="B4857">
        <v>2019</v>
      </c>
      <c r="C4857" t="s">
        <v>1803</v>
      </c>
      <c r="D4857">
        <v>1</v>
      </c>
      <c r="E4857">
        <v>0</v>
      </c>
      <c r="F4857">
        <v>0</v>
      </c>
    </row>
    <row r="4858" spans="1:6" x14ac:dyDescent="0.2">
      <c r="A4858" t="s">
        <v>148</v>
      </c>
      <c r="B4858">
        <v>2019</v>
      </c>
      <c r="C4858" t="s">
        <v>1802</v>
      </c>
      <c r="D4858">
        <v>1</v>
      </c>
      <c r="E4858">
        <v>0</v>
      </c>
      <c r="F4858">
        <v>0</v>
      </c>
    </row>
    <row r="4859" spans="1:6" x14ac:dyDescent="0.2">
      <c r="A4859" t="s">
        <v>147</v>
      </c>
      <c r="B4859">
        <v>2019</v>
      </c>
      <c r="C4859" t="s">
        <v>1804</v>
      </c>
      <c r="D4859">
        <v>1</v>
      </c>
      <c r="E4859">
        <v>0</v>
      </c>
      <c r="F4859">
        <v>0</v>
      </c>
    </row>
    <row r="4860" spans="1:6" x14ac:dyDescent="0.2">
      <c r="A4860" t="s">
        <v>147</v>
      </c>
      <c r="B4860">
        <v>2019</v>
      </c>
      <c r="C4860" t="s">
        <v>1805</v>
      </c>
      <c r="D4860">
        <v>1</v>
      </c>
      <c r="E4860">
        <v>0</v>
      </c>
      <c r="F4860">
        <v>0</v>
      </c>
    </row>
    <row r="4861" spans="1:6" x14ac:dyDescent="0.2">
      <c r="A4861" t="s">
        <v>147</v>
      </c>
      <c r="B4861">
        <v>2019</v>
      </c>
      <c r="C4861" t="s">
        <v>1802</v>
      </c>
      <c r="D4861">
        <v>1</v>
      </c>
      <c r="E4861">
        <v>0</v>
      </c>
      <c r="F4861">
        <v>0</v>
      </c>
    </row>
    <row r="4862" spans="1:6" x14ac:dyDescent="0.2">
      <c r="A4862" t="s">
        <v>147</v>
      </c>
      <c r="B4862">
        <v>2019</v>
      </c>
      <c r="C4862" t="s">
        <v>1803</v>
      </c>
      <c r="D4862">
        <v>1</v>
      </c>
      <c r="E4862">
        <v>0</v>
      </c>
      <c r="F4862">
        <v>0</v>
      </c>
    </row>
    <row r="4863" spans="1:6" x14ac:dyDescent="0.2">
      <c r="A4863" t="s">
        <v>147</v>
      </c>
      <c r="B4863">
        <v>2019</v>
      </c>
      <c r="C4863" t="s">
        <v>1524</v>
      </c>
      <c r="D4863">
        <v>1</v>
      </c>
      <c r="E4863">
        <v>0</v>
      </c>
      <c r="F4863">
        <v>0</v>
      </c>
    </row>
    <row r="4864" spans="1:6" x14ac:dyDescent="0.2">
      <c r="A4864" t="s">
        <v>147</v>
      </c>
      <c r="B4864">
        <v>2019</v>
      </c>
      <c r="C4864" t="s">
        <v>1806</v>
      </c>
      <c r="D4864">
        <v>1</v>
      </c>
      <c r="E4864">
        <v>0</v>
      </c>
      <c r="F486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7B234-9C3C-AF40-9E3E-CC75292EBB4C}">
  <dimension ref="A3:J83"/>
  <sheetViews>
    <sheetView tabSelected="1" topLeftCell="C44" zoomScale="160" zoomScaleNormal="160" workbookViewId="0">
      <selection activeCell="J61" sqref="J61"/>
    </sheetView>
  </sheetViews>
  <sheetFormatPr baseColWidth="10" defaultRowHeight="15" x14ac:dyDescent="0.2"/>
  <cols>
    <col min="1" max="1" width="14.6640625" bestFit="1" customWidth="1"/>
    <col min="2" max="2" width="18.1640625" bestFit="1" customWidth="1"/>
    <col min="3" max="3" width="19.33203125" bestFit="1" customWidth="1"/>
    <col min="4" max="5" width="7.5" bestFit="1" customWidth="1"/>
    <col min="6" max="6" width="97.33203125" customWidth="1"/>
    <col min="7" max="7" width="9.33203125" customWidth="1"/>
    <col min="8" max="52" width="7.5" bestFit="1" customWidth="1"/>
    <col min="53" max="288" width="7.33203125" bestFit="1" customWidth="1"/>
    <col min="289" max="773" width="7.1640625" bestFit="1" customWidth="1"/>
    <col min="774" max="799" width="7.5" bestFit="1" customWidth="1"/>
    <col min="800" max="834" width="7.1640625" bestFit="1" customWidth="1"/>
    <col min="835" max="851" width="7.5" bestFit="1" customWidth="1"/>
    <col min="852" max="948" width="7.33203125" bestFit="1" customWidth="1"/>
    <col min="949" max="1066" width="7.5" bestFit="1" customWidth="1"/>
    <col min="1067" max="1109" width="7.33203125" bestFit="1" customWidth="1"/>
    <col min="1110" max="1154" width="6.83203125" bestFit="1" customWidth="1"/>
    <col min="1155" max="1206" width="7" bestFit="1" customWidth="1"/>
    <col min="1207" max="1232" width="6.83203125" bestFit="1" customWidth="1"/>
    <col min="1233" max="1265" width="7.33203125" bestFit="1" customWidth="1"/>
    <col min="1266" max="1347" width="7.1640625" bestFit="1" customWidth="1"/>
    <col min="1348" max="1410" width="7" bestFit="1" customWidth="1"/>
    <col min="1411" max="1620" width="8" bestFit="1" customWidth="1"/>
    <col min="1621" max="1727" width="7.83203125" bestFit="1" customWidth="1"/>
    <col min="1728" max="1780" width="7.5" bestFit="1" customWidth="1"/>
    <col min="1781" max="1858" width="7.33203125" bestFit="1" customWidth="1"/>
    <col min="1859" max="2080" width="7.1640625" bestFit="1" customWidth="1"/>
    <col min="2081" max="2145" width="7.5" bestFit="1" customWidth="1"/>
    <col min="2146" max="2265" width="7.33203125" bestFit="1" customWidth="1"/>
    <col min="2266" max="2266" width="10" bestFit="1" customWidth="1"/>
  </cols>
  <sheetData>
    <row r="3" spans="1:7" x14ac:dyDescent="0.2">
      <c r="A3" s="18" t="s">
        <v>2344</v>
      </c>
      <c r="B3" s="19" t="s">
        <v>2345</v>
      </c>
      <c r="C3" s="19" t="s">
        <v>2346</v>
      </c>
      <c r="F3" t="s">
        <v>2351</v>
      </c>
    </row>
    <row r="4" spans="1:7" ht="16" x14ac:dyDescent="0.2">
      <c r="A4" s="19" t="s">
        <v>169</v>
      </c>
      <c r="B4" s="20">
        <v>2573</v>
      </c>
      <c r="C4" s="20">
        <v>857.66666666666663</v>
      </c>
      <c r="F4" s="15" t="s">
        <v>2362</v>
      </c>
      <c r="G4">
        <f>GETPIVOTDATA("Sum of Total Sales",$A$3,"Dealer","TA0131")</f>
        <v>2573</v>
      </c>
    </row>
    <row r="5" spans="1:7" x14ac:dyDescent="0.2">
      <c r="A5" s="19">
        <v>12</v>
      </c>
      <c r="B5" s="21">
        <v>982</v>
      </c>
      <c r="C5" s="21">
        <v>982</v>
      </c>
      <c r="F5" t="s">
        <v>2363</v>
      </c>
      <c r="G5">
        <f>GETPIVOTDATA("Sum of Total Sales",$A$3,"Dealer","MA0143")</f>
        <v>531</v>
      </c>
    </row>
    <row r="6" spans="1:7" x14ac:dyDescent="0.2">
      <c r="A6" s="19">
        <v>11</v>
      </c>
      <c r="B6" s="21">
        <v>769</v>
      </c>
      <c r="C6" s="21">
        <v>769</v>
      </c>
      <c r="F6" t="s">
        <v>2364</v>
      </c>
      <c r="G6">
        <f>GETPIVOTDATA("Sum of Total Sales",$A$3,"Dealer","CB0122")</f>
        <v>1122</v>
      </c>
    </row>
    <row r="7" spans="1:7" x14ac:dyDescent="0.2">
      <c r="A7" s="19">
        <v>10</v>
      </c>
      <c r="B7" s="21">
        <v>822</v>
      </c>
      <c r="C7" s="21">
        <v>822</v>
      </c>
      <c r="F7" t="s">
        <v>2370</v>
      </c>
      <c r="G7">
        <f>GETPIVOTDATA("Sum of Total Sales",$A$3)</f>
        <v>4226</v>
      </c>
    </row>
    <row r="8" spans="1:7" x14ac:dyDescent="0.2">
      <c r="A8" s="19" t="s">
        <v>398</v>
      </c>
      <c r="B8" s="20">
        <v>531</v>
      </c>
      <c r="C8" s="20">
        <v>177</v>
      </c>
    </row>
    <row r="9" spans="1:7" x14ac:dyDescent="0.2">
      <c r="A9" s="19">
        <v>12</v>
      </c>
      <c r="B9" s="21">
        <v>191</v>
      </c>
      <c r="C9" s="21">
        <v>191</v>
      </c>
    </row>
    <row r="10" spans="1:7" x14ac:dyDescent="0.2">
      <c r="A10" s="19">
        <v>11</v>
      </c>
      <c r="B10" s="21">
        <v>170</v>
      </c>
      <c r="C10" s="21">
        <v>170</v>
      </c>
      <c r="F10" t="s">
        <v>2350</v>
      </c>
    </row>
    <row r="11" spans="1:7" x14ac:dyDescent="0.2">
      <c r="A11" s="19">
        <v>10</v>
      </c>
      <c r="B11" s="21">
        <v>170</v>
      </c>
      <c r="C11" s="21">
        <v>170</v>
      </c>
      <c r="F11" t="s">
        <v>2371</v>
      </c>
      <c r="G11" s="16">
        <f>GETPIVOTDATA("Average of Total Sales",$A$3,"Dealer","TA0131")</f>
        <v>857.66666666666663</v>
      </c>
    </row>
    <row r="12" spans="1:7" x14ac:dyDescent="0.2">
      <c r="A12" s="19" t="s">
        <v>259</v>
      </c>
      <c r="B12" s="20">
        <v>1122</v>
      </c>
      <c r="C12" s="20">
        <v>374</v>
      </c>
      <c r="F12" t="s">
        <v>2373</v>
      </c>
      <c r="G12">
        <f>GETPIVOTDATA("Average of Total Sales",$A$3,"Dealer","MA0143")</f>
        <v>177</v>
      </c>
    </row>
    <row r="13" spans="1:7" x14ac:dyDescent="0.2">
      <c r="A13" s="19">
        <v>12</v>
      </c>
      <c r="B13" s="21">
        <v>367</v>
      </c>
      <c r="C13" s="21">
        <v>367</v>
      </c>
      <c r="F13" t="s">
        <v>2374</v>
      </c>
      <c r="G13">
        <f>GETPIVOTDATA("Average of Total Sales",$A$3,"Dealer","CB0122")</f>
        <v>374</v>
      </c>
    </row>
    <row r="14" spans="1:7" x14ac:dyDescent="0.2">
      <c r="A14" s="19">
        <v>11</v>
      </c>
      <c r="B14" s="21">
        <v>375</v>
      </c>
      <c r="C14" s="21">
        <v>375</v>
      </c>
      <c r="F14" t="s">
        <v>2372</v>
      </c>
      <c r="G14" s="16">
        <f>G11+G12+G13</f>
        <v>1408.6666666666665</v>
      </c>
    </row>
    <row r="15" spans="1:7" x14ac:dyDescent="0.2">
      <c r="A15" s="19">
        <v>10</v>
      </c>
      <c r="B15" s="21">
        <v>380</v>
      </c>
      <c r="C15" s="21">
        <v>380</v>
      </c>
    </row>
    <row r="16" spans="1:7" x14ac:dyDescent="0.2">
      <c r="A16" s="19" t="s">
        <v>2343</v>
      </c>
      <c r="B16" s="20">
        <v>4226</v>
      </c>
      <c r="C16" s="27">
        <v>469.55555555555554</v>
      </c>
    </row>
    <row r="17" spans="1:9" x14ac:dyDescent="0.2">
      <c r="F17" s="22" t="s">
        <v>2352</v>
      </c>
      <c r="G17" s="22"/>
    </row>
    <row r="18" spans="1:9" x14ac:dyDescent="0.2">
      <c r="F18" s="22" t="s">
        <v>2365</v>
      </c>
      <c r="G18" s="22">
        <f>GETPIVOTDATA("Conquest Sales",$A$19,"Dealer","TA0131")</f>
        <v>59</v>
      </c>
    </row>
    <row r="19" spans="1:9" x14ac:dyDescent="0.2">
      <c r="A19" s="18" t="s">
        <v>2344</v>
      </c>
      <c r="B19" s="19" t="s">
        <v>2347</v>
      </c>
      <c r="F19" s="22" t="s">
        <v>2366</v>
      </c>
      <c r="G19" s="22">
        <f>0</f>
        <v>0</v>
      </c>
    </row>
    <row r="20" spans="1:9" x14ac:dyDescent="0.2">
      <c r="A20" s="19" t="s">
        <v>169</v>
      </c>
      <c r="B20" s="20">
        <v>59</v>
      </c>
      <c r="F20" s="22" t="s">
        <v>2367</v>
      </c>
      <c r="G20" s="22">
        <f>GETPIVOTDATA("Conquest Sales",$A$19,"Dealer","CB0122")</f>
        <v>62</v>
      </c>
    </row>
    <row r="21" spans="1:9" x14ac:dyDescent="0.2">
      <c r="A21" s="19">
        <v>12</v>
      </c>
      <c r="B21" s="21">
        <v>24</v>
      </c>
      <c r="F21" s="22" t="s">
        <v>2377</v>
      </c>
      <c r="G21" s="22">
        <f>GETPIVOTDATA("Conquest Sales",$A$19)</f>
        <v>121</v>
      </c>
    </row>
    <row r="22" spans="1:9" x14ac:dyDescent="0.2">
      <c r="A22" s="19">
        <v>11</v>
      </c>
      <c r="B22" s="21">
        <v>17</v>
      </c>
      <c r="F22" s="22"/>
      <c r="G22" s="22"/>
    </row>
    <row r="23" spans="1:9" x14ac:dyDescent="0.2">
      <c r="A23" s="19">
        <v>10</v>
      </c>
      <c r="B23" s="21">
        <v>18</v>
      </c>
      <c r="F23" s="22" t="s">
        <v>2368</v>
      </c>
      <c r="G23" s="22">
        <f>GETPIVOTDATA("Loyalty &amp; Service Sales",$A$31,"Dealer","TA0131")</f>
        <v>526</v>
      </c>
    </row>
    <row r="24" spans="1:9" x14ac:dyDescent="0.2">
      <c r="A24" s="19" t="s">
        <v>259</v>
      </c>
      <c r="B24" s="20">
        <v>62</v>
      </c>
      <c r="F24" s="22" t="s">
        <v>2369</v>
      </c>
      <c r="G24" s="22">
        <f>GETPIVOTDATA("Loyalty &amp; Service Sales",$A$31,"Dealer","MA0143")</f>
        <v>253</v>
      </c>
    </row>
    <row r="25" spans="1:9" x14ac:dyDescent="0.2">
      <c r="A25" s="19">
        <v>12</v>
      </c>
      <c r="B25" s="21">
        <v>28</v>
      </c>
      <c r="F25" s="22" t="s">
        <v>2375</v>
      </c>
      <c r="G25" s="22">
        <f>GETPIVOTDATA("Loyalty &amp; Service Sales",$A$31,"Dealer","CB0122")</f>
        <v>209</v>
      </c>
    </row>
    <row r="26" spans="1:9" x14ac:dyDescent="0.2">
      <c r="A26" s="19">
        <v>11</v>
      </c>
      <c r="B26" s="21">
        <v>20</v>
      </c>
      <c r="F26" s="22" t="s">
        <v>2376</v>
      </c>
      <c r="G26" s="22">
        <f>GETPIVOTDATA("Loyalty &amp; Service Sales",$A$31)</f>
        <v>988</v>
      </c>
    </row>
    <row r="27" spans="1:9" x14ac:dyDescent="0.2">
      <c r="A27" s="19">
        <v>10</v>
      </c>
      <c r="B27" s="21">
        <v>14</v>
      </c>
      <c r="F27" s="22"/>
      <c r="G27" s="22"/>
      <c r="I27" t="s">
        <v>2357</v>
      </c>
    </row>
    <row r="28" spans="1:9" x14ac:dyDescent="0.2">
      <c r="A28" s="19" t="s">
        <v>2343</v>
      </c>
      <c r="B28" s="20">
        <v>121</v>
      </c>
      <c r="F28" s="22" t="s">
        <v>2378</v>
      </c>
      <c r="G28" s="24">
        <f>G18+G23</f>
        <v>585</v>
      </c>
      <c r="I28" s="17">
        <f>G28/G4</f>
        <v>0.22736105713175281</v>
      </c>
    </row>
    <row r="29" spans="1:9" x14ac:dyDescent="0.2">
      <c r="F29" s="22" t="s">
        <v>2379</v>
      </c>
      <c r="G29" s="22">
        <f t="shared" ref="G29:G30" si="0">G19+G24</f>
        <v>253</v>
      </c>
      <c r="I29" s="25">
        <f t="shared" ref="I29:I30" si="1">G29/G5</f>
        <v>0.47645951035781542</v>
      </c>
    </row>
    <row r="30" spans="1:9" x14ac:dyDescent="0.2">
      <c r="F30" s="22" t="s">
        <v>2380</v>
      </c>
      <c r="G30" s="22">
        <f t="shared" si="0"/>
        <v>271</v>
      </c>
      <c r="I30" s="17">
        <f t="shared" si="1"/>
        <v>0.24153297682709449</v>
      </c>
    </row>
    <row r="31" spans="1:9" x14ac:dyDescent="0.2">
      <c r="A31" s="18" t="s">
        <v>2344</v>
      </c>
      <c r="B31" s="19" t="s">
        <v>2348</v>
      </c>
      <c r="F31" s="22" t="s">
        <v>2381</v>
      </c>
      <c r="G31" s="22">
        <f>G21+G26</f>
        <v>1109</v>
      </c>
    </row>
    <row r="32" spans="1:9" x14ac:dyDescent="0.2">
      <c r="A32" s="19" t="s">
        <v>169</v>
      </c>
      <c r="B32" s="20">
        <v>526</v>
      </c>
      <c r="F32" s="22"/>
      <c r="G32" s="22"/>
    </row>
    <row r="33" spans="1:7" x14ac:dyDescent="0.2">
      <c r="A33" s="19">
        <v>12</v>
      </c>
      <c r="B33" s="21">
        <v>195</v>
      </c>
      <c r="F33" s="22"/>
      <c r="G33" s="22"/>
    </row>
    <row r="34" spans="1:7" x14ac:dyDescent="0.2">
      <c r="A34" s="19">
        <v>11</v>
      </c>
      <c r="B34" s="21">
        <v>161</v>
      </c>
      <c r="F34" s="22" t="s">
        <v>2353</v>
      </c>
      <c r="G34" s="22"/>
    </row>
    <row r="35" spans="1:7" x14ac:dyDescent="0.2">
      <c r="A35" s="19">
        <v>10</v>
      </c>
      <c r="B35" s="21">
        <v>170</v>
      </c>
      <c r="F35" s="22" t="s">
        <v>2382</v>
      </c>
      <c r="G35" s="22">
        <f>G28/3</f>
        <v>195</v>
      </c>
    </row>
    <row r="36" spans="1:7" x14ac:dyDescent="0.2">
      <c r="A36" s="19" t="s">
        <v>398</v>
      </c>
      <c r="B36" s="20">
        <v>253</v>
      </c>
      <c r="F36" s="22" t="s">
        <v>2383</v>
      </c>
      <c r="G36" s="23">
        <f t="shared" ref="G36:G38" si="2">G29/3</f>
        <v>84.333333333333329</v>
      </c>
    </row>
    <row r="37" spans="1:7" x14ac:dyDescent="0.2">
      <c r="A37" s="19">
        <v>12</v>
      </c>
      <c r="B37" s="21">
        <v>88</v>
      </c>
      <c r="F37" s="22" t="s">
        <v>2384</v>
      </c>
      <c r="G37" s="23">
        <f t="shared" si="2"/>
        <v>90.333333333333329</v>
      </c>
    </row>
    <row r="38" spans="1:7" x14ac:dyDescent="0.2">
      <c r="A38" s="19">
        <v>11</v>
      </c>
      <c r="B38" s="21">
        <v>73</v>
      </c>
      <c r="F38" s="22" t="s">
        <v>2385</v>
      </c>
      <c r="G38" s="23">
        <f>G35+G36+G37</f>
        <v>369.66666666666663</v>
      </c>
    </row>
    <row r="39" spans="1:7" x14ac:dyDescent="0.2">
      <c r="A39" s="19">
        <v>10</v>
      </c>
      <c r="B39" s="21">
        <v>92</v>
      </c>
    </row>
    <row r="40" spans="1:7" x14ac:dyDescent="0.2">
      <c r="A40" s="19" t="s">
        <v>259</v>
      </c>
      <c r="B40" s="20">
        <v>209</v>
      </c>
    </row>
    <row r="41" spans="1:7" x14ac:dyDescent="0.2">
      <c r="A41" s="19">
        <v>12</v>
      </c>
      <c r="B41" s="21">
        <v>70</v>
      </c>
      <c r="F41" t="s">
        <v>2354</v>
      </c>
    </row>
    <row r="42" spans="1:7" x14ac:dyDescent="0.2">
      <c r="A42" s="19">
        <v>11</v>
      </c>
      <c r="B42" s="21">
        <v>65</v>
      </c>
      <c r="F42" t="s">
        <v>2386</v>
      </c>
      <c r="G42" s="17">
        <f>GETPIVOTDATA("Delivery %",$A$47,"Dealer","TA0131")</f>
        <v>0.94131335517664028</v>
      </c>
    </row>
    <row r="43" spans="1:7" x14ac:dyDescent="0.2">
      <c r="A43" s="19">
        <v>10</v>
      </c>
      <c r="B43" s="21">
        <v>74</v>
      </c>
      <c r="F43" t="s">
        <v>2387</v>
      </c>
      <c r="G43" s="17">
        <f>GETPIVOTDATA("Delivery %",$A$47,"Dealer","MA0143")</f>
        <v>0.95237001042718827</v>
      </c>
    </row>
    <row r="44" spans="1:7" x14ac:dyDescent="0.2">
      <c r="A44" s="19" t="s">
        <v>2343</v>
      </c>
      <c r="B44" s="20">
        <v>988</v>
      </c>
      <c r="F44" t="s">
        <v>2388</v>
      </c>
      <c r="G44" s="17">
        <f>GETPIVOTDATA("Delivery %",$A$47,"Dealer","CB0122")</f>
        <v>0.93505947562032032</v>
      </c>
    </row>
    <row r="45" spans="1:7" x14ac:dyDescent="0.2">
      <c r="F45" t="s">
        <v>2389</v>
      </c>
      <c r="G45" s="17">
        <f>G42+G43+G44</f>
        <v>2.8287428412241491</v>
      </c>
    </row>
    <row r="47" spans="1:7" x14ac:dyDescent="0.2">
      <c r="A47" s="18" t="s">
        <v>2344</v>
      </c>
      <c r="B47" s="19" t="s">
        <v>2349</v>
      </c>
    </row>
    <row r="48" spans="1:7" x14ac:dyDescent="0.2">
      <c r="A48" s="19" t="s">
        <v>169</v>
      </c>
      <c r="B48" s="20">
        <v>0.94131335517664028</v>
      </c>
      <c r="F48" t="s">
        <v>2355</v>
      </c>
    </row>
    <row r="49" spans="1:10" x14ac:dyDescent="0.2">
      <c r="A49" s="19" t="s">
        <v>149</v>
      </c>
      <c r="B49" s="21">
        <v>0.89942196531791896</v>
      </c>
      <c r="F49" t="s">
        <v>2390</v>
      </c>
    </row>
    <row r="50" spans="1:10" x14ac:dyDescent="0.2">
      <c r="A50" s="19" t="s">
        <v>148</v>
      </c>
      <c r="B50" s="21">
        <v>0.94722588200849001</v>
      </c>
    </row>
    <row r="51" spans="1:10" x14ac:dyDescent="0.2">
      <c r="A51" s="19" t="s">
        <v>147</v>
      </c>
      <c r="B51" s="21">
        <v>0.97729221820351198</v>
      </c>
    </row>
    <row r="52" spans="1:10" x14ac:dyDescent="0.2">
      <c r="A52" s="19" t="s">
        <v>398</v>
      </c>
      <c r="B52" s="20">
        <v>0.95237001042718827</v>
      </c>
      <c r="F52" t="s">
        <v>2356</v>
      </c>
    </row>
    <row r="53" spans="1:10" x14ac:dyDescent="0.2">
      <c r="A53" s="19" t="s">
        <v>149</v>
      </c>
      <c r="B53" s="21">
        <v>0.941751889728768</v>
      </c>
      <c r="F53" t="s">
        <v>2391</v>
      </c>
    </row>
    <row r="54" spans="1:10" x14ac:dyDescent="0.2">
      <c r="A54" s="19" t="s">
        <v>148</v>
      </c>
      <c r="B54" s="21">
        <v>0.93983448892865096</v>
      </c>
    </row>
    <row r="55" spans="1:10" x14ac:dyDescent="0.2">
      <c r="A55" s="19" t="s">
        <v>147</v>
      </c>
      <c r="B55" s="21">
        <v>0.97552365262414598</v>
      </c>
    </row>
    <row r="56" spans="1:10" x14ac:dyDescent="0.2">
      <c r="A56" s="19" t="s">
        <v>259</v>
      </c>
      <c r="B56" s="20">
        <v>0.93505947562032032</v>
      </c>
      <c r="F56" t="s">
        <v>2358</v>
      </c>
    </row>
    <row r="57" spans="1:10" x14ac:dyDescent="0.2">
      <c r="A57" s="19" t="s">
        <v>149</v>
      </c>
      <c r="B57" s="21">
        <v>0.92130768118038397</v>
      </c>
      <c r="F57" t="s">
        <v>2392</v>
      </c>
      <c r="H57" t="s">
        <v>2359</v>
      </c>
      <c r="I57" t="s">
        <v>2360</v>
      </c>
      <c r="J57" t="s">
        <v>2361</v>
      </c>
    </row>
    <row r="58" spans="1:10" x14ac:dyDescent="0.2">
      <c r="A58" s="19" t="s">
        <v>148</v>
      </c>
      <c r="B58" s="21">
        <v>0.92523076923076897</v>
      </c>
      <c r="G58" t="s">
        <v>169</v>
      </c>
      <c r="H58">
        <f>GETPIVOTDATA("Conquest Sales",$A$63,"Dealer","TA0131","Month",12)-GETPIVOTDATA("Conquest Sales",$A$63,"Dealer","TA0131","Month",11)</f>
        <v>7</v>
      </c>
      <c r="I58">
        <f>GETPIVOTDATA("Loyalty &amp; Service Sales",$A$73,"Dealer","TA0131","Month",12)-GETPIVOTDATA("Loyalty &amp; Service Sales",$A$73,"Dealer","TA0131","Month",11)</f>
        <v>34</v>
      </c>
      <c r="J58" s="26">
        <f>H58+I58</f>
        <v>41</v>
      </c>
    </row>
    <row r="59" spans="1:10" x14ac:dyDescent="0.2">
      <c r="A59" s="19" t="s">
        <v>147</v>
      </c>
      <c r="B59" s="21">
        <v>0.95863997644980803</v>
      </c>
      <c r="G59" t="s">
        <v>398</v>
      </c>
      <c r="H59">
        <f>0</f>
        <v>0</v>
      </c>
      <c r="I59">
        <f>GETPIVOTDATA("Loyalty &amp; Service Sales",$A$73,"Dealer","MA0143","Month",12)-GETPIVOTDATA("Loyalty &amp; Service Sales",$A$73,"Dealer","MA0143","Month",11)</f>
        <v>15</v>
      </c>
      <c r="J59">
        <f t="shared" ref="J59:J60" si="3">H59+I59</f>
        <v>15</v>
      </c>
    </row>
    <row r="60" spans="1:10" x14ac:dyDescent="0.2">
      <c r="A60" s="19" t="s">
        <v>2343</v>
      </c>
      <c r="B60" s="20">
        <v>0.94291428040804959</v>
      </c>
      <c r="G60" t="s">
        <v>259</v>
      </c>
      <c r="H60">
        <f>GETPIVOTDATA("Conquest Sales",$A$63,"Dealer","CB0122","Month",12)-GETPIVOTDATA("Conquest Sales",$A$63,"Dealer","CB0122","Month",11)</f>
        <v>8</v>
      </c>
      <c r="I60">
        <f>GETPIVOTDATA("Loyalty &amp; Service Sales",$A$73,"Dealer","CB0122","Month",12)-GETPIVOTDATA("Loyalty &amp; Service Sales",$A$73,"Dealer","CB0122","Month",11)</f>
        <v>5</v>
      </c>
      <c r="J60">
        <f t="shared" si="3"/>
        <v>13</v>
      </c>
    </row>
    <row r="63" spans="1:10" x14ac:dyDescent="0.2">
      <c r="A63" s="18" t="s">
        <v>2344</v>
      </c>
      <c r="B63" s="19" t="s">
        <v>2347</v>
      </c>
      <c r="C63" s="19"/>
      <c r="D63" s="19"/>
    </row>
    <row r="64" spans="1:10" x14ac:dyDescent="0.2">
      <c r="A64" s="19" t="s">
        <v>169</v>
      </c>
      <c r="B64" s="21">
        <v>41</v>
      </c>
      <c r="C64" s="19"/>
    </row>
    <row r="65" spans="1:3" x14ac:dyDescent="0.2">
      <c r="A65" s="19">
        <v>12</v>
      </c>
      <c r="B65" s="21">
        <v>24</v>
      </c>
      <c r="C65" s="19"/>
    </row>
    <row r="66" spans="1:3" x14ac:dyDescent="0.2">
      <c r="A66" s="19">
        <v>11</v>
      </c>
      <c r="B66" s="21">
        <v>17</v>
      </c>
      <c r="C66" s="19"/>
    </row>
    <row r="67" spans="1:3" x14ac:dyDescent="0.2">
      <c r="A67" s="19" t="s">
        <v>259</v>
      </c>
      <c r="B67" s="21">
        <v>48</v>
      </c>
      <c r="C67" s="19"/>
    </row>
    <row r="68" spans="1:3" x14ac:dyDescent="0.2">
      <c r="A68" s="19">
        <v>12</v>
      </c>
      <c r="B68" s="21">
        <v>28</v>
      </c>
      <c r="C68" s="19"/>
    </row>
    <row r="69" spans="1:3" x14ac:dyDescent="0.2">
      <c r="A69" s="19">
        <v>11</v>
      </c>
      <c r="B69" s="21">
        <v>20</v>
      </c>
      <c r="C69" s="19"/>
    </row>
    <row r="70" spans="1:3" x14ac:dyDescent="0.2">
      <c r="A70" s="19" t="s">
        <v>2343</v>
      </c>
      <c r="B70" s="21">
        <v>89</v>
      </c>
      <c r="C70" s="19"/>
    </row>
    <row r="71" spans="1:3" x14ac:dyDescent="0.2">
      <c r="A71" s="19"/>
      <c r="B71" s="19"/>
      <c r="C71" s="19"/>
    </row>
    <row r="72" spans="1:3" x14ac:dyDescent="0.2">
      <c r="A72" s="19"/>
      <c r="B72" s="19"/>
      <c r="C72" s="19"/>
    </row>
    <row r="73" spans="1:3" x14ac:dyDescent="0.2">
      <c r="A73" s="18" t="s">
        <v>2344</v>
      </c>
      <c r="B73" s="19" t="s">
        <v>2348</v>
      </c>
      <c r="C73" s="19"/>
    </row>
    <row r="74" spans="1:3" x14ac:dyDescent="0.2">
      <c r="A74" s="19" t="s">
        <v>169</v>
      </c>
      <c r="B74" s="21">
        <v>356</v>
      </c>
      <c r="C74" s="19"/>
    </row>
    <row r="75" spans="1:3" x14ac:dyDescent="0.2">
      <c r="A75" s="19">
        <v>12</v>
      </c>
      <c r="B75" s="21">
        <v>195</v>
      </c>
      <c r="C75" s="19"/>
    </row>
    <row r="76" spans="1:3" x14ac:dyDescent="0.2">
      <c r="A76" s="19">
        <v>11</v>
      </c>
      <c r="B76" s="21">
        <v>161</v>
      </c>
      <c r="C76" s="19"/>
    </row>
    <row r="77" spans="1:3" x14ac:dyDescent="0.2">
      <c r="A77" s="19" t="s">
        <v>398</v>
      </c>
      <c r="B77" s="21">
        <v>161</v>
      </c>
      <c r="C77" s="19"/>
    </row>
    <row r="78" spans="1:3" x14ac:dyDescent="0.2">
      <c r="A78" s="19">
        <v>12</v>
      </c>
      <c r="B78" s="21">
        <v>88</v>
      </c>
      <c r="C78" s="19"/>
    </row>
    <row r="79" spans="1:3" x14ac:dyDescent="0.2">
      <c r="A79" s="19">
        <v>11</v>
      </c>
      <c r="B79" s="21">
        <v>73</v>
      </c>
      <c r="C79" s="19"/>
    </row>
    <row r="80" spans="1:3" x14ac:dyDescent="0.2">
      <c r="A80" s="19" t="s">
        <v>259</v>
      </c>
      <c r="B80" s="21">
        <v>135</v>
      </c>
      <c r="C80" s="19"/>
    </row>
    <row r="81" spans="1:2" x14ac:dyDescent="0.2">
      <c r="A81" s="19">
        <v>12</v>
      </c>
      <c r="B81" s="21">
        <v>70</v>
      </c>
    </row>
    <row r="82" spans="1:2" x14ac:dyDescent="0.2">
      <c r="A82" s="19">
        <v>11</v>
      </c>
      <c r="B82" s="21">
        <v>65</v>
      </c>
    </row>
    <row r="83" spans="1:2" x14ac:dyDescent="0.2">
      <c r="A83" s="19" t="s">
        <v>2343</v>
      </c>
      <c r="B83" s="21">
        <v>652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Flow_SignoffStatus xmlns="47eb943b-b962-4c22-bf92-9cbcd15933a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CED804C5A768545939DFAB3DC972DAE" ma:contentTypeVersion="13" ma:contentTypeDescription="Create a new document." ma:contentTypeScope="" ma:versionID="24e6ec2c5e9682413e351bd56305f906">
  <xsd:schema xmlns:xsd="http://www.w3.org/2001/XMLSchema" xmlns:xs="http://www.w3.org/2001/XMLSchema" xmlns:p="http://schemas.microsoft.com/office/2006/metadata/properties" xmlns:ns2="47eb943b-b962-4c22-bf92-9cbcd15933ad" xmlns:ns3="681fb038-d9b6-4f45-8466-ec8030630bc8" targetNamespace="http://schemas.microsoft.com/office/2006/metadata/properties" ma:root="true" ma:fieldsID="d105c4594a109a4e8e60a06b33945556" ns2:_="" ns3:_="">
    <xsd:import namespace="47eb943b-b962-4c22-bf92-9cbcd15933ad"/>
    <xsd:import namespace="681fb038-d9b6-4f45-8466-ec8030630bc8"/>
    <xsd:element name="properties">
      <xsd:complexType>
        <xsd:sequence>
          <xsd:element name="documentManagement">
            <xsd:complexType>
              <xsd:all>
                <xsd:element ref="ns2:MediaServiceMetadata" minOccurs="0"/>
                <xsd:element ref="ns2:MediaServiceFastMetadata" minOccurs="0"/>
                <xsd:element ref="ns2:_Flow_SignoffStatus"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eb943b-b962-4c22-bf92-9cbcd15933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Flow_SignoffStatus" ma:index="10" nillable="true" ma:displayName="Sign-off status" ma:internalName="Sign_x002d_off_x0020_status">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81fb038-d9b6-4f45-8466-ec8030630bc8"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6A5554-7CBD-41D4-B223-454BDCFAD2CE}">
  <ds:schemaRefs>
    <ds:schemaRef ds:uri="http://purl.org/dc/dcmitype/"/>
    <ds:schemaRef ds:uri="http://www.w3.org/XML/1998/namespace"/>
    <ds:schemaRef ds:uri="49cedf35-4df2-468b-8dfe-7c2c97368f54"/>
    <ds:schemaRef ds:uri="http://purl.org/dc/terms/"/>
    <ds:schemaRef ds:uri="http://schemas.microsoft.com/office/2006/documentManagement/types"/>
    <ds:schemaRef ds:uri="http://schemas.microsoft.com/office/infopath/2007/PartnerControls"/>
    <ds:schemaRef ds:uri="b0282b3a-804f-490a-880b-3b350b8b00be"/>
    <ds:schemaRef ds:uri="http://schemas.openxmlformats.org/package/2006/metadata/core-properties"/>
    <ds:schemaRef ds:uri="http://schemas.microsoft.com/office/2006/metadata/properties"/>
    <ds:schemaRef ds:uri="http://purl.org/dc/elements/1.1/"/>
    <ds:schemaRef ds:uri="47eb943b-b962-4c22-bf92-9cbcd15933ad"/>
  </ds:schemaRefs>
</ds:datastoreItem>
</file>

<file path=customXml/itemProps2.xml><?xml version="1.0" encoding="utf-8"?>
<ds:datastoreItem xmlns:ds="http://schemas.openxmlformats.org/officeDocument/2006/customXml" ds:itemID="{D9749D38-5FFF-4B83-933E-CEDFE11CB9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eb943b-b962-4c22-bf92-9cbcd15933ad"/>
    <ds:schemaRef ds:uri="681fb038-d9b6-4f45-8466-ec8030630b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201492-C546-492C-BF9C-36C0155A0ED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 ME</vt:lpstr>
      <vt:lpstr>Sales - Total</vt:lpstr>
      <vt:lpstr>Sales - Conq</vt:lpstr>
      <vt:lpstr>Sales - Loyalty, Svc</vt:lpstr>
      <vt:lpstr>Email Volume</vt:lpstr>
      <vt:lpstr>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Charity Taylor</dc:creator>
  <cp:lastModifiedBy>Microsoft Office User</cp:lastModifiedBy>
  <dcterms:created xsi:type="dcterms:W3CDTF">2020-08-10T11:37:38Z</dcterms:created>
  <dcterms:modified xsi:type="dcterms:W3CDTF">2021-09-06T18:08:16Z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0x0101002CED804C5A768545939DFAB3DC972DAE</vt:lpwstr>
  </property>
</Properties>
</file>